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rae/git_repositories/rz-api/data/"/>
    </mc:Choice>
  </mc:AlternateContent>
  <xr:revisionPtr revIDLastSave="0" documentId="8_{F1722E64-B59F-1746-BEE2-284513F2C937}" xr6:coauthVersionLast="41" xr6:coauthVersionMax="41" xr10:uidLastSave="{00000000-0000-0000-0000-000000000000}"/>
  <bookViews>
    <workbookView xWindow="2780" yWindow="1560" windowWidth="28040" windowHeight="17440" xr2:uid="{00000000-000D-0000-FFFF-FFFF00000000}"/>
  </bookViews>
  <sheets>
    <sheet name="notional_policies" sheetId="1" r:id="rId1"/>
    <sheet name="customerzone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1" i="3" l="1"/>
  <c r="D150" i="3"/>
  <c r="G150" i="3" s="1"/>
  <c r="D149" i="3"/>
  <c r="H149" i="3" s="1"/>
  <c r="E149" i="3" s="1"/>
  <c r="D148" i="3"/>
  <c r="H148" i="3" s="1"/>
  <c r="E148" i="3" s="1"/>
  <c r="D147" i="3"/>
  <c r="D146" i="3"/>
  <c r="G146" i="3" s="1"/>
  <c r="D145" i="3"/>
  <c r="H145" i="3" s="1"/>
  <c r="E145" i="3" s="1"/>
  <c r="D144" i="3"/>
  <c r="H144" i="3" s="1"/>
  <c r="E144" i="3" s="1"/>
  <c r="D143" i="3"/>
  <c r="D142" i="3"/>
  <c r="G142" i="3" s="1"/>
  <c r="D141" i="3"/>
  <c r="F141" i="3" s="1"/>
  <c r="I141" i="3" s="1"/>
  <c r="D140" i="3"/>
  <c r="H140" i="3" s="1"/>
  <c r="E140" i="3" s="1"/>
  <c r="D139" i="3"/>
  <c r="D138" i="3"/>
  <c r="G138" i="3" s="1"/>
  <c r="D137" i="3"/>
  <c r="H137" i="3" s="1"/>
  <c r="E137" i="3" s="1"/>
  <c r="D136" i="3"/>
  <c r="H136" i="3" s="1"/>
  <c r="E136" i="3" s="1"/>
  <c r="D135" i="3"/>
  <c r="D134" i="3"/>
  <c r="G134" i="3" s="1"/>
  <c r="D133" i="3"/>
  <c r="H133" i="3" s="1"/>
  <c r="E133" i="3" s="1"/>
  <c r="D132" i="3"/>
  <c r="H132" i="3" s="1"/>
  <c r="E132" i="3" s="1"/>
  <c r="D131" i="3"/>
  <c r="D130" i="3"/>
  <c r="G130" i="3" s="1"/>
  <c r="D129" i="3"/>
  <c r="H129" i="3" s="1"/>
  <c r="E129" i="3" s="1"/>
  <c r="D128" i="3"/>
  <c r="H128" i="3" s="1"/>
  <c r="E128" i="3" s="1"/>
  <c r="D127" i="3"/>
  <c r="D126" i="3"/>
  <c r="G126" i="3" s="1"/>
  <c r="D125" i="3"/>
  <c r="H125" i="3" s="1"/>
  <c r="E125" i="3" s="1"/>
  <c r="D124" i="3"/>
  <c r="H124" i="3" s="1"/>
  <c r="E124" i="3" s="1"/>
  <c r="D123" i="3"/>
  <c r="D122" i="3"/>
  <c r="G122" i="3" s="1"/>
  <c r="D121" i="3"/>
  <c r="F121" i="3" s="1"/>
  <c r="I121" i="3" s="1"/>
  <c r="D120" i="3"/>
  <c r="H120" i="3" s="1"/>
  <c r="E120" i="3" s="1"/>
  <c r="D119" i="3"/>
  <c r="D118" i="3"/>
  <c r="G118" i="3" s="1"/>
  <c r="H117" i="3"/>
  <c r="E117" i="3" s="1"/>
  <c r="D117" i="3"/>
  <c r="G117" i="3" s="1"/>
  <c r="D116" i="3"/>
  <c r="H116" i="3" s="1"/>
  <c r="E116" i="3" s="1"/>
  <c r="D115" i="3"/>
  <c r="D114" i="3"/>
  <c r="G114" i="3" s="1"/>
  <c r="D113" i="3"/>
  <c r="G113" i="3" s="1"/>
  <c r="D112" i="3"/>
  <c r="H112" i="3" s="1"/>
  <c r="E112" i="3" s="1"/>
  <c r="D111" i="3"/>
  <c r="D110" i="3"/>
  <c r="G110" i="3" s="1"/>
  <c r="D109" i="3"/>
  <c r="H109" i="3" s="1"/>
  <c r="E109" i="3" s="1"/>
  <c r="D108" i="3"/>
  <c r="H108" i="3" s="1"/>
  <c r="E108" i="3" s="1"/>
  <c r="D107" i="3"/>
  <c r="D106" i="3"/>
  <c r="G106" i="3" s="1"/>
  <c r="D105" i="3"/>
  <c r="H105" i="3" s="1"/>
  <c r="E105" i="3" s="1"/>
  <c r="D104" i="3"/>
  <c r="H104" i="3" s="1"/>
  <c r="E104" i="3" s="1"/>
  <c r="D103" i="3"/>
  <c r="F103" i="3" s="1"/>
  <c r="I103" i="3" s="1"/>
  <c r="D102" i="3"/>
  <c r="D101" i="3"/>
  <c r="G101" i="3" s="1"/>
  <c r="D100" i="3"/>
  <c r="H100" i="3" s="1"/>
  <c r="E100" i="3" s="1"/>
  <c r="D99" i="3"/>
  <c r="F99" i="3" s="1"/>
  <c r="I99" i="3" s="1"/>
  <c r="D98" i="3"/>
  <c r="D97" i="3"/>
  <c r="H97" i="3" s="1"/>
  <c r="E97" i="3" s="1"/>
  <c r="D96" i="3"/>
  <c r="H96" i="3" s="1"/>
  <c r="E96" i="3" s="1"/>
  <c r="D95" i="3"/>
  <c r="F95" i="3" s="1"/>
  <c r="I95" i="3" s="1"/>
  <c r="D94" i="3"/>
  <c r="D93" i="3"/>
  <c r="H93" i="3" s="1"/>
  <c r="E93" i="3" s="1"/>
  <c r="D92" i="3"/>
  <c r="H92" i="3" s="1"/>
  <c r="E92" i="3" s="1"/>
  <c r="D91" i="3"/>
  <c r="F91" i="3" s="1"/>
  <c r="I91" i="3" s="1"/>
  <c r="D90" i="3"/>
  <c r="D89" i="3"/>
  <c r="H89" i="3" s="1"/>
  <c r="E89" i="3" s="1"/>
  <c r="D88" i="3"/>
  <c r="H88" i="3" s="1"/>
  <c r="E88" i="3" s="1"/>
  <c r="D87" i="3"/>
  <c r="F87" i="3" s="1"/>
  <c r="I87" i="3" s="1"/>
  <c r="D86" i="3"/>
  <c r="D85" i="3"/>
  <c r="H85" i="3" s="1"/>
  <c r="E85" i="3" s="1"/>
  <c r="D84" i="3"/>
  <c r="H84" i="3" s="1"/>
  <c r="E84" i="3" s="1"/>
  <c r="D83" i="3"/>
  <c r="F83" i="3" s="1"/>
  <c r="I83" i="3" s="1"/>
  <c r="D82" i="3"/>
  <c r="D81" i="3"/>
  <c r="F81" i="3" s="1"/>
  <c r="I81" i="3" s="1"/>
  <c r="D80" i="3"/>
  <c r="H80" i="3" s="1"/>
  <c r="E80" i="3" s="1"/>
  <c r="D79" i="3"/>
  <c r="F79" i="3" s="1"/>
  <c r="I79" i="3" s="1"/>
  <c r="D78" i="3"/>
  <c r="D77" i="3"/>
  <c r="H77" i="3" s="1"/>
  <c r="E77" i="3" s="1"/>
  <c r="D76" i="3"/>
  <c r="H76" i="3" s="1"/>
  <c r="E76" i="3" s="1"/>
  <c r="D75" i="3"/>
  <c r="F75" i="3" s="1"/>
  <c r="I75" i="3" s="1"/>
  <c r="D74" i="3"/>
  <c r="D73" i="3"/>
  <c r="H73" i="3" s="1"/>
  <c r="E73" i="3" s="1"/>
  <c r="D72" i="3"/>
  <c r="H72" i="3" s="1"/>
  <c r="E72" i="3" s="1"/>
  <c r="D71" i="3"/>
  <c r="F71" i="3" s="1"/>
  <c r="I71" i="3" s="1"/>
  <c r="D70" i="3"/>
  <c r="D69" i="3"/>
  <c r="G69" i="3" s="1"/>
  <c r="D68" i="3"/>
  <c r="H68" i="3" s="1"/>
  <c r="E68" i="3" s="1"/>
  <c r="D67" i="3"/>
  <c r="F67" i="3" s="1"/>
  <c r="I67" i="3" s="1"/>
  <c r="D66" i="3"/>
  <c r="D65" i="3"/>
  <c r="H65" i="3" s="1"/>
  <c r="E65" i="3" s="1"/>
  <c r="D64" i="3"/>
  <c r="H64" i="3" s="1"/>
  <c r="E64" i="3" s="1"/>
  <c r="D63" i="3"/>
  <c r="F63" i="3" s="1"/>
  <c r="I63" i="3" s="1"/>
  <c r="D62" i="3"/>
  <c r="D61" i="3"/>
  <c r="H61" i="3" s="1"/>
  <c r="E61" i="3" s="1"/>
  <c r="D60" i="3"/>
  <c r="H60" i="3" s="1"/>
  <c r="E60" i="3" s="1"/>
  <c r="D59" i="3"/>
  <c r="F59" i="3" s="1"/>
  <c r="I59" i="3" s="1"/>
  <c r="D58" i="3"/>
  <c r="D57" i="3"/>
  <c r="H57" i="3" s="1"/>
  <c r="E57" i="3" s="1"/>
  <c r="D56" i="3"/>
  <c r="H56" i="3" s="1"/>
  <c r="E56" i="3" s="1"/>
  <c r="D55" i="3"/>
  <c r="F55" i="3" s="1"/>
  <c r="I55" i="3" s="1"/>
  <c r="D54" i="3"/>
  <c r="D53" i="3"/>
  <c r="H53" i="3" s="1"/>
  <c r="E53" i="3" s="1"/>
  <c r="D52" i="3"/>
  <c r="H52" i="3" s="1"/>
  <c r="E52" i="3" s="1"/>
  <c r="D51" i="3"/>
  <c r="F51" i="3" s="1"/>
  <c r="I51" i="3" s="1"/>
  <c r="D50" i="3"/>
  <c r="G50" i="3" s="1"/>
  <c r="D49" i="3"/>
  <c r="F49" i="3" s="1"/>
  <c r="I49" i="3" s="1"/>
  <c r="D48" i="3"/>
  <c r="H48" i="3" s="1"/>
  <c r="E48" i="3" s="1"/>
  <c r="D47" i="3"/>
  <c r="G47" i="3" s="1"/>
  <c r="D46" i="3"/>
  <c r="G46" i="3" s="1"/>
  <c r="D45" i="3"/>
  <c r="H45" i="3" s="1"/>
  <c r="E45" i="3" s="1"/>
  <c r="D44" i="3"/>
  <c r="H44" i="3" s="1"/>
  <c r="E44" i="3" s="1"/>
  <c r="D43" i="3"/>
  <c r="G43" i="3" s="1"/>
  <c r="D42" i="3"/>
  <c r="G42" i="3" s="1"/>
  <c r="D41" i="3"/>
  <c r="H41" i="3" s="1"/>
  <c r="E41" i="3" s="1"/>
  <c r="D40" i="3"/>
  <c r="H40" i="3" s="1"/>
  <c r="E40" i="3" s="1"/>
  <c r="D39" i="3"/>
  <c r="G39" i="3" s="1"/>
  <c r="D38" i="3"/>
  <c r="H38" i="3" s="1"/>
  <c r="E38" i="3" s="1"/>
  <c r="D37" i="3"/>
  <c r="H37" i="3" s="1"/>
  <c r="E37" i="3" s="1"/>
  <c r="D36" i="3"/>
  <c r="F36" i="3" s="1"/>
  <c r="I36" i="3" s="1"/>
  <c r="D35" i="3"/>
  <c r="H35" i="3" s="1"/>
  <c r="E35" i="3" s="1"/>
  <c r="D34" i="3"/>
  <c r="H34" i="3" s="1"/>
  <c r="E34" i="3" s="1"/>
  <c r="D33" i="3"/>
  <c r="H33" i="3" s="1"/>
  <c r="E33" i="3" s="1"/>
  <c r="D32" i="3"/>
  <c r="H32" i="3" s="1"/>
  <c r="E32" i="3" s="1"/>
  <c r="D31" i="3"/>
  <c r="H31" i="3" s="1"/>
  <c r="E31" i="3" s="1"/>
  <c r="D30" i="3"/>
  <c r="H30" i="3" s="1"/>
  <c r="E30" i="3" s="1"/>
  <c r="D29" i="3"/>
  <c r="H29" i="3" s="1"/>
  <c r="E29" i="3" s="1"/>
  <c r="D28" i="3"/>
  <c r="H28" i="3" s="1"/>
  <c r="E28" i="3" s="1"/>
  <c r="D27" i="3"/>
  <c r="H27" i="3" s="1"/>
  <c r="E27" i="3" s="1"/>
  <c r="D26" i="3"/>
  <c r="H26" i="3" s="1"/>
  <c r="E26" i="3" s="1"/>
  <c r="D25" i="3"/>
  <c r="H25" i="3" s="1"/>
  <c r="E25" i="3" s="1"/>
  <c r="D24" i="3"/>
  <c r="G24" i="3" s="1"/>
  <c r="D23" i="3"/>
  <c r="H23" i="3" s="1"/>
  <c r="E23" i="3" s="1"/>
  <c r="D22" i="3"/>
  <c r="H22" i="3" s="1"/>
  <c r="E22" i="3" s="1"/>
  <c r="D21" i="3"/>
  <c r="H21" i="3" s="1"/>
  <c r="E21" i="3" s="1"/>
  <c r="D20" i="3"/>
  <c r="H20" i="3" s="1"/>
  <c r="E20" i="3" s="1"/>
  <c r="D19" i="3"/>
  <c r="F19" i="3" s="1"/>
  <c r="I19" i="3" s="1"/>
  <c r="D18" i="3"/>
  <c r="H18" i="3" s="1"/>
  <c r="E18" i="3" s="1"/>
  <c r="D17" i="3"/>
  <c r="H17" i="3" s="1"/>
  <c r="E17" i="3" s="1"/>
  <c r="D16" i="3"/>
  <c r="H16" i="3" s="1"/>
  <c r="E16" i="3" s="1"/>
  <c r="D15" i="3"/>
  <c r="H15" i="3" s="1"/>
  <c r="E15" i="3" s="1"/>
  <c r="D14" i="3"/>
  <c r="H14" i="3" s="1"/>
  <c r="E14" i="3" s="1"/>
  <c r="D13" i="3"/>
  <c r="H13" i="3" s="1"/>
  <c r="E13" i="3" s="1"/>
  <c r="D12" i="3"/>
  <c r="H12" i="3" s="1"/>
  <c r="E12" i="3" s="1"/>
  <c r="D11" i="3"/>
  <c r="H11" i="3" s="1"/>
  <c r="E11" i="3" s="1"/>
  <c r="D10" i="3"/>
  <c r="H10" i="3" s="1"/>
  <c r="E10" i="3" s="1"/>
  <c r="D9" i="3"/>
  <c r="H9" i="3" s="1"/>
  <c r="E9" i="3" s="1"/>
  <c r="D8" i="3"/>
  <c r="H8" i="3" s="1"/>
  <c r="E8" i="3" s="1"/>
  <c r="D7" i="3"/>
  <c r="G7" i="3" s="1"/>
  <c r="D6" i="3"/>
  <c r="H6" i="3" s="1"/>
  <c r="E6" i="3" s="1"/>
  <c r="D5" i="3"/>
  <c r="H5" i="3" s="1"/>
  <c r="E5" i="3" s="1"/>
  <c r="D4" i="3"/>
  <c r="F4" i="3" s="1"/>
  <c r="I4" i="3" s="1"/>
  <c r="D3" i="3"/>
  <c r="H3" i="3" s="1"/>
  <c r="E3" i="3" s="1"/>
  <c r="D2" i="3"/>
  <c r="F2" i="3" s="1"/>
  <c r="I2" i="3" s="1"/>
  <c r="T12" i="1"/>
  <c r="T11" i="1"/>
  <c r="T10" i="1"/>
  <c r="S12" i="1"/>
  <c r="S11" i="1"/>
  <c r="S10" i="1"/>
  <c r="H7" i="3" l="1"/>
  <c r="E7" i="3" s="1"/>
  <c r="F31" i="3"/>
  <c r="I31" i="3" s="1"/>
  <c r="G36" i="3"/>
  <c r="F104" i="3"/>
  <c r="I104" i="3" s="1"/>
  <c r="G31" i="3"/>
  <c r="H36" i="3"/>
  <c r="E36" i="3" s="1"/>
  <c r="G141" i="3"/>
  <c r="G84" i="3"/>
  <c r="H141" i="3"/>
  <c r="E141" i="3" s="1"/>
  <c r="F117" i="3"/>
  <c r="I117" i="3" s="1"/>
  <c r="G4" i="3"/>
  <c r="H46" i="3"/>
  <c r="E46" i="3" s="1"/>
  <c r="F108" i="3"/>
  <c r="I108" i="3" s="1"/>
  <c r="F113" i="3"/>
  <c r="I113" i="3" s="1"/>
  <c r="H146" i="3"/>
  <c r="E146" i="3" s="1"/>
  <c r="H4" i="3"/>
  <c r="E4" i="3" s="1"/>
  <c r="F28" i="3"/>
  <c r="I28" i="3" s="1"/>
  <c r="F42" i="3"/>
  <c r="I42" i="3" s="1"/>
  <c r="G52" i="3"/>
  <c r="G81" i="3"/>
  <c r="F93" i="3"/>
  <c r="I93" i="3" s="1"/>
  <c r="F96" i="3"/>
  <c r="I96" i="3" s="1"/>
  <c r="F101" i="3"/>
  <c r="I101" i="3" s="1"/>
  <c r="F105" i="3"/>
  <c r="I105" i="3" s="1"/>
  <c r="G108" i="3"/>
  <c r="H113" i="3"/>
  <c r="E113" i="3" s="1"/>
  <c r="H130" i="3"/>
  <c r="E130" i="3" s="1"/>
  <c r="F24" i="3"/>
  <c r="I24" i="3" s="1"/>
  <c r="G28" i="3"/>
  <c r="H42" i="3"/>
  <c r="E42" i="3" s="1"/>
  <c r="F72" i="3"/>
  <c r="I72" i="3" s="1"/>
  <c r="F76" i="3"/>
  <c r="I76" i="3" s="1"/>
  <c r="H81" i="3"/>
  <c r="E81" i="3" s="1"/>
  <c r="G93" i="3"/>
  <c r="G96" i="3"/>
  <c r="H101" i="3"/>
  <c r="E101" i="3" s="1"/>
  <c r="G105" i="3"/>
  <c r="G124" i="3"/>
  <c r="G19" i="3"/>
  <c r="H24" i="3"/>
  <c r="E24" i="3" s="1"/>
  <c r="G76" i="3"/>
  <c r="F11" i="3"/>
  <c r="I11" i="3" s="1"/>
  <c r="F16" i="3"/>
  <c r="I16" i="3" s="1"/>
  <c r="H19" i="3"/>
  <c r="E19" i="3" s="1"/>
  <c r="F39" i="3"/>
  <c r="I39" i="3" s="1"/>
  <c r="G49" i="3"/>
  <c r="F61" i="3"/>
  <c r="I61" i="3" s="1"/>
  <c r="F64" i="3"/>
  <c r="I64" i="3" s="1"/>
  <c r="F69" i="3"/>
  <c r="I69" i="3" s="1"/>
  <c r="F73" i="3"/>
  <c r="I73" i="3" s="1"/>
  <c r="H110" i="3"/>
  <c r="E110" i="3" s="1"/>
  <c r="F7" i="3"/>
  <c r="I7" i="3" s="1"/>
  <c r="G11" i="3"/>
  <c r="G16" i="3"/>
  <c r="H39" i="3"/>
  <c r="E39" i="3" s="1"/>
  <c r="H49" i="3"/>
  <c r="E49" i="3" s="1"/>
  <c r="G61" i="3"/>
  <c r="G64" i="3"/>
  <c r="H69" i="3"/>
  <c r="E69" i="3" s="1"/>
  <c r="G73" i="3"/>
  <c r="H106" i="3"/>
  <c r="E106" i="3" s="1"/>
  <c r="G121" i="3"/>
  <c r="F144" i="3"/>
  <c r="I144" i="3" s="1"/>
  <c r="H121" i="3"/>
  <c r="E121" i="3" s="1"/>
  <c r="H134" i="3"/>
  <c r="E134" i="3" s="1"/>
  <c r="F8" i="3"/>
  <c r="I8" i="3" s="1"/>
  <c r="F23" i="3"/>
  <c r="I23" i="3" s="1"/>
  <c r="F41" i="3"/>
  <c r="I41" i="3" s="1"/>
  <c r="F53" i="3"/>
  <c r="I53" i="3" s="1"/>
  <c r="F56" i="3"/>
  <c r="I56" i="3" s="1"/>
  <c r="F85" i="3"/>
  <c r="I85" i="3" s="1"/>
  <c r="F88" i="3"/>
  <c r="I88" i="3" s="1"/>
  <c r="H114" i="3"/>
  <c r="E114" i="3" s="1"/>
  <c r="F125" i="3"/>
  <c r="I125" i="3" s="1"/>
  <c r="F128" i="3"/>
  <c r="I128" i="3" s="1"/>
  <c r="H138" i="3"/>
  <c r="E138" i="3" s="1"/>
  <c r="F145" i="3"/>
  <c r="I145" i="3" s="1"/>
  <c r="F149" i="3"/>
  <c r="I149" i="3" s="1"/>
  <c r="F3" i="3"/>
  <c r="I3" i="3" s="1"/>
  <c r="G8" i="3"/>
  <c r="F20" i="3"/>
  <c r="I20" i="3" s="1"/>
  <c r="G23" i="3"/>
  <c r="F35" i="3"/>
  <c r="I35" i="3" s="1"/>
  <c r="G41" i="3"/>
  <c r="F44" i="3"/>
  <c r="I44" i="3" s="1"/>
  <c r="F48" i="3"/>
  <c r="I48" i="3" s="1"/>
  <c r="G53" i="3"/>
  <c r="G56" i="3"/>
  <c r="F65" i="3"/>
  <c r="I65" i="3" s="1"/>
  <c r="F68" i="3"/>
  <c r="I68" i="3" s="1"/>
  <c r="G85" i="3"/>
  <c r="G88" i="3"/>
  <c r="F97" i="3"/>
  <c r="I97" i="3" s="1"/>
  <c r="F100" i="3"/>
  <c r="I100" i="3" s="1"/>
  <c r="H118" i="3"/>
  <c r="E118" i="3" s="1"/>
  <c r="G125" i="3"/>
  <c r="G145" i="3"/>
  <c r="G149" i="3"/>
  <c r="G3" i="3"/>
  <c r="F15" i="3"/>
  <c r="I15" i="3" s="1"/>
  <c r="G20" i="3"/>
  <c r="F32" i="3"/>
  <c r="I32" i="3" s="1"/>
  <c r="G35" i="3"/>
  <c r="G44" i="3"/>
  <c r="G48" i="3"/>
  <c r="G65" i="3"/>
  <c r="G68" i="3"/>
  <c r="F77" i="3"/>
  <c r="I77" i="3" s="1"/>
  <c r="F80" i="3"/>
  <c r="I80" i="3" s="1"/>
  <c r="G97" i="3"/>
  <c r="G100" i="3"/>
  <c r="F109" i="3"/>
  <c r="I109" i="3" s="1"/>
  <c r="F112" i="3"/>
  <c r="I112" i="3" s="1"/>
  <c r="H122" i="3"/>
  <c r="E122" i="3" s="1"/>
  <c r="F129" i="3"/>
  <c r="I129" i="3" s="1"/>
  <c r="F133" i="3"/>
  <c r="I133" i="3" s="1"/>
  <c r="F12" i="3"/>
  <c r="I12" i="3" s="1"/>
  <c r="G15" i="3"/>
  <c r="F27" i="3"/>
  <c r="I27" i="3" s="1"/>
  <c r="G32" i="3"/>
  <c r="F57" i="3"/>
  <c r="I57" i="3" s="1"/>
  <c r="F60" i="3"/>
  <c r="I60" i="3" s="1"/>
  <c r="G77" i="3"/>
  <c r="G80" i="3"/>
  <c r="F89" i="3"/>
  <c r="I89" i="3" s="1"/>
  <c r="F92" i="3"/>
  <c r="I92" i="3" s="1"/>
  <c r="G109" i="3"/>
  <c r="G129" i="3"/>
  <c r="G133" i="3"/>
  <c r="F137" i="3"/>
  <c r="I137" i="3" s="1"/>
  <c r="F140" i="3"/>
  <c r="I140" i="3" s="1"/>
  <c r="H142" i="3"/>
  <c r="E142" i="3" s="1"/>
  <c r="G12" i="3"/>
  <c r="G27" i="3"/>
  <c r="G57" i="3"/>
  <c r="G60" i="3"/>
  <c r="G89" i="3"/>
  <c r="G92" i="3"/>
  <c r="G137" i="3"/>
  <c r="G140" i="3"/>
  <c r="F52" i="3"/>
  <c r="I52" i="3" s="1"/>
  <c r="G72" i="3"/>
  <c r="F84" i="3"/>
  <c r="I84" i="3" s="1"/>
  <c r="G104" i="3"/>
  <c r="F124" i="3"/>
  <c r="I124" i="3" s="1"/>
  <c r="H126" i="3"/>
  <c r="E126" i="3" s="1"/>
  <c r="H150" i="3"/>
  <c r="E150" i="3" s="1"/>
  <c r="H115" i="3"/>
  <c r="E115" i="3" s="1"/>
  <c r="G115" i="3"/>
  <c r="F115" i="3"/>
  <c r="I115" i="3" s="1"/>
  <c r="H131" i="3"/>
  <c r="E131" i="3" s="1"/>
  <c r="G131" i="3"/>
  <c r="F131" i="3"/>
  <c r="I131" i="3" s="1"/>
  <c r="H147" i="3"/>
  <c r="E147" i="3" s="1"/>
  <c r="G147" i="3"/>
  <c r="F147" i="3"/>
  <c r="I147" i="3" s="1"/>
  <c r="F50" i="3"/>
  <c r="I50" i="3" s="1"/>
  <c r="G54" i="3"/>
  <c r="F54" i="3"/>
  <c r="I54" i="3" s="1"/>
  <c r="G58" i="3"/>
  <c r="F58" i="3"/>
  <c r="I58" i="3" s="1"/>
  <c r="G62" i="3"/>
  <c r="F62" i="3"/>
  <c r="I62" i="3" s="1"/>
  <c r="G66" i="3"/>
  <c r="F66" i="3"/>
  <c r="I66" i="3" s="1"/>
  <c r="G70" i="3"/>
  <c r="F70" i="3"/>
  <c r="I70" i="3" s="1"/>
  <c r="G74" i="3"/>
  <c r="F74" i="3"/>
  <c r="I74" i="3" s="1"/>
  <c r="G78" i="3"/>
  <c r="F78" i="3"/>
  <c r="I78" i="3" s="1"/>
  <c r="G82" i="3"/>
  <c r="F82" i="3"/>
  <c r="I82" i="3" s="1"/>
  <c r="G86" i="3"/>
  <c r="F86" i="3"/>
  <c r="I86" i="3" s="1"/>
  <c r="G90" i="3"/>
  <c r="F90" i="3"/>
  <c r="I90" i="3" s="1"/>
  <c r="G94" i="3"/>
  <c r="F94" i="3"/>
  <c r="I94" i="3" s="1"/>
  <c r="G98" i="3"/>
  <c r="F98" i="3"/>
  <c r="I98" i="3" s="1"/>
  <c r="G102" i="3"/>
  <c r="F102" i="3"/>
  <c r="I102" i="3" s="1"/>
  <c r="F6" i="3"/>
  <c r="I6" i="3" s="1"/>
  <c r="F10" i="3"/>
  <c r="I10" i="3" s="1"/>
  <c r="F14" i="3"/>
  <c r="I14" i="3" s="1"/>
  <c r="F18" i="3"/>
  <c r="I18" i="3" s="1"/>
  <c r="F22" i="3"/>
  <c r="I22" i="3" s="1"/>
  <c r="F26" i="3"/>
  <c r="I26" i="3" s="1"/>
  <c r="F30" i="3"/>
  <c r="I30" i="3" s="1"/>
  <c r="F34" i="3"/>
  <c r="I34" i="3" s="1"/>
  <c r="F38" i="3"/>
  <c r="I38" i="3" s="1"/>
  <c r="F43" i="3"/>
  <c r="I43" i="3" s="1"/>
  <c r="F45" i="3"/>
  <c r="I45" i="3" s="1"/>
  <c r="H50" i="3"/>
  <c r="E50" i="3" s="1"/>
  <c r="H54" i="3"/>
  <c r="E54" i="3" s="1"/>
  <c r="H58" i="3"/>
  <c r="E58" i="3" s="1"/>
  <c r="H62" i="3"/>
  <c r="E62" i="3" s="1"/>
  <c r="H66" i="3"/>
  <c r="E66" i="3" s="1"/>
  <c r="H70" i="3"/>
  <c r="E70" i="3" s="1"/>
  <c r="H74" i="3"/>
  <c r="E74" i="3" s="1"/>
  <c r="H78" i="3"/>
  <c r="E78" i="3" s="1"/>
  <c r="H82" i="3"/>
  <c r="E82" i="3" s="1"/>
  <c r="H86" i="3"/>
  <c r="E86" i="3" s="1"/>
  <c r="H90" i="3"/>
  <c r="E90" i="3" s="1"/>
  <c r="H94" i="3"/>
  <c r="E94" i="3" s="1"/>
  <c r="H98" i="3"/>
  <c r="E98" i="3" s="1"/>
  <c r="H102" i="3"/>
  <c r="E102" i="3" s="1"/>
  <c r="H111" i="3"/>
  <c r="E111" i="3" s="1"/>
  <c r="G111" i="3"/>
  <c r="F111" i="3"/>
  <c r="I111" i="3" s="1"/>
  <c r="F120" i="3"/>
  <c r="I120" i="3" s="1"/>
  <c r="H127" i="3"/>
  <c r="E127" i="3" s="1"/>
  <c r="G127" i="3"/>
  <c r="F127" i="3"/>
  <c r="I127" i="3" s="1"/>
  <c r="F136" i="3"/>
  <c r="I136" i="3" s="1"/>
  <c r="H143" i="3"/>
  <c r="E143" i="3" s="1"/>
  <c r="G143" i="3"/>
  <c r="F143" i="3"/>
  <c r="I143" i="3" s="1"/>
  <c r="G6" i="3"/>
  <c r="G10" i="3"/>
  <c r="G14" i="3"/>
  <c r="G18" i="3"/>
  <c r="G22" i="3"/>
  <c r="G26" i="3"/>
  <c r="G30" i="3"/>
  <c r="G34" i="3"/>
  <c r="G38" i="3"/>
  <c r="H43" i="3"/>
  <c r="E43" i="3" s="1"/>
  <c r="G45" i="3"/>
  <c r="G120" i="3"/>
  <c r="G136" i="3"/>
  <c r="F5" i="3"/>
  <c r="I5" i="3" s="1"/>
  <c r="F9" i="3"/>
  <c r="I9" i="3" s="1"/>
  <c r="F13" i="3"/>
  <c r="I13" i="3" s="1"/>
  <c r="F17" i="3"/>
  <c r="I17" i="3" s="1"/>
  <c r="F21" i="3"/>
  <c r="I21" i="3" s="1"/>
  <c r="F25" i="3"/>
  <c r="I25" i="3" s="1"/>
  <c r="F29" i="3"/>
  <c r="I29" i="3" s="1"/>
  <c r="F33" i="3"/>
  <c r="I33" i="3" s="1"/>
  <c r="F37" i="3"/>
  <c r="I37" i="3" s="1"/>
  <c r="F40" i="3"/>
  <c r="I40" i="3" s="1"/>
  <c r="F47" i="3"/>
  <c r="I47" i="3" s="1"/>
  <c r="H51" i="3"/>
  <c r="E51" i="3" s="1"/>
  <c r="G51" i="3"/>
  <c r="H55" i="3"/>
  <c r="E55" i="3" s="1"/>
  <c r="G55" i="3"/>
  <c r="H59" i="3"/>
  <c r="E59" i="3" s="1"/>
  <c r="G59" i="3"/>
  <c r="H63" i="3"/>
  <c r="E63" i="3" s="1"/>
  <c r="G63" i="3"/>
  <c r="H67" i="3"/>
  <c r="E67" i="3" s="1"/>
  <c r="G67" i="3"/>
  <c r="H71" i="3"/>
  <c r="E71" i="3" s="1"/>
  <c r="G71" i="3"/>
  <c r="H75" i="3"/>
  <c r="E75" i="3" s="1"/>
  <c r="G75" i="3"/>
  <c r="H79" i="3"/>
  <c r="E79" i="3" s="1"/>
  <c r="G79" i="3"/>
  <c r="H83" i="3"/>
  <c r="E83" i="3" s="1"/>
  <c r="G83" i="3"/>
  <c r="H87" i="3"/>
  <c r="E87" i="3" s="1"/>
  <c r="G87" i="3"/>
  <c r="H91" i="3"/>
  <c r="E91" i="3" s="1"/>
  <c r="G91" i="3"/>
  <c r="H95" i="3"/>
  <c r="E95" i="3" s="1"/>
  <c r="G95" i="3"/>
  <c r="H99" i="3"/>
  <c r="E99" i="3" s="1"/>
  <c r="G99" i="3"/>
  <c r="H103" i="3"/>
  <c r="E103" i="3" s="1"/>
  <c r="G103" i="3"/>
  <c r="H107" i="3"/>
  <c r="E107" i="3" s="1"/>
  <c r="G107" i="3"/>
  <c r="F107" i="3"/>
  <c r="I107" i="3" s="1"/>
  <c r="F116" i="3"/>
  <c r="I116" i="3" s="1"/>
  <c r="H123" i="3"/>
  <c r="E123" i="3" s="1"/>
  <c r="G123" i="3"/>
  <c r="F123" i="3"/>
  <c r="I123" i="3" s="1"/>
  <c r="F132" i="3"/>
  <c r="I132" i="3" s="1"/>
  <c r="H139" i="3"/>
  <c r="E139" i="3" s="1"/>
  <c r="G139" i="3"/>
  <c r="F139" i="3"/>
  <c r="I139" i="3" s="1"/>
  <c r="F148" i="3"/>
  <c r="I148" i="3" s="1"/>
  <c r="G5" i="3"/>
  <c r="G9" i="3"/>
  <c r="G13" i="3"/>
  <c r="G17" i="3"/>
  <c r="G21" i="3"/>
  <c r="G25" i="3"/>
  <c r="G29" i="3"/>
  <c r="G33" i="3"/>
  <c r="G37" i="3"/>
  <c r="G40" i="3"/>
  <c r="H47" i="3"/>
  <c r="E47" i="3" s="1"/>
  <c r="G116" i="3"/>
  <c r="G132" i="3"/>
  <c r="G148" i="3"/>
  <c r="H119" i="3"/>
  <c r="E119" i="3" s="1"/>
  <c r="G119" i="3"/>
  <c r="F119" i="3"/>
  <c r="I119" i="3" s="1"/>
  <c r="H135" i="3"/>
  <c r="E135" i="3" s="1"/>
  <c r="G135" i="3"/>
  <c r="F135" i="3"/>
  <c r="I135" i="3" s="1"/>
  <c r="H151" i="3"/>
  <c r="E151" i="3" s="1"/>
  <c r="G151" i="3"/>
  <c r="F151" i="3"/>
  <c r="I151" i="3" s="1"/>
  <c r="F46" i="3"/>
  <c r="I46" i="3" s="1"/>
  <c r="G112" i="3"/>
  <c r="G128" i="3"/>
  <c r="G144" i="3"/>
  <c r="F106" i="3"/>
  <c r="I106" i="3" s="1"/>
  <c r="F110" i="3"/>
  <c r="I110" i="3" s="1"/>
  <c r="F114" i="3"/>
  <c r="I114" i="3" s="1"/>
  <c r="F118" i="3"/>
  <c r="I118" i="3" s="1"/>
  <c r="F122" i="3"/>
  <c r="I122" i="3" s="1"/>
  <c r="F126" i="3"/>
  <c r="I126" i="3" s="1"/>
  <c r="F130" i="3"/>
  <c r="I130" i="3" s="1"/>
  <c r="F134" i="3"/>
  <c r="I134" i="3" s="1"/>
  <c r="F138" i="3"/>
  <c r="I138" i="3" s="1"/>
  <c r="F142" i="3"/>
  <c r="I142" i="3" s="1"/>
  <c r="F146" i="3"/>
  <c r="I146" i="3" s="1"/>
  <c r="F150" i="3"/>
  <c r="I150" i="3" s="1"/>
  <c r="H2" i="3"/>
  <c r="E2" i="3" s="1"/>
  <c r="G2" i="3"/>
  <c r="L8141" i="1"/>
  <c r="K8141" i="1"/>
  <c r="L8140" i="1"/>
  <c r="K8140" i="1"/>
  <c r="L8139" i="1"/>
  <c r="K8139" i="1"/>
  <c r="L8138" i="1"/>
  <c r="K8138" i="1"/>
  <c r="L8137" i="1"/>
  <c r="K8137" i="1"/>
  <c r="L8136" i="1"/>
  <c r="K8136" i="1"/>
  <c r="L8135" i="1"/>
  <c r="K8135" i="1"/>
  <c r="L8134" i="1"/>
  <c r="K8134" i="1"/>
  <c r="L8133" i="1"/>
  <c r="K8133" i="1"/>
  <c r="L8132" i="1"/>
  <c r="K8132" i="1"/>
  <c r="L8131" i="1"/>
  <c r="K8131" i="1"/>
  <c r="L8130" i="1"/>
  <c r="K8130" i="1"/>
  <c r="L8129" i="1"/>
  <c r="K8129" i="1"/>
  <c r="L8128" i="1"/>
  <c r="K8128" i="1"/>
  <c r="L8127" i="1"/>
  <c r="K8127" i="1"/>
  <c r="L8126" i="1"/>
  <c r="K8126" i="1"/>
  <c r="L8125" i="1"/>
  <c r="K8125" i="1"/>
  <c r="L8124" i="1"/>
  <c r="K8124" i="1"/>
  <c r="L8123" i="1"/>
  <c r="K8123" i="1"/>
  <c r="L8122" i="1"/>
  <c r="K8122" i="1"/>
  <c r="L8121" i="1"/>
  <c r="K8121" i="1"/>
  <c r="L8120" i="1"/>
  <c r="K8120" i="1"/>
  <c r="L8119" i="1"/>
  <c r="K8119" i="1"/>
  <c r="L8118" i="1"/>
  <c r="K8118" i="1"/>
  <c r="L8117" i="1"/>
  <c r="K8117" i="1"/>
  <c r="L8116" i="1"/>
  <c r="K8116" i="1"/>
  <c r="L8115" i="1"/>
  <c r="K8115" i="1"/>
  <c r="L8114" i="1"/>
  <c r="K8114" i="1"/>
  <c r="L8113" i="1"/>
  <c r="K8113" i="1"/>
  <c r="L8112" i="1"/>
  <c r="K8112" i="1"/>
  <c r="L8111" i="1"/>
  <c r="K8111" i="1"/>
  <c r="L8110" i="1"/>
  <c r="K8110" i="1"/>
  <c r="L8109" i="1"/>
  <c r="K8109" i="1"/>
  <c r="L8108" i="1"/>
  <c r="K8108" i="1"/>
  <c r="L8107" i="1"/>
  <c r="K8107" i="1"/>
  <c r="L8106" i="1"/>
  <c r="K8106" i="1"/>
  <c r="L8105" i="1"/>
  <c r="K8105" i="1"/>
  <c r="L8104" i="1"/>
  <c r="K8104" i="1"/>
  <c r="L8103" i="1"/>
  <c r="K8103" i="1"/>
  <c r="L8102" i="1"/>
  <c r="K8102" i="1"/>
  <c r="L8101" i="1"/>
  <c r="K8101" i="1"/>
  <c r="L8100" i="1"/>
  <c r="K8100" i="1"/>
  <c r="L8099" i="1"/>
  <c r="K8099" i="1"/>
  <c r="L8098" i="1"/>
  <c r="K8098" i="1"/>
  <c r="L8097" i="1"/>
  <c r="K8097" i="1"/>
  <c r="L8096" i="1"/>
  <c r="K8096" i="1"/>
  <c r="L8095" i="1"/>
  <c r="K8095" i="1"/>
  <c r="L8094" i="1"/>
  <c r="K8094" i="1"/>
  <c r="L8093" i="1"/>
  <c r="K8093" i="1"/>
  <c r="L8092" i="1"/>
  <c r="K8092" i="1"/>
  <c r="L8091" i="1"/>
  <c r="K8091" i="1"/>
  <c r="L8090" i="1"/>
  <c r="K8090" i="1"/>
  <c r="L8089" i="1"/>
  <c r="K8089" i="1"/>
  <c r="L8088" i="1"/>
  <c r="K8088" i="1"/>
  <c r="L8087" i="1"/>
  <c r="K8087" i="1"/>
  <c r="L8086" i="1"/>
  <c r="K8086" i="1"/>
  <c r="L8085" i="1"/>
  <c r="K8085" i="1"/>
  <c r="L8084" i="1"/>
  <c r="K8084" i="1"/>
  <c r="L8083" i="1"/>
  <c r="K8083" i="1"/>
  <c r="L8082" i="1"/>
  <c r="K8082" i="1"/>
  <c r="L8081" i="1"/>
  <c r="K8081" i="1"/>
  <c r="L8080" i="1"/>
  <c r="K8080" i="1"/>
  <c r="L8079" i="1"/>
  <c r="K8079" i="1"/>
  <c r="L8078" i="1"/>
  <c r="K8078" i="1"/>
  <c r="L8077" i="1"/>
  <c r="K8077" i="1"/>
  <c r="L8076" i="1"/>
  <c r="K8076" i="1"/>
  <c r="L8075" i="1"/>
  <c r="K8075" i="1"/>
  <c r="L8074" i="1"/>
  <c r="K8074" i="1"/>
  <c r="L8073" i="1"/>
  <c r="K8073" i="1"/>
  <c r="L8072" i="1"/>
  <c r="K8072" i="1"/>
  <c r="L8071" i="1"/>
  <c r="K8071" i="1"/>
  <c r="L8070" i="1"/>
  <c r="K8070" i="1"/>
  <c r="L8069" i="1"/>
  <c r="K8069" i="1"/>
  <c r="L8068" i="1"/>
  <c r="K8068" i="1"/>
  <c r="L8067" i="1"/>
  <c r="K8067" i="1"/>
  <c r="L8066" i="1"/>
  <c r="K8066" i="1"/>
  <c r="L8065" i="1"/>
  <c r="K8065" i="1"/>
  <c r="L8064" i="1"/>
  <c r="K8064" i="1"/>
  <c r="L8063" i="1"/>
  <c r="K8063" i="1"/>
  <c r="L8062" i="1"/>
  <c r="K8062" i="1"/>
  <c r="L8061" i="1"/>
  <c r="K8061" i="1"/>
  <c r="L8060" i="1"/>
  <c r="K8060" i="1"/>
  <c r="L8059" i="1"/>
  <c r="K8059" i="1"/>
  <c r="L8058" i="1"/>
  <c r="K8058" i="1"/>
  <c r="L8057" i="1"/>
  <c r="K8057" i="1"/>
  <c r="L8056" i="1"/>
  <c r="K8056" i="1"/>
  <c r="L8055" i="1"/>
  <c r="K8055" i="1"/>
  <c r="L8054" i="1"/>
  <c r="K8054" i="1"/>
  <c r="L8053" i="1"/>
  <c r="K8053" i="1"/>
  <c r="L8052" i="1"/>
  <c r="K8052" i="1"/>
  <c r="L8051" i="1"/>
  <c r="K8051" i="1"/>
  <c r="L8050" i="1"/>
  <c r="K8050" i="1"/>
  <c r="L8049" i="1"/>
  <c r="K8049" i="1"/>
  <c r="L8048" i="1"/>
  <c r="K8048" i="1"/>
  <c r="L8047" i="1"/>
  <c r="K8047" i="1"/>
  <c r="L8046" i="1"/>
  <c r="K8046" i="1"/>
  <c r="L8045" i="1"/>
  <c r="K8045" i="1"/>
  <c r="L8044" i="1"/>
  <c r="K8044" i="1"/>
  <c r="L8043" i="1"/>
  <c r="K8043" i="1"/>
  <c r="L8042" i="1"/>
  <c r="K8042" i="1"/>
  <c r="L8041" i="1"/>
  <c r="K8041" i="1"/>
  <c r="L8040" i="1"/>
  <c r="K8040" i="1"/>
  <c r="L8039" i="1"/>
  <c r="K8039" i="1"/>
  <c r="L8038" i="1"/>
  <c r="K8038" i="1"/>
  <c r="L8037" i="1"/>
  <c r="K8037" i="1"/>
  <c r="L8036" i="1"/>
  <c r="K8036" i="1"/>
  <c r="L8035" i="1"/>
  <c r="K8035" i="1"/>
  <c r="L8034" i="1"/>
  <c r="K8034" i="1"/>
  <c r="L8033" i="1"/>
  <c r="K8033" i="1"/>
  <c r="L8032" i="1"/>
  <c r="K8032" i="1"/>
  <c r="L8031" i="1"/>
  <c r="K8031" i="1"/>
  <c r="L8030" i="1"/>
  <c r="K8030" i="1"/>
  <c r="L8029" i="1"/>
  <c r="K8029" i="1"/>
  <c r="L8028" i="1"/>
  <c r="K8028" i="1"/>
  <c r="L8027" i="1"/>
  <c r="K8027" i="1"/>
  <c r="L8026" i="1"/>
  <c r="K8026" i="1"/>
  <c r="L8025" i="1"/>
  <c r="K8025" i="1"/>
  <c r="L8024" i="1"/>
  <c r="K8024" i="1"/>
  <c r="L8023" i="1"/>
  <c r="K8023" i="1"/>
  <c r="L8022" i="1"/>
  <c r="K8022" i="1"/>
  <c r="L8021" i="1"/>
  <c r="K8021" i="1"/>
  <c r="L8020" i="1"/>
  <c r="K8020" i="1"/>
  <c r="L8019" i="1"/>
  <c r="K8019" i="1"/>
  <c r="L8018" i="1"/>
  <c r="K8018" i="1"/>
  <c r="L8017" i="1"/>
  <c r="K8017" i="1"/>
  <c r="L8016" i="1"/>
  <c r="K8016" i="1"/>
  <c r="L8015" i="1"/>
  <c r="K8015" i="1"/>
  <c r="L8014" i="1"/>
  <c r="K8014" i="1"/>
  <c r="L8013" i="1"/>
  <c r="K8013" i="1"/>
  <c r="L8012" i="1"/>
  <c r="K8012" i="1"/>
  <c r="L8011" i="1"/>
  <c r="K8011" i="1"/>
  <c r="L8010" i="1"/>
  <c r="K8010" i="1"/>
  <c r="L8009" i="1"/>
  <c r="K8009" i="1"/>
  <c r="L8008" i="1"/>
  <c r="K8008" i="1"/>
  <c r="L8007" i="1"/>
  <c r="K8007" i="1"/>
  <c r="L8006" i="1"/>
  <c r="K8006" i="1"/>
  <c r="L8005" i="1"/>
  <c r="K8005" i="1"/>
  <c r="L8004" i="1"/>
  <c r="K8004" i="1"/>
  <c r="L8003" i="1"/>
  <c r="K8003" i="1"/>
  <c r="L8002" i="1"/>
  <c r="K8002" i="1"/>
  <c r="L8001" i="1"/>
  <c r="K8001" i="1"/>
  <c r="L8000" i="1"/>
  <c r="K8000" i="1"/>
  <c r="L7999" i="1"/>
  <c r="K7999" i="1"/>
  <c r="L7998" i="1"/>
  <c r="K7998" i="1"/>
  <c r="L7997" i="1"/>
  <c r="K7997" i="1"/>
  <c r="L7996" i="1"/>
  <c r="K7996" i="1"/>
  <c r="L7995" i="1"/>
  <c r="K7995" i="1"/>
  <c r="L7994" i="1"/>
  <c r="K7994" i="1"/>
  <c r="L7993" i="1"/>
  <c r="K7993" i="1"/>
  <c r="L7992" i="1"/>
  <c r="K7992" i="1"/>
  <c r="L7991" i="1"/>
  <c r="K7991" i="1"/>
  <c r="L7990" i="1"/>
  <c r="K7990" i="1"/>
  <c r="L7989" i="1"/>
  <c r="K7989" i="1"/>
  <c r="L7988" i="1"/>
  <c r="K7988" i="1"/>
  <c r="L7987" i="1"/>
  <c r="K7987" i="1"/>
  <c r="L7986" i="1"/>
  <c r="K7986" i="1"/>
  <c r="L7985" i="1"/>
  <c r="K7985" i="1"/>
  <c r="L7984" i="1"/>
  <c r="K7984" i="1"/>
  <c r="L7983" i="1"/>
  <c r="K7983" i="1"/>
  <c r="L7982" i="1"/>
  <c r="K7982" i="1"/>
  <c r="L7981" i="1"/>
  <c r="K7981" i="1"/>
  <c r="L7980" i="1"/>
  <c r="K7980" i="1"/>
  <c r="L7979" i="1"/>
  <c r="K7979" i="1"/>
  <c r="L7978" i="1"/>
  <c r="K7978" i="1"/>
  <c r="L7977" i="1"/>
  <c r="K7977" i="1"/>
  <c r="L7976" i="1"/>
  <c r="K7976" i="1"/>
  <c r="L7975" i="1"/>
  <c r="K7975" i="1"/>
  <c r="L7974" i="1"/>
  <c r="K7974" i="1"/>
  <c r="L7973" i="1"/>
  <c r="K7973" i="1"/>
  <c r="L7972" i="1"/>
  <c r="K7972" i="1"/>
  <c r="L7971" i="1"/>
  <c r="K7971" i="1"/>
  <c r="L7970" i="1"/>
  <c r="K7970" i="1"/>
  <c r="L7969" i="1"/>
  <c r="K7969" i="1"/>
  <c r="L7968" i="1"/>
  <c r="K7968" i="1"/>
  <c r="L7967" i="1"/>
  <c r="K7967" i="1"/>
  <c r="L7966" i="1"/>
  <c r="K7966" i="1"/>
  <c r="L7965" i="1"/>
  <c r="K7965" i="1"/>
  <c r="L7964" i="1"/>
  <c r="K7964" i="1"/>
  <c r="L7963" i="1"/>
  <c r="K7963" i="1"/>
  <c r="L7962" i="1"/>
  <c r="K7962" i="1"/>
  <c r="L7961" i="1"/>
  <c r="K7961" i="1"/>
  <c r="L7960" i="1"/>
  <c r="K7960" i="1"/>
  <c r="L7959" i="1"/>
  <c r="K7959" i="1"/>
  <c r="L7958" i="1"/>
  <c r="K7958" i="1"/>
  <c r="L7957" i="1"/>
  <c r="K7957" i="1"/>
  <c r="L7956" i="1"/>
  <c r="K7956" i="1"/>
  <c r="L7955" i="1"/>
  <c r="K7955" i="1"/>
  <c r="L7954" i="1"/>
  <c r="K7954" i="1"/>
  <c r="L7953" i="1"/>
  <c r="K7953" i="1"/>
  <c r="L7952" i="1"/>
  <c r="K7952" i="1"/>
  <c r="L7951" i="1"/>
  <c r="K7951" i="1"/>
  <c r="L7950" i="1"/>
  <c r="K7950" i="1"/>
  <c r="L7949" i="1"/>
  <c r="K7949" i="1"/>
  <c r="L7948" i="1"/>
  <c r="K7948" i="1"/>
  <c r="L7947" i="1"/>
  <c r="K7947" i="1"/>
  <c r="L7946" i="1"/>
  <c r="K7946" i="1"/>
  <c r="L7945" i="1"/>
  <c r="K7945" i="1"/>
  <c r="L7944" i="1"/>
  <c r="K7944" i="1"/>
  <c r="L7943" i="1"/>
  <c r="K7943" i="1"/>
  <c r="L7942" i="1"/>
  <c r="K7942" i="1"/>
  <c r="L7941" i="1"/>
  <c r="K7941" i="1"/>
  <c r="L7940" i="1"/>
  <c r="K7940" i="1"/>
  <c r="L7939" i="1"/>
  <c r="K7939" i="1"/>
  <c r="L7938" i="1"/>
  <c r="K7938" i="1"/>
  <c r="L7937" i="1"/>
  <c r="K7937" i="1"/>
  <c r="L7936" i="1"/>
  <c r="K7936" i="1"/>
  <c r="L7935" i="1"/>
  <c r="K7935" i="1"/>
  <c r="L7934" i="1"/>
  <c r="K7934" i="1"/>
  <c r="L7933" i="1"/>
  <c r="K7933" i="1"/>
  <c r="L7932" i="1"/>
  <c r="K7932" i="1"/>
  <c r="L7931" i="1"/>
  <c r="K7931" i="1"/>
  <c r="L7930" i="1"/>
  <c r="K7930" i="1"/>
  <c r="L7929" i="1"/>
  <c r="K7929" i="1"/>
  <c r="L7928" i="1"/>
  <c r="K7928" i="1"/>
  <c r="L7927" i="1"/>
  <c r="K7927" i="1"/>
  <c r="L7926" i="1"/>
  <c r="K7926" i="1"/>
  <c r="L7925" i="1"/>
  <c r="K7925" i="1"/>
  <c r="L7924" i="1"/>
  <c r="K7924" i="1"/>
  <c r="L7923" i="1"/>
  <c r="K7923" i="1"/>
  <c r="L7922" i="1"/>
  <c r="K7922" i="1"/>
  <c r="L7921" i="1"/>
  <c r="K7921" i="1"/>
  <c r="L7920" i="1"/>
  <c r="K7920" i="1"/>
  <c r="L7919" i="1"/>
  <c r="K7919" i="1"/>
  <c r="L7918" i="1"/>
  <c r="K7918" i="1"/>
  <c r="L7917" i="1"/>
  <c r="K7917" i="1"/>
  <c r="L7916" i="1"/>
  <c r="K7916" i="1"/>
  <c r="L7915" i="1"/>
  <c r="K7915" i="1"/>
  <c r="L7914" i="1"/>
  <c r="K7914" i="1"/>
  <c r="L7913" i="1"/>
  <c r="K7913" i="1"/>
  <c r="L7912" i="1"/>
  <c r="K7912" i="1"/>
  <c r="L7911" i="1"/>
  <c r="K7911" i="1"/>
  <c r="L7910" i="1"/>
  <c r="K7910" i="1"/>
  <c r="L7909" i="1"/>
  <c r="K7909" i="1"/>
  <c r="L7908" i="1"/>
  <c r="K7908" i="1"/>
  <c r="L7907" i="1"/>
  <c r="K7907" i="1"/>
  <c r="L7906" i="1"/>
  <c r="K7906" i="1"/>
  <c r="L7905" i="1"/>
  <c r="K7905" i="1"/>
  <c r="L7904" i="1"/>
  <c r="K7904" i="1"/>
  <c r="L7903" i="1"/>
  <c r="K7903" i="1"/>
  <c r="L7902" i="1"/>
  <c r="K7902" i="1"/>
  <c r="L7901" i="1"/>
  <c r="K7901" i="1"/>
  <c r="L7900" i="1"/>
  <c r="K7900" i="1"/>
  <c r="L7899" i="1"/>
  <c r="K7899" i="1"/>
  <c r="L7898" i="1"/>
  <c r="K7898" i="1"/>
  <c r="L7897" i="1"/>
  <c r="K7897" i="1"/>
  <c r="L7896" i="1"/>
  <c r="K7896" i="1"/>
  <c r="L7895" i="1"/>
  <c r="K7895" i="1"/>
  <c r="L7894" i="1"/>
  <c r="K7894" i="1"/>
  <c r="L7893" i="1"/>
  <c r="K7893" i="1"/>
  <c r="L7892" i="1"/>
  <c r="K7892" i="1"/>
  <c r="L7891" i="1"/>
  <c r="K7891" i="1"/>
  <c r="L7890" i="1"/>
  <c r="K7890" i="1"/>
  <c r="L7889" i="1"/>
  <c r="K7889" i="1"/>
  <c r="L7888" i="1"/>
  <c r="K7888" i="1"/>
  <c r="L7887" i="1"/>
  <c r="K7887" i="1"/>
  <c r="L7886" i="1"/>
  <c r="K7886" i="1"/>
  <c r="L7885" i="1"/>
  <c r="K7885" i="1"/>
  <c r="L7884" i="1"/>
  <c r="K7884" i="1"/>
  <c r="L7883" i="1"/>
  <c r="K7883" i="1"/>
  <c r="L7882" i="1"/>
  <c r="K7882" i="1"/>
  <c r="L7881" i="1"/>
  <c r="K7881" i="1"/>
  <c r="L7880" i="1"/>
  <c r="K7880" i="1"/>
  <c r="L7879" i="1"/>
  <c r="K7879" i="1"/>
  <c r="L7878" i="1"/>
  <c r="K7878" i="1"/>
  <c r="L7877" i="1"/>
  <c r="K7877" i="1"/>
  <c r="L7876" i="1"/>
  <c r="K7876" i="1"/>
  <c r="L7875" i="1"/>
  <c r="K7875" i="1"/>
  <c r="L7874" i="1"/>
  <c r="K7874" i="1"/>
  <c r="L7873" i="1"/>
  <c r="K7873" i="1"/>
  <c r="L7872" i="1"/>
  <c r="K7872" i="1"/>
  <c r="L7871" i="1"/>
  <c r="K7871" i="1"/>
  <c r="L7870" i="1"/>
  <c r="K7870" i="1"/>
  <c r="L7869" i="1"/>
  <c r="K7869" i="1"/>
  <c r="L7868" i="1"/>
  <c r="K7868" i="1"/>
  <c r="L7867" i="1"/>
  <c r="K7867" i="1"/>
  <c r="L7866" i="1"/>
  <c r="K7866" i="1"/>
  <c r="L7865" i="1"/>
  <c r="K7865" i="1"/>
  <c r="L7864" i="1"/>
  <c r="K7864" i="1"/>
  <c r="L7863" i="1"/>
  <c r="K7863" i="1"/>
  <c r="L7862" i="1"/>
  <c r="K7862" i="1"/>
  <c r="L7861" i="1"/>
  <c r="K7861" i="1"/>
  <c r="L7860" i="1"/>
  <c r="K7860" i="1"/>
  <c r="L7859" i="1"/>
  <c r="K7859" i="1"/>
  <c r="L7858" i="1"/>
  <c r="K7858" i="1"/>
  <c r="L7857" i="1"/>
  <c r="K7857" i="1"/>
  <c r="L7856" i="1"/>
  <c r="K7856" i="1"/>
  <c r="L7855" i="1"/>
  <c r="K7855" i="1"/>
  <c r="L7854" i="1"/>
  <c r="K7854" i="1"/>
  <c r="L7853" i="1"/>
  <c r="K7853" i="1"/>
  <c r="L7852" i="1"/>
  <c r="K7852" i="1"/>
  <c r="L7851" i="1"/>
  <c r="K7851" i="1"/>
  <c r="L7850" i="1"/>
  <c r="K7850" i="1"/>
  <c r="L7849" i="1"/>
  <c r="K7849" i="1"/>
  <c r="L7848" i="1"/>
  <c r="K7848" i="1"/>
  <c r="L7847" i="1"/>
  <c r="K7847" i="1"/>
  <c r="L7846" i="1"/>
  <c r="K7846" i="1"/>
  <c r="L7845" i="1"/>
  <c r="K7845" i="1"/>
  <c r="L7844" i="1"/>
  <c r="K7844" i="1"/>
  <c r="L7843" i="1"/>
  <c r="K7843" i="1"/>
  <c r="L7842" i="1"/>
  <c r="K7842" i="1"/>
  <c r="L7841" i="1"/>
  <c r="K7841" i="1"/>
  <c r="L7840" i="1"/>
  <c r="K7840" i="1"/>
  <c r="L7839" i="1"/>
  <c r="K7839" i="1"/>
  <c r="L7838" i="1"/>
  <c r="K7838" i="1"/>
  <c r="L7837" i="1"/>
  <c r="K7837" i="1"/>
  <c r="L7836" i="1"/>
  <c r="K7836" i="1"/>
  <c r="L7835" i="1"/>
  <c r="K7835" i="1"/>
  <c r="L7834" i="1"/>
  <c r="K7834" i="1"/>
  <c r="L7833" i="1"/>
  <c r="K7833" i="1"/>
  <c r="L7832" i="1"/>
  <c r="K7832" i="1"/>
  <c r="L7831" i="1"/>
  <c r="K7831" i="1"/>
  <c r="L7830" i="1"/>
  <c r="K7830" i="1"/>
  <c r="L7829" i="1"/>
  <c r="K7829" i="1"/>
  <c r="L7828" i="1"/>
  <c r="K7828" i="1"/>
  <c r="L7827" i="1"/>
  <c r="K7827" i="1"/>
  <c r="L7826" i="1"/>
  <c r="K7826" i="1"/>
  <c r="L7825" i="1"/>
  <c r="K7825" i="1"/>
  <c r="L7824" i="1"/>
  <c r="K7824" i="1"/>
  <c r="L7823" i="1"/>
  <c r="K7823" i="1"/>
  <c r="L7822" i="1"/>
  <c r="K7822" i="1"/>
  <c r="L7821" i="1"/>
  <c r="K7821" i="1"/>
  <c r="L7820" i="1"/>
  <c r="K7820" i="1"/>
  <c r="L7819" i="1"/>
  <c r="K7819" i="1"/>
  <c r="L7818" i="1"/>
  <c r="K7818" i="1"/>
  <c r="L7817" i="1"/>
  <c r="K7817" i="1"/>
  <c r="L7816" i="1"/>
  <c r="K7816" i="1"/>
  <c r="L7815" i="1"/>
  <c r="K7815" i="1"/>
  <c r="L7814" i="1"/>
  <c r="K7814" i="1"/>
  <c r="L7813" i="1"/>
  <c r="K7813" i="1"/>
  <c r="L7812" i="1"/>
  <c r="K7812" i="1"/>
  <c r="L7811" i="1"/>
  <c r="K7811" i="1"/>
  <c r="L7810" i="1"/>
  <c r="K7810" i="1"/>
  <c r="L7809" i="1"/>
  <c r="K7809" i="1"/>
  <c r="L7808" i="1"/>
  <c r="K7808" i="1"/>
  <c r="L7807" i="1"/>
  <c r="K7807" i="1"/>
  <c r="L7806" i="1"/>
  <c r="K7806" i="1"/>
  <c r="L7805" i="1"/>
  <c r="K7805" i="1"/>
  <c r="L7804" i="1"/>
  <c r="K7804" i="1"/>
  <c r="L7803" i="1"/>
  <c r="K7803" i="1"/>
  <c r="L7802" i="1"/>
  <c r="K7802" i="1"/>
  <c r="L7801" i="1"/>
  <c r="K7801" i="1"/>
  <c r="L7800" i="1"/>
  <c r="K7800" i="1"/>
  <c r="L7799" i="1"/>
  <c r="K7799" i="1"/>
  <c r="L7798" i="1"/>
  <c r="K7798" i="1"/>
  <c r="L7797" i="1"/>
  <c r="K7797" i="1"/>
  <c r="L7796" i="1"/>
  <c r="K7796" i="1"/>
  <c r="L7795" i="1"/>
  <c r="K7795" i="1"/>
  <c r="L7794" i="1"/>
  <c r="K7794" i="1"/>
  <c r="L7793" i="1"/>
  <c r="K7793" i="1"/>
  <c r="L7792" i="1"/>
  <c r="K7792" i="1"/>
  <c r="L7791" i="1"/>
  <c r="K7791" i="1"/>
  <c r="L7790" i="1"/>
  <c r="K7790" i="1"/>
  <c r="L7789" i="1"/>
  <c r="K7789" i="1"/>
  <c r="L7788" i="1"/>
  <c r="K7788" i="1"/>
  <c r="L7787" i="1"/>
  <c r="K7787" i="1"/>
  <c r="L7786" i="1"/>
  <c r="K7786" i="1"/>
  <c r="L7785" i="1"/>
  <c r="K7785" i="1"/>
  <c r="L7784" i="1"/>
  <c r="K7784" i="1"/>
  <c r="L7783" i="1"/>
  <c r="K7783" i="1"/>
  <c r="L7782" i="1"/>
  <c r="K7782" i="1"/>
  <c r="L7781" i="1"/>
  <c r="K7781" i="1"/>
  <c r="L7780" i="1"/>
  <c r="K7780" i="1"/>
  <c r="L7779" i="1"/>
  <c r="K7779" i="1"/>
  <c r="L7778" i="1"/>
  <c r="K7778" i="1"/>
  <c r="L7777" i="1"/>
  <c r="K7777" i="1"/>
  <c r="L7776" i="1"/>
  <c r="K7776" i="1"/>
  <c r="L7775" i="1"/>
  <c r="K7775" i="1"/>
  <c r="L7774" i="1"/>
  <c r="K7774" i="1"/>
  <c r="L7773" i="1"/>
  <c r="K7773" i="1"/>
  <c r="L7772" i="1"/>
  <c r="K7772" i="1"/>
  <c r="L7771" i="1"/>
  <c r="K7771" i="1"/>
  <c r="L7770" i="1"/>
  <c r="K7770" i="1"/>
  <c r="L7769" i="1"/>
  <c r="K7769" i="1"/>
  <c r="L7768" i="1"/>
  <c r="K7768" i="1"/>
  <c r="L7767" i="1"/>
  <c r="K7767" i="1"/>
  <c r="L7766" i="1"/>
  <c r="K7766" i="1"/>
  <c r="L7765" i="1"/>
  <c r="K7765" i="1"/>
  <c r="L7764" i="1"/>
  <c r="K7764" i="1"/>
  <c r="L7763" i="1"/>
  <c r="K7763" i="1"/>
  <c r="L7762" i="1"/>
  <c r="K7762" i="1"/>
  <c r="L7761" i="1"/>
  <c r="K7761" i="1"/>
  <c r="L7760" i="1"/>
  <c r="K7760" i="1"/>
  <c r="L7759" i="1"/>
  <c r="K7759" i="1"/>
  <c r="L7758" i="1"/>
  <c r="K7758" i="1"/>
  <c r="L7757" i="1"/>
  <c r="K7757" i="1"/>
  <c r="L7756" i="1"/>
  <c r="K7756" i="1"/>
  <c r="L7755" i="1"/>
  <c r="K7755" i="1"/>
  <c r="L7754" i="1"/>
  <c r="K7754" i="1"/>
  <c r="L7753" i="1"/>
  <c r="K7753" i="1"/>
  <c r="L7752" i="1"/>
  <c r="K7752" i="1"/>
  <c r="L7751" i="1"/>
  <c r="K7751" i="1"/>
  <c r="L7750" i="1"/>
  <c r="K7750" i="1"/>
  <c r="L7749" i="1"/>
  <c r="K7749" i="1"/>
  <c r="L7748" i="1"/>
  <c r="K7748" i="1"/>
  <c r="L7747" i="1"/>
  <c r="K7747" i="1"/>
  <c r="L7746" i="1"/>
  <c r="K7746" i="1"/>
  <c r="L7745" i="1"/>
  <c r="K7745" i="1"/>
  <c r="L7744" i="1"/>
  <c r="K7744" i="1"/>
  <c r="L7743" i="1"/>
  <c r="K7743" i="1"/>
  <c r="L7742" i="1"/>
  <c r="K7742" i="1"/>
  <c r="L7741" i="1"/>
  <c r="K7741" i="1"/>
  <c r="L7740" i="1"/>
  <c r="K7740" i="1"/>
  <c r="L7739" i="1"/>
  <c r="K7739" i="1"/>
  <c r="L7738" i="1"/>
  <c r="K7738" i="1"/>
  <c r="L7737" i="1"/>
  <c r="K7737" i="1"/>
  <c r="L7736" i="1"/>
  <c r="K7736" i="1"/>
  <c r="L7735" i="1"/>
  <c r="K7735" i="1"/>
  <c r="L7734" i="1"/>
  <c r="K7734" i="1"/>
  <c r="L7733" i="1"/>
  <c r="K7733" i="1"/>
  <c r="L7732" i="1"/>
  <c r="K7732" i="1"/>
  <c r="L7731" i="1"/>
  <c r="K7731" i="1"/>
  <c r="L7730" i="1"/>
  <c r="K7730" i="1"/>
  <c r="L7729" i="1"/>
  <c r="K7729" i="1"/>
  <c r="L7728" i="1"/>
  <c r="K7728" i="1"/>
  <c r="L7727" i="1"/>
  <c r="K7727" i="1"/>
  <c r="L7726" i="1"/>
  <c r="K7726" i="1"/>
  <c r="L7725" i="1"/>
  <c r="K7725" i="1"/>
  <c r="L7724" i="1"/>
  <c r="K7724" i="1"/>
  <c r="L7723" i="1"/>
  <c r="K7723" i="1"/>
  <c r="L7722" i="1"/>
  <c r="K7722" i="1"/>
  <c r="L7721" i="1"/>
  <c r="K7721" i="1"/>
  <c r="L7720" i="1"/>
  <c r="K7720" i="1"/>
  <c r="L7719" i="1"/>
  <c r="K7719" i="1"/>
  <c r="L7718" i="1"/>
  <c r="K7718" i="1"/>
  <c r="L7717" i="1"/>
  <c r="K7717" i="1"/>
  <c r="L7716" i="1"/>
  <c r="K7716" i="1"/>
  <c r="L7715" i="1"/>
  <c r="K7715" i="1"/>
  <c r="L7714" i="1"/>
  <c r="K7714" i="1"/>
  <c r="L7713" i="1"/>
  <c r="K7713" i="1"/>
  <c r="L7712" i="1"/>
  <c r="K7712" i="1"/>
  <c r="L7711" i="1"/>
  <c r="K7711" i="1"/>
  <c r="L7710" i="1"/>
  <c r="K7710" i="1"/>
  <c r="L7709" i="1"/>
  <c r="K7709" i="1"/>
  <c r="L7708" i="1"/>
  <c r="K7708" i="1"/>
  <c r="L7707" i="1"/>
  <c r="K7707" i="1"/>
  <c r="L7706" i="1"/>
  <c r="K7706" i="1"/>
  <c r="L7705" i="1"/>
  <c r="K7705" i="1"/>
  <c r="L7704" i="1"/>
  <c r="K7704" i="1"/>
  <c r="L7703" i="1"/>
  <c r="K7703" i="1"/>
  <c r="L7702" i="1"/>
  <c r="K7702" i="1"/>
  <c r="L7701" i="1"/>
  <c r="K7701" i="1"/>
  <c r="L7700" i="1"/>
  <c r="K7700" i="1"/>
  <c r="L7699" i="1"/>
  <c r="K7699" i="1"/>
  <c r="L7698" i="1"/>
  <c r="K7698" i="1"/>
  <c r="L7697" i="1"/>
  <c r="K7697" i="1"/>
  <c r="L7696" i="1"/>
  <c r="K7696" i="1"/>
  <c r="L7695" i="1"/>
  <c r="K7695" i="1"/>
  <c r="L7694" i="1"/>
  <c r="K7694" i="1"/>
  <c r="L7693" i="1"/>
  <c r="K7693" i="1"/>
  <c r="L7692" i="1"/>
  <c r="K7692" i="1"/>
  <c r="L7691" i="1"/>
  <c r="K7691" i="1"/>
  <c r="L7690" i="1"/>
  <c r="K7690" i="1"/>
  <c r="L7689" i="1"/>
  <c r="K7689" i="1"/>
  <c r="L7688" i="1"/>
  <c r="K7688" i="1"/>
  <c r="L7687" i="1"/>
  <c r="K7687" i="1"/>
  <c r="L7686" i="1"/>
  <c r="K7686" i="1"/>
  <c r="L7685" i="1"/>
  <c r="K7685" i="1"/>
  <c r="L7684" i="1"/>
  <c r="K7684" i="1"/>
  <c r="L7683" i="1"/>
  <c r="K7683" i="1"/>
  <c r="L7682" i="1"/>
  <c r="K7682" i="1"/>
  <c r="L7681" i="1"/>
  <c r="K7681" i="1"/>
  <c r="L7680" i="1"/>
  <c r="K7680" i="1"/>
  <c r="L7679" i="1"/>
  <c r="K7679" i="1"/>
  <c r="L7678" i="1"/>
  <c r="K7678" i="1"/>
  <c r="L7677" i="1"/>
  <c r="K7677" i="1"/>
  <c r="L7676" i="1"/>
  <c r="K7676" i="1"/>
  <c r="L7675" i="1"/>
  <c r="K7675" i="1"/>
  <c r="L7674" i="1"/>
  <c r="K7674" i="1"/>
  <c r="L7673" i="1"/>
  <c r="K7673" i="1"/>
  <c r="L7672" i="1"/>
  <c r="K7672" i="1"/>
  <c r="L7671" i="1"/>
  <c r="K7671" i="1"/>
  <c r="L7670" i="1"/>
  <c r="K7670" i="1"/>
  <c r="L7669" i="1"/>
  <c r="K7669" i="1"/>
  <c r="L7668" i="1"/>
  <c r="K7668" i="1"/>
  <c r="L7667" i="1"/>
  <c r="K7667" i="1"/>
  <c r="L7666" i="1"/>
  <c r="K7666" i="1"/>
  <c r="L7665" i="1"/>
  <c r="K7665" i="1"/>
  <c r="L7664" i="1"/>
  <c r="K7664" i="1"/>
  <c r="L7663" i="1"/>
  <c r="K7663" i="1"/>
  <c r="L7662" i="1"/>
  <c r="K7662" i="1"/>
  <c r="L7661" i="1"/>
  <c r="K7661" i="1"/>
  <c r="L7660" i="1"/>
  <c r="K7660" i="1"/>
  <c r="L7659" i="1"/>
  <c r="K7659" i="1"/>
  <c r="L7658" i="1"/>
  <c r="K7658" i="1"/>
  <c r="L7657" i="1"/>
  <c r="K7657" i="1"/>
  <c r="L7656" i="1"/>
  <c r="K7656" i="1"/>
  <c r="L7655" i="1"/>
  <c r="K7655" i="1"/>
  <c r="L7654" i="1"/>
  <c r="K7654" i="1"/>
  <c r="L7653" i="1"/>
  <c r="K7653" i="1"/>
  <c r="L7652" i="1"/>
  <c r="K7652" i="1"/>
  <c r="L7651" i="1"/>
  <c r="K7651" i="1"/>
  <c r="L7650" i="1"/>
  <c r="K7650" i="1"/>
  <c r="L7649" i="1"/>
  <c r="K7649" i="1"/>
  <c r="L7648" i="1"/>
  <c r="K7648" i="1"/>
  <c r="L7647" i="1"/>
  <c r="K7647" i="1"/>
  <c r="L7646" i="1"/>
  <c r="K7646" i="1"/>
  <c r="L7645" i="1"/>
  <c r="K7645" i="1"/>
  <c r="L7644" i="1"/>
  <c r="K7644" i="1"/>
  <c r="L7643" i="1"/>
  <c r="K7643" i="1"/>
  <c r="L7642" i="1"/>
  <c r="K7642" i="1"/>
  <c r="L7641" i="1"/>
  <c r="K7641" i="1"/>
  <c r="L7640" i="1"/>
  <c r="K7640" i="1"/>
  <c r="L7639" i="1"/>
  <c r="K7639" i="1"/>
  <c r="L7638" i="1"/>
  <c r="K7638" i="1"/>
  <c r="L7637" i="1"/>
  <c r="K7637" i="1"/>
  <c r="L7636" i="1"/>
  <c r="K7636" i="1"/>
  <c r="L7635" i="1"/>
  <c r="K7635" i="1"/>
  <c r="L7634" i="1"/>
  <c r="K7634" i="1"/>
  <c r="L7633" i="1"/>
  <c r="K7633" i="1"/>
  <c r="L7632" i="1"/>
  <c r="K7632" i="1"/>
  <c r="L7631" i="1"/>
  <c r="K7631" i="1"/>
  <c r="L7630" i="1"/>
  <c r="K7630" i="1"/>
  <c r="L7629" i="1"/>
  <c r="K7629" i="1"/>
  <c r="L7628" i="1"/>
  <c r="K7628" i="1"/>
  <c r="L7627" i="1"/>
  <c r="K7627" i="1"/>
  <c r="L7626" i="1"/>
  <c r="K7626" i="1"/>
  <c r="L7625" i="1"/>
  <c r="K7625" i="1"/>
  <c r="L7624" i="1"/>
  <c r="K7624" i="1"/>
  <c r="L7623" i="1"/>
  <c r="K7623" i="1"/>
  <c r="L7622" i="1"/>
  <c r="K7622" i="1"/>
  <c r="L7621" i="1"/>
  <c r="K7621" i="1"/>
  <c r="L7620" i="1"/>
  <c r="K7620" i="1"/>
  <c r="L7619" i="1"/>
  <c r="K7619" i="1"/>
  <c r="L7618" i="1"/>
  <c r="K7618" i="1"/>
  <c r="L7617" i="1"/>
  <c r="K7617" i="1"/>
  <c r="L7616" i="1"/>
  <c r="K7616" i="1"/>
  <c r="L7615" i="1"/>
  <c r="K7615" i="1"/>
  <c r="L7614" i="1"/>
  <c r="K7614" i="1"/>
  <c r="L7613" i="1"/>
  <c r="K7613" i="1"/>
  <c r="L7612" i="1"/>
  <c r="K7612" i="1"/>
  <c r="L7611" i="1"/>
  <c r="K7611" i="1"/>
  <c r="L7610" i="1"/>
  <c r="K7610" i="1"/>
  <c r="L7609" i="1"/>
  <c r="K7609" i="1"/>
  <c r="L7608" i="1"/>
  <c r="K7608" i="1"/>
  <c r="L7607" i="1"/>
  <c r="K7607" i="1"/>
  <c r="L7606" i="1"/>
  <c r="K7606" i="1"/>
  <c r="L7605" i="1"/>
  <c r="K7605" i="1"/>
  <c r="L7604" i="1"/>
  <c r="K7604" i="1"/>
  <c r="L7603" i="1"/>
  <c r="K7603" i="1"/>
  <c r="L7602" i="1"/>
  <c r="K7602" i="1"/>
  <c r="L7601" i="1"/>
  <c r="K7601" i="1"/>
  <c r="L7600" i="1"/>
  <c r="K7600" i="1"/>
  <c r="L7599" i="1"/>
  <c r="K7599" i="1"/>
  <c r="L7598" i="1"/>
  <c r="K7598" i="1"/>
  <c r="L7597" i="1"/>
  <c r="K7597" i="1"/>
  <c r="L7596" i="1"/>
  <c r="K7596" i="1"/>
  <c r="L7595" i="1"/>
  <c r="K7595" i="1"/>
  <c r="L7594" i="1"/>
  <c r="K7594" i="1"/>
  <c r="L7593" i="1"/>
  <c r="K7593" i="1"/>
  <c r="L7592" i="1"/>
  <c r="K7592" i="1"/>
  <c r="L7591" i="1"/>
  <c r="K7591" i="1"/>
  <c r="L7590" i="1"/>
  <c r="K7590" i="1"/>
  <c r="L7589" i="1"/>
  <c r="K7589" i="1"/>
  <c r="L7588" i="1"/>
  <c r="K7588" i="1"/>
  <c r="L7587" i="1"/>
  <c r="K7587" i="1"/>
  <c r="L7586" i="1"/>
  <c r="K7586" i="1"/>
  <c r="L7585" i="1"/>
  <c r="K7585" i="1"/>
  <c r="L7584" i="1"/>
  <c r="K7584" i="1"/>
  <c r="L7583" i="1"/>
  <c r="K7583" i="1"/>
  <c r="L7582" i="1"/>
  <c r="K7582" i="1"/>
  <c r="L7581" i="1"/>
  <c r="K7581" i="1"/>
  <c r="L7580" i="1"/>
  <c r="K7580" i="1"/>
  <c r="L7579" i="1"/>
  <c r="K7579" i="1"/>
  <c r="L7578" i="1"/>
  <c r="K7578" i="1"/>
  <c r="L7577" i="1"/>
  <c r="K7577" i="1"/>
  <c r="L7576" i="1"/>
  <c r="K7576" i="1"/>
  <c r="L7575" i="1"/>
  <c r="K7575" i="1"/>
  <c r="L7574" i="1"/>
  <c r="K7574" i="1"/>
  <c r="L7573" i="1"/>
  <c r="K7573" i="1"/>
  <c r="L7572" i="1"/>
  <c r="K7572" i="1"/>
  <c r="L7571" i="1"/>
  <c r="K7571" i="1"/>
  <c r="L7570" i="1"/>
  <c r="K7570" i="1"/>
  <c r="L7569" i="1"/>
  <c r="K7569" i="1"/>
  <c r="L7568" i="1"/>
  <c r="K7568" i="1"/>
  <c r="L7567" i="1"/>
  <c r="K7567" i="1"/>
  <c r="L7566" i="1"/>
  <c r="K7566" i="1"/>
  <c r="L7565" i="1"/>
  <c r="K7565" i="1"/>
  <c r="L7564" i="1"/>
  <c r="K7564" i="1"/>
  <c r="L7563" i="1"/>
  <c r="K7563" i="1"/>
  <c r="L7562" i="1"/>
  <c r="K7562" i="1"/>
  <c r="L7561" i="1"/>
  <c r="K7561" i="1"/>
  <c r="L7560" i="1"/>
  <c r="K7560" i="1"/>
  <c r="L7559" i="1"/>
  <c r="K7559" i="1"/>
  <c r="L7558" i="1"/>
  <c r="K7558" i="1"/>
  <c r="L7557" i="1"/>
  <c r="K7557" i="1"/>
  <c r="L7556" i="1"/>
  <c r="K7556" i="1"/>
  <c r="L7555" i="1"/>
  <c r="K7555" i="1"/>
  <c r="L7554" i="1"/>
  <c r="K7554" i="1"/>
  <c r="L7553" i="1"/>
  <c r="K7553" i="1"/>
  <c r="L7552" i="1"/>
  <c r="K7552" i="1"/>
  <c r="L7551" i="1"/>
  <c r="K7551" i="1"/>
  <c r="L7550" i="1"/>
  <c r="K7550" i="1"/>
  <c r="L7549" i="1"/>
  <c r="K7549" i="1"/>
  <c r="L7548" i="1"/>
  <c r="K7548" i="1"/>
  <c r="L7547" i="1"/>
  <c r="K7547" i="1"/>
  <c r="L7546" i="1"/>
  <c r="K7546" i="1"/>
  <c r="L7545" i="1"/>
  <c r="K7545" i="1"/>
  <c r="L7544" i="1"/>
  <c r="K7544" i="1"/>
  <c r="L7543" i="1"/>
  <c r="K7543" i="1"/>
  <c r="L7542" i="1"/>
  <c r="K7542" i="1"/>
  <c r="L7541" i="1"/>
  <c r="K7541" i="1"/>
  <c r="L7540" i="1"/>
  <c r="K7540" i="1"/>
  <c r="L7539" i="1"/>
  <c r="K7539" i="1"/>
  <c r="L7538" i="1"/>
  <c r="K7538" i="1"/>
  <c r="L7537" i="1"/>
  <c r="K7537" i="1"/>
  <c r="L7536" i="1"/>
  <c r="K7536" i="1"/>
  <c r="L7535" i="1"/>
  <c r="K7535" i="1"/>
  <c r="L7534" i="1"/>
  <c r="K7534" i="1"/>
  <c r="L7533" i="1"/>
  <c r="K7533" i="1"/>
  <c r="L7532" i="1"/>
  <c r="K7532" i="1"/>
  <c r="L7531" i="1"/>
  <c r="K7531" i="1"/>
  <c r="L7530" i="1"/>
  <c r="K7530" i="1"/>
  <c r="L7529" i="1"/>
  <c r="K7529" i="1"/>
  <c r="L7528" i="1"/>
  <c r="K7528" i="1"/>
  <c r="L7527" i="1"/>
  <c r="K7527" i="1"/>
  <c r="L7526" i="1"/>
  <c r="K7526" i="1"/>
  <c r="L7525" i="1"/>
  <c r="K7525" i="1"/>
  <c r="L7524" i="1"/>
  <c r="K7524" i="1"/>
  <c r="L7523" i="1"/>
  <c r="K7523" i="1"/>
  <c r="L7522" i="1"/>
  <c r="K7522" i="1"/>
  <c r="L7521" i="1"/>
  <c r="K7521" i="1"/>
  <c r="L7520" i="1"/>
  <c r="K7520" i="1"/>
  <c r="L7519" i="1"/>
  <c r="K7519" i="1"/>
  <c r="L7518" i="1"/>
  <c r="K7518" i="1"/>
  <c r="L7517" i="1"/>
  <c r="K7517" i="1"/>
  <c r="L7516" i="1"/>
  <c r="K7516" i="1"/>
  <c r="L7515" i="1"/>
  <c r="K7515" i="1"/>
  <c r="L7514" i="1"/>
  <c r="K7514" i="1"/>
  <c r="L7513" i="1"/>
  <c r="K7513" i="1"/>
  <c r="L7512" i="1"/>
  <c r="K7512" i="1"/>
  <c r="L7511" i="1"/>
  <c r="K7511" i="1"/>
  <c r="L7510" i="1"/>
  <c r="K7510" i="1"/>
  <c r="L7509" i="1"/>
  <c r="K7509" i="1"/>
  <c r="L7508" i="1"/>
  <c r="K7508" i="1"/>
  <c r="L7507" i="1"/>
  <c r="K7507" i="1"/>
  <c r="L7506" i="1"/>
  <c r="K7506" i="1"/>
  <c r="L7505" i="1"/>
  <c r="K7505" i="1"/>
  <c r="L7504" i="1"/>
  <c r="K7504" i="1"/>
  <c r="L7503" i="1"/>
  <c r="K7503" i="1"/>
  <c r="L7502" i="1"/>
  <c r="K7502" i="1"/>
  <c r="L7501" i="1"/>
  <c r="K7501" i="1"/>
  <c r="L7500" i="1"/>
  <c r="K7500" i="1"/>
  <c r="L7499" i="1"/>
  <c r="K7499" i="1"/>
  <c r="L7498" i="1"/>
  <c r="K7498" i="1"/>
  <c r="L7497" i="1"/>
  <c r="K7497" i="1"/>
  <c r="L7496" i="1"/>
  <c r="K7496" i="1"/>
  <c r="L7495" i="1"/>
  <c r="K7495" i="1"/>
  <c r="L7494" i="1"/>
  <c r="K7494" i="1"/>
  <c r="L7493" i="1"/>
  <c r="K7493" i="1"/>
  <c r="L7492" i="1"/>
  <c r="K7492" i="1"/>
  <c r="L7491" i="1"/>
  <c r="K7491" i="1"/>
  <c r="L7490" i="1"/>
  <c r="K7490" i="1"/>
  <c r="L7489" i="1"/>
  <c r="K7489" i="1"/>
  <c r="L7488" i="1"/>
  <c r="K7488" i="1"/>
  <c r="L7487" i="1"/>
  <c r="K7487" i="1"/>
  <c r="L7486" i="1"/>
  <c r="K7486" i="1"/>
  <c r="L7485" i="1"/>
  <c r="K7485" i="1"/>
  <c r="L7484" i="1"/>
  <c r="K7484" i="1"/>
  <c r="L7483" i="1"/>
  <c r="K7483" i="1"/>
  <c r="L7482" i="1"/>
  <c r="K7482" i="1"/>
  <c r="L7481" i="1"/>
  <c r="K7481" i="1"/>
  <c r="L7480" i="1"/>
  <c r="K7480" i="1"/>
  <c r="L7479" i="1"/>
  <c r="K7479" i="1"/>
  <c r="L7478" i="1"/>
  <c r="K7478" i="1"/>
  <c r="L7477" i="1"/>
  <c r="K7477" i="1"/>
  <c r="L7476" i="1"/>
  <c r="K7476" i="1"/>
  <c r="L7475" i="1"/>
  <c r="K7475" i="1"/>
  <c r="L7474" i="1"/>
  <c r="K7474" i="1"/>
  <c r="L7473" i="1"/>
  <c r="K7473" i="1"/>
  <c r="L7472" i="1"/>
  <c r="K7472" i="1"/>
  <c r="L7471" i="1"/>
  <c r="K7471" i="1"/>
  <c r="L7470" i="1"/>
  <c r="K7470" i="1"/>
  <c r="L7469" i="1"/>
  <c r="K7469" i="1"/>
  <c r="L7468" i="1"/>
  <c r="K7468" i="1"/>
  <c r="L7467" i="1"/>
  <c r="K7467" i="1"/>
  <c r="L7466" i="1"/>
  <c r="K7466" i="1"/>
  <c r="L7465" i="1"/>
  <c r="K7465" i="1"/>
  <c r="L7464" i="1"/>
  <c r="K7464" i="1"/>
  <c r="L7463" i="1"/>
  <c r="K7463" i="1"/>
  <c r="L7462" i="1"/>
  <c r="K7462" i="1"/>
  <c r="L7461" i="1"/>
  <c r="K7461" i="1"/>
  <c r="L7460" i="1"/>
  <c r="K7460" i="1"/>
  <c r="L7459" i="1"/>
  <c r="K7459" i="1"/>
  <c r="L7458" i="1"/>
  <c r="K7458" i="1"/>
  <c r="L7457" i="1"/>
  <c r="K7457" i="1"/>
  <c r="L7456" i="1"/>
  <c r="K7456" i="1"/>
  <c r="L7455" i="1"/>
  <c r="K7455" i="1"/>
  <c r="L7454" i="1"/>
  <c r="K7454" i="1"/>
  <c r="L7453" i="1"/>
  <c r="K7453" i="1"/>
  <c r="L7452" i="1"/>
  <c r="K7452" i="1"/>
  <c r="L7451" i="1"/>
  <c r="K7451" i="1"/>
  <c r="L7450" i="1"/>
  <c r="K7450" i="1"/>
  <c r="L7449" i="1"/>
  <c r="K7449" i="1"/>
  <c r="L7448" i="1"/>
  <c r="K7448" i="1"/>
  <c r="L7447" i="1"/>
  <c r="K7447" i="1"/>
  <c r="L7446" i="1"/>
  <c r="K7446" i="1"/>
  <c r="L7445" i="1"/>
  <c r="K7445" i="1"/>
  <c r="L7444" i="1"/>
  <c r="K7444" i="1"/>
  <c r="L7443" i="1"/>
  <c r="K7443" i="1"/>
  <c r="L7442" i="1"/>
  <c r="K7442" i="1"/>
  <c r="L7441" i="1"/>
  <c r="K7441" i="1"/>
  <c r="L7440" i="1"/>
  <c r="K7440" i="1"/>
  <c r="L7439" i="1"/>
  <c r="K7439" i="1"/>
  <c r="L7438" i="1"/>
  <c r="K7438" i="1"/>
  <c r="L7437" i="1"/>
  <c r="K7437" i="1"/>
  <c r="L7436" i="1"/>
  <c r="K7436" i="1"/>
  <c r="L7435" i="1"/>
  <c r="K7435" i="1"/>
  <c r="L7434" i="1"/>
  <c r="K7434" i="1"/>
  <c r="L7433" i="1"/>
  <c r="K7433" i="1"/>
  <c r="L7432" i="1"/>
  <c r="K7432" i="1"/>
  <c r="L7431" i="1"/>
  <c r="K7431" i="1"/>
  <c r="L7430" i="1"/>
  <c r="K7430" i="1"/>
  <c r="L7429" i="1"/>
  <c r="K7429" i="1"/>
  <c r="L7428" i="1"/>
  <c r="K7428" i="1"/>
  <c r="L7427" i="1"/>
  <c r="K7427" i="1"/>
  <c r="L7426" i="1"/>
  <c r="K7426" i="1"/>
  <c r="L7425" i="1"/>
  <c r="K7425" i="1"/>
  <c r="L7424" i="1"/>
  <c r="K7424" i="1"/>
  <c r="L7423" i="1"/>
  <c r="K7423" i="1"/>
  <c r="L7422" i="1"/>
  <c r="K7422" i="1"/>
  <c r="L7421" i="1"/>
  <c r="K7421" i="1"/>
  <c r="L7420" i="1"/>
  <c r="K7420" i="1"/>
  <c r="L7419" i="1"/>
  <c r="K7419" i="1"/>
  <c r="L7418" i="1"/>
  <c r="K7418" i="1"/>
  <c r="L7417" i="1"/>
  <c r="K7417" i="1"/>
  <c r="L7416" i="1"/>
  <c r="K7416" i="1"/>
  <c r="L7415" i="1"/>
  <c r="K7415" i="1"/>
  <c r="L7414" i="1"/>
  <c r="K7414" i="1"/>
  <c r="L7413" i="1"/>
  <c r="K7413" i="1"/>
  <c r="L7412" i="1"/>
  <c r="K7412" i="1"/>
  <c r="L7411" i="1"/>
  <c r="K7411" i="1"/>
  <c r="L7410" i="1"/>
  <c r="K7410" i="1"/>
  <c r="L7409" i="1"/>
  <c r="K7409" i="1"/>
  <c r="L7408" i="1"/>
  <c r="K7408" i="1"/>
  <c r="L7407" i="1"/>
  <c r="K7407" i="1"/>
  <c r="L7406" i="1"/>
  <c r="K7406" i="1"/>
  <c r="L7405" i="1"/>
  <c r="K7405" i="1"/>
  <c r="L7404" i="1"/>
  <c r="K7404" i="1"/>
  <c r="L7403" i="1"/>
  <c r="K7403" i="1"/>
  <c r="L7402" i="1"/>
  <c r="K7402" i="1"/>
  <c r="L7401" i="1"/>
  <c r="K7401" i="1"/>
  <c r="L7400" i="1"/>
  <c r="K7400" i="1"/>
  <c r="L7399" i="1"/>
  <c r="K7399" i="1"/>
  <c r="L7398" i="1"/>
  <c r="K7398" i="1"/>
  <c r="L7397" i="1"/>
  <c r="K7397" i="1"/>
  <c r="L7396" i="1"/>
  <c r="K7396" i="1"/>
  <c r="L7395" i="1"/>
  <c r="K7395" i="1"/>
  <c r="L7394" i="1"/>
  <c r="K7394" i="1"/>
  <c r="L7393" i="1"/>
  <c r="K7393" i="1"/>
  <c r="L7392" i="1"/>
  <c r="K7392" i="1"/>
  <c r="L7391" i="1"/>
  <c r="K7391" i="1"/>
  <c r="L7390" i="1"/>
  <c r="K7390" i="1"/>
  <c r="L7389" i="1"/>
  <c r="K7389" i="1"/>
  <c r="L7388" i="1"/>
  <c r="K7388" i="1"/>
  <c r="L7387" i="1"/>
  <c r="K7387" i="1"/>
  <c r="L7386" i="1"/>
  <c r="K7386" i="1"/>
  <c r="L7385" i="1"/>
  <c r="K7385" i="1"/>
  <c r="L7384" i="1"/>
  <c r="K7384" i="1"/>
  <c r="L7383" i="1"/>
  <c r="K7383" i="1"/>
  <c r="L7382" i="1"/>
  <c r="K7382" i="1"/>
  <c r="L7381" i="1"/>
  <c r="K7381" i="1"/>
  <c r="L7380" i="1"/>
  <c r="K7380" i="1"/>
  <c r="L7379" i="1"/>
  <c r="K7379" i="1"/>
  <c r="L7378" i="1"/>
  <c r="K7378" i="1"/>
  <c r="L7377" i="1"/>
  <c r="K7377" i="1"/>
  <c r="L7376" i="1"/>
  <c r="K7376" i="1"/>
  <c r="L7375" i="1"/>
  <c r="K7375" i="1"/>
  <c r="L7374" i="1"/>
  <c r="K7374" i="1"/>
  <c r="L7373" i="1"/>
  <c r="K7373" i="1"/>
  <c r="L7372" i="1"/>
  <c r="K7372" i="1"/>
  <c r="L7371" i="1"/>
  <c r="K7371" i="1"/>
  <c r="L7370" i="1"/>
  <c r="K7370" i="1"/>
  <c r="L7369" i="1"/>
  <c r="K7369" i="1"/>
  <c r="L7368" i="1"/>
  <c r="K7368" i="1"/>
  <c r="L7367" i="1"/>
  <c r="K7367" i="1"/>
  <c r="L7366" i="1"/>
  <c r="K7366" i="1"/>
  <c r="L7365" i="1"/>
  <c r="K7365" i="1"/>
  <c r="L7364" i="1"/>
  <c r="K7364" i="1"/>
  <c r="L7363" i="1"/>
  <c r="K7363" i="1"/>
  <c r="L7362" i="1"/>
  <c r="K7362" i="1"/>
  <c r="L7361" i="1"/>
  <c r="K7361" i="1"/>
  <c r="L7360" i="1"/>
  <c r="K7360" i="1"/>
  <c r="L7359" i="1"/>
  <c r="K7359" i="1"/>
  <c r="L7358" i="1"/>
  <c r="K7358" i="1"/>
  <c r="L7357" i="1"/>
  <c r="K7357" i="1"/>
  <c r="L7356" i="1"/>
  <c r="K7356" i="1"/>
  <c r="L7355" i="1"/>
  <c r="K7355" i="1"/>
  <c r="L7354" i="1"/>
  <c r="K7354" i="1"/>
  <c r="L7353" i="1"/>
  <c r="K7353" i="1"/>
  <c r="L7352" i="1"/>
  <c r="K7352" i="1"/>
  <c r="L7351" i="1"/>
  <c r="K7351" i="1"/>
  <c r="L7350" i="1"/>
  <c r="K7350" i="1"/>
  <c r="L7349" i="1"/>
  <c r="K7349" i="1"/>
  <c r="L7348" i="1"/>
  <c r="K7348" i="1"/>
  <c r="L7347" i="1"/>
  <c r="K7347" i="1"/>
  <c r="L7346" i="1"/>
  <c r="K7346" i="1"/>
  <c r="L7345" i="1"/>
  <c r="K7345" i="1"/>
  <c r="L7344" i="1"/>
  <c r="K7344" i="1"/>
  <c r="L7343" i="1"/>
  <c r="K7343" i="1"/>
  <c r="L7342" i="1"/>
  <c r="K7342" i="1"/>
  <c r="L7341" i="1"/>
  <c r="K7341" i="1"/>
  <c r="L7340" i="1"/>
  <c r="K7340" i="1"/>
  <c r="L7339" i="1"/>
  <c r="K7339" i="1"/>
  <c r="L7338" i="1"/>
  <c r="K7338" i="1"/>
  <c r="L7337" i="1"/>
  <c r="K7337" i="1"/>
  <c r="L7336" i="1"/>
  <c r="K7336" i="1"/>
  <c r="L7335" i="1"/>
  <c r="K7335" i="1"/>
  <c r="L7334" i="1"/>
  <c r="K7334" i="1"/>
  <c r="L7333" i="1"/>
  <c r="K7333" i="1"/>
  <c r="L7332" i="1"/>
  <c r="K7332" i="1"/>
  <c r="L7331" i="1"/>
  <c r="K7331" i="1"/>
  <c r="L7330" i="1"/>
  <c r="K7330" i="1"/>
  <c r="L7329" i="1"/>
  <c r="K7329" i="1"/>
  <c r="L7328" i="1"/>
  <c r="K7328" i="1"/>
  <c r="L7327" i="1"/>
  <c r="K7327" i="1"/>
  <c r="L7326" i="1"/>
  <c r="K7326" i="1"/>
  <c r="L7325" i="1"/>
  <c r="K7325" i="1"/>
  <c r="L7324" i="1"/>
  <c r="K7324" i="1"/>
  <c r="L7323" i="1"/>
  <c r="K7323" i="1"/>
  <c r="L7322" i="1"/>
  <c r="K7322" i="1"/>
  <c r="L7321" i="1"/>
  <c r="K7321" i="1"/>
  <c r="L7320" i="1"/>
  <c r="K7320" i="1"/>
  <c r="L7319" i="1"/>
  <c r="K7319" i="1"/>
  <c r="L7318" i="1"/>
  <c r="K7318" i="1"/>
  <c r="L7317" i="1"/>
  <c r="K7317" i="1"/>
  <c r="L7316" i="1"/>
  <c r="K7316" i="1"/>
  <c r="L7315" i="1"/>
  <c r="K7315" i="1"/>
  <c r="L7314" i="1"/>
  <c r="K7314" i="1"/>
  <c r="L7313" i="1"/>
  <c r="K7313" i="1"/>
  <c r="L7312" i="1"/>
  <c r="K7312" i="1"/>
  <c r="L7311" i="1"/>
  <c r="K7311" i="1"/>
  <c r="L7310" i="1"/>
  <c r="K7310" i="1"/>
  <c r="L7309" i="1"/>
  <c r="K7309" i="1"/>
  <c r="L7308" i="1"/>
  <c r="K7308" i="1"/>
  <c r="L7307" i="1"/>
  <c r="K7307" i="1"/>
  <c r="L7306" i="1"/>
  <c r="K7306" i="1"/>
  <c r="L7305" i="1"/>
  <c r="K7305" i="1"/>
  <c r="L7304" i="1"/>
  <c r="K7304" i="1"/>
  <c r="L7303" i="1"/>
  <c r="K7303" i="1"/>
  <c r="L7302" i="1"/>
  <c r="K7302" i="1"/>
  <c r="L7301" i="1"/>
  <c r="K7301" i="1"/>
  <c r="L7300" i="1"/>
  <c r="K7300" i="1"/>
  <c r="L7299" i="1"/>
  <c r="K7299" i="1"/>
  <c r="L7298" i="1"/>
  <c r="K7298" i="1"/>
  <c r="L7297" i="1"/>
  <c r="K7297" i="1"/>
  <c r="L7296" i="1"/>
  <c r="K7296" i="1"/>
  <c r="L7295" i="1"/>
  <c r="K7295" i="1"/>
  <c r="L7294" i="1"/>
  <c r="K7294" i="1"/>
  <c r="L7293" i="1"/>
  <c r="K7293" i="1"/>
  <c r="L7292" i="1"/>
  <c r="K7292" i="1"/>
  <c r="L7291" i="1"/>
  <c r="K7291" i="1"/>
  <c r="L7290" i="1"/>
  <c r="K7290" i="1"/>
  <c r="L7289" i="1"/>
  <c r="K7289" i="1"/>
  <c r="L7288" i="1"/>
  <c r="K7288" i="1"/>
  <c r="L7287" i="1"/>
  <c r="K7287" i="1"/>
  <c r="L7286" i="1"/>
  <c r="K7286" i="1"/>
  <c r="L7285" i="1"/>
  <c r="K7285" i="1"/>
  <c r="L7284" i="1"/>
  <c r="K7284" i="1"/>
  <c r="L7283" i="1"/>
  <c r="K7283" i="1"/>
  <c r="L7282" i="1"/>
  <c r="K7282" i="1"/>
  <c r="L7281" i="1"/>
  <c r="K7281" i="1"/>
  <c r="L7280" i="1"/>
  <c r="K7280" i="1"/>
  <c r="L7279" i="1"/>
  <c r="K7279" i="1"/>
  <c r="L7278" i="1"/>
  <c r="K7278" i="1"/>
  <c r="L7277" i="1"/>
  <c r="K7277" i="1"/>
  <c r="L7276" i="1"/>
  <c r="K7276" i="1"/>
  <c r="L7275" i="1"/>
  <c r="K7275" i="1"/>
  <c r="L7274" i="1"/>
  <c r="K7274" i="1"/>
  <c r="L7273" i="1"/>
  <c r="K7273" i="1"/>
  <c r="L7272" i="1"/>
  <c r="K7272" i="1"/>
  <c r="L7271" i="1"/>
  <c r="K7271" i="1"/>
  <c r="L7270" i="1"/>
  <c r="K7270" i="1"/>
  <c r="L7269" i="1"/>
  <c r="K7269" i="1"/>
  <c r="L7268" i="1"/>
  <c r="K7268" i="1"/>
  <c r="L7267" i="1"/>
  <c r="K7267" i="1"/>
  <c r="L7266" i="1"/>
  <c r="K7266" i="1"/>
  <c r="L7265" i="1"/>
  <c r="K7265" i="1"/>
  <c r="L7264" i="1"/>
  <c r="K7264" i="1"/>
  <c r="L7263" i="1"/>
  <c r="K7263" i="1"/>
  <c r="L7262" i="1"/>
  <c r="K7262" i="1"/>
  <c r="L7261" i="1"/>
  <c r="K7261" i="1"/>
  <c r="L7260" i="1"/>
  <c r="K7260" i="1"/>
  <c r="L7259" i="1"/>
  <c r="K7259" i="1"/>
  <c r="L7258" i="1"/>
  <c r="K7258" i="1"/>
  <c r="L7257" i="1"/>
  <c r="K7257" i="1"/>
  <c r="L7256" i="1"/>
  <c r="K7256" i="1"/>
  <c r="L7255" i="1"/>
  <c r="K7255" i="1"/>
  <c r="L7254" i="1"/>
  <c r="K7254" i="1"/>
  <c r="L7253" i="1"/>
  <c r="K7253" i="1"/>
  <c r="L7252" i="1"/>
  <c r="K7252" i="1"/>
  <c r="L7251" i="1"/>
  <c r="K7251" i="1"/>
  <c r="L7250" i="1"/>
  <c r="K7250" i="1"/>
  <c r="L7249" i="1"/>
  <c r="K7249" i="1"/>
  <c r="L7248" i="1"/>
  <c r="K7248" i="1"/>
  <c r="L7247" i="1"/>
  <c r="K7247" i="1"/>
  <c r="L7246" i="1"/>
  <c r="K7246" i="1"/>
  <c r="L7245" i="1"/>
  <c r="K7245" i="1"/>
  <c r="L7244" i="1"/>
  <c r="K7244" i="1"/>
  <c r="L7243" i="1"/>
  <c r="K7243" i="1"/>
  <c r="L7242" i="1"/>
  <c r="K7242" i="1"/>
  <c r="L7241" i="1"/>
  <c r="K7241" i="1"/>
  <c r="L7240" i="1"/>
  <c r="K7240" i="1"/>
  <c r="L7239" i="1"/>
  <c r="K7239" i="1"/>
  <c r="L7238" i="1"/>
  <c r="K7238" i="1"/>
  <c r="L7237" i="1"/>
  <c r="K7237" i="1"/>
  <c r="L7236" i="1"/>
  <c r="K7236" i="1"/>
  <c r="L7235" i="1"/>
  <c r="K7235" i="1"/>
  <c r="L7234" i="1"/>
  <c r="K7234" i="1"/>
  <c r="L7233" i="1"/>
  <c r="K7233" i="1"/>
  <c r="L7232" i="1"/>
  <c r="K7232" i="1"/>
  <c r="L7231" i="1"/>
  <c r="K7231" i="1"/>
  <c r="L7230" i="1"/>
  <c r="K7230" i="1"/>
  <c r="L7229" i="1"/>
  <c r="K7229" i="1"/>
  <c r="L7228" i="1"/>
  <c r="K7228" i="1"/>
  <c r="L7227" i="1"/>
  <c r="K7227" i="1"/>
  <c r="L7226" i="1"/>
  <c r="K7226" i="1"/>
  <c r="L7225" i="1"/>
  <c r="K7225" i="1"/>
  <c r="L7224" i="1"/>
  <c r="K7224" i="1"/>
  <c r="L7223" i="1"/>
  <c r="K7223" i="1"/>
  <c r="L7222" i="1"/>
  <c r="K7222" i="1"/>
  <c r="L7221" i="1"/>
  <c r="K7221" i="1"/>
  <c r="L7220" i="1"/>
  <c r="K7220" i="1"/>
  <c r="L7219" i="1"/>
  <c r="K7219" i="1"/>
  <c r="L7218" i="1"/>
  <c r="K7218" i="1"/>
  <c r="L7217" i="1"/>
  <c r="K7217" i="1"/>
  <c r="L7216" i="1"/>
  <c r="K7216" i="1"/>
  <c r="L7215" i="1"/>
  <c r="K7215" i="1"/>
  <c r="L7214" i="1"/>
  <c r="K7214" i="1"/>
  <c r="L7213" i="1"/>
  <c r="K7213" i="1"/>
  <c r="L7212" i="1"/>
  <c r="K7212" i="1"/>
  <c r="L7211" i="1"/>
  <c r="K7211" i="1"/>
  <c r="L7210" i="1"/>
  <c r="K7210" i="1"/>
  <c r="L7209" i="1"/>
  <c r="K7209" i="1"/>
  <c r="L7208" i="1"/>
  <c r="K7208" i="1"/>
  <c r="L7207" i="1"/>
  <c r="K7207" i="1"/>
  <c r="L7206" i="1"/>
  <c r="K7206" i="1"/>
  <c r="L7205" i="1"/>
  <c r="K7205" i="1"/>
  <c r="L7204" i="1"/>
  <c r="K7204" i="1"/>
  <c r="L7203" i="1"/>
  <c r="K7203" i="1"/>
  <c r="L7202" i="1"/>
  <c r="K7202" i="1"/>
  <c r="L7201" i="1"/>
  <c r="K7201" i="1"/>
  <c r="L7200" i="1"/>
  <c r="K7200" i="1"/>
  <c r="L7199" i="1"/>
  <c r="K7199" i="1"/>
  <c r="L7198" i="1"/>
  <c r="K7198" i="1"/>
  <c r="L7197" i="1"/>
  <c r="K7197" i="1"/>
  <c r="L7196" i="1"/>
  <c r="K7196" i="1"/>
  <c r="L7195" i="1"/>
  <c r="K7195" i="1"/>
  <c r="L7194" i="1"/>
  <c r="K7194" i="1"/>
  <c r="L7193" i="1"/>
  <c r="K7193" i="1"/>
  <c r="L7192" i="1"/>
  <c r="K7192" i="1"/>
  <c r="L7191" i="1"/>
  <c r="K7191" i="1"/>
  <c r="L7190" i="1"/>
  <c r="K7190" i="1"/>
  <c r="L7189" i="1"/>
  <c r="K7189" i="1"/>
  <c r="L7188" i="1"/>
  <c r="K7188" i="1"/>
  <c r="L7187" i="1"/>
  <c r="K7187" i="1"/>
  <c r="L7186" i="1"/>
  <c r="K7186" i="1"/>
  <c r="L7185" i="1"/>
  <c r="K7185" i="1"/>
  <c r="L7184" i="1"/>
  <c r="K7184" i="1"/>
  <c r="L7183" i="1"/>
  <c r="K7183" i="1"/>
  <c r="L7182" i="1"/>
  <c r="K7182" i="1"/>
  <c r="L7181" i="1"/>
  <c r="K7181" i="1"/>
  <c r="L7180" i="1"/>
  <c r="K7180" i="1"/>
  <c r="L7179" i="1"/>
  <c r="K7179" i="1"/>
  <c r="L7178" i="1"/>
  <c r="K7178" i="1"/>
  <c r="L7177" i="1"/>
  <c r="K7177" i="1"/>
  <c r="L7176" i="1"/>
  <c r="K7176" i="1"/>
  <c r="L7175" i="1"/>
  <c r="K7175" i="1"/>
  <c r="L7174" i="1"/>
  <c r="K7174" i="1"/>
  <c r="L7173" i="1"/>
  <c r="K7173" i="1"/>
  <c r="L7172" i="1"/>
  <c r="K7172" i="1"/>
  <c r="L7171" i="1"/>
  <c r="K7171" i="1"/>
  <c r="L7170" i="1"/>
  <c r="K7170" i="1"/>
  <c r="L7169" i="1"/>
  <c r="K7169" i="1"/>
  <c r="L7168" i="1"/>
  <c r="K7168" i="1"/>
  <c r="L7167" i="1"/>
  <c r="K7167" i="1"/>
  <c r="L7166" i="1"/>
  <c r="K7166" i="1"/>
  <c r="L7165" i="1"/>
  <c r="K7165" i="1"/>
  <c r="L7164" i="1"/>
  <c r="K7164" i="1"/>
  <c r="L7163" i="1"/>
  <c r="K7163" i="1"/>
  <c r="L7162" i="1"/>
  <c r="K7162" i="1"/>
  <c r="L7161" i="1"/>
  <c r="K7161" i="1"/>
  <c r="L7160" i="1"/>
  <c r="K7160" i="1"/>
  <c r="L7159" i="1"/>
  <c r="K7159" i="1"/>
  <c r="L7158" i="1"/>
  <c r="K7158" i="1"/>
  <c r="L7157" i="1"/>
  <c r="K7157" i="1"/>
  <c r="L7156" i="1"/>
  <c r="K7156" i="1"/>
  <c r="L7155" i="1"/>
  <c r="K7155" i="1"/>
  <c r="L7154" i="1"/>
  <c r="K7154" i="1"/>
  <c r="L7153" i="1"/>
  <c r="K7153" i="1"/>
  <c r="L7152" i="1"/>
  <c r="K7152" i="1"/>
  <c r="L7151" i="1"/>
  <c r="K7151" i="1"/>
  <c r="L7150" i="1"/>
  <c r="K7150" i="1"/>
  <c r="L7149" i="1"/>
  <c r="K7149" i="1"/>
  <c r="L7148" i="1"/>
  <c r="K7148" i="1"/>
  <c r="L7147" i="1"/>
  <c r="K7147" i="1"/>
  <c r="L7146" i="1"/>
  <c r="K7146" i="1"/>
  <c r="L7145" i="1"/>
  <c r="K7145" i="1"/>
  <c r="L7144" i="1"/>
  <c r="K7144" i="1"/>
  <c r="L7143" i="1"/>
  <c r="K7143" i="1"/>
  <c r="L7142" i="1"/>
  <c r="K7142" i="1"/>
  <c r="L7141" i="1"/>
  <c r="K7141" i="1"/>
  <c r="L7140" i="1"/>
  <c r="K7140" i="1"/>
  <c r="L7139" i="1"/>
  <c r="K7139" i="1"/>
  <c r="L7138" i="1"/>
  <c r="K7138" i="1"/>
  <c r="L7137" i="1"/>
  <c r="K7137" i="1"/>
  <c r="L7136" i="1"/>
  <c r="K7136" i="1"/>
  <c r="L7135" i="1"/>
  <c r="K7135" i="1"/>
  <c r="L7134" i="1"/>
  <c r="K7134" i="1"/>
  <c r="L7133" i="1"/>
  <c r="K7133" i="1"/>
  <c r="L7132" i="1"/>
  <c r="K7132" i="1"/>
  <c r="L7131" i="1"/>
  <c r="K7131" i="1"/>
  <c r="L7130" i="1"/>
  <c r="K7130" i="1"/>
  <c r="L7129" i="1"/>
  <c r="K7129" i="1"/>
  <c r="L7128" i="1"/>
  <c r="K7128" i="1"/>
  <c r="L7127" i="1"/>
  <c r="K7127" i="1"/>
  <c r="L7126" i="1"/>
  <c r="K7126" i="1"/>
  <c r="L7125" i="1"/>
  <c r="K7125" i="1"/>
  <c r="L7124" i="1"/>
  <c r="K7124" i="1"/>
  <c r="L7123" i="1"/>
  <c r="K7123" i="1"/>
  <c r="L7122" i="1"/>
  <c r="K7122" i="1"/>
  <c r="L7121" i="1"/>
  <c r="K7121" i="1"/>
  <c r="L7120" i="1"/>
  <c r="K7120" i="1"/>
  <c r="L7119" i="1"/>
  <c r="K7119" i="1"/>
  <c r="L7118" i="1"/>
  <c r="K7118" i="1"/>
  <c r="L7117" i="1"/>
  <c r="K7117" i="1"/>
  <c r="L7116" i="1"/>
  <c r="K7116" i="1"/>
  <c r="L7115" i="1"/>
  <c r="K7115" i="1"/>
  <c r="L7114" i="1"/>
  <c r="K7114" i="1"/>
  <c r="L7113" i="1"/>
  <c r="K7113" i="1"/>
  <c r="L7112" i="1"/>
  <c r="K7112" i="1"/>
  <c r="L7111" i="1"/>
  <c r="K7111" i="1"/>
  <c r="L7110" i="1"/>
  <c r="K7110" i="1"/>
  <c r="L7109" i="1"/>
  <c r="K7109" i="1"/>
  <c r="L7108" i="1"/>
  <c r="K7108" i="1"/>
  <c r="L7107" i="1"/>
  <c r="K7107" i="1"/>
  <c r="L7106" i="1"/>
  <c r="K7106" i="1"/>
  <c r="L7105" i="1"/>
  <c r="K7105" i="1"/>
  <c r="L7104" i="1"/>
  <c r="K7104" i="1"/>
  <c r="L7103" i="1"/>
  <c r="K7103" i="1"/>
  <c r="L7102" i="1"/>
  <c r="K7102" i="1"/>
  <c r="L7101" i="1"/>
  <c r="K7101" i="1"/>
  <c r="L7100" i="1"/>
  <c r="K7100" i="1"/>
  <c r="L7099" i="1"/>
  <c r="K7099" i="1"/>
  <c r="L7098" i="1"/>
  <c r="K7098" i="1"/>
  <c r="L7097" i="1"/>
  <c r="K7097" i="1"/>
  <c r="L7096" i="1"/>
  <c r="K7096" i="1"/>
  <c r="L7095" i="1"/>
  <c r="K7095" i="1"/>
  <c r="L7094" i="1"/>
  <c r="K7094" i="1"/>
  <c r="L7093" i="1"/>
  <c r="K7093" i="1"/>
  <c r="L7092" i="1"/>
  <c r="K7092" i="1"/>
  <c r="L7091" i="1"/>
  <c r="K7091" i="1"/>
  <c r="L7090" i="1"/>
  <c r="K7090" i="1"/>
  <c r="L7089" i="1"/>
  <c r="K7089" i="1"/>
  <c r="L7088" i="1"/>
  <c r="K7088" i="1"/>
  <c r="L7087" i="1"/>
  <c r="K7087" i="1"/>
  <c r="L7086" i="1"/>
  <c r="K7086" i="1"/>
  <c r="L7085" i="1"/>
  <c r="K7085" i="1"/>
  <c r="L7084" i="1"/>
  <c r="K7084" i="1"/>
  <c r="L7083" i="1"/>
  <c r="K7083" i="1"/>
  <c r="L7082" i="1"/>
  <c r="K7082" i="1"/>
  <c r="L7081" i="1"/>
  <c r="K7081" i="1"/>
  <c r="L7080" i="1"/>
  <c r="K7080" i="1"/>
  <c r="L7079" i="1"/>
  <c r="K7079" i="1"/>
  <c r="L7078" i="1"/>
  <c r="K7078" i="1"/>
  <c r="L7077" i="1"/>
  <c r="K7077" i="1"/>
  <c r="L7076" i="1"/>
  <c r="K7076" i="1"/>
  <c r="L7075" i="1"/>
  <c r="K7075" i="1"/>
  <c r="L7074" i="1"/>
  <c r="K7074" i="1"/>
  <c r="L7073" i="1"/>
  <c r="K7073" i="1"/>
  <c r="L7072" i="1"/>
  <c r="K7072" i="1"/>
  <c r="L7071" i="1"/>
  <c r="K7071" i="1"/>
  <c r="L7070" i="1"/>
  <c r="K7070" i="1"/>
  <c r="L7069" i="1"/>
  <c r="K7069" i="1"/>
  <c r="L7068" i="1"/>
  <c r="K7068" i="1"/>
  <c r="L7067" i="1"/>
  <c r="K7067" i="1"/>
  <c r="L7066" i="1"/>
  <c r="K7066" i="1"/>
  <c r="L7065" i="1"/>
  <c r="K7065" i="1"/>
  <c r="L7064" i="1"/>
  <c r="K7064" i="1"/>
  <c r="L7063" i="1"/>
  <c r="K7063" i="1"/>
  <c r="L7062" i="1"/>
  <c r="K7062" i="1"/>
  <c r="L7061" i="1"/>
  <c r="K7061" i="1"/>
  <c r="L7060" i="1"/>
  <c r="K7060" i="1"/>
  <c r="L7059" i="1"/>
  <c r="K7059" i="1"/>
  <c r="L7058" i="1"/>
  <c r="K7058" i="1"/>
  <c r="L7057" i="1"/>
  <c r="K7057" i="1"/>
  <c r="L7056" i="1"/>
  <c r="K7056" i="1"/>
  <c r="L7055" i="1"/>
  <c r="K7055" i="1"/>
  <c r="L7054" i="1"/>
  <c r="K7054" i="1"/>
  <c r="L7053" i="1"/>
  <c r="K7053" i="1"/>
  <c r="L7052" i="1"/>
  <c r="K7052" i="1"/>
  <c r="L7051" i="1"/>
  <c r="K7051" i="1"/>
  <c r="L7050" i="1"/>
  <c r="K7050" i="1"/>
  <c r="L7049" i="1"/>
  <c r="K7049" i="1"/>
  <c r="L7048" i="1"/>
  <c r="K7048" i="1"/>
  <c r="L7047" i="1"/>
  <c r="K7047" i="1"/>
  <c r="L7046" i="1"/>
  <c r="K7046" i="1"/>
  <c r="L7045" i="1"/>
  <c r="K7045" i="1"/>
  <c r="L7044" i="1"/>
  <c r="K7044" i="1"/>
  <c r="L7043" i="1"/>
  <c r="K7043" i="1"/>
  <c r="L7042" i="1"/>
  <c r="K7042" i="1"/>
  <c r="L7041" i="1"/>
  <c r="K7041" i="1"/>
  <c r="L7040" i="1"/>
  <c r="K7040" i="1"/>
  <c r="L7039" i="1"/>
  <c r="K7039" i="1"/>
  <c r="L7038" i="1"/>
  <c r="K7038" i="1"/>
  <c r="L7037" i="1"/>
  <c r="K7037" i="1"/>
  <c r="L7036" i="1"/>
  <c r="K7036" i="1"/>
  <c r="L7035" i="1"/>
  <c r="K7035" i="1"/>
  <c r="L7034" i="1"/>
  <c r="K7034" i="1"/>
  <c r="L7033" i="1"/>
  <c r="K7033" i="1"/>
  <c r="L7032" i="1"/>
  <c r="K7032" i="1"/>
  <c r="L7031" i="1"/>
  <c r="K7031" i="1"/>
  <c r="L7030" i="1"/>
  <c r="K7030" i="1"/>
  <c r="L7029" i="1"/>
  <c r="K7029" i="1"/>
  <c r="L7028" i="1"/>
  <c r="K7028" i="1"/>
  <c r="L7027" i="1"/>
  <c r="K7027" i="1"/>
  <c r="L7026" i="1"/>
  <c r="K7026" i="1"/>
  <c r="L7025" i="1"/>
  <c r="K7025" i="1"/>
  <c r="L7024" i="1"/>
  <c r="K7024" i="1"/>
  <c r="L7023" i="1"/>
  <c r="K7023" i="1"/>
  <c r="L7022" i="1"/>
  <c r="K7022" i="1"/>
  <c r="L7021" i="1"/>
  <c r="K7021" i="1"/>
  <c r="L7020" i="1"/>
  <c r="K7020" i="1"/>
  <c r="L7019" i="1"/>
  <c r="K7019" i="1"/>
  <c r="L7018" i="1"/>
  <c r="K7018" i="1"/>
  <c r="L7017" i="1"/>
  <c r="K7017" i="1"/>
  <c r="L7016" i="1"/>
  <c r="K7016" i="1"/>
  <c r="L7015" i="1"/>
  <c r="K7015" i="1"/>
  <c r="L7014" i="1"/>
  <c r="K7014" i="1"/>
  <c r="L7013" i="1"/>
  <c r="K7013" i="1"/>
  <c r="L7012" i="1"/>
  <c r="K7012" i="1"/>
  <c r="L7011" i="1"/>
  <c r="K7011" i="1"/>
  <c r="L7010" i="1"/>
  <c r="K7010" i="1"/>
  <c r="L7009" i="1"/>
  <c r="K7009" i="1"/>
  <c r="L7008" i="1"/>
  <c r="K7008" i="1"/>
  <c r="L7007" i="1"/>
  <c r="K7007" i="1"/>
  <c r="L7006" i="1"/>
  <c r="K7006" i="1"/>
  <c r="L7005" i="1"/>
  <c r="K7005" i="1"/>
  <c r="L7004" i="1"/>
  <c r="K7004" i="1"/>
  <c r="L7003" i="1"/>
  <c r="K7003" i="1"/>
  <c r="L7002" i="1"/>
  <c r="K7002" i="1"/>
  <c r="L7001" i="1"/>
  <c r="K7001" i="1"/>
  <c r="L7000" i="1"/>
  <c r="K7000" i="1"/>
  <c r="L6999" i="1"/>
  <c r="K6999" i="1"/>
  <c r="L6998" i="1"/>
  <c r="K6998" i="1"/>
  <c r="L6997" i="1"/>
  <c r="K6997" i="1"/>
  <c r="L6996" i="1"/>
  <c r="K6996" i="1"/>
  <c r="L6995" i="1"/>
  <c r="K6995" i="1"/>
  <c r="L6994" i="1"/>
  <c r="K6994" i="1"/>
  <c r="L6993" i="1"/>
  <c r="K6993" i="1"/>
  <c r="L6992" i="1"/>
  <c r="K6992" i="1"/>
  <c r="L6991" i="1"/>
  <c r="K6991" i="1"/>
  <c r="L6990" i="1"/>
  <c r="K6990" i="1"/>
  <c r="L6989" i="1"/>
  <c r="K6989" i="1"/>
  <c r="L6988" i="1"/>
  <c r="K6988" i="1"/>
  <c r="L6987" i="1"/>
  <c r="K6987" i="1"/>
  <c r="L6986" i="1"/>
  <c r="K6986" i="1"/>
  <c r="L6985" i="1"/>
  <c r="K6985" i="1"/>
  <c r="L6984" i="1"/>
  <c r="K6984" i="1"/>
  <c r="L6983" i="1"/>
  <c r="K6983" i="1"/>
  <c r="L6982" i="1"/>
  <c r="K6982" i="1"/>
  <c r="L6981" i="1"/>
  <c r="K6981" i="1"/>
  <c r="L6980" i="1"/>
  <c r="K6980" i="1"/>
  <c r="L6979" i="1"/>
  <c r="K6979" i="1"/>
  <c r="L6978" i="1"/>
  <c r="K6978" i="1"/>
  <c r="L6977" i="1"/>
  <c r="K6977" i="1"/>
  <c r="L6976" i="1"/>
  <c r="K6976" i="1"/>
  <c r="L6975" i="1"/>
  <c r="K6975" i="1"/>
  <c r="L6974" i="1"/>
  <c r="K6974" i="1"/>
  <c r="L6973" i="1"/>
  <c r="K6973" i="1"/>
  <c r="L6972" i="1"/>
  <c r="K6972" i="1"/>
  <c r="L6971" i="1"/>
  <c r="K6971" i="1"/>
  <c r="L6970" i="1"/>
  <c r="K6970" i="1"/>
  <c r="L6969" i="1"/>
  <c r="K6969" i="1"/>
  <c r="L6968" i="1"/>
  <c r="K6968" i="1"/>
  <c r="L6967" i="1"/>
  <c r="K6967" i="1"/>
  <c r="L6966" i="1"/>
  <c r="K6966" i="1"/>
  <c r="L6965" i="1"/>
  <c r="K6965" i="1"/>
  <c r="L6964" i="1"/>
  <c r="K6964" i="1"/>
  <c r="L6963" i="1"/>
  <c r="K6963" i="1"/>
  <c r="L6962" i="1"/>
  <c r="K6962" i="1"/>
  <c r="L6961" i="1"/>
  <c r="K6961" i="1"/>
  <c r="L6960" i="1"/>
  <c r="K6960" i="1"/>
  <c r="L6959" i="1"/>
  <c r="K6959" i="1"/>
  <c r="L6958" i="1"/>
  <c r="K6958" i="1"/>
  <c r="L6957" i="1"/>
  <c r="K6957" i="1"/>
  <c r="L6956" i="1"/>
  <c r="K6956" i="1"/>
  <c r="L6955" i="1"/>
  <c r="K6955" i="1"/>
  <c r="L6954" i="1"/>
  <c r="K6954" i="1"/>
  <c r="L6953" i="1"/>
  <c r="K6953" i="1"/>
  <c r="L6952" i="1"/>
  <c r="K6952" i="1"/>
  <c r="L6951" i="1"/>
  <c r="K6951" i="1"/>
  <c r="L6950" i="1"/>
  <c r="K6950" i="1"/>
  <c r="L6949" i="1"/>
  <c r="K6949" i="1"/>
  <c r="L6948" i="1"/>
  <c r="K6948" i="1"/>
  <c r="L6947" i="1"/>
  <c r="K6947" i="1"/>
  <c r="L6946" i="1"/>
  <c r="K6946" i="1"/>
  <c r="L6945" i="1"/>
  <c r="K6945" i="1"/>
  <c r="L6944" i="1"/>
  <c r="K6944" i="1"/>
  <c r="L6943" i="1"/>
  <c r="K6943" i="1"/>
  <c r="L6942" i="1"/>
  <c r="K6942" i="1"/>
  <c r="L6941" i="1"/>
  <c r="K6941" i="1"/>
  <c r="L6940" i="1"/>
  <c r="K6940" i="1"/>
  <c r="L6939" i="1"/>
  <c r="K6939" i="1"/>
  <c r="L6938" i="1"/>
  <c r="K6938" i="1"/>
  <c r="L6937" i="1"/>
  <c r="K6937" i="1"/>
  <c r="L6936" i="1"/>
  <c r="K6936" i="1"/>
  <c r="L6935" i="1"/>
  <c r="K6935" i="1"/>
  <c r="L6934" i="1"/>
  <c r="K6934" i="1"/>
  <c r="L6933" i="1"/>
  <c r="K6933" i="1"/>
  <c r="L6932" i="1"/>
  <c r="K6932" i="1"/>
  <c r="L6931" i="1"/>
  <c r="K6931" i="1"/>
  <c r="L6930" i="1"/>
  <c r="K6930" i="1"/>
  <c r="L6929" i="1"/>
  <c r="K6929" i="1"/>
  <c r="L6928" i="1"/>
  <c r="K6928" i="1"/>
  <c r="L6927" i="1"/>
  <c r="K6927" i="1"/>
  <c r="L6926" i="1"/>
  <c r="K6926" i="1"/>
  <c r="L6925" i="1"/>
  <c r="K6925" i="1"/>
  <c r="L6924" i="1"/>
  <c r="K6924" i="1"/>
  <c r="L6923" i="1"/>
  <c r="K6923" i="1"/>
  <c r="L6922" i="1"/>
  <c r="K6922" i="1"/>
  <c r="L6921" i="1"/>
  <c r="K6921" i="1"/>
  <c r="L6920" i="1"/>
  <c r="K6920" i="1"/>
  <c r="L6919" i="1"/>
  <c r="K6919" i="1"/>
  <c r="L6918" i="1"/>
  <c r="K6918" i="1"/>
  <c r="L6917" i="1"/>
  <c r="K6917" i="1"/>
  <c r="L6916" i="1"/>
  <c r="K6916" i="1"/>
  <c r="L6915" i="1"/>
  <c r="K6915" i="1"/>
  <c r="L6914" i="1"/>
  <c r="K6914" i="1"/>
  <c r="L6913" i="1"/>
  <c r="K6913" i="1"/>
  <c r="L6912" i="1"/>
  <c r="K6912" i="1"/>
  <c r="L6911" i="1"/>
  <c r="K6911" i="1"/>
  <c r="L6910" i="1"/>
  <c r="K6910" i="1"/>
  <c r="L6909" i="1"/>
  <c r="K6909" i="1"/>
  <c r="L6908" i="1"/>
  <c r="K6908" i="1"/>
  <c r="L6907" i="1"/>
  <c r="K6907" i="1"/>
  <c r="L6906" i="1"/>
  <c r="K6906" i="1"/>
  <c r="L6905" i="1"/>
  <c r="K6905" i="1"/>
  <c r="L6904" i="1"/>
  <c r="K6904" i="1"/>
  <c r="L6903" i="1"/>
  <c r="K6903" i="1"/>
  <c r="L6902" i="1"/>
  <c r="K6902" i="1"/>
  <c r="L6901" i="1"/>
  <c r="K6901" i="1"/>
  <c r="L6900" i="1"/>
  <c r="K6900" i="1"/>
  <c r="L6899" i="1"/>
  <c r="K6899" i="1"/>
  <c r="L6898" i="1"/>
  <c r="K6898" i="1"/>
  <c r="L6897" i="1"/>
  <c r="K6897" i="1"/>
  <c r="L6896" i="1"/>
  <c r="K6896" i="1"/>
  <c r="L6895" i="1"/>
  <c r="K6895" i="1"/>
  <c r="L6894" i="1"/>
  <c r="K6894" i="1"/>
  <c r="L6893" i="1"/>
  <c r="K6893" i="1"/>
  <c r="L6892" i="1"/>
  <c r="K6892" i="1"/>
  <c r="L6891" i="1"/>
  <c r="K6891" i="1"/>
  <c r="L6890" i="1"/>
  <c r="K6890" i="1"/>
  <c r="L6889" i="1"/>
  <c r="K6889" i="1"/>
  <c r="L6888" i="1"/>
  <c r="K6888" i="1"/>
  <c r="L6887" i="1"/>
  <c r="K6887" i="1"/>
  <c r="L6886" i="1"/>
  <c r="K6886" i="1"/>
  <c r="L6885" i="1"/>
  <c r="K6885" i="1"/>
  <c r="L6884" i="1"/>
  <c r="K6884" i="1"/>
  <c r="L6883" i="1"/>
  <c r="K6883" i="1"/>
  <c r="L6882" i="1"/>
  <c r="K6882" i="1"/>
  <c r="L6881" i="1"/>
  <c r="K6881" i="1"/>
  <c r="L6880" i="1"/>
  <c r="K6880" i="1"/>
  <c r="L6879" i="1"/>
  <c r="K6879" i="1"/>
  <c r="L6878" i="1"/>
  <c r="K6878" i="1"/>
  <c r="L6877" i="1"/>
  <c r="K6877" i="1"/>
  <c r="L6876" i="1"/>
  <c r="K6876" i="1"/>
  <c r="L6875" i="1"/>
  <c r="K6875" i="1"/>
  <c r="L6874" i="1"/>
  <c r="K6874" i="1"/>
  <c r="L6873" i="1"/>
  <c r="K6873" i="1"/>
  <c r="L6872" i="1"/>
  <c r="K6872" i="1"/>
  <c r="L6871" i="1"/>
  <c r="K6871" i="1"/>
  <c r="L6870" i="1"/>
  <c r="K6870" i="1"/>
  <c r="L6869" i="1"/>
  <c r="K6869" i="1"/>
  <c r="L6868" i="1"/>
  <c r="K6868" i="1"/>
  <c r="L6867" i="1"/>
  <c r="K6867" i="1"/>
  <c r="L6866" i="1"/>
  <c r="K6866" i="1"/>
  <c r="L6865" i="1"/>
  <c r="K6865" i="1"/>
  <c r="L6864" i="1"/>
  <c r="K6864" i="1"/>
  <c r="L6863" i="1"/>
  <c r="K6863" i="1"/>
  <c r="L6862" i="1"/>
  <c r="K6862" i="1"/>
  <c r="L6861" i="1"/>
  <c r="K6861" i="1"/>
  <c r="L6860" i="1"/>
  <c r="K6860" i="1"/>
  <c r="L6859" i="1"/>
  <c r="K6859" i="1"/>
  <c r="L6858" i="1"/>
  <c r="K6858" i="1"/>
  <c r="L6857" i="1"/>
  <c r="K6857" i="1"/>
  <c r="L6856" i="1"/>
  <c r="K6856" i="1"/>
  <c r="L6855" i="1"/>
  <c r="K6855" i="1"/>
  <c r="L6854" i="1"/>
  <c r="K6854" i="1"/>
  <c r="L6853" i="1"/>
  <c r="K6853" i="1"/>
  <c r="L6852" i="1"/>
  <c r="K6852" i="1"/>
  <c r="L6851" i="1"/>
  <c r="K6851" i="1"/>
  <c r="L6850" i="1"/>
  <c r="K6850" i="1"/>
  <c r="L6849" i="1"/>
  <c r="K6849" i="1"/>
  <c r="L6848" i="1"/>
  <c r="K6848" i="1"/>
  <c r="L6847" i="1"/>
  <c r="K6847" i="1"/>
  <c r="L6846" i="1"/>
  <c r="K6846" i="1"/>
  <c r="L6845" i="1"/>
  <c r="K6845" i="1"/>
  <c r="L6844" i="1"/>
  <c r="K6844" i="1"/>
  <c r="L6843" i="1"/>
  <c r="K6843" i="1"/>
  <c r="L6842" i="1"/>
  <c r="K6842" i="1"/>
  <c r="L6841" i="1"/>
  <c r="K6841" i="1"/>
  <c r="L6840" i="1"/>
  <c r="K6840" i="1"/>
  <c r="L6839" i="1"/>
  <c r="K6839" i="1"/>
  <c r="L6838" i="1"/>
  <c r="K6838" i="1"/>
  <c r="L6837" i="1"/>
  <c r="K6837" i="1"/>
  <c r="L6836" i="1"/>
  <c r="K6836" i="1"/>
  <c r="L6835" i="1"/>
  <c r="K6835" i="1"/>
  <c r="L6834" i="1"/>
  <c r="K6834" i="1"/>
  <c r="L6833" i="1"/>
  <c r="K6833" i="1"/>
  <c r="L6832" i="1"/>
  <c r="K6832" i="1"/>
  <c r="L6831" i="1"/>
  <c r="K6831" i="1"/>
  <c r="L6830" i="1"/>
  <c r="K6830" i="1"/>
  <c r="L6829" i="1"/>
  <c r="K6829" i="1"/>
  <c r="L6828" i="1"/>
  <c r="K6828" i="1"/>
  <c r="L6827" i="1"/>
  <c r="K6827" i="1"/>
  <c r="L6826" i="1"/>
  <c r="K6826" i="1"/>
  <c r="L6825" i="1"/>
  <c r="K6825" i="1"/>
  <c r="L6824" i="1"/>
  <c r="K6824" i="1"/>
  <c r="L6823" i="1"/>
  <c r="K6823" i="1"/>
  <c r="L6822" i="1"/>
  <c r="K6822" i="1"/>
  <c r="L6821" i="1"/>
  <c r="K6821" i="1"/>
  <c r="L6820" i="1"/>
  <c r="K6820" i="1"/>
  <c r="L6819" i="1"/>
  <c r="K6819" i="1"/>
  <c r="L6818" i="1"/>
  <c r="K6818" i="1"/>
  <c r="L6817" i="1"/>
  <c r="K6817" i="1"/>
  <c r="L6816" i="1"/>
  <c r="K6816" i="1"/>
  <c r="L6815" i="1"/>
  <c r="K6815" i="1"/>
  <c r="L6814" i="1"/>
  <c r="K6814" i="1"/>
  <c r="L6813" i="1"/>
  <c r="K6813" i="1"/>
  <c r="L6812" i="1"/>
  <c r="K6812" i="1"/>
  <c r="L6811" i="1"/>
  <c r="K6811" i="1"/>
  <c r="L6810" i="1"/>
  <c r="K6810" i="1"/>
  <c r="L6809" i="1"/>
  <c r="K6809" i="1"/>
  <c r="L6808" i="1"/>
  <c r="K6808" i="1"/>
  <c r="L6807" i="1"/>
  <c r="K6807" i="1"/>
  <c r="L6806" i="1"/>
  <c r="K6806" i="1"/>
  <c r="L6805" i="1"/>
  <c r="K6805" i="1"/>
  <c r="L6804" i="1"/>
  <c r="K6804" i="1"/>
  <c r="L6803" i="1"/>
  <c r="K6803" i="1"/>
  <c r="L6802" i="1"/>
  <c r="K6802" i="1"/>
  <c r="L6801" i="1"/>
  <c r="K6801" i="1"/>
  <c r="L6800" i="1"/>
  <c r="K6800" i="1"/>
  <c r="L6799" i="1"/>
  <c r="K6799" i="1"/>
  <c r="L6798" i="1"/>
  <c r="K6798" i="1"/>
  <c r="L6797" i="1"/>
  <c r="K6797" i="1"/>
  <c r="L6796" i="1"/>
  <c r="K6796" i="1"/>
  <c r="L6795" i="1"/>
  <c r="K6795" i="1"/>
  <c r="L6794" i="1"/>
  <c r="K6794" i="1"/>
  <c r="L6793" i="1"/>
  <c r="K6793" i="1"/>
  <c r="L6792" i="1"/>
  <c r="K6792" i="1"/>
  <c r="L6791" i="1"/>
  <c r="K6791" i="1"/>
  <c r="L6790" i="1"/>
  <c r="K6790" i="1"/>
  <c r="L6789" i="1"/>
  <c r="K6789" i="1"/>
  <c r="L6788" i="1"/>
  <c r="K6788" i="1"/>
  <c r="L6787" i="1"/>
  <c r="K6787" i="1"/>
  <c r="L6786" i="1"/>
  <c r="K6786" i="1"/>
  <c r="L6785" i="1"/>
  <c r="K6785" i="1"/>
  <c r="L6784" i="1"/>
  <c r="K6784" i="1"/>
  <c r="L6783" i="1"/>
  <c r="K6783" i="1"/>
  <c r="L6782" i="1"/>
  <c r="K6782" i="1"/>
  <c r="L6781" i="1"/>
  <c r="K6781" i="1"/>
  <c r="L6780" i="1"/>
  <c r="K6780" i="1"/>
  <c r="L6779" i="1"/>
  <c r="K6779" i="1"/>
  <c r="L6778" i="1"/>
  <c r="K6778" i="1"/>
  <c r="L6777" i="1"/>
  <c r="K6777" i="1"/>
  <c r="L6776" i="1"/>
  <c r="K6776" i="1"/>
  <c r="L6775" i="1"/>
  <c r="K6775" i="1"/>
  <c r="L6774" i="1"/>
  <c r="K6774" i="1"/>
  <c r="L6773" i="1"/>
  <c r="K6773" i="1"/>
  <c r="L6772" i="1"/>
  <c r="K6772" i="1"/>
  <c r="L6771" i="1"/>
  <c r="K6771" i="1"/>
  <c r="L6770" i="1"/>
  <c r="K6770" i="1"/>
  <c r="L6769" i="1"/>
  <c r="K6769" i="1"/>
  <c r="L6768" i="1"/>
  <c r="K6768" i="1"/>
  <c r="L6767" i="1"/>
  <c r="K6767" i="1"/>
  <c r="L6766" i="1"/>
  <c r="K6766" i="1"/>
  <c r="L6765" i="1"/>
  <c r="K6765" i="1"/>
  <c r="L6764" i="1"/>
  <c r="K6764" i="1"/>
  <c r="L6763" i="1"/>
  <c r="K6763" i="1"/>
  <c r="L6762" i="1"/>
  <c r="K6762" i="1"/>
  <c r="L6761" i="1"/>
  <c r="K6761" i="1"/>
  <c r="L6760" i="1"/>
  <c r="K6760" i="1"/>
  <c r="L6759" i="1"/>
  <c r="K6759" i="1"/>
  <c r="L6758" i="1"/>
  <c r="K6758" i="1"/>
  <c r="L6757" i="1"/>
  <c r="K6757" i="1"/>
  <c r="L6756" i="1"/>
  <c r="K6756" i="1"/>
  <c r="L6755" i="1"/>
  <c r="K6755" i="1"/>
  <c r="L6754" i="1"/>
  <c r="K6754" i="1"/>
  <c r="L6753" i="1"/>
  <c r="K6753" i="1"/>
  <c r="L6752" i="1"/>
  <c r="K6752" i="1"/>
  <c r="L6751" i="1"/>
  <c r="K6751" i="1"/>
  <c r="L6750" i="1"/>
  <c r="K6750" i="1"/>
  <c r="L6749" i="1"/>
  <c r="K6749" i="1"/>
  <c r="L6748" i="1"/>
  <c r="K6748" i="1"/>
  <c r="L6747" i="1"/>
  <c r="K6747" i="1"/>
  <c r="L6746" i="1"/>
  <c r="K6746" i="1"/>
  <c r="L6745" i="1"/>
  <c r="K6745" i="1"/>
  <c r="L6744" i="1"/>
  <c r="K6744" i="1"/>
  <c r="L6743" i="1"/>
  <c r="K6743" i="1"/>
  <c r="L6742" i="1"/>
  <c r="K6742" i="1"/>
  <c r="L6741" i="1"/>
  <c r="K6741" i="1"/>
  <c r="L6740" i="1"/>
  <c r="K6740" i="1"/>
  <c r="L6739" i="1"/>
  <c r="K6739" i="1"/>
  <c r="L6738" i="1"/>
  <c r="K6738" i="1"/>
  <c r="L6737" i="1"/>
  <c r="K6737" i="1"/>
  <c r="L6736" i="1"/>
  <c r="K6736" i="1"/>
  <c r="L6735" i="1"/>
  <c r="K6735" i="1"/>
  <c r="L6734" i="1"/>
  <c r="K6734" i="1"/>
  <c r="L6733" i="1"/>
  <c r="K6733" i="1"/>
  <c r="L6732" i="1"/>
  <c r="K6732" i="1"/>
  <c r="L6731" i="1"/>
  <c r="K6731" i="1"/>
  <c r="L6730" i="1"/>
  <c r="K6730" i="1"/>
  <c r="L6729" i="1"/>
  <c r="K6729" i="1"/>
  <c r="L6728" i="1"/>
  <c r="K6728" i="1"/>
  <c r="L6727" i="1"/>
  <c r="K6727" i="1"/>
  <c r="L6726" i="1"/>
  <c r="K6726" i="1"/>
  <c r="L6725" i="1"/>
  <c r="K6725" i="1"/>
  <c r="L6724" i="1"/>
  <c r="K6724" i="1"/>
  <c r="L6723" i="1"/>
  <c r="K6723" i="1"/>
  <c r="L6722" i="1"/>
  <c r="K6722" i="1"/>
  <c r="L6721" i="1"/>
  <c r="K6721" i="1"/>
  <c r="L6720" i="1"/>
  <c r="K6720" i="1"/>
  <c r="L6719" i="1"/>
  <c r="K6719" i="1"/>
  <c r="L6718" i="1"/>
  <c r="K6718" i="1"/>
  <c r="L6717" i="1"/>
  <c r="K6717" i="1"/>
  <c r="L6716" i="1"/>
  <c r="K6716" i="1"/>
  <c r="L6715" i="1"/>
  <c r="K6715" i="1"/>
  <c r="L6714" i="1"/>
  <c r="K6714" i="1"/>
  <c r="L6713" i="1"/>
  <c r="K6713" i="1"/>
  <c r="L6712" i="1"/>
  <c r="K6712" i="1"/>
  <c r="L6711" i="1"/>
  <c r="K6711" i="1"/>
  <c r="L6710" i="1"/>
  <c r="K6710" i="1"/>
  <c r="L6709" i="1"/>
  <c r="K6709" i="1"/>
  <c r="L6708" i="1"/>
  <c r="K6708" i="1"/>
  <c r="L6707" i="1"/>
  <c r="K6707" i="1"/>
  <c r="L6706" i="1"/>
  <c r="K6706" i="1"/>
  <c r="L6705" i="1"/>
  <c r="K6705" i="1"/>
  <c r="L6704" i="1"/>
  <c r="K6704" i="1"/>
  <c r="L6703" i="1"/>
  <c r="K6703" i="1"/>
  <c r="L6702" i="1"/>
  <c r="K6702" i="1"/>
  <c r="L6701" i="1"/>
  <c r="K6701" i="1"/>
  <c r="L6700" i="1"/>
  <c r="K6700" i="1"/>
  <c r="L6699" i="1"/>
  <c r="K6699" i="1"/>
  <c r="L6698" i="1"/>
  <c r="K6698" i="1"/>
  <c r="L6697" i="1"/>
  <c r="K6697" i="1"/>
  <c r="L6696" i="1"/>
  <c r="K6696" i="1"/>
  <c r="L6695" i="1"/>
  <c r="K6695" i="1"/>
  <c r="L6694" i="1"/>
  <c r="K6694" i="1"/>
  <c r="L6693" i="1"/>
  <c r="K6693" i="1"/>
  <c r="L6692" i="1"/>
  <c r="K6692" i="1"/>
  <c r="L6691" i="1"/>
  <c r="K6691" i="1"/>
  <c r="L6690" i="1"/>
  <c r="K6690" i="1"/>
  <c r="L6689" i="1"/>
  <c r="K6689" i="1"/>
  <c r="L6688" i="1"/>
  <c r="K6688" i="1"/>
  <c r="L6687" i="1"/>
  <c r="K6687" i="1"/>
  <c r="L6686" i="1"/>
  <c r="K6686" i="1"/>
  <c r="L6685" i="1"/>
  <c r="K6685" i="1"/>
  <c r="L6684" i="1"/>
  <c r="K6684" i="1"/>
  <c r="L6683" i="1"/>
  <c r="K6683" i="1"/>
  <c r="L6682" i="1"/>
  <c r="K6682" i="1"/>
  <c r="L6681" i="1"/>
  <c r="K6681" i="1"/>
  <c r="L6680" i="1"/>
  <c r="K6680" i="1"/>
  <c r="L6679" i="1"/>
  <c r="K6679" i="1"/>
  <c r="L6678" i="1"/>
  <c r="K6678" i="1"/>
  <c r="L6677" i="1"/>
  <c r="K6677" i="1"/>
  <c r="L6676" i="1"/>
  <c r="K6676" i="1"/>
  <c r="L6675" i="1"/>
  <c r="K6675" i="1"/>
  <c r="L6674" i="1"/>
  <c r="K6674" i="1"/>
  <c r="L6673" i="1"/>
  <c r="K6673" i="1"/>
  <c r="L6672" i="1"/>
  <c r="K6672" i="1"/>
  <c r="L6671" i="1"/>
  <c r="K6671" i="1"/>
  <c r="L6670" i="1"/>
  <c r="K6670" i="1"/>
  <c r="L6669" i="1"/>
  <c r="K6669" i="1"/>
  <c r="L6668" i="1"/>
  <c r="K6668" i="1"/>
  <c r="L6667" i="1"/>
  <c r="K6667" i="1"/>
  <c r="L6666" i="1"/>
  <c r="K6666" i="1"/>
  <c r="L6665" i="1"/>
  <c r="K6665" i="1"/>
  <c r="L6664" i="1"/>
  <c r="K6664" i="1"/>
  <c r="L6663" i="1"/>
  <c r="K6663" i="1"/>
  <c r="L6662" i="1"/>
  <c r="K6662" i="1"/>
  <c r="L6661" i="1"/>
  <c r="K6661" i="1"/>
  <c r="L6660" i="1"/>
  <c r="K6660" i="1"/>
  <c r="L6659" i="1"/>
  <c r="K6659" i="1"/>
  <c r="L6658" i="1"/>
  <c r="K6658" i="1"/>
  <c r="L6657" i="1"/>
  <c r="K6657" i="1"/>
  <c r="L6656" i="1"/>
  <c r="K6656" i="1"/>
  <c r="L6655" i="1"/>
  <c r="K6655" i="1"/>
  <c r="L6654" i="1"/>
  <c r="K6654" i="1"/>
  <c r="L6653" i="1"/>
  <c r="K6653" i="1"/>
  <c r="L6652" i="1"/>
  <c r="K6652" i="1"/>
  <c r="L6651" i="1"/>
  <c r="K6651" i="1"/>
  <c r="L6650" i="1"/>
  <c r="K6650" i="1"/>
  <c r="L6649" i="1"/>
  <c r="K6649" i="1"/>
  <c r="L6648" i="1"/>
  <c r="K6648" i="1"/>
  <c r="L6647" i="1"/>
  <c r="K6647" i="1"/>
  <c r="L6646" i="1"/>
  <c r="K6646" i="1"/>
  <c r="L6645" i="1"/>
  <c r="K6645" i="1"/>
  <c r="L6644" i="1"/>
  <c r="K6644" i="1"/>
  <c r="L6643" i="1"/>
  <c r="K6643" i="1"/>
  <c r="L6642" i="1"/>
  <c r="K6642" i="1"/>
  <c r="L6641" i="1"/>
  <c r="K6641" i="1"/>
  <c r="L6640" i="1"/>
  <c r="K6640" i="1"/>
  <c r="L6639" i="1"/>
  <c r="K6639" i="1"/>
  <c r="L6638" i="1"/>
  <c r="K6638" i="1"/>
  <c r="L6637" i="1"/>
  <c r="K6637" i="1"/>
  <c r="L6636" i="1"/>
  <c r="K6636" i="1"/>
  <c r="L6635" i="1"/>
  <c r="K6635" i="1"/>
  <c r="L6634" i="1"/>
  <c r="K6634" i="1"/>
  <c r="L6633" i="1"/>
  <c r="K6633" i="1"/>
  <c r="L6632" i="1"/>
  <c r="K6632" i="1"/>
  <c r="L6631" i="1"/>
  <c r="K6631" i="1"/>
  <c r="L6630" i="1"/>
  <c r="K6630" i="1"/>
  <c r="L6629" i="1"/>
  <c r="K6629" i="1"/>
  <c r="L6628" i="1"/>
  <c r="K6628" i="1"/>
  <c r="L6627" i="1"/>
  <c r="K6627" i="1"/>
  <c r="L6626" i="1"/>
  <c r="K6626" i="1"/>
  <c r="L6625" i="1"/>
  <c r="K6625" i="1"/>
  <c r="L6624" i="1"/>
  <c r="K6624" i="1"/>
  <c r="L6623" i="1"/>
  <c r="K6623" i="1"/>
  <c r="L6622" i="1"/>
  <c r="K6622" i="1"/>
  <c r="L6621" i="1"/>
  <c r="K6621" i="1"/>
  <c r="L6620" i="1"/>
  <c r="K6620" i="1"/>
  <c r="L6619" i="1"/>
  <c r="K6619" i="1"/>
  <c r="L6618" i="1"/>
  <c r="K6618" i="1"/>
  <c r="L6617" i="1"/>
  <c r="K6617" i="1"/>
  <c r="L6616" i="1"/>
  <c r="K6616" i="1"/>
  <c r="L6615" i="1"/>
  <c r="K6615" i="1"/>
  <c r="L6614" i="1"/>
  <c r="K6614" i="1"/>
  <c r="L6613" i="1"/>
  <c r="K6613" i="1"/>
  <c r="L6612" i="1"/>
  <c r="K6612" i="1"/>
  <c r="L6611" i="1"/>
  <c r="K6611" i="1"/>
  <c r="L6610" i="1"/>
  <c r="K6610" i="1"/>
  <c r="L6609" i="1"/>
  <c r="K6609" i="1"/>
  <c r="L6608" i="1"/>
  <c r="K6608" i="1"/>
  <c r="L6607" i="1"/>
  <c r="K6607" i="1"/>
  <c r="L6606" i="1"/>
  <c r="K6606" i="1"/>
  <c r="L6605" i="1"/>
  <c r="K6605" i="1"/>
  <c r="L6604" i="1"/>
  <c r="K6604" i="1"/>
  <c r="L6603" i="1"/>
  <c r="K6603" i="1"/>
  <c r="L6602" i="1"/>
  <c r="K6602" i="1"/>
  <c r="L6601" i="1"/>
  <c r="K6601" i="1"/>
  <c r="L6600" i="1"/>
  <c r="K6600" i="1"/>
  <c r="L6599" i="1"/>
  <c r="K6599" i="1"/>
  <c r="L6598" i="1"/>
  <c r="K6598" i="1"/>
  <c r="L6597" i="1"/>
  <c r="K6597" i="1"/>
  <c r="L6596" i="1"/>
  <c r="K6596" i="1"/>
  <c r="L6595" i="1"/>
  <c r="K6595" i="1"/>
  <c r="L6594" i="1"/>
  <c r="K6594" i="1"/>
  <c r="L6593" i="1"/>
  <c r="K6593" i="1"/>
  <c r="L6592" i="1"/>
  <c r="K6592" i="1"/>
  <c r="L6591" i="1"/>
  <c r="K6591" i="1"/>
  <c r="L6590" i="1"/>
  <c r="K6590" i="1"/>
  <c r="L6589" i="1"/>
  <c r="K6589" i="1"/>
  <c r="L6588" i="1"/>
  <c r="K6588" i="1"/>
  <c r="L6587" i="1"/>
  <c r="K6587" i="1"/>
  <c r="L6586" i="1"/>
  <c r="K6586" i="1"/>
  <c r="L6585" i="1"/>
  <c r="K6585" i="1"/>
  <c r="L6584" i="1"/>
  <c r="K6584" i="1"/>
  <c r="L6583" i="1"/>
  <c r="K6583" i="1"/>
  <c r="L6582" i="1"/>
  <c r="K6582" i="1"/>
  <c r="L6581" i="1"/>
  <c r="K6581" i="1"/>
  <c r="L6580" i="1"/>
  <c r="K6580" i="1"/>
  <c r="L6579" i="1"/>
  <c r="K6579" i="1"/>
  <c r="L6578" i="1"/>
  <c r="K6578" i="1"/>
  <c r="L6577" i="1"/>
  <c r="K6577" i="1"/>
  <c r="L6576" i="1"/>
  <c r="K6576" i="1"/>
  <c r="L6575" i="1"/>
  <c r="K6575" i="1"/>
  <c r="L6574" i="1"/>
  <c r="K6574" i="1"/>
  <c r="L6573" i="1"/>
  <c r="K6573" i="1"/>
  <c r="L6572" i="1"/>
  <c r="K6572" i="1"/>
  <c r="L6571" i="1"/>
  <c r="K6571" i="1"/>
  <c r="L6570" i="1"/>
  <c r="K6570" i="1"/>
  <c r="L6569" i="1"/>
  <c r="K6569" i="1"/>
  <c r="L6568" i="1"/>
  <c r="K6568" i="1"/>
  <c r="L6567" i="1"/>
  <c r="K6567" i="1"/>
  <c r="L6566" i="1"/>
  <c r="K6566" i="1"/>
  <c r="L6565" i="1"/>
  <c r="K6565" i="1"/>
  <c r="L6564" i="1"/>
  <c r="K6564" i="1"/>
  <c r="L6563" i="1"/>
  <c r="K6563" i="1"/>
  <c r="L6562" i="1"/>
  <c r="K6562" i="1"/>
  <c r="L6561" i="1"/>
  <c r="K6561" i="1"/>
  <c r="L6560" i="1"/>
  <c r="K6560" i="1"/>
  <c r="L6559" i="1"/>
  <c r="K6559" i="1"/>
  <c r="L6558" i="1"/>
  <c r="K6558" i="1"/>
  <c r="L6557" i="1"/>
  <c r="K6557" i="1"/>
  <c r="L6556" i="1"/>
  <c r="K6556" i="1"/>
  <c r="L6555" i="1"/>
  <c r="K6555" i="1"/>
  <c r="L6554" i="1"/>
  <c r="K6554" i="1"/>
  <c r="L6553" i="1"/>
  <c r="K6553" i="1"/>
  <c r="L6552" i="1"/>
  <c r="K6552" i="1"/>
  <c r="L6551" i="1"/>
  <c r="K6551" i="1"/>
  <c r="L6550" i="1"/>
  <c r="K6550" i="1"/>
  <c r="L6549" i="1"/>
  <c r="K6549" i="1"/>
  <c r="L6548" i="1"/>
  <c r="K6548" i="1"/>
  <c r="L6547" i="1"/>
  <c r="K6547" i="1"/>
  <c r="L6546" i="1"/>
  <c r="K6546" i="1"/>
  <c r="L6545" i="1"/>
  <c r="K6545" i="1"/>
  <c r="L6544" i="1"/>
  <c r="K6544" i="1"/>
  <c r="L6543" i="1"/>
  <c r="K6543" i="1"/>
  <c r="L6542" i="1"/>
  <c r="K6542" i="1"/>
  <c r="L6541" i="1"/>
  <c r="K6541" i="1"/>
  <c r="L6540" i="1"/>
  <c r="K6540" i="1"/>
  <c r="L6539" i="1"/>
  <c r="K6539" i="1"/>
  <c r="L6538" i="1"/>
  <c r="K6538" i="1"/>
  <c r="L6537" i="1"/>
  <c r="K6537" i="1"/>
  <c r="L6536" i="1"/>
  <c r="K6536" i="1"/>
  <c r="L6535" i="1"/>
  <c r="K6535" i="1"/>
  <c r="L6534" i="1"/>
  <c r="K6534" i="1"/>
  <c r="L6533" i="1"/>
  <c r="K6533" i="1"/>
  <c r="L6532" i="1"/>
  <c r="K6532" i="1"/>
  <c r="L6531" i="1"/>
  <c r="K6531" i="1"/>
  <c r="L6530" i="1"/>
  <c r="K6530" i="1"/>
  <c r="L6529" i="1"/>
  <c r="K6529" i="1"/>
  <c r="L6528" i="1"/>
  <c r="K6528" i="1"/>
  <c r="L6527" i="1"/>
  <c r="K6527" i="1"/>
  <c r="L6526" i="1"/>
  <c r="K6526" i="1"/>
  <c r="L6525" i="1"/>
  <c r="K6525" i="1"/>
  <c r="L6524" i="1"/>
  <c r="K6524" i="1"/>
  <c r="L6523" i="1"/>
  <c r="K6523" i="1"/>
  <c r="L6522" i="1"/>
  <c r="K6522" i="1"/>
  <c r="L6521" i="1"/>
  <c r="K6521" i="1"/>
  <c r="L6520" i="1"/>
  <c r="K6520" i="1"/>
  <c r="L6519" i="1"/>
  <c r="K6519" i="1"/>
  <c r="L6518" i="1"/>
  <c r="K6518" i="1"/>
  <c r="L6517" i="1"/>
  <c r="K6517" i="1"/>
  <c r="L6516" i="1"/>
  <c r="K6516" i="1"/>
  <c r="L6515" i="1"/>
  <c r="K6515" i="1"/>
  <c r="L6514" i="1"/>
  <c r="K6514" i="1"/>
  <c r="L6513" i="1"/>
  <c r="K6513" i="1"/>
  <c r="L6512" i="1"/>
  <c r="K6512" i="1"/>
  <c r="L6511" i="1"/>
  <c r="K6511" i="1"/>
  <c r="L6510" i="1"/>
  <c r="K6510" i="1"/>
  <c r="L6509" i="1"/>
  <c r="K6509" i="1"/>
  <c r="L6508" i="1"/>
  <c r="K6508" i="1"/>
  <c r="L6507" i="1"/>
  <c r="K6507" i="1"/>
  <c r="L6506" i="1"/>
  <c r="K6506" i="1"/>
  <c r="L6505" i="1"/>
  <c r="K6505" i="1"/>
  <c r="L6504" i="1"/>
  <c r="K6504" i="1"/>
  <c r="L6503" i="1"/>
  <c r="K6503" i="1"/>
  <c r="L6502" i="1"/>
  <c r="K6502" i="1"/>
  <c r="L6501" i="1"/>
  <c r="K6501" i="1"/>
  <c r="L6500" i="1"/>
  <c r="K6500" i="1"/>
  <c r="L6499" i="1"/>
  <c r="K6499" i="1"/>
  <c r="L6498" i="1"/>
  <c r="K6498" i="1"/>
  <c r="L6497" i="1"/>
  <c r="K6497" i="1"/>
  <c r="L6496" i="1"/>
  <c r="K6496" i="1"/>
  <c r="L6495" i="1"/>
  <c r="K6495" i="1"/>
  <c r="L6494" i="1"/>
  <c r="K6494" i="1"/>
  <c r="L6493" i="1"/>
  <c r="K6493" i="1"/>
  <c r="L6492" i="1"/>
  <c r="K6492" i="1"/>
  <c r="L6491" i="1"/>
  <c r="K6491" i="1"/>
  <c r="L6490" i="1"/>
  <c r="K6490" i="1"/>
  <c r="L6489" i="1"/>
  <c r="K6489" i="1"/>
  <c r="L6488" i="1"/>
  <c r="K6488" i="1"/>
  <c r="L6487" i="1"/>
  <c r="K6487" i="1"/>
  <c r="L6486" i="1"/>
  <c r="K6486" i="1"/>
  <c r="L6485" i="1"/>
  <c r="K6485" i="1"/>
  <c r="L6484" i="1"/>
  <c r="K6484" i="1"/>
  <c r="L6483" i="1"/>
  <c r="K6483" i="1"/>
  <c r="L6482" i="1"/>
  <c r="K6482" i="1"/>
  <c r="L6481" i="1"/>
  <c r="K6481" i="1"/>
  <c r="L6480" i="1"/>
  <c r="K6480" i="1"/>
  <c r="L6479" i="1"/>
  <c r="K6479" i="1"/>
  <c r="L6478" i="1"/>
  <c r="K6478" i="1"/>
  <c r="L6477" i="1"/>
  <c r="K6477" i="1"/>
  <c r="L6476" i="1"/>
  <c r="K6476" i="1"/>
  <c r="L6475" i="1"/>
  <c r="K6475" i="1"/>
  <c r="L6474" i="1"/>
  <c r="K6474" i="1"/>
  <c r="L6473" i="1"/>
  <c r="K6473" i="1"/>
  <c r="L6472" i="1"/>
  <c r="K6472" i="1"/>
  <c r="L6471" i="1"/>
  <c r="K6471" i="1"/>
  <c r="L6470" i="1"/>
  <c r="K6470" i="1"/>
  <c r="L6469" i="1"/>
  <c r="K6469" i="1"/>
  <c r="L6468" i="1"/>
  <c r="K6468" i="1"/>
  <c r="L6467" i="1"/>
  <c r="K6467" i="1"/>
  <c r="L6466" i="1"/>
  <c r="K6466" i="1"/>
  <c r="L6465" i="1"/>
  <c r="K6465" i="1"/>
  <c r="L6464" i="1"/>
  <c r="K6464" i="1"/>
  <c r="L6463" i="1"/>
  <c r="K6463" i="1"/>
  <c r="L6462" i="1"/>
  <c r="K6462" i="1"/>
  <c r="L6461" i="1"/>
  <c r="K6461" i="1"/>
  <c r="L6460" i="1"/>
  <c r="K6460" i="1"/>
  <c r="L6459" i="1"/>
  <c r="K6459" i="1"/>
  <c r="L6458" i="1"/>
  <c r="K6458" i="1"/>
  <c r="L6457" i="1"/>
  <c r="K6457" i="1"/>
  <c r="L6456" i="1"/>
  <c r="K6456" i="1"/>
  <c r="L6455" i="1"/>
  <c r="K6455" i="1"/>
  <c r="L6454" i="1"/>
  <c r="K6454" i="1"/>
  <c r="L6453" i="1"/>
  <c r="K6453" i="1"/>
  <c r="L6452" i="1"/>
  <c r="K6452" i="1"/>
  <c r="L6451" i="1"/>
  <c r="K6451" i="1"/>
  <c r="L6450" i="1"/>
  <c r="K6450" i="1"/>
  <c r="L6449" i="1"/>
  <c r="K6449" i="1"/>
  <c r="L6448" i="1"/>
  <c r="K6448" i="1"/>
  <c r="L6447" i="1"/>
  <c r="K6447" i="1"/>
  <c r="L6446" i="1"/>
  <c r="K6446" i="1"/>
  <c r="L6445" i="1"/>
  <c r="K6445" i="1"/>
  <c r="L6444" i="1"/>
  <c r="K6444" i="1"/>
  <c r="L6443" i="1"/>
  <c r="K6443" i="1"/>
  <c r="L6442" i="1"/>
  <c r="K6442" i="1"/>
  <c r="L6441" i="1"/>
  <c r="K6441" i="1"/>
  <c r="L6440" i="1"/>
  <c r="K6440" i="1"/>
  <c r="L6439" i="1"/>
  <c r="K6439" i="1"/>
  <c r="L6438" i="1"/>
  <c r="K6438" i="1"/>
  <c r="L6437" i="1"/>
  <c r="K6437" i="1"/>
  <c r="L6436" i="1"/>
  <c r="K6436" i="1"/>
  <c r="L6435" i="1"/>
  <c r="K6435" i="1"/>
  <c r="L6434" i="1"/>
  <c r="K6434" i="1"/>
  <c r="L6433" i="1"/>
  <c r="K6433" i="1"/>
  <c r="L6432" i="1"/>
  <c r="K6432" i="1"/>
  <c r="L6431" i="1"/>
  <c r="K6431" i="1"/>
  <c r="L6430" i="1"/>
  <c r="K6430" i="1"/>
  <c r="L6429" i="1"/>
  <c r="K6429" i="1"/>
  <c r="L6428" i="1"/>
  <c r="K6428" i="1"/>
  <c r="L6427" i="1"/>
  <c r="K6427" i="1"/>
  <c r="L6426" i="1"/>
  <c r="K6426" i="1"/>
  <c r="L6425" i="1"/>
  <c r="K6425" i="1"/>
  <c r="L6424" i="1"/>
  <c r="K6424" i="1"/>
  <c r="L6423" i="1"/>
  <c r="K6423" i="1"/>
  <c r="L6422" i="1"/>
  <c r="K6422" i="1"/>
  <c r="L6421" i="1"/>
  <c r="K6421" i="1"/>
  <c r="L6420" i="1"/>
  <c r="K6420" i="1"/>
  <c r="L6419" i="1"/>
  <c r="K6419" i="1"/>
  <c r="L6418" i="1"/>
  <c r="K6418" i="1"/>
  <c r="L6417" i="1"/>
  <c r="K6417" i="1"/>
  <c r="L6416" i="1"/>
  <c r="K6416" i="1"/>
  <c r="L6415" i="1"/>
  <c r="K6415" i="1"/>
  <c r="L6414" i="1"/>
  <c r="K6414" i="1"/>
  <c r="L6413" i="1"/>
  <c r="K6413" i="1"/>
  <c r="L6412" i="1"/>
  <c r="K6412" i="1"/>
  <c r="L6411" i="1"/>
  <c r="K6411" i="1"/>
  <c r="L6410" i="1"/>
  <c r="K6410" i="1"/>
  <c r="L6409" i="1"/>
  <c r="K6409" i="1"/>
  <c r="L6408" i="1"/>
  <c r="K6408" i="1"/>
  <c r="L6407" i="1"/>
  <c r="K6407" i="1"/>
  <c r="L6406" i="1"/>
  <c r="K6406" i="1"/>
  <c r="L6405" i="1"/>
  <c r="K6405" i="1"/>
  <c r="L6404" i="1"/>
  <c r="K6404" i="1"/>
  <c r="L6403" i="1"/>
  <c r="K6403" i="1"/>
  <c r="L6402" i="1"/>
  <c r="K6402" i="1"/>
  <c r="L6401" i="1"/>
  <c r="K6401" i="1"/>
  <c r="L6400" i="1"/>
  <c r="K6400" i="1"/>
  <c r="L6399" i="1"/>
  <c r="K6399" i="1"/>
  <c r="L6398" i="1"/>
  <c r="K6398" i="1"/>
  <c r="L6397" i="1"/>
  <c r="K6397" i="1"/>
  <c r="L6396" i="1"/>
  <c r="K6396" i="1"/>
  <c r="L6395" i="1"/>
  <c r="K6395" i="1"/>
  <c r="L6394" i="1"/>
  <c r="K6394" i="1"/>
  <c r="L6393" i="1"/>
  <c r="K6393" i="1"/>
  <c r="L6392" i="1"/>
  <c r="K6392" i="1"/>
  <c r="L6391" i="1"/>
  <c r="K6391" i="1"/>
  <c r="L6390" i="1"/>
  <c r="K6390" i="1"/>
  <c r="L6389" i="1"/>
  <c r="K6389" i="1"/>
  <c r="L6388" i="1"/>
  <c r="K6388" i="1"/>
  <c r="L6387" i="1"/>
  <c r="K6387" i="1"/>
  <c r="L6386" i="1"/>
  <c r="K6386" i="1"/>
  <c r="L6385" i="1"/>
  <c r="K6385" i="1"/>
  <c r="L6384" i="1"/>
  <c r="K6384" i="1"/>
  <c r="L6383" i="1"/>
  <c r="K6383" i="1"/>
  <c r="L6382" i="1"/>
  <c r="K6382" i="1"/>
  <c r="L6381" i="1"/>
  <c r="K6381" i="1"/>
  <c r="L6380" i="1"/>
  <c r="K6380" i="1"/>
  <c r="L6379" i="1"/>
  <c r="K6379" i="1"/>
  <c r="L6378" i="1"/>
  <c r="K6378" i="1"/>
  <c r="L6377" i="1"/>
  <c r="K6377" i="1"/>
  <c r="L6376" i="1"/>
  <c r="K6376" i="1"/>
  <c r="L6375" i="1"/>
  <c r="K6375" i="1"/>
  <c r="L6374" i="1"/>
  <c r="K6374" i="1"/>
  <c r="L6373" i="1"/>
  <c r="K6373" i="1"/>
  <c r="L6372" i="1"/>
  <c r="K6372" i="1"/>
  <c r="L6371" i="1"/>
  <c r="K6371" i="1"/>
  <c r="L6370" i="1"/>
  <c r="K6370" i="1"/>
  <c r="L6369" i="1"/>
  <c r="K6369" i="1"/>
  <c r="L6368" i="1"/>
  <c r="K6368" i="1"/>
  <c r="L6367" i="1"/>
  <c r="K6367" i="1"/>
  <c r="L6366" i="1"/>
  <c r="K6366" i="1"/>
  <c r="L6365" i="1"/>
  <c r="K6365" i="1"/>
  <c r="L6364" i="1"/>
  <c r="K6364" i="1"/>
  <c r="L6363" i="1"/>
  <c r="K6363" i="1"/>
  <c r="L6362" i="1"/>
  <c r="K6362" i="1"/>
  <c r="L6361" i="1"/>
  <c r="K6361" i="1"/>
  <c r="L6360" i="1"/>
  <c r="K6360" i="1"/>
  <c r="L6359" i="1"/>
  <c r="K6359" i="1"/>
  <c r="L6358" i="1"/>
  <c r="K6358" i="1"/>
  <c r="L6357" i="1"/>
  <c r="K6357" i="1"/>
  <c r="L6356" i="1"/>
  <c r="K6356" i="1"/>
  <c r="L6355" i="1"/>
  <c r="K6355" i="1"/>
  <c r="L6354" i="1"/>
  <c r="K6354" i="1"/>
  <c r="L6353" i="1"/>
  <c r="K6353" i="1"/>
  <c r="L6352" i="1"/>
  <c r="K6352" i="1"/>
  <c r="L6351" i="1"/>
  <c r="K6351" i="1"/>
  <c r="L6350" i="1"/>
  <c r="K6350" i="1"/>
  <c r="L6349" i="1"/>
  <c r="K6349" i="1"/>
  <c r="L6348" i="1"/>
  <c r="K6348" i="1"/>
  <c r="L6347" i="1"/>
  <c r="K6347" i="1"/>
  <c r="L6346" i="1"/>
  <c r="K6346" i="1"/>
  <c r="L6345" i="1"/>
  <c r="K6345" i="1"/>
  <c r="L6344" i="1"/>
  <c r="K6344" i="1"/>
  <c r="L6343" i="1"/>
  <c r="K6343" i="1"/>
  <c r="L6342" i="1"/>
  <c r="K6342" i="1"/>
  <c r="L6341" i="1"/>
  <c r="K6341" i="1"/>
  <c r="L6340" i="1"/>
  <c r="K6340" i="1"/>
  <c r="L6339" i="1"/>
  <c r="K6339" i="1"/>
  <c r="L6338" i="1"/>
  <c r="K6338" i="1"/>
  <c r="L6337" i="1"/>
  <c r="K6337" i="1"/>
  <c r="L6336" i="1"/>
  <c r="K6336" i="1"/>
  <c r="L6335" i="1"/>
  <c r="K6335" i="1"/>
  <c r="L6334" i="1"/>
  <c r="K6334" i="1"/>
  <c r="L6333" i="1"/>
  <c r="K6333" i="1"/>
  <c r="L6332" i="1"/>
  <c r="K6332" i="1"/>
  <c r="L6331" i="1"/>
  <c r="K6331" i="1"/>
  <c r="L6330" i="1"/>
  <c r="K6330" i="1"/>
  <c r="L6329" i="1"/>
  <c r="K6329" i="1"/>
  <c r="L6328" i="1"/>
  <c r="K6328" i="1"/>
  <c r="L6327" i="1"/>
  <c r="K6327" i="1"/>
  <c r="L6326" i="1"/>
  <c r="K6326" i="1"/>
  <c r="L6325" i="1"/>
  <c r="K6325" i="1"/>
  <c r="L6324" i="1"/>
  <c r="K6324" i="1"/>
  <c r="L6323" i="1"/>
  <c r="K6323" i="1"/>
  <c r="L6322" i="1"/>
  <c r="K6322" i="1"/>
  <c r="L6321" i="1"/>
  <c r="K6321" i="1"/>
  <c r="L6320" i="1"/>
  <c r="K6320" i="1"/>
  <c r="L6319" i="1"/>
  <c r="K6319" i="1"/>
  <c r="L6318" i="1"/>
  <c r="K6318" i="1"/>
  <c r="L6317" i="1"/>
  <c r="K6317" i="1"/>
  <c r="L6316" i="1"/>
  <c r="K6316" i="1"/>
  <c r="L6315" i="1"/>
  <c r="K6315" i="1"/>
  <c r="L6314" i="1"/>
  <c r="K6314" i="1"/>
  <c r="L6313" i="1"/>
  <c r="K6313" i="1"/>
  <c r="L6312" i="1"/>
  <c r="K6312" i="1"/>
  <c r="L6311" i="1"/>
  <c r="K6311" i="1"/>
  <c r="L6310" i="1"/>
  <c r="K6310" i="1"/>
  <c r="L6309" i="1"/>
  <c r="K6309" i="1"/>
  <c r="L6308" i="1"/>
  <c r="K6308" i="1"/>
  <c r="L6307" i="1"/>
  <c r="K6307" i="1"/>
  <c r="L6306" i="1"/>
  <c r="K6306" i="1"/>
  <c r="L6305" i="1"/>
  <c r="K6305" i="1"/>
  <c r="L6304" i="1"/>
  <c r="K6304" i="1"/>
  <c r="L6303" i="1"/>
  <c r="K6303" i="1"/>
  <c r="L6302" i="1"/>
  <c r="K6302" i="1"/>
  <c r="L6301" i="1"/>
  <c r="K6301" i="1"/>
  <c r="L6300" i="1"/>
  <c r="K6300" i="1"/>
  <c r="L6299" i="1"/>
  <c r="K6299" i="1"/>
  <c r="L6298" i="1"/>
  <c r="K6298" i="1"/>
  <c r="L6297" i="1"/>
  <c r="K6297" i="1"/>
  <c r="L6296" i="1"/>
  <c r="K6296" i="1"/>
  <c r="L6295" i="1"/>
  <c r="K6295" i="1"/>
  <c r="L6294" i="1"/>
  <c r="K6294" i="1"/>
  <c r="L6293" i="1"/>
  <c r="K6293" i="1"/>
  <c r="L6292" i="1"/>
  <c r="K6292" i="1"/>
  <c r="L6291" i="1"/>
  <c r="K6291" i="1"/>
  <c r="L6290" i="1"/>
  <c r="K6290" i="1"/>
  <c r="L6289" i="1"/>
  <c r="K6289" i="1"/>
  <c r="L6288" i="1"/>
  <c r="K6288" i="1"/>
  <c r="L6287" i="1"/>
  <c r="K6287" i="1"/>
  <c r="L6286" i="1"/>
  <c r="K6286" i="1"/>
  <c r="L6285" i="1"/>
  <c r="K6285" i="1"/>
  <c r="L6284" i="1"/>
  <c r="K6284" i="1"/>
  <c r="L6283" i="1"/>
  <c r="K6283" i="1"/>
  <c r="L6282" i="1"/>
  <c r="K6282" i="1"/>
  <c r="L6281" i="1"/>
  <c r="K6281" i="1"/>
  <c r="L6280" i="1"/>
  <c r="K6280" i="1"/>
  <c r="L6279" i="1"/>
  <c r="K6279" i="1"/>
  <c r="L6278" i="1"/>
  <c r="K6278" i="1"/>
  <c r="L6277" i="1"/>
  <c r="K6277" i="1"/>
  <c r="L6276" i="1"/>
  <c r="K6276" i="1"/>
  <c r="L6275" i="1"/>
  <c r="K6275" i="1"/>
  <c r="L6274" i="1"/>
  <c r="K6274" i="1"/>
  <c r="L6273" i="1"/>
  <c r="K6273" i="1"/>
  <c r="L6272" i="1"/>
  <c r="K6272" i="1"/>
  <c r="L6271" i="1"/>
  <c r="K6271" i="1"/>
  <c r="L6270" i="1"/>
  <c r="K6270" i="1"/>
  <c r="L6269" i="1"/>
  <c r="K6269" i="1"/>
  <c r="L6268" i="1"/>
  <c r="K6268" i="1"/>
  <c r="L6267" i="1"/>
  <c r="K6267" i="1"/>
  <c r="L6266" i="1"/>
  <c r="K6266" i="1"/>
  <c r="L6265" i="1"/>
  <c r="K6265" i="1"/>
  <c r="L6264" i="1"/>
  <c r="K6264" i="1"/>
  <c r="L6263" i="1"/>
  <c r="K6263" i="1"/>
  <c r="L6262" i="1"/>
  <c r="K6262" i="1"/>
  <c r="L6261" i="1"/>
  <c r="K6261" i="1"/>
  <c r="L6260" i="1"/>
  <c r="K6260" i="1"/>
  <c r="L6259" i="1"/>
  <c r="K6259" i="1"/>
  <c r="L6258" i="1"/>
  <c r="K6258" i="1"/>
  <c r="L6257" i="1"/>
  <c r="K6257" i="1"/>
  <c r="L6256" i="1"/>
  <c r="K6256" i="1"/>
  <c r="L6255" i="1"/>
  <c r="K6255" i="1"/>
  <c r="L6254" i="1"/>
  <c r="K6254" i="1"/>
  <c r="L6253" i="1"/>
  <c r="K6253" i="1"/>
  <c r="L6252" i="1"/>
  <c r="K6252" i="1"/>
  <c r="L6251" i="1"/>
  <c r="K6251" i="1"/>
  <c r="L6250" i="1"/>
  <c r="K6250" i="1"/>
  <c r="L6249" i="1"/>
  <c r="K6249" i="1"/>
  <c r="L6248" i="1"/>
  <c r="K6248" i="1"/>
  <c r="L6247" i="1"/>
  <c r="K6247" i="1"/>
  <c r="L6246" i="1"/>
  <c r="K6246" i="1"/>
  <c r="L6245" i="1"/>
  <c r="K6245" i="1"/>
  <c r="L6244" i="1"/>
  <c r="K6244" i="1"/>
  <c r="L6243" i="1"/>
  <c r="K6243" i="1"/>
  <c r="L6242" i="1"/>
  <c r="K6242" i="1"/>
  <c r="L6241" i="1"/>
  <c r="K6241" i="1"/>
  <c r="L6240" i="1"/>
  <c r="K6240" i="1"/>
  <c r="L6239" i="1"/>
  <c r="K6239" i="1"/>
  <c r="L6238" i="1"/>
  <c r="K6238" i="1"/>
  <c r="L6237" i="1"/>
  <c r="K6237" i="1"/>
  <c r="L6236" i="1"/>
  <c r="K6236" i="1"/>
  <c r="L6235" i="1"/>
  <c r="K6235" i="1"/>
  <c r="L6234" i="1"/>
  <c r="K6234" i="1"/>
  <c r="L6233" i="1"/>
  <c r="K6233" i="1"/>
  <c r="L6232" i="1"/>
  <c r="K6232" i="1"/>
  <c r="L6231" i="1"/>
  <c r="K6231" i="1"/>
  <c r="L6230" i="1"/>
  <c r="K6230" i="1"/>
  <c r="L6229" i="1"/>
  <c r="K6229" i="1"/>
  <c r="L6228" i="1"/>
  <c r="K6228" i="1"/>
  <c r="L6227" i="1"/>
  <c r="K6227" i="1"/>
  <c r="L6226" i="1"/>
  <c r="K6226" i="1"/>
  <c r="L6225" i="1"/>
  <c r="K6225" i="1"/>
  <c r="L6224" i="1"/>
  <c r="K6224" i="1"/>
  <c r="L6223" i="1"/>
  <c r="K6223" i="1"/>
  <c r="L6222" i="1"/>
  <c r="K6222" i="1"/>
  <c r="L6221" i="1"/>
  <c r="K6221" i="1"/>
  <c r="L6220" i="1"/>
  <c r="K6220" i="1"/>
  <c r="L6219" i="1"/>
  <c r="K6219" i="1"/>
  <c r="L6218" i="1"/>
  <c r="K6218" i="1"/>
  <c r="L6217" i="1"/>
  <c r="K6217" i="1"/>
  <c r="L6216" i="1"/>
  <c r="K6216" i="1"/>
  <c r="L6215" i="1"/>
  <c r="K6215" i="1"/>
  <c r="L6214" i="1"/>
  <c r="K6214" i="1"/>
  <c r="L6213" i="1"/>
  <c r="K6213" i="1"/>
  <c r="L6212" i="1"/>
  <c r="K6212" i="1"/>
  <c r="L6211" i="1"/>
  <c r="K6211" i="1"/>
  <c r="L6210" i="1"/>
  <c r="K6210" i="1"/>
  <c r="L6209" i="1"/>
  <c r="K6209" i="1"/>
  <c r="L6208" i="1"/>
  <c r="K6208" i="1"/>
  <c r="L6207" i="1"/>
  <c r="K6207" i="1"/>
  <c r="L6206" i="1"/>
  <c r="K6206" i="1"/>
  <c r="L6205" i="1"/>
  <c r="K6205" i="1"/>
  <c r="L6204" i="1"/>
  <c r="K6204" i="1"/>
  <c r="L6203" i="1"/>
  <c r="K6203" i="1"/>
  <c r="L6202" i="1"/>
  <c r="K6202" i="1"/>
  <c r="L6201" i="1"/>
  <c r="K6201" i="1"/>
  <c r="L6200" i="1"/>
  <c r="K6200" i="1"/>
  <c r="L6199" i="1"/>
  <c r="K6199" i="1"/>
  <c r="L6198" i="1"/>
  <c r="K6198" i="1"/>
  <c r="L6197" i="1"/>
  <c r="K6197" i="1"/>
  <c r="L6196" i="1"/>
  <c r="K6196" i="1"/>
  <c r="L6195" i="1"/>
  <c r="K6195" i="1"/>
  <c r="L6194" i="1"/>
  <c r="K6194" i="1"/>
  <c r="L6193" i="1"/>
  <c r="K6193" i="1"/>
  <c r="L6192" i="1"/>
  <c r="K6192" i="1"/>
  <c r="L6191" i="1"/>
  <c r="K6191" i="1"/>
  <c r="L6190" i="1"/>
  <c r="K6190" i="1"/>
  <c r="L6189" i="1"/>
  <c r="K6189" i="1"/>
  <c r="L6188" i="1"/>
  <c r="K6188" i="1"/>
  <c r="L6187" i="1"/>
  <c r="K6187" i="1"/>
  <c r="L6186" i="1"/>
  <c r="K6186" i="1"/>
  <c r="L6185" i="1"/>
  <c r="K6185" i="1"/>
  <c r="L6184" i="1"/>
  <c r="K6184" i="1"/>
  <c r="L6183" i="1"/>
  <c r="K6183" i="1"/>
  <c r="L6182" i="1"/>
  <c r="K6182" i="1"/>
  <c r="L6181" i="1"/>
  <c r="K6181" i="1"/>
  <c r="L6180" i="1"/>
  <c r="K6180" i="1"/>
  <c r="L6179" i="1"/>
  <c r="K6179" i="1"/>
  <c r="L6178" i="1"/>
  <c r="K6178" i="1"/>
  <c r="L6177" i="1"/>
  <c r="K6177" i="1"/>
  <c r="L6176" i="1"/>
  <c r="K6176" i="1"/>
  <c r="L6175" i="1"/>
  <c r="K6175" i="1"/>
  <c r="L6174" i="1"/>
  <c r="K6174" i="1"/>
  <c r="L6173" i="1"/>
  <c r="K6173" i="1"/>
  <c r="L6172" i="1"/>
  <c r="K6172" i="1"/>
  <c r="L6171" i="1"/>
  <c r="K6171" i="1"/>
  <c r="L6170" i="1"/>
  <c r="K6170" i="1"/>
  <c r="L6169" i="1"/>
  <c r="K6169" i="1"/>
  <c r="L6168" i="1"/>
  <c r="K6168" i="1"/>
  <c r="L6167" i="1"/>
  <c r="K6167" i="1"/>
  <c r="L6166" i="1"/>
  <c r="K6166" i="1"/>
  <c r="L6165" i="1"/>
  <c r="K6165" i="1"/>
  <c r="L6164" i="1"/>
  <c r="K6164" i="1"/>
  <c r="L6163" i="1"/>
  <c r="K6163" i="1"/>
  <c r="L6162" i="1"/>
  <c r="K6162" i="1"/>
  <c r="L6161" i="1"/>
  <c r="K6161" i="1"/>
  <c r="L6160" i="1"/>
  <c r="K6160" i="1"/>
  <c r="L6159" i="1"/>
  <c r="K6159" i="1"/>
  <c r="L6158" i="1"/>
  <c r="K6158" i="1"/>
  <c r="L6157" i="1"/>
  <c r="K6157" i="1"/>
  <c r="L6156" i="1"/>
  <c r="K6156" i="1"/>
  <c r="L6155" i="1"/>
  <c r="K6155" i="1"/>
  <c r="L6154" i="1"/>
  <c r="K6154" i="1"/>
  <c r="L6153" i="1"/>
  <c r="K6153" i="1"/>
  <c r="L6152" i="1"/>
  <c r="K6152" i="1"/>
  <c r="L6151" i="1"/>
  <c r="K6151" i="1"/>
  <c r="L6150" i="1"/>
  <c r="K6150" i="1"/>
  <c r="L6149" i="1"/>
  <c r="K6149" i="1"/>
  <c r="L6148" i="1"/>
  <c r="K6148" i="1"/>
  <c r="L6147" i="1"/>
  <c r="K6147" i="1"/>
  <c r="L6146" i="1"/>
  <c r="K6146" i="1"/>
  <c r="L6145" i="1"/>
  <c r="K6145" i="1"/>
  <c r="L6144" i="1"/>
  <c r="K6144" i="1"/>
  <c r="L6143" i="1"/>
  <c r="K6143" i="1"/>
  <c r="L6142" i="1"/>
  <c r="K6142" i="1"/>
  <c r="L6141" i="1"/>
  <c r="K6141" i="1"/>
  <c r="L6140" i="1"/>
  <c r="K6140" i="1"/>
  <c r="L6139" i="1"/>
  <c r="K6139" i="1"/>
  <c r="L6138" i="1"/>
  <c r="K6138" i="1"/>
  <c r="L6137" i="1"/>
  <c r="K6137" i="1"/>
  <c r="L6136" i="1"/>
  <c r="K6136" i="1"/>
  <c r="L6135" i="1"/>
  <c r="K6135" i="1"/>
  <c r="L6134" i="1"/>
  <c r="K6134" i="1"/>
  <c r="L6133" i="1"/>
  <c r="K6133" i="1"/>
  <c r="L6132" i="1"/>
  <c r="K6132" i="1"/>
  <c r="L6131" i="1"/>
  <c r="K6131" i="1"/>
  <c r="L6130" i="1"/>
  <c r="K6130" i="1"/>
  <c r="L6129" i="1"/>
  <c r="K6129" i="1"/>
  <c r="L6128" i="1"/>
  <c r="K6128" i="1"/>
  <c r="L6127" i="1"/>
  <c r="K6127" i="1"/>
  <c r="L6126" i="1"/>
  <c r="K6126" i="1"/>
  <c r="L6125" i="1"/>
  <c r="K6125" i="1"/>
  <c r="L6124" i="1"/>
  <c r="K6124" i="1"/>
  <c r="L6123" i="1"/>
  <c r="K6123" i="1"/>
  <c r="L6122" i="1"/>
  <c r="K6122" i="1"/>
  <c r="L6121" i="1"/>
  <c r="K6121" i="1"/>
  <c r="L6120" i="1"/>
  <c r="K6120" i="1"/>
  <c r="L6119" i="1"/>
  <c r="K6119" i="1"/>
  <c r="L6118" i="1"/>
  <c r="K6118" i="1"/>
  <c r="L6117" i="1"/>
  <c r="K6117" i="1"/>
  <c r="L6116" i="1"/>
  <c r="K6116" i="1"/>
  <c r="L6115" i="1"/>
  <c r="K6115" i="1"/>
  <c r="L6114" i="1"/>
  <c r="K6114" i="1"/>
  <c r="L6113" i="1"/>
  <c r="K6113" i="1"/>
  <c r="L6112" i="1"/>
  <c r="K6112" i="1"/>
  <c r="L6111" i="1"/>
  <c r="K6111" i="1"/>
  <c r="L6110" i="1"/>
  <c r="K6110" i="1"/>
  <c r="L6109" i="1"/>
  <c r="K6109" i="1"/>
  <c r="L6108" i="1"/>
  <c r="K6108" i="1"/>
  <c r="L6107" i="1"/>
  <c r="K6107" i="1"/>
  <c r="L6106" i="1"/>
  <c r="K6106" i="1"/>
  <c r="L6105" i="1"/>
  <c r="K6105" i="1"/>
  <c r="L6104" i="1"/>
  <c r="K6104" i="1"/>
  <c r="L6103" i="1"/>
  <c r="K6103" i="1"/>
  <c r="L6102" i="1"/>
  <c r="K6102" i="1"/>
  <c r="L6101" i="1"/>
  <c r="K6101" i="1"/>
  <c r="L6100" i="1"/>
  <c r="K6100" i="1"/>
  <c r="L6099" i="1"/>
  <c r="K6099" i="1"/>
  <c r="L6098" i="1"/>
  <c r="K6098" i="1"/>
  <c r="L6097" i="1"/>
  <c r="K6097" i="1"/>
  <c r="L6096" i="1"/>
  <c r="K6096" i="1"/>
  <c r="L6095" i="1"/>
  <c r="K6095" i="1"/>
  <c r="L6094" i="1"/>
  <c r="K6094" i="1"/>
  <c r="L6093" i="1"/>
  <c r="K6093" i="1"/>
  <c r="L6092" i="1"/>
  <c r="K6092" i="1"/>
  <c r="L6091" i="1"/>
  <c r="K6091" i="1"/>
  <c r="L6090" i="1"/>
  <c r="K6090" i="1"/>
  <c r="L6089" i="1"/>
  <c r="K6089" i="1"/>
  <c r="L6088" i="1"/>
  <c r="K6088" i="1"/>
  <c r="L6087" i="1"/>
  <c r="K6087" i="1"/>
  <c r="L6086" i="1"/>
  <c r="K6086" i="1"/>
  <c r="L6085" i="1"/>
  <c r="K6085" i="1"/>
  <c r="L6084" i="1"/>
  <c r="K6084" i="1"/>
  <c r="L6083" i="1"/>
  <c r="K6083" i="1"/>
  <c r="L6082" i="1"/>
  <c r="K6082" i="1"/>
  <c r="L6081" i="1"/>
  <c r="K6081" i="1"/>
  <c r="L6080" i="1"/>
  <c r="K6080" i="1"/>
  <c r="L6079" i="1"/>
  <c r="K6079" i="1"/>
  <c r="L6078" i="1"/>
  <c r="K6078" i="1"/>
  <c r="L6077" i="1"/>
  <c r="K6077" i="1"/>
  <c r="L6076" i="1"/>
  <c r="K6076" i="1"/>
  <c r="L6075" i="1"/>
  <c r="K6075" i="1"/>
  <c r="L6074" i="1"/>
  <c r="K6074" i="1"/>
  <c r="L6073" i="1"/>
  <c r="K6073" i="1"/>
  <c r="L6072" i="1"/>
  <c r="K6072" i="1"/>
  <c r="L6071" i="1"/>
  <c r="K6071" i="1"/>
  <c r="L6070" i="1"/>
  <c r="K6070" i="1"/>
  <c r="L6069" i="1"/>
  <c r="K6069" i="1"/>
  <c r="L6068" i="1"/>
  <c r="K6068" i="1"/>
  <c r="L6067" i="1"/>
  <c r="K6067" i="1"/>
  <c r="L6066" i="1"/>
  <c r="K6066" i="1"/>
  <c r="L6065" i="1"/>
  <c r="K6065" i="1"/>
  <c r="L6064" i="1"/>
  <c r="K6064" i="1"/>
  <c r="L6063" i="1"/>
  <c r="K6063" i="1"/>
  <c r="L6062" i="1"/>
  <c r="K6062" i="1"/>
  <c r="L6061" i="1"/>
  <c r="K6061" i="1"/>
  <c r="L6060" i="1"/>
  <c r="K6060" i="1"/>
  <c r="L6059" i="1"/>
  <c r="K6059" i="1"/>
  <c r="L6058" i="1"/>
  <c r="K6058" i="1"/>
  <c r="L6057" i="1"/>
  <c r="K6057" i="1"/>
  <c r="L6056" i="1"/>
  <c r="K6056" i="1"/>
  <c r="L6055" i="1"/>
  <c r="K6055" i="1"/>
  <c r="L6054" i="1"/>
  <c r="K6054" i="1"/>
  <c r="L6053" i="1"/>
  <c r="K6053" i="1"/>
  <c r="L6052" i="1"/>
  <c r="K6052" i="1"/>
  <c r="L6051" i="1"/>
  <c r="K6051" i="1"/>
  <c r="L6050" i="1"/>
  <c r="K6050" i="1"/>
  <c r="L6049" i="1"/>
  <c r="K6049" i="1"/>
  <c r="L6048" i="1"/>
  <c r="K6048" i="1"/>
  <c r="L6047" i="1"/>
  <c r="K6047" i="1"/>
  <c r="L6046" i="1"/>
  <c r="K6046" i="1"/>
  <c r="L6045" i="1"/>
  <c r="K6045" i="1"/>
  <c r="L6044" i="1"/>
  <c r="K6044" i="1"/>
  <c r="L6043" i="1"/>
  <c r="K6043" i="1"/>
  <c r="L6042" i="1"/>
  <c r="K6042" i="1"/>
  <c r="L6041" i="1"/>
  <c r="K6041" i="1"/>
  <c r="L6040" i="1"/>
  <c r="K6040" i="1"/>
  <c r="L6039" i="1"/>
  <c r="K6039" i="1"/>
  <c r="L6038" i="1"/>
  <c r="K6038" i="1"/>
  <c r="L6037" i="1"/>
  <c r="K6037" i="1"/>
  <c r="L6036" i="1"/>
  <c r="K6036" i="1"/>
  <c r="L6035" i="1"/>
  <c r="K6035" i="1"/>
  <c r="L6034" i="1"/>
  <c r="K6034" i="1"/>
  <c r="L6033" i="1"/>
  <c r="K6033" i="1"/>
  <c r="L6032" i="1"/>
  <c r="K6032" i="1"/>
  <c r="L6031" i="1"/>
  <c r="K6031" i="1"/>
  <c r="L6030" i="1"/>
  <c r="K6030" i="1"/>
  <c r="L6029" i="1"/>
  <c r="K6029" i="1"/>
  <c r="L6028" i="1"/>
  <c r="K6028" i="1"/>
  <c r="L6027" i="1"/>
  <c r="K6027" i="1"/>
  <c r="L6026" i="1"/>
  <c r="K6026" i="1"/>
  <c r="L6025" i="1"/>
  <c r="K6025" i="1"/>
  <c r="L6024" i="1"/>
  <c r="K6024" i="1"/>
  <c r="L6023" i="1"/>
  <c r="K6023" i="1"/>
  <c r="L6022" i="1"/>
  <c r="K6022" i="1"/>
  <c r="L6021" i="1"/>
  <c r="K6021" i="1"/>
  <c r="L6020" i="1"/>
  <c r="K6020" i="1"/>
  <c r="L6019" i="1"/>
  <c r="K6019" i="1"/>
  <c r="L6018" i="1"/>
  <c r="K6018" i="1"/>
  <c r="L6017" i="1"/>
  <c r="K6017" i="1"/>
  <c r="L6016" i="1"/>
  <c r="K6016" i="1"/>
  <c r="L6015" i="1"/>
  <c r="K6015" i="1"/>
  <c r="L6014" i="1"/>
  <c r="K6014" i="1"/>
  <c r="L6013" i="1"/>
  <c r="K6013" i="1"/>
  <c r="L6012" i="1"/>
  <c r="K6012" i="1"/>
  <c r="L6011" i="1"/>
  <c r="K6011" i="1"/>
  <c r="L6010" i="1"/>
  <c r="K6010" i="1"/>
  <c r="L6009" i="1"/>
  <c r="K6009" i="1"/>
  <c r="L6008" i="1"/>
  <c r="K6008" i="1"/>
  <c r="L6007" i="1"/>
  <c r="K6007" i="1"/>
  <c r="L6006" i="1"/>
  <c r="K6006" i="1"/>
  <c r="L6005" i="1"/>
  <c r="K6005" i="1"/>
  <c r="L6004" i="1"/>
  <c r="K6004" i="1"/>
  <c r="L6003" i="1"/>
  <c r="K6003" i="1"/>
  <c r="L6002" i="1"/>
  <c r="K6002" i="1"/>
  <c r="L6001" i="1"/>
  <c r="K6001" i="1"/>
  <c r="L6000" i="1"/>
  <c r="K6000" i="1"/>
  <c r="L5999" i="1"/>
  <c r="K5999" i="1"/>
  <c r="L5998" i="1"/>
  <c r="K5998" i="1"/>
  <c r="L5997" i="1"/>
  <c r="K5997" i="1"/>
  <c r="L5996" i="1"/>
  <c r="K5996" i="1"/>
  <c r="L5995" i="1"/>
  <c r="K5995" i="1"/>
  <c r="L5994" i="1"/>
  <c r="K5994" i="1"/>
  <c r="L5993" i="1"/>
  <c r="K5993" i="1"/>
  <c r="L5992" i="1"/>
  <c r="K5992" i="1"/>
  <c r="L5991" i="1"/>
  <c r="K5991" i="1"/>
  <c r="L5990" i="1"/>
  <c r="K5990" i="1"/>
  <c r="L5989" i="1"/>
  <c r="K5989" i="1"/>
  <c r="L5988" i="1"/>
  <c r="K5988" i="1"/>
  <c r="L5987" i="1"/>
  <c r="K5987" i="1"/>
  <c r="L5986" i="1"/>
  <c r="K5986" i="1"/>
  <c r="L5985" i="1"/>
  <c r="K5985" i="1"/>
  <c r="L5984" i="1"/>
  <c r="K5984" i="1"/>
  <c r="L5983" i="1"/>
  <c r="K5983" i="1"/>
  <c r="L5982" i="1"/>
  <c r="K5982" i="1"/>
  <c r="L5981" i="1"/>
  <c r="K5981" i="1"/>
  <c r="L5980" i="1"/>
  <c r="K5980" i="1"/>
  <c r="L5979" i="1"/>
  <c r="K5979" i="1"/>
  <c r="L5978" i="1"/>
  <c r="K5978" i="1"/>
  <c r="L5977" i="1"/>
  <c r="K5977" i="1"/>
  <c r="L5976" i="1"/>
  <c r="K5976" i="1"/>
  <c r="L5975" i="1"/>
  <c r="K5975" i="1"/>
  <c r="L5974" i="1"/>
  <c r="K5974" i="1"/>
  <c r="L5973" i="1"/>
  <c r="K5973" i="1"/>
  <c r="L5972" i="1"/>
  <c r="K5972" i="1"/>
  <c r="L5971" i="1"/>
  <c r="K5971" i="1"/>
  <c r="L5970" i="1"/>
  <c r="K5970" i="1"/>
  <c r="L5969" i="1"/>
  <c r="K5969" i="1"/>
  <c r="L5968" i="1"/>
  <c r="K5968" i="1"/>
  <c r="L5967" i="1"/>
  <c r="K5967" i="1"/>
  <c r="L5966" i="1"/>
  <c r="K5966" i="1"/>
  <c r="L5965" i="1"/>
  <c r="K5965" i="1"/>
  <c r="L5964" i="1"/>
  <c r="K5964" i="1"/>
  <c r="L5963" i="1"/>
  <c r="K5963" i="1"/>
  <c r="L5962" i="1"/>
  <c r="K5962" i="1"/>
  <c r="L5961" i="1"/>
  <c r="K5961" i="1"/>
  <c r="L5960" i="1"/>
  <c r="K5960" i="1"/>
  <c r="L5959" i="1"/>
  <c r="K5959" i="1"/>
  <c r="L5958" i="1"/>
  <c r="K5958" i="1"/>
  <c r="L5957" i="1"/>
  <c r="K5957" i="1"/>
  <c r="L5956" i="1"/>
  <c r="K5956" i="1"/>
  <c r="L5955" i="1"/>
  <c r="K5955" i="1"/>
  <c r="L5954" i="1"/>
  <c r="K5954" i="1"/>
  <c r="L5953" i="1"/>
  <c r="K5953" i="1"/>
  <c r="L5952" i="1"/>
  <c r="K5952" i="1"/>
  <c r="L5951" i="1"/>
  <c r="K5951" i="1"/>
  <c r="L5950" i="1"/>
  <c r="K5950" i="1"/>
  <c r="L5949" i="1"/>
  <c r="K5949" i="1"/>
  <c r="L5948" i="1"/>
  <c r="K5948" i="1"/>
  <c r="L5947" i="1"/>
  <c r="K5947" i="1"/>
  <c r="L5946" i="1"/>
  <c r="K5946" i="1"/>
  <c r="L5945" i="1"/>
  <c r="K5945" i="1"/>
  <c r="L5944" i="1"/>
  <c r="K5944" i="1"/>
  <c r="L5943" i="1"/>
  <c r="K5943" i="1"/>
  <c r="L5942" i="1"/>
  <c r="K5942" i="1"/>
  <c r="L5941" i="1"/>
  <c r="K5941" i="1"/>
  <c r="L5940" i="1"/>
  <c r="K5940" i="1"/>
  <c r="L5939" i="1"/>
  <c r="K5939" i="1"/>
  <c r="L5938" i="1"/>
  <c r="K5938" i="1"/>
  <c r="L5937" i="1"/>
  <c r="K5937" i="1"/>
  <c r="L5936" i="1"/>
  <c r="K5936" i="1"/>
  <c r="L5935" i="1"/>
  <c r="K5935" i="1"/>
  <c r="L5934" i="1"/>
  <c r="K5934" i="1"/>
  <c r="L5933" i="1"/>
  <c r="K5933" i="1"/>
  <c r="L5932" i="1"/>
  <c r="K5932" i="1"/>
  <c r="L5931" i="1"/>
  <c r="K5931" i="1"/>
  <c r="L5930" i="1"/>
  <c r="K5930" i="1"/>
  <c r="L5929" i="1"/>
  <c r="K5929" i="1"/>
  <c r="L5928" i="1"/>
  <c r="K5928" i="1"/>
  <c r="L5927" i="1"/>
  <c r="K5927" i="1"/>
  <c r="L5926" i="1"/>
  <c r="K5926" i="1"/>
  <c r="L5925" i="1"/>
  <c r="K5925" i="1"/>
  <c r="L5924" i="1"/>
  <c r="K5924" i="1"/>
  <c r="L5923" i="1"/>
  <c r="K5923" i="1"/>
  <c r="L5922" i="1"/>
  <c r="K5922" i="1"/>
  <c r="L5921" i="1"/>
  <c r="K5921" i="1"/>
  <c r="L5920" i="1"/>
  <c r="K5920" i="1"/>
  <c r="L5919" i="1"/>
  <c r="K5919" i="1"/>
  <c r="L5918" i="1"/>
  <c r="K5918" i="1"/>
  <c r="L5917" i="1"/>
  <c r="K5917" i="1"/>
  <c r="L5916" i="1"/>
  <c r="K5916" i="1"/>
  <c r="L5915" i="1"/>
  <c r="K5915" i="1"/>
  <c r="L5914" i="1"/>
  <c r="K5914" i="1"/>
  <c r="L5913" i="1"/>
  <c r="K5913" i="1"/>
  <c r="L5912" i="1"/>
  <c r="K5912" i="1"/>
  <c r="L5911" i="1"/>
  <c r="K5911" i="1"/>
  <c r="L5910" i="1"/>
  <c r="K5910" i="1"/>
  <c r="L5909" i="1"/>
  <c r="K5909" i="1"/>
  <c r="L5908" i="1"/>
  <c r="K5908" i="1"/>
  <c r="L5907" i="1"/>
  <c r="K5907" i="1"/>
  <c r="L5906" i="1"/>
  <c r="K5906" i="1"/>
  <c r="L5905" i="1"/>
  <c r="K5905" i="1"/>
  <c r="L5904" i="1"/>
  <c r="K5904" i="1"/>
  <c r="L5903" i="1"/>
  <c r="K5903" i="1"/>
  <c r="L5902" i="1"/>
  <c r="K5902" i="1"/>
  <c r="L5901" i="1"/>
  <c r="K5901" i="1"/>
  <c r="L5900" i="1"/>
  <c r="K5900" i="1"/>
  <c r="L5899" i="1"/>
  <c r="K5899" i="1"/>
  <c r="L5898" i="1"/>
  <c r="K5898" i="1"/>
  <c r="L5897" i="1"/>
  <c r="K5897" i="1"/>
  <c r="L5896" i="1"/>
  <c r="K5896" i="1"/>
  <c r="L5895" i="1"/>
  <c r="K5895" i="1"/>
  <c r="L5894" i="1"/>
  <c r="K5894" i="1"/>
  <c r="L5893" i="1"/>
  <c r="K5893" i="1"/>
  <c r="L5892" i="1"/>
  <c r="K5892" i="1"/>
  <c r="L5891" i="1"/>
  <c r="K5891" i="1"/>
  <c r="L5890" i="1"/>
  <c r="K5890" i="1"/>
  <c r="L5889" i="1"/>
  <c r="K5889" i="1"/>
  <c r="L5888" i="1"/>
  <c r="K5888" i="1"/>
  <c r="L5887" i="1"/>
  <c r="K5887" i="1"/>
  <c r="L5886" i="1"/>
  <c r="K5886" i="1"/>
  <c r="L5885" i="1"/>
  <c r="K5885" i="1"/>
  <c r="L5884" i="1"/>
  <c r="K5884" i="1"/>
  <c r="L5883" i="1"/>
  <c r="K5883" i="1"/>
  <c r="L5882" i="1"/>
  <c r="K5882" i="1"/>
  <c r="L5881" i="1"/>
  <c r="K5881" i="1"/>
  <c r="L5880" i="1"/>
  <c r="K5880" i="1"/>
  <c r="L5879" i="1"/>
  <c r="K5879" i="1"/>
  <c r="L5878" i="1"/>
  <c r="K5878" i="1"/>
  <c r="L5877" i="1"/>
  <c r="K5877" i="1"/>
  <c r="L5876" i="1"/>
  <c r="K5876" i="1"/>
  <c r="L5875" i="1"/>
  <c r="K5875" i="1"/>
  <c r="L5874" i="1"/>
  <c r="K5874" i="1"/>
  <c r="L5873" i="1"/>
  <c r="K5873" i="1"/>
  <c r="L5872" i="1"/>
  <c r="K5872" i="1"/>
  <c r="L5871" i="1"/>
  <c r="K5871" i="1"/>
  <c r="L5870" i="1"/>
  <c r="K5870" i="1"/>
  <c r="L5869" i="1"/>
  <c r="K5869" i="1"/>
  <c r="L5868" i="1"/>
  <c r="K5868" i="1"/>
  <c r="L5867" i="1"/>
  <c r="K5867" i="1"/>
  <c r="L5866" i="1"/>
  <c r="K5866" i="1"/>
  <c r="L5865" i="1"/>
  <c r="K5865" i="1"/>
  <c r="L5864" i="1"/>
  <c r="K5864" i="1"/>
  <c r="L5863" i="1"/>
  <c r="K5863" i="1"/>
  <c r="L5862" i="1"/>
  <c r="K5862" i="1"/>
  <c r="L5861" i="1"/>
  <c r="K5861" i="1"/>
  <c r="L5860" i="1"/>
  <c r="K5860" i="1"/>
  <c r="L5859" i="1"/>
  <c r="K5859" i="1"/>
  <c r="L5858" i="1"/>
  <c r="K5858" i="1"/>
  <c r="L5857" i="1"/>
  <c r="K5857" i="1"/>
  <c r="L5856" i="1"/>
  <c r="K5856" i="1"/>
  <c r="L5855" i="1"/>
  <c r="K5855" i="1"/>
  <c r="L5854" i="1"/>
  <c r="K5854" i="1"/>
  <c r="L5853" i="1"/>
  <c r="K5853" i="1"/>
  <c r="L5852" i="1"/>
  <c r="K5852" i="1"/>
  <c r="L5851" i="1"/>
  <c r="K5851" i="1"/>
  <c r="L5850" i="1"/>
  <c r="K5850" i="1"/>
  <c r="L5849" i="1"/>
  <c r="K5849" i="1"/>
  <c r="L5848" i="1"/>
  <c r="K5848" i="1"/>
  <c r="L5847" i="1"/>
  <c r="K5847" i="1"/>
  <c r="L5846" i="1"/>
  <c r="K5846" i="1"/>
  <c r="L5845" i="1"/>
  <c r="K5845" i="1"/>
  <c r="L5844" i="1"/>
  <c r="K5844" i="1"/>
  <c r="L5843" i="1"/>
  <c r="K5843" i="1"/>
  <c r="L5842" i="1"/>
  <c r="K5842" i="1"/>
  <c r="L5841" i="1"/>
  <c r="K5841" i="1"/>
  <c r="L5840" i="1"/>
  <c r="K5840" i="1"/>
  <c r="L5839" i="1"/>
  <c r="K5839" i="1"/>
  <c r="L5838" i="1"/>
  <c r="K5838" i="1"/>
  <c r="L5837" i="1"/>
  <c r="K5837" i="1"/>
  <c r="L5836" i="1"/>
  <c r="K5836" i="1"/>
  <c r="L5835" i="1"/>
  <c r="K5835" i="1"/>
  <c r="L5834" i="1"/>
  <c r="K5834" i="1"/>
  <c r="L5833" i="1"/>
  <c r="K5833" i="1"/>
  <c r="L5832" i="1"/>
  <c r="K5832" i="1"/>
  <c r="L5831" i="1"/>
  <c r="K5831" i="1"/>
  <c r="L5830" i="1"/>
  <c r="K5830" i="1"/>
  <c r="L5829" i="1"/>
  <c r="K5829" i="1"/>
  <c r="L5828" i="1"/>
  <c r="K5828" i="1"/>
  <c r="L5827" i="1"/>
  <c r="K5827" i="1"/>
  <c r="L5826" i="1"/>
  <c r="K5826" i="1"/>
  <c r="L5825" i="1"/>
  <c r="K5825" i="1"/>
  <c r="L5824" i="1"/>
  <c r="K5824" i="1"/>
  <c r="L5823" i="1"/>
  <c r="K5823" i="1"/>
  <c r="L5822" i="1"/>
  <c r="K5822" i="1"/>
  <c r="L5821" i="1"/>
  <c r="K5821" i="1"/>
  <c r="L5820" i="1"/>
  <c r="K5820" i="1"/>
  <c r="L5819" i="1"/>
  <c r="K5819" i="1"/>
  <c r="L5818" i="1"/>
  <c r="K5818" i="1"/>
  <c r="L5817" i="1"/>
  <c r="K5817" i="1"/>
  <c r="L5816" i="1"/>
  <c r="K5816" i="1"/>
  <c r="L5815" i="1"/>
  <c r="K5815" i="1"/>
  <c r="L5814" i="1"/>
  <c r="K5814" i="1"/>
  <c r="L5813" i="1"/>
  <c r="K5813" i="1"/>
  <c r="L5812" i="1"/>
  <c r="K5812" i="1"/>
  <c r="L5811" i="1"/>
  <c r="K5811" i="1"/>
  <c r="L5810" i="1"/>
  <c r="K5810" i="1"/>
  <c r="L5809" i="1"/>
  <c r="K5809" i="1"/>
  <c r="L5808" i="1"/>
  <c r="K5808" i="1"/>
  <c r="L5807" i="1"/>
  <c r="K5807" i="1"/>
  <c r="L5806" i="1"/>
  <c r="K5806" i="1"/>
  <c r="L5805" i="1"/>
  <c r="K5805" i="1"/>
  <c r="L5804" i="1"/>
  <c r="K5804" i="1"/>
  <c r="L5803" i="1"/>
  <c r="K5803" i="1"/>
  <c r="L5802" i="1"/>
  <c r="K5802" i="1"/>
  <c r="L5801" i="1"/>
  <c r="K5801" i="1"/>
  <c r="L5800" i="1"/>
  <c r="K5800" i="1"/>
  <c r="L5799" i="1"/>
  <c r="K5799" i="1"/>
  <c r="L5798" i="1"/>
  <c r="K5798" i="1"/>
  <c r="L5797" i="1"/>
  <c r="K5797" i="1"/>
  <c r="L5796" i="1"/>
  <c r="K5796" i="1"/>
  <c r="L5795" i="1"/>
  <c r="K5795" i="1"/>
  <c r="L5794" i="1"/>
  <c r="K5794" i="1"/>
  <c r="L5793" i="1"/>
  <c r="K5793" i="1"/>
  <c r="L5792" i="1"/>
  <c r="K5792" i="1"/>
  <c r="L5791" i="1"/>
  <c r="K5791" i="1"/>
  <c r="L5790" i="1"/>
  <c r="K5790" i="1"/>
  <c r="L5789" i="1"/>
  <c r="K5789" i="1"/>
  <c r="L5788" i="1"/>
  <c r="K5788" i="1"/>
  <c r="L5787" i="1"/>
  <c r="K5787" i="1"/>
  <c r="L5786" i="1"/>
  <c r="K5786" i="1"/>
  <c r="L5785" i="1"/>
  <c r="K5785" i="1"/>
  <c r="L5784" i="1"/>
  <c r="K5784" i="1"/>
  <c r="L5783" i="1"/>
  <c r="K5783" i="1"/>
  <c r="L5782" i="1"/>
  <c r="K5782" i="1"/>
  <c r="L5781" i="1"/>
  <c r="K5781" i="1"/>
  <c r="L5780" i="1"/>
  <c r="K5780" i="1"/>
  <c r="L5779" i="1"/>
  <c r="K5779" i="1"/>
  <c r="L5778" i="1"/>
  <c r="K5778" i="1"/>
  <c r="L5777" i="1"/>
  <c r="K5777" i="1"/>
  <c r="L5776" i="1"/>
  <c r="K5776" i="1"/>
  <c r="L5775" i="1"/>
  <c r="K5775" i="1"/>
  <c r="L5774" i="1"/>
  <c r="K5774" i="1"/>
  <c r="L5773" i="1"/>
  <c r="K5773" i="1"/>
  <c r="L5772" i="1"/>
  <c r="K5772" i="1"/>
  <c r="L5771" i="1"/>
  <c r="K5771" i="1"/>
  <c r="L5770" i="1"/>
  <c r="K5770" i="1"/>
  <c r="L5769" i="1"/>
  <c r="K5769" i="1"/>
  <c r="L5768" i="1"/>
  <c r="K5768" i="1"/>
  <c r="L5767" i="1"/>
  <c r="K5767" i="1"/>
  <c r="L5766" i="1"/>
  <c r="K5766" i="1"/>
  <c r="L5765" i="1"/>
  <c r="K5765" i="1"/>
  <c r="L5764" i="1"/>
  <c r="K5764" i="1"/>
  <c r="L5763" i="1"/>
  <c r="K5763" i="1"/>
  <c r="L5762" i="1"/>
  <c r="K5762" i="1"/>
  <c r="L5761" i="1"/>
  <c r="K5761" i="1"/>
  <c r="L5760" i="1"/>
  <c r="K5760" i="1"/>
  <c r="L5759" i="1"/>
  <c r="K5759" i="1"/>
  <c r="L5758" i="1"/>
  <c r="K5758" i="1"/>
  <c r="L5757" i="1"/>
  <c r="K5757" i="1"/>
  <c r="L5756" i="1"/>
  <c r="K5756" i="1"/>
  <c r="L5755" i="1"/>
  <c r="K5755" i="1"/>
  <c r="L5754" i="1"/>
  <c r="K5754" i="1"/>
  <c r="L5753" i="1"/>
  <c r="K5753" i="1"/>
  <c r="L5752" i="1"/>
  <c r="K5752" i="1"/>
  <c r="L5751" i="1"/>
  <c r="K5751" i="1"/>
  <c r="L5750" i="1"/>
  <c r="K5750" i="1"/>
  <c r="L5749" i="1"/>
  <c r="K5749" i="1"/>
  <c r="L5748" i="1"/>
  <c r="K5748" i="1"/>
  <c r="L5747" i="1"/>
  <c r="K5747" i="1"/>
  <c r="L5746" i="1"/>
  <c r="K5746" i="1"/>
  <c r="L5745" i="1"/>
  <c r="K5745" i="1"/>
  <c r="L5744" i="1"/>
  <c r="K5744" i="1"/>
  <c r="L5743" i="1"/>
  <c r="K5743" i="1"/>
  <c r="L5742" i="1"/>
  <c r="K5742" i="1"/>
  <c r="L5741" i="1"/>
  <c r="K5741" i="1"/>
  <c r="L5740" i="1"/>
  <c r="K5740" i="1"/>
  <c r="L5739" i="1"/>
  <c r="K5739" i="1"/>
  <c r="L5738" i="1"/>
  <c r="K5738" i="1"/>
  <c r="L5737" i="1"/>
  <c r="K5737" i="1"/>
  <c r="L5736" i="1"/>
  <c r="K5736" i="1"/>
  <c r="L5735" i="1"/>
  <c r="K5735" i="1"/>
  <c r="L5734" i="1"/>
  <c r="K5734" i="1"/>
  <c r="L5733" i="1"/>
  <c r="K5733" i="1"/>
  <c r="L5732" i="1"/>
  <c r="K5732" i="1"/>
  <c r="L5731" i="1"/>
  <c r="K5731" i="1"/>
  <c r="L5730" i="1"/>
  <c r="K5730" i="1"/>
  <c r="L5729" i="1"/>
  <c r="K5729" i="1"/>
  <c r="L5728" i="1"/>
  <c r="K5728" i="1"/>
  <c r="L5727" i="1"/>
  <c r="K5727" i="1"/>
  <c r="L5726" i="1"/>
  <c r="K5726" i="1"/>
  <c r="L5725" i="1"/>
  <c r="K5725" i="1"/>
  <c r="L5724" i="1"/>
  <c r="K5724" i="1"/>
  <c r="L5723" i="1"/>
  <c r="K5723" i="1"/>
  <c r="L5722" i="1"/>
  <c r="K5722" i="1"/>
  <c r="L5721" i="1"/>
  <c r="K5721" i="1"/>
  <c r="L5720" i="1"/>
  <c r="K5720" i="1"/>
  <c r="L5719" i="1"/>
  <c r="K5719" i="1"/>
  <c r="L5718" i="1"/>
  <c r="K5718" i="1"/>
  <c r="L5717" i="1"/>
  <c r="K5717" i="1"/>
  <c r="L5716" i="1"/>
  <c r="K5716" i="1"/>
  <c r="L5715" i="1"/>
  <c r="K5715" i="1"/>
  <c r="L5714" i="1"/>
  <c r="K5714" i="1"/>
  <c r="L5713" i="1"/>
  <c r="K5713" i="1"/>
  <c r="L5712" i="1"/>
  <c r="K5712" i="1"/>
  <c r="L5711" i="1"/>
  <c r="K5711" i="1"/>
  <c r="L5710" i="1"/>
  <c r="K5710" i="1"/>
  <c r="L5709" i="1"/>
  <c r="K5709" i="1"/>
  <c r="L5708" i="1"/>
  <c r="K5708" i="1"/>
  <c r="L5707" i="1"/>
  <c r="K5707" i="1"/>
  <c r="L5706" i="1"/>
  <c r="K5706" i="1"/>
  <c r="L5705" i="1"/>
  <c r="K5705" i="1"/>
  <c r="L5704" i="1"/>
  <c r="K5704" i="1"/>
  <c r="L5703" i="1"/>
  <c r="K5703" i="1"/>
  <c r="L5702" i="1"/>
  <c r="K5702" i="1"/>
  <c r="L5701" i="1"/>
  <c r="K5701" i="1"/>
  <c r="L5700" i="1"/>
  <c r="K5700" i="1"/>
  <c r="L5699" i="1"/>
  <c r="K5699" i="1"/>
  <c r="L5698" i="1"/>
  <c r="K5698" i="1"/>
  <c r="L5697" i="1"/>
  <c r="K5697" i="1"/>
  <c r="L5696" i="1"/>
  <c r="K5696" i="1"/>
  <c r="L5695" i="1"/>
  <c r="K5695" i="1"/>
  <c r="L5694" i="1"/>
  <c r="K5694" i="1"/>
  <c r="L5693" i="1"/>
  <c r="K5693" i="1"/>
  <c r="L5692" i="1"/>
  <c r="K5692" i="1"/>
  <c r="L5691" i="1"/>
  <c r="K5691" i="1"/>
  <c r="L5690" i="1"/>
  <c r="K5690" i="1"/>
  <c r="L5689" i="1"/>
  <c r="K5689" i="1"/>
  <c r="L5688" i="1"/>
  <c r="K5688" i="1"/>
  <c r="L5687" i="1"/>
  <c r="K5687" i="1"/>
  <c r="L5686" i="1"/>
  <c r="K5686" i="1"/>
  <c r="L5685" i="1"/>
  <c r="K5685" i="1"/>
  <c r="L5684" i="1"/>
  <c r="K5684" i="1"/>
  <c r="L5683" i="1"/>
  <c r="K5683" i="1"/>
  <c r="L5682" i="1"/>
  <c r="K5682" i="1"/>
  <c r="L5681" i="1"/>
  <c r="K5681" i="1"/>
  <c r="L5680" i="1"/>
  <c r="K5680" i="1"/>
  <c r="L5679" i="1"/>
  <c r="K5679" i="1"/>
  <c r="L5678" i="1"/>
  <c r="K5678" i="1"/>
  <c r="L5677" i="1"/>
  <c r="K5677" i="1"/>
  <c r="L5676" i="1"/>
  <c r="K5676" i="1"/>
  <c r="L5675" i="1"/>
  <c r="K5675" i="1"/>
  <c r="L5674" i="1"/>
  <c r="K5674" i="1"/>
  <c r="L5673" i="1"/>
  <c r="K5673" i="1"/>
  <c r="L5672" i="1"/>
  <c r="K5672" i="1"/>
  <c r="L5671" i="1"/>
  <c r="K5671" i="1"/>
  <c r="L5670" i="1"/>
  <c r="K5670" i="1"/>
  <c r="L5669" i="1"/>
  <c r="K5669" i="1"/>
  <c r="L5668" i="1"/>
  <c r="K5668" i="1"/>
  <c r="L5667" i="1"/>
  <c r="K5667" i="1"/>
  <c r="L5666" i="1"/>
  <c r="K5666" i="1"/>
  <c r="L5665" i="1"/>
  <c r="K5665" i="1"/>
  <c r="L5664" i="1"/>
  <c r="K5664" i="1"/>
  <c r="L5663" i="1"/>
  <c r="K5663" i="1"/>
  <c r="L5662" i="1"/>
  <c r="K5662" i="1"/>
  <c r="L5661" i="1"/>
  <c r="K5661" i="1"/>
  <c r="L5660" i="1"/>
  <c r="K5660" i="1"/>
  <c r="L5659" i="1"/>
  <c r="K5659" i="1"/>
  <c r="L5658" i="1"/>
  <c r="K5658" i="1"/>
  <c r="L5657" i="1"/>
  <c r="K5657" i="1"/>
  <c r="L5656" i="1"/>
  <c r="K5656" i="1"/>
  <c r="L5655" i="1"/>
  <c r="K5655" i="1"/>
  <c r="L5654" i="1"/>
  <c r="K5654" i="1"/>
  <c r="L5653" i="1"/>
  <c r="K5653" i="1"/>
  <c r="L5652" i="1"/>
  <c r="K5652" i="1"/>
  <c r="L5651" i="1"/>
  <c r="K5651" i="1"/>
  <c r="L5650" i="1"/>
  <c r="K5650" i="1"/>
  <c r="L5649" i="1"/>
  <c r="K5649" i="1"/>
  <c r="L5648" i="1"/>
  <c r="K5648" i="1"/>
  <c r="L5647" i="1"/>
  <c r="K5647" i="1"/>
  <c r="L5646" i="1"/>
  <c r="K5646" i="1"/>
  <c r="L5645" i="1"/>
  <c r="K5645" i="1"/>
  <c r="L5644" i="1"/>
  <c r="K5644" i="1"/>
  <c r="L5643" i="1"/>
  <c r="K5643" i="1"/>
  <c r="L5642" i="1"/>
  <c r="K5642" i="1"/>
  <c r="L5641" i="1"/>
  <c r="K5641" i="1"/>
  <c r="L5640" i="1"/>
  <c r="K5640" i="1"/>
  <c r="L5639" i="1"/>
  <c r="K5639" i="1"/>
  <c r="L5638" i="1"/>
  <c r="K5638" i="1"/>
  <c r="L5637" i="1"/>
  <c r="K5637" i="1"/>
  <c r="L5636" i="1"/>
  <c r="K5636" i="1"/>
  <c r="L5635" i="1"/>
  <c r="K5635" i="1"/>
  <c r="L5634" i="1"/>
  <c r="K5634" i="1"/>
  <c r="L5633" i="1"/>
  <c r="K5633" i="1"/>
  <c r="L5632" i="1"/>
  <c r="K5632" i="1"/>
  <c r="L5631" i="1"/>
  <c r="K5631" i="1"/>
  <c r="L5630" i="1"/>
  <c r="K5630" i="1"/>
  <c r="L5629" i="1"/>
  <c r="K5629" i="1"/>
  <c r="L5628" i="1"/>
  <c r="K5628" i="1"/>
  <c r="L5627" i="1"/>
  <c r="K5627" i="1"/>
  <c r="L5626" i="1"/>
  <c r="K5626" i="1"/>
  <c r="L5625" i="1"/>
  <c r="K5625" i="1"/>
  <c r="L5624" i="1"/>
  <c r="K5624" i="1"/>
  <c r="L5623" i="1"/>
  <c r="K5623" i="1"/>
  <c r="L5622" i="1"/>
  <c r="K5622" i="1"/>
  <c r="L5621" i="1"/>
  <c r="K5621" i="1"/>
  <c r="L5620" i="1"/>
  <c r="K5620" i="1"/>
  <c r="L5619" i="1"/>
  <c r="K5619" i="1"/>
  <c r="L5618" i="1"/>
  <c r="K5618" i="1"/>
  <c r="L5617" i="1"/>
  <c r="K5617" i="1"/>
  <c r="L5616" i="1"/>
  <c r="K5616" i="1"/>
  <c r="L5615" i="1"/>
  <c r="K5615" i="1"/>
  <c r="L5614" i="1"/>
  <c r="K5614" i="1"/>
  <c r="L5613" i="1"/>
  <c r="K5613" i="1"/>
  <c r="L5612" i="1"/>
  <c r="K5612" i="1"/>
  <c r="L5611" i="1"/>
  <c r="K5611" i="1"/>
  <c r="L5610" i="1"/>
  <c r="K5610" i="1"/>
  <c r="L5609" i="1"/>
  <c r="K5609" i="1"/>
  <c r="L5608" i="1"/>
  <c r="K5608" i="1"/>
  <c r="L5607" i="1"/>
  <c r="K5607" i="1"/>
  <c r="L5606" i="1"/>
  <c r="K5606" i="1"/>
  <c r="L5605" i="1"/>
  <c r="K5605" i="1"/>
  <c r="L5604" i="1"/>
  <c r="K5604" i="1"/>
  <c r="L5603" i="1"/>
  <c r="K5603" i="1"/>
  <c r="L5602" i="1"/>
  <c r="K5602" i="1"/>
  <c r="L5601" i="1"/>
  <c r="K5601" i="1"/>
  <c r="L5600" i="1"/>
  <c r="K5600" i="1"/>
  <c r="L5599" i="1"/>
  <c r="K5599" i="1"/>
  <c r="L5598" i="1"/>
  <c r="K5598" i="1"/>
  <c r="L5597" i="1"/>
  <c r="K5597" i="1"/>
  <c r="L5596" i="1"/>
  <c r="K5596" i="1"/>
  <c r="L5595" i="1"/>
  <c r="K5595" i="1"/>
  <c r="L5594" i="1"/>
  <c r="K5594" i="1"/>
  <c r="L5593" i="1"/>
  <c r="K5593" i="1"/>
  <c r="L5592" i="1"/>
  <c r="K5592" i="1"/>
  <c r="L5591" i="1"/>
  <c r="K5591" i="1"/>
  <c r="L5590" i="1"/>
  <c r="K5590" i="1"/>
  <c r="L5589" i="1"/>
  <c r="K5589" i="1"/>
  <c r="L5588" i="1"/>
  <c r="K5588" i="1"/>
  <c r="L5587" i="1"/>
  <c r="K5587" i="1"/>
  <c r="L5586" i="1"/>
  <c r="K5586" i="1"/>
  <c r="L5585" i="1"/>
  <c r="K5585" i="1"/>
  <c r="L5584" i="1"/>
  <c r="K5584" i="1"/>
  <c r="L5583" i="1"/>
  <c r="K5583" i="1"/>
  <c r="L5582" i="1"/>
  <c r="K5582" i="1"/>
  <c r="L5581" i="1"/>
  <c r="K5581" i="1"/>
  <c r="L5580" i="1"/>
  <c r="K5580" i="1"/>
  <c r="L5579" i="1"/>
  <c r="K5579" i="1"/>
  <c r="L5578" i="1"/>
  <c r="K5578" i="1"/>
  <c r="L5577" i="1"/>
  <c r="K5577" i="1"/>
  <c r="L5576" i="1"/>
  <c r="K5576" i="1"/>
  <c r="L5575" i="1"/>
  <c r="K5575" i="1"/>
  <c r="L5574" i="1"/>
  <c r="K5574" i="1"/>
  <c r="L5573" i="1"/>
  <c r="K5573" i="1"/>
  <c r="L5572" i="1"/>
  <c r="K5572" i="1"/>
  <c r="L5571" i="1"/>
  <c r="K5571" i="1"/>
  <c r="L5570" i="1"/>
  <c r="K5570" i="1"/>
  <c r="L5569" i="1"/>
  <c r="K5569" i="1"/>
  <c r="L5568" i="1"/>
  <c r="K5568" i="1"/>
  <c r="L5567" i="1"/>
  <c r="K5567" i="1"/>
  <c r="L5566" i="1"/>
  <c r="K5566" i="1"/>
  <c r="L5565" i="1"/>
  <c r="K5565" i="1"/>
  <c r="L5564" i="1"/>
  <c r="K5564" i="1"/>
  <c r="L5563" i="1"/>
  <c r="K5563" i="1"/>
  <c r="L5562" i="1"/>
  <c r="K5562" i="1"/>
  <c r="L5561" i="1"/>
  <c r="K5561" i="1"/>
  <c r="L5560" i="1"/>
  <c r="K5560" i="1"/>
  <c r="L5559" i="1"/>
  <c r="K5559" i="1"/>
  <c r="L5558" i="1"/>
  <c r="K5558" i="1"/>
  <c r="L5557" i="1"/>
  <c r="K5557" i="1"/>
  <c r="L5556" i="1"/>
  <c r="K5556" i="1"/>
  <c r="L5555" i="1"/>
  <c r="K5555" i="1"/>
  <c r="L5554" i="1"/>
  <c r="K5554" i="1"/>
  <c r="L5553" i="1"/>
  <c r="K5553" i="1"/>
  <c r="L5552" i="1"/>
  <c r="K5552" i="1"/>
  <c r="L5551" i="1"/>
  <c r="K5551" i="1"/>
  <c r="L5550" i="1"/>
  <c r="K5550" i="1"/>
  <c r="L5549" i="1"/>
  <c r="K5549" i="1"/>
  <c r="L5548" i="1"/>
  <c r="K5548" i="1"/>
  <c r="L5547" i="1"/>
  <c r="K5547" i="1"/>
  <c r="L5546" i="1"/>
  <c r="K5546" i="1"/>
  <c r="L5545" i="1"/>
  <c r="K5545" i="1"/>
  <c r="L5544" i="1"/>
  <c r="K5544" i="1"/>
  <c r="L5543" i="1"/>
  <c r="K5543" i="1"/>
  <c r="L5542" i="1"/>
  <c r="K5542" i="1"/>
  <c r="L5541" i="1"/>
  <c r="K5541" i="1"/>
  <c r="L5540" i="1"/>
  <c r="K5540" i="1"/>
  <c r="L5539" i="1"/>
  <c r="K5539" i="1"/>
  <c r="L5538" i="1"/>
  <c r="K5538" i="1"/>
  <c r="L5537" i="1"/>
  <c r="K5537" i="1"/>
  <c r="L5536" i="1"/>
  <c r="K5536" i="1"/>
  <c r="L5535" i="1"/>
  <c r="K5535" i="1"/>
  <c r="L5534" i="1"/>
  <c r="K5534" i="1"/>
  <c r="L5533" i="1"/>
  <c r="K5533" i="1"/>
  <c r="L5532" i="1"/>
  <c r="K5532" i="1"/>
  <c r="L5531" i="1"/>
  <c r="K5531" i="1"/>
  <c r="L5530" i="1"/>
  <c r="K5530" i="1"/>
  <c r="L5529" i="1"/>
  <c r="K5529" i="1"/>
  <c r="L5528" i="1"/>
  <c r="K5528" i="1"/>
  <c r="L5527" i="1"/>
  <c r="K5527" i="1"/>
  <c r="L5526" i="1"/>
  <c r="K5526" i="1"/>
  <c r="L5525" i="1"/>
  <c r="K5525" i="1"/>
  <c r="L5524" i="1"/>
  <c r="K5524" i="1"/>
  <c r="L5523" i="1"/>
  <c r="K5523" i="1"/>
  <c r="L5522" i="1"/>
  <c r="K5522" i="1"/>
  <c r="L5521" i="1"/>
  <c r="K5521" i="1"/>
  <c r="L5520" i="1"/>
  <c r="K5520" i="1"/>
  <c r="L5519" i="1"/>
  <c r="K5519" i="1"/>
  <c r="L5518" i="1"/>
  <c r="K5518" i="1"/>
  <c r="L5517" i="1"/>
  <c r="K5517" i="1"/>
  <c r="L5516" i="1"/>
  <c r="K5516" i="1"/>
  <c r="L5515" i="1"/>
  <c r="K5515" i="1"/>
  <c r="L5514" i="1"/>
  <c r="K5514" i="1"/>
  <c r="L5513" i="1"/>
  <c r="K5513" i="1"/>
  <c r="L5512" i="1"/>
  <c r="K5512" i="1"/>
  <c r="L5511" i="1"/>
  <c r="K5511" i="1"/>
  <c r="L5510" i="1"/>
  <c r="K5510" i="1"/>
  <c r="L5509" i="1"/>
  <c r="K5509" i="1"/>
  <c r="L5508" i="1"/>
  <c r="K5508" i="1"/>
  <c r="L5507" i="1"/>
  <c r="K5507" i="1"/>
  <c r="L5506" i="1"/>
  <c r="K5506" i="1"/>
  <c r="L5505" i="1"/>
  <c r="K5505" i="1"/>
  <c r="L5504" i="1"/>
  <c r="K5504" i="1"/>
  <c r="L5503" i="1"/>
  <c r="K5503" i="1"/>
  <c r="L5502" i="1"/>
  <c r="K5502" i="1"/>
  <c r="L5501" i="1"/>
  <c r="K5501" i="1"/>
  <c r="L5500" i="1"/>
  <c r="K5500" i="1"/>
  <c r="L5499" i="1"/>
  <c r="K5499" i="1"/>
  <c r="L5498" i="1"/>
  <c r="K5498" i="1"/>
  <c r="L5497" i="1"/>
  <c r="K5497" i="1"/>
  <c r="L5496" i="1"/>
  <c r="K5496" i="1"/>
  <c r="L5495" i="1"/>
  <c r="K5495" i="1"/>
  <c r="L5494" i="1"/>
  <c r="K5494" i="1"/>
  <c r="L5493" i="1"/>
  <c r="K5493" i="1"/>
  <c r="L5492" i="1"/>
  <c r="K5492" i="1"/>
  <c r="L5491" i="1"/>
  <c r="K5491" i="1"/>
  <c r="L5490" i="1"/>
  <c r="K5490" i="1"/>
  <c r="L5489" i="1"/>
  <c r="K5489" i="1"/>
  <c r="L5488" i="1"/>
  <c r="K5488" i="1"/>
  <c r="L5487" i="1"/>
  <c r="K5487" i="1"/>
  <c r="L5486" i="1"/>
  <c r="K5486" i="1"/>
  <c r="L5485" i="1"/>
  <c r="K5485" i="1"/>
  <c r="L5484" i="1"/>
  <c r="K5484" i="1"/>
  <c r="L5483" i="1"/>
  <c r="K5483" i="1"/>
  <c r="L5482" i="1"/>
  <c r="K5482" i="1"/>
  <c r="L5481" i="1"/>
  <c r="K5481" i="1"/>
  <c r="L5480" i="1"/>
  <c r="K5480" i="1"/>
  <c r="L5479" i="1"/>
  <c r="K5479" i="1"/>
  <c r="L5478" i="1"/>
  <c r="K5478" i="1"/>
  <c r="L5477" i="1"/>
  <c r="K5477" i="1"/>
  <c r="L5476" i="1"/>
  <c r="K5476" i="1"/>
  <c r="L5475" i="1"/>
  <c r="K5475" i="1"/>
  <c r="L5474" i="1"/>
  <c r="K5474" i="1"/>
  <c r="L5473" i="1"/>
  <c r="K5473" i="1"/>
  <c r="L5472" i="1"/>
  <c r="K5472" i="1"/>
  <c r="L5471" i="1"/>
  <c r="K5471" i="1"/>
  <c r="L5470" i="1"/>
  <c r="K5470" i="1"/>
  <c r="L5469" i="1"/>
  <c r="K5469" i="1"/>
  <c r="L5468" i="1"/>
  <c r="K5468" i="1"/>
  <c r="L5467" i="1"/>
  <c r="K5467" i="1"/>
  <c r="L5466" i="1"/>
  <c r="K5466" i="1"/>
  <c r="L5465" i="1"/>
  <c r="K5465" i="1"/>
  <c r="L5464" i="1"/>
  <c r="K5464" i="1"/>
  <c r="L5463" i="1"/>
  <c r="K5463" i="1"/>
  <c r="L5462" i="1"/>
  <c r="K5462" i="1"/>
  <c r="L5461" i="1"/>
  <c r="K5461" i="1"/>
  <c r="L5460" i="1"/>
  <c r="K5460" i="1"/>
  <c r="L5459" i="1"/>
  <c r="K5459" i="1"/>
  <c r="L5458" i="1"/>
  <c r="K5458" i="1"/>
  <c r="L5457" i="1"/>
  <c r="K5457" i="1"/>
  <c r="L5456" i="1"/>
  <c r="K5456" i="1"/>
  <c r="L5455" i="1"/>
  <c r="K5455" i="1"/>
  <c r="L5454" i="1"/>
  <c r="K5454" i="1"/>
  <c r="L5453" i="1"/>
  <c r="K5453" i="1"/>
  <c r="L5452" i="1"/>
  <c r="K5452" i="1"/>
  <c r="L5451" i="1"/>
  <c r="K5451" i="1"/>
  <c r="L5450" i="1"/>
  <c r="K5450" i="1"/>
  <c r="L5449" i="1"/>
  <c r="K5449" i="1"/>
  <c r="L5448" i="1"/>
  <c r="K5448" i="1"/>
  <c r="L5447" i="1"/>
  <c r="K5447" i="1"/>
  <c r="L5446" i="1"/>
  <c r="K5446" i="1"/>
  <c r="L5445" i="1"/>
  <c r="K5445" i="1"/>
  <c r="L5444" i="1"/>
  <c r="K5444" i="1"/>
  <c r="L5443" i="1"/>
  <c r="K5443" i="1"/>
  <c r="L5442" i="1"/>
  <c r="K5442" i="1"/>
  <c r="L5441" i="1"/>
  <c r="K5441" i="1"/>
  <c r="L5440" i="1"/>
  <c r="K5440" i="1"/>
  <c r="L5439" i="1"/>
  <c r="K5439" i="1"/>
  <c r="L5438" i="1"/>
  <c r="K5438" i="1"/>
  <c r="L5437" i="1"/>
  <c r="K5437" i="1"/>
  <c r="L5436" i="1"/>
  <c r="K5436" i="1"/>
  <c r="L5435" i="1"/>
  <c r="K5435" i="1"/>
  <c r="L5434" i="1"/>
  <c r="K5434" i="1"/>
  <c r="L5433" i="1"/>
  <c r="K5433" i="1"/>
  <c r="L5432" i="1"/>
  <c r="K5432" i="1"/>
  <c r="L5431" i="1"/>
  <c r="K5431" i="1"/>
  <c r="L5430" i="1"/>
  <c r="K5430" i="1"/>
  <c r="L5429" i="1"/>
  <c r="K5429" i="1"/>
  <c r="L5428" i="1"/>
  <c r="K5428" i="1"/>
  <c r="L5427" i="1"/>
  <c r="K5427" i="1"/>
  <c r="L5426" i="1"/>
  <c r="K5426" i="1"/>
  <c r="L5425" i="1"/>
  <c r="K5425" i="1"/>
  <c r="L5424" i="1"/>
  <c r="K5424" i="1"/>
  <c r="L5423" i="1"/>
  <c r="K5423" i="1"/>
  <c r="L5422" i="1"/>
  <c r="K5422" i="1"/>
  <c r="L5421" i="1"/>
  <c r="K5421" i="1"/>
  <c r="L5420" i="1"/>
  <c r="K5420" i="1"/>
  <c r="L5419" i="1"/>
  <c r="K5419" i="1"/>
  <c r="L5418" i="1"/>
  <c r="K5418" i="1"/>
  <c r="L5417" i="1"/>
  <c r="K5417" i="1"/>
  <c r="L5416" i="1"/>
  <c r="K5416" i="1"/>
  <c r="L5415" i="1"/>
  <c r="K5415" i="1"/>
  <c r="L5414" i="1"/>
  <c r="K5414" i="1"/>
  <c r="L5413" i="1"/>
  <c r="K5413" i="1"/>
  <c r="L5412" i="1"/>
  <c r="K5412" i="1"/>
  <c r="L5411" i="1"/>
  <c r="K5411" i="1"/>
  <c r="L5410" i="1"/>
  <c r="K5410" i="1"/>
  <c r="L5409" i="1"/>
  <c r="K5409" i="1"/>
  <c r="L5408" i="1"/>
  <c r="K5408" i="1"/>
  <c r="L5407" i="1"/>
  <c r="K5407" i="1"/>
  <c r="L5406" i="1"/>
  <c r="K5406" i="1"/>
  <c r="L5405" i="1"/>
  <c r="K5405" i="1"/>
  <c r="L5404" i="1"/>
  <c r="K5404" i="1"/>
  <c r="L5403" i="1"/>
  <c r="K5403" i="1"/>
  <c r="L5402" i="1"/>
  <c r="K5402" i="1"/>
  <c r="L5401" i="1"/>
  <c r="K5401" i="1"/>
  <c r="L5400" i="1"/>
  <c r="K5400" i="1"/>
  <c r="L5399" i="1"/>
  <c r="K5399" i="1"/>
  <c r="L5398" i="1"/>
  <c r="K5398" i="1"/>
  <c r="L5397" i="1"/>
  <c r="K5397" i="1"/>
  <c r="L5396" i="1"/>
  <c r="K5396" i="1"/>
  <c r="L5395" i="1"/>
  <c r="K5395" i="1"/>
  <c r="L5394" i="1"/>
  <c r="K5394" i="1"/>
  <c r="L5393" i="1"/>
  <c r="K5393" i="1"/>
  <c r="L5392" i="1"/>
  <c r="K5392" i="1"/>
  <c r="L5391" i="1"/>
  <c r="K5391" i="1"/>
  <c r="L5390" i="1"/>
  <c r="K5390" i="1"/>
  <c r="L5389" i="1"/>
  <c r="K5389" i="1"/>
  <c r="L5388" i="1"/>
  <c r="K5388" i="1"/>
  <c r="L5387" i="1"/>
  <c r="K5387" i="1"/>
  <c r="L5386" i="1"/>
  <c r="K5386" i="1"/>
  <c r="L5385" i="1"/>
  <c r="K5385" i="1"/>
  <c r="L5384" i="1"/>
  <c r="K5384" i="1"/>
  <c r="L5383" i="1"/>
  <c r="K5383" i="1"/>
  <c r="L5382" i="1"/>
  <c r="K5382" i="1"/>
  <c r="L5381" i="1"/>
  <c r="K5381" i="1"/>
  <c r="L5380" i="1"/>
  <c r="K5380" i="1"/>
  <c r="L5379" i="1"/>
  <c r="K5379" i="1"/>
  <c r="L5378" i="1"/>
  <c r="K5378" i="1"/>
  <c r="L5377" i="1"/>
  <c r="K5377" i="1"/>
  <c r="L5376" i="1"/>
  <c r="K5376" i="1"/>
  <c r="L5375" i="1"/>
  <c r="K5375" i="1"/>
  <c r="L5374" i="1"/>
  <c r="K5374" i="1"/>
  <c r="L5373" i="1"/>
  <c r="K5373" i="1"/>
  <c r="L5372" i="1"/>
  <c r="K5372" i="1"/>
  <c r="L5371" i="1"/>
  <c r="K5371" i="1"/>
  <c r="L5370" i="1"/>
  <c r="K5370" i="1"/>
  <c r="L5369" i="1"/>
  <c r="K5369" i="1"/>
  <c r="L5368" i="1"/>
  <c r="K5368" i="1"/>
  <c r="L5367" i="1"/>
  <c r="K5367" i="1"/>
  <c r="L5366" i="1"/>
  <c r="K5366" i="1"/>
  <c r="L5365" i="1"/>
  <c r="K5365" i="1"/>
  <c r="L5364" i="1"/>
  <c r="K5364" i="1"/>
  <c r="L5363" i="1"/>
  <c r="K5363" i="1"/>
  <c r="L5362" i="1"/>
  <c r="K5362" i="1"/>
  <c r="L5361" i="1"/>
  <c r="K5361" i="1"/>
  <c r="L5360" i="1"/>
  <c r="K5360" i="1"/>
  <c r="L5359" i="1"/>
  <c r="K5359" i="1"/>
  <c r="L5358" i="1"/>
  <c r="K5358" i="1"/>
  <c r="L5357" i="1"/>
  <c r="K5357" i="1"/>
  <c r="L5356" i="1"/>
  <c r="K5356" i="1"/>
  <c r="L5355" i="1"/>
  <c r="K5355" i="1"/>
  <c r="L5354" i="1"/>
  <c r="K5354" i="1"/>
  <c r="L5353" i="1"/>
  <c r="K5353" i="1"/>
  <c r="L5352" i="1"/>
  <c r="K5352" i="1"/>
  <c r="L5351" i="1"/>
  <c r="K5351" i="1"/>
  <c r="L5350" i="1"/>
  <c r="K5350" i="1"/>
  <c r="L5349" i="1"/>
  <c r="K5349" i="1"/>
  <c r="L5348" i="1"/>
  <c r="K5348" i="1"/>
  <c r="L5347" i="1"/>
  <c r="K5347" i="1"/>
  <c r="L5346" i="1"/>
  <c r="K5346" i="1"/>
  <c r="L5345" i="1"/>
  <c r="K5345" i="1"/>
  <c r="L5344" i="1"/>
  <c r="K5344" i="1"/>
  <c r="L5343" i="1"/>
  <c r="K5343" i="1"/>
  <c r="L5342" i="1"/>
  <c r="K5342" i="1"/>
  <c r="L5341" i="1"/>
  <c r="K5341" i="1"/>
  <c r="L5340" i="1"/>
  <c r="K5340" i="1"/>
  <c r="L5339" i="1"/>
  <c r="K5339" i="1"/>
  <c r="L5338" i="1"/>
  <c r="K5338" i="1"/>
  <c r="L5337" i="1"/>
  <c r="K5337" i="1"/>
  <c r="L5336" i="1"/>
  <c r="K5336" i="1"/>
  <c r="L5335" i="1"/>
  <c r="K5335" i="1"/>
  <c r="L5334" i="1"/>
  <c r="K5334" i="1"/>
  <c r="L5333" i="1"/>
  <c r="K5333" i="1"/>
  <c r="L5332" i="1"/>
  <c r="K5332" i="1"/>
  <c r="L5331" i="1"/>
  <c r="K5331" i="1"/>
  <c r="L5330" i="1"/>
  <c r="K5330" i="1"/>
  <c r="L5329" i="1"/>
  <c r="K5329" i="1"/>
  <c r="L5328" i="1"/>
  <c r="K5328" i="1"/>
  <c r="L5327" i="1"/>
  <c r="K5327" i="1"/>
  <c r="L5326" i="1"/>
  <c r="K5326" i="1"/>
  <c r="L5325" i="1"/>
  <c r="K5325" i="1"/>
  <c r="L5324" i="1"/>
  <c r="K5324" i="1"/>
  <c r="L5323" i="1"/>
  <c r="K5323" i="1"/>
  <c r="L5322" i="1"/>
  <c r="K5322" i="1"/>
  <c r="L5321" i="1"/>
  <c r="K5321" i="1"/>
  <c r="L5320" i="1"/>
  <c r="K5320" i="1"/>
  <c r="L5319" i="1"/>
  <c r="K5319" i="1"/>
  <c r="L5318" i="1"/>
  <c r="K5318" i="1"/>
  <c r="L5317" i="1"/>
  <c r="K5317" i="1"/>
  <c r="L5316" i="1"/>
  <c r="K5316" i="1"/>
  <c r="L5315" i="1"/>
  <c r="K5315" i="1"/>
  <c r="L5314" i="1"/>
  <c r="K5314" i="1"/>
  <c r="L5313" i="1"/>
  <c r="K5313" i="1"/>
  <c r="L5312" i="1"/>
  <c r="K5312" i="1"/>
  <c r="L5311" i="1"/>
  <c r="K5311" i="1"/>
  <c r="L5310" i="1"/>
  <c r="K5310" i="1"/>
  <c r="L5309" i="1"/>
  <c r="K5309" i="1"/>
  <c r="L5308" i="1"/>
  <c r="K5308" i="1"/>
  <c r="L5307" i="1"/>
  <c r="K5307" i="1"/>
  <c r="L5306" i="1"/>
  <c r="K5306" i="1"/>
  <c r="L5305" i="1"/>
  <c r="K5305" i="1"/>
  <c r="L5304" i="1"/>
  <c r="K5304" i="1"/>
  <c r="L5303" i="1"/>
  <c r="K5303" i="1"/>
  <c r="L5302" i="1"/>
  <c r="K5302" i="1"/>
  <c r="L5301" i="1"/>
  <c r="K5301" i="1"/>
  <c r="L5300" i="1"/>
  <c r="K5300" i="1"/>
  <c r="L5299" i="1"/>
  <c r="K5299" i="1"/>
  <c r="L5298" i="1"/>
  <c r="K5298" i="1"/>
  <c r="L5297" i="1"/>
  <c r="K5297" i="1"/>
  <c r="L5296" i="1"/>
  <c r="K5296" i="1"/>
  <c r="L5295" i="1"/>
  <c r="K5295" i="1"/>
  <c r="L5294" i="1"/>
  <c r="K5294" i="1"/>
  <c r="L5293" i="1"/>
  <c r="K5293" i="1"/>
  <c r="L5292" i="1"/>
  <c r="K5292" i="1"/>
  <c r="L5291" i="1"/>
  <c r="K5291" i="1"/>
  <c r="L5290" i="1"/>
  <c r="K5290" i="1"/>
  <c r="L5289" i="1"/>
  <c r="K5289" i="1"/>
  <c r="L5288" i="1"/>
  <c r="K5288" i="1"/>
  <c r="L5287" i="1"/>
  <c r="K5287" i="1"/>
  <c r="L5286" i="1"/>
  <c r="K5286" i="1"/>
  <c r="L5285" i="1"/>
  <c r="K5285" i="1"/>
  <c r="L5284" i="1"/>
  <c r="K5284" i="1"/>
  <c r="L5283" i="1"/>
  <c r="K5283" i="1"/>
  <c r="L5282" i="1"/>
  <c r="K5282" i="1"/>
  <c r="L5281" i="1"/>
  <c r="K5281" i="1"/>
  <c r="L5280" i="1"/>
  <c r="K5280" i="1"/>
  <c r="L5279" i="1"/>
  <c r="K5279" i="1"/>
  <c r="L5278" i="1"/>
  <c r="K5278" i="1"/>
  <c r="L5277" i="1"/>
  <c r="K5277" i="1"/>
  <c r="L5276" i="1"/>
  <c r="K5276" i="1"/>
  <c r="L5275" i="1"/>
  <c r="K5275" i="1"/>
  <c r="L5274" i="1"/>
  <c r="K5274" i="1"/>
  <c r="L5273" i="1"/>
  <c r="K5273" i="1"/>
  <c r="L5272" i="1"/>
  <c r="K5272" i="1"/>
  <c r="L5271" i="1"/>
  <c r="K5271" i="1"/>
  <c r="L5270" i="1"/>
  <c r="K5270" i="1"/>
  <c r="L5269" i="1"/>
  <c r="K5269" i="1"/>
  <c r="L5268" i="1"/>
  <c r="K5268" i="1"/>
  <c r="L5267" i="1"/>
  <c r="K5267" i="1"/>
  <c r="L5266" i="1"/>
  <c r="K5266" i="1"/>
  <c r="L5265" i="1"/>
  <c r="K5265" i="1"/>
  <c r="L5264" i="1"/>
  <c r="K5264" i="1"/>
  <c r="L5263" i="1"/>
  <c r="K5263" i="1"/>
  <c r="L5262" i="1"/>
  <c r="K5262" i="1"/>
  <c r="L5261" i="1"/>
  <c r="K5261" i="1"/>
  <c r="L5260" i="1"/>
  <c r="K5260" i="1"/>
  <c r="L5259" i="1"/>
  <c r="K5259" i="1"/>
  <c r="L5258" i="1"/>
  <c r="K5258" i="1"/>
  <c r="L5257" i="1"/>
  <c r="K5257" i="1"/>
  <c r="L5256" i="1"/>
  <c r="K5256" i="1"/>
  <c r="L5255" i="1"/>
  <c r="K5255" i="1"/>
  <c r="L5254" i="1"/>
  <c r="K5254" i="1"/>
  <c r="L5253" i="1"/>
  <c r="K5253" i="1"/>
  <c r="L5252" i="1"/>
  <c r="K5252" i="1"/>
  <c r="L5251" i="1"/>
  <c r="K5251" i="1"/>
  <c r="L5250" i="1"/>
  <c r="K5250" i="1"/>
  <c r="L5249" i="1"/>
  <c r="K5249" i="1"/>
  <c r="L5248" i="1"/>
  <c r="K5248" i="1"/>
  <c r="L5247" i="1"/>
  <c r="K5247" i="1"/>
  <c r="L5246" i="1"/>
  <c r="K5246" i="1"/>
  <c r="L5245" i="1"/>
  <c r="K5245" i="1"/>
  <c r="L5244" i="1"/>
  <c r="K5244" i="1"/>
  <c r="L5243" i="1"/>
  <c r="K5243" i="1"/>
  <c r="L5242" i="1"/>
  <c r="K5242" i="1"/>
  <c r="L5241" i="1"/>
  <c r="K5241" i="1"/>
  <c r="L5240" i="1"/>
  <c r="K5240" i="1"/>
  <c r="L5239" i="1"/>
  <c r="K5239" i="1"/>
  <c r="L5238" i="1"/>
  <c r="K5238" i="1"/>
  <c r="L5237" i="1"/>
  <c r="K5237" i="1"/>
  <c r="L5236" i="1"/>
  <c r="K5236" i="1"/>
  <c r="L5235" i="1"/>
  <c r="K5235" i="1"/>
  <c r="L5234" i="1"/>
  <c r="K5234" i="1"/>
  <c r="L5233" i="1"/>
  <c r="K5233" i="1"/>
  <c r="L5232" i="1"/>
  <c r="K5232" i="1"/>
  <c r="L5231" i="1"/>
  <c r="K5231" i="1"/>
  <c r="L5230" i="1"/>
  <c r="K5230" i="1"/>
  <c r="L5229" i="1"/>
  <c r="K5229" i="1"/>
  <c r="L5228" i="1"/>
  <c r="K5228" i="1"/>
  <c r="L5227" i="1"/>
  <c r="K5227" i="1"/>
  <c r="L5226" i="1"/>
  <c r="K5226" i="1"/>
  <c r="L5225" i="1"/>
  <c r="K5225" i="1"/>
  <c r="L5224" i="1"/>
  <c r="K5224" i="1"/>
  <c r="L5223" i="1"/>
  <c r="K5223" i="1"/>
  <c r="L5222" i="1"/>
  <c r="K5222" i="1"/>
  <c r="L5221" i="1"/>
  <c r="K5221" i="1"/>
  <c r="L5220" i="1"/>
  <c r="K5220" i="1"/>
  <c r="L5219" i="1"/>
  <c r="K5219" i="1"/>
  <c r="L5218" i="1"/>
  <c r="K5218" i="1"/>
  <c r="L5217" i="1"/>
  <c r="K5217" i="1"/>
  <c r="L5216" i="1"/>
  <c r="K5216" i="1"/>
  <c r="L5215" i="1"/>
  <c r="K5215" i="1"/>
  <c r="L5214" i="1"/>
  <c r="K5214" i="1"/>
  <c r="L5213" i="1"/>
  <c r="K5213" i="1"/>
  <c r="L5212" i="1"/>
  <c r="K5212" i="1"/>
  <c r="L5211" i="1"/>
  <c r="K5211" i="1"/>
  <c r="L5210" i="1"/>
  <c r="K5210" i="1"/>
  <c r="L5209" i="1"/>
  <c r="K5209" i="1"/>
  <c r="L5208" i="1"/>
  <c r="K5208" i="1"/>
  <c r="L5207" i="1"/>
  <c r="K5207" i="1"/>
  <c r="L5206" i="1"/>
  <c r="K5206" i="1"/>
  <c r="L5205" i="1"/>
  <c r="K5205" i="1"/>
  <c r="L5204" i="1"/>
  <c r="K5204" i="1"/>
  <c r="L5203" i="1"/>
  <c r="K5203" i="1"/>
  <c r="L5202" i="1"/>
  <c r="K5202" i="1"/>
  <c r="L5201" i="1"/>
  <c r="K5201" i="1"/>
  <c r="L5200" i="1"/>
  <c r="K5200" i="1"/>
  <c r="L5199" i="1"/>
  <c r="K5199" i="1"/>
  <c r="L5198" i="1"/>
  <c r="K5198" i="1"/>
  <c r="L5197" i="1"/>
  <c r="K5197" i="1"/>
  <c r="L5196" i="1"/>
  <c r="K5196" i="1"/>
  <c r="L5195" i="1"/>
  <c r="K5195" i="1"/>
  <c r="L5194" i="1"/>
  <c r="K5194" i="1"/>
  <c r="L5193" i="1"/>
  <c r="K5193" i="1"/>
  <c r="L5192" i="1"/>
  <c r="K5192" i="1"/>
  <c r="L5191" i="1"/>
  <c r="K5191" i="1"/>
  <c r="L5190" i="1"/>
  <c r="K5190" i="1"/>
  <c r="L5189" i="1"/>
  <c r="K5189" i="1"/>
  <c r="L5188" i="1"/>
  <c r="K5188" i="1"/>
  <c r="L5187" i="1"/>
  <c r="K5187" i="1"/>
  <c r="L5186" i="1"/>
  <c r="K5186" i="1"/>
  <c r="L5185" i="1"/>
  <c r="K5185" i="1"/>
  <c r="L5184" i="1"/>
  <c r="K5184" i="1"/>
  <c r="L5183" i="1"/>
  <c r="K5183" i="1"/>
  <c r="L5182" i="1"/>
  <c r="K5182" i="1"/>
  <c r="L5181" i="1"/>
  <c r="K5181" i="1"/>
  <c r="L5180" i="1"/>
  <c r="K5180" i="1"/>
  <c r="L5179" i="1"/>
  <c r="K5179" i="1"/>
  <c r="L5178" i="1"/>
  <c r="K5178" i="1"/>
  <c r="L5177" i="1"/>
  <c r="K5177" i="1"/>
  <c r="L5176" i="1"/>
  <c r="K5176" i="1"/>
  <c r="L5175" i="1"/>
  <c r="K5175" i="1"/>
  <c r="L5174" i="1"/>
  <c r="K5174" i="1"/>
  <c r="L5173" i="1"/>
  <c r="K5173" i="1"/>
  <c r="L5172" i="1"/>
  <c r="K5172" i="1"/>
  <c r="L5171" i="1"/>
  <c r="K5171" i="1"/>
  <c r="L5170" i="1"/>
  <c r="K5170" i="1"/>
  <c r="L5169" i="1"/>
  <c r="K5169" i="1"/>
  <c r="L5168" i="1"/>
  <c r="K5168" i="1"/>
  <c r="L5167" i="1"/>
  <c r="K5167" i="1"/>
  <c r="L5166" i="1"/>
  <c r="K5166" i="1"/>
  <c r="L5165" i="1"/>
  <c r="K5165" i="1"/>
  <c r="L5164" i="1"/>
  <c r="K5164" i="1"/>
  <c r="L5163" i="1"/>
  <c r="K5163" i="1"/>
  <c r="L5162" i="1"/>
  <c r="K5162" i="1"/>
  <c r="L5161" i="1"/>
  <c r="K5161" i="1"/>
  <c r="L5160" i="1"/>
  <c r="K5160" i="1"/>
  <c r="L5159" i="1"/>
  <c r="K5159" i="1"/>
  <c r="L5158" i="1"/>
  <c r="K5158" i="1"/>
  <c r="L5157" i="1"/>
  <c r="K5157" i="1"/>
  <c r="L5156" i="1"/>
  <c r="K5156" i="1"/>
  <c r="L5155" i="1"/>
  <c r="K5155" i="1"/>
  <c r="L5154" i="1"/>
  <c r="K5154" i="1"/>
  <c r="L5153" i="1"/>
  <c r="K5153" i="1"/>
  <c r="L5152" i="1"/>
  <c r="K5152" i="1"/>
  <c r="L5151" i="1"/>
  <c r="K5151" i="1"/>
  <c r="L5150" i="1"/>
  <c r="K5150" i="1"/>
  <c r="L5149" i="1"/>
  <c r="K5149" i="1"/>
  <c r="L5148" i="1"/>
  <c r="K5148" i="1"/>
  <c r="L5147" i="1"/>
  <c r="K5147" i="1"/>
  <c r="L5146" i="1"/>
  <c r="K5146" i="1"/>
  <c r="L5145" i="1"/>
  <c r="K5145" i="1"/>
  <c r="L5144" i="1"/>
  <c r="K5144" i="1"/>
  <c r="L5143" i="1"/>
  <c r="K5143" i="1"/>
  <c r="L5142" i="1"/>
  <c r="K5142" i="1"/>
  <c r="L5141" i="1"/>
  <c r="K5141" i="1"/>
  <c r="L5140" i="1"/>
  <c r="K5140" i="1"/>
  <c r="L5139" i="1"/>
  <c r="K5139" i="1"/>
  <c r="L5138" i="1"/>
  <c r="K5138" i="1"/>
  <c r="L5137" i="1"/>
  <c r="K5137" i="1"/>
  <c r="L5136" i="1"/>
  <c r="K5136" i="1"/>
  <c r="L5135" i="1"/>
  <c r="K5135" i="1"/>
  <c r="L5134" i="1"/>
  <c r="K5134" i="1"/>
  <c r="L5133" i="1"/>
  <c r="K5133" i="1"/>
  <c r="L5132" i="1"/>
  <c r="K5132" i="1"/>
  <c r="L5131" i="1"/>
  <c r="K5131" i="1"/>
  <c r="L5130" i="1"/>
  <c r="K5130" i="1"/>
  <c r="L5129" i="1"/>
  <c r="K5129" i="1"/>
  <c r="L5128" i="1"/>
  <c r="K5128" i="1"/>
  <c r="L5127" i="1"/>
  <c r="K5127" i="1"/>
  <c r="L5126" i="1"/>
  <c r="K5126" i="1"/>
  <c r="L5125" i="1"/>
  <c r="K5125" i="1"/>
  <c r="L5124" i="1"/>
  <c r="K5124" i="1"/>
  <c r="L5123" i="1"/>
  <c r="K5123" i="1"/>
  <c r="L5122" i="1"/>
  <c r="K5122" i="1"/>
  <c r="L5121" i="1"/>
  <c r="K5121" i="1"/>
  <c r="L5120" i="1"/>
  <c r="K5120" i="1"/>
  <c r="L5119" i="1"/>
  <c r="K5119" i="1"/>
  <c r="L5118" i="1"/>
  <c r="K5118" i="1"/>
  <c r="L5117" i="1"/>
  <c r="K5117" i="1"/>
  <c r="L5116" i="1"/>
  <c r="K5116" i="1"/>
  <c r="L5115" i="1"/>
  <c r="K5115" i="1"/>
  <c r="L5114" i="1"/>
  <c r="K5114" i="1"/>
  <c r="L5113" i="1"/>
  <c r="K5113" i="1"/>
  <c r="L5112" i="1"/>
  <c r="K5112" i="1"/>
  <c r="L5111" i="1"/>
  <c r="K5111" i="1"/>
  <c r="L5110" i="1"/>
  <c r="K5110" i="1"/>
  <c r="L5109" i="1"/>
  <c r="K5109" i="1"/>
  <c r="L5108" i="1"/>
  <c r="K5108" i="1"/>
  <c r="L5107" i="1"/>
  <c r="K5107" i="1"/>
  <c r="L5106" i="1"/>
  <c r="K5106" i="1"/>
  <c r="L5105" i="1"/>
  <c r="K5105" i="1"/>
  <c r="L5104" i="1"/>
  <c r="K5104" i="1"/>
  <c r="L5103" i="1"/>
  <c r="K5103" i="1"/>
  <c r="L5102" i="1"/>
  <c r="K5102" i="1"/>
  <c r="L5101" i="1"/>
  <c r="K5101" i="1"/>
  <c r="L5100" i="1"/>
  <c r="K5100" i="1"/>
  <c r="L5099" i="1"/>
  <c r="K5099" i="1"/>
  <c r="L5098" i="1"/>
  <c r="K5098" i="1"/>
  <c r="L5097" i="1"/>
  <c r="K5097" i="1"/>
  <c r="L5096" i="1"/>
  <c r="K5096" i="1"/>
  <c r="L5095" i="1"/>
  <c r="K5095" i="1"/>
  <c r="L5094" i="1"/>
  <c r="K5094" i="1"/>
  <c r="L5093" i="1"/>
  <c r="K5093" i="1"/>
  <c r="L5092" i="1"/>
  <c r="K5092" i="1"/>
  <c r="L5091" i="1"/>
  <c r="K5091" i="1"/>
  <c r="L5090" i="1"/>
  <c r="K5090" i="1"/>
  <c r="L5089" i="1"/>
  <c r="K5089" i="1"/>
  <c r="L5088" i="1"/>
  <c r="K5088" i="1"/>
  <c r="L5087" i="1"/>
  <c r="K5087" i="1"/>
  <c r="L5086" i="1"/>
  <c r="K5086" i="1"/>
  <c r="L5085" i="1"/>
  <c r="K5085" i="1"/>
  <c r="L5084" i="1"/>
  <c r="K5084" i="1"/>
  <c r="L5083" i="1"/>
  <c r="K5083" i="1"/>
  <c r="L5082" i="1"/>
  <c r="K5082" i="1"/>
  <c r="L5081" i="1"/>
  <c r="K5081" i="1"/>
  <c r="L5080" i="1"/>
  <c r="K5080" i="1"/>
  <c r="L5079" i="1"/>
  <c r="K5079" i="1"/>
  <c r="L5078" i="1"/>
  <c r="K5078" i="1"/>
  <c r="L5077" i="1"/>
  <c r="K5077" i="1"/>
  <c r="L5076" i="1"/>
  <c r="K5076" i="1"/>
  <c r="L5075" i="1"/>
  <c r="K5075" i="1"/>
  <c r="L5074" i="1"/>
  <c r="K5074" i="1"/>
  <c r="L5073" i="1"/>
  <c r="K5073" i="1"/>
  <c r="L5072" i="1"/>
  <c r="K5072" i="1"/>
  <c r="L5071" i="1"/>
  <c r="K5071" i="1"/>
  <c r="L5070" i="1"/>
  <c r="K5070" i="1"/>
  <c r="L5069" i="1"/>
  <c r="K5069" i="1"/>
  <c r="L5068" i="1"/>
  <c r="K5068" i="1"/>
  <c r="L5067" i="1"/>
  <c r="K5067" i="1"/>
  <c r="L5066" i="1"/>
  <c r="K5066" i="1"/>
  <c r="L5065" i="1"/>
  <c r="K5065" i="1"/>
  <c r="L5064" i="1"/>
  <c r="K5064" i="1"/>
  <c r="L5063" i="1"/>
  <c r="K5063" i="1"/>
  <c r="L5062" i="1"/>
  <c r="K5062" i="1"/>
  <c r="L5061" i="1"/>
  <c r="K5061" i="1"/>
  <c r="L5060" i="1"/>
  <c r="K5060" i="1"/>
  <c r="L5059" i="1"/>
  <c r="K5059" i="1"/>
  <c r="L5058" i="1"/>
  <c r="K5058" i="1"/>
  <c r="L5057" i="1"/>
  <c r="K5057" i="1"/>
  <c r="L5056" i="1"/>
  <c r="K5056" i="1"/>
  <c r="L5055" i="1"/>
  <c r="K5055" i="1"/>
  <c r="L5054" i="1"/>
  <c r="K5054" i="1"/>
  <c r="L5053" i="1"/>
  <c r="K5053" i="1"/>
  <c r="L5052" i="1"/>
  <c r="K5052" i="1"/>
  <c r="L5051" i="1"/>
  <c r="K5051" i="1"/>
  <c r="L5050" i="1"/>
  <c r="K5050" i="1"/>
  <c r="L5049" i="1"/>
  <c r="K5049" i="1"/>
  <c r="L5048" i="1"/>
  <c r="K5048" i="1"/>
  <c r="L5047" i="1"/>
  <c r="K5047" i="1"/>
  <c r="L5046" i="1"/>
  <c r="K5046" i="1"/>
  <c r="L5045" i="1"/>
  <c r="K5045" i="1"/>
  <c r="L5044" i="1"/>
  <c r="K5044" i="1"/>
  <c r="L5043" i="1"/>
  <c r="K5043" i="1"/>
  <c r="L5042" i="1"/>
  <c r="K5042" i="1"/>
  <c r="L5041" i="1"/>
  <c r="K5041" i="1"/>
  <c r="L5040" i="1"/>
  <c r="K5040" i="1"/>
  <c r="L5039" i="1"/>
  <c r="K5039" i="1"/>
  <c r="L5038" i="1"/>
  <c r="K5038" i="1"/>
  <c r="L5037" i="1"/>
  <c r="K5037" i="1"/>
  <c r="L5036" i="1"/>
  <c r="K5036" i="1"/>
  <c r="L5035" i="1"/>
  <c r="K5035" i="1"/>
  <c r="L5034" i="1"/>
  <c r="K5034" i="1"/>
  <c r="L5033" i="1"/>
  <c r="K5033" i="1"/>
  <c r="L5032" i="1"/>
  <c r="K5032" i="1"/>
  <c r="L5031" i="1"/>
  <c r="K5031" i="1"/>
  <c r="L5030" i="1"/>
  <c r="K5030" i="1"/>
  <c r="L5029" i="1"/>
  <c r="K5029" i="1"/>
  <c r="L5028" i="1"/>
  <c r="K5028" i="1"/>
  <c r="L5027" i="1"/>
  <c r="K5027" i="1"/>
  <c r="L5026" i="1"/>
  <c r="K5026" i="1"/>
  <c r="L5025" i="1"/>
  <c r="K5025" i="1"/>
  <c r="L5024" i="1"/>
  <c r="K5024" i="1"/>
  <c r="L5023" i="1"/>
  <c r="K5023" i="1"/>
  <c r="L5022" i="1"/>
  <c r="K5022" i="1"/>
  <c r="L5021" i="1"/>
  <c r="K5021" i="1"/>
  <c r="L5020" i="1"/>
  <c r="K5020" i="1"/>
  <c r="L5019" i="1"/>
  <c r="K5019" i="1"/>
  <c r="L5018" i="1"/>
  <c r="K5018" i="1"/>
  <c r="L5017" i="1"/>
  <c r="K5017" i="1"/>
  <c r="L5016" i="1"/>
  <c r="K5016" i="1"/>
  <c r="L5015" i="1"/>
  <c r="K5015" i="1"/>
  <c r="L5014" i="1"/>
  <c r="K5014" i="1"/>
  <c r="L5013" i="1"/>
  <c r="K5013" i="1"/>
  <c r="L5012" i="1"/>
  <c r="K5012" i="1"/>
  <c r="L5011" i="1"/>
  <c r="K5011" i="1"/>
  <c r="L5010" i="1"/>
  <c r="K5010" i="1"/>
  <c r="L5009" i="1"/>
  <c r="K5009" i="1"/>
  <c r="L5008" i="1"/>
  <c r="K5008" i="1"/>
  <c r="L5007" i="1"/>
  <c r="K5007" i="1"/>
  <c r="L5006" i="1"/>
  <c r="K5006" i="1"/>
  <c r="L5005" i="1"/>
  <c r="K5005" i="1"/>
  <c r="L5004" i="1"/>
  <c r="K5004" i="1"/>
  <c r="L5003" i="1"/>
  <c r="K5003" i="1"/>
  <c r="L5002" i="1"/>
  <c r="K5002" i="1"/>
  <c r="L5001" i="1"/>
  <c r="K5001" i="1"/>
  <c r="L5000" i="1"/>
  <c r="K5000" i="1"/>
  <c r="L4999" i="1"/>
  <c r="K4999" i="1"/>
  <c r="L4998" i="1"/>
  <c r="K4998" i="1"/>
  <c r="L4997" i="1"/>
  <c r="K4997" i="1"/>
  <c r="L4996" i="1"/>
  <c r="K4996" i="1"/>
  <c r="L4995" i="1"/>
  <c r="K4995" i="1"/>
  <c r="L4994" i="1"/>
  <c r="K4994" i="1"/>
  <c r="L4993" i="1"/>
  <c r="K4993" i="1"/>
  <c r="L4992" i="1"/>
  <c r="K4992" i="1"/>
  <c r="L4991" i="1"/>
  <c r="K4991" i="1"/>
  <c r="L4990" i="1"/>
  <c r="K4990" i="1"/>
  <c r="L4989" i="1"/>
  <c r="K4989" i="1"/>
  <c r="L4988" i="1"/>
  <c r="K4988" i="1"/>
  <c r="L4987" i="1"/>
  <c r="K4987" i="1"/>
  <c r="L4986" i="1"/>
  <c r="K4986" i="1"/>
  <c r="L4985" i="1"/>
  <c r="K4985" i="1"/>
  <c r="L4984" i="1"/>
  <c r="K4984" i="1"/>
  <c r="L4983" i="1"/>
  <c r="K4983" i="1"/>
  <c r="L4982" i="1"/>
  <c r="K4982" i="1"/>
  <c r="L4981" i="1"/>
  <c r="K4981" i="1"/>
  <c r="L4980" i="1"/>
  <c r="K4980" i="1"/>
  <c r="L4979" i="1"/>
  <c r="K4979" i="1"/>
  <c r="L4978" i="1"/>
  <c r="K4978" i="1"/>
  <c r="L4977" i="1"/>
  <c r="K4977" i="1"/>
  <c r="L4976" i="1"/>
  <c r="K4976" i="1"/>
  <c r="L4975" i="1"/>
  <c r="K4975" i="1"/>
  <c r="L4974" i="1"/>
  <c r="K4974" i="1"/>
  <c r="L4973" i="1"/>
  <c r="K4973" i="1"/>
  <c r="L4972" i="1"/>
  <c r="K4972" i="1"/>
  <c r="L4971" i="1"/>
  <c r="K4971" i="1"/>
  <c r="L4970" i="1"/>
  <c r="K4970" i="1"/>
  <c r="L4969" i="1"/>
  <c r="K4969" i="1"/>
  <c r="L4968" i="1"/>
  <c r="K4968" i="1"/>
  <c r="L4967" i="1"/>
  <c r="K4967" i="1"/>
  <c r="L4966" i="1"/>
  <c r="K4966" i="1"/>
  <c r="L4965" i="1"/>
  <c r="K4965" i="1"/>
  <c r="L4964" i="1"/>
  <c r="K4964" i="1"/>
  <c r="L4963" i="1"/>
  <c r="K4963" i="1"/>
  <c r="L4962" i="1"/>
  <c r="K4962" i="1"/>
  <c r="L4961" i="1"/>
  <c r="K4961" i="1"/>
  <c r="L4960" i="1"/>
  <c r="K4960" i="1"/>
  <c r="L4959" i="1"/>
  <c r="K4959" i="1"/>
  <c r="L4958" i="1"/>
  <c r="K4958" i="1"/>
  <c r="L4957" i="1"/>
  <c r="K4957" i="1"/>
  <c r="L4956" i="1"/>
  <c r="K4956" i="1"/>
  <c r="L4955" i="1"/>
  <c r="K4955" i="1"/>
  <c r="L4954" i="1"/>
  <c r="K4954" i="1"/>
  <c r="L4953" i="1"/>
  <c r="K4953" i="1"/>
  <c r="L4952" i="1"/>
  <c r="K4952" i="1"/>
  <c r="L4951" i="1"/>
  <c r="K4951" i="1"/>
  <c r="L4950" i="1"/>
  <c r="K4950" i="1"/>
  <c r="L4949" i="1"/>
  <c r="K4949" i="1"/>
  <c r="L4948" i="1"/>
  <c r="K4948" i="1"/>
  <c r="L4947" i="1"/>
  <c r="K4947" i="1"/>
  <c r="L4946" i="1"/>
  <c r="K4946" i="1"/>
  <c r="L4945" i="1"/>
  <c r="K4945" i="1"/>
  <c r="L4944" i="1"/>
  <c r="K4944" i="1"/>
  <c r="L4943" i="1"/>
  <c r="K4943" i="1"/>
  <c r="L4942" i="1"/>
  <c r="K4942" i="1"/>
  <c r="L4941" i="1"/>
  <c r="K4941" i="1"/>
  <c r="L4940" i="1"/>
  <c r="K4940" i="1"/>
  <c r="L4939" i="1"/>
  <c r="K4939" i="1"/>
  <c r="L4938" i="1"/>
  <c r="K4938" i="1"/>
  <c r="L4937" i="1"/>
  <c r="K4937" i="1"/>
  <c r="L4936" i="1"/>
  <c r="K4936" i="1"/>
  <c r="L4935" i="1"/>
  <c r="K4935" i="1"/>
  <c r="L4934" i="1"/>
  <c r="K4934" i="1"/>
  <c r="L4933" i="1"/>
  <c r="K4933" i="1"/>
  <c r="L4932" i="1"/>
  <c r="K4932" i="1"/>
  <c r="L4931" i="1"/>
  <c r="K4931" i="1"/>
  <c r="L4930" i="1"/>
  <c r="K4930" i="1"/>
  <c r="L4929" i="1"/>
  <c r="K4929" i="1"/>
  <c r="L4928" i="1"/>
  <c r="K4928" i="1"/>
  <c r="L4927" i="1"/>
  <c r="K4927" i="1"/>
  <c r="L4926" i="1"/>
  <c r="K4926" i="1"/>
  <c r="L4925" i="1"/>
  <c r="K4925" i="1"/>
  <c r="L4924" i="1"/>
  <c r="K4924" i="1"/>
  <c r="L4923" i="1"/>
  <c r="K4923" i="1"/>
  <c r="L4922" i="1"/>
  <c r="K4922" i="1"/>
  <c r="L4921" i="1"/>
  <c r="K4921" i="1"/>
  <c r="L4920" i="1"/>
  <c r="K4920" i="1"/>
  <c r="L4919" i="1"/>
  <c r="K4919" i="1"/>
  <c r="L4918" i="1"/>
  <c r="K4918" i="1"/>
  <c r="L4917" i="1"/>
  <c r="K4917" i="1"/>
  <c r="L4916" i="1"/>
  <c r="K4916" i="1"/>
  <c r="L4915" i="1"/>
  <c r="K4915" i="1"/>
  <c r="L4914" i="1"/>
  <c r="K4914" i="1"/>
  <c r="L4913" i="1"/>
  <c r="K4913" i="1"/>
  <c r="L4912" i="1"/>
  <c r="K4912" i="1"/>
  <c r="L4911" i="1"/>
  <c r="K4911" i="1"/>
  <c r="L4910" i="1"/>
  <c r="K4910" i="1"/>
  <c r="L4909" i="1"/>
  <c r="K4909" i="1"/>
  <c r="L4908" i="1"/>
  <c r="K4908" i="1"/>
  <c r="L4907" i="1"/>
  <c r="K4907" i="1"/>
  <c r="L4906" i="1"/>
  <c r="K4906" i="1"/>
  <c r="L4905" i="1"/>
  <c r="K4905" i="1"/>
  <c r="L4904" i="1"/>
  <c r="K4904" i="1"/>
  <c r="L4903" i="1"/>
  <c r="K4903" i="1"/>
  <c r="L4902" i="1"/>
  <c r="K4902" i="1"/>
  <c r="L4901" i="1"/>
  <c r="K4901" i="1"/>
  <c r="L4900" i="1"/>
  <c r="K4900" i="1"/>
  <c r="L4899" i="1"/>
  <c r="K4899" i="1"/>
  <c r="L4898" i="1"/>
  <c r="K4898" i="1"/>
  <c r="L4897" i="1"/>
  <c r="K4897" i="1"/>
  <c r="L4896" i="1"/>
  <c r="K4896" i="1"/>
  <c r="L4895" i="1"/>
  <c r="K4895" i="1"/>
  <c r="L4894" i="1"/>
  <c r="K4894" i="1"/>
  <c r="L4893" i="1"/>
  <c r="K4893" i="1"/>
  <c r="L4892" i="1"/>
  <c r="K4892" i="1"/>
  <c r="L4891" i="1"/>
  <c r="K4891" i="1"/>
  <c r="L4890" i="1"/>
  <c r="K4890" i="1"/>
  <c r="L4889" i="1"/>
  <c r="K4889" i="1"/>
  <c r="L4888" i="1"/>
  <c r="K4888" i="1"/>
  <c r="L4887" i="1"/>
  <c r="K4887" i="1"/>
  <c r="L4886" i="1"/>
  <c r="K4886" i="1"/>
  <c r="L4885" i="1"/>
  <c r="K4885" i="1"/>
  <c r="L4884" i="1"/>
  <c r="K4884" i="1"/>
  <c r="L4883" i="1"/>
  <c r="K4883" i="1"/>
  <c r="L4882" i="1"/>
  <c r="K4882" i="1"/>
  <c r="L4881" i="1"/>
  <c r="K4881" i="1"/>
  <c r="L4880" i="1"/>
  <c r="K4880" i="1"/>
  <c r="L4879" i="1"/>
  <c r="K4879" i="1"/>
  <c r="L4878" i="1"/>
  <c r="K4878" i="1"/>
  <c r="L4877" i="1"/>
  <c r="K4877" i="1"/>
  <c r="L4876" i="1"/>
  <c r="K4876" i="1"/>
  <c r="L4875" i="1"/>
  <c r="K4875" i="1"/>
  <c r="L4874" i="1"/>
  <c r="K4874" i="1"/>
  <c r="L4873" i="1"/>
  <c r="K4873" i="1"/>
  <c r="L4872" i="1"/>
  <c r="K4872" i="1"/>
  <c r="L4871" i="1"/>
  <c r="K4871" i="1"/>
  <c r="L4870" i="1"/>
  <c r="K4870" i="1"/>
  <c r="L4869" i="1"/>
  <c r="K4869" i="1"/>
  <c r="L4868" i="1"/>
  <c r="K4868" i="1"/>
  <c r="L4867" i="1"/>
  <c r="K4867" i="1"/>
  <c r="L4866" i="1"/>
  <c r="K4866" i="1"/>
  <c r="L4865" i="1"/>
  <c r="K4865" i="1"/>
  <c r="L4864" i="1"/>
  <c r="K4864" i="1"/>
  <c r="L4863" i="1"/>
  <c r="K4863" i="1"/>
  <c r="L4862" i="1"/>
  <c r="K4862" i="1"/>
  <c r="L4861" i="1"/>
  <c r="K4861" i="1"/>
  <c r="L4860" i="1"/>
  <c r="K4860" i="1"/>
  <c r="L4859" i="1"/>
  <c r="K4859" i="1"/>
  <c r="L4858" i="1"/>
  <c r="K4858" i="1"/>
  <c r="L4857" i="1"/>
  <c r="K4857" i="1"/>
  <c r="L4856" i="1"/>
  <c r="K4856" i="1"/>
  <c r="L4855" i="1"/>
  <c r="K4855" i="1"/>
  <c r="L4854" i="1"/>
  <c r="K4854" i="1"/>
  <c r="L4853" i="1"/>
  <c r="K4853" i="1"/>
  <c r="L4852" i="1"/>
  <c r="K4852" i="1"/>
  <c r="L4851" i="1"/>
  <c r="K4851" i="1"/>
  <c r="L4850" i="1"/>
  <c r="K4850" i="1"/>
  <c r="L4849" i="1"/>
  <c r="K4849" i="1"/>
  <c r="L4848" i="1"/>
  <c r="K4848" i="1"/>
  <c r="L4847" i="1"/>
  <c r="K4847" i="1"/>
  <c r="L4846" i="1"/>
  <c r="K4846" i="1"/>
  <c r="L4845" i="1"/>
  <c r="K4845" i="1"/>
  <c r="L4844" i="1"/>
  <c r="K4844" i="1"/>
  <c r="L4843" i="1"/>
  <c r="K4843" i="1"/>
  <c r="L4842" i="1"/>
  <c r="K4842" i="1"/>
  <c r="L4841" i="1"/>
  <c r="K4841" i="1"/>
  <c r="L4840" i="1"/>
  <c r="K4840" i="1"/>
  <c r="L4839" i="1"/>
  <c r="K4839" i="1"/>
  <c r="L4838" i="1"/>
  <c r="K4838" i="1"/>
  <c r="L4837" i="1"/>
  <c r="K4837" i="1"/>
  <c r="L4836" i="1"/>
  <c r="K4836" i="1"/>
  <c r="L4835" i="1"/>
  <c r="K4835" i="1"/>
  <c r="L4834" i="1"/>
  <c r="K4834" i="1"/>
  <c r="L4833" i="1"/>
  <c r="K4833" i="1"/>
  <c r="L4832" i="1"/>
  <c r="K4832" i="1"/>
  <c r="L4831" i="1"/>
  <c r="K4831" i="1"/>
  <c r="L4830" i="1"/>
  <c r="K4830" i="1"/>
  <c r="L4829" i="1"/>
  <c r="K4829" i="1"/>
  <c r="L4828" i="1"/>
  <c r="K4828" i="1"/>
  <c r="L4827" i="1"/>
  <c r="K4827" i="1"/>
  <c r="L4826" i="1"/>
  <c r="K4826" i="1"/>
  <c r="L4825" i="1"/>
  <c r="K4825" i="1"/>
  <c r="L4824" i="1"/>
  <c r="K4824" i="1"/>
  <c r="L4823" i="1"/>
  <c r="K4823" i="1"/>
  <c r="L4822" i="1"/>
  <c r="K4822" i="1"/>
  <c r="L4821" i="1"/>
  <c r="K4821" i="1"/>
  <c r="L4820" i="1"/>
  <c r="K4820" i="1"/>
  <c r="L4819" i="1"/>
  <c r="K4819" i="1"/>
  <c r="L4818" i="1"/>
  <c r="K4818" i="1"/>
  <c r="L4817" i="1"/>
  <c r="K4817" i="1"/>
  <c r="L4816" i="1"/>
  <c r="K4816" i="1"/>
  <c r="L4815" i="1"/>
  <c r="K4815" i="1"/>
  <c r="L4814" i="1"/>
  <c r="K4814" i="1"/>
  <c r="L4813" i="1"/>
  <c r="K4813" i="1"/>
  <c r="L4812" i="1"/>
  <c r="K4812" i="1"/>
  <c r="L4811" i="1"/>
  <c r="K4811" i="1"/>
  <c r="L4810" i="1"/>
  <c r="K4810" i="1"/>
  <c r="L4809" i="1"/>
  <c r="K4809" i="1"/>
  <c r="L4808" i="1"/>
  <c r="K4808" i="1"/>
  <c r="L4807" i="1"/>
  <c r="K4807" i="1"/>
  <c r="L4806" i="1"/>
  <c r="K4806" i="1"/>
  <c r="L4805" i="1"/>
  <c r="K4805" i="1"/>
  <c r="L4804" i="1"/>
  <c r="K4804" i="1"/>
  <c r="L4803" i="1"/>
  <c r="K4803" i="1"/>
  <c r="L4802" i="1"/>
  <c r="K4802" i="1"/>
  <c r="L4801" i="1"/>
  <c r="K4801" i="1"/>
  <c r="L4800" i="1"/>
  <c r="K4800" i="1"/>
  <c r="L4799" i="1"/>
  <c r="K4799" i="1"/>
  <c r="L4798" i="1"/>
  <c r="K4798" i="1"/>
  <c r="L4797" i="1"/>
  <c r="K4797" i="1"/>
  <c r="L4796" i="1"/>
  <c r="K4796" i="1"/>
  <c r="L4795" i="1"/>
  <c r="K4795" i="1"/>
  <c r="L4794" i="1"/>
  <c r="K4794" i="1"/>
  <c r="L4793" i="1"/>
  <c r="K4793" i="1"/>
  <c r="L4792" i="1"/>
  <c r="K4792" i="1"/>
  <c r="L4791" i="1"/>
  <c r="K4791" i="1"/>
  <c r="L4790" i="1"/>
  <c r="K4790" i="1"/>
  <c r="L4789" i="1"/>
  <c r="K4789" i="1"/>
  <c r="L4788" i="1"/>
  <c r="K4788" i="1"/>
  <c r="L4787" i="1"/>
  <c r="K4787" i="1"/>
  <c r="L4786" i="1"/>
  <c r="K4786" i="1"/>
  <c r="L4785" i="1"/>
  <c r="K4785" i="1"/>
  <c r="L4784" i="1"/>
  <c r="K4784" i="1"/>
  <c r="L4783" i="1"/>
  <c r="K4783" i="1"/>
  <c r="L4782" i="1"/>
  <c r="K4782" i="1"/>
  <c r="L4781" i="1"/>
  <c r="K4781" i="1"/>
  <c r="L4780" i="1"/>
  <c r="K4780" i="1"/>
  <c r="L4779" i="1"/>
  <c r="K4779" i="1"/>
  <c r="L4778" i="1"/>
  <c r="K4778" i="1"/>
  <c r="L4777" i="1"/>
  <c r="K4777" i="1"/>
  <c r="L4776" i="1"/>
  <c r="K4776" i="1"/>
  <c r="L4775" i="1"/>
  <c r="K4775" i="1"/>
  <c r="L4774" i="1"/>
  <c r="K4774" i="1"/>
  <c r="L4773" i="1"/>
  <c r="K4773" i="1"/>
  <c r="L4772" i="1"/>
  <c r="K4772" i="1"/>
  <c r="L4771" i="1"/>
  <c r="K4771" i="1"/>
  <c r="L4770" i="1"/>
  <c r="K4770" i="1"/>
  <c r="L4769" i="1"/>
  <c r="K4769" i="1"/>
  <c r="L4768" i="1"/>
  <c r="K4768" i="1"/>
  <c r="L4767" i="1"/>
  <c r="K4767" i="1"/>
  <c r="L4766" i="1"/>
  <c r="K4766" i="1"/>
  <c r="L4765" i="1"/>
  <c r="K4765" i="1"/>
  <c r="L4764" i="1"/>
  <c r="K4764" i="1"/>
  <c r="L4763" i="1"/>
  <c r="K4763" i="1"/>
  <c r="L4762" i="1"/>
  <c r="K4762" i="1"/>
  <c r="L4761" i="1"/>
  <c r="K4761" i="1"/>
  <c r="L4760" i="1"/>
  <c r="K4760" i="1"/>
  <c r="L4759" i="1"/>
  <c r="K4759" i="1"/>
  <c r="L4758" i="1"/>
  <c r="K4758" i="1"/>
  <c r="L4757" i="1"/>
  <c r="K4757" i="1"/>
  <c r="L4756" i="1"/>
  <c r="K4756" i="1"/>
  <c r="L4755" i="1"/>
  <c r="K4755" i="1"/>
  <c r="L4754" i="1"/>
  <c r="K4754" i="1"/>
  <c r="L4753" i="1"/>
  <c r="K4753" i="1"/>
  <c r="L4752" i="1"/>
  <c r="K4752" i="1"/>
  <c r="L4751" i="1"/>
  <c r="K4751" i="1"/>
  <c r="L4750" i="1"/>
  <c r="K4750" i="1"/>
  <c r="L4749" i="1"/>
  <c r="K4749" i="1"/>
  <c r="L4748" i="1"/>
  <c r="K4748" i="1"/>
  <c r="L4747" i="1"/>
  <c r="K4747" i="1"/>
  <c r="L4746" i="1"/>
  <c r="K4746" i="1"/>
  <c r="L4745" i="1"/>
  <c r="K4745" i="1"/>
  <c r="L4744" i="1"/>
  <c r="K4744" i="1"/>
  <c r="L4743" i="1"/>
  <c r="K4743" i="1"/>
  <c r="L4742" i="1"/>
  <c r="K4742" i="1"/>
  <c r="L4741" i="1"/>
  <c r="K4741" i="1"/>
  <c r="L4740" i="1"/>
  <c r="K4740" i="1"/>
  <c r="L4739" i="1"/>
  <c r="K4739" i="1"/>
  <c r="L4738" i="1"/>
  <c r="K4738" i="1"/>
  <c r="L4737" i="1"/>
  <c r="K4737" i="1"/>
  <c r="L4736" i="1"/>
  <c r="K4736" i="1"/>
  <c r="L4735" i="1"/>
  <c r="K4735" i="1"/>
  <c r="L4734" i="1"/>
  <c r="K4734" i="1"/>
  <c r="L4733" i="1"/>
  <c r="K4733" i="1"/>
  <c r="L4732" i="1"/>
  <c r="K4732" i="1"/>
  <c r="L4731" i="1"/>
  <c r="K4731" i="1"/>
  <c r="L4730" i="1"/>
  <c r="K4730" i="1"/>
  <c r="L4729" i="1"/>
  <c r="K4729" i="1"/>
  <c r="L4728" i="1"/>
  <c r="K4728" i="1"/>
  <c r="L4727" i="1"/>
  <c r="K4727" i="1"/>
  <c r="L4726" i="1"/>
  <c r="K4726" i="1"/>
  <c r="L4725" i="1"/>
  <c r="K4725" i="1"/>
  <c r="L4724" i="1"/>
  <c r="K4724" i="1"/>
  <c r="L4723" i="1"/>
  <c r="K4723" i="1"/>
  <c r="L4722" i="1"/>
  <c r="K4722" i="1"/>
  <c r="L4721" i="1"/>
  <c r="K4721" i="1"/>
  <c r="L4720" i="1"/>
  <c r="K4720" i="1"/>
  <c r="L4719" i="1"/>
  <c r="K4719" i="1"/>
  <c r="L4718" i="1"/>
  <c r="K4718" i="1"/>
  <c r="L4717" i="1"/>
  <c r="K4717" i="1"/>
  <c r="L4716" i="1"/>
  <c r="K4716" i="1"/>
  <c r="L4715" i="1"/>
  <c r="K4715" i="1"/>
  <c r="L4714" i="1"/>
  <c r="K4714" i="1"/>
  <c r="L4713" i="1"/>
  <c r="K4713" i="1"/>
  <c r="L4712" i="1"/>
  <c r="K4712" i="1"/>
  <c r="L4711" i="1"/>
  <c r="K4711" i="1"/>
  <c r="L4710" i="1"/>
  <c r="K4710" i="1"/>
  <c r="L4709" i="1"/>
  <c r="K4709" i="1"/>
  <c r="L4708" i="1"/>
  <c r="K4708" i="1"/>
  <c r="L4707" i="1"/>
  <c r="K4707" i="1"/>
  <c r="L4706" i="1"/>
  <c r="K4706" i="1"/>
  <c r="L4705" i="1"/>
  <c r="K4705" i="1"/>
  <c r="L4704" i="1"/>
  <c r="K4704" i="1"/>
  <c r="L4703" i="1"/>
  <c r="K4703" i="1"/>
  <c r="L4702" i="1"/>
  <c r="K4702" i="1"/>
  <c r="L4701" i="1"/>
  <c r="K4701" i="1"/>
  <c r="L4700" i="1"/>
  <c r="K4700" i="1"/>
  <c r="L4699" i="1"/>
  <c r="K4699" i="1"/>
  <c r="L4698" i="1"/>
  <c r="K4698" i="1"/>
  <c r="L4697" i="1"/>
  <c r="K4697" i="1"/>
  <c r="L4696" i="1"/>
  <c r="K4696" i="1"/>
  <c r="L4695" i="1"/>
  <c r="K4695" i="1"/>
  <c r="L4694" i="1"/>
  <c r="K4694" i="1"/>
  <c r="L4693" i="1"/>
  <c r="K4693" i="1"/>
  <c r="L4692" i="1"/>
  <c r="K4692" i="1"/>
  <c r="L4691" i="1"/>
  <c r="K4691" i="1"/>
  <c r="L4690" i="1"/>
  <c r="K4690" i="1"/>
  <c r="L4689" i="1"/>
  <c r="K4689" i="1"/>
  <c r="L4688" i="1"/>
  <c r="K4688" i="1"/>
  <c r="L4687" i="1"/>
  <c r="K4687" i="1"/>
  <c r="L4686" i="1"/>
  <c r="K4686" i="1"/>
  <c r="L4685" i="1"/>
  <c r="K4685" i="1"/>
  <c r="L4684" i="1"/>
  <c r="K4684" i="1"/>
  <c r="L4683" i="1"/>
  <c r="K4683" i="1"/>
  <c r="L4682" i="1"/>
  <c r="K4682" i="1"/>
  <c r="L4681" i="1"/>
  <c r="K4681" i="1"/>
  <c r="L4680" i="1"/>
  <c r="K4680" i="1"/>
  <c r="L4679" i="1"/>
  <c r="K4679" i="1"/>
  <c r="L4678" i="1"/>
  <c r="K4678" i="1"/>
  <c r="L4677" i="1"/>
  <c r="K4677" i="1"/>
  <c r="L4676" i="1"/>
  <c r="K4676" i="1"/>
  <c r="L4675" i="1"/>
  <c r="K4675" i="1"/>
  <c r="L4674" i="1"/>
  <c r="K4674" i="1"/>
  <c r="L4673" i="1"/>
  <c r="K4673" i="1"/>
  <c r="L4672" i="1"/>
  <c r="K4672" i="1"/>
  <c r="L4671" i="1"/>
  <c r="K4671" i="1"/>
  <c r="L4670" i="1"/>
  <c r="K4670" i="1"/>
  <c r="L4669" i="1"/>
  <c r="K4669" i="1"/>
  <c r="L4668" i="1"/>
  <c r="K4668" i="1"/>
  <c r="L4667" i="1"/>
  <c r="K4667" i="1"/>
  <c r="L4666" i="1"/>
  <c r="K4666" i="1"/>
  <c r="L4665" i="1"/>
  <c r="K4665" i="1"/>
  <c r="L4664" i="1"/>
  <c r="K4664" i="1"/>
  <c r="L4663" i="1"/>
  <c r="K4663" i="1"/>
  <c r="L4662" i="1"/>
  <c r="K4662" i="1"/>
  <c r="L4661" i="1"/>
  <c r="K4661" i="1"/>
  <c r="L4660" i="1"/>
  <c r="K4660" i="1"/>
  <c r="L4659" i="1"/>
  <c r="K4659" i="1"/>
  <c r="L4658" i="1"/>
  <c r="K4658" i="1"/>
  <c r="L4657" i="1"/>
  <c r="K4657" i="1"/>
  <c r="L4656" i="1"/>
  <c r="K4656" i="1"/>
  <c r="L4655" i="1"/>
  <c r="K4655" i="1"/>
  <c r="L4654" i="1"/>
  <c r="K4654" i="1"/>
  <c r="L4653" i="1"/>
  <c r="K4653" i="1"/>
  <c r="L4652" i="1"/>
  <c r="K4652" i="1"/>
  <c r="L4651" i="1"/>
  <c r="K4651" i="1"/>
  <c r="L4650" i="1"/>
  <c r="K4650" i="1"/>
  <c r="L4649" i="1"/>
  <c r="K4649" i="1"/>
  <c r="L4648" i="1"/>
  <c r="K4648" i="1"/>
  <c r="L4647" i="1"/>
  <c r="K4647" i="1"/>
  <c r="L4646" i="1"/>
  <c r="K4646" i="1"/>
  <c r="L4645" i="1"/>
  <c r="K4645" i="1"/>
  <c r="L4644" i="1"/>
  <c r="K4644" i="1"/>
  <c r="L4643" i="1"/>
  <c r="K4643" i="1"/>
  <c r="L4642" i="1"/>
  <c r="K4642" i="1"/>
  <c r="L4641" i="1"/>
  <c r="K4641" i="1"/>
  <c r="L4640" i="1"/>
  <c r="K4640" i="1"/>
  <c r="L4639" i="1"/>
  <c r="K4639" i="1"/>
  <c r="L4638" i="1"/>
  <c r="K4638" i="1"/>
  <c r="L4637" i="1"/>
  <c r="K4637" i="1"/>
  <c r="L4636" i="1"/>
  <c r="K4636" i="1"/>
  <c r="L4635" i="1"/>
  <c r="K4635" i="1"/>
  <c r="L4634" i="1"/>
  <c r="K4634" i="1"/>
  <c r="L4633" i="1"/>
  <c r="K4633" i="1"/>
  <c r="L4632" i="1"/>
  <c r="K4632" i="1"/>
  <c r="L4631" i="1"/>
  <c r="K4631" i="1"/>
  <c r="L4630" i="1"/>
  <c r="K4630" i="1"/>
  <c r="L4629" i="1"/>
  <c r="K4629" i="1"/>
  <c r="L4628" i="1"/>
  <c r="K4628" i="1"/>
  <c r="L4627" i="1"/>
  <c r="K4627" i="1"/>
  <c r="L4626" i="1"/>
  <c r="K4626" i="1"/>
  <c r="L4625" i="1"/>
  <c r="K4625" i="1"/>
  <c r="L4624" i="1"/>
  <c r="K4624" i="1"/>
  <c r="L4623" i="1"/>
  <c r="K4623" i="1"/>
  <c r="L4622" i="1"/>
  <c r="K4622" i="1"/>
  <c r="L4621" i="1"/>
  <c r="K4621" i="1"/>
  <c r="L4620" i="1"/>
  <c r="K4620" i="1"/>
  <c r="L4619" i="1"/>
  <c r="K4619" i="1"/>
  <c r="L4618" i="1"/>
  <c r="K4618" i="1"/>
  <c r="L4617" i="1"/>
  <c r="K4617" i="1"/>
  <c r="L4616" i="1"/>
  <c r="K4616" i="1"/>
  <c r="L4615" i="1"/>
  <c r="K4615" i="1"/>
  <c r="L4614" i="1"/>
  <c r="K4614" i="1"/>
  <c r="L4613" i="1"/>
  <c r="K4613" i="1"/>
  <c r="L4612" i="1"/>
  <c r="K4612" i="1"/>
  <c r="L4611" i="1"/>
  <c r="K4611" i="1"/>
  <c r="L4610" i="1"/>
  <c r="K4610" i="1"/>
  <c r="L4609" i="1"/>
  <c r="K4609" i="1"/>
  <c r="L4608" i="1"/>
  <c r="K4608" i="1"/>
  <c r="L4607" i="1"/>
  <c r="K4607" i="1"/>
  <c r="L4606" i="1"/>
  <c r="K4606" i="1"/>
  <c r="L4605" i="1"/>
  <c r="K4605" i="1"/>
  <c r="L4604" i="1"/>
  <c r="K4604" i="1"/>
  <c r="L4603" i="1"/>
  <c r="K4603" i="1"/>
  <c r="L4602" i="1"/>
  <c r="K4602" i="1"/>
  <c r="L4601" i="1"/>
  <c r="K4601" i="1"/>
  <c r="L4600" i="1"/>
  <c r="K4600" i="1"/>
  <c r="L4599" i="1"/>
  <c r="K4599" i="1"/>
  <c r="L4598" i="1"/>
  <c r="K4598" i="1"/>
  <c r="L4597" i="1"/>
  <c r="K4597" i="1"/>
  <c r="L4596" i="1"/>
  <c r="K4596" i="1"/>
  <c r="L4595" i="1"/>
  <c r="K4595" i="1"/>
  <c r="L4594" i="1"/>
  <c r="K4594" i="1"/>
  <c r="L4593" i="1"/>
  <c r="K4593" i="1"/>
  <c r="L4592" i="1"/>
  <c r="K4592" i="1"/>
  <c r="L4591" i="1"/>
  <c r="K4591" i="1"/>
  <c r="L4590" i="1"/>
  <c r="K4590" i="1"/>
  <c r="L4589" i="1"/>
  <c r="K4589" i="1"/>
  <c r="L4588" i="1"/>
  <c r="K4588" i="1"/>
  <c r="L4587" i="1"/>
  <c r="K4587" i="1"/>
  <c r="L4586" i="1"/>
  <c r="K4586" i="1"/>
  <c r="L4585" i="1"/>
  <c r="K4585" i="1"/>
  <c r="L4584" i="1"/>
  <c r="K4584" i="1"/>
  <c r="L4583" i="1"/>
  <c r="K4583" i="1"/>
  <c r="L4582" i="1"/>
  <c r="K4582" i="1"/>
  <c r="L4581" i="1"/>
  <c r="K4581" i="1"/>
  <c r="L4580" i="1"/>
  <c r="K4580" i="1"/>
  <c r="L4579" i="1"/>
  <c r="K4579" i="1"/>
  <c r="L4578" i="1"/>
  <c r="K4578" i="1"/>
  <c r="L4577" i="1"/>
  <c r="K4577" i="1"/>
  <c r="L4576" i="1"/>
  <c r="K4576" i="1"/>
  <c r="L4575" i="1"/>
  <c r="K4575" i="1"/>
  <c r="L4574" i="1"/>
  <c r="K4574" i="1"/>
  <c r="L4573" i="1"/>
  <c r="K4573" i="1"/>
  <c r="L4572" i="1"/>
  <c r="K4572" i="1"/>
  <c r="L4571" i="1"/>
  <c r="K4571" i="1"/>
  <c r="L4570" i="1"/>
  <c r="K4570" i="1"/>
  <c r="L4569" i="1"/>
  <c r="K4569" i="1"/>
  <c r="L4568" i="1"/>
  <c r="K4568" i="1"/>
  <c r="L4567" i="1"/>
  <c r="K4567" i="1"/>
  <c r="L4566" i="1"/>
  <c r="K4566" i="1"/>
  <c r="L4565" i="1"/>
  <c r="K4565" i="1"/>
  <c r="L4564" i="1"/>
  <c r="K4564" i="1"/>
  <c r="L4563" i="1"/>
  <c r="K4563" i="1"/>
  <c r="L4562" i="1"/>
  <c r="K4562" i="1"/>
  <c r="L4561" i="1"/>
  <c r="K4561" i="1"/>
  <c r="L4560" i="1"/>
  <c r="K4560" i="1"/>
  <c r="L4559" i="1"/>
  <c r="K4559" i="1"/>
  <c r="L4558" i="1"/>
  <c r="K4558" i="1"/>
  <c r="L4557" i="1"/>
  <c r="K4557" i="1"/>
  <c r="L4556" i="1"/>
  <c r="K4556" i="1"/>
  <c r="L4555" i="1"/>
  <c r="K4555" i="1"/>
  <c r="L4554" i="1"/>
  <c r="K4554" i="1"/>
  <c r="L4553" i="1"/>
  <c r="K4553" i="1"/>
  <c r="L4552" i="1"/>
  <c r="K4552" i="1"/>
  <c r="L4551" i="1"/>
  <c r="K4551" i="1"/>
  <c r="L4550" i="1"/>
  <c r="K4550" i="1"/>
  <c r="L4549" i="1"/>
  <c r="K4549" i="1"/>
  <c r="L4548" i="1"/>
  <c r="K4548" i="1"/>
  <c r="L4547" i="1"/>
  <c r="K4547" i="1"/>
  <c r="L4546" i="1"/>
  <c r="K4546" i="1"/>
  <c r="L4545" i="1"/>
  <c r="K4545" i="1"/>
  <c r="L4544" i="1"/>
  <c r="K4544" i="1"/>
  <c r="L4543" i="1"/>
  <c r="K4543" i="1"/>
  <c r="L4542" i="1"/>
  <c r="K4542" i="1"/>
  <c r="L4541" i="1"/>
  <c r="K4541" i="1"/>
  <c r="L4540" i="1"/>
  <c r="K4540" i="1"/>
  <c r="L4539" i="1"/>
  <c r="K4539" i="1"/>
  <c r="L4538" i="1"/>
  <c r="K4538" i="1"/>
  <c r="L4537" i="1"/>
  <c r="K4537" i="1"/>
  <c r="L4536" i="1"/>
  <c r="K4536" i="1"/>
  <c r="L4535" i="1"/>
  <c r="K4535" i="1"/>
  <c r="L4534" i="1"/>
  <c r="K4534" i="1"/>
  <c r="L4533" i="1"/>
  <c r="K4533" i="1"/>
  <c r="L4532" i="1"/>
  <c r="K4532" i="1"/>
  <c r="L4531" i="1"/>
  <c r="K4531" i="1"/>
  <c r="L4530" i="1"/>
  <c r="K4530" i="1"/>
  <c r="L4529" i="1"/>
  <c r="K4529" i="1"/>
  <c r="L4528" i="1"/>
  <c r="K4528" i="1"/>
  <c r="L4527" i="1"/>
  <c r="K4527" i="1"/>
  <c r="L4526" i="1"/>
  <c r="K4526" i="1"/>
  <c r="L4525" i="1"/>
  <c r="K4525" i="1"/>
  <c r="L4524" i="1"/>
  <c r="K4524" i="1"/>
  <c r="L4523" i="1"/>
  <c r="K4523" i="1"/>
  <c r="L4522" i="1"/>
  <c r="K4522" i="1"/>
  <c r="L4521" i="1"/>
  <c r="K4521" i="1"/>
  <c r="L4520" i="1"/>
  <c r="K4520" i="1"/>
  <c r="L4519" i="1"/>
  <c r="K4519" i="1"/>
  <c r="L4518" i="1"/>
  <c r="K4518" i="1"/>
  <c r="L4517" i="1"/>
  <c r="K4517" i="1"/>
  <c r="L4516" i="1"/>
  <c r="K4516" i="1"/>
  <c r="L4515" i="1"/>
  <c r="K4515" i="1"/>
  <c r="L4514" i="1"/>
  <c r="K4514" i="1"/>
  <c r="L4513" i="1"/>
  <c r="K4513" i="1"/>
  <c r="L4512" i="1"/>
  <c r="K4512" i="1"/>
  <c r="L4511" i="1"/>
  <c r="K4511" i="1"/>
  <c r="L4510" i="1"/>
  <c r="K4510" i="1"/>
  <c r="L4509" i="1"/>
  <c r="K4509" i="1"/>
  <c r="L4508" i="1"/>
  <c r="K4508" i="1"/>
  <c r="L4507" i="1"/>
  <c r="K4507" i="1"/>
  <c r="L4506" i="1"/>
  <c r="K4506" i="1"/>
  <c r="L4505" i="1"/>
  <c r="K4505" i="1"/>
  <c r="L4504" i="1"/>
  <c r="K4504" i="1"/>
  <c r="L4503" i="1"/>
  <c r="K4503" i="1"/>
  <c r="L4502" i="1"/>
  <c r="K4502" i="1"/>
  <c r="L4501" i="1"/>
  <c r="K4501" i="1"/>
  <c r="L4500" i="1"/>
  <c r="K4500" i="1"/>
  <c r="L4499" i="1"/>
  <c r="K4499" i="1"/>
  <c r="L4498" i="1"/>
  <c r="K4498" i="1"/>
  <c r="L4497" i="1"/>
  <c r="K4497" i="1"/>
  <c r="L4496" i="1"/>
  <c r="K4496" i="1"/>
  <c r="L4495" i="1"/>
  <c r="K4495" i="1"/>
  <c r="L4494" i="1"/>
  <c r="K4494" i="1"/>
  <c r="L4493" i="1"/>
  <c r="K4493" i="1"/>
  <c r="L4492" i="1"/>
  <c r="K4492" i="1"/>
  <c r="L4491" i="1"/>
  <c r="K4491" i="1"/>
  <c r="L4490" i="1"/>
  <c r="K4490" i="1"/>
  <c r="L4489" i="1"/>
  <c r="K4489" i="1"/>
  <c r="L4488" i="1"/>
  <c r="K4488" i="1"/>
  <c r="L4487" i="1"/>
  <c r="K4487" i="1"/>
  <c r="L4486" i="1"/>
  <c r="K4486" i="1"/>
  <c r="L4485" i="1"/>
  <c r="K4485" i="1"/>
  <c r="L4484" i="1"/>
  <c r="K4484" i="1"/>
  <c r="L4483" i="1"/>
  <c r="K4483" i="1"/>
  <c r="L4482" i="1"/>
  <c r="K4482" i="1"/>
  <c r="L4481" i="1"/>
  <c r="K4481" i="1"/>
  <c r="L4480" i="1"/>
  <c r="K4480" i="1"/>
  <c r="L4479" i="1"/>
  <c r="K4479" i="1"/>
  <c r="L4478" i="1"/>
  <c r="K4478" i="1"/>
  <c r="L4477" i="1"/>
  <c r="K4477" i="1"/>
  <c r="L4476" i="1"/>
  <c r="K4476" i="1"/>
  <c r="L4475" i="1"/>
  <c r="K4475" i="1"/>
  <c r="L4474" i="1"/>
  <c r="K4474" i="1"/>
  <c r="L4473" i="1"/>
  <c r="K4473" i="1"/>
  <c r="L4472" i="1"/>
  <c r="K4472" i="1"/>
  <c r="L4471" i="1"/>
  <c r="K4471" i="1"/>
  <c r="L4470" i="1"/>
  <c r="K4470" i="1"/>
  <c r="L4469" i="1"/>
  <c r="K4469" i="1"/>
  <c r="L4468" i="1"/>
  <c r="K4468" i="1"/>
  <c r="L4467" i="1"/>
  <c r="K4467" i="1"/>
  <c r="L4466" i="1"/>
  <c r="K4466" i="1"/>
  <c r="L4465" i="1"/>
  <c r="K4465" i="1"/>
  <c r="L4464" i="1"/>
  <c r="K4464" i="1"/>
  <c r="L4463" i="1"/>
  <c r="K4463" i="1"/>
  <c r="L4462" i="1"/>
  <c r="K4462" i="1"/>
  <c r="L4461" i="1"/>
  <c r="K4461" i="1"/>
  <c r="L4460" i="1"/>
  <c r="K4460" i="1"/>
  <c r="L4459" i="1"/>
  <c r="K4459" i="1"/>
  <c r="L4458" i="1"/>
  <c r="K4458" i="1"/>
  <c r="L4457" i="1"/>
  <c r="K4457" i="1"/>
  <c r="L4456" i="1"/>
  <c r="K4456" i="1"/>
  <c r="L4455" i="1"/>
  <c r="K4455" i="1"/>
  <c r="L4454" i="1"/>
  <c r="K4454" i="1"/>
  <c r="L4453" i="1"/>
  <c r="K4453" i="1"/>
  <c r="L4452" i="1"/>
  <c r="K4452" i="1"/>
  <c r="L4451" i="1"/>
  <c r="K4451" i="1"/>
  <c r="L4450" i="1"/>
  <c r="K4450" i="1"/>
  <c r="L4449" i="1"/>
  <c r="K4449" i="1"/>
  <c r="L4448" i="1"/>
  <c r="K4448" i="1"/>
  <c r="L4447" i="1"/>
  <c r="K4447" i="1"/>
  <c r="L4446" i="1"/>
  <c r="K4446" i="1"/>
  <c r="L4445" i="1"/>
  <c r="K4445" i="1"/>
  <c r="L4444" i="1"/>
  <c r="K4444" i="1"/>
  <c r="L4443" i="1"/>
  <c r="K4443" i="1"/>
  <c r="L4442" i="1"/>
  <c r="K4442" i="1"/>
  <c r="L4441" i="1"/>
  <c r="K4441" i="1"/>
  <c r="L4440" i="1"/>
  <c r="K4440" i="1"/>
  <c r="L4439" i="1"/>
  <c r="K4439" i="1"/>
  <c r="L4438" i="1"/>
  <c r="K4438" i="1"/>
  <c r="L4437" i="1"/>
  <c r="K4437" i="1"/>
  <c r="L4436" i="1"/>
  <c r="K4436" i="1"/>
  <c r="L4435" i="1"/>
  <c r="K4435" i="1"/>
  <c r="L4434" i="1"/>
  <c r="K4434" i="1"/>
  <c r="L4433" i="1"/>
  <c r="K4433" i="1"/>
  <c r="L4432" i="1"/>
  <c r="K4432" i="1"/>
  <c r="L4431" i="1"/>
  <c r="K4431" i="1"/>
  <c r="L4430" i="1"/>
  <c r="K4430" i="1"/>
  <c r="L4429" i="1"/>
  <c r="K4429" i="1"/>
  <c r="L4428" i="1"/>
  <c r="K4428" i="1"/>
  <c r="L4427" i="1"/>
  <c r="K4427" i="1"/>
  <c r="L4426" i="1"/>
  <c r="K4426" i="1"/>
  <c r="L4425" i="1"/>
  <c r="K4425" i="1"/>
  <c r="L4424" i="1"/>
  <c r="K4424" i="1"/>
  <c r="L4423" i="1"/>
  <c r="K4423" i="1"/>
  <c r="L4422" i="1"/>
  <c r="K4422" i="1"/>
  <c r="L4421" i="1"/>
  <c r="K4421" i="1"/>
  <c r="L4420" i="1"/>
  <c r="K4420" i="1"/>
  <c r="L4419" i="1"/>
  <c r="K4419" i="1"/>
  <c r="L4418" i="1"/>
  <c r="K4418" i="1"/>
  <c r="L4417" i="1"/>
  <c r="K4417" i="1"/>
  <c r="L4416" i="1"/>
  <c r="K4416" i="1"/>
  <c r="L4415" i="1"/>
  <c r="K4415" i="1"/>
  <c r="L4414" i="1"/>
  <c r="K4414" i="1"/>
  <c r="L4413" i="1"/>
  <c r="K4413" i="1"/>
  <c r="L4412" i="1"/>
  <c r="K4412" i="1"/>
  <c r="L4411" i="1"/>
  <c r="K4411" i="1"/>
  <c r="L4410" i="1"/>
  <c r="K4410" i="1"/>
  <c r="L4409" i="1"/>
  <c r="K4409" i="1"/>
  <c r="L4408" i="1"/>
  <c r="K4408" i="1"/>
  <c r="L4407" i="1"/>
  <c r="K4407" i="1"/>
  <c r="L4406" i="1"/>
  <c r="K4406" i="1"/>
  <c r="L4405" i="1"/>
  <c r="K4405" i="1"/>
  <c r="L4404" i="1"/>
  <c r="K4404" i="1"/>
  <c r="L4403" i="1"/>
  <c r="K4403" i="1"/>
  <c r="L4402" i="1"/>
  <c r="K4402" i="1"/>
  <c r="L4401" i="1"/>
  <c r="K4401" i="1"/>
  <c r="L4400" i="1"/>
  <c r="K4400" i="1"/>
  <c r="L4399" i="1"/>
  <c r="K4399" i="1"/>
  <c r="L4398" i="1"/>
  <c r="K4398" i="1"/>
  <c r="L4397" i="1"/>
  <c r="K4397" i="1"/>
  <c r="L4396" i="1"/>
  <c r="K4396" i="1"/>
  <c r="L4395" i="1"/>
  <c r="K4395" i="1"/>
  <c r="L4394" i="1"/>
  <c r="K4394" i="1"/>
  <c r="L4393" i="1"/>
  <c r="K4393" i="1"/>
  <c r="L4392" i="1"/>
  <c r="K4392" i="1"/>
  <c r="L4391" i="1"/>
  <c r="K4391" i="1"/>
  <c r="L4390" i="1"/>
  <c r="K4390" i="1"/>
  <c r="L4389" i="1"/>
  <c r="K4389" i="1"/>
  <c r="L4388" i="1"/>
  <c r="K4388" i="1"/>
  <c r="L4387" i="1"/>
  <c r="K4387" i="1"/>
  <c r="L4386" i="1"/>
  <c r="K4386" i="1"/>
  <c r="L4385" i="1"/>
  <c r="K4385" i="1"/>
  <c r="L4384" i="1"/>
  <c r="K4384" i="1"/>
  <c r="L4383" i="1"/>
  <c r="K4383" i="1"/>
  <c r="L4382" i="1"/>
  <c r="K4382" i="1"/>
  <c r="L4381" i="1"/>
  <c r="K4381" i="1"/>
  <c r="L4380" i="1"/>
  <c r="K4380" i="1"/>
  <c r="L4379" i="1"/>
  <c r="K4379" i="1"/>
  <c r="L4378" i="1"/>
  <c r="K4378" i="1"/>
  <c r="L4377" i="1"/>
  <c r="K4377" i="1"/>
  <c r="L4376" i="1"/>
  <c r="K4376" i="1"/>
  <c r="L4375" i="1"/>
  <c r="K4375" i="1"/>
  <c r="L4374" i="1"/>
  <c r="K4374" i="1"/>
  <c r="L4373" i="1"/>
  <c r="K4373" i="1"/>
  <c r="L4372" i="1"/>
  <c r="K4372" i="1"/>
  <c r="L4371" i="1"/>
  <c r="K4371" i="1"/>
  <c r="L4370" i="1"/>
  <c r="K4370" i="1"/>
  <c r="L4369" i="1"/>
  <c r="K4369" i="1"/>
  <c r="L4368" i="1"/>
  <c r="K4368" i="1"/>
  <c r="L4367" i="1"/>
  <c r="K4367" i="1"/>
  <c r="L4366" i="1"/>
  <c r="K4366" i="1"/>
  <c r="L4365" i="1"/>
  <c r="K4365" i="1"/>
  <c r="L4364" i="1"/>
  <c r="K4364" i="1"/>
  <c r="L4363" i="1"/>
  <c r="K4363" i="1"/>
  <c r="L4362" i="1"/>
  <c r="K4362" i="1"/>
  <c r="L4361" i="1"/>
  <c r="K4361" i="1"/>
  <c r="L4360" i="1"/>
  <c r="K4360" i="1"/>
  <c r="L4359" i="1"/>
  <c r="K4359" i="1"/>
  <c r="L4358" i="1"/>
  <c r="K4358" i="1"/>
  <c r="L4357" i="1"/>
  <c r="K4357" i="1"/>
  <c r="L4356" i="1"/>
  <c r="K4356" i="1"/>
  <c r="L4355" i="1"/>
  <c r="K4355" i="1"/>
  <c r="L4354" i="1"/>
  <c r="K4354" i="1"/>
  <c r="L4353" i="1"/>
  <c r="K4353" i="1"/>
  <c r="L4352" i="1"/>
  <c r="K4352" i="1"/>
  <c r="L4351" i="1"/>
  <c r="K4351" i="1"/>
  <c r="L4350" i="1"/>
  <c r="K4350" i="1"/>
  <c r="L4349" i="1"/>
  <c r="K4349" i="1"/>
  <c r="L4348" i="1"/>
  <c r="K4348" i="1"/>
  <c r="L4347" i="1"/>
  <c r="K4347" i="1"/>
  <c r="L4346" i="1"/>
  <c r="K4346" i="1"/>
  <c r="L4345" i="1"/>
  <c r="K4345" i="1"/>
  <c r="L4344" i="1"/>
  <c r="K4344" i="1"/>
  <c r="L4343" i="1"/>
  <c r="K4343" i="1"/>
  <c r="L4342" i="1"/>
  <c r="K4342" i="1"/>
  <c r="L4341" i="1"/>
  <c r="K4341" i="1"/>
  <c r="L4340" i="1"/>
  <c r="K4340" i="1"/>
  <c r="L4339" i="1"/>
  <c r="K4339" i="1"/>
  <c r="L4338" i="1"/>
  <c r="K4338" i="1"/>
  <c r="L4337" i="1"/>
  <c r="K4337" i="1"/>
  <c r="L4336" i="1"/>
  <c r="K4336" i="1"/>
  <c r="L4335" i="1"/>
  <c r="K4335" i="1"/>
  <c r="L4334" i="1"/>
  <c r="K4334" i="1"/>
  <c r="L4333" i="1"/>
  <c r="K4333" i="1"/>
  <c r="L4332" i="1"/>
  <c r="K4332" i="1"/>
  <c r="L4331" i="1"/>
  <c r="K4331" i="1"/>
  <c r="L4330" i="1"/>
  <c r="K4330" i="1"/>
  <c r="L4329" i="1"/>
  <c r="K4329" i="1"/>
  <c r="L4328" i="1"/>
  <c r="K4328" i="1"/>
  <c r="L4327" i="1"/>
  <c r="K4327" i="1"/>
  <c r="L4326" i="1"/>
  <c r="K4326" i="1"/>
  <c r="L4325" i="1"/>
  <c r="K4325" i="1"/>
  <c r="L4324" i="1"/>
  <c r="K4324" i="1"/>
  <c r="L4323" i="1"/>
  <c r="K4323" i="1"/>
  <c r="L4322" i="1"/>
  <c r="K4322" i="1"/>
  <c r="L4321" i="1"/>
  <c r="K4321" i="1"/>
  <c r="L4320" i="1"/>
  <c r="K4320" i="1"/>
  <c r="L4319" i="1"/>
  <c r="K4319" i="1"/>
  <c r="L4318" i="1"/>
  <c r="K4318" i="1"/>
  <c r="L4317" i="1"/>
  <c r="K4317" i="1"/>
  <c r="L4316" i="1"/>
  <c r="K4316" i="1"/>
  <c r="L4315" i="1"/>
  <c r="K4315" i="1"/>
  <c r="L4314" i="1"/>
  <c r="K4314" i="1"/>
  <c r="L4313" i="1"/>
  <c r="K4313" i="1"/>
  <c r="L4312" i="1"/>
  <c r="K4312" i="1"/>
  <c r="L4311" i="1"/>
  <c r="K4311" i="1"/>
  <c r="L4310" i="1"/>
  <c r="K4310" i="1"/>
  <c r="L4309" i="1"/>
  <c r="K4309" i="1"/>
  <c r="L4308" i="1"/>
  <c r="K4308" i="1"/>
  <c r="L4307" i="1"/>
  <c r="K4307" i="1"/>
  <c r="L4306" i="1"/>
  <c r="K4306" i="1"/>
  <c r="L4305" i="1"/>
  <c r="K4305" i="1"/>
  <c r="L4304" i="1"/>
  <c r="K4304" i="1"/>
  <c r="L4303" i="1"/>
  <c r="K4303" i="1"/>
  <c r="L4302" i="1"/>
  <c r="K4302" i="1"/>
  <c r="L4301" i="1"/>
  <c r="K4301" i="1"/>
  <c r="L4300" i="1"/>
  <c r="K4300" i="1"/>
  <c r="L4299" i="1"/>
  <c r="K4299" i="1"/>
  <c r="L4298" i="1"/>
  <c r="K4298" i="1"/>
  <c r="L4297" i="1"/>
  <c r="K4297" i="1"/>
  <c r="L4296" i="1"/>
  <c r="K4296" i="1"/>
  <c r="L4295" i="1"/>
  <c r="K4295" i="1"/>
  <c r="L4294" i="1"/>
  <c r="K4294" i="1"/>
  <c r="L4293" i="1"/>
  <c r="K4293" i="1"/>
  <c r="L4292" i="1"/>
  <c r="K4292" i="1"/>
  <c r="L4291" i="1"/>
  <c r="K4291" i="1"/>
  <c r="L4290" i="1"/>
  <c r="K4290" i="1"/>
  <c r="L4289" i="1"/>
  <c r="K4289" i="1"/>
  <c r="L4288" i="1"/>
  <c r="K4288" i="1"/>
  <c r="L4287" i="1"/>
  <c r="K4287" i="1"/>
  <c r="L4286" i="1"/>
  <c r="K4286" i="1"/>
  <c r="L4285" i="1"/>
  <c r="K4285" i="1"/>
  <c r="L4284" i="1"/>
  <c r="K4284" i="1"/>
  <c r="L4283" i="1"/>
  <c r="K4283" i="1"/>
  <c r="L4282" i="1"/>
  <c r="K4282" i="1"/>
  <c r="L4281" i="1"/>
  <c r="K4281" i="1"/>
  <c r="L4280" i="1"/>
  <c r="K4280" i="1"/>
  <c r="L4279" i="1"/>
  <c r="K4279" i="1"/>
  <c r="L4278" i="1"/>
  <c r="K4278" i="1"/>
  <c r="L4277" i="1"/>
  <c r="K4277" i="1"/>
  <c r="L4276" i="1"/>
  <c r="K4276" i="1"/>
  <c r="L4275" i="1"/>
  <c r="K4275" i="1"/>
  <c r="L4274" i="1"/>
  <c r="K4274" i="1"/>
  <c r="L4273" i="1"/>
  <c r="K4273" i="1"/>
  <c r="L4272" i="1"/>
  <c r="K4272" i="1"/>
  <c r="L4271" i="1"/>
  <c r="K4271" i="1"/>
  <c r="L4270" i="1"/>
  <c r="K4270" i="1"/>
  <c r="L4269" i="1"/>
  <c r="K4269" i="1"/>
  <c r="L4268" i="1"/>
  <c r="K4268" i="1"/>
  <c r="L4267" i="1"/>
  <c r="K4267" i="1"/>
  <c r="L4266" i="1"/>
  <c r="K4266" i="1"/>
  <c r="L4265" i="1"/>
  <c r="K4265" i="1"/>
  <c r="L4264" i="1"/>
  <c r="K4264" i="1"/>
  <c r="L4263" i="1"/>
  <c r="K4263" i="1"/>
  <c r="L4262" i="1"/>
  <c r="K4262" i="1"/>
  <c r="L4261" i="1"/>
  <c r="K4261" i="1"/>
  <c r="L4260" i="1"/>
  <c r="K4260" i="1"/>
  <c r="L4259" i="1"/>
  <c r="K4259" i="1"/>
  <c r="L4258" i="1"/>
  <c r="K4258" i="1"/>
  <c r="L4257" i="1"/>
  <c r="K4257" i="1"/>
  <c r="L4256" i="1"/>
  <c r="K4256" i="1"/>
  <c r="L4255" i="1"/>
  <c r="K4255" i="1"/>
  <c r="L4254" i="1"/>
  <c r="K4254" i="1"/>
  <c r="L4253" i="1"/>
  <c r="K4253" i="1"/>
  <c r="L4252" i="1"/>
  <c r="K4252" i="1"/>
  <c r="L4251" i="1"/>
  <c r="K4251" i="1"/>
  <c r="L4250" i="1"/>
  <c r="K4250" i="1"/>
  <c r="L4249" i="1"/>
  <c r="K4249" i="1"/>
  <c r="L4248" i="1"/>
  <c r="K4248" i="1"/>
  <c r="L4247" i="1"/>
  <c r="K4247" i="1"/>
  <c r="L4246" i="1"/>
  <c r="K4246" i="1"/>
  <c r="L4245" i="1"/>
  <c r="K4245" i="1"/>
  <c r="L4244" i="1"/>
  <c r="K4244" i="1"/>
  <c r="L4243" i="1"/>
  <c r="K4243" i="1"/>
  <c r="L4242" i="1"/>
  <c r="K4242" i="1"/>
  <c r="L4241" i="1"/>
  <c r="K4241" i="1"/>
  <c r="L4240" i="1"/>
  <c r="K4240" i="1"/>
  <c r="L4239" i="1"/>
  <c r="K4239" i="1"/>
  <c r="L4238" i="1"/>
  <c r="K4238" i="1"/>
  <c r="L4237" i="1"/>
  <c r="K4237" i="1"/>
  <c r="L4236" i="1"/>
  <c r="K4236" i="1"/>
  <c r="L4235" i="1"/>
  <c r="K4235" i="1"/>
  <c r="L4234" i="1"/>
  <c r="K4234" i="1"/>
  <c r="L4233" i="1"/>
  <c r="K4233" i="1"/>
  <c r="L4232" i="1"/>
  <c r="K4232" i="1"/>
  <c r="L4231" i="1"/>
  <c r="K4231" i="1"/>
  <c r="L4230" i="1"/>
  <c r="K4230" i="1"/>
  <c r="L4229" i="1"/>
  <c r="K4229" i="1"/>
  <c r="L4228" i="1"/>
  <c r="K4228" i="1"/>
  <c r="L4227" i="1"/>
  <c r="K4227" i="1"/>
  <c r="L4226" i="1"/>
  <c r="K4226" i="1"/>
  <c r="L4225" i="1"/>
  <c r="K4225" i="1"/>
  <c r="L4224" i="1"/>
  <c r="K4224" i="1"/>
  <c r="L4223" i="1"/>
  <c r="K4223" i="1"/>
  <c r="L4222" i="1"/>
  <c r="K4222" i="1"/>
  <c r="L4221" i="1"/>
  <c r="K4221" i="1"/>
  <c r="L4220" i="1"/>
  <c r="K4220" i="1"/>
  <c r="L4219" i="1"/>
  <c r="K4219" i="1"/>
  <c r="L4218" i="1"/>
  <c r="K4218" i="1"/>
  <c r="L4217" i="1"/>
  <c r="K4217" i="1"/>
  <c r="L4216" i="1"/>
  <c r="K4216" i="1"/>
  <c r="L4215" i="1"/>
  <c r="K4215" i="1"/>
  <c r="L4214" i="1"/>
  <c r="K4214" i="1"/>
  <c r="L4213" i="1"/>
  <c r="K4213" i="1"/>
  <c r="L4212" i="1"/>
  <c r="K4212" i="1"/>
  <c r="L4211" i="1"/>
  <c r="K4211" i="1"/>
  <c r="L4210" i="1"/>
  <c r="K4210" i="1"/>
  <c r="L4209" i="1"/>
  <c r="K4209" i="1"/>
  <c r="L4208" i="1"/>
  <c r="K4208" i="1"/>
  <c r="L4207" i="1"/>
  <c r="K4207" i="1"/>
  <c r="L4206" i="1"/>
  <c r="K4206" i="1"/>
  <c r="L4205" i="1"/>
  <c r="K4205" i="1"/>
  <c r="L4204" i="1"/>
  <c r="K4204" i="1"/>
  <c r="L4203" i="1"/>
  <c r="K4203" i="1"/>
  <c r="L4202" i="1"/>
  <c r="K4202" i="1"/>
  <c r="L4201" i="1"/>
  <c r="K4201" i="1"/>
  <c r="L4200" i="1"/>
  <c r="K4200" i="1"/>
  <c r="L4199" i="1"/>
  <c r="K4199" i="1"/>
  <c r="L4198" i="1"/>
  <c r="K4198" i="1"/>
  <c r="L4197" i="1"/>
  <c r="K4197" i="1"/>
  <c r="L4196" i="1"/>
  <c r="K4196" i="1"/>
  <c r="L4195" i="1"/>
  <c r="K4195" i="1"/>
  <c r="L4194" i="1"/>
  <c r="K4194" i="1"/>
  <c r="L4193" i="1"/>
  <c r="K4193" i="1"/>
  <c r="L4192" i="1"/>
  <c r="K4192" i="1"/>
  <c r="L4191" i="1"/>
  <c r="K4191" i="1"/>
  <c r="L4190" i="1"/>
  <c r="K4190" i="1"/>
  <c r="L4189" i="1"/>
  <c r="K4189" i="1"/>
  <c r="L4188" i="1"/>
  <c r="K4188" i="1"/>
  <c r="L4187" i="1"/>
  <c r="K4187" i="1"/>
  <c r="L4186" i="1"/>
  <c r="K4186" i="1"/>
  <c r="L4185" i="1"/>
  <c r="K4185" i="1"/>
  <c r="L4184" i="1"/>
  <c r="K4184" i="1"/>
  <c r="L4183" i="1"/>
  <c r="K4183" i="1"/>
  <c r="L4182" i="1"/>
  <c r="K4182" i="1"/>
  <c r="L4181" i="1"/>
  <c r="K4181" i="1"/>
  <c r="L4180" i="1"/>
  <c r="K4180" i="1"/>
  <c r="L4179" i="1"/>
  <c r="K4179" i="1"/>
  <c r="L4178" i="1"/>
  <c r="K4178" i="1"/>
  <c r="L4177" i="1"/>
  <c r="K4177" i="1"/>
  <c r="L4176" i="1"/>
  <c r="K4176" i="1"/>
  <c r="L4175" i="1"/>
  <c r="K4175" i="1"/>
  <c r="L4174" i="1"/>
  <c r="K4174" i="1"/>
  <c r="L4173" i="1"/>
  <c r="K4173" i="1"/>
  <c r="L4172" i="1"/>
  <c r="K4172" i="1"/>
  <c r="L4171" i="1"/>
  <c r="K4171" i="1"/>
  <c r="L4170" i="1"/>
  <c r="K4170" i="1"/>
  <c r="L4169" i="1"/>
  <c r="K4169" i="1"/>
  <c r="L4168" i="1"/>
  <c r="K4168" i="1"/>
  <c r="L4167" i="1"/>
  <c r="K4167" i="1"/>
  <c r="L4166" i="1"/>
  <c r="K4166" i="1"/>
  <c r="L4165" i="1"/>
  <c r="K4165" i="1"/>
  <c r="L4164" i="1"/>
  <c r="K4164" i="1"/>
  <c r="L4163" i="1"/>
  <c r="K4163" i="1"/>
  <c r="L4162" i="1"/>
  <c r="K4162" i="1"/>
  <c r="L4161" i="1"/>
  <c r="K4161" i="1"/>
  <c r="L4160" i="1"/>
  <c r="K4160" i="1"/>
  <c r="L4159" i="1"/>
  <c r="K4159" i="1"/>
  <c r="L4158" i="1"/>
  <c r="K4158" i="1"/>
  <c r="L4157" i="1"/>
  <c r="K4157" i="1"/>
  <c r="L4156" i="1"/>
  <c r="K4156" i="1"/>
  <c r="L4155" i="1"/>
  <c r="K4155" i="1"/>
  <c r="L4154" i="1"/>
  <c r="K4154" i="1"/>
  <c r="L4153" i="1"/>
  <c r="K4153" i="1"/>
  <c r="L4152" i="1"/>
  <c r="K4152" i="1"/>
  <c r="L4151" i="1"/>
  <c r="K4151" i="1"/>
  <c r="L4150" i="1"/>
  <c r="K4150" i="1"/>
  <c r="L4149" i="1"/>
  <c r="K4149" i="1"/>
  <c r="L4148" i="1"/>
  <c r="K4148" i="1"/>
  <c r="L4147" i="1"/>
  <c r="K4147" i="1"/>
  <c r="L4146" i="1"/>
  <c r="K4146" i="1"/>
  <c r="L4145" i="1"/>
  <c r="K4145" i="1"/>
  <c r="L4144" i="1"/>
  <c r="K4144" i="1"/>
  <c r="L4143" i="1"/>
  <c r="K4143" i="1"/>
  <c r="L4142" i="1"/>
  <c r="K4142" i="1"/>
  <c r="L4141" i="1"/>
  <c r="K4141" i="1"/>
  <c r="L4140" i="1"/>
  <c r="K4140" i="1"/>
  <c r="L4139" i="1"/>
  <c r="K4139" i="1"/>
  <c r="L4138" i="1"/>
  <c r="K4138" i="1"/>
  <c r="L4137" i="1"/>
  <c r="K4137" i="1"/>
  <c r="L4136" i="1"/>
  <c r="K4136" i="1"/>
  <c r="L4135" i="1"/>
  <c r="K4135" i="1"/>
  <c r="L4134" i="1"/>
  <c r="K4134" i="1"/>
  <c r="L4133" i="1"/>
  <c r="K4133" i="1"/>
  <c r="L4132" i="1"/>
  <c r="K4132" i="1"/>
  <c r="L4131" i="1"/>
  <c r="K4131" i="1"/>
  <c r="L4130" i="1"/>
  <c r="K4130" i="1"/>
  <c r="L4129" i="1"/>
  <c r="K4129" i="1"/>
  <c r="L4128" i="1"/>
  <c r="K4128" i="1"/>
  <c r="L4127" i="1"/>
  <c r="K4127" i="1"/>
  <c r="L4126" i="1"/>
  <c r="K4126" i="1"/>
  <c r="L4125" i="1"/>
  <c r="K4125" i="1"/>
  <c r="L4124" i="1"/>
  <c r="K4124" i="1"/>
  <c r="L4123" i="1"/>
  <c r="K4123" i="1"/>
  <c r="L4122" i="1"/>
  <c r="K4122" i="1"/>
  <c r="L4121" i="1"/>
  <c r="K4121" i="1"/>
  <c r="L4120" i="1"/>
  <c r="K4120" i="1"/>
  <c r="L4119" i="1"/>
  <c r="K4119" i="1"/>
  <c r="L4118" i="1"/>
  <c r="K4118" i="1"/>
  <c r="L4117" i="1"/>
  <c r="K4117" i="1"/>
  <c r="L4116" i="1"/>
  <c r="K4116" i="1"/>
  <c r="L4115" i="1"/>
  <c r="K4115" i="1"/>
  <c r="L4114" i="1"/>
  <c r="K4114" i="1"/>
  <c r="L4113" i="1"/>
  <c r="K4113" i="1"/>
  <c r="L4112" i="1"/>
  <c r="K4112" i="1"/>
  <c r="L4111" i="1"/>
  <c r="K4111" i="1"/>
  <c r="L4110" i="1"/>
  <c r="K4110" i="1"/>
  <c r="L4109" i="1"/>
  <c r="K4109" i="1"/>
  <c r="L4108" i="1"/>
  <c r="K4108" i="1"/>
  <c r="L4107" i="1"/>
  <c r="K4107" i="1"/>
  <c r="L4106" i="1"/>
  <c r="K4106" i="1"/>
  <c r="L4105" i="1"/>
  <c r="K4105" i="1"/>
  <c r="L4104" i="1"/>
  <c r="K4104" i="1"/>
  <c r="L4103" i="1"/>
  <c r="K4103" i="1"/>
  <c r="L4102" i="1"/>
  <c r="K4102" i="1"/>
  <c r="L4101" i="1"/>
  <c r="K4101" i="1"/>
  <c r="L4100" i="1"/>
  <c r="K4100" i="1"/>
  <c r="L4099" i="1"/>
  <c r="K4099" i="1"/>
  <c r="L4098" i="1"/>
  <c r="K4098" i="1"/>
  <c r="L4097" i="1"/>
  <c r="K4097" i="1"/>
  <c r="L4096" i="1"/>
  <c r="K4096" i="1"/>
  <c r="L4095" i="1"/>
  <c r="K4095" i="1"/>
  <c r="L4094" i="1"/>
  <c r="K4094" i="1"/>
  <c r="L4093" i="1"/>
  <c r="K4093" i="1"/>
  <c r="L4092" i="1"/>
  <c r="K4092" i="1"/>
  <c r="L4091" i="1"/>
  <c r="K4091" i="1"/>
  <c r="L4090" i="1"/>
  <c r="K4090" i="1"/>
  <c r="L4089" i="1"/>
  <c r="K4089" i="1"/>
  <c r="L4088" i="1"/>
  <c r="K4088" i="1"/>
  <c r="L4087" i="1"/>
  <c r="K4087" i="1"/>
  <c r="L4086" i="1"/>
  <c r="K4086" i="1"/>
  <c r="L4085" i="1"/>
  <c r="K4085" i="1"/>
  <c r="L4084" i="1"/>
  <c r="K4084" i="1"/>
  <c r="L4083" i="1"/>
  <c r="K4083" i="1"/>
  <c r="L4082" i="1"/>
  <c r="K4082" i="1"/>
  <c r="L4081" i="1"/>
  <c r="K4081" i="1"/>
  <c r="L4080" i="1"/>
  <c r="K4080" i="1"/>
  <c r="L4079" i="1"/>
  <c r="K4079" i="1"/>
  <c r="L4078" i="1"/>
  <c r="K4078" i="1"/>
  <c r="L4077" i="1"/>
  <c r="K4077" i="1"/>
  <c r="L4076" i="1"/>
  <c r="K4076" i="1"/>
  <c r="L4075" i="1"/>
  <c r="K4075" i="1"/>
  <c r="L4074" i="1"/>
  <c r="K4074" i="1"/>
  <c r="L4073" i="1"/>
  <c r="K4073" i="1"/>
  <c r="L4072" i="1"/>
  <c r="K4072" i="1"/>
  <c r="L4071" i="1"/>
  <c r="K4071" i="1"/>
  <c r="L4070" i="1"/>
  <c r="K4070" i="1"/>
  <c r="L4069" i="1"/>
  <c r="K4069" i="1"/>
  <c r="L4068" i="1"/>
  <c r="K4068" i="1"/>
  <c r="L4067" i="1"/>
  <c r="K4067" i="1"/>
  <c r="L4066" i="1"/>
  <c r="K4066" i="1"/>
  <c r="L4065" i="1"/>
  <c r="K4065" i="1"/>
  <c r="L4064" i="1"/>
  <c r="K4064" i="1"/>
  <c r="L4063" i="1"/>
  <c r="K4063" i="1"/>
  <c r="L4062" i="1"/>
  <c r="K4062" i="1"/>
  <c r="L4061" i="1"/>
  <c r="K4061" i="1"/>
  <c r="L4060" i="1"/>
  <c r="K4060" i="1"/>
  <c r="L4059" i="1"/>
  <c r="K4059" i="1"/>
  <c r="L4058" i="1"/>
  <c r="K4058" i="1"/>
  <c r="L4057" i="1"/>
  <c r="K4057" i="1"/>
  <c r="L4056" i="1"/>
  <c r="K4056" i="1"/>
  <c r="L4055" i="1"/>
  <c r="K4055" i="1"/>
  <c r="L4054" i="1"/>
  <c r="K4054" i="1"/>
  <c r="L4053" i="1"/>
  <c r="K4053" i="1"/>
  <c r="L4052" i="1"/>
  <c r="K4052" i="1"/>
  <c r="L4051" i="1"/>
  <c r="K4051" i="1"/>
  <c r="L4050" i="1"/>
  <c r="K4050" i="1"/>
  <c r="L4049" i="1"/>
  <c r="K4049" i="1"/>
  <c r="L4048" i="1"/>
  <c r="K4048" i="1"/>
  <c r="L4047" i="1"/>
  <c r="K4047" i="1"/>
  <c r="L4046" i="1"/>
  <c r="K4046" i="1"/>
  <c r="L4045" i="1"/>
  <c r="K4045" i="1"/>
  <c r="L4044" i="1"/>
  <c r="K4044" i="1"/>
  <c r="L4043" i="1"/>
  <c r="K4043" i="1"/>
  <c r="L4042" i="1"/>
  <c r="K4042" i="1"/>
  <c r="L4041" i="1"/>
  <c r="K4041" i="1"/>
  <c r="L4040" i="1"/>
  <c r="K4040" i="1"/>
  <c r="L4039" i="1"/>
  <c r="K4039" i="1"/>
  <c r="L4038" i="1"/>
  <c r="K4038" i="1"/>
  <c r="L4037" i="1"/>
  <c r="K4037" i="1"/>
  <c r="L4036" i="1"/>
  <c r="K4036" i="1"/>
  <c r="L4035" i="1"/>
  <c r="K4035" i="1"/>
  <c r="L4034" i="1"/>
  <c r="K4034" i="1"/>
  <c r="L4033" i="1"/>
  <c r="K4033" i="1"/>
  <c r="L4032" i="1"/>
  <c r="K4032" i="1"/>
  <c r="L4031" i="1"/>
  <c r="K4031" i="1"/>
  <c r="L4030" i="1"/>
  <c r="K4030" i="1"/>
  <c r="L4029" i="1"/>
  <c r="K4029" i="1"/>
  <c r="L4028" i="1"/>
  <c r="K4028" i="1"/>
  <c r="L4027" i="1"/>
  <c r="K4027" i="1"/>
  <c r="L4026" i="1"/>
  <c r="K4026" i="1"/>
  <c r="L4025" i="1"/>
  <c r="K4025" i="1"/>
  <c r="L4024" i="1"/>
  <c r="K4024" i="1"/>
  <c r="L4023" i="1"/>
  <c r="K4023" i="1"/>
  <c r="L4022" i="1"/>
  <c r="K4022" i="1"/>
  <c r="L4021" i="1"/>
  <c r="K4021" i="1"/>
  <c r="L4020" i="1"/>
  <c r="K4020" i="1"/>
  <c r="L4019" i="1"/>
  <c r="K4019" i="1"/>
  <c r="L4018" i="1"/>
  <c r="K4018" i="1"/>
  <c r="L4017" i="1"/>
  <c r="K4017" i="1"/>
  <c r="L4016" i="1"/>
  <c r="K4016" i="1"/>
  <c r="L4015" i="1"/>
  <c r="K4015" i="1"/>
  <c r="L4014" i="1"/>
  <c r="K4014" i="1"/>
  <c r="L4013" i="1"/>
  <c r="K4013" i="1"/>
  <c r="L4012" i="1"/>
  <c r="K4012" i="1"/>
  <c r="L4011" i="1"/>
  <c r="K4011" i="1"/>
  <c r="L4010" i="1"/>
  <c r="K4010" i="1"/>
  <c r="L4009" i="1"/>
  <c r="K4009" i="1"/>
  <c r="L4008" i="1"/>
  <c r="K4008" i="1"/>
  <c r="L4007" i="1"/>
  <c r="K4007" i="1"/>
  <c r="L4006" i="1"/>
  <c r="K4006" i="1"/>
  <c r="L4005" i="1"/>
  <c r="K4005" i="1"/>
  <c r="L4004" i="1"/>
  <c r="K4004" i="1"/>
  <c r="L4003" i="1"/>
  <c r="K4003" i="1"/>
  <c r="L4002" i="1"/>
  <c r="K4002" i="1"/>
  <c r="L4001" i="1"/>
  <c r="K4001" i="1"/>
  <c r="L4000" i="1"/>
  <c r="K4000" i="1"/>
  <c r="L3999" i="1"/>
  <c r="K3999" i="1"/>
  <c r="L3998" i="1"/>
  <c r="K3998" i="1"/>
  <c r="L3997" i="1"/>
  <c r="K3997" i="1"/>
  <c r="L3996" i="1"/>
  <c r="K3996" i="1"/>
  <c r="L3995" i="1"/>
  <c r="K3995" i="1"/>
  <c r="L3994" i="1"/>
  <c r="K3994" i="1"/>
  <c r="L3993" i="1"/>
  <c r="K3993" i="1"/>
  <c r="L3992" i="1"/>
  <c r="K3992" i="1"/>
  <c r="L3991" i="1"/>
  <c r="K3991" i="1"/>
  <c r="L3990" i="1"/>
  <c r="K3990" i="1"/>
  <c r="L3989" i="1"/>
  <c r="K3989" i="1"/>
  <c r="L3988" i="1"/>
  <c r="K3988" i="1"/>
  <c r="L3987" i="1"/>
  <c r="K3987" i="1"/>
  <c r="L3986" i="1"/>
  <c r="K3986" i="1"/>
  <c r="L3985" i="1"/>
  <c r="K3985" i="1"/>
  <c r="L3984" i="1"/>
  <c r="K3984" i="1"/>
  <c r="L3983" i="1"/>
  <c r="K3983" i="1"/>
  <c r="L3982" i="1"/>
  <c r="K3982" i="1"/>
  <c r="L3981" i="1"/>
  <c r="K3981" i="1"/>
  <c r="L3980" i="1"/>
  <c r="K3980" i="1"/>
  <c r="L3979" i="1"/>
  <c r="K3979" i="1"/>
  <c r="L3978" i="1"/>
  <c r="K3978" i="1"/>
  <c r="L3977" i="1"/>
  <c r="K3977" i="1"/>
  <c r="L3976" i="1"/>
  <c r="K3976" i="1"/>
  <c r="L3975" i="1"/>
  <c r="K3975" i="1"/>
  <c r="L3974" i="1"/>
  <c r="K3974" i="1"/>
  <c r="L3973" i="1"/>
  <c r="K3973" i="1"/>
  <c r="L3972" i="1"/>
  <c r="K3972" i="1"/>
  <c r="L3971" i="1"/>
  <c r="K3971" i="1"/>
  <c r="L3970" i="1"/>
  <c r="K3970" i="1"/>
  <c r="L3969" i="1"/>
  <c r="K3969" i="1"/>
  <c r="L3968" i="1"/>
  <c r="K3968" i="1"/>
  <c r="L3967" i="1"/>
  <c r="K3967" i="1"/>
  <c r="L3966" i="1"/>
  <c r="K3966" i="1"/>
  <c r="L3965" i="1"/>
  <c r="K3965" i="1"/>
  <c r="L3964" i="1"/>
  <c r="K3964" i="1"/>
  <c r="L3963" i="1"/>
  <c r="K3963" i="1"/>
  <c r="L3962" i="1"/>
  <c r="K3962" i="1"/>
  <c r="L3961" i="1"/>
  <c r="K3961" i="1"/>
  <c r="L3960" i="1"/>
  <c r="K3960" i="1"/>
  <c r="L3959" i="1"/>
  <c r="K3959" i="1"/>
  <c r="L3958" i="1"/>
  <c r="K3958" i="1"/>
  <c r="L3957" i="1"/>
  <c r="K3957" i="1"/>
  <c r="L3956" i="1"/>
  <c r="K3956" i="1"/>
  <c r="L3955" i="1"/>
  <c r="K3955" i="1"/>
  <c r="L3954" i="1"/>
  <c r="K3954" i="1"/>
  <c r="L3953" i="1"/>
  <c r="K3953" i="1"/>
  <c r="L3952" i="1"/>
  <c r="K3952" i="1"/>
  <c r="L3951" i="1"/>
  <c r="K3951" i="1"/>
  <c r="L3950" i="1"/>
  <c r="K3950" i="1"/>
  <c r="L3949" i="1"/>
  <c r="K3949" i="1"/>
  <c r="L3948" i="1"/>
  <c r="K3948" i="1"/>
  <c r="L3947" i="1"/>
  <c r="K3947" i="1"/>
  <c r="L3946" i="1"/>
  <c r="K3946" i="1"/>
  <c r="L3945" i="1"/>
  <c r="K3945" i="1"/>
  <c r="L3944" i="1"/>
  <c r="K3944" i="1"/>
  <c r="L3943" i="1"/>
  <c r="K3943" i="1"/>
  <c r="L3942" i="1"/>
  <c r="K3942" i="1"/>
  <c r="L3941" i="1"/>
  <c r="K3941" i="1"/>
  <c r="L3940" i="1"/>
  <c r="K3940" i="1"/>
  <c r="L3939" i="1"/>
  <c r="K3939" i="1"/>
  <c r="L3938" i="1"/>
  <c r="K3938" i="1"/>
  <c r="L3937" i="1"/>
  <c r="K3937" i="1"/>
  <c r="L3936" i="1"/>
  <c r="K3936" i="1"/>
  <c r="L3935" i="1"/>
  <c r="K3935" i="1"/>
  <c r="L3934" i="1"/>
  <c r="K3934" i="1"/>
  <c r="L3933" i="1"/>
  <c r="K3933" i="1"/>
  <c r="L3932" i="1"/>
  <c r="K3932" i="1"/>
  <c r="L3931" i="1"/>
  <c r="K3931" i="1"/>
  <c r="L3930" i="1"/>
  <c r="K3930" i="1"/>
  <c r="L3929" i="1"/>
  <c r="K3929" i="1"/>
  <c r="L3928" i="1"/>
  <c r="K3928" i="1"/>
  <c r="L3927" i="1"/>
  <c r="K3927" i="1"/>
  <c r="L3926" i="1"/>
  <c r="K3926" i="1"/>
  <c r="L3925" i="1"/>
  <c r="K3925" i="1"/>
  <c r="L3924" i="1"/>
  <c r="K3924" i="1"/>
  <c r="L3923" i="1"/>
  <c r="K3923" i="1"/>
  <c r="L3922" i="1"/>
  <c r="K3922" i="1"/>
  <c r="L3921" i="1"/>
  <c r="K3921" i="1"/>
  <c r="L3920" i="1"/>
  <c r="K3920" i="1"/>
  <c r="L3919" i="1"/>
  <c r="K3919" i="1"/>
  <c r="L3918" i="1"/>
  <c r="K3918" i="1"/>
  <c r="L3917" i="1"/>
  <c r="K3917" i="1"/>
  <c r="L3916" i="1"/>
  <c r="K3916" i="1"/>
  <c r="L3915" i="1"/>
  <c r="K3915" i="1"/>
  <c r="L3914" i="1"/>
  <c r="K3914" i="1"/>
  <c r="L3913" i="1"/>
  <c r="K3913" i="1"/>
  <c r="L3912" i="1"/>
  <c r="K3912" i="1"/>
  <c r="L3911" i="1"/>
  <c r="K3911" i="1"/>
  <c r="L3910" i="1"/>
  <c r="K3910" i="1"/>
  <c r="L3909" i="1"/>
  <c r="K3909" i="1"/>
  <c r="L3908" i="1"/>
  <c r="K3908" i="1"/>
  <c r="L3907" i="1"/>
  <c r="K3907" i="1"/>
  <c r="L3906" i="1"/>
  <c r="K3906" i="1"/>
  <c r="L3905" i="1"/>
  <c r="K3905" i="1"/>
  <c r="L3904" i="1"/>
  <c r="K3904" i="1"/>
  <c r="L3903" i="1"/>
  <c r="K3903" i="1"/>
  <c r="L3902" i="1"/>
  <c r="K3902" i="1"/>
  <c r="L3901" i="1"/>
  <c r="K3901" i="1"/>
  <c r="L3900" i="1"/>
  <c r="K3900" i="1"/>
  <c r="L3899" i="1"/>
  <c r="K3899" i="1"/>
  <c r="L3898" i="1"/>
  <c r="K3898" i="1"/>
  <c r="L3897" i="1"/>
  <c r="K3897" i="1"/>
  <c r="L3896" i="1"/>
  <c r="K3896" i="1"/>
  <c r="L3895" i="1"/>
  <c r="K3895" i="1"/>
  <c r="L3894" i="1"/>
  <c r="K3894" i="1"/>
  <c r="L3893" i="1"/>
  <c r="K3893" i="1"/>
  <c r="L3892" i="1"/>
  <c r="K3892" i="1"/>
  <c r="L3891" i="1"/>
  <c r="K3891" i="1"/>
  <c r="L3890" i="1"/>
  <c r="K3890" i="1"/>
  <c r="L3889" i="1"/>
  <c r="K3889" i="1"/>
  <c r="L3888" i="1"/>
  <c r="K3888" i="1"/>
  <c r="L3887" i="1"/>
  <c r="K3887" i="1"/>
  <c r="L3886" i="1"/>
  <c r="K3886" i="1"/>
  <c r="L3885" i="1"/>
  <c r="K3885" i="1"/>
  <c r="L3884" i="1"/>
  <c r="K3884" i="1"/>
  <c r="L3883" i="1"/>
  <c r="K3883" i="1"/>
  <c r="L3882" i="1"/>
  <c r="K3882" i="1"/>
  <c r="L3881" i="1"/>
  <c r="K3881" i="1"/>
  <c r="L3880" i="1"/>
  <c r="K3880" i="1"/>
  <c r="L3879" i="1"/>
  <c r="K3879" i="1"/>
  <c r="L3878" i="1"/>
  <c r="K3878" i="1"/>
  <c r="L3877" i="1"/>
  <c r="K3877" i="1"/>
  <c r="L3876" i="1"/>
  <c r="K3876" i="1"/>
  <c r="L3875" i="1"/>
  <c r="K3875" i="1"/>
  <c r="L3874" i="1"/>
  <c r="K3874" i="1"/>
  <c r="L3873" i="1"/>
  <c r="K3873" i="1"/>
  <c r="L3872" i="1"/>
  <c r="K3872" i="1"/>
  <c r="L3871" i="1"/>
  <c r="K3871" i="1"/>
  <c r="L3870" i="1"/>
  <c r="K3870" i="1"/>
  <c r="L3869" i="1"/>
  <c r="K3869" i="1"/>
  <c r="L3868" i="1"/>
  <c r="K3868" i="1"/>
  <c r="L3867" i="1"/>
  <c r="K3867" i="1"/>
  <c r="L3866" i="1"/>
  <c r="K3866" i="1"/>
  <c r="L3865" i="1"/>
  <c r="K3865" i="1"/>
  <c r="L3864" i="1"/>
  <c r="K3864" i="1"/>
  <c r="L3863" i="1"/>
  <c r="K3863" i="1"/>
  <c r="L3862" i="1"/>
  <c r="K3862" i="1"/>
  <c r="L3861" i="1"/>
  <c r="K3861" i="1"/>
  <c r="L3860" i="1"/>
  <c r="K3860" i="1"/>
  <c r="L3859" i="1"/>
  <c r="K3859" i="1"/>
  <c r="L3858" i="1"/>
  <c r="K3858" i="1"/>
  <c r="L3857" i="1"/>
  <c r="K3857" i="1"/>
  <c r="L3856" i="1"/>
  <c r="K3856" i="1"/>
  <c r="L3855" i="1"/>
  <c r="K3855" i="1"/>
  <c r="L3854" i="1"/>
  <c r="K3854" i="1"/>
  <c r="L3853" i="1"/>
  <c r="K3853" i="1"/>
  <c r="L3852" i="1"/>
  <c r="K3852" i="1"/>
  <c r="L3851" i="1"/>
  <c r="K3851" i="1"/>
  <c r="L3850" i="1"/>
  <c r="K3850" i="1"/>
  <c r="L3849" i="1"/>
  <c r="K3849" i="1"/>
  <c r="L3848" i="1"/>
  <c r="K3848" i="1"/>
  <c r="L3847" i="1"/>
  <c r="K3847" i="1"/>
  <c r="L3846" i="1"/>
  <c r="K3846" i="1"/>
  <c r="L3845" i="1"/>
  <c r="K3845" i="1"/>
  <c r="L3844" i="1"/>
  <c r="K3844" i="1"/>
  <c r="L3843" i="1"/>
  <c r="K3843" i="1"/>
  <c r="L3842" i="1"/>
  <c r="K3842" i="1"/>
  <c r="L3841" i="1"/>
  <c r="K3841" i="1"/>
  <c r="L3840" i="1"/>
  <c r="K3840" i="1"/>
  <c r="L3839" i="1"/>
  <c r="K3839" i="1"/>
  <c r="L3838" i="1"/>
  <c r="K3838" i="1"/>
  <c r="L3837" i="1"/>
  <c r="K3837" i="1"/>
  <c r="L3836" i="1"/>
  <c r="K3836" i="1"/>
  <c r="L3835" i="1"/>
  <c r="K3835" i="1"/>
  <c r="L3834" i="1"/>
  <c r="K3834" i="1"/>
  <c r="L3833" i="1"/>
  <c r="K3833" i="1"/>
  <c r="L3832" i="1"/>
  <c r="K3832" i="1"/>
  <c r="L3831" i="1"/>
  <c r="K3831" i="1"/>
  <c r="L3830" i="1"/>
  <c r="K3830" i="1"/>
  <c r="L3829" i="1"/>
  <c r="K3829" i="1"/>
  <c r="L3828" i="1"/>
  <c r="K3828" i="1"/>
  <c r="L3827" i="1"/>
  <c r="K3827" i="1"/>
  <c r="L3826" i="1"/>
  <c r="K3826" i="1"/>
  <c r="L3825" i="1"/>
  <c r="K3825" i="1"/>
  <c r="L3824" i="1"/>
  <c r="K3824" i="1"/>
  <c r="L3823" i="1"/>
  <c r="K3823" i="1"/>
  <c r="L3822" i="1"/>
  <c r="K3822" i="1"/>
  <c r="L3821" i="1"/>
  <c r="K3821" i="1"/>
  <c r="L3820" i="1"/>
  <c r="K3820" i="1"/>
  <c r="L3819" i="1"/>
  <c r="K3819" i="1"/>
  <c r="L3818" i="1"/>
  <c r="K3818" i="1"/>
  <c r="L3817" i="1"/>
  <c r="K3817" i="1"/>
  <c r="L3816" i="1"/>
  <c r="K3816" i="1"/>
  <c r="L3815" i="1"/>
  <c r="K3815" i="1"/>
  <c r="L3814" i="1"/>
  <c r="K3814" i="1"/>
  <c r="L3813" i="1"/>
  <c r="K3813" i="1"/>
  <c r="L3812" i="1"/>
  <c r="K3812" i="1"/>
  <c r="L3811" i="1"/>
  <c r="K3811" i="1"/>
  <c r="L3810" i="1"/>
  <c r="K3810" i="1"/>
  <c r="L3809" i="1"/>
  <c r="K3809" i="1"/>
  <c r="L3808" i="1"/>
  <c r="K3808" i="1"/>
  <c r="L3807" i="1"/>
  <c r="K3807" i="1"/>
  <c r="L3806" i="1"/>
  <c r="K3806" i="1"/>
  <c r="L3805" i="1"/>
  <c r="K3805" i="1"/>
  <c r="L3804" i="1"/>
  <c r="K3804" i="1"/>
  <c r="L3803" i="1"/>
  <c r="K3803" i="1"/>
  <c r="L3802" i="1"/>
  <c r="K3802" i="1"/>
  <c r="L3801" i="1"/>
  <c r="K3801" i="1"/>
  <c r="L3800" i="1"/>
  <c r="K3800" i="1"/>
  <c r="L3799" i="1"/>
  <c r="K3799" i="1"/>
  <c r="L3798" i="1"/>
  <c r="K3798" i="1"/>
  <c r="L3797" i="1"/>
  <c r="K3797" i="1"/>
  <c r="L3796" i="1"/>
  <c r="K3796" i="1"/>
  <c r="L3795" i="1"/>
  <c r="K3795" i="1"/>
  <c r="L3794" i="1"/>
  <c r="K3794" i="1"/>
  <c r="L3793" i="1"/>
  <c r="K3793" i="1"/>
  <c r="L3792" i="1"/>
  <c r="K3792" i="1"/>
  <c r="L3791" i="1"/>
  <c r="K3791" i="1"/>
  <c r="L3790" i="1"/>
  <c r="K3790" i="1"/>
  <c r="L3789" i="1"/>
  <c r="K3789" i="1"/>
  <c r="L3788" i="1"/>
  <c r="K3788" i="1"/>
  <c r="L3787" i="1"/>
  <c r="K3787" i="1"/>
  <c r="L3786" i="1"/>
  <c r="K3786" i="1"/>
  <c r="L3785" i="1"/>
  <c r="K3785" i="1"/>
  <c r="L3784" i="1"/>
  <c r="K3784" i="1"/>
  <c r="L3783" i="1"/>
  <c r="K3783" i="1"/>
  <c r="L3782" i="1"/>
  <c r="K3782" i="1"/>
  <c r="L3781" i="1"/>
  <c r="K3781" i="1"/>
  <c r="L3780" i="1"/>
  <c r="K3780" i="1"/>
  <c r="L3779" i="1"/>
  <c r="K3779" i="1"/>
  <c r="L3778" i="1"/>
  <c r="K3778" i="1"/>
  <c r="L3777" i="1"/>
  <c r="K3777" i="1"/>
  <c r="L3776" i="1"/>
  <c r="K3776" i="1"/>
  <c r="L3775" i="1"/>
  <c r="K3775" i="1"/>
  <c r="L3774" i="1"/>
  <c r="K3774" i="1"/>
  <c r="L3773" i="1"/>
  <c r="K3773" i="1"/>
  <c r="L3772" i="1"/>
  <c r="K3772" i="1"/>
  <c r="L3771" i="1"/>
  <c r="K3771" i="1"/>
  <c r="L3770" i="1"/>
  <c r="K3770" i="1"/>
  <c r="L3769" i="1"/>
  <c r="K3769" i="1"/>
  <c r="L3768" i="1"/>
  <c r="K3768" i="1"/>
  <c r="L3767" i="1"/>
  <c r="K3767" i="1"/>
  <c r="L3766" i="1"/>
  <c r="K3766" i="1"/>
  <c r="L3765" i="1"/>
  <c r="K3765" i="1"/>
  <c r="L3764" i="1"/>
  <c r="K3764" i="1"/>
  <c r="L3763" i="1"/>
  <c r="K3763" i="1"/>
  <c r="L3762" i="1"/>
  <c r="K3762" i="1"/>
  <c r="L3761" i="1"/>
  <c r="K3761" i="1"/>
  <c r="L3760" i="1"/>
  <c r="K3760" i="1"/>
  <c r="L3759" i="1"/>
  <c r="K3759" i="1"/>
  <c r="L3758" i="1"/>
  <c r="K3758" i="1"/>
  <c r="L3757" i="1"/>
  <c r="K3757" i="1"/>
  <c r="L3756" i="1"/>
  <c r="K3756" i="1"/>
  <c r="L3755" i="1"/>
  <c r="K3755" i="1"/>
  <c r="L3754" i="1"/>
  <c r="K3754" i="1"/>
  <c r="L3753" i="1"/>
  <c r="K3753" i="1"/>
  <c r="L3752" i="1"/>
  <c r="K3752" i="1"/>
  <c r="L3751" i="1"/>
  <c r="K3751" i="1"/>
  <c r="L3750" i="1"/>
  <c r="K3750" i="1"/>
  <c r="L3749" i="1"/>
  <c r="K3749" i="1"/>
  <c r="L3748" i="1"/>
  <c r="K3748" i="1"/>
  <c r="L3747" i="1"/>
  <c r="K3747" i="1"/>
  <c r="L3746" i="1"/>
  <c r="K3746" i="1"/>
  <c r="L3745" i="1"/>
  <c r="K3745" i="1"/>
  <c r="L3744" i="1"/>
  <c r="K3744" i="1"/>
  <c r="L3743" i="1"/>
  <c r="K3743" i="1"/>
  <c r="L3742" i="1"/>
  <c r="K3742" i="1"/>
  <c r="L3741" i="1"/>
  <c r="K3741" i="1"/>
  <c r="L3740" i="1"/>
  <c r="K3740" i="1"/>
  <c r="L3739" i="1"/>
  <c r="K3739" i="1"/>
  <c r="L3738" i="1"/>
  <c r="K3738" i="1"/>
  <c r="L3737" i="1"/>
  <c r="K3737" i="1"/>
  <c r="L3736" i="1"/>
  <c r="K3736" i="1"/>
  <c r="L3735" i="1"/>
  <c r="K3735" i="1"/>
  <c r="L3734" i="1"/>
  <c r="K3734" i="1"/>
  <c r="L3733" i="1"/>
  <c r="K3733" i="1"/>
  <c r="L3732" i="1"/>
  <c r="K3732" i="1"/>
  <c r="L3731" i="1"/>
  <c r="K3731" i="1"/>
  <c r="L3730" i="1"/>
  <c r="K3730" i="1"/>
  <c r="L3729" i="1"/>
  <c r="K3729" i="1"/>
  <c r="L3728" i="1"/>
  <c r="K3728" i="1"/>
  <c r="L3727" i="1"/>
  <c r="K3727" i="1"/>
  <c r="L3726" i="1"/>
  <c r="K3726" i="1"/>
  <c r="L3725" i="1"/>
  <c r="K3725" i="1"/>
  <c r="L3724" i="1"/>
  <c r="K3724" i="1"/>
  <c r="L3723" i="1"/>
  <c r="K3723" i="1"/>
  <c r="L3722" i="1"/>
  <c r="K3722" i="1"/>
  <c r="L3721" i="1"/>
  <c r="K3721" i="1"/>
  <c r="L3720" i="1"/>
  <c r="K3720" i="1"/>
  <c r="L3719" i="1"/>
  <c r="K3719" i="1"/>
  <c r="L3718" i="1"/>
  <c r="K3718" i="1"/>
  <c r="L3717" i="1"/>
  <c r="K3717" i="1"/>
  <c r="L3716" i="1"/>
  <c r="K3716" i="1"/>
  <c r="L3715" i="1"/>
  <c r="K3715" i="1"/>
  <c r="L3714" i="1"/>
  <c r="K3714" i="1"/>
  <c r="L3713" i="1"/>
  <c r="K3713" i="1"/>
  <c r="L3712" i="1"/>
  <c r="K3712" i="1"/>
  <c r="L3711" i="1"/>
  <c r="K3711" i="1"/>
  <c r="L3710" i="1"/>
  <c r="K3710" i="1"/>
  <c r="L3709" i="1"/>
  <c r="K3709" i="1"/>
  <c r="L3708" i="1"/>
  <c r="K3708" i="1"/>
  <c r="L3707" i="1"/>
  <c r="K3707" i="1"/>
  <c r="L3706" i="1"/>
  <c r="K3706" i="1"/>
  <c r="L3705" i="1"/>
  <c r="K3705" i="1"/>
  <c r="L3704" i="1"/>
  <c r="K3704" i="1"/>
  <c r="L3703" i="1"/>
  <c r="K3703" i="1"/>
  <c r="L3702" i="1"/>
  <c r="K3702" i="1"/>
  <c r="L3701" i="1"/>
  <c r="K3701" i="1"/>
  <c r="L3700" i="1"/>
  <c r="K3700" i="1"/>
  <c r="L3699" i="1"/>
  <c r="K3699" i="1"/>
  <c r="L3698" i="1"/>
  <c r="K3698" i="1"/>
  <c r="L3697" i="1"/>
  <c r="K3697" i="1"/>
  <c r="L3696" i="1"/>
  <c r="K3696" i="1"/>
  <c r="L3695" i="1"/>
  <c r="K3695" i="1"/>
  <c r="L3694" i="1"/>
  <c r="K3694" i="1"/>
  <c r="L3693" i="1"/>
  <c r="K3693" i="1"/>
  <c r="L3692" i="1"/>
  <c r="K3692" i="1"/>
  <c r="L3691" i="1"/>
  <c r="K3691" i="1"/>
  <c r="L3690" i="1"/>
  <c r="K3690" i="1"/>
  <c r="L3689" i="1"/>
  <c r="K3689" i="1"/>
  <c r="L3688" i="1"/>
  <c r="K3688" i="1"/>
  <c r="L3687" i="1"/>
  <c r="K3687" i="1"/>
  <c r="L3686" i="1"/>
  <c r="K3686" i="1"/>
  <c r="L3685" i="1"/>
  <c r="K3685" i="1"/>
  <c r="L3684" i="1"/>
  <c r="K3684" i="1"/>
  <c r="L3683" i="1"/>
  <c r="K3683" i="1"/>
  <c r="L3682" i="1"/>
  <c r="K3682" i="1"/>
  <c r="L3681" i="1"/>
  <c r="K3681" i="1"/>
  <c r="L3680" i="1"/>
  <c r="K3680" i="1"/>
  <c r="L3679" i="1"/>
  <c r="K3679" i="1"/>
  <c r="L3678" i="1"/>
  <c r="K3678" i="1"/>
  <c r="L3677" i="1"/>
  <c r="K3677" i="1"/>
  <c r="L3676" i="1"/>
  <c r="K3676" i="1"/>
  <c r="L3675" i="1"/>
  <c r="K3675" i="1"/>
  <c r="L3674" i="1"/>
  <c r="K3674" i="1"/>
  <c r="L3673" i="1"/>
  <c r="K3673" i="1"/>
  <c r="L3672" i="1"/>
  <c r="K3672" i="1"/>
  <c r="L3671" i="1"/>
  <c r="K3671" i="1"/>
  <c r="L3670" i="1"/>
  <c r="K3670" i="1"/>
  <c r="L3669" i="1"/>
  <c r="K3669" i="1"/>
  <c r="L3668" i="1"/>
  <c r="K3668" i="1"/>
  <c r="L3667" i="1"/>
  <c r="K3667" i="1"/>
  <c r="L3666" i="1"/>
  <c r="K3666" i="1"/>
  <c r="L3665" i="1"/>
  <c r="K3665" i="1"/>
  <c r="L3664" i="1"/>
  <c r="K3664" i="1"/>
  <c r="L3663" i="1"/>
  <c r="K3663" i="1"/>
  <c r="L3662" i="1"/>
  <c r="K3662" i="1"/>
  <c r="L3661" i="1"/>
  <c r="K3661" i="1"/>
  <c r="L3660" i="1"/>
  <c r="K3660" i="1"/>
  <c r="L3659" i="1"/>
  <c r="K3659" i="1"/>
  <c r="L3658" i="1"/>
  <c r="K3658" i="1"/>
  <c r="L3657" i="1"/>
  <c r="K3657" i="1"/>
  <c r="L3656" i="1"/>
  <c r="K3656" i="1"/>
  <c r="L3655" i="1"/>
  <c r="K3655" i="1"/>
  <c r="L3654" i="1"/>
  <c r="K3654" i="1"/>
  <c r="L3653" i="1"/>
  <c r="K3653" i="1"/>
  <c r="L3652" i="1"/>
  <c r="K3652" i="1"/>
  <c r="L3651" i="1"/>
  <c r="K3651" i="1"/>
  <c r="L3650" i="1"/>
  <c r="K3650" i="1"/>
  <c r="L3649" i="1"/>
  <c r="K3649" i="1"/>
  <c r="L3648" i="1"/>
  <c r="K3648" i="1"/>
  <c r="L3647" i="1"/>
  <c r="K3647" i="1"/>
  <c r="L3646" i="1"/>
  <c r="K3646" i="1"/>
  <c r="L3645" i="1"/>
  <c r="K3645" i="1"/>
  <c r="L3644" i="1"/>
  <c r="K3644" i="1"/>
  <c r="L3643" i="1"/>
  <c r="K3643" i="1"/>
  <c r="L3642" i="1"/>
  <c r="K3642" i="1"/>
  <c r="L3641" i="1"/>
  <c r="K3641" i="1"/>
  <c r="L3640" i="1"/>
  <c r="K3640" i="1"/>
  <c r="L3639" i="1"/>
  <c r="K3639" i="1"/>
  <c r="L3638" i="1"/>
  <c r="K3638" i="1"/>
  <c r="L3637" i="1"/>
  <c r="K3637" i="1"/>
  <c r="L3636" i="1"/>
  <c r="K3636" i="1"/>
  <c r="L3635" i="1"/>
  <c r="K3635" i="1"/>
  <c r="L3634" i="1"/>
  <c r="K3634" i="1"/>
  <c r="L3633" i="1"/>
  <c r="K3633" i="1"/>
  <c r="L3632" i="1"/>
  <c r="K3632" i="1"/>
  <c r="L3631" i="1"/>
  <c r="K3631" i="1"/>
  <c r="L3630" i="1"/>
  <c r="K3630" i="1"/>
  <c r="L3629" i="1"/>
  <c r="K3629" i="1"/>
  <c r="L3628" i="1"/>
  <c r="K3628" i="1"/>
  <c r="L3627" i="1"/>
  <c r="K3627" i="1"/>
  <c r="L3626" i="1"/>
  <c r="K3626" i="1"/>
  <c r="L3625" i="1"/>
  <c r="K3625" i="1"/>
  <c r="L3624" i="1"/>
  <c r="K3624" i="1"/>
  <c r="L3623" i="1"/>
  <c r="K3623" i="1"/>
  <c r="L3622" i="1"/>
  <c r="K3622" i="1"/>
  <c r="L3621" i="1"/>
  <c r="K3621" i="1"/>
  <c r="L3620" i="1"/>
  <c r="K3620" i="1"/>
  <c r="L3619" i="1"/>
  <c r="K3619" i="1"/>
  <c r="L3618" i="1"/>
  <c r="K3618" i="1"/>
  <c r="L3617" i="1"/>
  <c r="K3617" i="1"/>
  <c r="L3616" i="1"/>
  <c r="K3616" i="1"/>
  <c r="L3615" i="1"/>
  <c r="K3615" i="1"/>
  <c r="L3614" i="1"/>
  <c r="K3614" i="1"/>
  <c r="L3613" i="1"/>
  <c r="K3613" i="1"/>
  <c r="L3612" i="1"/>
  <c r="K3612" i="1"/>
  <c r="L3611" i="1"/>
  <c r="K3611" i="1"/>
  <c r="L3610" i="1"/>
  <c r="K3610" i="1"/>
  <c r="L3609" i="1"/>
  <c r="K3609" i="1"/>
  <c r="L3608" i="1"/>
  <c r="K3608" i="1"/>
  <c r="L3607" i="1"/>
  <c r="K3607" i="1"/>
  <c r="L3606" i="1"/>
  <c r="K3606" i="1"/>
  <c r="L3605" i="1"/>
  <c r="K3605" i="1"/>
  <c r="L3604" i="1"/>
  <c r="K3604" i="1"/>
  <c r="L3603" i="1"/>
  <c r="K3603" i="1"/>
  <c r="L3602" i="1"/>
  <c r="K3602" i="1"/>
  <c r="L3601" i="1"/>
  <c r="K3601" i="1"/>
  <c r="L3600" i="1"/>
  <c r="K3600" i="1"/>
  <c r="L3599" i="1"/>
  <c r="K3599" i="1"/>
  <c r="L3598" i="1"/>
  <c r="K3598" i="1"/>
  <c r="L3597" i="1"/>
  <c r="K3597" i="1"/>
  <c r="L3596" i="1"/>
  <c r="K3596" i="1"/>
  <c r="L3595" i="1"/>
  <c r="K3595" i="1"/>
  <c r="L3594" i="1"/>
  <c r="K3594" i="1"/>
  <c r="L3593" i="1"/>
  <c r="K3593" i="1"/>
  <c r="L3592" i="1"/>
  <c r="K3592" i="1"/>
  <c r="L3591" i="1"/>
  <c r="K3591" i="1"/>
  <c r="L3590" i="1"/>
  <c r="K3590" i="1"/>
  <c r="L3589" i="1"/>
  <c r="K3589" i="1"/>
  <c r="L3588" i="1"/>
  <c r="K3588" i="1"/>
  <c r="L3587" i="1"/>
  <c r="K3587" i="1"/>
  <c r="L3586" i="1"/>
  <c r="K3586" i="1"/>
  <c r="L3585" i="1"/>
  <c r="K3585" i="1"/>
  <c r="L3584" i="1"/>
  <c r="K3584" i="1"/>
  <c r="L3583" i="1"/>
  <c r="K3583" i="1"/>
  <c r="L3582" i="1"/>
  <c r="K3582" i="1"/>
  <c r="L3581" i="1"/>
  <c r="K3581" i="1"/>
  <c r="L3580" i="1"/>
  <c r="K3580" i="1"/>
  <c r="L3579" i="1"/>
  <c r="K3579" i="1"/>
  <c r="L3578" i="1"/>
  <c r="K3578" i="1"/>
  <c r="L3577" i="1"/>
  <c r="K3577" i="1"/>
  <c r="L3576" i="1"/>
  <c r="K3576" i="1"/>
  <c r="L3575" i="1"/>
  <c r="K3575" i="1"/>
  <c r="L3574" i="1"/>
  <c r="K3574" i="1"/>
  <c r="L3573" i="1"/>
  <c r="K3573" i="1"/>
  <c r="L3572" i="1"/>
  <c r="K3572" i="1"/>
  <c r="L3571" i="1"/>
  <c r="K3571" i="1"/>
  <c r="L3570" i="1"/>
  <c r="K3570" i="1"/>
  <c r="L3569" i="1"/>
  <c r="K3569" i="1"/>
  <c r="L3568" i="1"/>
  <c r="K3568" i="1"/>
  <c r="L3567" i="1"/>
  <c r="K3567" i="1"/>
  <c r="L3566" i="1"/>
  <c r="K3566" i="1"/>
  <c r="L3565" i="1"/>
  <c r="K3565" i="1"/>
  <c r="L3564" i="1"/>
  <c r="K3564" i="1"/>
  <c r="L3563" i="1"/>
  <c r="K3563" i="1"/>
  <c r="L3562" i="1"/>
  <c r="K3562" i="1"/>
  <c r="L3561" i="1"/>
  <c r="K3561" i="1"/>
  <c r="L3560" i="1"/>
  <c r="K3560" i="1"/>
  <c r="L3559" i="1"/>
  <c r="K3559" i="1"/>
  <c r="L3558" i="1"/>
  <c r="K3558" i="1"/>
  <c r="L3557" i="1"/>
  <c r="K3557" i="1"/>
  <c r="L3556" i="1"/>
  <c r="K3556" i="1"/>
  <c r="L3555" i="1"/>
  <c r="K3555" i="1"/>
  <c r="L3554" i="1"/>
  <c r="K3554" i="1"/>
  <c r="L3553" i="1"/>
  <c r="K3553" i="1"/>
  <c r="L3552" i="1"/>
  <c r="K3552" i="1"/>
  <c r="L3551" i="1"/>
  <c r="K3551" i="1"/>
  <c r="L3550" i="1"/>
  <c r="K3550" i="1"/>
  <c r="L3549" i="1"/>
  <c r="K3549" i="1"/>
  <c r="L3548" i="1"/>
  <c r="K3548" i="1"/>
  <c r="L3547" i="1"/>
  <c r="K3547" i="1"/>
  <c r="L3546" i="1"/>
  <c r="K3546" i="1"/>
  <c r="L3545" i="1"/>
  <c r="K3545" i="1"/>
  <c r="L3544" i="1"/>
  <c r="K3544" i="1"/>
  <c r="L3543" i="1"/>
  <c r="K3543" i="1"/>
  <c r="L3542" i="1"/>
  <c r="K3542" i="1"/>
  <c r="L3541" i="1"/>
  <c r="K3541" i="1"/>
  <c r="L3540" i="1"/>
  <c r="K3540" i="1"/>
  <c r="L3539" i="1"/>
  <c r="K3539" i="1"/>
  <c r="L3538" i="1"/>
  <c r="K3538" i="1"/>
  <c r="L3537" i="1"/>
  <c r="K3537" i="1"/>
  <c r="L3536" i="1"/>
  <c r="K3536" i="1"/>
  <c r="L3535" i="1"/>
  <c r="K3535" i="1"/>
  <c r="L3534" i="1"/>
  <c r="K3534" i="1"/>
  <c r="L3533" i="1"/>
  <c r="K3533" i="1"/>
  <c r="L3532" i="1"/>
  <c r="K3532" i="1"/>
  <c r="L3531" i="1"/>
  <c r="K3531" i="1"/>
  <c r="L3530" i="1"/>
  <c r="K3530" i="1"/>
  <c r="L3529" i="1"/>
  <c r="K3529" i="1"/>
  <c r="L3528" i="1"/>
  <c r="K3528" i="1"/>
  <c r="L3527" i="1"/>
  <c r="K3527" i="1"/>
  <c r="L3526" i="1"/>
  <c r="K3526" i="1"/>
  <c r="L3525" i="1"/>
  <c r="K3525" i="1"/>
  <c r="L3524" i="1"/>
  <c r="K3524" i="1"/>
  <c r="L3523" i="1"/>
  <c r="K3523" i="1"/>
  <c r="L3522" i="1"/>
  <c r="K3522" i="1"/>
  <c r="L3521" i="1"/>
  <c r="K3521" i="1"/>
  <c r="L3520" i="1"/>
  <c r="K3520" i="1"/>
  <c r="L3519" i="1"/>
  <c r="K3519" i="1"/>
  <c r="L3518" i="1"/>
  <c r="K3518" i="1"/>
  <c r="L3517" i="1"/>
  <c r="K3517" i="1"/>
  <c r="L3516" i="1"/>
  <c r="K3516" i="1"/>
  <c r="L3515" i="1"/>
  <c r="K3515" i="1"/>
  <c r="L3514" i="1"/>
  <c r="K3514" i="1"/>
  <c r="L3513" i="1"/>
  <c r="K3513" i="1"/>
  <c r="L3512" i="1"/>
  <c r="K3512" i="1"/>
  <c r="L3511" i="1"/>
  <c r="K3511" i="1"/>
  <c r="L3510" i="1"/>
  <c r="K3510" i="1"/>
  <c r="L3509" i="1"/>
  <c r="K3509" i="1"/>
  <c r="L3508" i="1"/>
  <c r="K3508" i="1"/>
  <c r="L3507" i="1"/>
  <c r="K3507" i="1"/>
  <c r="L3506" i="1"/>
  <c r="K3506" i="1"/>
  <c r="L3505" i="1"/>
  <c r="K3505" i="1"/>
  <c r="L3504" i="1"/>
  <c r="K3504" i="1"/>
  <c r="L3503" i="1"/>
  <c r="K3503" i="1"/>
  <c r="L3502" i="1"/>
  <c r="K3502" i="1"/>
  <c r="L3501" i="1"/>
  <c r="K3501" i="1"/>
  <c r="L3500" i="1"/>
  <c r="K3500" i="1"/>
  <c r="L3499" i="1"/>
  <c r="K3499" i="1"/>
  <c r="L3498" i="1"/>
  <c r="K3498" i="1"/>
  <c r="L3497" i="1"/>
  <c r="K3497" i="1"/>
  <c r="L3496" i="1"/>
  <c r="K3496" i="1"/>
  <c r="L3495" i="1"/>
  <c r="K3495" i="1"/>
  <c r="L3494" i="1"/>
  <c r="K3494" i="1"/>
  <c r="L3493" i="1"/>
  <c r="K3493" i="1"/>
  <c r="L3492" i="1"/>
  <c r="K3492" i="1"/>
  <c r="L3491" i="1"/>
  <c r="K3491" i="1"/>
  <c r="L3490" i="1"/>
  <c r="K3490" i="1"/>
  <c r="L3489" i="1"/>
  <c r="K3489" i="1"/>
  <c r="L3488" i="1"/>
  <c r="K3488" i="1"/>
  <c r="L3487" i="1"/>
  <c r="K3487" i="1"/>
  <c r="L3486" i="1"/>
  <c r="K3486" i="1"/>
  <c r="L3485" i="1"/>
  <c r="K3485" i="1"/>
  <c r="L3484" i="1"/>
  <c r="K3484" i="1"/>
  <c r="L3483" i="1"/>
  <c r="K3483" i="1"/>
  <c r="L3482" i="1"/>
  <c r="K3482" i="1"/>
  <c r="L3481" i="1"/>
  <c r="K3481" i="1"/>
  <c r="L3480" i="1"/>
  <c r="K3480" i="1"/>
  <c r="L3479" i="1"/>
  <c r="K3479" i="1"/>
  <c r="L3478" i="1"/>
  <c r="K3478" i="1"/>
  <c r="L3477" i="1"/>
  <c r="K3477" i="1"/>
  <c r="L3476" i="1"/>
  <c r="K3476" i="1"/>
  <c r="L3475" i="1"/>
  <c r="K3475" i="1"/>
  <c r="L3474" i="1"/>
  <c r="K3474" i="1"/>
  <c r="L3473" i="1"/>
  <c r="K3473" i="1"/>
  <c r="L3472" i="1"/>
  <c r="K3472" i="1"/>
  <c r="L3471" i="1"/>
  <c r="K3471" i="1"/>
  <c r="L3470" i="1"/>
  <c r="K3470" i="1"/>
  <c r="L3469" i="1"/>
  <c r="K3469" i="1"/>
  <c r="L3468" i="1"/>
  <c r="K3468" i="1"/>
  <c r="L3467" i="1"/>
  <c r="K3467" i="1"/>
  <c r="L3466" i="1"/>
  <c r="K3466" i="1"/>
  <c r="L3465" i="1"/>
  <c r="K3465" i="1"/>
  <c r="L3464" i="1"/>
  <c r="K3464" i="1"/>
  <c r="L3463" i="1"/>
  <c r="K3463" i="1"/>
  <c r="L3462" i="1"/>
  <c r="K3462" i="1"/>
  <c r="L3461" i="1"/>
  <c r="K3461" i="1"/>
  <c r="L3460" i="1"/>
  <c r="K3460" i="1"/>
  <c r="L3459" i="1"/>
  <c r="K3459" i="1"/>
  <c r="L3458" i="1"/>
  <c r="K3458" i="1"/>
  <c r="L3457" i="1"/>
  <c r="K3457" i="1"/>
  <c r="L3456" i="1"/>
  <c r="K3456" i="1"/>
  <c r="L3455" i="1"/>
  <c r="K3455" i="1"/>
  <c r="L3454" i="1"/>
  <c r="K3454" i="1"/>
  <c r="L3453" i="1"/>
  <c r="K3453" i="1"/>
  <c r="L3452" i="1"/>
  <c r="K3452" i="1"/>
  <c r="L3451" i="1"/>
  <c r="K3451" i="1"/>
  <c r="L3450" i="1"/>
  <c r="K3450" i="1"/>
  <c r="L3449" i="1"/>
  <c r="K3449" i="1"/>
  <c r="L3448" i="1"/>
  <c r="K3448" i="1"/>
  <c r="L3447" i="1"/>
  <c r="K3447" i="1"/>
  <c r="L3446" i="1"/>
  <c r="K3446" i="1"/>
  <c r="L3445" i="1"/>
  <c r="K3445" i="1"/>
  <c r="L3444" i="1"/>
  <c r="K3444" i="1"/>
  <c r="L3443" i="1"/>
  <c r="K3443" i="1"/>
  <c r="L3442" i="1"/>
  <c r="K3442" i="1"/>
  <c r="L3441" i="1"/>
  <c r="K3441" i="1"/>
  <c r="L3440" i="1"/>
  <c r="K3440" i="1"/>
  <c r="L3439" i="1"/>
  <c r="K3439" i="1"/>
  <c r="L3438" i="1"/>
  <c r="K3438" i="1"/>
  <c r="L3437" i="1"/>
  <c r="K3437" i="1"/>
  <c r="L3436" i="1"/>
  <c r="K3436" i="1"/>
  <c r="L3435" i="1"/>
  <c r="K3435" i="1"/>
  <c r="L3434" i="1"/>
  <c r="K3434" i="1"/>
  <c r="L3433" i="1"/>
  <c r="K3433" i="1"/>
  <c r="L3432" i="1"/>
  <c r="K3432" i="1"/>
  <c r="L3431" i="1"/>
  <c r="K3431" i="1"/>
  <c r="L3430" i="1"/>
  <c r="K3430" i="1"/>
  <c r="L3429" i="1"/>
  <c r="K3429" i="1"/>
  <c r="L3428" i="1"/>
  <c r="K3428" i="1"/>
  <c r="L3427" i="1"/>
  <c r="K3427" i="1"/>
  <c r="L3426" i="1"/>
  <c r="K3426" i="1"/>
  <c r="L3425" i="1"/>
  <c r="K3425" i="1"/>
  <c r="L3424" i="1"/>
  <c r="K3424" i="1"/>
  <c r="L3423" i="1"/>
  <c r="K3423" i="1"/>
  <c r="L3422" i="1"/>
  <c r="K3422" i="1"/>
  <c r="L3421" i="1"/>
  <c r="K3421" i="1"/>
  <c r="L3420" i="1"/>
  <c r="K3420" i="1"/>
  <c r="L3419" i="1"/>
  <c r="K3419" i="1"/>
  <c r="L3418" i="1"/>
  <c r="K3418" i="1"/>
  <c r="L3417" i="1"/>
  <c r="K3417" i="1"/>
  <c r="L3416" i="1"/>
  <c r="K3416" i="1"/>
  <c r="L3415" i="1"/>
  <c r="K3415" i="1"/>
  <c r="L3414" i="1"/>
  <c r="K3414" i="1"/>
  <c r="L3413" i="1"/>
  <c r="K3413" i="1"/>
  <c r="L3412" i="1"/>
  <c r="K3412" i="1"/>
  <c r="L3411" i="1"/>
  <c r="K3411" i="1"/>
  <c r="L3410" i="1"/>
  <c r="K3410" i="1"/>
  <c r="L3409" i="1"/>
  <c r="K3409" i="1"/>
  <c r="L3408" i="1"/>
  <c r="K3408" i="1"/>
  <c r="L3407" i="1"/>
  <c r="K3407" i="1"/>
  <c r="L3406" i="1"/>
  <c r="K3406" i="1"/>
  <c r="L3405" i="1"/>
  <c r="K3405" i="1"/>
  <c r="L3404" i="1"/>
  <c r="K3404" i="1"/>
  <c r="L3403" i="1"/>
  <c r="K3403" i="1"/>
  <c r="L3402" i="1"/>
  <c r="K3402" i="1"/>
  <c r="L3401" i="1"/>
  <c r="K3401" i="1"/>
  <c r="L3400" i="1"/>
  <c r="K3400" i="1"/>
  <c r="L3399" i="1"/>
  <c r="K3399" i="1"/>
  <c r="L3398" i="1"/>
  <c r="K3398" i="1"/>
  <c r="L3397" i="1"/>
  <c r="K3397" i="1"/>
  <c r="L3396" i="1"/>
  <c r="K3396" i="1"/>
  <c r="L3395" i="1"/>
  <c r="K3395" i="1"/>
  <c r="L3394" i="1"/>
  <c r="K3394" i="1"/>
  <c r="L3393" i="1"/>
  <c r="K3393" i="1"/>
  <c r="L3392" i="1"/>
  <c r="K3392" i="1"/>
  <c r="L3391" i="1"/>
  <c r="K3391" i="1"/>
  <c r="L3390" i="1"/>
  <c r="K3390" i="1"/>
  <c r="L3389" i="1"/>
  <c r="K3389" i="1"/>
  <c r="L3388" i="1"/>
  <c r="K3388" i="1"/>
  <c r="L3387" i="1"/>
  <c r="K3387" i="1"/>
  <c r="L3386" i="1"/>
  <c r="K3386" i="1"/>
  <c r="L3385" i="1"/>
  <c r="K3385" i="1"/>
  <c r="L3384" i="1"/>
  <c r="K3384" i="1"/>
  <c r="L3383" i="1"/>
  <c r="K3383" i="1"/>
  <c r="L3382" i="1"/>
  <c r="K3382" i="1"/>
  <c r="L3381" i="1"/>
  <c r="K3381" i="1"/>
  <c r="L3380" i="1"/>
  <c r="K3380" i="1"/>
  <c r="L3379" i="1"/>
  <c r="K3379" i="1"/>
  <c r="L3378" i="1"/>
  <c r="K3378" i="1"/>
  <c r="L3377" i="1"/>
  <c r="K3377" i="1"/>
  <c r="L3376" i="1"/>
  <c r="K3376" i="1"/>
  <c r="L3375" i="1"/>
  <c r="K3375" i="1"/>
  <c r="L3374" i="1"/>
  <c r="K3374" i="1"/>
  <c r="L3373" i="1"/>
  <c r="K3373" i="1"/>
  <c r="L3372" i="1"/>
  <c r="K3372" i="1"/>
  <c r="L3371" i="1"/>
  <c r="K3371" i="1"/>
  <c r="L3370" i="1"/>
  <c r="K3370" i="1"/>
  <c r="L3369" i="1"/>
  <c r="K3369" i="1"/>
  <c r="L3368" i="1"/>
  <c r="K3368" i="1"/>
  <c r="L3367" i="1"/>
  <c r="K3367" i="1"/>
  <c r="L3366" i="1"/>
  <c r="K3366" i="1"/>
  <c r="L3365" i="1"/>
  <c r="K3365" i="1"/>
  <c r="L3364" i="1"/>
  <c r="K3364" i="1"/>
  <c r="L3363" i="1"/>
  <c r="K3363" i="1"/>
  <c r="L3362" i="1"/>
  <c r="K3362" i="1"/>
  <c r="L3361" i="1"/>
  <c r="K3361" i="1"/>
  <c r="L3360" i="1"/>
  <c r="K3360" i="1"/>
  <c r="L3359" i="1"/>
  <c r="K3359" i="1"/>
  <c r="L3358" i="1"/>
  <c r="K3358" i="1"/>
  <c r="L3357" i="1"/>
  <c r="K3357" i="1"/>
  <c r="L3356" i="1"/>
  <c r="K3356" i="1"/>
  <c r="L3355" i="1"/>
  <c r="K3355" i="1"/>
  <c r="L3354" i="1"/>
  <c r="K3354" i="1"/>
  <c r="L3353" i="1"/>
  <c r="K3353" i="1"/>
  <c r="L3352" i="1"/>
  <c r="K3352" i="1"/>
  <c r="L3351" i="1"/>
  <c r="K3351" i="1"/>
  <c r="L3350" i="1"/>
  <c r="K3350" i="1"/>
  <c r="L3349" i="1"/>
  <c r="K3349" i="1"/>
  <c r="L3348" i="1"/>
  <c r="K3348" i="1"/>
  <c r="L3347" i="1"/>
  <c r="K3347" i="1"/>
  <c r="L3346" i="1"/>
  <c r="K3346" i="1"/>
  <c r="L3345" i="1"/>
  <c r="K3345" i="1"/>
  <c r="L3344" i="1"/>
  <c r="K3344" i="1"/>
  <c r="L3343" i="1"/>
  <c r="K3343" i="1"/>
  <c r="L3342" i="1"/>
  <c r="K3342" i="1"/>
  <c r="L3341" i="1"/>
  <c r="K3341" i="1"/>
  <c r="L3340" i="1"/>
  <c r="K3340" i="1"/>
  <c r="L3339" i="1"/>
  <c r="K3339" i="1"/>
  <c r="L3338" i="1"/>
  <c r="K3338" i="1"/>
  <c r="L3337" i="1"/>
  <c r="K3337" i="1"/>
  <c r="L3336" i="1"/>
  <c r="K3336" i="1"/>
  <c r="L3335" i="1"/>
  <c r="K3335" i="1"/>
  <c r="L3334" i="1"/>
  <c r="K3334" i="1"/>
  <c r="L3333" i="1"/>
  <c r="K3333" i="1"/>
  <c r="L3332" i="1"/>
  <c r="K3332" i="1"/>
  <c r="L3331" i="1"/>
  <c r="K3331" i="1"/>
  <c r="L3330" i="1"/>
  <c r="K3330" i="1"/>
  <c r="L3329" i="1"/>
  <c r="K3329" i="1"/>
  <c r="L3328" i="1"/>
  <c r="K3328" i="1"/>
  <c r="L3327" i="1"/>
  <c r="K3327" i="1"/>
  <c r="L3326" i="1"/>
  <c r="K3326" i="1"/>
  <c r="L3325" i="1"/>
  <c r="K3325" i="1"/>
  <c r="L3324" i="1"/>
  <c r="K3324" i="1"/>
  <c r="L3323" i="1"/>
  <c r="K3323" i="1"/>
  <c r="L3322" i="1"/>
  <c r="K3322" i="1"/>
  <c r="L3321" i="1"/>
  <c r="K3321" i="1"/>
  <c r="L3320" i="1"/>
  <c r="K3320" i="1"/>
  <c r="L3319" i="1"/>
  <c r="K3319" i="1"/>
  <c r="L3318" i="1"/>
  <c r="K3318" i="1"/>
  <c r="L3317" i="1"/>
  <c r="K3317" i="1"/>
  <c r="L3316" i="1"/>
  <c r="K3316" i="1"/>
  <c r="L3315" i="1"/>
  <c r="K3315" i="1"/>
  <c r="L3314" i="1"/>
  <c r="K3314" i="1"/>
  <c r="L3313" i="1"/>
  <c r="K3313" i="1"/>
  <c r="L3312" i="1"/>
  <c r="K3312" i="1"/>
  <c r="L3311" i="1"/>
  <c r="K3311" i="1"/>
  <c r="L3310" i="1"/>
  <c r="K3310" i="1"/>
  <c r="L3309" i="1"/>
  <c r="K3309" i="1"/>
  <c r="L3308" i="1"/>
  <c r="K3308" i="1"/>
  <c r="L3307" i="1"/>
  <c r="K3307" i="1"/>
  <c r="L3306" i="1"/>
  <c r="K3306" i="1"/>
  <c r="L3305" i="1"/>
  <c r="K3305" i="1"/>
  <c r="L3304" i="1"/>
  <c r="K3304" i="1"/>
  <c r="L3303" i="1"/>
  <c r="K3303" i="1"/>
  <c r="L3302" i="1"/>
  <c r="K3302" i="1"/>
  <c r="L3301" i="1"/>
  <c r="K3301" i="1"/>
  <c r="L3300" i="1"/>
  <c r="K3300" i="1"/>
  <c r="L3299" i="1"/>
  <c r="K3299" i="1"/>
  <c r="L3298" i="1"/>
  <c r="K3298" i="1"/>
  <c r="L3297" i="1"/>
  <c r="K3297" i="1"/>
  <c r="L3296" i="1"/>
  <c r="K3296" i="1"/>
  <c r="L3295" i="1"/>
  <c r="K3295" i="1"/>
  <c r="L3294" i="1"/>
  <c r="K3294" i="1"/>
  <c r="L3293" i="1"/>
  <c r="K3293" i="1"/>
  <c r="L3292" i="1"/>
  <c r="K3292" i="1"/>
  <c r="L3291" i="1"/>
  <c r="K3291" i="1"/>
  <c r="L3290" i="1"/>
  <c r="K3290" i="1"/>
  <c r="L3289" i="1"/>
  <c r="K3289" i="1"/>
  <c r="L3288" i="1"/>
  <c r="K3288" i="1"/>
  <c r="L3287" i="1"/>
  <c r="K3287" i="1"/>
  <c r="L3286" i="1"/>
  <c r="K3286" i="1"/>
  <c r="L3285" i="1"/>
  <c r="K3285" i="1"/>
  <c r="L3284" i="1"/>
  <c r="K3284" i="1"/>
  <c r="L3283" i="1"/>
  <c r="K3283" i="1"/>
  <c r="L3282" i="1"/>
  <c r="K3282" i="1"/>
  <c r="L3281" i="1"/>
  <c r="K3281" i="1"/>
  <c r="L3280" i="1"/>
  <c r="K3280" i="1"/>
  <c r="L3279" i="1"/>
  <c r="K3279" i="1"/>
  <c r="L3278" i="1"/>
  <c r="K3278" i="1"/>
  <c r="L3277" i="1"/>
  <c r="K3277" i="1"/>
  <c r="L3276" i="1"/>
  <c r="K3276" i="1"/>
  <c r="L3275" i="1"/>
  <c r="K3275" i="1"/>
  <c r="L3274" i="1"/>
  <c r="K3274" i="1"/>
  <c r="L3273" i="1"/>
  <c r="K3273" i="1"/>
  <c r="L3272" i="1"/>
  <c r="K3272" i="1"/>
  <c r="L3271" i="1"/>
  <c r="K3271" i="1"/>
  <c r="L3270" i="1"/>
  <c r="K3270" i="1"/>
  <c r="L3269" i="1"/>
  <c r="K3269" i="1"/>
  <c r="L3268" i="1"/>
  <c r="K3268" i="1"/>
  <c r="L3267" i="1"/>
  <c r="K3267" i="1"/>
  <c r="L3266" i="1"/>
  <c r="K3266" i="1"/>
  <c r="L3265" i="1"/>
  <c r="K3265" i="1"/>
  <c r="L3264" i="1"/>
  <c r="K3264" i="1"/>
  <c r="L3263" i="1"/>
  <c r="K3263" i="1"/>
  <c r="L3262" i="1"/>
  <c r="K3262" i="1"/>
  <c r="L3261" i="1"/>
  <c r="K3261" i="1"/>
  <c r="L3260" i="1"/>
  <c r="K3260" i="1"/>
  <c r="L3259" i="1"/>
  <c r="K3259" i="1"/>
  <c r="L3258" i="1"/>
  <c r="K3258" i="1"/>
  <c r="L3257" i="1"/>
  <c r="K3257" i="1"/>
  <c r="L3256" i="1"/>
  <c r="K3256" i="1"/>
  <c r="L3255" i="1"/>
  <c r="K3255" i="1"/>
  <c r="L3254" i="1"/>
  <c r="K3254" i="1"/>
  <c r="L3253" i="1"/>
  <c r="K3253" i="1"/>
  <c r="L3252" i="1"/>
  <c r="K3252" i="1"/>
  <c r="L3251" i="1"/>
  <c r="K3251" i="1"/>
  <c r="L3250" i="1"/>
  <c r="K3250" i="1"/>
  <c r="L3249" i="1"/>
  <c r="K3249" i="1"/>
  <c r="L3248" i="1"/>
  <c r="K3248" i="1"/>
  <c r="L3247" i="1"/>
  <c r="K3247" i="1"/>
  <c r="L3246" i="1"/>
  <c r="K3246" i="1"/>
  <c r="L3245" i="1"/>
  <c r="K3245" i="1"/>
  <c r="L3244" i="1"/>
  <c r="K3244" i="1"/>
  <c r="L3243" i="1"/>
  <c r="K3243" i="1"/>
  <c r="L3242" i="1"/>
  <c r="K3242" i="1"/>
  <c r="L3241" i="1"/>
  <c r="K3241" i="1"/>
  <c r="L3240" i="1"/>
  <c r="K3240" i="1"/>
  <c r="L3239" i="1"/>
  <c r="K3239" i="1"/>
  <c r="L3238" i="1"/>
  <c r="K3238" i="1"/>
  <c r="L3237" i="1"/>
  <c r="K3237" i="1"/>
  <c r="L3236" i="1"/>
  <c r="K3236" i="1"/>
  <c r="L3235" i="1"/>
  <c r="K3235" i="1"/>
  <c r="L3234" i="1"/>
  <c r="K3234" i="1"/>
  <c r="L3233" i="1"/>
  <c r="K3233" i="1"/>
  <c r="L3232" i="1"/>
  <c r="K3232" i="1"/>
  <c r="L3231" i="1"/>
  <c r="K3231" i="1"/>
  <c r="L3230" i="1"/>
  <c r="K3230" i="1"/>
  <c r="L3229" i="1"/>
  <c r="K3229" i="1"/>
  <c r="L3228" i="1"/>
  <c r="K3228" i="1"/>
  <c r="L3227" i="1"/>
  <c r="K3227" i="1"/>
  <c r="L3226" i="1"/>
  <c r="K3226" i="1"/>
  <c r="L3225" i="1"/>
  <c r="K3225" i="1"/>
  <c r="L3224" i="1"/>
  <c r="K3224" i="1"/>
  <c r="L3223" i="1"/>
  <c r="K3223" i="1"/>
  <c r="L3222" i="1"/>
  <c r="K3222" i="1"/>
  <c r="L3221" i="1"/>
  <c r="K3221" i="1"/>
  <c r="L3220" i="1"/>
  <c r="K3220" i="1"/>
  <c r="L3219" i="1"/>
  <c r="K3219" i="1"/>
  <c r="L3218" i="1"/>
  <c r="K3218" i="1"/>
  <c r="L3217" i="1"/>
  <c r="K3217" i="1"/>
  <c r="L3216" i="1"/>
  <c r="K3216" i="1"/>
  <c r="L3215" i="1"/>
  <c r="K3215" i="1"/>
  <c r="L3214" i="1"/>
  <c r="K3214" i="1"/>
  <c r="L3213" i="1"/>
  <c r="K3213" i="1"/>
  <c r="L3212" i="1"/>
  <c r="K3212" i="1"/>
  <c r="L3211" i="1"/>
  <c r="K3211" i="1"/>
  <c r="L3210" i="1"/>
  <c r="K3210" i="1"/>
  <c r="L3209" i="1"/>
  <c r="K3209" i="1"/>
  <c r="L3208" i="1"/>
  <c r="K3208" i="1"/>
  <c r="L3207" i="1"/>
  <c r="K3207" i="1"/>
  <c r="L3206" i="1"/>
  <c r="K3206" i="1"/>
  <c r="L3205" i="1"/>
  <c r="K3205" i="1"/>
  <c r="L3204" i="1"/>
  <c r="K3204" i="1"/>
  <c r="L3203" i="1"/>
  <c r="K3203" i="1"/>
  <c r="L3202" i="1"/>
  <c r="K3202" i="1"/>
  <c r="L3201" i="1"/>
  <c r="K3201" i="1"/>
  <c r="L3200" i="1"/>
  <c r="K3200" i="1"/>
  <c r="L3199" i="1"/>
  <c r="K3199" i="1"/>
  <c r="L3198" i="1"/>
  <c r="K3198" i="1"/>
  <c r="L3197" i="1"/>
  <c r="K3197" i="1"/>
  <c r="L3196" i="1"/>
  <c r="K3196" i="1"/>
  <c r="L3195" i="1"/>
  <c r="K3195" i="1"/>
  <c r="L3194" i="1"/>
  <c r="K3194" i="1"/>
  <c r="L3193" i="1"/>
  <c r="K3193" i="1"/>
  <c r="L3192" i="1"/>
  <c r="K3192" i="1"/>
  <c r="L3191" i="1"/>
  <c r="K3191" i="1"/>
  <c r="L3190" i="1"/>
  <c r="K3190" i="1"/>
  <c r="L3189" i="1"/>
  <c r="K3189" i="1"/>
  <c r="L3188" i="1"/>
  <c r="K3188" i="1"/>
  <c r="L3187" i="1"/>
  <c r="K3187" i="1"/>
  <c r="L3186" i="1"/>
  <c r="K3186" i="1"/>
  <c r="L3185" i="1"/>
  <c r="K3185" i="1"/>
  <c r="L3184" i="1"/>
  <c r="K3184" i="1"/>
  <c r="L3183" i="1"/>
  <c r="K3183" i="1"/>
  <c r="L3182" i="1"/>
  <c r="K3182" i="1"/>
  <c r="L3181" i="1"/>
  <c r="K3181" i="1"/>
  <c r="L3180" i="1"/>
  <c r="K3180" i="1"/>
  <c r="L3179" i="1"/>
  <c r="K3179" i="1"/>
  <c r="L3178" i="1"/>
  <c r="K3178" i="1"/>
  <c r="L3177" i="1"/>
  <c r="K3177" i="1"/>
  <c r="L3176" i="1"/>
  <c r="K3176" i="1"/>
  <c r="L3175" i="1"/>
  <c r="K3175" i="1"/>
  <c r="L3174" i="1"/>
  <c r="K3174" i="1"/>
  <c r="L3173" i="1"/>
  <c r="K3173" i="1"/>
  <c r="L3172" i="1"/>
  <c r="K3172" i="1"/>
  <c r="L3171" i="1"/>
  <c r="K3171" i="1"/>
  <c r="L3170" i="1"/>
  <c r="K3170" i="1"/>
  <c r="L3169" i="1"/>
  <c r="K3169" i="1"/>
  <c r="L3168" i="1"/>
  <c r="K3168" i="1"/>
  <c r="L3167" i="1"/>
  <c r="K3167" i="1"/>
  <c r="L3166" i="1"/>
  <c r="K3166" i="1"/>
  <c r="L3165" i="1"/>
  <c r="K3165" i="1"/>
  <c r="L3164" i="1"/>
  <c r="K3164" i="1"/>
  <c r="L3163" i="1"/>
  <c r="K3163" i="1"/>
  <c r="L3162" i="1"/>
  <c r="K3162" i="1"/>
  <c r="L3161" i="1"/>
  <c r="K3161" i="1"/>
  <c r="L3160" i="1"/>
  <c r="K3160" i="1"/>
  <c r="L3159" i="1"/>
  <c r="K3159" i="1"/>
  <c r="L3158" i="1"/>
  <c r="K3158" i="1"/>
  <c r="L3157" i="1"/>
  <c r="K3157" i="1"/>
  <c r="L3156" i="1"/>
  <c r="K3156" i="1"/>
  <c r="L3155" i="1"/>
  <c r="K3155" i="1"/>
  <c r="L3154" i="1"/>
  <c r="K3154" i="1"/>
  <c r="L3153" i="1"/>
  <c r="K3153" i="1"/>
  <c r="L3152" i="1"/>
  <c r="K3152" i="1"/>
  <c r="L3151" i="1"/>
  <c r="K3151" i="1"/>
  <c r="L3150" i="1"/>
  <c r="K3150" i="1"/>
  <c r="L3149" i="1"/>
  <c r="K3149" i="1"/>
  <c r="L3148" i="1"/>
  <c r="K3148" i="1"/>
  <c r="L3147" i="1"/>
  <c r="K3147" i="1"/>
  <c r="L3146" i="1"/>
  <c r="K3146" i="1"/>
  <c r="L3145" i="1"/>
  <c r="K3145" i="1"/>
  <c r="L3144" i="1"/>
  <c r="K3144" i="1"/>
  <c r="L3143" i="1"/>
  <c r="K3143" i="1"/>
  <c r="L3142" i="1"/>
  <c r="K3142" i="1"/>
  <c r="L3141" i="1"/>
  <c r="K3141" i="1"/>
  <c r="L3140" i="1"/>
  <c r="K3140" i="1"/>
  <c r="L3139" i="1"/>
  <c r="K3139" i="1"/>
  <c r="L3138" i="1"/>
  <c r="K3138" i="1"/>
  <c r="L3137" i="1"/>
  <c r="K3137" i="1"/>
  <c r="L3136" i="1"/>
  <c r="K3136" i="1"/>
  <c r="L3135" i="1"/>
  <c r="K3135" i="1"/>
  <c r="L3134" i="1"/>
  <c r="K3134" i="1"/>
  <c r="L3133" i="1"/>
  <c r="K3133" i="1"/>
  <c r="L3132" i="1"/>
  <c r="K3132" i="1"/>
  <c r="L3131" i="1"/>
  <c r="K3131" i="1"/>
  <c r="L3130" i="1"/>
  <c r="K3130" i="1"/>
  <c r="L3129" i="1"/>
  <c r="K3129" i="1"/>
  <c r="L3128" i="1"/>
  <c r="K3128" i="1"/>
  <c r="L3127" i="1"/>
  <c r="K3127" i="1"/>
  <c r="L3126" i="1"/>
  <c r="K3126" i="1"/>
  <c r="L3125" i="1"/>
  <c r="K3125" i="1"/>
  <c r="L3124" i="1"/>
  <c r="K3124" i="1"/>
  <c r="L3123" i="1"/>
  <c r="K3123" i="1"/>
  <c r="L3122" i="1"/>
  <c r="K3122" i="1"/>
  <c r="L3121" i="1"/>
  <c r="K3121" i="1"/>
  <c r="L3120" i="1"/>
  <c r="K3120" i="1"/>
  <c r="L3119" i="1"/>
  <c r="K3119" i="1"/>
  <c r="L3118" i="1"/>
  <c r="K3118" i="1"/>
  <c r="L3117" i="1"/>
  <c r="K3117" i="1"/>
  <c r="L3116" i="1"/>
  <c r="K3116" i="1"/>
  <c r="L3115" i="1"/>
  <c r="K3115" i="1"/>
  <c r="L3114" i="1"/>
  <c r="K3114" i="1"/>
  <c r="L3113" i="1"/>
  <c r="K3113" i="1"/>
  <c r="L3112" i="1"/>
  <c r="K3112" i="1"/>
  <c r="L3111" i="1"/>
  <c r="K3111" i="1"/>
  <c r="L3110" i="1"/>
  <c r="K3110" i="1"/>
  <c r="L3109" i="1"/>
  <c r="K3109" i="1"/>
  <c r="L3108" i="1"/>
  <c r="K3108" i="1"/>
  <c r="L3107" i="1"/>
  <c r="K3107" i="1"/>
  <c r="L3106" i="1"/>
  <c r="K3106" i="1"/>
  <c r="L3105" i="1"/>
  <c r="K3105" i="1"/>
  <c r="L3104" i="1"/>
  <c r="K3104" i="1"/>
  <c r="L3103" i="1"/>
  <c r="K3103" i="1"/>
  <c r="L3102" i="1"/>
  <c r="K3102" i="1"/>
  <c r="L3101" i="1"/>
  <c r="K3101" i="1"/>
  <c r="L3100" i="1"/>
  <c r="K3100" i="1"/>
  <c r="L3099" i="1"/>
  <c r="K3099" i="1"/>
  <c r="L3098" i="1"/>
  <c r="K3098" i="1"/>
  <c r="L3097" i="1"/>
  <c r="K3097" i="1"/>
  <c r="L3096" i="1"/>
  <c r="K3096" i="1"/>
  <c r="L3095" i="1"/>
  <c r="K3095" i="1"/>
  <c r="L3094" i="1"/>
  <c r="K3094" i="1"/>
  <c r="L3093" i="1"/>
  <c r="K3093" i="1"/>
  <c r="L3092" i="1"/>
  <c r="K3092" i="1"/>
  <c r="L3091" i="1"/>
  <c r="K3091" i="1"/>
  <c r="L3090" i="1"/>
  <c r="K3090" i="1"/>
  <c r="L3089" i="1"/>
  <c r="K3089" i="1"/>
  <c r="L3088" i="1"/>
  <c r="K3088" i="1"/>
  <c r="L3087" i="1"/>
  <c r="K3087" i="1"/>
  <c r="L3086" i="1"/>
  <c r="K3086" i="1"/>
  <c r="L3085" i="1"/>
  <c r="K3085" i="1"/>
  <c r="L3084" i="1"/>
  <c r="K3084" i="1"/>
  <c r="L3083" i="1"/>
  <c r="K3083" i="1"/>
  <c r="L3082" i="1"/>
  <c r="K3082" i="1"/>
  <c r="L3081" i="1"/>
  <c r="K3081" i="1"/>
  <c r="L3080" i="1"/>
  <c r="K3080" i="1"/>
  <c r="L3079" i="1"/>
  <c r="K3079" i="1"/>
  <c r="L3078" i="1"/>
  <c r="K3078" i="1"/>
  <c r="L3077" i="1"/>
  <c r="K3077" i="1"/>
  <c r="L3076" i="1"/>
  <c r="K3076" i="1"/>
  <c r="L3075" i="1"/>
  <c r="K3075" i="1"/>
  <c r="L3074" i="1"/>
  <c r="K3074" i="1"/>
  <c r="L3073" i="1"/>
  <c r="K3073" i="1"/>
  <c r="L3072" i="1"/>
  <c r="K3072" i="1"/>
  <c r="L3071" i="1"/>
  <c r="K3071" i="1"/>
  <c r="L3070" i="1"/>
  <c r="K3070" i="1"/>
  <c r="L3069" i="1"/>
  <c r="K3069" i="1"/>
  <c r="L3068" i="1"/>
  <c r="K3068" i="1"/>
  <c r="L3067" i="1"/>
  <c r="K3067" i="1"/>
  <c r="L3066" i="1"/>
  <c r="K3066" i="1"/>
  <c r="L3065" i="1"/>
  <c r="K3065" i="1"/>
  <c r="L3064" i="1"/>
  <c r="K3064" i="1"/>
  <c r="L3063" i="1"/>
  <c r="K3063" i="1"/>
  <c r="L3062" i="1"/>
  <c r="K3062" i="1"/>
  <c r="L3061" i="1"/>
  <c r="K3061" i="1"/>
  <c r="L3060" i="1"/>
  <c r="K3060" i="1"/>
  <c r="L3059" i="1"/>
  <c r="K3059" i="1"/>
  <c r="L3058" i="1"/>
  <c r="K3058" i="1"/>
  <c r="L3057" i="1"/>
  <c r="K3057" i="1"/>
  <c r="L3056" i="1"/>
  <c r="K3056" i="1"/>
  <c r="L3055" i="1"/>
  <c r="K3055" i="1"/>
  <c r="L3054" i="1"/>
  <c r="K3054" i="1"/>
  <c r="L3053" i="1"/>
  <c r="K3053" i="1"/>
  <c r="L3052" i="1"/>
  <c r="K3052" i="1"/>
  <c r="L3051" i="1"/>
  <c r="K3051" i="1"/>
  <c r="L3050" i="1"/>
  <c r="K3050" i="1"/>
  <c r="L3049" i="1"/>
  <c r="K3049" i="1"/>
  <c r="L3048" i="1"/>
  <c r="K3048" i="1"/>
  <c r="L3047" i="1"/>
  <c r="K3047" i="1"/>
  <c r="L3046" i="1"/>
  <c r="K3046" i="1"/>
  <c r="L3045" i="1"/>
  <c r="K3045" i="1"/>
  <c r="L3044" i="1"/>
  <c r="K3044" i="1"/>
  <c r="L3043" i="1"/>
  <c r="K3043" i="1"/>
  <c r="L3042" i="1"/>
  <c r="K3042" i="1"/>
  <c r="L3041" i="1"/>
  <c r="K3041" i="1"/>
  <c r="L3040" i="1"/>
  <c r="K3040" i="1"/>
  <c r="L3039" i="1"/>
  <c r="K3039" i="1"/>
  <c r="L3038" i="1"/>
  <c r="K3038" i="1"/>
  <c r="L3037" i="1"/>
  <c r="K3037" i="1"/>
  <c r="L3036" i="1"/>
  <c r="K3036" i="1"/>
  <c r="L3035" i="1"/>
  <c r="K3035" i="1"/>
  <c r="L3034" i="1"/>
  <c r="K3034" i="1"/>
  <c r="L3033" i="1"/>
  <c r="K3033" i="1"/>
  <c r="L3032" i="1"/>
  <c r="K3032" i="1"/>
  <c r="L3031" i="1"/>
  <c r="K3031" i="1"/>
  <c r="L3030" i="1"/>
  <c r="K3030" i="1"/>
  <c r="L3029" i="1"/>
  <c r="K3029" i="1"/>
  <c r="L3028" i="1"/>
  <c r="K3028" i="1"/>
  <c r="L3027" i="1"/>
  <c r="K3027" i="1"/>
  <c r="L3026" i="1"/>
  <c r="K3026" i="1"/>
  <c r="L3025" i="1"/>
  <c r="K3025" i="1"/>
  <c r="L3024" i="1"/>
  <c r="K3024" i="1"/>
  <c r="L3023" i="1"/>
  <c r="K3023" i="1"/>
  <c r="L3022" i="1"/>
  <c r="K3022" i="1"/>
  <c r="L3021" i="1"/>
  <c r="K3021" i="1"/>
  <c r="L3020" i="1"/>
  <c r="K3020" i="1"/>
  <c r="L3019" i="1"/>
  <c r="K3019" i="1"/>
  <c r="L3018" i="1"/>
  <c r="K3018" i="1"/>
  <c r="L3017" i="1"/>
  <c r="K3017" i="1"/>
  <c r="L3016" i="1"/>
  <c r="K3016" i="1"/>
  <c r="L3015" i="1"/>
  <c r="K3015" i="1"/>
  <c r="L3014" i="1"/>
  <c r="K3014" i="1"/>
  <c r="L3013" i="1"/>
  <c r="K3013" i="1"/>
  <c r="L3012" i="1"/>
  <c r="K3012" i="1"/>
  <c r="L3011" i="1"/>
  <c r="K3011" i="1"/>
  <c r="L3010" i="1"/>
  <c r="K3010" i="1"/>
  <c r="L3009" i="1"/>
  <c r="K3009" i="1"/>
  <c r="L3008" i="1"/>
  <c r="K3008" i="1"/>
  <c r="L3007" i="1"/>
  <c r="K3007" i="1"/>
  <c r="L3006" i="1"/>
  <c r="K3006" i="1"/>
  <c r="L3005" i="1"/>
  <c r="K3005" i="1"/>
  <c r="L3004" i="1"/>
  <c r="K3004" i="1"/>
  <c r="L3003" i="1"/>
  <c r="K3003" i="1"/>
  <c r="L3002" i="1"/>
  <c r="K3002" i="1"/>
  <c r="L3001" i="1"/>
  <c r="K3001" i="1"/>
  <c r="L3000" i="1"/>
  <c r="K3000" i="1"/>
  <c r="L2999" i="1"/>
  <c r="K2999" i="1"/>
  <c r="L2998" i="1"/>
  <c r="K2998" i="1"/>
  <c r="L2997" i="1"/>
  <c r="K2997" i="1"/>
  <c r="L2996" i="1"/>
  <c r="K2996" i="1"/>
  <c r="L2995" i="1"/>
  <c r="K2995" i="1"/>
  <c r="L2994" i="1"/>
  <c r="K2994" i="1"/>
  <c r="L2993" i="1"/>
  <c r="K2993" i="1"/>
  <c r="L2992" i="1"/>
  <c r="K2992" i="1"/>
  <c r="L2991" i="1"/>
  <c r="K2991" i="1"/>
  <c r="L2990" i="1"/>
  <c r="K2990" i="1"/>
  <c r="L2989" i="1"/>
  <c r="K2989" i="1"/>
  <c r="L2988" i="1"/>
  <c r="K2988" i="1"/>
  <c r="L2987" i="1"/>
  <c r="K2987" i="1"/>
  <c r="L2986" i="1"/>
  <c r="K2986" i="1"/>
  <c r="L2985" i="1"/>
  <c r="K2985" i="1"/>
  <c r="L2984" i="1"/>
  <c r="K2984" i="1"/>
  <c r="L2983" i="1"/>
  <c r="K2983" i="1"/>
  <c r="L2982" i="1"/>
  <c r="K2982" i="1"/>
  <c r="L2981" i="1"/>
  <c r="K2981" i="1"/>
  <c r="L2980" i="1"/>
  <c r="K2980" i="1"/>
  <c r="L2979" i="1"/>
  <c r="K2979" i="1"/>
  <c r="L2978" i="1"/>
  <c r="K2978" i="1"/>
  <c r="L2977" i="1"/>
  <c r="K2977" i="1"/>
  <c r="L2976" i="1"/>
  <c r="K2976" i="1"/>
  <c r="L2975" i="1"/>
  <c r="K2975" i="1"/>
  <c r="L2974" i="1"/>
  <c r="K2974" i="1"/>
  <c r="L2973" i="1"/>
  <c r="K2973" i="1"/>
  <c r="L2972" i="1"/>
  <c r="K2972" i="1"/>
  <c r="L2971" i="1"/>
  <c r="K2971" i="1"/>
  <c r="L2970" i="1"/>
  <c r="K2970" i="1"/>
  <c r="L2969" i="1"/>
  <c r="K2969" i="1"/>
  <c r="L2968" i="1"/>
  <c r="K2968" i="1"/>
  <c r="L2967" i="1"/>
  <c r="K2967" i="1"/>
  <c r="L2966" i="1"/>
  <c r="K2966" i="1"/>
  <c r="L2965" i="1"/>
  <c r="K2965" i="1"/>
  <c r="L2964" i="1"/>
  <c r="K2964" i="1"/>
  <c r="L2963" i="1"/>
  <c r="K2963" i="1"/>
  <c r="L2962" i="1"/>
  <c r="K2962" i="1"/>
  <c r="L2961" i="1"/>
  <c r="K2961" i="1"/>
  <c r="L2960" i="1"/>
  <c r="K2960" i="1"/>
  <c r="L2959" i="1"/>
  <c r="K2959" i="1"/>
  <c r="L2958" i="1"/>
  <c r="K2958" i="1"/>
  <c r="L2957" i="1"/>
  <c r="K2957" i="1"/>
  <c r="L2956" i="1"/>
  <c r="K2956" i="1"/>
  <c r="L2955" i="1"/>
  <c r="K2955" i="1"/>
  <c r="L2954" i="1"/>
  <c r="K2954" i="1"/>
  <c r="L2953" i="1"/>
  <c r="K2953" i="1"/>
  <c r="L2952" i="1"/>
  <c r="K2952" i="1"/>
  <c r="L2951" i="1"/>
  <c r="K2951" i="1"/>
  <c r="L2950" i="1"/>
  <c r="K2950" i="1"/>
  <c r="L2949" i="1"/>
  <c r="K2949" i="1"/>
  <c r="L2948" i="1"/>
  <c r="K2948" i="1"/>
  <c r="L2947" i="1"/>
  <c r="K2947" i="1"/>
  <c r="L2946" i="1"/>
  <c r="K2946" i="1"/>
  <c r="L2945" i="1"/>
  <c r="K2945" i="1"/>
  <c r="L2944" i="1"/>
  <c r="K2944" i="1"/>
  <c r="L2943" i="1"/>
  <c r="K2943" i="1"/>
  <c r="L2942" i="1"/>
  <c r="K2942" i="1"/>
  <c r="L2941" i="1"/>
  <c r="K2941" i="1"/>
  <c r="L2940" i="1"/>
  <c r="K2940" i="1"/>
  <c r="L2939" i="1"/>
  <c r="K2939" i="1"/>
  <c r="L2938" i="1"/>
  <c r="K2938" i="1"/>
  <c r="L2937" i="1"/>
  <c r="K2937" i="1"/>
  <c r="L2936" i="1"/>
  <c r="K2936" i="1"/>
  <c r="L2935" i="1"/>
  <c r="K2935" i="1"/>
  <c r="L2934" i="1"/>
  <c r="K2934" i="1"/>
  <c r="L2933" i="1"/>
  <c r="K2933" i="1"/>
  <c r="L2932" i="1"/>
  <c r="K2932" i="1"/>
  <c r="L2931" i="1"/>
  <c r="K2931" i="1"/>
  <c r="L2930" i="1"/>
  <c r="K2930" i="1"/>
  <c r="L2929" i="1"/>
  <c r="K2929" i="1"/>
  <c r="L2928" i="1"/>
  <c r="K2928" i="1"/>
  <c r="L2927" i="1"/>
  <c r="K2927" i="1"/>
  <c r="L2926" i="1"/>
  <c r="K2926" i="1"/>
  <c r="L2925" i="1"/>
  <c r="K2925" i="1"/>
  <c r="L2924" i="1"/>
  <c r="K2924" i="1"/>
  <c r="L2923" i="1"/>
  <c r="K2923" i="1"/>
  <c r="L2922" i="1"/>
  <c r="K2922" i="1"/>
  <c r="L2921" i="1"/>
  <c r="K2921" i="1"/>
  <c r="L2920" i="1"/>
  <c r="K2920" i="1"/>
  <c r="L2919" i="1"/>
  <c r="K2919" i="1"/>
  <c r="L2918" i="1"/>
  <c r="K2918" i="1"/>
  <c r="L2917" i="1"/>
  <c r="K2917" i="1"/>
  <c r="L2916" i="1"/>
  <c r="K2916" i="1"/>
  <c r="L2915" i="1"/>
  <c r="K2915" i="1"/>
  <c r="L2914" i="1"/>
  <c r="K2914" i="1"/>
  <c r="L2913" i="1"/>
  <c r="K2913" i="1"/>
  <c r="L2912" i="1"/>
  <c r="K2912" i="1"/>
  <c r="L2911" i="1"/>
  <c r="K2911" i="1"/>
  <c r="L2910" i="1"/>
  <c r="K2910" i="1"/>
  <c r="L2909" i="1"/>
  <c r="K2909" i="1"/>
  <c r="L2908" i="1"/>
  <c r="K2908" i="1"/>
  <c r="L2907" i="1"/>
  <c r="K2907" i="1"/>
  <c r="L2906" i="1"/>
  <c r="K2906" i="1"/>
  <c r="L2905" i="1"/>
  <c r="K2905" i="1"/>
  <c r="L2904" i="1"/>
  <c r="K2904" i="1"/>
  <c r="L2903" i="1"/>
  <c r="K2903" i="1"/>
  <c r="L2902" i="1"/>
  <c r="K2902" i="1"/>
  <c r="L2901" i="1"/>
  <c r="K2901" i="1"/>
  <c r="L2900" i="1"/>
  <c r="K2900" i="1"/>
  <c r="L2899" i="1"/>
  <c r="K2899" i="1"/>
  <c r="L2898" i="1"/>
  <c r="K2898" i="1"/>
  <c r="L2897" i="1"/>
  <c r="K2897" i="1"/>
  <c r="L2896" i="1"/>
  <c r="K2896" i="1"/>
  <c r="L2895" i="1"/>
  <c r="K2895" i="1"/>
  <c r="L2894" i="1"/>
  <c r="K2894" i="1"/>
  <c r="L2893" i="1"/>
  <c r="K2893" i="1"/>
  <c r="L2892" i="1"/>
  <c r="K2892" i="1"/>
  <c r="L2891" i="1"/>
  <c r="K2891" i="1"/>
  <c r="L2890" i="1"/>
  <c r="K2890" i="1"/>
  <c r="L2889" i="1"/>
  <c r="K2889" i="1"/>
  <c r="L2888" i="1"/>
  <c r="K2888" i="1"/>
  <c r="L2887" i="1"/>
  <c r="K2887" i="1"/>
  <c r="L2886" i="1"/>
  <c r="K2886" i="1"/>
  <c r="L2885" i="1"/>
  <c r="K2885" i="1"/>
  <c r="L2884" i="1"/>
  <c r="K2884" i="1"/>
  <c r="L2883" i="1"/>
  <c r="K2883" i="1"/>
  <c r="L2882" i="1"/>
  <c r="K2882" i="1"/>
  <c r="L2881" i="1"/>
  <c r="K2881" i="1"/>
  <c r="L2880" i="1"/>
  <c r="K2880" i="1"/>
  <c r="L2879" i="1"/>
  <c r="K2879" i="1"/>
  <c r="L2878" i="1"/>
  <c r="K2878" i="1"/>
  <c r="L2877" i="1"/>
  <c r="K2877" i="1"/>
  <c r="L2876" i="1"/>
  <c r="K2876" i="1"/>
  <c r="L2875" i="1"/>
  <c r="K2875" i="1"/>
  <c r="L2874" i="1"/>
  <c r="K2874" i="1"/>
  <c r="L2873" i="1"/>
  <c r="K2873" i="1"/>
  <c r="L2872" i="1"/>
  <c r="K2872" i="1"/>
  <c r="L2871" i="1"/>
  <c r="K2871" i="1"/>
  <c r="L2870" i="1"/>
  <c r="K2870" i="1"/>
  <c r="L2869" i="1"/>
  <c r="K2869" i="1"/>
  <c r="L2868" i="1"/>
  <c r="K2868" i="1"/>
  <c r="L2867" i="1"/>
  <c r="K2867" i="1"/>
  <c r="L2866" i="1"/>
  <c r="K2866" i="1"/>
  <c r="L2865" i="1"/>
  <c r="K2865" i="1"/>
  <c r="L2864" i="1"/>
  <c r="K2864" i="1"/>
  <c r="L2863" i="1"/>
  <c r="K2863" i="1"/>
  <c r="L2862" i="1"/>
  <c r="K2862" i="1"/>
  <c r="L2861" i="1"/>
  <c r="K2861" i="1"/>
  <c r="L2860" i="1"/>
  <c r="K2860" i="1"/>
  <c r="L2859" i="1"/>
  <c r="K2859" i="1"/>
  <c r="L2858" i="1"/>
  <c r="K2858" i="1"/>
  <c r="L2857" i="1"/>
  <c r="K2857" i="1"/>
  <c r="L2856" i="1"/>
  <c r="K2856" i="1"/>
  <c r="L2855" i="1"/>
  <c r="K2855" i="1"/>
  <c r="L2854" i="1"/>
  <c r="K2854" i="1"/>
  <c r="L2853" i="1"/>
  <c r="K2853" i="1"/>
  <c r="L2852" i="1"/>
  <c r="K2852" i="1"/>
  <c r="L2851" i="1"/>
  <c r="K2851" i="1"/>
  <c r="L2850" i="1"/>
  <c r="K2850" i="1"/>
  <c r="L2849" i="1"/>
  <c r="K2849" i="1"/>
  <c r="L2848" i="1"/>
  <c r="K2848" i="1"/>
  <c r="L2847" i="1"/>
  <c r="K2847" i="1"/>
  <c r="L2846" i="1"/>
  <c r="K2846" i="1"/>
  <c r="L2845" i="1"/>
  <c r="K2845" i="1"/>
  <c r="L2844" i="1"/>
  <c r="K2844" i="1"/>
  <c r="L2843" i="1"/>
  <c r="K2843" i="1"/>
  <c r="L2842" i="1"/>
  <c r="K2842" i="1"/>
  <c r="L2841" i="1"/>
  <c r="K2841" i="1"/>
  <c r="L2840" i="1"/>
  <c r="K2840" i="1"/>
  <c r="L2839" i="1"/>
  <c r="K2839" i="1"/>
  <c r="L2838" i="1"/>
  <c r="K2838" i="1"/>
  <c r="L2837" i="1"/>
  <c r="K2837" i="1"/>
  <c r="L2836" i="1"/>
  <c r="K2836" i="1"/>
  <c r="L2835" i="1"/>
  <c r="K2835" i="1"/>
  <c r="L2834" i="1"/>
  <c r="K2834" i="1"/>
  <c r="L2833" i="1"/>
  <c r="K2833" i="1"/>
  <c r="L2832" i="1"/>
  <c r="K2832" i="1"/>
  <c r="L2831" i="1"/>
  <c r="K2831" i="1"/>
  <c r="L2830" i="1"/>
  <c r="K2830" i="1"/>
  <c r="L2829" i="1"/>
  <c r="K2829" i="1"/>
  <c r="L2828" i="1"/>
  <c r="K2828" i="1"/>
  <c r="L2827" i="1"/>
  <c r="K2827" i="1"/>
  <c r="L2826" i="1"/>
  <c r="K2826" i="1"/>
  <c r="L2825" i="1"/>
  <c r="K2825" i="1"/>
  <c r="L2824" i="1"/>
  <c r="K2824" i="1"/>
  <c r="L2823" i="1"/>
  <c r="K2823" i="1"/>
  <c r="L2822" i="1"/>
  <c r="K2822" i="1"/>
  <c r="L2821" i="1"/>
  <c r="K2821" i="1"/>
  <c r="L2820" i="1"/>
  <c r="K2820" i="1"/>
  <c r="L2819" i="1"/>
  <c r="K2819" i="1"/>
  <c r="L2818" i="1"/>
  <c r="K2818" i="1"/>
  <c r="L2817" i="1"/>
  <c r="K2817" i="1"/>
  <c r="L2816" i="1"/>
  <c r="K2816" i="1"/>
  <c r="L2815" i="1"/>
  <c r="K2815" i="1"/>
  <c r="L2814" i="1"/>
  <c r="K2814" i="1"/>
  <c r="L2813" i="1"/>
  <c r="K2813" i="1"/>
  <c r="L2812" i="1"/>
  <c r="K2812" i="1"/>
  <c r="L2811" i="1"/>
  <c r="K2811" i="1"/>
  <c r="L2810" i="1"/>
  <c r="K2810" i="1"/>
  <c r="L2809" i="1"/>
  <c r="K2809" i="1"/>
  <c r="L2808" i="1"/>
  <c r="K2808" i="1"/>
  <c r="L2807" i="1"/>
  <c r="K2807" i="1"/>
  <c r="L2806" i="1"/>
  <c r="K2806" i="1"/>
  <c r="L2805" i="1"/>
  <c r="K2805" i="1"/>
  <c r="L2804" i="1"/>
  <c r="K2804" i="1"/>
  <c r="L2803" i="1"/>
  <c r="K2803" i="1"/>
  <c r="L2802" i="1"/>
  <c r="K2802" i="1"/>
  <c r="L2801" i="1"/>
  <c r="K2801" i="1"/>
  <c r="L2800" i="1"/>
  <c r="K2800" i="1"/>
  <c r="L2799" i="1"/>
  <c r="K2799" i="1"/>
  <c r="L2798" i="1"/>
  <c r="K2798" i="1"/>
  <c r="L2797" i="1"/>
  <c r="K2797" i="1"/>
  <c r="L2796" i="1"/>
  <c r="K2796" i="1"/>
  <c r="L2795" i="1"/>
  <c r="K2795" i="1"/>
  <c r="L2794" i="1"/>
  <c r="K2794" i="1"/>
  <c r="L2793" i="1"/>
  <c r="K2793" i="1"/>
  <c r="L2792" i="1"/>
  <c r="K2792" i="1"/>
  <c r="L2791" i="1"/>
  <c r="K2791" i="1"/>
  <c r="L2790" i="1"/>
  <c r="K2790" i="1"/>
  <c r="L2789" i="1"/>
  <c r="K2789" i="1"/>
  <c r="L2788" i="1"/>
  <c r="K2788" i="1"/>
  <c r="L2787" i="1"/>
  <c r="K2787" i="1"/>
  <c r="L2786" i="1"/>
  <c r="K2786" i="1"/>
  <c r="L2785" i="1"/>
  <c r="K2785" i="1"/>
  <c r="L2784" i="1"/>
  <c r="K2784" i="1"/>
  <c r="L2783" i="1"/>
  <c r="K2783" i="1"/>
  <c r="L2782" i="1"/>
  <c r="K2782" i="1"/>
  <c r="L2781" i="1"/>
  <c r="K2781" i="1"/>
  <c r="L2780" i="1"/>
  <c r="K2780" i="1"/>
  <c r="L2779" i="1"/>
  <c r="K2779" i="1"/>
  <c r="L2778" i="1"/>
  <c r="K2778" i="1"/>
  <c r="L2777" i="1"/>
  <c r="K2777" i="1"/>
  <c r="L2776" i="1"/>
  <c r="K2776" i="1"/>
  <c r="L2775" i="1"/>
  <c r="K2775" i="1"/>
  <c r="L2774" i="1"/>
  <c r="K2774" i="1"/>
  <c r="L2773" i="1"/>
  <c r="K2773" i="1"/>
  <c r="L2772" i="1"/>
  <c r="K2772" i="1"/>
  <c r="L2771" i="1"/>
  <c r="K2771" i="1"/>
  <c r="L2770" i="1"/>
  <c r="K2770" i="1"/>
  <c r="L2769" i="1"/>
  <c r="K2769" i="1"/>
  <c r="L2768" i="1"/>
  <c r="K2768" i="1"/>
  <c r="L2767" i="1"/>
  <c r="K2767" i="1"/>
  <c r="L2766" i="1"/>
  <c r="K2766" i="1"/>
  <c r="L2765" i="1"/>
  <c r="K2765" i="1"/>
  <c r="L2764" i="1"/>
  <c r="K2764" i="1"/>
  <c r="L2763" i="1"/>
  <c r="K2763" i="1"/>
  <c r="L2762" i="1"/>
  <c r="K2762" i="1"/>
  <c r="L2761" i="1"/>
  <c r="K2761" i="1"/>
  <c r="L2760" i="1"/>
  <c r="K2760" i="1"/>
  <c r="L2759" i="1"/>
  <c r="K2759" i="1"/>
  <c r="L2758" i="1"/>
  <c r="K2758" i="1"/>
  <c r="L2757" i="1"/>
  <c r="K2757" i="1"/>
  <c r="L2756" i="1"/>
  <c r="K2756" i="1"/>
  <c r="L2755" i="1"/>
  <c r="K2755" i="1"/>
  <c r="L2754" i="1"/>
  <c r="K2754" i="1"/>
  <c r="L2753" i="1"/>
  <c r="K2753" i="1"/>
  <c r="L2752" i="1"/>
  <c r="K2752" i="1"/>
  <c r="L2751" i="1"/>
  <c r="K2751" i="1"/>
  <c r="L2750" i="1"/>
  <c r="K2750" i="1"/>
  <c r="L2749" i="1"/>
  <c r="K2749" i="1"/>
  <c r="L2748" i="1"/>
  <c r="K2748" i="1"/>
  <c r="L2747" i="1"/>
  <c r="K2747" i="1"/>
  <c r="L2746" i="1"/>
  <c r="K2746" i="1"/>
  <c r="L2745" i="1"/>
  <c r="K2745" i="1"/>
  <c r="L2744" i="1"/>
  <c r="K2744" i="1"/>
  <c r="L2743" i="1"/>
  <c r="K2743" i="1"/>
  <c r="L2742" i="1"/>
  <c r="K2742" i="1"/>
  <c r="L2741" i="1"/>
  <c r="K2741" i="1"/>
  <c r="L2740" i="1"/>
  <c r="K2740" i="1"/>
  <c r="L2739" i="1"/>
  <c r="K2739" i="1"/>
  <c r="L2738" i="1"/>
  <c r="K2738" i="1"/>
  <c r="L2737" i="1"/>
  <c r="K2737" i="1"/>
  <c r="L2736" i="1"/>
  <c r="K2736" i="1"/>
  <c r="L2735" i="1"/>
  <c r="K2735" i="1"/>
  <c r="L2734" i="1"/>
  <c r="K2734" i="1"/>
  <c r="L2733" i="1"/>
  <c r="K2733" i="1"/>
  <c r="L2732" i="1"/>
  <c r="K2732" i="1"/>
  <c r="L2731" i="1"/>
  <c r="K2731" i="1"/>
  <c r="L2730" i="1"/>
  <c r="K2730" i="1"/>
  <c r="L2729" i="1"/>
  <c r="K2729" i="1"/>
  <c r="L2728" i="1"/>
  <c r="K2728" i="1"/>
  <c r="L2727" i="1"/>
  <c r="K2727" i="1"/>
  <c r="L2726" i="1"/>
  <c r="K2726" i="1"/>
  <c r="L2725" i="1"/>
  <c r="K2725" i="1"/>
  <c r="L2724" i="1"/>
  <c r="K2724" i="1"/>
  <c r="L2723" i="1"/>
  <c r="K2723" i="1"/>
  <c r="L2722" i="1"/>
  <c r="K2722" i="1"/>
  <c r="L2721" i="1"/>
  <c r="K2721" i="1"/>
  <c r="L2720" i="1"/>
  <c r="K2720" i="1"/>
  <c r="L2719" i="1"/>
  <c r="K2719" i="1"/>
  <c r="L2718" i="1"/>
  <c r="K2718" i="1"/>
  <c r="L2717" i="1"/>
  <c r="K2717" i="1"/>
  <c r="L2716" i="1"/>
  <c r="K2716" i="1"/>
  <c r="L2715" i="1"/>
  <c r="K2715" i="1"/>
  <c r="L2714" i="1"/>
  <c r="K2714" i="1"/>
  <c r="L2713" i="1"/>
  <c r="K2713" i="1"/>
  <c r="L2712" i="1"/>
  <c r="K2712" i="1"/>
  <c r="L2711" i="1"/>
  <c r="K2711" i="1"/>
  <c r="L2710" i="1"/>
  <c r="K2710" i="1"/>
  <c r="L2709" i="1"/>
  <c r="K2709" i="1"/>
  <c r="L2708" i="1"/>
  <c r="K2708" i="1"/>
  <c r="L2707" i="1"/>
  <c r="K2707" i="1"/>
  <c r="L2706" i="1"/>
  <c r="K2706" i="1"/>
  <c r="L2705" i="1"/>
  <c r="K2705" i="1"/>
  <c r="L2704" i="1"/>
  <c r="K2704" i="1"/>
  <c r="L2703" i="1"/>
  <c r="K2703" i="1"/>
  <c r="L2702" i="1"/>
  <c r="K2702" i="1"/>
  <c r="L2701" i="1"/>
  <c r="K2701" i="1"/>
  <c r="L2700" i="1"/>
  <c r="K2700" i="1"/>
  <c r="L2699" i="1"/>
  <c r="K2699" i="1"/>
  <c r="L2698" i="1"/>
  <c r="K2698" i="1"/>
  <c r="L2697" i="1"/>
  <c r="K2697" i="1"/>
  <c r="L2696" i="1"/>
  <c r="K2696" i="1"/>
  <c r="L2695" i="1"/>
  <c r="K2695" i="1"/>
  <c r="L2694" i="1"/>
  <c r="K2694" i="1"/>
  <c r="L2693" i="1"/>
  <c r="K2693" i="1"/>
  <c r="L2692" i="1"/>
  <c r="K2692" i="1"/>
  <c r="L2691" i="1"/>
  <c r="K2691" i="1"/>
  <c r="L2690" i="1"/>
  <c r="K2690" i="1"/>
  <c r="L2689" i="1"/>
  <c r="K2689" i="1"/>
  <c r="L2688" i="1"/>
  <c r="K2688" i="1"/>
  <c r="L2687" i="1"/>
  <c r="K2687" i="1"/>
  <c r="L2686" i="1"/>
  <c r="K2686" i="1"/>
  <c r="L2685" i="1"/>
  <c r="K2685" i="1"/>
  <c r="L2684" i="1"/>
  <c r="K2684" i="1"/>
  <c r="L2683" i="1"/>
  <c r="K2683" i="1"/>
  <c r="L2682" i="1"/>
  <c r="K2682" i="1"/>
  <c r="L2681" i="1"/>
  <c r="K2681" i="1"/>
  <c r="L2680" i="1"/>
  <c r="K2680" i="1"/>
  <c r="L2679" i="1"/>
  <c r="K2679" i="1"/>
  <c r="L2678" i="1"/>
  <c r="K2678" i="1"/>
  <c r="L2677" i="1"/>
  <c r="K2677" i="1"/>
  <c r="L2676" i="1"/>
  <c r="K2676" i="1"/>
  <c r="L2675" i="1"/>
  <c r="K2675" i="1"/>
  <c r="L2674" i="1"/>
  <c r="K2674" i="1"/>
  <c r="L2673" i="1"/>
  <c r="K2673" i="1"/>
  <c r="L2672" i="1"/>
  <c r="K2672" i="1"/>
  <c r="L2671" i="1"/>
  <c r="K2671" i="1"/>
  <c r="L2670" i="1"/>
  <c r="K2670" i="1"/>
  <c r="L2669" i="1"/>
  <c r="K2669" i="1"/>
  <c r="L2668" i="1"/>
  <c r="K2668" i="1"/>
  <c r="L2667" i="1"/>
  <c r="K2667" i="1"/>
  <c r="L2666" i="1"/>
  <c r="K2666" i="1"/>
  <c r="L2665" i="1"/>
  <c r="K2665" i="1"/>
  <c r="L2664" i="1"/>
  <c r="K2664" i="1"/>
  <c r="L2663" i="1"/>
  <c r="K2663" i="1"/>
  <c r="L2662" i="1"/>
  <c r="K2662" i="1"/>
  <c r="L2661" i="1"/>
  <c r="K2661" i="1"/>
  <c r="L2660" i="1"/>
  <c r="K2660" i="1"/>
  <c r="L2659" i="1"/>
  <c r="K2659" i="1"/>
  <c r="L2658" i="1"/>
  <c r="K2658" i="1"/>
  <c r="L2657" i="1"/>
  <c r="K2657" i="1"/>
  <c r="L2656" i="1"/>
  <c r="K2656" i="1"/>
  <c r="L2655" i="1"/>
  <c r="K2655" i="1"/>
  <c r="L2654" i="1"/>
  <c r="K2654" i="1"/>
  <c r="L2653" i="1"/>
  <c r="K2653" i="1"/>
  <c r="L2652" i="1"/>
  <c r="K2652" i="1"/>
  <c r="L2651" i="1"/>
  <c r="K2651" i="1"/>
  <c r="L2650" i="1"/>
  <c r="K2650" i="1"/>
  <c r="L2649" i="1"/>
  <c r="K2649" i="1"/>
  <c r="L2648" i="1"/>
  <c r="K2648" i="1"/>
  <c r="L2647" i="1"/>
  <c r="K2647" i="1"/>
  <c r="L2646" i="1"/>
  <c r="K2646" i="1"/>
  <c r="L2645" i="1"/>
  <c r="K2645" i="1"/>
  <c r="L2644" i="1"/>
  <c r="K2644" i="1"/>
  <c r="L2643" i="1"/>
  <c r="K2643" i="1"/>
  <c r="L2642" i="1"/>
  <c r="K2642" i="1"/>
  <c r="L2641" i="1"/>
  <c r="K2641" i="1"/>
  <c r="L2640" i="1"/>
  <c r="K2640" i="1"/>
  <c r="L2639" i="1"/>
  <c r="K2639" i="1"/>
  <c r="L2638" i="1"/>
  <c r="K2638" i="1"/>
  <c r="L2637" i="1"/>
  <c r="K2637" i="1"/>
  <c r="L2636" i="1"/>
  <c r="K2636" i="1"/>
  <c r="L2635" i="1"/>
  <c r="K2635" i="1"/>
  <c r="L2634" i="1"/>
  <c r="K2634" i="1"/>
  <c r="L2633" i="1"/>
  <c r="K2633" i="1"/>
  <c r="L2632" i="1"/>
  <c r="K2632" i="1"/>
  <c r="L2631" i="1"/>
  <c r="K2631" i="1"/>
  <c r="L2630" i="1"/>
  <c r="K2630" i="1"/>
  <c r="L2629" i="1"/>
  <c r="K2629" i="1"/>
  <c r="L2628" i="1"/>
  <c r="K2628" i="1"/>
  <c r="L2627" i="1"/>
  <c r="K2627" i="1"/>
  <c r="L2626" i="1"/>
  <c r="K2626" i="1"/>
  <c r="L2625" i="1"/>
  <c r="K2625" i="1"/>
  <c r="L2624" i="1"/>
  <c r="K2624" i="1"/>
  <c r="L2623" i="1"/>
  <c r="K2623" i="1"/>
  <c r="L2622" i="1"/>
  <c r="K2622" i="1"/>
  <c r="L2621" i="1"/>
  <c r="K2621" i="1"/>
  <c r="L2620" i="1"/>
  <c r="K2620" i="1"/>
  <c r="L2619" i="1"/>
  <c r="K2619" i="1"/>
  <c r="L2618" i="1"/>
  <c r="K2618" i="1"/>
  <c r="L2617" i="1"/>
  <c r="K2617" i="1"/>
  <c r="L2616" i="1"/>
  <c r="K2616" i="1"/>
  <c r="L2615" i="1"/>
  <c r="K2615" i="1"/>
  <c r="L2614" i="1"/>
  <c r="K2614" i="1"/>
  <c r="L2613" i="1"/>
  <c r="K2613" i="1"/>
  <c r="L2612" i="1"/>
  <c r="K2612" i="1"/>
  <c r="L2611" i="1"/>
  <c r="K2611" i="1"/>
  <c r="L2610" i="1"/>
  <c r="K2610" i="1"/>
  <c r="L2609" i="1"/>
  <c r="K2609" i="1"/>
  <c r="L2608" i="1"/>
  <c r="K2608" i="1"/>
  <c r="L2607" i="1"/>
  <c r="K2607" i="1"/>
  <c r="L2606" i="1"/>
  <c r="K2606" i="1"/>
  <c r="L2605" i="1"/>
  <c r="K2605" i="1"/>
  <c r="L2604" i="1"/>
  <c r="K2604" i="1"/>
  <c r="L2603" i="1"/>
  <c r="K2603" i="1"/>
  <c r="L2602" i="1"/>
  <c r="K2602" i="1"/>
  <c r="L2601" i="1"/>
  <c r="K2601" i="1"/>
  <c r="L2600" i="1"/>
  <c r="K2600" i="1"/>
  <c r="L2599" i="1"/>
  <c r="K2599" i="1"/>
  <c r="L2598" i="1"/>
  <c r="K2598" i="1"/>
  <c r="L2597" i="1"/>
  <c r="K2597" i="1"/>
  <c r="L2596" i="1"/>
  <c r="K2596" i="1"/>
  <c r="L2595" i="1"/>
  <c r="K2595" i="1"/>
  <c r="L2594" i="1"/>
  <c r="K2594" i="1"/>
  <c r="L2593" i="1"/>
  <c r="K2593" i="1"/>
  <c r="L2592" i="1"/>
  <c r="K2592" i="1"/>
  <c r="L2591" i="1"/>
  <c r="K2591" i="1"/>
  <c r="L2590" i="1"/>
  <c r="K2590" i="1"/>
  <c r="L2589" i="1"/>
  <c r="K2589" i="1"/>
  <c r="L2588" i="1"/>
  <c r="K2588" i="1"/>
  <c r="L2587" i="1"/>
  <c r="K2587" i="1"/>
  <c r="L2586" i="1"/>
  <c r="K2586" i="1"/>
  <c r="L2585" i="1"/>
  <c r="K2585" i="1"/>
  <c r="L2584" i="1"/>
  <c r="K2584" i="1"/>
  <c r="L2583" i="1"/>
  <c r="K2583" i="1"/>
  <c r="L2582" i="1"/>
  <c r="K2582" i="1"/>
  <c r="L2581" i="1"/>
  <c r="K2581" i="1"/>
  <c r="L2580" i="1"/>
  <c r="K2580" i="1"/>
  <c r="L2579" i="1"/>
  <c r="K2579" i="1"/>
  <c r="L2578" i="1"/>
  <c r="K2578" i="1"/>
  <c r="L2577" i="1"/>
  <c r="K2577" i="1"/>
  <c r="L2576" i="1"/>
  <c r="K2576" i="1"/>
  <c r="L2575" i="1"/>
  <c r="K2575" i="1"/>
  <c r="L2574" i="1"/>
  <c r="K2574" i="1"/>
  <c r="L2573" i="1"/>
  <c r="K2573" i="1"/>
  <c r="L2572" i="1"/>
  <c r="K2572" i="1"/>
  <c r="L2571" i="1"/>
  <c r="K2571" i="1"/>
  <c r="L2570" i="1"/>
  <c r="K2570" i="1"/>
  <c r="L2569" i="1"/>
  <c r="K2569" i="1"/>
  <c r="L2568" i="1"/>
  <c r="K2568" i="1"/>
  <c r="L2567" i="1"/>
  <c r="K2567" i="1"/>
  <c r="L2566" i="1"/>
  <c r="K2566" i="1"/>
  <c r="L2565" i="1"/>
  <c r="K2565" i="1"/>
  <c r="L2564" i="1"/>
  <c r="K2564" i="1"/>
  <c r="L2563" i="1"/>
  <c r="K2563" i="1"/>
  <c r="L2562" i="1"/>
  <c r="K2562" i="1"/>
  <c r="L2561" i="1"/>
  <c r="K2561" i="1"/>
  <c r="L2560" i="1"/>
  <c r="K2560" i="1"/>
  <c r="L2559" i="1"/>
  <c r="K2559" i="1"/>
  <c r="L2558" i="1"/>
  <c r="K2558" i="1"/>
  <c r="L2557" i="1"/>
  <c r="K2557" i="1"/>
  <c r="L2556" i="1"/>
  <c r="K2556" i="1"/>
  <c r="L2555" i="1"/>
  <c r="K2555" i="1"/>
  <c r="L2554" i="1"/>
  <c r="K2554" i="1"/>
  <c r="L2553" i="1"/>
  <c r="K2553" i="1"/>
  <c r="L2552" i="1"/>
  <c r="K2552" i="1"/>
  <c r="L2551" i="1"/>
  <c r="K2551" i="1"/>
  <c r="L2550" i="1"/>
  <c r="K2550" i="1"/>
  <c r="L2549" i="1"/>
  <c r="K2549" i="1"/>
  <c r="L2548" i="1"/>
  <c r="K2548" i="1"/>
  <c r="L2547" i="1"/>
  <c r="K2547" i="1"/>
  <c r="L2546" i="1"/>
  <c r="K2546" i="1"/>
  <c r="L2545" i="1"/>
  <c r="K2545" i="1"/>
  <c r="L2544" i="1"/>
  <c r="K2544" i="1"/>
  <c r="L2543" i="1"/>
  <c r="K2543" i="1"/>
  <c r="L2542" i="1"/>
  <c r="K2542" i="1"/>
  <c r="L2541" i="1"/>
  <c r="K2541" i="1"/>
  <c r="L2540" i="1"/>
  <c r="K2540" i="1"/>
  <c r="L2539" i="1"/>
  <c r="K2539" i="1"/>
  <c r="L2538" i="1"/>
  <c r="K2538" i="1"/>
  <c r="L2537" i="1"/>
  <c r="K2537" i="1"/>
  <c r="L2536" i="1"/>
  <c r="K2536" i="1"/>
  <c r="L2535" i="1"/>
  <c r="K2535" i="1"/>
  <c r="L2534" i="1"/>
  <c r="K2534" i="1"/>
  <c r="L2533" i="1"/>
  <c r="K2533" i="1"/>
  <c r="L2532" i="1"/>
  <c r="K2532" i="1"/>
  <c r="L2531" i="1"/>
  <c r="K2531" i="1"/>
  <c r="L2530" i="1"/>
  <c r="K2530" i="1"/>
  <c r="L2529" i="1"/>
  <c r="K2529" i="1"/>
  <c r="L2528" i="1"/>
  <c r="K2528" i="1"/>
  <c r="L2527" i="1"/>
  <c r="K2527" i="1"/>
  <c r="L2526" i="1"/>
  <c r="K2526" i="1"/>
  <c r="L2525" i="1"/>
  <c r="K2525" i="1"/>
  <c r="L2524" i="1"/>
  <c r="K2524" i="1"/>
  <c r="L2523" i="1"/>
  <c r="K2523" i="1"/>
  <c r="L2522" i="1"/>
  <c r="K2522" i="1"/>
  <c r="L2521" i="1"/>
  <c r="K2521" i="1"/>
  <c r="L2520" i="1"/>
  <c r="K2520" i="1"/>
  <c r="L2519" i="1"/>
  <c r="K2519" i="1"/>
  <c r="L2518" i="1"/>
  <c r="K2518" i="1"/>
  <c r="L2517" i="1"/>
  <c r="K2517" i="1"/>
  <c r="L2516" i="1"/>
  <c r="K2516" i="1"/>
  <c r="L2515" i="1"/>
  <c r="K2515" i="1"/>
  <c r="L2514" i="1"/>
  <c r="K2514" i="1"/>
  <c r="L2513" i="1"/>
  <c r="K2513" i="1"/>
  <c r="L2512" i="1"/>
  <c r="K2512" i="1"/>
  <c r="L2511" i="1"/>
  <c r="K2511" i="1"/>
  <c r="L2510" i="1"/>
  <c r="K2510" i="1"/>
  <c r="L2509" i="1"/>
  <c r="K2509" i="1"/>
  <c r="L2508" i="1"/>
  <c r="K2508" i="1"/>
  <c r="L2507" i="1"/>
  <c r="K2507" i="1"/>
  <c r="L2506" i="1"/>
  <c r="K2506" i="1"/>
  <c r="L2505" i="1"/>
  <c r="K2505" i="1"/>
  <c r="L2504" i="1"/>
  <c r="K2504" i="1"/>
  <c r="L2503" i="1"/>
  <c r="K2503" i="1"/>
  <c r="L2502" i="1"/>
  <c r="K2502" i="1"/>
  <c r="L2501" i="1"/>
  <c r="K2501" i="1"/>
  <c r="L2500" i="1"/>
  <c r="K2500" i="1"/>
  <c r="L2499" i="1"/>
  <c r="K2499" i="1"/>
  <c r="L2498" i="1"/>
  <c r="K2498" i="1"/>
  <c r="L2497" i="1"/>
  <c r="K2497" i="1"/>
  <c r="L2496" i="1"/>
  <c r="K2496" i="1"/>
  <c r="L2495" i="1"/>
  <c r="K2495" i="1"/>
  <c r="L2494" i="1"/>
  <c r="K2494" i="1"/>
  <c r="L2493" i="1"/>
  <c r="K2493" i="1"/>
  <c r="L2492" i="1"/>
  <c r="K2492" i="1"/>
  <c r="L2491" i="1"/>
  <c r="K2491" i="1"/>
  <c r="L2490" i="1"/>
  <c r="K2490" i="1"/>
  <c r="L2489" i="1"/>
  <c r="K2489" i="1"/>
  <c r="L2488" i="1"/>
  <c r="K2488" i="1"/>
  <c r="L2487" i="1"/>
  <c r="K2487" i="1"/>
  <c r="L2486" i="1"/>
  <c r="K2486" i="1"/>
  <c r="L2485" i="1"/>
  <c r="K2485" i="1"/>
  <c r="L2484" i="1"/>
  <c r="K2484" i="1"/>
  <c r="L2483" i="1"/>
  <c r="K2483" i="1"/>
  <c r="L2482" i="1"/>
  <c r="K2482" i="1"/>
  <c r="L2481" i="1"/>
  <c r="K2481" i="1"/>
  <c r="L2480" i="1"/>
  <c r="K2480" i="1"/>
  <c r="L2479" i="1"/>
  <c r="K2479" i="1"/>
  <c r="L2478" i="1"/>
  <c r="K2478" i="1"/>
  <c r="L2477" i="1"/>
  <c r="K2477" i="1"/>
  <c r="L2476" i="1"/>
  <c r="K2476" i="1"/>
  <c r="L2475" i="1"/>
  <c r="K2475" i="1"/>
  <c r="L2474" i="1"/>
  <c r="K2474" i="1"/>
  <c r="L2473" i="1"/>
  <c r="K2473" i="1"/>
  <c r="L2472" i="1"/>
  <c r="K2472" i="1"/>
  <c r="L2471" i="1"/>
  <c r="K2471" i="1"/>
  <c r="L2470" i="1"/>
  <c r="K2470" i="1"/>
  <c r="L2469" i="1"/>
  <c r="K2469" i="1"/>
  <c r="L2468" i="1"/>
  <c r="K2468" i="1"/>
  <c r="L2467" i="1"/>
  <c r="K2467" i="1"/>
  <c r="L2466" i="1"/>
  <c r="K2466" i="1"/>
  <c r="L2465" i="1"/>
  <c r="K2465" i="1"/>
  <c r="L2464" i="1"/>
  <c r="K2464" i="1"/>
  <c r="L2463" i="1"/>
  <c r="K2463" i="1"/>
  <c r="L2462" i="1"/>
  <c r="K2462" i="1"/>
  <c r="L2461" i="1"/>
  <c r="K2461" i="1"/>
  <c r="L2460" i="1"/>
  <c r="K2460" i="1"/>
  <c r="L2459" i="1"/>
  <c r="K2459" i="1"/>
  <c r="L2458" i="1"/>
  <c r="K2458" i="1"/>
  <c r="L2457" i="1"/>
  <c r="K2457" i="1"/>
  <c r="L2456" i="1"/>
  <c r="K2456" i="1"/>
  <c r="L2455" i="1"/>
  <c r="K2455" i="1"/>
  <c r="L2454" i="1"/>
  <c r="K2454" i="1"/>
  <c r="L2453" i="1"/>
  <c r="K2453" i="1"/>
  <c r="L2452" i="1"/>
  <c r="K2452" i="1"/>
  <c r="L2451" i="1"/>
  <c r="K2451" i="1"/>
  <c r="L2450" i="1"/>
  <c r="K2450" i="1"/>
  <c r="L2449" i="1"/>
  <c r="K2449" i="1"/>
  <c r="L2448" i="1"/>
  <c r="K2448" i="1"/>
  <c r="L2447" i="1"/>
  <c r="K2447" i="1"/>
  <c r="L2446" i="1"/>
  <c r="K2446" i="1"/>
  <c r="L2445" i="1"/>
  <c r="K2445" i="1"/>
  <c r="L2444" i="1"/>
  <c r="K2444" i="1"/>
  <c r="L2443" i="1"/>
  <c r="K2443" i="1"/>
  <c r="L2442" i="1"/>
  <c r="K2442" i="1"/>
  <c r="L2441" i="1"/>
  <c r="K2441" i="1"/>
  <c r="L2440" i="1"/>
  <c r="K2440" i="1"/>
  <c r="L2439" i="1"/>
  <c r="K2439" i="1"/>
  <c r="L2438" i="1"/>
  <c r="K2438" i="1"/>
  <c r="L2437" i="1"/>
  <c r="K2437" i="1"/>
  <c r="L2436" i="1"/>
  <c r="K2436" i="1"/>
  <c r="L2435" i="1"/>
  <c r="K2435" i="1"/>
  <c r="L2434" i="1"/>
  <c r="K2434" i="1"/>
  <c r="L2433" i="1"/>
  <c r="K2433" i="1"/>
  <c r="L2432" i="1"/>
  <c r="K2432" i="1"/>
  <c r="L2431" i="1"/>
  <c r="K2431" i="1"/>
  <c r="L2430" i="1"/>
  <c r="K2430" i="1"/>
  <c r="L2429" i="1"/>
  <c r="K2429" i="1"/>
  <c r="L2428" i="1"/>
  <c r="K2428" i="1"/>
  <c r="L2427" i="1"/>
  <c r="K2427" i="1"/>
  <c r="L2426" i="1"/>
  <c r="K2426" i="1"/>
  <c r="L2425" i="1"/>
  <c r="K2425" i="1"/>
  <c r="L2424" i="1"/>
  <c r="K2424" i="1"/>
  <c r="L2423" i="1"/>
  <c r="K2423" i="1"/>
  <c r="L2422" i="1"/>
  <c r="K2422" i="1"/>
  <c r="L2421" i="1"/>
  <c r="K2421" i="1"/>
  <c r="L2420" i="1"/>
  <c r="K2420" i="1"/>
  <c r="L2419" i="1"/>
  <c r="K2419" i="1"/>
  <c r="L2418" i="1"/>
  <c r="K2418" i="1"/>
  <c r="L2417" i="1"/>
  <c r="K2417" i="1"/>
  <c r="L2416" i="1"/>
  <c r="K2416" i="1"/>
  <c r="L2415" i="1"/>
  <c r="K2415" i="1"/>
  <c r="L2414" i="1"/>
  <c r="K2414" i="1"/>
  <c r="L2413" i="1"/>
  <c r="K2413" i="1"/>
  <c r="L2412" i="1"/>
  <c r="K2412" i="1"/>
  <c r="L2411" i="1"/>
  <c r="K2411" i="1"/>
  <c r="L2410" i="1"/>
  <c r="K2410" i="1"/>
  <c r="L2409" i="1"/>
  <c r="K2409" i="1"/>
  <c r="L2408" i="1"/>
  <c r="K2408" i="1"/>
  <c r="L2407" i="1"/>
  <c r="K2407" i="1"/>
  <c r="L2406" i="1"/>
  <c r="K2406" i="1"/>
  <c r="L2405" i="1"/>
  <c r="K2405" i="1"/>
  <c r="L2404" i="1"/>
  <c r="K2404" i="1"/>
  <c r="L2403" i="1"/>
  <c r="K2403" i="1"/>
  <c r="L2402" i="1"/>
  <c r="K2402" i="1"/>
  <c r="L2401" i="1"/>
  <c r="K2401" i="1"/>
  <c r="L2400" i="1"/>
  <c r="K2400" i="1"/>
  <c r="L2399" i="1"/>
  <c r="K2399" i="1"/>
  <c r="L2398" i="1"/>
  <c r="K2398" i="1"/>
  <c r="L2397" i="1"/>
  <c r="K2397" i="1"/>
  <c r="L2396" i="1"/>
  <c r="K2396" i="1"/>
  <c r="L2395" i="1"/>
  <c r="K2395" i="1"/>
  <c r="L2394" i="1"/>
  <c r="K2394" i="1"/>
  <c r="L2393" i="1"/>
  <c r="K2393" i="1"/>
  <c r="L2392" i="1"/>
  <c r="K2392" i="1"/>
  <c r="L2391" i="1"/>
  <c r="K2391" i="1"/>
  <c r="L2390" i="1"/>
  <c r="K2390" i="1"/>
  <c r="L2389" i="1"/>
  <c r="K2389" i="1"/>
  <c r="L2388" i="1"/>
  <c r="K2388" i="1"/>
  <c r="L2387" i="1"/>
  <c r="K2387" i="1"/>
  <c r="L2386" i="1"/>
  <c r="K2386" i="1"/>
  <c r="L2385" i="1"/>
  <c r="K2385" i="1"/>
  <c r="L2384" i="1"/>
  <c r="K2384" i="1"/>
  <c r="L2383" i="1"/>
  <c r="K2383" i="1"/>
  <c r="L2382" i="1"/>
  <c r="K2382" i="1"/>
  <c r="L2381" i="1"/>
  <c r="K2381" i="1"/>
  <c r="L2380" i="1"/>
  <c r="K2380" i="1"/>
  <c r="L2379" i="1"/>
  <c r="K2379" i="1"/>
  <c r="L2378" i="1"/>
  <c r="K2378" i="1"/>
  <c r="L2377" i="1"/>
  <c r="K2377" i="1"/>
  <c r="L2376" i="1"/>
  <c r="K2376" i="1"/>
  <c r="L2375" i="1"/>
  <c r="K2375" i="1"/>
  <c r="L2374" i="1"/>
  <c r="K2374" i="1"/>
  <c r="L2373" i="1"/>
  <c r="K2373" i="1"/>
  <c r="L2372" i="1"/>
  <c r="K2372" i="1"/>
  <c r="L2371" i="1"/>
  <c r="K2371" i="1"/>
  <c r="L2370" i="1"/>
  <c r="K2370" i="1"/>
  <c r="L2369" i="1"/>
  <c r="K2369" i="1"/>
  <c r="L2368" i="1"/>
  <c r="K2368" i="1"/>
  <c r="L2367" i="1"/>
  <c r="K2367" i="1"/>
  <c r="L2366" i="1"/>
  <c r="K2366" i="1"/>
  <c r="L2365" i="1"/>
  <c r="K2365" i="1"/>
  <c r="L2364" i="1"/>
  <c r="K2364" i="1"/>
  <c r="L2363" i="1"/>
  <c r="K2363" i="1"/>
  <c r="L2362" i="1"/>
  <c r="K2362" i="1"/>
  <c r="L2361" i="1"/>
  <c r="K2361" i="1"/>
  <c r="L2360" i="1"/>
  <c r="K2360" i="1"/>
  <c r="L2359" i="1"/>
  <c r="K2359" i="1"/>
  <c r="L2358" i="1"/>
  <c r="K2358" i="1"/>
  <c r="L2357" i="1"/>
  <c r="K2357" i="1"/>
  <c r="L2356" i="1"/>
  <c r="K2356" i="1"/>
  <c r="L2355" i="1"/>
  <c r="K2355" i="1"/>
  <c r="L2354" i="1"/>
  <c r="K2354" i="1"/>
  <c r="L2353" i="1"/>
  <c r="K2353" i="1"/>
  <c r="L2352" i="1"/>
  <c r="K2352" i="1"/>
  <c r="L2351" i="1"/>
  <c r="K2351" i="1"/>
  <c r="L2350" i="1"/>
  <c r="K2350" i="1"/>
  <c r="L2349" i="1"/>
  <c r="K2349" i="1"/>
  <c r="L2348" i="1"/>
  <c r="K2348" i="1"/>
  <c r="L2347" i="1"/>
  <c r="K2347" i="1"/>
  <c r="L2346" i="1"/>
  <c r="K2346" i="1"/>
  <c r="L2345" i="1"/>
  <c r="K2345" i="1"/>
  <c r="L2344" i="1"/>
  <c r="K2344" i="1"/>
  <c r="L2343" i="1"/>
  <c r="K2343" i="1"/>
  <c r="L2342" i="1"/>
  <c r="K2342" i="1"/>
  <c r="L2341" i="1"/>
  <c r="K2341" i="1"/>
  <c r="L2340" i="1"/>
  <c r="K2340" i="1"/>
  <c r="L2339" i="1"/>
  <c r="K2339" i="1"/>
  <c r="L2338" i="1"/>
  <c r="K2338" i="1"/>
  <c r="L2337" i="1"/>
  <c r="K2337" i="1"/>
  <c r="L2336" i="1"/>
  <c r="K2336" i="1"/>
  <c r="L2335" i="1"/>
  <c r="K2335" i="1"/>
  <c r="L2334" i="1"/>
  <c r="K2334" i="1"/>
  <c r="L2333" i="1"/>
  <c r="K2333" i="1"/>
  <c r="L2332" i="1"/>
  <c r="K2332" i="1"/>
  <c r="L2331" i="1"/>
  <c r="K2331" i="1"/>
  <c r="L2330" i="1"/>
  <c r="K2330" i="1"/>
  <c r="L2329" i="1"/>
  <c r="K2329" i="1"/>
  <c r="L2328" i="1"/>
  <c r="K2328" i="1"/>
  <c r="L2327" i="1"/>
  <c r="K2327" i="1"/>
  <c r="L2326" i="1"/>
  <c r="K2326" i="1"/>
  <c r="L2325" i="1"/>
  <c r="K2325" i="1"/>
  <c r="L2324" i="1"/>
  <c r="K2324" i="1"/>
  <c r="L2323" i="1"/>
  <c r="K2323" i="1"/>
  <c r="L2322" i="1"/>
  <c r="K2322" i="1"/>
  <c r="L2321" i="1"/>
  <c r="K2321" i="1"/>
  <c r="L2320" i="1"/>
  <c r="K2320" i="1"/>
  <c r="L2319" i="1"/>
  <c r="K2319" i="1"/>
  <c r="L2318" i="1"/>
  <c r="K2318" i="1"/>
  <c r="L2317" i="1"/>
  <c r="K2317" i="1"/>
  <c r="L2316" i="1"/>
  <c r="K2316" i="1"/>
  <c r="L2315" i="1"/>
  <c r="K2315" i="1"/>
  <c r="L2314" i="1"/>
  <c r="K2314" i="1"/>
  <c r="L2313" i="1"/>
  <c r="K2313" i="1"/>
  <c r="L2312" i="1"/>
  <c r="K2312" i="1"/>
  <c r="L2311" i="1"/>
  <c r="K2311" i="1"/>
  <c r="L2310" i="1"/>
  <c r="K2310" i="1"/>
  <c r="L2309" i="1"/>
  <c r="K2309" i="1"/>
  <c r="L2308" i="1"/>
  <c r="K2308" i="1"/>
  <c r="L2307" i="1"/>
  <c r="K2307" i="1"/>
  <c r="L2306" i="1"/>
  <c r="K2306" i="1"/>
  <c r="L2305" i="1"/>
  <c r="K2305" i="1"/>
  <c r="L2304" i="1"/>
  <c r="K2304" i="1"/>
  <c r="L2303" i="1"/>
  <c r="K2303" i="1"/>
  <c r="L2302" i="1"/>
  <c r="K2302" i="1"/>
  <c r="L2301" i="1"/>
  <c r="K2301" i="1"/>
  <c r="L2300" i="1"/>
  <c r="K2300" i="1"/>
  <c r="L2299" i="1"/>
  <c r="K2299" i="1"/>
  <c r="L2298" i="1"/>
  <c r="K2298" i="1"/>
  <c r="L2297" i="1"/>
  <c r="K2297" i="1"/>
  <c r="L2296" i="1"/>
  <c r="K2296" i="1"/>
  <c r="L2295" i="1"/>
  <c r="K2295" i="1"/>
  <c r="L2294" i="1"/>
  <c r="K2294" i="1"/>
  <c r="L2293" i="1"/>
  <c r="K2293" i="1"/>
  <c r="L2292" i="1"/>
  <c r="K2292" i="1"/>
  <c r="L2291" i="1"/>
  <c r="K2291" i="1"/>
  <c r="L2290" i="1"/>
  <c r="K2290" i="1"/>
  <c r="L2289" i="1"/>
  <c r="K2289" i="1"/>
  <c r="L2288" i="1"/>
  <c r="K2288" i="1"/>
  <c r="L2287" i="1"/>
  <c r="K2287" i="1"/>
  <c r="L2286" i="1"/>
  <c r="K2286" i="1"/>
  <c r="L2285" i="1"/>
  <c r="K2285" i="1"/>
  <c r="L2284" i="1"/>
  <c r="K2284" i="1"/>
  <c r="L2283" i="1"/>
  <c r="K2283" i="1"/>
  <c r="L2282" i="1"/>
  <c r="K2282" i="1"/>
  <c r="L2281" i="1"/>
  <c r="K2281" i="1"/>
  <c r="L2280" i="1"/>
  <c r="K2280" i="1"/>
  <c r="L2279" i="1"/>
  <c r="K2279" i="1"/>
  <c r="L2278" i="1"/>
  <c r="K2278" i="1"/>
  <c r="L2277" i="1"/>
  <c r="K2277" i="1"/>
  <c r="L2276" i="1"/>
  <c r="K2276" i="1"/>
  <c r="L2275" i="1"/>
  <c r="K2275" i="1"/>
  <c r="L2274" i="1"/>
  <c r="K2274" i="1"/>
  <c r="L2273" i="1"/>
  <c r="K2273" i="1"/>
  <c r="L2272" i="1"/>
  <c r="K2272" i="1"/>
  <c r="L2271" i="1"/>
  <c r="K2271" i="1"/>
  <c r="L2270" i="1"/>
  <c r="K2270" i="1"/>
  <c r="L2269" i="1"/>
  <c r="K2269" i="1"/>
  <c r="L2268" i="1"/>
  <c r="K2268" i="1"/>
  <c r="L2267" i="1"/>
  <c r="K2267" i="1"/>
  <c r="L2266" i="1"/>
  <c r="K2266" i="1"/>
  <c r="L2265" i="1"/>
  <c r="K2265" i="1"/>
  <c r="L2264" i="1"/>
  <c r="K2264" i="1"/>
  <c r="L2263" i="1"/>
  <c r="K2263" i="1"/>
  <c r="L2262" i="1"/>
  <c r="K2262" i="1"/>
  <c r="L2261" i="1"/>
  <c r="K2261" i="1"/>
  <c r="L2260" i="1"/>
  <c r="K2260" i="1"/>
  <c r="L2259" i="1"/>
  <c r="K2259" i="1"/>
  <c r="L2258" i="1"/>
  <c r="K2258" i="1"/>
  <c r="L2257" i="1"/>
  <c r="K2257" i="1"/>
  <c r="L2256" i="1"/>
  <c r="K2256" i="1"/>
  <c r="L2255" i="1"/>
  <c r="K2255" i="1"/>
  <c r="L2254" i="1"/>
  <c r="K2254" i="1"/>
  <c r="L2253" i="1"/>
  <c r="K2253" i="1"/>
  <c r="L2252" i="1"/>
  <c r="K2252" i="1"/>
  <c r="L2251" i="1"/>
  <c r="K2251" i="1"/>
  <c r="L2250" i="1"/>
  <c r="K2250" i="1"/>
  <c r="L2249" i="1"/>
  <c r="K2249" i="1"/>
  <c r="L2248" i="1"/>
  <c r="K2248" i="1"/>
  <c r="L2247" i="1"/>
  <c r="K2247" i="1"/>
  <c r="L2246" i="1"/>
  <c r="K2246" i="1"/>
  <c r="L2245" i="1"/>
  <c r="K2245" i="1"/>
  <c r="L2244" i="1"/>
  <c r="K2244" i="1"/>
  <c r="L2243" i="1"/>
  <c r="K2243" i="1"/>
  <c r="L2242" i="1"/>
  <c r="K2242" i="1"/>
  <c r="L2241" i="1"/>
  <c r="K2241" i="1"/>
  <c r="L2240" i="1"/>
  <c r="K2240" i="1"/>
  <c r="L2239" i="1"/>
  <c r="K2239" i="1"/>
  <c r="L2238" i="1"/>
  <c r="K2238" i="1"/>
  <c r="L2237" i="1"/>
  <c r="K2237" i="1"/>
  <c r="L2236" i="1"/>
  <c r="K2236" i="1"/>
  <c r="L2235" i="1"/>
  <c r="K2235" i="1"/>
  <c r="L2234" i="1"/>
  <c r="K2234" i="1"/>
  <c r="L2233" i="1"/>
  <c r="K2233" i="1"/>
  <c r="L2232" i="1"/>
  <c r="K2232" i="1"/>
  <c r="L2231" i="1"/>
  <c r="K2231" i="1"/>
  <c r="L2230" i="1"/>
  <c r="K2230" i="1"/>
  <c r="L2229" i="1"/>
  <c r="K2229" i="1"/>
  <c r="L2228" i="1"/>
  <c r="K2228" i="1"/>
  <c r="L2227" i="1"/>
  <c r="K2227" i="1"/>
  <c r="L2226" i="1"/>
  <c r="K2226" i="1"/>
  <c r="L2225" i="1"/>
  <c r="K2225" i="1"/>
  <c r="L2224" i="1"/>
  <c r="K2224" i="1"/>
  <c r="L2223" i="1"/>
  <c r="K2223" i="1"/>
  <c r="L2222" i="1"/>
  <c r="K2222" i="1"/>
  <c r="L2221" i="1"/>
  <c r="K2221" i="1"/>
  <c r="L2220" i="1"/>
  <c r="K2220" i="1"/>
  <c r="L2219" i="1"/>
  <c r="K2219" i="1"/>
  <c r="L2218" i="1"/>
  <c r="K2218" i="1"/>
  <c r="L2217" i="1"/>
  <c r="K2217" i="1"/>
  <c r="L2216" i="1"/>
  <c r="K2216" i="1"/>
  <c r="L2215" i="1"/>
  <c r="K2215" i="1"/>
  <c r="L2214" i="1"/>
  <c r="K2214" i="1"/>
  <c r="L2213" i="1"/>
  <c r="K2213" i="1"/>
  <c r="L2212" i="1"/>
  <c r="K2212" i="1"/>
  <c r="L2211" i="1"/>
  <c r="K2211" i="1"/>
  <c r="L2210" i="1"/>
  <c r="K2210" i="1"/>
  <c r="L2209" i="1"/>
  <c r="K2209" i="1"/>
  <c r="L2208" i="1"/>
  <c r="K2208" i="1"/>
  <c r="L2207" i="1"/>
  <c r="K2207" i="1"/>
  <c r="L2206" i="1"/>
  <c r="K2206" i="1"/>
  <c r="L2205" i="1"/>
  <c r="K2205" i="1"/>
  <c r="L2204" i="1"/>
  <c r="K2204" i="1"/>
  <c r="L2203" i="1"/>
  <c r="K2203" i="1"/>
  <c r="L2202" i="1"/>
  <c r="K2202" i="1"/>
  <c r="L2201" i="1"/>
  <c r="K2201" i="1"/>
  <c r="L2200" i="1"/>
  <c r="K2200" i="1"/>
  <c r="L2199" i="1"/>
  <c r="K2199" i="1"/>
  <c r="L2198" i="1"/>
  <c r="K2198" i="1"/>
  <c r="L2197" i="1"/>
  <c r="K2197" i="1"/>
  <c r="L2196" i="1"/>
  <c r="K2196" i="1"/>
  <c r="L2195" i="1"/>
  <c r="K2195" i="1"/>
  <c r="L2194" i="1"/>
  <c r="K2194" i="1"/>
  <c r="L2193" i="1"/>
  <c r="K2193" i="1"/>
  <c r="L2192" i="1"/>
  <c r="K2192" i="1"/>
  <c r="L2191" i="1"/>
  <c r="K2191" i="1"/>
  <c r="L2190" i="1"/>
  <c r="K2190" i="1"/>
  <c r="L2189" i="1"/>
  <c r="K2189" i="1"/>
  <c r="L2188" i="1"/>
  <c r="K2188" i="1"/>
  <c r="L2187" i="1"/>
  <c r="K2187" i="1"/>
  <c r="L2186" i="1"/>
  <c r="K2186" i="1"/>
  <c r="L2185" i="1"/>
  <c r="K2185" i="1"/>
  <c r="L2184" i="1"/>
  <c r="K2184" i="1"/>
  <c r="L2183" i="1"/>
  <c r="K2183" i="1"/>
  <c r="L2182" i="1"/>
  <c r="K2182" i="1"/>
  <c r="L2181" i="1"/>
  <c r="K2181" i="1"/>
  <c r="L2180" i="1"/>
  <c r="K2180" i="1"/>
  <c r="L2179" i="1"/>
  <c r="K2179" i="1"/>
  <c r="L2178" i="1"/>
  <c r="K2178" i="1"/>
  <c r="L2177" i="1"/>
  <c r="K2177" i="1"/>
  <c r="L2176" i="1"/>
  <c r="K2176" i="1"/>
  <c r="L2175" i="1"/>
  <c r="K2175" i="1"/>
  <c r="L2174" i="1"/>
  <c r="K2174" i="1"/>
  <c r="L2173" i="1"/>
  <c r="K2173" i="1"/>
  <c r="L2172" i="1"/>
  <c r="K2172" i="1"/>
  <c r="L2171" i="1"/>
  <c r="K2171" i="1"/>
  <c r="L2170" i="1"/>
  <c r="K2170" i="1"/>
  <c r="L2169" i="1"/>
  <c r="K2169" i="1"/>
  <c r="L2168" i="1"/>
  <c r="K2168" i="1"/>
  <c r="L2167" i="1"/>
  <c r="K2167" i="1"/>
  <c r="L2166" i="1"/>
  <c r="K2166" i="1"/>
  <c r="L2165" i="1"/>
  <c r="K2165" i="1"/>
  <c r="L2164" i="1"/>
  <c r="K2164" i="1"/>
  <c r="L2163" i="1"/>
  <c r="K2163" i="1"/>
  <c r="L2162" i="1"/>
  <c r="K2162" i="1"/>
  <c r="L2161" i="1"/>
  <c r="K2161" i="1"/>
  <c r="L2160" i="1"/>
  <c r="K2160" i="1"/>
  <c r="L2159" i="1"/>
  <c r="K2159" i="1"/>
  <c r="L2158" i="1"/>
  <c r="K2158" i="1"/>
  <c r="L2157" i="1"/>
  <c r="K2157" i="1"/>
  <c r="L2156" i="1"/>
  <c r="K2156" i="1"/>
  <c r="L2155" i="1"/>
  <c r="K2155" i="1"/>
  <c r="L2154" i="1"/>
  <c r="K2154" i="1"/>
  <c r="L2153" i="1"/>
  <c r="K2153" i="1"/>
  <c r="L2152" i="1"/>
  <c r="K2152" i="1"/>
  <c r="L2151" i="1"/>
  <c r="K2151" i="1"/>
  <c r="L2150" i="1"/>
  <c r="K2150" i="1"/>
  <c r="L2149" i="1"/>
  <c r="K2149" i="1"/>
  <c r="L2148" i="1"/>
  <c r="K2148" i="1"/>
  <c r="L2147" i="1"/>
  <c r="K2147" i="1"/>
  <c r="L2146" i="1"/>
  <c r="K2146" i="1"/>
  <c r="L2145" i="1"/>
  <c r="K2145" i="1"/>
  <c r="L2144" i="1"/>
  <c r="K2144" i="1"/>
  <c r="L2143" i="1"/>
  <c r="K2143" i="1"/>
  <c r="L2142" i="1"/>
  <c r="K2142" i="1"/>
  <c r="L2141" i="1"/>
  <c r="K2141" i="1"/>
  <c r="L2140" i="1"/>
  <c r="K2140" i="1"/>
  <c r="L2139" i="1"/>
  <c r="K2139" i="1"/>
  <c r="L2138" i="1"/>
  <c r="K2138" i="1"/>
  <c r="L2137" i="1"/>
  <c r="K2137" i="1"/>
  <c r="L2136" i="1"/>
  <c r="K2136" i="1"/>
  <c r="L2135" i="1"/>
  <c r="K2135" i="1"/>
  <c r="L2134" i="1"/>
  <c r="K2134" i="1"/>
  <c r="L2133" i="1"/>
  <c r="K2133" i="1"/>
  <c r="L2132" i="1"/>
  <c r="K2132" i="1"/>
  <c r="L2131" i="1"/>
  <c r="K2131" i="1"/>
  <c r="L2130" i="1"/>
  <c r="K2130" i="1"/>
  <c r="L2129" i="1"/>
  <c r="K2129" i="1"/>
  <c r="L2128" i="1"/>
  <c r="K2128" i="1"/>
  <c r="L2127" i="1"/>
  <c r="K2127" i="1"/>
  <c r="L2126" i="1"/>
  <c r="K2126" i="1"/>
  <c r="L2125" i="1"/>
  <c r="K2125" i="1"/>
  <c r="L2124" i="1"/>
  <c r="K2124" i="1"/>
  <c r="L2123" i="1"/>
  <c r="K2123" i="1"/>
  <c r="L2122" i="1"/>
  <c r="K2122" i="1"/>
  <c r="L2121" i="1"/>
  <c r="K2121" i="1"/>
  <c r="L2120" i="1"/>
  <c r="K2120" i="1"/>
  <c r="L2119" i="1"/>
  <c r="K2119" i="1"/>
  <c r="L2118" i="1"/>
  <c r="K2118" i="1"/>
  <c r="L2117" i="1"/>
  <c r="K2117" i="1"/>
  <c r="L2116" i="1"/>
  <c r="K2116" i="1"/>
  <c r="L2115" i="1"/>
  <c r="K2115" i="1"/>
  <c r="L2114" i="1"/>
  <c r="K2114" i="1"/>
  <c r="L2113" i="1"/>
  <c r="K2113" i="1"/>
  <c r="L2112" i="1"/>
  <c r="K2112" i="1"/>
  <c r="L2111" i="1"/>
  <c r="K2111" i="1"/>
  <c r="L2110" i="1"/>
  <c r="K2110" i="1"/>
  <c r="L2109" i="1"/>
  <c r="K2109" i="1"/>
  <c r="L2108" i="1"/>
  <c r="K2108" i="1"/>
  <c r="L2107" i="1"/>
  <c r="K2107" i="1"/>
  <c r="L2106" i="1"/>
  <c r="K2106" i="1"/>
  <c r="L2105" i="1"/>
  <c r="K2105" i="1"/>
  <c r="L2104" i="1"/>
  <c r="K2104" i="1"/>
  <c r="L2103" i="1"/>
  <c r="K2103" i="1"/>
  <c r="L2102" i="1"/>
  <c r="K2102" i="1"/>
  <c r="L2101" i="1"/>
  <c r="K2101" i="1"/>
  <c r="L2100" i="1"/>
  <c r="K2100" i="1"/>
  <c r="L2099" i="1"/>
  <c r="K2099" i="1"/>
  <c r="L2098" i="1"/>
  <c r="K2098" i="1"/>
  <c r="L2097" i="1"/>
  <c r="K2097" i="1"/>
  <c r="L2096" i="1"/>
  <c r="K2096" i="1"/>
  <c r="L2095" i="1"/>
  <c r="K2095" i="1"/>
  <c r="L2094" i="1"/>
  <c r="K2094" i="1"/>
  <c r="L2093" i="1"/>
  <c r="K2093" i="1"/>
  <c r="L2092" i="1"/>
  <c r="K2092" i="1"/>
  <c r="L2091" i="1"/>
  <c r="K2091" i="1"/>
  <c r="L2090" i="1"/>
  <c r="K2090" i="1"/>
  <c r="L2089" i="1"/>
  <c r="K2089" i="1"/>
  <c r="L2088" i="1"/>
  <c r="K2088" i="1"/>
  <c r="L2087" i="1"/>
  <c r="K2087" i="1"/>
  <c r="L2086" i="1"/>
  <c r="K2086" i="1"/>
  <c r="L2085" i="1"/>
  <c r="K2085" i="1"/>
  <c r="L2084" i="1"/>
  <c r="K2084" i="1"/>
  <c r="L2083" i="1"/>
  <c r="K2083" i="1"/>
  <c r="L2082" i="1"/>
  <c r="K2082" i="1"/>
  <c r="L2081" i="1"/>
  <c r="K2081" i="1"/>
  <c r="L2080" i="1"/>
  <c r="K2080" i="1"/>
  <c r="L2079" i="1"/>
  <c r="K2079" i="1"/>
  <c r="L2078" i="1"/>
  <c r="K2078" i="1"/>
  <c r="L2077" i="1"/>
  <c r="K2077" i="1"/>
  <c r="L2076" i="1"/>
  <c r="K2076" i="1"/>
  <c r="L2075" i="1"/>
  <c r="K2075" i="1"/>
  <c r="L2074" i="1"/>
  <c r="K2074" i="1"/>
  <c r="L2073" i="1"/>
  <c r="K2073" i="1"/>
  <c r="L2072" i="1"/>
  <c r="K2072" i="1"/>
  <c r="L2071" i="1"/>
  <c r="K2071" i="1"/>
  <c r="L2070" i="1"/>
  <c r="K2070" i="1"/>
  <c r="L2069" i="1"/>
  <c r="K2069" i="1"/>
  <c r="L2068" i="1"/>
  <c r="K2068" i="1"/>
  <c r="L2067" i="1"/>
  <c r="K2067" i="1"/>
  <c r="L2066" i="1"/>
  <c r="K2066" i="1"/>
  <c r="L2065" i="1"/>
  <c r="K2065" i="1"/>
  <c r="L2064" i="1"/>
  <c r="K2064" i="1"/>
  <c r="L2063" i="1"/>
  <c r="K2063" i="1"/>
  <c r="L2062" i="1"/>
  <c r="K2062" i="1"/>
  <c r="L2061" i="1"/>
  <c r="K2061" i="1"/>
  <c r="L2060" i="1"/>
  <c r="K2060" i="1"/>
  <c r="L2059" i="1"/>
  <c r="K2059" i="1"/>
  <c r="L2058" i="1"/>
  <c r="K2058" i="1"/>
  <c r="L2057" i="1"/>
  <c r="K2057" i="1"/>
  <c r="L2056" i="1"/>
  <c r="K2056" i="1"/>
  <c r="L2055" i="1"/>
  <c r="K2055" i="1"/>
  <c r="L2054" i="1"/>
  <c r="K2054" i="1"/>
  <c r="L2053" i="1"/>
  <c r="K2053" i="1"/>
  <c r="L2052" i="1"/>
  <c r="K2052" i="1"/>
  <c r="L2051" i="1"/>
  <c r="K2051" i="1"/>
  <c r="L2050" i="1"/>
  <c r="K2050" i="1"/>
  <c r="L2049" i="1"/>
  <c r="K2049" i="1"/>
  <c r="L2048" i="1"/>
  <c r="K2048" i="1"/>
  <c r="L2047" i="1"/>
  <c r="K2047" i="1"/>
  <c r="L2046" i="1"/>
  <c r="K2046" i="1"/>
  <c r="L2045" i="1"/>
  <c r="K2045" i="1"/>
  <c r="L2044" i="1"/>
  <c r="K2044" i="1"/>
  <c r="L2043" i="1"/>
  <c r="K2043" i="1"/>
  <c r="L2042" i="1"/>
  <c r="K2042" i="1"/>
  <c r="L2041" i="1"/>
  <c r="K2041" i="1"/>
  <c r="L2040" i="1"/>
  <c r="K2040" i="1"/>
  <c r="L2039" i="1"/>
  <c r="K2039" i="1"/>
  <c r="L2038" i="1"/>
  <c r="K2038" i="1"/>
  <c r="L2037" i="1"/>
  <c r="K2037" i="1"/>
  <c r="L2036" i="1"/>
  <c r="K2036" i="1"/>
  <c r="L2035" i="1"/>
  <c r="K2035" i="1"/>
  <c r="L2034" i="1"/>
  <c r="K2034" i="1"/>
  <c r="L2033" i="1"/>
  <c r="K2033" i="1"/>
  <c r="L2032" i="1"/>
  <c r="K2032" i="1"/>
  <c r="L2031" i="1"/>
  <c r="K2031" i="1"/>
  <c r="L2030" i="1"/>
  <c r="K2030" i="1"/>
  <c r="L2029" i="1"/>
  <c r="K2029" i="1"/>
  <c r="L2028" i="1"/>
  <c r="K2028" i="1"/>
  <c r="L2027" i="1"/>
  <c r="K2027" i="1"/>
  <c r="L2026" i="1"/>
  <c r="K2026" i="1"/>
  <c r="L2025" i="1"/>
  <c r="K2025" i="1"/>
  <c r="L2024" i="1"/>
  <c r="K2024" i="1"/>
  <c r="L2023" i="1"/>
  <c r="K2023" i="1"/>
  <c r="L2022" i="1"/>
  <c r="K2022" i="1"/>
  <c r="L2021" i="1"/>
  <c r="K2021" i="1"/>
  <c r="L2020" i="1"/>
  <c r="K2020" i="1"/>
  <c r="L2019" i="1"/>
  <c r="K2019" i="1"/>
  <c r="L2018" i="1"/>
  <c r="K2018" i="1"/>
  <c r="L2017" i="1"/>
  <c r="K2017" i="1"/>
  <c r="L2016" i="1"/>
  <c r="K2016" i="1"/>
  <c r="L2015" i="1"/>
  <c r="K2015" i="1"/>
  <c r="L2014" i="1"/>
  <c r="K2014" i="1"/>
  <c r="L2013" i="1"/>
  <c r="K2013" i="1"/>
  <c r="L2012" i="1"/>
  <c r="K2012" i="1"/>
  <c r="L2011" i="1"/>
  <c r="K2011" i="1"/>
  <c r="L2010" i="1"/>
  <c r="K2010" i="1"/>
  <c r="L2009" i="1"/>
  <c r="K2009" i="1"/>
  <c r="L2008" i="1"/>
  <c r="K2008" i="1"/>
  <c r="L2007" i="1"/>
  <c r="K2007" i="1"/>
  <c r="L2006" i="1"/>
  <c r="K2006" i="1"/>
  <c r="L2005" i="1"/>
  <c r="K2005" i="1"/>
  <c r="L2004" i="1"/>
  <c r="K2004" i="1"/>
  <c r="L2003" i="1"/>
  <c r="K2003" i="1"/>
  <c r="L2002" i="1"/>
  <c r="K2002" i="1"/>
  <c r="L2001" i="1"/>
  <c r="K2001" i="1"/>
  <c r="L2000" i="1"/>
  <c r="K2000" i="1"/>
  <c r="L1999" i="1"/>
  <c r="K1999" i="1"/>
  <c r="L1998" i="1"/>
  <c r="K1998" i="1"/>
  <c r="L1997" i="1"/>
  <c r="K1997" i="1"/>
  <c r="L1996" i="1"/>
  <c r="K1996" i="1"/>
  <c r="L1995" i="1"/>
  <c r="K1995" i="1"/>
  <c r="L1994" i="1"/>
  <c r="K1994" i="1"/>
  <c r="L1993" i="1"/>
  <c r="K1993" i="1"/>
  <c r="L1992" i="1"/>
  <c r="K1992" i="1"/>
  <c r="L1991" i="1"/>
  <c r="K1991" i="1"/>
  <c r="L1990" i="1"/>
  <c r="K1990" i="1"/>
  <c r="L1989" i="1"/>
  <c r="K1989" i="1"/>
  <c r="L1988" i="1"/>
  <c r="K1988" i="1"/>
  <c r="L1987" i="1"/>
  <c r="K1987" i="1"/>
  <c r="L1986" i="1"/>
  <c r="K1986" i="1"/>
  <c r="L1985" i="1"/>
  <c r="K1985" i="1"/>
  <c r="L1984" i="1"/>
  <c r="K1984" i="1"/>
  <c r="L1983" i="1"/>
  <c r="K1983" i="1"/>
  <c r="L1982" i="1"/>
  <c r="K1982" i="1"/>
  <c r="L1981" i="1"/>
  <c r="K1981" i="1"/>
  <c r="L1980" i="1"/>
  <c r="K1980" i="1"/>
  <c r="L1979" i="1"/>
  <c r="K1979" i="1"/>
  <c r="L1978" i="1"/>
  <c r="K1978" i="1"/>
  <c r="L1977" i="1"/>
  <c r="K1977" i="1"/>
  <c r="L1976" i="1"/>
  <c r="K1976" i="1"/>
  <c r="L1975" i="1"/>
  <c r="K1975" i="1"/>
  <c r="L1974" i="1"/>
  <c r="K1974" i="1"/>
  <c r="L1973" i="1"/>
  <c r="K1973" i="1"/>
  <c r="L1972" i="1"/>
  <c r="K1972" i="1"/>
  <c r="L1971" i="1"/>
  <c r="K1971" i="1"/>
  <c r="L1970" i="1"/>
  <c r="K1970" i="1"/>
  <c r="L1969" i="1"/>
  <c r="K1969" i="1"/>
  <c r="L1968" i="1"/>
  <c r="K1968" i="1"/>
  <c r="L1967" i="1"/>
  <c r="K1967" i="1"/>
  <c r="L1966" i="1"/>
  <c r="K1966" i="1"/>
  <c r="L1965" i="1"/>
  <c r="K1965" i="1"/>
  <c r="L1964" i="1"/>
  <c r="K1964" i="1"/>
  <c r="L1963" i="1"/>
  <c r="K1963" i="1"/>
  <c r="L1962" i="1"/>
  <c r="K1962" i="1"/>
  <c r="L1961" i="1"/>
  <c r="K1961" i="1"/>
  <c r="L1960" i="1"/>
  <c r="K1960" i="1"/>
  <c r="L1959" i="1"/>
  <c r="K1959" i="1"/>
  <c r="L1958" i="1"/>
  <c r="K1958" i="1"/>
  <c r="L1957" i="1"/>
  <c r="K1957" i="1"/>
  <c r="L1956" i="1"/>
  <c r="K1956" i="1"/>
  <c r="L1955" i="1"/>
  <c r="K1955" i="1"/>
  <c r="L1954" i="1"/>
  <c r="K1954" i="1"/>
  <c r="L1953" i="1"/>
  <c r="K1953" i="1"/>
  <c r="L1952" i="1"/>
  <c r="K1952" i="1"/>
  <c r="L1951" i="1"/>
  <c r="K1951" i="1"/>
  <c r="L1950" i="1"/>
  <c r="K1950" i="1"/>
  <c r="L1949" i="1"/>
  <c r="K1949" i="1"/>
  <c r="L1948" i="1"/>
  <c r="K1948" i="1"/>
  <c r="L1947" i="1"/>
  <c r="K1947" i="1"/>
  <c r="L1946" i="1"/>
  <c r="K1946" i="1"/>
  <c r="L1945" i="1"/>
  <c r="K1945" i="1"/>
  <c r="L1944" i="1"/>
  <c r="K1944" i="1"/>
  <c r="L1943" i="1"/>
  <c r="K1943" i="1"/>
  <c r="L1942" i="1"/>
  <c r="K1942" i="1"/>
  <c r="L1941" i="1"/>
  <c r="K1941" i="1"/>
  <c r="L1940" i="1"/>
  <c r="K1940" i="1"/>
  <c r="L1939" i="1"/>
  <c r="K1939" i="1"/>
  <c r="L1938" i="1"/>
  <c r="K1938" i="1"/>
  <c r="L1937" i="1"/>
  <c r="K1937" i="1"/>
  <c r="L1936" i="1"/>
  <c r="K1936" i="1"/>
  <c r="L1935" i="1"/>
  <c r="K1935" i="1"/>
  <c r="L1934" i="1"/>
  <c r="K1934" i="1"/>
  <c r="L1933" i="1"/>
  <c r="K1933" i="1"/>
  <c r="L1932" i="1"/>
  <c r="K1932" i="1"/>
  <c r="L1931" i="1"/>
  <c r="K1931" i="1"/>
  <c r="L1930" i="1"/>
  <c r="K1930" i="1"/>
  <c r="L1929" i="1"/>
  <c r="K1929" i="1"/>
  <c r="L1928" i="1"/>
  <c r="K1928" i="1"/>
  <c r="L1927" i="1"/>
  <c r="K1927" i="1"/>
  <c r="L1926" i="1"/>
  <c r="K1926" i="1"/>
  <c r="L1925" i="1"/>
  <c r="K1925" i="1"/>
  <c r="L1924" i="1"/>
  <c r="K1924" i="1"/>
  <c r="L1923" i="1"/>
  <c r="K1923" i="1"/>
  <c r="L1922" i="1"/>
  <c r="K1922" i="1"/>
  <c r="L1921" i="1"/>
  <c r="K1921" i="1"/>
  <c r="L1920" i="1"/>
  <c r="K1920" i="1"/>
  <c r="L1919" i="1"/>
  <c r="K1919" i="1"/>
  <c r="L1918" i="1"/>
  <c r="K1918" i="1"/>
  <c r="L1917" i="1"/>
  <c r="K1917" i="1"/>
  <c r="L1916" i="1"/>
  <c r="K1916" i="1"/>
  <c r="L1915" i="1"/>
  <c r="K1915" i="1"/>
  <c r="L1914" i="1"/>
  <c r="K1914" i="1"/>
  <c r="L1913" i="1"/>
  <c r="K1913" i="1"/>
  <c r="L1912" i="1"/>
  <c r="K1912" i="1"/>
  <c r="L1911" i="1"/>
  <c r="K1911" i="1"/>
  <c r="L1910" i="1"/>
  <c r="K1910" i="1"/>
  <c r="L1909" i="1"/>
  <c r="K1909" i="1"/>
  <c r="L1908" i="1"/>
  <c r="K1908" i="1"/>
  <c r="L1907" i="1"/>
  <c r="K1907" i="1"/>
  <c r="L1906" i="1"/>
  <c r="K1906" i="1"/>
  <c r="L1905" i="1"/>
  <c r="K1905" i="1"/>
  <c r="L1904" i="1"/>
  <c r="K1904" i="1"/>
  <c r="L1903" i="1"/>
  <c r="K1903" i="1"/>
  <c r="L1902" i="1"/>
  <c r="K1902" i="1"/>
  <c r="L1901" i="1"/>
  <c r="K1901" i="1"/>
  <c r="L1900" i="1"/>
  <c r="K1900" i="1"/>
  <c r="L1899" i="1"/>
  <c r="K1899" i="1"/>
  <c r="L1898" i="1"/>
  <c r="K1898" i="1"/>
  <c r="L1897" i="1"/>
  <c r="K1897" i="1"/>
  <c r="L1896" i="1"/>
  <c r="K1896" i="1"/>
  <c r="L1895" i="1"/>
  <c r="K1895" i="1"/>
  <c r="L1894" i="1"/>
  <c r="K1894" i="1"/>
  <c r="L1893" i="1"/>
  <c r="K1893" i="1"/>
  <c r="L1892" i="1"/>
  <c r="K1892" i="1"/>
  <c r="L1891" i="1"/>
  <c r="K1891" i="1"/>
  <c r="L1890" i="1"/>
  <c r="K1890" i="1"/>
  <c r="L1889" i="1"/>
  <c r="K1889" i="1"/>
  <c r="L1888" i="1"/>
  <c r="K1888" i="1"/>
  <c r="L1887" i="1"/>
  <c r="K1887" i="1"/>
  <c r="L1886" i="1"/>
  <c r="K1886" i="1"/>
  <c r="L1885" i="1"/>
  <c r="K1885" i="1"/>
  <c r="L1884" i="1"/>
  <c r="K1884" i="1"/>
  <c r="L1883" i="1"/>
  <c r="K1883" i="1"/>
  <c r="L1882" i="1"/>
  <c r="K1882" i="1"/>
  <c r="L1881" i="1"/>
  <c r="K1881" i="1"/>
  <c r="L1880" i="1"/>
  <c r="K1880" i="1"/>
  <c r="L1879" i="1"/>
  <c r="K1879" i="1"/>
  <c r="L1878" i="1"/>
  <c r="K1878" i="1"/>
  <c r="L1877" i="1"/>
  <c r="K1877" i="1"/>
  <c r="L1876" i="1"/>
  <c r="K1876" i="1"/>
  <c r="L1875" i="1"/>
  <c r="K1875" i="1"/>
  <c r="L1874" i="1"/>
  <c r="K1874" i="1"/>
  <c r="L1873" i="1"/>
  <c r="K1873" i="1"/>
  <c r="L1872" i="1"/>
  <c r="K1872" i="1"/>
  <c r="L1871" i="1"/>
  <c r="K1871" i="1"/>
  <c r="L1870" i="1"/>
  <c r="K1870" i="1"/>
  <c r="L1869" i="1"/>
  <c r="K1869" i="1"/>
  <c r="L1868" i="1"/>
  <c r="K1868" i="1"/>
  <c r="L1867" i="1"/>
  <c r="K1867" i="1"/>
  <c r="L1866" i="1"/>
  <c r="K1866" i="1"/>
  <c r="L1865" i="1"/>
  <c r="K1865" i="1"/>
  <c r="L1864" i="1"/>
  <c r="K1864" i="1"/>
  <c r="L1863" i="1"/>
  <c r="K1863" i="1"/>
  <c r="L1862" i="1"/>
  <c r="K1862" i="1"/>
  <c r="L1861" i="1"/>
  <c r="K1861" i="1"/>
  <c r="L1860" i="1"/>
  <c r="K1860" i="1"/>
  <c r="L1859" i="1"/>
  <c r="K1859" i="1"/>
  <c r="L1858" i="1"/>
  <c r="K1858" i="1"/>
  <c r="L1857" i="1"/>
  <c r="K1857" i="1"/>
  <c r="L1856" i="1"/>
  <c r="K1856" i="1"/>
  <c r="L1855" i="1"/>
  <c r="K1855" i="1"/>
  <c r="L1854" i="1"/>
  <c r="K1854" i="1"/>
  <c r="L1853" i="1"/>
  <c r="K1853" i="1"/>
  <c r="L1852" i="1"/>
  <c r="K1852" i="1"/>
  <c r="L1851" i="1"/>
  <c r="K1851" i="1"/>
  <c r="L1850" i="1"/>
  <c r="K1850" i="1"/>
  <c r="L1849" i="1"/>
  <c r="K1849" i="1"/>
  <c r="L1848" i="1"/>
  <c r="K1848" i="1"/>
  <c r="L1847" i="1"/>
  <c r="K1847" i="1"/>
  <c r="L1846" i="1"/>
  <c r="K1846" i="1"/>
  <c r="L1845" i="1"/>
  <c r="K1845" i="1"/>
  <c r="L1844" i="1"/>
  <c r="K1844" i="1"/>
  <c r="L1843" i="1"/>
  <c r="K1843" i="1"/>
  <c r="L1842" i="1"/>
  <c r="K1842" i="1"/>
  <c r="L1841" i="1"/>
  <c r="K1841" i="1"/>
  <c r="L1840" i="1"/>
  <c r="K1840" i="1"/>
  <c r="L1839" i="1"/>
  <c r="K1839" i="1"/>
  <c r="L1838" i="1"/>
  <c r="K1838" i="1"/>
  <c r="L1837" i="1"/>
  <c r="K1837" i="1"/>
  <c r="L1836" i="1"/>
  <c r="K1836" i="1"/>
  <c r="L1835" i="1"/>
  <c r="K1835" i="1"/>
  <c r="L1834" i="1"/>
  <c r="K1834" i="1"/>
  <c r="L1833" i="1"/>
  <c r="K1833" i="1"/>
  <c r="L1832" i="1"/>
  <c r="K1832" i="1"/>
  <c r="L1831" i="1"/>
  <c r="K1831" i="1"/>
  <c r="L1830" i="1"/>
  <c r="K1830" i="1"/>
  <c r="L1829" i="1"/>
  <c r="K1829" i="1"/>
  <c r="L1828" i="1"/>
  <c r="K1828" i="1"/>
  <c r="L1827" i="1"/>
  <c r="K1827" i="1"/>
  <c r="L1826" i="1"/>
  <c r="K1826" i="1"/>
  <c r="L1825" i="1"/>
  <c r="K1825" i="1"/>
  <c r="L1824" i="1"/>
  <c r="K1824" i="1"/>
  <c r="L1823" i="1"/>
  <c r="K1823" i="1"/>
  <c r="L1822" i="1"/>
  <c r="K1822" i="1"/>
  <c r="L1821" i="1"/>
  <c r="K1821" i="1"/>
  <c r="L1820" i="1"/>
  <c r="K1820" i="1"/>
  <c r="L1819" i="1"/>
  <c r="K1819" i="1"/>
  <c r="L1818" i="1"/>
  <c r="K1818" i="1"/>
  <c r="L1817" i="1"/>
  <c r="K1817" i="1"/>
  <c r="L1816" i="1"/>
  <c r="K1816" i="1"/>
  <c r="L1815" i="1"/>
  <c r="K1815" i="1"/>
  <c r="L1814" i="1"/>
  <c r="K1814" i="1"/>
  <c r="L1813" i="1"/>
  <c r="K1813" i="1"/>
  <c r="L1812" i="1"/>
  <c r="K1812" i="1"/>
  <c r="L1811" i="1"/>
  <c r="K1811" i="1"/>
  <c r="L1810" i="1"/>
  <c r="K1810" i="1"/>
  <c r="L1809" i="1"/>
  <c r="K1809" i="1"/>
  <c r="L1808" i="1"/>
  <c r="K1808" i="1"/>
  <c r="L1807" i="1"/>
  <c r="K1807" i="1"/>
  <c r="L1806" i="1"/>
  <c r="K1806" i="1"/>
  <c r="L1805" i="1"/>
  <c r="K1805" i="1"/>
  <c r="L1804" i="1"/>
  <c r="K1804" i="1"/>
  <c r="L1803" i="1"/>
  <c r="K1803" i="1"/>
  <c r="L1802" i="1"/>
  <c r="K1802" i="1"/>
  <c r="L1801" i="1"/>
  <c r="K1801" i="1"/>
  <c r="L1800" i="1"/>
  <c r="K1800" i="1"/>
  <c r="L1799" i="1"/>
  <c r="K1799" i="1"/>
  <c r="L1798" i="1"/>
  <c r="K1798" i="1"/>
  <c r="L1797" i="1"/>
  <c r="K1797" i="1"/>
  <c r="L1796" i="1"/>
  <c r="K1796" i="1"/>
  <c r="L1795" i="1"/>
  <c r="K1795" i="1"/>
  <c r="L1794" i="1"/>
  <c r="K1794" i="1"/>
  <c r="L1793" i="1"/>
  <c r="K1793" i="1"/>
  <c r="L1792" i="1"/>
  <c r="K1792" i="1"/>
  <c r="L1791" i="1"/>
  <c r="K1791" i="1"/>
  <c r="L1790" i="1"/>
  <c r="K1790" i="1"/>
  <c r="L1789" i="1"/>
  <c r="K1789" i="1"/>
  <c r="L1788" i="1"/>
  <c r="K1788" i="1"/>
  <c r="L1787" i="1"/>
  <c r="K1787" i="1"/>
  <c r="L1786" i="1"/>
  <c r="K1786" i="1"/>
  <c r="L1785" i="1"/>
  <c r="K1785" i="1"/>
  <c r="L1784" i="1"/>
  <c r="K1784" i="1"/>
  <c r="L1783" i="1"/>
  <c r="K1783" i="1"/>
  <c r="L1782" i="1"/>
  <c r="K1782" i="1"/>
  <c r="L1781" i="1"/>
  <c r="K1781" i="1"/>
  <c r="L1780" i="1"/>
  <c r="K1780" i="1"/>
  <c r="L1779" i="1"/>
  <c r="K1779" i="1"/>
  <c r="L1778" i="1"/>
  <c r="K1778" i="1"/>
  <c r="L1777" i="1"/>
  <c r="K1777" i="1"/>
  <c r="L1776" i="1"/>
  <c r="K1776" i="1"/>
  <c r="L1775" i="1"/>
  <c r="K1775" i="1"/>
  <c r="L1774" i="1"/>
  <c r="K1774" i="1"/>
  <c r="L1773" i="1"/>
  <c r="K1773" i="1"/>
  <c r="L1772" i="1"/>
  <c r="K1772" i="1"/>
  <c r="L1771" i="1"/>
  <c r="K1771" i="1"/>
  <c r="L1770" i="1"/>
  <c r="K1770" i="1"/>
  <c r="L1769" i="1"/>
  <c r="K1769" i="1"/>
  <c r="L1768" i="1"/>
  <c r="K1768" i="1"/>
  <c r="L1767" i="1"/>
  <c r="K1767" i="1"/>
  <c r="L1766" i="1"/>
  <c r="K1766" i="1"/>
  <c r="L1765" i="1"/>
  <c r="K1765" i="1"/>
  <c r="L1764" i="1"/>
  <c r="K1764" i="1"/>
  <c r="L1763" i="1"/>
  <c r="K1763" i="1"/>
  <c r="L1762" i="1"/>
  <c r="K1762" i="1"/>
  <c r="L1761" i="1"/>
  <c r="K1761" i="1"/>
  <c r="L1760" i="1"/>
  <c r="K1760" i="1"/>
  <c r="L1759" i="1"/>
  <c r="K1759" i="1"/>
  <c r="L1758" i="1"/>
  <c r="K1758" i="1"/>
  <c r="L1757" i="1"/>
  <c r="K1757" i="1"/>
  <c r="L1756" i="1"/>
  <c r="K1756" i="1"/>
  <c r="L1755" i="1"/>
  <c r="K1755" i="1"/>
  <c r="L1754" i="1"/>
  <c r="K1754" i="1"/>
  <c r="L1753" i="1"/>
  <c r="K1753" i="1"/>
  <c r="L1752" i="1"/>
  <c r="K1752" i="1"/>
  <c r="L1751" i="1"/>
  <c r="K1751" i="1"/>
  <c r="L1750" i="1"/>
  <c r="K1750" i="1"/>
  <c r="L1749" i="1"/>
  <c r="K1749" i="1"/>
  <c r="L1748" i="1"/>
  <c r="K1748" i="1"/>
  <c r="L1747" i="1"/>
  <c r="K1747" i="1"/>
  <c r="L1746" i="1"/>
  <c r="K1746" i="1"/>
  <c r="L1745" i="1"/>
  <c r="K1745" i="1"/>
  <c r="L1744" i="1"/>
  <c r="K1744" i="1"/>
  <c r="L1743" i="1"/>
  <c r="K1743" i="1"/>
  <c r="L1742" i="1"/>
  <c r="K1742" i="1"/>
  <c r="L1741" i="1"/>
  <c r="K1741" i="1"/>
  <c r="L1740" i="1"/>
  <c r="K1740" i="1"/>
  <c r="L1739" i="1"/>
  <c r="K1739" i="1"/>
  <c r="L1738" i="1"/>
  <c r="K1738" i="1"/>
  <c r="L1737" i="1"/>
  <c r="K1737" i="1"/>
  <c r="L1736" i="1"/>
  <c r="K1736" i="1"/>
  <c r="L1735" i="1"/>
  <c r="K1735" i="1"/>
  <c r="L1734" i="1"/>
  <c r="K1734" i="1"/>
  <c r="L1733" i="1"/>
  <c r="K1733" i="1"/>
  <c r="L1732" i="1"/>
  <c r="K1732" i="1"/>
  <c r="L1731" i="1"/>
  <c r="K1731" i="1"/>
  <c r="L1730" i="1"/>
  <c r="K1730" i="1"/>
  <c r="L1729" i="1"/>
  <c r="K1729" i="1"/>
  <c r="L1728" i="1"/>
  <c r="K1728" i="1"/>
  <c r="L1727" i="1"/>
  <c r="K1727" i="1"/>
  <c r="L1726" i="1"/>
  <c r="K1726" i="1"/>
  <c r="L1725" i="1"/>
  <c r="K1725" i="1"/>
  <c r="L1724" i="1"/>
  <c r="K1724" i="1"/>
  <c r="L1723" i="1"/>
  <c r="K1723" i="1"/>
  <c r="L1722" i="1"/>
  <c r="K1722" i="1"/>
  <c r="L1721" i="1"/>
  <c r="K1721" i="1"/>
  <c r="L1720" i="1"/>
  <c r="K1720" i="1"/>
  <c r="L1719" i="1"/>
  <c r="K1719" i="1"/>
  <c r="L1718" i="1"/>
  <c r="K1718" i="1"/>
  <c r="L1717" i="1"/>
  <c r="K1717" i="1"/>
  <c r="L1716" i="1"/>
  <c r="K1716" i="1"/>
  <c r="L1715" i="1"/>
  <c r="K1715" i="1"/>
  <c r="L1714" i="1"/>
  <c r="K1714" i="1"/>
  <c r="L1713" i="1"/>
  <c r="K1713" i="1"/>
  <c r="L1712" i="1"/>
  <c r="K1712" i="1"/>
  <c r="L1711" i="1"/>
  <c r="K1711" i="1"/>
  <c r="L1710" i="1"/>
  <c r="K1710" i="1"/>
  <c r="L1709" i="1"/>
  <c r="K1709" i="1"/>
  <c r="L1708" i="1"/>
  <c r="K1708" i="1"/>
  <c r="L1707" i="1"/>
  <c r="K1707" i="1"/>
  <c r="L1706" i="1"/>
  <c r="K1706" i="1"/>
  <c r="L1705" i="1"/>
  <c r="K1705" i="1"/>
  <c r="L1704" i="1"/>
  <c r="K1704" i="1"/>
  <c r="L1703" i="1"/>
  <c r="K1703" i="1"/>
  <c r="L1702" i="1"/>
  <c r="K1702" i="1"/>
  <c r="L1701" i="1"/>
  <c r="K1701" i="1"/>
  <c r="L1700" i="1"/>
  <c r="K1700" i="1"/>
  <c r="L1699" i="1"/>
  <c r="K1699" i="1"/>
  <c r="L1698" i="1"/>
  <c r="K1698" i="1"/>
  <c r="L1697" i="1"/>
  <c r="K1697" i="1"/>
  <c r="L1696" i="1"/>
  <c r="K1696" i="1"/>
  <c r="L1695" i="1"/>
  <c r="K1695" i="1"/>
  <c r="L1694" i="1"/>
  <c r="K1694" i="1"/>
  <c r="L1693" i="1"/>
  <c r="K1693" i="1"/>
  <c r="L1692" i="1"/>
  <c r="K1692" i="1"/>
  <c r="L1691" i="1"/>
  <c r="K1691" i="1"/>
  <c r="L1690" i="1"/>
  <c r="K1690" i="1"/>
  <c r="L1689" i="1"/>
  <c r="K1689" i="1"/>
  <c r="L1688" i="1"/>
  <c r="K1688" i="1"/>
  <c r="L1687" i="1"/>
  <c r="K1687" i="1"/>
  <c r="L1686" i="1"/>
  <c r="K1686" i="1"/>
  <c r="L1685" i="1"/>
  <c r="K1685" i="1"/>
  <c r="L1684" i="1"/>
  <c r="K1684" i="1"/>
  <c r="L1683" i="1"/>
  <c r="K1683" i="1"/>
  <c r="L1682" i="1"/>
  <c r="K1682" i="1"/>
  <c r="L1681" i="1"/>
  <c r="K1681" i="1"/>
  <c r="L1680" i="1"/>
  <c r="K1680" i="1"/>
  <c r="L1679" i="1"/>
  <c r="K1679" i="1"/>
  <c r="L1678" i="1"/>
  <c r="K1678" i="1"/>
  <c r="L1677" i="1"/>
  <c r="K1677" i="1"/>
  <c r="L1676" i="1"/>
  <c r="K1676" i="1"/>
  <c r="L1675" i="1"/>
  <c r="K1675" i="1"/>
  <c r="L1674" i="1"/>
  <c r="K1674" i="1"/>
  <c r="L1673" i="1"/>
  <c r="K1673" i="1"/>
  <c r="L1672" i="1"/>
  <c r="K1672" i="1"/>
  <c r="L1671" i="1"/>
  <c r="K1671" i="1"/>
  <c r="L1670" i="1"/>
  <c r="K1670" i="1"/>
  <c r="L1669" i="1"/>
  <c r="K1669" i="1"/>
  <c r="L1668" i="1"/>
  <c r="K1668" i="1"/>
  <c r="L1667" i="1"/>
  <c r="K1667" i="1"/>
  <c r="L1666" i="1"/>
  <c r="K1666" i="1"/>
  <c r="L1665" i="1"/>
  <c r="K1665" i="1"/>
  <c r="L1664" i="1"/>
  <c r="K1664" i="1"/>
  <c r="L1663" i="1"/>
  <c r="K1663" i="1"/>
  <c r="L1662" i="1"/>
  <c r="K1662" i="1"/>
  <c r="L1661" i="1"/>
  <c r="K1661" i="1"/>
  <c r="L1660" i="1"/>
  <c r="K1660" i="1"/>
  <c r="L1659" i="1"/>
  <c r="K1659" i="1"/>
  <c r="L1658" i="1"/>
  <c r="K1658" i="1"/>
  <c r="L1657" i="1"/>
  <c r="K1657" i="1"/>
  <c r="L1656" i="1"/>
  <c r="K1656" i="1"/>
  <c r="L1655" i="1"/>
  <c r="K1655" i="1"/>
  <c r="L1654" i="1"/>
  <c r="K1654" i="1"/>
  <c r="L1653" i="1"/>
  <c r="K1653" i="1"/>
  <c r="L1652" i="1"/>
  <c r="K1652" i="1"/>
  <c r="L1651" i="1"/>
  <c r="K1651" i="1"/>
  <c r="L1650" i="1"/>
  <c r="K1650" i="1"/>
  <c r="L1649" i="1"/>
  <c r="K1649" i="1"/>
  <c r="L1648" i="1"/>
  <c r="K1648" i="1"/>
  <c r="L1647" i="1"/>
  <c r="K1647" i="1"/>
  <c r="L1646" i="1"/>
  <c r="K1646" i="1"/>
  <c r="L1645" i="1"/>
  <c r="K1645" i="1"/>
  <c r="L1644" i="1"/>
  <c r="K1644" i="1"/>
  <c r="L1643" i="1"/>
  <c r="K1643" i="1"/>
  <c r="L1642" i="1"/>
  <c r="K1642" i="1"/>
  <c r="L1641" i="1"/>
  <c r="K1641" i="1"/>
  <c r="L1640" i="1"/>
  <c r="K1640" i="1"/>
  <c r="L1639" i="1"/>
  <c r="K1639" i="1"/>
  <c r="L1638" i="1"/>
  <c r="K1638" i="1"/>
  <c r="L1637" i="1"/>
  <c r="K1637" i="1"/>
  <c r="L1636" i="1"/>
  <c r="K1636" i="1"/>
  <c r="L1635" i="1"/>
  <c r="K1635" i="1"/>
  <c r="L1634" i="1"/>
  <c r="K1634" i="1"/>
  <c r="L1633" i="1"/>
  <c r="K1633" i="1"/>
  <c r="L1632" i="1"/>
  <c r="K1632" i="1"/>
  <c r="L1631" i="1"/>
  <c r="K1631" i="1"/>
  <c r="L1630" i="1"/>
  <c r="K1630" i="1"/>
  <c r="L1629" i="1"/>
  <c r="K1629" i="1"/>
  <c r="L1628" i="1"/>
  <c r="K1628" i="1"/>
  <c r="L1627" i="1"/>
  <c r="K1627" i="1"/>
  <c r="L1626" i="1"/>
  <c r="K1626" i="1"/>
  <c r="L1625" i="1"/>
  <c r="K1625" i="1"/>
  <c r="L1624" i="1"/>
  <c r="K1624" i="1"/>
  <c r="L1623" i="1"/>
  <c r="K1623" i="1"/>
  <c r="L1622" i="1"/>
  <c r="K1622" i="1"/>
  <c r="L1621" i="1"/>
  <c r="K1621" i="1"/>
  <c r="L1620" i="1"/>
  <c r="K1620" i="1"/>
  <c r="L1619" i="1"/>
  <c r="K1619" i="1"/>
  <c r="L1618" i="1"/>
  <c r="K1618" i="1"/>
  <c r="L1617" i="1"/>
  <c r="K1617" i="1"/>
  <c r="L1616" i="1"/>
  <c r="K1616" i="1"/>
  <c r="L1615" i="1"/>
  <c r="K1615" i="1"/>
  <c r="L1614" i="1"/>
  <c r="K1614" i="1"/>
  <c r="L1613" i="1"/>
  <c r="K1613" i="1"/>
  <c r="L1612" i="1"/>
  <c r="K1612" i="1"/>
  <c r="L1611" i="1"/>
  <c r="K1611" i="1"/>
  <c r="L1610" i="1"/>
  <c r="K1610" i="1"/>
  <c r="L1609" i="1"/>
  <c r="K1609" i="1"/>
  <c r="L1608" i="1"/>
  <c r="K1608" i="1"/>
  <c r="L1607" i="1"/>
  <c r="K1607" i="1"/>
  <c r="L1606" i="1"/>
  <c r="K1606" i="1"/>
  <c r="L1605" i="1"/>
  <c r="K1605" i="1"/>
  <c r="L1604" i="1"/>
  <c r="K1604" i="1"/>
  <c r="L1603" i="1"/>
  <c r="K1603" i="1"/>
  <c r="L1602" i="1"/>
  <c r="K1602" i="1"/>
  <c r="L1601" i="1"/>
  <c r="K1601" i="1"/>
  <c r="L1600" i="1"/>
  <c r="K1600" i="1"/>
  <c r="L1599" i="1"/>
  <c r="K1599" i="1"/>
  <c r="L1598" i="1"/>
  <c r="K1598" i="1"/>
  <c r="L1597" i="1"/>
  <c r="K1597" i="1"/>
  <c r="L1596" i="1"/>
  <c r="K1596" i="1"/>
  <c r="L1595" i="1"/>
  <c r="K1595" i="1"/>
  <c r="L1594" i="1"/>
  <c r="K1594" i="1"/>
  <c r="L1593" i="1"/>
  <c r="K1593" i="1"/>
  <c r="L1592" i="1"/>
  <c r="K1592" i="1"/>
  <c r="L1591" i="1"/>
  <c r="K1591" i="1"/>
  <c r="L1590" i="1"/>
  <c r="K1590" i="1"/>
  <c r="L1589" i="1"/>
  <c r="K1589" i="1"/>
  <c r="L1588" i="1"/>
  <c r="K1588" i="1"/>
  <c r="L1587" i="1"/>
  <c r="K1587" i="1"/>
  <c r="L1586" i="1"/>
  <c r="K1586" i="1"/>
  <c r="L1585" i="1"/>
  <c r="K1585" i="1"/>
  <c r="L1584" i="1"/>
  <c r="K1584" i="1"/>
  <c r="L1583" i="1"/>
  <c r="K1583" i="1"/>
  <c r="L1582" i="1"/>
  <c r="K1582" i="1"/>
  <c r="L1581" i="1"/>
  <c r="K1581" i="1"/>
  <c r="L1580" i="1"/>
  <c r="K1580" i="1"/>
  <c r="L1579" i="1"/>
  <c r="K1579" i="1"/>
  <c r="L1578" i="1"/>
  <c r="K1578" i="1"/>
  <c r="L1577" i="1"/>
  <c r="K1577" i="1"/>
  <c r="L1576" i="1"/>
  <c r="K1576" i="1"/>
  <c r="L1575" i="1"/>
  <c r="K1575" i="1"/>
  <c r="L1574" i="1"/>
  <c r="K1574" i="1"/>
  <c r="L1573" i="1"/>
  <c r="K1573" i="1"/>
  <c r="L1572" i="1"/>
  <c r="K1572" i="1"/>
  <c r="L1571" i="1"/>
  <c r="K1571" i="1"/>
  <c r="L1570" i="1"/>
  <c r="K1570" i="1"/>
  <c r="L1569" i="1"/>
  <c r="K1569" i="1"/>
  <c r="L1568" i="1"/>
  <c r="K1568" i="1"/>
  <c r="L1567" i="1"/>
  <c r="K1567" i="1"/>
  <c r="L1566" i="1"/>
  <c r="K1566" i="1"/>
  <c r="L1565" i="1"/>
  <c r="K1565" i="1"/>
  <c r="L1564" i="1"/>
  <c r="K1564" i="1"/>
  <c r="L1563" i="1"/>
  <c r="K1563" i="1"/>
  <c r="L1562" i="1"/>
  <c r="K1562" i="1"/>
  <c r="L1561" i="1"/>
  <c r="K1561" i="1"/>
  <c r="L1560" i="1"/>
  <c r="K1560" i="1"/>
  <c r="L1559" i="1"/>
  <c r="K1559" i="1"/>
  <c r="L1558" i="1"/>
  <c r="K1558" i="1"/>
  <c r="L1557" i="1"/>
  <c r="K1557" i="1"/>
  <c r="L1556" i="1"/>
  <c r="K1556" i="1"/>
  <c r="L1555" i="1"/>
  <c r="K1555" i="1"/>
  <c r="L1554" i="1"/>
  <c r="K1554" i="1"/>
  <c r="L1553" i="1"/>
  <c r="K1553" i="1"/>
  <c r="L1552" i="1"/>
  <c r="K1552" i="1"/>
  <c r="L1551" i="1"/>
  <c r="K1551" i="1"/>
  <c r="L1550" i="1"/>
  <c r="K1550" i="1"/>
  <c r="L1549" i="1"/>
  <c r="K1549" i="1"/>
  <c r="L1548" i="1"/>
  <c r="K1548" i="1"/>
  <c r="L1547" i="1"/>
  <c r="K1547" i="1"/>
  <c r="L1546" i="1"/>
  <c r="K1546" i="1"/>
  <c r="L1545" i="1"/>
  <c r="K1545" i="1"/>
  <c r="L1544" i="1"/>
  <c r="K1544" i="1"/>
  <c r="L1543" i="1"/>
  <c r="K1543" i="1"/>
  <c r="L1542" i="1"/>
  <c r="K1542" i="1"/>
  <c r="L1541" i="1"/>
  <c r="K1541" i="1"/>
  <c r="L1540" i="1"/>
  <c r="K1540" i="1"/>
  <c r="L1539" i="1"/>
  <c r="K1539" i="1"/>
  <c r="L1538" i="1"/>
  <c r="K1538" i="1"/>
  <c r="L1537" i="1"/>
  <c r="K1537" i="1"/>
  <c r="L1536" i="1"/>
  <c r="K1536" i="1"/>
  <c r="L1535" i="1"/>
  <c r="K1535" i="1"/>
  <c r="L1534" i="1"/>
  <c r="K1534" i="1"/>
  <c r="L1533" i="1"/>
  <c r="K1533" i="1"/>
  <c r="L1532" i="1"/>
  <c r="K1532" i="1"/>
  <c r="L1531" i="1"/>
  <c r="K1531" i="1"/>
  <c r="L1530" i="1"/>
  <c r="K1530" i="1"/>
  <c r="L1529" i="1"/>
  <c r="K1529" i="1"/>
  <c r="L1528" i="1"/>
  <c r="K1528" i="1"/>
  <c r="L1527" i="1"/>
  <c r="K1527" i="1"/>
  <c r="L1526" i="1"/>
  <c r="K1526" i="1"/>
  <c r="L1525" i="1"/>
  <c r="K1525" i="1"/>
  <c r="L1524" i="1"/>
  <c r="K1524" i="1"/>
  <c r="L1523" i="1"/>
  <c r="K1523" i="1"/>
  <c r="L1522" i="1"/>
  <c r="K1522" i="1"/>
  <c r="L1521" i="1"/>
  <c r="K1521" i="1"/>
  <c r="L1520" i="1"/>
  <c r="K1520" i="1"/>
  <c r="L1519" i="1"/>
  <c r="K1519" i="1"/>
  <c r="L1518" i="1"/>
  <c r="K1518" i="1"/>
  <c r="L1517" i="1"/>
  <c r="K1517" i="1"/>
  <c r="L1516" i="1"/>
  <c r="K1516" i="1"/>
  <c r="L1515" i="1"/>
  <c r="K1515" i="1"/>
  <c r="L1514" i="1"/>
  <c r="K1514" i="1"/>
  <c r="L1513" i="1"/>
  <c r="K1513" i="1"/>
  <c r="L1512" i="1"/>
  <c r="K1512" i="1"/>
  <c r="L1511" i="1"/>
  <c r="K1511" i="1"/>
  <c r="L1510" i="1"/>
  <c r="K1510" i="1"/>
  <c r="L1509" i="1"/>
  <c r="K1509" i="1"/>
  <c r="L1508" i="1"/>
  <c r="K1508" i="1"/>
  <c r="L1507" i="1"/>
  <c r="K1507" i="1"/>
  <c r="L1506" i="1"/>
  <c r="K1506" i="1"/>
  <c r="L1505" i="1"/>
  <c r="K1505" i="1"/>
  <c r="L1504" i="1"/>
  <c r="K1504" i="1"/>
  <c r="L1503" i="1"/>
  <c r="K1503" i="1"/>
  <c r="L1502" i="1"/>
  <c r="K1502" i="1"/>
  <c r="L1501" i="1"/>
  <c r="K1501" i="1"/>
  <c r="L1500" i="1"/>
  <c r="K1500" i="1"/>
  <c r="L1499" i="1"/>
  <c r="K1499" i="1"/>
  <c r="L1498" i="1"/>
  <c r="K1498" i="1"/>
  <c r="L1497" i="1"/>
  <c r="K1497" i="1"/>
  <c r="L1496" i="1"/>
  <c r="K1496" i="1"/>
  <c r="L1495" i="1"/>
  <c r="K1495" i="1"/>
  <c r="L1494" i="1"/>
  <c r="K1494" i="1"/>
  <c r="L1493" i="1"/>
  <c r="K1493" i="1"/>
  <c r="L1492" i="1"/>
  <c r="K1492" i="1"/>
  <c r="L1491" i="1"/>
  <c r="K1491" i="1"/>
  <c r="L1490" i="1"/>
  <c r="K1490" i="1"/>
  <c r="L1489" i="1"/>
  <c r="K1489" i="1"/>
  <c r="L1488" i="1"/>
  <c r="K1488" i="1"/>
  <c r="L1487" i="1"/>
  <c r="K1487" i="1"/>
  <c r="L1486" i="1"/>
  <c r="K1486" i="1"/>
  <c r="L1485" i="1"/>
  <c r="K1485" i="1"/>
  <c r="L1484" i="1"/>
  <c r="K1484" i="1"/>
  <c r="L1483" i="1"/>
  <c r="K1483" i="1"/>
  <c r="L1482" i="1"/>
  <c r="K1482" i="1"/>
  <c r="L1481" i="1"/>
  <c r="K1481" i="1"/>
  <c r="L1480" i="1"/>
  <c r="K1480" i="1"/>
  <c r="L1479" i="1"/>
  <c r="K1479" i="1"/>
  <c r="L1478" i="1"/>
  <c r="K1478" i="1"/>
  <c r="L1477" i="1"/>
  <c r="K1477" i="1"/>
  <c r="L1476" i="1"/>
  <c r="K1476" i="1"/>
  <c r="L1475" i="1"/>
  <c r="K1475" i="1"/>
  <c r="L1474" i="1"/>
  <c r="K1474" i="1"/>
  <c r="L1473" i="1"/>
  <c r="K1473" i="1"/>
  <c r="L1472" i="1"/>
  <c r="K1472" i="1"/>
  <c r="L1471" i="1"/>
  <c r="K1471" i="1"/>
  <c r="L1470" i="1"/>
  <c r="K1470" i="1"/>
  <c r="L1469" i="1"/>
  <c r="K1469" i="1"/>
  <c r="L1468" i="1"/>
  <c r="K1468" i="1"/>
  <c r="L1467" i="1"/>
  <c r="K1467" i="1"/>
  <c r="L1466" i="1"/>
  <c r="K1466" i="1"/>
  <c r="L1465" i="1"/>
  <c r="K1465" i="1"/>
  <c r="L1464" i="1"/>
  <c r="K1464" i="1"/>
  <c r="L1463" i="1"/>
  <c r="K1463" i="1"/>
  <c r="L1462" i="1"/>
  <c r="K1462" i="1"/>
  <c r="L1461" i="1"/>
  <c r="K1461" i="1"/>
  <c r="L1460" i="1"/>
  <c r="K1460" i="1"/>
  <c r="L1459" i="1"/>
  <c r="K1459" i="1"/>
  <c r="L1458" i="1"/>
  <c r="K1458" i="1"/>
  <c r="L1457" i="1"/>
  <c r="K1457" i="1"/>
  <c r="L1456" i="1"/>
  <c r="K1456" i="1"/>
  <c r="L1455" i="1"/>
  <c r="K1455" i="1"/>
  <c r="L1454" i="1"/>
  <c r="K1454" i="1"/>
  <c r="L1453" i="1"/>
  <c r="K1453" i="1"/>
  <c r="L1452" i="1"/>
  <c r="K1452" i="1"/>
  <c r="L1451" i="1"/>
  <c r="K1451" i="1"/>
  <c r="L1450" i="1"/>
  <c r="K1450" i="1"/>
  <c r="L1449" i="1"/>
  <c r="K1449" i="1"/>
  <c r="L1448" i="1"/>
  <c r="K1448" i="1"/>
  <c r="L1447" i="1"/>
  <c r="K1447" i="1"/>
  <c r="L1446" i="1"/>
  <c r="K1446" i="1"/>
  <c r="L1445" i="1"/>
  <c r="K1445" i="1"/>
  <c r="L1444" i="1"/>
  <c r="K1444" i="1"/>
  <c r="L1443" i="1"/>
  <c r="K1443" i="1"/>
  <c r="L1442" i="1"/>
  <c r="K1442" i="1"/>
  <c r="L1441" i="1"/>
  <c r="K1441" i="1"/>
  <c r="L1440" i="1"/>
  <c r="K1440" i="1"/>
  <c r="L1439" i="1"/>
  <c r="K1439" i="1"/>
  <c r="L1438" i="1"/>
  <c r="K1438" i="1"/>
  <c r="L1437" i="1"/>
  <c r="K1437" i="1"/>
  <c r="L1436" i="1"/>
  <c r="K1436" i="1"/>
  <c r="L1435" i="1"/>
  <c r="K1435" i="1"/>
  <c r="L1434" i="1"/>
  <c r="K1434" i="1"/>
  <c r="L1433" i="1"/>
  <c r="K1433" i="1"/>
  <c r="L1432" i="1"/>
  <c r="K1432" i="1"/>
  <c r="L1431" i="1"/>
  <c r="K1431" i="1"/>
  <c r="L1430" i="1"/>
  <c r="K1430" i="1"/>
  <c r="L1429" i="1"/>
  <c r="K1429" i="1"/>
  <c r="L1428" i="1"/>
  <c r="K1428" i="1"/>
  <c r="L1427" i="1"/>
  <c r="K1427" i="1"/>
  <c r="L1426" i="1"/>
  <c r="K1426" i="1"/>
  <c r="L1425" i="1"/>
  <c r="K1425" i="1"/>
  <c r="L1424" i="1"/>
  <c r="K1424" i="1"/>
  <c r="L1423" i="1"/>
  <c r="K1423" i="1"/>
  <c r="L1422" i="1"/>
  <c r="K1422" i="1"/>
  <c r="L1421" i="1"/>
  <c r="K1421" i="1"/>
  <c r="L1420" i="1"/>
  <c r="K1420" i="1"/>
  <c r="L1419" i="1"/>
  <c r="K1419" i="1"/>
  <c r="L1418" i="1"/>
  <c r="K1418" i="1"/>
  <c r="L1417" i="1"/>
  <c r="K1417" i="1"/>
  <c r="L1416" i="1"/>
  <c r="K1416" i="1"/>
  <c r="L1415" i="1"/>
  <c r="K1415" i="1"/>
  <c r="L1414" i="1"/>
  <c r="K1414" i="1"/>
  <c r="L1413" i="1"/>
  <c r="K1413" i="1"/>
  <c r="L1412" i="1"/>
  <c r="K1412" i="1"/>
  <c r="L1411" i="1"/>
  <c r="K1411" i="1"/>
  <c r="L1410" i="1"/>
  <c r="K1410" i="1"/>
  <c r="L1409" i="1"/>
  <c r="K1409" i="1"/>
  <c r="L1408" i="1"/>
  <c r="K1408" i="1"/>
  <c r="L1407" i="1"/>
  <c r="K1407" i="1"/>
  <c r="L1406" i="1"/>
  <c r="K1406" i="1"/>
  <c r="L1405" i="1"/>
  <c r="K1405" i="1"/>
  <c r="L1404" i="1"/>
  <c r="K1404" i="1"/>
  <c r="L1403" i="1"/>
  <c r="K1403" i="1"/>
  <c r="L1402" i="1"/>
  <c r="K1402" i="1"/>
  <c r="L1401" i="1"/>
  <c r="K1401" i="1"/>
  <c r="L1400" i="1"/>
  <c r="K1400" i="1"/>
  <c r="L1399" i="1"/>
  <c r="K1399" i="1"/>
  <c r="L1398" i="1"/>
  <c r="K1398" i="1"/>
  <c r="L1397" i="1"/>
  <c r="K1397" i="1"/>
  <c r="L1396" i="1"/>
  <c r="K1396" i="1"/>
  <c r="L1395" i="1"/>
  <c r="K1395" i="1"/>
  <c r="L1394" i="1"/>
  <c r="K1394" i="1"/>
  <c r="L1393" i="1"/>
  <c r="K1393" i="1"/>
  <c r="L1392" i="1"/>
  <c r="K1392" i="1"/>
  <c r="L1391" i="1"/>
  <c r="K1391" i="1"/>
  <c r="L1390" i="1"/>
  <c r="K1390" i="1"/>
  <c r="L1389" i="1"/>
  <c r="K1389" i="1"/>
  <c r="L1388" i="1"/>
  <c r="K1388" i="1"/>
  <c r="L1387" i="1"/>
  <c r="K1387" i="1"/>
  <c r="L1386" i="1"/>
  <c r="K1386" i="1"/>
  <c r="L1385" i="1"/>
  <c r="K1385" i="1"/>
  <c r="L1384" i="1"/>
  <c r="K1384" i="1"/>
  <c r="L1383" i="1"/>
  <c r="K1383" i="1"/>
  <c r="L1382" i="1"/>
  <c r="K1382" i="1"/>
  <c r="L1381" i="1"/>
  <c r="K1381" i="1"/>
  <c r="L1380" i="1"/>
  <c r="K1380" i="1"/>
  <c r="L1379" i="1"/>
  <c r="K1379" i="1"/>
  <c r="L1378" i="1"/>
  <c r="K1378" i="1"/>
  <c r="L1377" i="1"/>
  <c r="K1377" i="1"/>
  <c r="L1376" i="1"/>
  <c r="K1376" i="1"/>
  <c r="L1375" i="1"/>
  <c r="K1375" i="1"/>
  <c r="L1374" i="1"/>
  <c r="K1374" i="1"/>
  <c r="L1373" i="1"/>
  <c r="K1373" i="1"/>
  <c r="L1372" i="1"/>
  <c r="K1372" i="1"/>
  <c r="L1371" i="1"/>
  <c r="K1371" i="1"/>
  <c r="L1370" i="1"/>
  <c r="K1370" i="1"/>
  <c r="L1369" i="1"/>
  <c r="K1369" i="1"/>
  <c r="L1368" i="1"/>
  <c r="K1368" i="1"/>
  <c r="L1367" i="1"/>
  <c r="K1367" i="1"/>
  <c r="L1366" i="1"/>
  <c r="K1366" i="1"/>
  <c r="L1365" i="1"/>
  <c r="K1365" i="1"/>
  <c r="L1364" i="1"/>
  <c r="K1364" i="1"/>
  <c r="L1363" i="1"/>
  <c r="K1363" i="1"/>
  <c r="L1362" i="1"/>
  <c r="K1362" i="1"/>
  <c r="L1361" i="1"/>
  <c r="K1361" i="1"/>
  <c r="L1360" i="1"/>
  <c r="K1360" i="1"/>
  <c r="L1359" i="1"/>
  <c r="K1359" i="1"/>
  <c r="L1358" i="1"/>
  <c r="K1358" i="1"/>
  <c r="L1357" i="1"/>
  <c r="K1357" i="1"/>
  <c r="L1356" i="1"/>
  <c r="K1356" i="1"/>
  <c r="L1355" i="1"/>
  <c r="K1355" i="1"/>
  <c r="L1354" i="1"/>
  <c r="K1354" i="1"/>
  <c r="L1353" i="1"/>
  <c r="K1353" i="1"/>
  <c r="L1352" i="1"/>
  <c r="K1352" i="1"/>
  <c r="L1351" i="1"/>
  <c r="K1351" i="1"/>
  <c r="L1350" i="1"/>
  <c r="K1350" i="1"/>
  <c r="L1349" i="1"/>
  <c r="K1349" i="1"/>
  <c r="L1348" i="1"/>
  <c r="K1348" i="1"/>
  <c r="L1347" i="1"/>
  <c r="K1347" i="1"/>
  <c r="L1346" i="1"/>
  <c r="K1346" i="1"/>
  <c r="L1345" i="1"/>
  <c r="K1345" i="1"/>
  <c r="L1344" i="1"/>
  <c r="K1344" i="1"/>
  <c r="L1343" i="1"/>
  <c r="K1343" i="1"/>
  <c r="L1342" i="1"/>
  <c r="K1342" i="1"/>
  <c r="L1341" i="1"/>
  <c r="K1341" i="1"/>
  <c r="L1340" i="1"/>
  <c r="K1340" i="1"/>
  <c r="L1339" i="1"/>
  <c r="K1339" i="1"/>
  <c r="L1338" i="1"/>
  <c r="K1338" i="1"/>
  <c r="L1337" i="1"/>
  <c r="K1337" i="1"/>
  <c r="L1336" i="1"/>
  <c r="K1336" i="1"/>
  <c r="L1335" i="1"/>
  <c r="K1335" i="1"/>
  <c r="L1334" i="1"/>
  <c r="K1334" i="1"/>
  <c r="L1333" i="1"/>
  <c r="K1333" i="1"/>
  <c r="L1332" i="1"/>
  <c r="K1332" i="1"/>
  <c r="L1331" i="1"/>
  <c r="K1331" i="1"/>
  <c r="L1330" i="1"/>
  <c r="K1330" i="1"/>
  <c r="L1329" i="1"/>
  <c r="K1329" i="1"/>
  <c r="L1328" i="1"/>
  <c r="K1328" i="1"/>
  <c r="L1327" i="1"/>
  <c r="K1327" i="1"/>
  <c r="L1326" i="1"/>
  <c r="K1326" i="1"/>
  <c r="L1325" i="1"/>
  <c r="K1325" i="1"/>
  <c r="L1324" i="1"/>
  <c r="K1324" i="1"/>
  <c r="L1323" i="1"/>
  <c r="K1323" i="1"/>
  <c r="L1322" i="1"/>
  <c r="K1322" i="1"/>
  <c r="L1321" i="1"/>
  <c r="K1321" i="1"/>
  <c r="L1320" i="1"/>
  <c r="K1320" i="1"/>
  <c r="L1319" i="1"/>
  <c r="K1319" i="1"/>
  <c r="L1318" i="1"/>
  <c r="K1318" i="1"/>
  <c r="L1317" i="1"/>
  <c r="K1317" i="1"/>
  <c r="L1316" i="1"/>
  <c r="K1316" i="1"/>
  <c r="L1315" i="1"/>
  <c r="K1315" i="1"/>
  <c r="L1314" i="1"/>
  <c r="K1314" i="1"/>
  <c r="L1313" i="1"/>
  <c r="K1313" i="1"/>
  <c r="L1312" i="1"/>
  <c r="K1312" i="1"/>
  <c r="L1311" i="1"/>
  <c r="K1311" i="1"/>
  <c r="L1310" i="1"/>
  <c r="K1310" i="1"/>
  <c r="L1309" i="1"/>
  <c r="K1309" i="1"/>
  <c r="L1308" i="1"/>
  <c r="K1308" i="1"/>
  <c r="L1307" i="1"/>
  <c r="K1307" i="1"/>
  <c r="L1306" i="1"/>
  <c r="K1306" i="1"/>
  <c r="L1305" i="1"/>
  <c r="K1305" i="1"/>
  <c r="L1304" i="1"/>
  <c r="K1304" i="1"/>
  <c r="L1303" i="1"/>
  <c r="K1303" i="1"/>
  <c r="L1302" i="1"/>
  <c r="K1302" i="1"/>
  <c r="L1301" i="1"/>
  <c r="K1301" i="1"/>
  <c r="L1300" i="1"/>
  <c r="K1300" i="1"/>
  <c r="L1299" i="1"/>
  <c r="K1299" i="1"/>
  <c r="L1298" i="1"/>
  <c r="K1298" i="1"/>
  <c r="L1297" i="1"/>
  <c r="K1297" i="1"/>
  <c r="L1296" i="1"/>
  <c r="K1296" i="1"/>
  <c r="L1295" i="1"/>
  <c r="K1295" i="1"/>
  <c r="L1294" i="1"/>
  <c r="K1294" i="1"/>
  <c r="L1293" i="1"/>
  <c r="K1293" i="1"/>
  <c r="L1292" i="1"/>
  <c r="K1292" i="1"/>
  <c r="L1291" i="1"/>
  <c r="K1291" i="1"/>
  <c r="L1290" i="1"/>
  <c r="K1290" i="1"/>
  <c r="L1289" i="1"/>
  <c r="K1289" i="1"/>
  <c r="L1288" i="1"/>
  <c r="K1288" i="1"/>
  <c r="L1287" i="1"/>
  <c r="K1287" i="1"/>
  <c r="L1286" i="1"/>
  <c r="K1286" i="1"/>
  <c r="L1285" i="1"/>
  <c r="K1285" i="1"/>
  <c r="L1284" i="1"/>
  <c r="K1284" i="1"/>
  <c r="L1283" i="1"/>
  <c r="K1283" i="1"/>
  <c r="L1282" i="1"/>
  <c r="K1282" i="1"/>
  <c r="L1281" i="1"/>
  <c r="K1281" i="1"/>
  <c r="L1280" i="1"/>
  <c r="K1280" i="1"/>
  <c r="L1279" i="1"/>
  <c r="K1279" i="1"/>
  <c r="L1278" i="1"/>
  <c r="K1278" i="1"/>
  <c r="L1277" i="1"/>
  <c r="K1277" i="1"/>
  <c r="L1276" i="1"/>
  <c r="K1276" i="1"/>
  <c r="L1275" i="1"/>
  <c r="K1275" i="1"/>
  <c r="L1274" i="1"/>
  <c r="K1274" i="1"/>
  <c r="L1273" i="1"/>
  <c r="K1273" i="1"/>
  <c r="L1272" i="1"/>
  <c r="K1272" i="1"/>
  <c r="L1271" i="1"/>
  <c r="K1271" i="1"/>
  <c r="L1270" i="1"/>
  <c r="K1270" i="1"/>
  <c r="L1269" i="1"/>
  <c r="K1269" i="1"/>
  <c r="L1268" i="1"/>
  <c r="K1268" i="1"/>
  <c r="L1267" i="1"/>
  <c r="K1267" i="1"/>
  <c r="L1266" i="1"/>
  <c r="K1266" i="1"/>
  <c r="L1265" i="1"/>
  <c r="K1265" i="1"/>
  <c r="L1264" i="1"/>
  <c r="K1264" i="1"/>
  <c r="L1263" i="1"/>
  <c r="K1263" i="1"/>
  <c r="L1262" i="1"/>
  <c r="K1262" i="1"/>
  <c r="L1261" i="1"/>
  <c r="K1261" i="1"/>
  <c r="L1260" i="1"/>
  <c r="K1260" i="1"/>
  <c r="L1259" i="1"/>
  <c r="K1259" i="1"/>
  <c r="L1258" i="1"/>
  <c r="K1258" i="1"/>
  <c r="L1257" i="1"/>
  <c r="K1257" i="1"/>
  <c r="L1256" i="1"/>
  <c r="K1256" i="1"/>
  <c r="L1255" i="1"/>
  <c r="K1255" i="1"/>
  <c r="L1254" i="1"/>
  <c r="K1254" i="1"/>
  <c r="L1253" i="1"/>
  <c r="K1253" i="1"/>
  <c r="L1252" i="1"/>
  <c r="K1252" i="1"/>
  <c r="L1251" i="1"/>
  <c r="K1251" i="1"/>
  <c r="L1250" i="1"/>
  <c r="K1250" i="1"/>
  <c r="L1249" i="1"/>
  <c r="K1249" i="1"/>
  <c r="L1248" i="1"/>
  <c r="K1248" i="1"/>
  <c r="L1247" i="1"/>
  <c r="K1247" i="1"/>
  <c r="L1246" i="1"/>
  <c r="K1246" i="1"/>
  <c r="L1245" i="1"/>
  <c r="K1245" i="1"/>
  <c r="L1244" i="1"/>
  <c r="K1244" i="1"/>
  <c r="L1243" i="1"/>
  <c r="K1243" i="1"/>
  <c r="L1242" i="1"/>
  <c r="K1242" i="1"/>
  <c r="L1241" i="1"/>
  <c r="K1241" i="1"/>
  <c r="L1240" i="1"/>
  <c r="K1240" i="1"/>
  <c r="L1239" i="1"/>
  <c r="K1239" i="1"/>
  <c r="L1238" i="1"/>
  <c r="K1238" i="1"/>
  <c r="L1237" i="1"/>
  <c r="K1237" i="1"/>
  <c r="L1236" i="1"/>
  <c r="K1236" i="1"/>
  <c r="L1235" i="1"/>
  <c r="K1235" i="1"/>
  <c r="L1234" i="1"/>
  <c r="K1234" i="1"/>
  <c r="L1233" i="1"/>
  <c r="K1233" i="1"/>
  <c r="L1232" i="1"/>
  <c r="K1232" i="1"/>
  <c r="L1231" i="1"/>
  <c r="K1231" i="1"/>
  <c r="L1230" i="1"/>
  <c r="K1230" i="1"/>
  <c r="L1229" i="1"/>
  <c r="K1229" i="1"/>
  <c r="L1228" i="1"/>
  <c r="K1228" i="1"/>
  <c r="L1227" i="1"/>
  <c r="K1227" i="1"/>
  <c r="L1226" i="1"/>
  <c r="K1226" i="1"/>
  <c r="L1225" i="1"/>
  <c r="K1225" i="1"/>
  <c r="L1224" i="1"/>
  <c r="K1224" i="1"/>
  <c r="L1223" i="1"/>
  <c r="K1223" i="1"/>
  <c r="L1222" i="1"/>
  <c r="K1222" i="1"/>
  <c r="L1221" i="1"/>
  <c r="K1221" i="1"/>
  <c r="L1220" i="1"/>
  <c r="K1220" i="1"/>
  <c r="L1219" i="1"/>
  <c r="K1219" i="1"/>
  <c r="L1218" i="1"/>
  <c r="K1218" i="1"/>
  <c r="L1217" i="1"/>
  <c r="K1217" i="1"/>
  <c r="L1216" i="1"/>
  <c r="K1216" i="1"/>
  <c r="L1215" i="1"/>
  <c r="K1215" i="1"/>
  <c r="L1214" i="1"/>
  <c r="K1214" i="1"/>
  <c r="L1213" i="1"/>
  <c r="K1213" i="1"/>
  <c r="L1212" i="1"/>
  <c r="K1212" i="1"/>
  <c r="L1211" i="1"/>
  <c r="K1211" i="1"/>
  <c r="L1210" i="1"/>
  <c r="K1210" i="1"/>
  <c r="L1209" i="1"/>
  <c r="K1209" i="1"/>
  <c r="L1208" i="1"/>
  <c r="K1208" i="1"/>
  <c r="L1207" i="1"/>
  <c r="K1207" i="1"/>
  <c r="L1206" i="1"/>
  <c r="K1206" i="1"/>
  <c r="L1205" i="1"/>
  <c r="K1205" i="1"/>
  <c r="L1204" i="1"/>
  <c r="K1204" i="1"/>
  <c r="L1203" i="1"/>
  <c r="K1203" i="1"/>
  <c r="L1202" i="1"/>
  <c r="K1202" i="1"/>
  <c r="L1201" i="1"/>
  <c r="K1201" i="1"/>
  <c r="L1200" i="1"/>
  <c r="K1200" i="1"/>
  <c r="L1199" i="1"/>
  <c r="K1199" i="1"/>
  <c r="L1198" i="1"/>
  <c r="K1198" i="1"/>
  <c r="L1197" i="1"/>
  <c r="K1197" i="1"/>
  <c r="L1196" i="1"/>
  <c r="K1196" i="1"/>
  <c r="L1195" i="1"/>
  <c r="K1195" i="1"/>
  <c r="L1194" i="1"/>
  <c r="K1194" i="1"/>
  <c r="L1193" i="1"/>
  <c r="K1193" i="1"/>
  <c r="L1192" i="1"/>
  <c r="K1192" i="1"/>
  <c r="L1191" i="1"/>
  <c r="K1191" i="1"/>
  <c r="L1190" i="1"/>
  <c r="K1190" i="1"/>
  <c r="L1189" i="1"/>
  <c r="K1189" i="1"/>
  <c r="L1188" i="1"/>
  <c r="K1188" i="1"/>
  <c r="L1187" i="1"/>
  <c r="K1187" i="1"/>
  <c r="L1186" i="1"/>
  <c r="K1186" i="1"/>
  <c r="L1185" i="1"/>
  <c r="K1185" i="1"/>
  <c r="L1184" i="1"/>
  <c r="K1184" i="1"/>
  <c r="L1183" i="1"/>
  <c r="K1183" i="1"/>
  <c r="L1182" i="1"/>
  <c r="K1182" i="1"/>
  <c r="L1181" i="1"/>
  <c r="K1181" i="1"/>
  <c r="L1180" i="1"/>
  <c r="K1180" i="1"/>
  <c r="L1179" i="1"/>
  <c r="K1179" i="1"/>
  <c r="L1178" i="1"/>
  <c r="K1178" i="1"/>
  <c r="L1177" i="1"/>
  <c r="K1177" i="1"/>
  <c r="L1176" i="1"/>
  <c r="K1176" i="1"/>
  <c r="L1175" i="1"/>
  <c r="K1175" i="1"/>
  <c r="L1174" i="1"/>
  <c r="K1174" i="1"/>
  <c r="L1173" i="1"/>
  <c r="K1173" i="1"/>
  <c r="L1172" i="1"/>
  <c r="K1172" i="1"/>
  <c r="L1171" i="1"/>
  <c r="K1171" i="1"/>
  <c r="L1170" i="1"/>
  <c r="K1170" i="1"/>
  <c r="L1169" i="1"/>
  <c r="K1169" i="1"/>
  <c r="L1168" i="1"/>
  <c r="K1168" i="1"/>
  <c r="L1167" i="1"/>
  <c r="K1167" i="1"/>
  <c r="L1166" i="1"/>
  <c r="K1166" i="1"/>
  <c r="L1165" i="1"/>
  <c r="K1165" i="1"/>
  <c r="L1164" i="1"/>
  <c r="K1164" i="1"/>
  <c r="L1163" i="1"/>
  <c r="K1163" i="1"/>
  <c r="L1162" i="1"/>
  <c r="K1162" i="1"/>
  <c r="L1161" i="1"/>
  <c r="K1161" i="1"/>
  <c r="L1160" i="1"/>
  <c r="K1160" i="1"/>
  <c r="L1159" i="1"/>
  <c r="K1159" i="1"/>
  <c r="L1158" i="1"/>
  <c r="K1158" i="1"/>
  <c r="L1157" i="1"/>
  <c r="K1157" i="1"/>
  <c r="L1156" i="1"/>
  <c r="K1156" i="1"/>
  <c r="L1155" i="1"/>
  <c r="K1155" i="1"/>
  <c r="L1154" i="1"/>
  <c r="K1154" i="1"/>
  <c r="L1153" i="1"/>
  <c r="K1153" i="1"/>
  <c r="L1152" i="1"/>
  <c r="K1152" i="1"/>
  <c r="L1151" i="1"/>
  <c r="K1151" i="1"/>
  <c r="L1150" i="1"/>
  <c r="K1150" i="1"/>
  <c r="L1149" i="1"/>
  <c r="K1149" i="1"/>
  <c r="L1148" i="1"/>
  <c r="K1148" i="1"/>
  <c r="L1147" i="1"/>
  <c r="K1147" i="1"/>
  <c r="L1146" i="1"/>
  <c r="K1146" i="1"/>
  <c r="L1145" i="1"/>
  <c r="K1145" i="1"/>
  <c r="L1144" i="1"/>
  <c r="K1144" i="1"/>
  <c r="L1143" i="1"/>
  <c r="K1143" i="1"/>
  <c r="L1142" i="1"/>
  <c r="K1142" i="1"/>
  <c r="L1141" i="1"/>
  <c r="K1141" i="1"/>
  <c r="L1140" i="1"/>
  <c r="K1140" i="1"/>
  <c r="L1139" i="1"/>
  <c r="K1139" i="1"/>
  <c r="L1138" i="1"/>
  <c r="K1138" i="1"/>
  <c r="L1137" i="1"/>
  <c r="K1137" i="1"/>
  <c r="L1136" i="1"/>
  <c r="K1136" i="1"/>
  <c r="L1135" i="1"/>
  <c r="K1135" i="1"/>
  <c r="L1134" i="1"/>
  <c r="K1134" i="1"/>
  <c r="L1133" i="1"/>
  <c r="K1133" i="1"/>
  <c r="L1132" i="1"/>
  <c r="K1132" i="1"/>
  <c r="L1131" i="1"/>
  <c r="K1131" i="1"/>
  <c r="L1130" i="1"/>
  <c r="K1130" i="1"/>
  <c r="L1129" i="1"/>
  <c r="K1129" i="1"/>
  <c r="L1128" i="1"/>
  <c r="K1128" i="1"/>
  <c r="L1127" i="1"/>
  <c r="K1127" i="1"/>
  <c r="L1126" i="1"/>
  <c r="K1126" i="1"/>
  <c r="L1125" i="1"/>
  <c r="K1125" i="1"/>
  <c r="L1124" i="1"/>
  <c r="K1124" i="1"/>
  <c r="L1123" i="1"/>
  <c r="K1123" i="1"/>
  <c r="L1122" i="1"/>
  <c r="K1122" i="1"/>
  <c r="L1121" i="1"/>
  <c r="K1121" i="1"/>
  <c r="L1120" i="1"/>
  <c r="K1120" i="1"/>
  <c r="L1119" i="1"/>
  <c r="K1119" i="1"/>
  <c r="L1118" i="1"/>
  <c r="K1118" i="1"/>
  <c r="L1117" i="1"/>
  <c r="K1117" i="1"/>
  <c r="L1116" i="1"/>
  <c r="K1116" i="1"/>
  <c r="L1115" i="1"/>
  <c r="K1115" i="1"/>
  <c r="L1114" i="1"/>
  <c r="K1114" i="1"/>
  <c r="L1113" i="1"/>
  <c r="K1113" i="1"/>
  <c r="L1112" i="1"/>
  <c r="K1112" i="1"/>
  <c r="L1111" i="1"/>
  <c r="K1111" i="1"/>
  <c r="L1110" i="1"/>
  <c r="K1110" i="1"/>
  <c r="L1109" i="1"/>
  <c r="K1109" i="1"/>
  <c r="L1108" i="1"/>
  <c r="K1108" i="1"/>
  <c r="L1107" i="1"/>
  <c r="K1107" i="1"/>
  <c r="L1106" i="1"/>
  <c r="K1106" i="1"/>
  <c r="L1105" i="1"/>
  <c r="K1105" i="1"/>
  <c r="L1104" i="1"/>
  <c r="K1104" i="1"/>
  <c r="L1103" i="1"/>
  <c r="K1103" i="1"/>
  <c r="L1102" i="1"/>
  <c r="K1102" i="1"/>
  <c r="L1101" i="1"/>
  <c r="K1101" i="1"/>
  <c r="L1100" i="1"/>
  <c r="K1100" i="1"/>
  <c r="L1099" i="1"/>
  <c r="K1099" i="1"/>
  <c r="L1098" i="1"/>
  <c r="K1098" i="1"/>
  <c r="L1097" i="1"/>
  <c r="K1097" i="1"/>
  <c r="L1096" i="1"/>
  <c r="K1096" i="1"/>
  <c r="L1095" i="1"/>
  <c r="K1095" i="1"/>
  <c r="L1094" i="1"/>
  <c r="K1094" i="1"/>
  <c r="L1093" i="1"/>
  <c r="K1093" i="1"/>
  <c r="L1092" i="1"/>
  <c r="K1092" i="1"/>
  <c r="L1091" i="1"/>
  <c r="K1091" i="1"/>
  <c r="L1090" i="1"/>
  <c r="K1090" i="1"/>
  <c r="L1089" i="1"/>
  <c r="K1089" i="1"/>
  <c r="L1088" i="1"/>
  <c r="K1088" i="1"/>
  <c r="L1087" i="1"/>
  <c r="K1087" i="1"/>
  <c r="L1086" i="1"/>
  <c r="K1086" i="1"/>
  <c r="L1085" i="1"/>
  <c r="K1085" i="1"/>
  <c r="L1084" i="1"/>
  <c r="K1084" i="1"/>
  <c r="L1083" i="1"/>
  <c r="K1083" i="1"/>
  <c r="L1082" i="1"/>
  <c r="K1082" i="1"/>
  <c r="L1081" i="1"/>
  <c r="K1081" i="1"/>
  <c r="L1080" i="1"/>
  <c r="K1080" i="1"/>
  <c r="L1079" i="1"/>
  <c r="K1079" i="1"/>
  <c r="L1078" i="1"/>
  <c r="K1078" i="1"/>
  <c r="L1077" i="1"/>
  <c r="K1077" i="1"/>
  <c r="L1076" i="1"/>
  <c r="K1076" i="1"/>
  <c r="L1075" i="1"/>
  <c r="K1075" i="1"/>
  <c r="L1074" i="1"/>
  <c r="K1074" i="1"/>
  <c r="L1073" i="1"/>
  <c r="K1073" i="1"/>
  <c r="L1072" i="1"/>
  <c r="K1072" i="1"/>
  <c r="L1071" i="1"/>
  <c r="K1071" i="1"/>
  <c r="L1070" i="1"/>
  <c r="K1070" i="1"/>
  <c r="L1069" i="1"/>
  <c r="K1069" i="1"/>
  <c r="L1068" i="1"/>
  <c r="K1068" i="1"/>
  <c r="L1067" i="1"/>
  <c r="K1067" i="1"/>
  <c r="L1066" i="1"/>
  <c r="K1066" i="1"/>
  <c r="L1065" i="1"/>
  <c r="K1065" i="1"/>
  <c r="L1064" i="1"/>
  <c r="K1064" i="1"/>
  <c r="L1063" i="1"/>
  <c r="K1063" i="1"/>
  <c r="L1062" i="1"/>
  <c r="K1062" i="1"/>
  <c r="L1061" i="1"/>
  <c r="K1061" i="1"/>
  <c r="L1060" i="1"/>
  <c r="K1060" i="1"/>
  <c r="L1059" i="1"/>
  <c r="K1059" i="1"/>
  <c r="L1058" i="1"/>
  <c r="K1058" i="1"/>
  <c r="L1057" i="1"/>
  <c r="K1057" i="1"/>
  <c r="L1056" i="1"/>
  <c r="K1056" i="1"/>
  <c r="L1055" i="1"/>
  <c r="K1055" i="1"/>
  <c r="L1054" i="1"/>
  <c r="K1054" i="1"/>
  <c r="L1053" i="1"/>
  <c r="K1053" i="1"/>
  <c r="L1052" i="1"/>
  <c r="K1052" i="1"/>
  <c r="L1051" i="1"/>
  <c r="K1051" i="1"/>
  <c r="L1050" i="1"/>
  <c r="K1050" i="1"/>
  <c r="L1049" i="1"/>
  <c r="K1049" i="1"/>
  <c r="L1048" i="1"/>
  <c r="K1048" i="1"/>
  <c r="L1047" i="1"/>
  <c r="K1047" i="1"/>
  <c r="L1046" i="1"/>
  <c r="K1046" i="1"/>
  <c r="L1045" i="1"/>
  <c r="K1045" i="1"/>
  <c r="L1044" i="1"/>
  <c r="K1044" i="1"/>
  <c r="L1043" i="1"/>
  <c r="K1043" i="1"/>
  <c r="L1042" i="1"/>
  <c r="K1042" i="1"/>
  <c r="L1041" i="1"/>
  <c r="K1041" i="1"/>
  <c r="L1040" i="1"/>
  <c r="K1040" i="1"/>
  <c r="L1039" i="1"/>
  <c r="K1039" i="1"/>
  <c r="L1038" i="1"/>
  <c r="K1038" i="1"/>
  <c r="L1037" i="1"/>
  <c r="K1037" i="1"/>
  <c r="L1036" i="1"/>
  <c r="K1036" i="1"/>
  <c r="L1035" i="1"/>
  <c r="K1035" i="1"/>
  <c r="L1034" i="1"/>
  <c r="K1034" i="1"/>
  <c r="L1033" i="1"/>
  <c r="K1033" i="1"/>
  <c r="L1032" i="1"/>
  <c r="K1032" i="1"/>
  <c r="L1031" i="1"/>
  <c r="K1031" i="1"/>
  <c r="L1030" i="1"/>
  <c r="K1030" i="1"/>
  <c r="L1029" i="1"/>
  <c r="K1029" i="1"/>
  <c r="L1028" i="1"/>
  <c r="K1028" i="1"/>
  <c r="L1027" i="1"/>
  <c r="K1027" i="1"/>
  <c r="L1026" i="1"/>
  <c r="K1026" i="1"/>
  <c r="L1025" i="1"/>
  <c r="K1025" i="1"/>
  <c r="L1024" i="1"/>
  <c r="K1024" i="1"/>
  <c r="L1023" i="1"/>
  <c r="K1023" i="1"/>
  <c r="L1022" i="1"/>
  <c r="K1022" i="1"/>
  <c r="L1021" i="1"/>
  <c r="K1021" i="1"/>
  <c r="L1020" i="1"/>
  <c r="K1020" i="1"/>
  <c r="L1019" i="1"/>
  <c r="K1019" i="1"/>
  <c r="L1018" i="1"/>
  <c r="K1018" i="1"/>
  <c r="L1017" i="1"/>
  <c r="K1017" i="1"/>
  <c r="L1016" i="1"/>
  <c r="K1016" i="1"/>
  <c r="L1015" i="1"/>
  <c r="K1015" i="1"/>
  <c r="L1014" i="1"/>
  <c r="K1014" i="1"/>
  <c r="L1013" i="1"/>
  <c r="K1013" i="1"/>
  <c r="L1012" i="1"/>
  <c r="K1012" i="1"/>
  <c r="L1011" i="1"/>
  <c r="K1011" i="1"/>
  <c r="L1010" i="1"/>
  <c r="K1010" i="1"/>
  <c r="L1009" i="1"/>
  <c r="K1009" i="1"/>
  <c r="L1008" i="1"/>
  <c r="K1008" i="1"/>
  <c r="L1007" i="1"/>
  <c r="K1007" i="1"/>
  <c r="L1006" i="1"/>
  <c r="K1006" i="1"/>
  <c r="L1005" i="1"/>
  <c r="K1005" i="1"/>
  <c r="L1004" i="1"/>
  <c r="K1004" i="1"/>
  <c r="L1003" i="1"/>
  <c r="K1003" i="1"/>
  <c r="L1002" i="1"/>
  <c r="K1002" i="1"/>
  <c r="L1001" i="1"/>
  <c r="K1001" i="1"/>
  <c r="L1000" i="1"/>
  <c r="K1000" i="1"/>
  <c r="L999" i="1"/>
  <c r="K999" i="1"/>
  <c r="L998" i="1"/>
  <c r="K998" i="1"/>
  <c r="L997" i="1"/>
  <c r="K997" i="1"/>
  <c r="L996" i="1"/>
  <c r="K996" i="1"/>
  <c r="L995" i="1"/>
  <c r="K995" i="1"/>
  <c r="L994" i="1"/>
  <c r="K994" i="1"/>
  <c r="L993" i="1"/>
  <c r="K993" i="1"/>
  <c r="L992" i="1"/>
  <c r="K992" i="1"/>
  <c r="L991" i="1"/>
  <c r="K991" i="1"/>
  <c r="L990" i="1"/>
  <c r="K990" i="1"/>
  <c r="L989" i="1"/>
  <c r="K989" i="1"/>
  <c r="L988" i="1"/>
  <c r="K988" i="1"/>
  <c r="L987" i="1"/>
  <c r="K987" i="1"/>
  <c r="L986" i="1"/>
  <c r="K986" i="1"/>
  <c r="L985" i="1"/>
  <c r="K985" i="1"/>
  <c r="L984" i="1"/>
  <c r="K984" i="1"/>
  <c r="L983" i="1"/>
  <c r="K983" i="1"/>
  <c r="L982" i="1"/>
  <c r="K982" i="1"/>
  <c r="L981" i="1"/>
  <c r="K981" i="1"/>
  <c r="L980" i="1"/>
  <c r="K980" i="1"/>
  <c r="L979" i="1"/>
  <c r="K979" i="1"/>
  <c r="L978" i="1"/>
  <c r="K978" i="1"/>
  <c r="L977" i="1"/>
  <c r="K977" i="1"/>
  <c r="L976" i="1"/>
  <c r="K976" i="1"/>
  <c r="L975" i="1"/>
  <c r="K975" i="1"/>
  <c r="L974" i="1"/>
  <c r="K974" i="1"/>
  <c r="L973" i="1"/>
  <c r="K973" i="1"/>
  <c r="L972" i="1"/>
  <c r="K972" i="1"/>
  <c r="L971" i="1"/>
  <c r="K971" i="1"/>
  <c r="L970" i="1"/>
  <c r="K970" i="1"/>
  <c r="L969" i="1"/>
  <c r="K969" i="1"/>
  <c r="L968" i="1"/>
  <c r="K968" i="1"/>
  <c r="L967" i="1"/>
  <c r="K967" i="1"/>
  <c r="L966" i="1"/>
  <c r="K966" i="1"/>
  <c r="L965" i="1"/>
  <c r="K965" i="1"/>
  <c r="L964" i="1"/>
  <c r="K964" i="1"/>
  <c r="L963" i="1"/>
  <c r="K963" i="1"/>
  <c r="L962" i="1"/>
  <c r="K962" i="1"/>
  <c r="L961" i="1"/>
  <c r="K961" i="1"/>
  <c r="L960" i="1"/>
  <c r="K960" i="1"/>
  <c r="L959" i="1"/>
  <c r="K959" i="1"/>
  <c r="L958" i="1"/>
  <c r="K958" i="1"/>
  <c r="L957" i="1"/>
  <c r="K957" i="1"/>
  <c r="L956" i="1"/>
  <c r="K956" i="1"/>
  <c r="L955" i="1"/>
  <c r="K955" i="1"/>
  <c r="L954" i="1"/>
  <c r="K954" i="1"/>
  <c r="L953" i="1"/>
  <c r="K953" i="1"/>
  <c r="L952" i="1"/>
  <c r="K952" i="1"/>
  <c r="L951" i="1"/>
  <c r="K951" i="1"/>
  <c r="L950" i="1"/>
  <c r="K950" i="1"/>
  <c r="L949" i="1"/>
  <c r="K949" i="1"/>
  <c r="L948" i="1"/>
  <c r="K948" i="1"/>
  <c r="L947" i="1"/>
  <c r="K947" i="1"/>
  <c r="L946" i="1"/>
  <c r="K946" i="1"/>
  <c r="L945" i="1"/>
  <c r="K945" i="1"/>
  <c r="L944" i="1"/>
  <c r="K944" i="1"/>
  <c r="L943" i="1"/>
  <c r="K943" i="1"/>
  <c r="L942" i="1"/>
  <c r="K942" i="1"/>
  <c r="L941" i="1"/>
  <c r="K941" i="1"/>
  <c r="L940" i="1"/>
  <c r="K940" i="1"/>
  <c r="L939" i="1"/>
  <c r="K939" i="1"/>
  <c r="L938" i="1"/>
  <c r="K938" i="1"/>
  <c r="L937" i="1"/>
  <c r="K937" i="1"/>
  <c r="L936" i="1"/>
  <c r="K936" i="1"/>
  <c r="L935" i="1"/>
  <c r="K935" i="1"/>
  <c r="L934" i="1"/>
  <c r="K934" i="1"/>
  <c r="L933" i="1"/>
  <c r="K933" i="1"/>
  <c r="L932" i="1"/>
  <c r="K932" i="1"/>
  <c r="L931" i="1"/>
  <c r="K931" i="1"/>
  <c r="L930" i="1"/>
  <c r="K930" i="1"/>
  <c r="L929" i="1"/>
  <c r="K929" i="1"/>
  <c r="L928" i="1"/>
  <c r="K928" i="1"/>
  <c r="L927" i="1"/>
  <c r="K927" i="1"/>
  <c r="L926" i="1"/>
  <c r="K926" i="1"/>
  <c r="L925" i="1"/>
  <c r="K925" i="1"/>
  <c r="L924" i="1"/>
  <c r="K924" i="1"/>
  <c r="L923" i="1"/>
  <c r="K923" i="1"/>
  <c r="L922" i="1"/>
  <c r="K922" i="1"/>
  <c r="L921" i="1"/>
  <c r="K921" i="1"/>
  <c r="L920" i="1"/>
  <c r="K920" i="1"/>
  <c r="L919" i="1"/>
  <c r="K919" i="1"/>
  <c r="L918" i="1"/>
  <c r="K918" i="1"/>
  <c r="L917" i="1"/>
  <c r="K917" i="1"/>
  <c r="L916" i="1"/>
  <c r="K916" i="1"/>
  <c r="L915" i="1"/>
  <c r="K915" i="1"/>
  <c r="L914" i="1"/>
  <c r="K914" i="1"/>
  <c r="L913" i="1"/>
  <c r="K913" i="1"/>
  <c r="L912" i="1"/>
  <c r="K912" i="1"/>
  <c r="L911" i="1"/>
  <c r="K911" i="1"/>
  <c r="L910" i="1"/>
  <c r="K910" i="1"/>
  <c r="L909" i="1"/>
  <c r="K909" i="1"/>
  <c r="L908" i="1"/>
  <c r="K908" i="1"/>
  <c r="L907" i="1"/>
  <c r="K907" i="1"/>
  <c r="L906" i="1"/>
  <c r="K906" i="1"/>
  <c r="L905" i="1"/>
  <c r="K905" i="1"/>
  <c r="L904" i="1"/>
  <c r="K904" i="1"/>
  <c r="L903" i="1"/>
  <c r="K903" i="1"/>
  <c r="L902" i="1"/>
  <c r="K902" i="1"/>
  <c r="L901" i="1"/>
  <c r="K901" i="1"/>
  <c r="L900" i="1"/>
  <c r="K900" i="1"/>
  <c r="L899" i="1"/>
  <c r="K899" i="1"/>
  <c r="L898" i="1"/>
  <c r="K898" i="1"/>
  <c r="L897" i="1"/>
  <c r="K897" i="1"/>
  <c r="L896" i="1"/>
  <c r="K896" i="1"/>
  <c r="L895" i="1"/>
  <c r="K895" i="1"/>
  <c r="L894" i="1"/>
  <c r="K894" i="1"/>
  <c r="L893" i="1"/>
  <c r="K893" i="1"/>
  <c r="L892" i="1"/>
  <c r="K892" i="1"/>
  <c r="L891" i="1"/>
  <c r="K891" i="1"/>
  <c r="L890" i="1"/>
  <c r="K890" i="1"/>
  <c r="L889" i="1"/>
  <c r="K889" i="1"/>
  <c r="L888" i="1"/>
  <c r="K888" i="1"/>
  <c r="L887" i="1"/>
  <c r="K887" i="1"/>
  <c r="L886" i="1"/>
  <c r="K886" i="1"/>
  <c r="L885" i="1"/>
  <c r="K885" i="1"/>
  <c r="L884" i="1"/>
  <c r="K884" i="1"/>
  <c r="L883" i="1"/>
  <c r="K883" i="1"/>
  <c r="L882" i="1"/>
  <c r="K882" i="1"/>
  <c r="L881" i="1"/>
  <c r="K881" i="1"/>
  <c r="L880" i="1"/>
  <c r="K880" i="1"/>
  <c r="L879" i="1"/>
  <c r="K879" i="1"/>
  <c r="L878" i="1"/>
  <c r="K878" i="1"/>
  <c r="L877" i="1"/>
  <c r="K877" i="1"/>
  <c r="L876" i="1"/>
  <c r="K876" i="1"/>
  <c r="L875" i="1"/>
  <c r="K875" i="1"/>
  <c r="L874" i="1"/>
  <c r="K874" i="1"/>
  <c r="L873" i="1"/>
  <c r="K873" i="1"/>
  <c r="L872" i="1"/>
  <c r="K872" i="1"/>
  <c r="L871" i="1"/>
  <c r="K871" i="1"/>
  <c r="L870" i="1"/>
  <c r="K870" i="1"/>
  <c r="L869" i="1"/>
  <c r="K869" i="1"/>
  <c r="L868" i="1"/>
  <c r="K868" i="1"/>
  <c r="L867" i="1"/>
  <c r="K867" i="1"/>
  <c r="L866" i="1"/>
  <c r="K866" i="1"/>
  <c r="L865" i="1"/>
  <c r="K865" i="1"/>
  <c r="L864" i="1"/>
  <c r="K864" i="1"/>
  <c r="L863" i="1"/>
  <c r="K863" i="1"/>
  <c r="L862" i="1"/>
  <c r="K862" i="1"/>
  <c r="L861" i="1"/>
  <c r="K861" i="1"/>
  <c r="L860" i="1"/>
  <c r="K860" i="1"/>
  <c r="L859" i="1"/>
  <c r="K859" i="1"/>
  <c r="L858" i="1"/>
  <c r="K858" i="1"/>
  <c r="L857" i="1"/>
  <c r="K857" i="1"/>
  <c r="L856" i="1"/>
  <c r="K856" i="1"/>
  <c r="L855" i="1"/>
  <c r="K855" i="1"/>
  <c r="L854" i="1"/>
  <c r="K854" i="1"/>
  <c r="L853" i="1"/>
  <c r="K853" i="1"/>
  <c r="L852" i="1"/>
  <c r="K852" i="1"/>
  <c r="L851" i="1"/>
  <c r="K851" i="1"/>
  <c r="L850" i="1"/>
  <c r="K850" i="1"/>
  <c r="L849" i="1"/>
  <c r="K849" i="1"/>
  <c r="L848" i="1"/>
  <c r="K848" i="1"/>
  <c r="L847" i="1"/>
  <c r="K847" i="1"/>
  <c r="L846" i="1"/>
  <c r="K846" i="1"/>
  <c r="L845" i="1"/>
  <c r="K845" i="1"/>
  <c r="L844" i="1"/>
  <c r="K844" i="1"/>
  <c r="L843" i="1"/>
  <c r="K843" i="1"/>
  <c r="L842" i="1"/>
  <c r="K842" i="1"/>
  <c r="L841" i="1"/>
  <c r="K841" i="1"/>
  <c r="L840" i="1"/>
  <c r="K840" i="1"/>
  <c r="L839" i="1"/>
  <c r="K839" i="1"/>
  <c r="L838" i="1"/>
  <c r="K838" i="1"/>
  <c r="L837" i="1"/>
  <c r="K837" i="1"/>
  <c r="L836" i="1"/>
  <c r="K836" i="1"/>
  <c r="L835" i="1"/>
  <c r="K835" i="1"/>
  <c r="L834" i="1"/>
  <c r="K834" i="1"/>
  <c r="L833" i="1"/>
  <c r="K833" i="1"/>
  <c r="L832" i="1"/>
  <c r="K832" i="1"/>
  <c r="L831" i="1"/>
  <c r="K831" i="1"/>
  <c r="L830" i="1"/>
  <c r="K830" i="1"/>
  <c r="L829" i="1"/>
  <c r="K829" i="1"/>
  <c r="L828" i="1"/>
  <c r="K828" i="1"/>
  <c r="L827" i="1"/>
  <c r="K827" i="1"/>
  <c r="L826" i="1"/>
  <c r="K826" i="1"/>
  <c r="L825" i="1"/>
  <c r="K825" i="1"/>
  <c r="L824" i="1"/>
  <c r="K824" i="1"/>
  <c r="L823" i="1"/>
  <c r="K823" i="1"/>
  <c r="L822" i="1"/>
  <c r="K822" i="1"/>
  <c r="L821" i="1"/>
  <c r="K821" i="1"/>
  <c r="L820" i="1"/>
  <c r="K820" i="1"/>
  <c r="L819" i="1"/>
  <c r="K819" i="1"/>
  <c r="L818" i="1"/>
  <c r="K818" i="1"/>
  <c r="L817" i="1"/>
  <c r="K817" i="1"/>
  <c r="L816" i="1"/>
  <c r="K816" i="1"/>
  <c r="L815" i="1"/>
  <c r="K815" i="1"/>
  <c r="L814" i="1"/>
  <c r="K814" i="1"/>
  <c r="L813" i="1"/>
  <c r="K813" i="1"/>
  <c r="L812" i="1"/>
  <c r="K812" i="1"/>
  <c r="L811" i="1"/>
  <c r="K811" i="1"/>
  <c r="L810" i="1"/>
  <c r="K810" i="1"/>
  <c r="L809" i="1"/>
  <c r="K809" i="1"/>
  <c r="L808" i="1"/>
  <c r="K808" i="1"/>
  <c r="L807" i="1"/>
  <c r="K807" i="1"/>
  <c r="L806" i="1"/>
  <c r="K806" i="1"/>
  <c r="L805" i="1"/>
  <c r="K805" i="1"/>
  <c r="L804" i="1"/>
  <c r="K804" i="1"/>
  <c r="L803" i="1"/>
  <c r="K803" i="1"/>
  <c r="L802" i="1"/>
  <c r="K802" i="1"/>
  <c r="L801" i="1"/>
  <c r="K801" i="1"/>
  <c r="L800" i="1"/>
  <c r="K800" i="1"/>
  <c r="L799" i="1"/>
  <c r="K799" i="1"/>
  <c r="L798" i="1"/>
  <c r="K798" i="1"/>
  <c r="L797" i="1"/>
  <c r="K797" i="1"/>
  <c r="L796" i="1"/>
  <c r="K796" i="1"/>
  <c r="L795" i="1"/>
  <c r="K795" i="1"/>
  <c r="L794" i="1"/>
  <c r="K794" i="1"/>
  <c r="L793" i="1"/>
  <c r="K793" i="1"/>
  <c r="L792" i="1"/>
  <c r="K792" i="1"/>
  <c r="L791" i="1"/>
  <c r="K791" i="1"/>
  <c r="L790" i="1"/>
  <c r="K790" i="1"/>
  <c r="L789" i="1"/>
  <c r="K789" i="1"/>
  <c r="L788" i="1"/>
  <c r="K788" i="1"/>
  <c r="L787" i="1"/>
  <c r="K787" i="1"/>
  <c r="L786" i="1"/>
  <c r="K786" i="1"/>
  <c r="L785" i="1"/>
  <c r="K785" i="1"/>
  <c r="L784" i="1"/>
  <c r="K784" i="1"/>
  <c r="L783" i="1"/>
  <c r="K783" i="1"/>
  <c r="L782" i="1"/>
  <c r="K782" i="1"/>
  <c r="L781" i="1"/>
  <c r="K781" i="1"/>
  <c r="L780" i="1"/>
  <c r="K780" i="1"/>
  <c r="L779" i="1"/>
  <c r="K779" i="1"/>
  <c r="L778" i="1"/>
  <c r="K778" i="1"/>
  <c r="L777" i="1"/>
  <c r="K777" i="1"/>
  <c r="L776" i="1"/>
  <c r="K776" i="1"/>
  <c r="L775" i="1"/>
  <c r="K775" i="1"/>
  <c r="L774" i="1"/>
  <c r="K774" i="1"/>
  <c r="L773" i="1"/>
  <c r="K773" i="1"/>
  <c r="L772" i="1"/>
  <c r="K772" i="1"/>
  <c r="L771" i="1"/>
  <c r="K771" i="1"/>
  <c r="L770" i="1"/>
  <c r="K770" i="1"/>
  <c r="L769" i="1"/>
  <c r="K769" i="1"/>
  <c r="L768" i="1"/>
  <c r="K768" i="1"/>
  <c r="L767" i="1"/>
  <c r="K767" i="1"/>
  <c r="L766" i="1"/>
  <c r="K766" i="1"/>
  <c r="L765" i="1"/>
  <c r="K765" i="1"/>
  <c r="L764" i="1"/>
  <c r="K764" i="1"/>
  <c r="L763" i="1"/>
  <c r="K763" i="1"/>
  <c r="L762" i="1"/>
  <c r="K762" i="1"/>
  <c r="L761" i="1"/>
  <c r="K761" i="1"/>
  <c r="L760" i="1"/>
  <c r="K760" i="1"/>
  <c r="L759" i="1"/>
  <c r="K759" i="1"/>
  <c r="L758" i="1"/>
  <c r="K758" i="1"/>
  <c r="L757" i="1"/>
  <c r="K757" i="1"/>
  <c r="L756" i="1"/>
  <c r="K756" i="1"/>
  <c r="L755" i="1"/>
  <c r="K755" i="1"/>
  <c r="L754" i="1"/>
  <c r="K754" i="1"/>
  <c r="L753" i="1"/>
  <c r="K753" i="1"/>
  <c r="L752" i="1"/>
  <c r="K752" i="1"/>
  <c r="L751" i="1"/>
  <c r="K751" i="1"/>
  <c r="L750" i="1"/>
  <c r="K750" i="1"/>
  <c r="L749" i="1"/>
  <c r="K749" i="1"/>
  <c r="L748" i="1"/>
  <c r="K748" i="1"/>
  <c r="L747" i="1"/>
  <c r="K747" i="1"/>
  <c r="L746" i="1"/>
  <c r="K746" i="1"/>
  <c r="L745" i="1"/>
  <c r="K745" i="1"/>
  <c r="L744" i="1"/>
  <c r="K744" i="1"/>
  <c r="L743" i="1"/>
  <c r="K743" i="1"/>
  <c r="L742" i="1"/>
  <c r="K742" i="1"/>
  <c r="L741" i="1"/>
  <c r="K741" i="1"/>
  <c r="L740" i="1"/>
  <c r="K740" i="1"/>
  <c r="L739" i="1"/>
  <c r="K739" i="1"/>
  <c r="L738" i="1"/>
  <c r="K738" i="1"/>
  <c r="L737" i="1"/>
  <c r="K737" i="1"/>
  <c r="L736" i="1"/>
  <c r="K736" i="1"/>
  <c r="L735" i="1"/>
  <c r="K735" i="1"/>
  <c r="L734" i="1"/>
  <c r="K734" i="1"/>
  <c r="L733" i="1"/>
  <c r="K733" i="1"/>
  <c r="L732" i="1"/>
  <c r="K732" i="1"/>
  <c r="L731" i="1"/>
  <c r="K731" i="1"/>
  <c r="L730" i="1"/>
  <c r="K730" i="1"/>
  <c r="L729" i="1"/>
  <c r="K729" i="1"/>
  <c r="L728" i="1"/>
  <c r="K728" i="1"/>
  <c r="L727" i="1"/>
  <c r="K727" i="1"/>
  <c r="L726" i="1"/>
  <c r="K726" i="1"/>
  <c r="L725" i="1"/>
  <c r="K725" i="1"/>
  <c r="L724" i="1"/>
  <c r="K724" i="1"/>
  <c r="L723" i="1"/>
  <c r="K723" i="1"/>
  <c r="L722" i="1"/>
  <c r="K722" i="1"/>
  <c r="L721" i="1"/>
  <c r="K721" i="1"/>
  <c r="L720" i="1"/>
  <c r="K720" i="1"/>
  <c r="L719" i="1"/>
  <c r="K719" i="1"/>
  <c r="L718" i="1"/>
  <c r="K718" i="1"/>
  <c r="L717" i="1"/>
  <c r="K717" i="1"/>
  <c r="L716" i="1"/>
  <c r="K716" i="1"/>
  <c r="L715" i="1"/>
  <c r="K715" i="1"/>
  <c r="L714" i="1"/>
  <c r="K714" i="1"/>
  <c r="L713" i="1"/>
  <c r="K713" i="1"/>
  <c r="L712" i="1"/>
  <c r="K712" i="1"/>
  <c r="L711" i="1"/>
  <c r="K711" i="1"/>
  <c r="L710" i="1"/>
  <c r="K710" i="1"/>
  <c r="L709" i="1"/>
  <c r="K709" i="1"/>
  <c r="L708" i="1"/>
  <c r="K708" i="1"/>
  <c r="L707" i="1"/>
  <c r="K707" i="1"/>
  <c r="L706" i="1"/>
  <c r="K706" i="1"/>
  <c r="L705" i="1"/>
  <c r="K705" i="1"/>
  <c r="L704" i="1"/>
  <c r="K704" i="1"/>
  <c r="L703" i="1"/>
  <c r="K703" i="1"/>
  <c r="L702" i="1"/>
  <c r="K702" i="1"/>
  <c r="L701" i="1"/>
  <c r="K701" i="1"/>
  <c r="L700" i="1"/>
  <c r="K700" i="1"/>
  <c r="L699" i="1"/>
  <c r="K699" i="1"/>
  <c r="L698" i="1"/>
  <c r="K698" i="1"/>
  <c r="L697" i="1"/>
  <c r="K697" i="1"/>
  <c r="L696" i="1"/>
  <c r="K696" i="1"/>
  <c r="L695" i="1"/>
  <c r="K695" i="1"/>
  <c r="L694" i="1"/>
  <c r="K694" i="1"/>
  <c r="L693" i="1"/>
  <c r="K693" i="1"/>
  <c r="L692" i="1"/>
  <c r="K692" i="1"/>
  <c r="L691" i="1"/>
  <c r="K691" i="1"/>
  <c r="L690" i="1"/>
  <c r="K690" i="1"/>
  <c r="L689" i="1"/>
  <c r="K689" i="1"/>
  <c r="L688" i="1"/>
  <c r="K688" i="1"/>
  <c r="L687" i="1"/>
  <c r="K687" i="1"/>
  <c r="L686" i="1"/>
  <c r="K686" i="1"/>
  <c r="L685" i="1"/>
  <c r="K685" i="1"/>
  <c r="L684" i="1"/>
  <c r="K684" i="1"/>
  <c r="L683" i="1"/>
  <c r="K683" i="1"/>
  <c r="L682" i="1"/>
  <c r="K682" i="1"/>
  <c r="L681" i="1"/>
  <c r="K681" i="1"/>
  <c r="L680" i="1"/>
  <c r="K680" i="1"/>
  <c r="L679" i="1"/>
  <c r="K679" i="1"/>
  <c r="L678" i="1"/>
  <c r="K678" i="1"/>
  <c r="L677" i="1"/>
  <c r="K677" i="1"/>
  <c r="L676" i="1"/>
  <c r="K676" i="1"/>
  <c r="L675" i="1"/>
  <c r="K675" i="1"/>
  <c r="L674" i="1"/>
  <c r="K674" i="1"/>
  <c r="L673" i="1"/>
  <c r="K673" i="1"/>
  <c r="L672" i="1"/>
  <c r="K672" i="1"/>
  <c r="L671" i="1"/>
  <c r="K671" i="1"/>
  <c r="L670" i="1"/>
  <c r="K670" i="1"/>
  <c r="L669" i="1"/>
  <c r="K669" i="1"/>
  <c r="L668" i="1"/>
  <c r="K668" i="1"/>
  <c r="L667" i="1"/>
  <c r="K667" i="1"/>
  <c r="L666" i="1"/>
  <c r="K666" i="1"/>
  <c r="L665" i="1"/>
  <c r="K665" i="1"/>
  <c r="L664" i="1"/>
  <c r="K664" i="1"/>
  <c r="L663" i="1"/>
  <c r="K663" i="1"/>
  <c r="L662" i="1"/>
  <c r="K662" i="1"/>
  <c r="L661" i="1"/>
  <c r="K661" i="1"/>
  <c r="L660" i="1"/>
  <c r="K660" i="1"/>
  <c r="L659" i="1"/>
  <c r="K659" i="1"/>
  <c r="L658" i="1"/>
  <c r="K658" i="1"/>
  <c r="L657" i="1"/>
  <c r="K657" i="1"/>
  <c r="L656" i="1"/>
  <c r="K656" i="1"/>
  <c r="L655" i="1"/>
  <c r="K655" i="1"/>
  <c r="L654" i="1"/>
  <c r="K654" i="1"/>
  <c r="L653" i="1"/>
  <c r="K653" i="1"/>
  <c r="L652" i="1"/>
  <c r="K652" i="1"/>
  <c r="L651" i="1"/>
  <c r="K651" i="1"/>
  <c r="L650" i="1"/>
  <c r="K650" i="1"/>
  <c r="L649" i="1"/>
  <c r="K649" i="1"/>
  <c r="L648" i="1"/>
  <c r="K648" i="1"/>
  <c r="L647" i="1"/>
  <c r="K647" i="1"/>
  <c r="L646" i="1"/>
  <c r="K646" i="1"/>
  <c r="L645" i="1"/>
  <c r="K645" i="1"/>
  <c r="L644" i="1"/>
  <c r="K644" i="1"/>
  <c r="L643" i="1"/>
  <c r="K643" i="1"/>
  <c r="L642" i="1"/>
  <c r="K642" i="1"/>
  <c r="L641" i="1"/>
  <c r="K641" i="1"/>
  <c r="L640" i="1"/>
  <c r="K640" i="1"/>
  <c r="L639" i="1"/>
  <c r="K639" i="1"/>
  <c r="L638" i="1"/>
  <c r="K638" i="1"/>
  <c r="L637" i="1"/>
  <c r="K637" i="1"/>
  <c r="L636" i="1"/>
  <c r="K636" i="1"/>
  <c r="L635" i="1"/>
  <c r="K635" i="1"/>
  <c r="L634" i="1"/>
  <c r="K634" i="1"/>
  <c r="L633" i="1"/>
  <c r="K633" i="1"/>
  <c r="L632" i="1"/>
  <c r="K632" i="1"/>
  <c r="L631" i="1"/>
  <c r="K631" i="1"/>
  <c r="L630" i="1"/>
  <c r="K630" i="1"/>
  <c r="L629" i="1"/>
  <c r="K629" i="1"/>
  <c r="L628" i="1"/>
  <c r="K628" i="1"/>
  <c r="L627" i="1"/>
  <c r="K627" i="1"/>
  <c r="L626" i="1"/>
  <c r="K626" i="1"/>
  <c r="L625" i="1"/>
  <c r="K625" i="1"/>
  <c r="L624" i="1"/>
  <c r="K624" i="1"/>
  <c r="L623" i="1"/>
  <c r="K623" i="1"/>
  <c r="L622" i="1"/>
  <c r="K622" i="1"/>
  <c r="L621" i="1"/>
  <c r="K621" i="1"/>
  <c r="L620" i="1"/>
  <c r="K620" i="1"/>
  <c r="L619" i="1"/>
  <c r="K619" i="1"/>
  <c r="L618" i="1"/>
  <c r="K618" i="1"/>
  <c r="L617" i="1"/>
  <c r="K617" i="1"/>
  <c r="L616" i="1"/>
  <c r="K616" i="1"/>
  <c r="L615" i="1"/>
  <c r="K615" i="1"/>
  <c r="L614" i="1"/>
  <c r="K614" i="1"/>
  <c r="L613" i="1"/>
  <c r="K613" i="1"/>
  <c r="L612" i="1"/>
  <c r="K612" i="1"/>
  <c r="L611" i="1"/>
  <c r="K611" i="1"/>
  <c r="L610" i="1"/>
  <c r="K610" i="1"/>
  <c r="L609" i="1"/>
  <c r="K609" i="1"/>
  <c r="L608" i="1"/>
  <c r="K608" i="1"/>
  <c r="L607" i="1"/>
  <c r="K607" i="1"/>
  <c r="L606" i="1"/>
  <c r="K606" i="1"/>
  <c r="L605" i="1"/>
  <c r="K605" i="1"/>
  <c r="L604" i="1"/>
  <c r="K604" i="1"/>
  <c r="L603" i="1"/>
  <c r="K603" i="1"/>
  <c r="L602" i="1"/>
  <c r="K602" i="1"/>
  <c r="L601" i="1"/>
  <c r="K601" i="1"/>
  <c r="L600" i="1"/>
  <c r="K600" i="1"/>
  <c r="L599" i="1"/>
  <c r="K599" i="1"/>
  <c r="L598" i="1"/>
  <c r="K598" i="1"/>
  <c r="L597" i="1"/>
  <c r="K597" i="1"/>
  <c r="L596" i="1"/>
  <c r="K596" i="1"/>
  <c r="L595" i="1"/>
  <c r="K595" i="1"/>
  <c r="L594" i="1"/>
  <c r="K594" i="1"/>
  <c r="L593" i="1"/>
  <c r="K593" i="1"/>
  <c r="L592" i="1"/>
  <c r="K592" i="1"/>
  <c r="L591" i="1"/>
  <c r="K591" i="1"/>
  <c r="L590" i="1"/>
  <c r="K590" i="1"/>
  <c r="L589" i="1"/>
  <c r="K589" i="1"/>
  <c r="L588" i="1"/>
  <c r="K588" i="1"/>
  <c r="L587" i="1"/>
  <c r="K587" i="1"/>
  <c r="L586" i="1"/>
  <c r="K586" i="1"/>
  <c r="L585" i="1"/>
  <c r="K585" i="1"/>
  <c r="L584" i="1"/>
  <c r="K584" i="1"/>
  <c r="L583" i="1"/>
  <c r="K583" i="1"/>
  <c r="L582" i="1"/>
  <c r="K582" i="1"/>
  <c r="L581" i="1"/>
  <c r="K581" i="1"/>
  <c r="L580" i="1"/>
  <c r="K58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L573" i="1"/>
  <c r="K573" i="1"/>
  <c r="L572" i="1"/>
  <c r="K572" i="1"/>
  <c r="L571" i="1"/>
  <c r="K571" i="1"/>
  <c r="L570" i="1"/>
  <c r="K570" i="1"/>
  <c r="L569" i="1"/>
  <c r="K569" i="1"/>
  <c r="L568" i="1"/>
  <c r="K568" i="1"/>
  <c r="L567" i="1"/>
  <c r="K567" i="1"/>
  <c r="L566" i="1"/>
  <c r="K566" i="1"/>
  <c r="L565" i="1"/>
  <c r="K565" i="1"/>
  <c r="L564" i="1"/>
  <c r="K564" i="1"/>
  <c r="L563" i="1"/>
  <c r="K563" i="1"/>
  <c r="L562" i="1"/>
  <c r="K562" i="1"/>
  <c r="L561" i="1"/>
  <c r="K561" i="1"/>
  <c r="L560" i="1"/>
  <c r="K560" i="1"/>
  <c r="L559" i="1"/>
  <c r="K559" i="1"/>
  <c r="L558" i="1"/>
  <c r="K558" i="1"/>
  <c r="L557" i="1"/>
  <c r="K557" i="1"/>
  <c r="L556" i="1"/>
  <c r="K556" i="1"/>
  <c r="L555" i="1"/>
  <c r="K555" i="1"/>
  <c r="L554" i="1"/>
  <c r="K554" i="1"/>
  <c r="L553" i="1"/>
  <c r="K553" i="1"/>
  <c r="L552" i="1"/>
  <c r="K552" i="1"/>
  <c r="L551" i="1"/>
  <c r="K551" i="1"/>
  <c r="L550" i="1"/>
  <c r="K550" i="1"/>
  <c r="L549" i="1"/>
  <c r="K549" i="1"/>
  <c r="L548" i="1"/>
  <c r="K548" i="1"/>
  <c r="L547" i="1"/>
  <c r="K547" i="1"/>
  <c r="L546" i="1"/>
  <c r="K546" i="1"/>
  <c r="L545" i="1"/>
  <c r="K545" i="1"/>
  <c r="L544" i="1"/>
  <c r="K544" i="1"/>
  <c r="L543" i="1"/>
  <c r="K543" i="1"/>
  <c r="L542" i="1"/>
  <c r="K542" i="1"/>
  <c r="L541" i="1"/>
  <c r="K541" i="1"/>
  <c r="L540" i="1"/>
  <c r="K540" i="1"/>
  <c r="L539" i="1"/>
  <c r="K539" i="1"/>
  <c r="L538" i="1"/>
  <c r="K538" i="1"/>
  <c r="L537" i="1"/>
  <c r="K537" i="1"/>
  <c r="L536" i="1"/>
  <c r="K536" i="1"/>
  <c r="L535" i="1"/>
  <c r="K535" i="1"/>
  <c r="L534" i="1"/>
  <c r="K534" i="1"/>
  <c r="L533" i="1"/>
  <c r="K533" i="1"/>
  <c r="L532" i="1"/>
  <c r="K532" i="1"/>
  <c r="L531" i="1"/>
  <c r="K531" i="1"/>
  <c r="L530" i="1"/>
  <c r="K530" i="1"/>
  <c r="L529" i="1"/>
  <c r="K529" i="1"/>
  <c r="L528" i="1"/>
  <c r="K528" i="1"/>
  <c r="L527" i="1"/>
  <c r="K527" i="1"/>
  <c r="L526" i="1"/>
  <c r="K526" i="1"/>
  <c r="L525" i="1"/>
  <c r="K525" i="1"/>
  <c r="L524" i="1"/>
  <c r="K524" i="1"/>
  <c r="L523" i="1"/>
  <c r="K523" i="1"/>
  <c r="L522" i="1"/>
  <c r="K522" i="1"/>
  <c r="L521" i="1"/>
  <c r="K521" i="1"/>
  <c r="L520" i="1"/>
  <c r="K520" i="1"/>
  <c r="L519" i="1"/>
  <c r="K519" i="1"/>
  <c r="L518" i="1"/>
  <c r="K518" i="1"/>
  <c r="L517" i="1"/>
  <c r="K517" i="1"/>
  <c r="L516" i="1"/>
  <c r="K516" i="1"/>
  <c r="L515" i="1"/>
  <c r="K515" i="1"/>
  <c r="L514" i="1"/>
  <c r="K514" i="1"/>
  <c r="L513" i="1"/>
  <c r="K513" i="1"/>
  <c r="L512" i="1"/>
  <c r="K512" i="1"/>
  <c r="L511" i="1"/>
  <c r="K511" i="1"/>
  <c r="L510" i="1"/>
  <c r="K510" i="1"/>
  <c r="L509" i="1"/>
  <c r="K509" i="1"/>
  <c r="L508" i="1"/>
  <c r="K508" i="1"/>
  <c r="L507" i="1"/>
  <c r="K507" i="1"/>
  <c r="L506" i="1"/>
  <c r="K506" i="1"/>
  <c r="L505" i="1"/>
  <c r="K505" i="1"/>
  <c r="L504" i="1"/>
  <c r="K504" i="1"/>
  <c r="L503" i="1"/>
  <c r="K503" i="1"/>
  <c r="L502" i="1"/>
  <c r="K502" i="1"/>
  <c r="L501" i="1"/>
  <c r="K501" i="1"/>
  <c r="L500" i="1"/>
  <c r="K500" i="1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393" i="1"/>
  <c r="K39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K2" i="1"/>
  <c r="L2" i="1"/>
  <c r="P8141" i="1"/>
  <c r="P8140" i="1"/>
  <c r="P8139" i="1"/>
  <c r="P8138" i="1"/>
  <c r="P8137" i="1"/>
  <c r="P8136" i="1"/>
  <c r="P8135" i="1"/>
  <c r="P8134" i="1"/>
  <c r="P8133" i="1"/>
  <c r="P8132" i="1"/>
  <c r="P8131" i="1"/>
  <c r="P8130" i="1"/>
  <c r="P8129" i="1"/>
  <c r="P8128" i="1"/>
  <c r="P8127" i="1"/>
  <c r="P8126" i="1"/>
  <c r="P8125" i="1"/>
  <c r="P8124" i="1"/>
  <c r="P8123" i="1"/>
  <c r="P8122" i="1"/>
  <c r="P8121" i="1"/>
  <c r="P8120" i="1"/>
  <c r="P8119" i="1"/>
  <c r="P8118" i="1"/>
  <c r="P8117" i="1"/>
  <c r="P8116" i="1"/>
  <c r="P8115" i="1"/>
  <c r="P8114" i="1"/>
  <c r="P8113" i="1"/>
  <c r="P8112" i="1"/>
  <c r="P8111" i="1"/>
  <c r="P8110" i="1"/>
  <c r="P8109" i="1"/>
  <c r="P8108" i="1"/>
  <c r="P8107" i="1"/>
  <c r="P8106" i="1"/>
  <c r="P8105" i="1"/>
  <c r="P8104" i="1"/>
  <c r="P8103" i="1"/>
  <c r="P8102" i="1"/>
  <c r="P8101" i="1"/>
  <c r="P8100" i="1"/>
  <c r="P8099" i="1"/>
  <c r="P8098" i="1"/>
  <c r="P8097" i="1"/>
  <c r="P8096" i="1"/>
  <c r="P8095" i="1"/>
  <c r="P8094" i="1"/>
  <c r="P8093" i="1"/>
  <c r="P8092" i="1"/>
  <c r="P8091" i="1"/>
  <c r="P8090" i="1"/>
  <c r="P8089" i="1"/>
  <c r="P8088" i="1"/>
  <c r="P8087" i="1"/>
  <c r="P8086" i="1"/>
  <c r="P8085" i="1"/>
  <c r="P8084" i="1"/>
  <c r="P8083" i="1"/>
  <c r="P8082" i="1"/>
  <c r="P8081" i="1"/>
  <c r="P8080" i="1"/>
  <c r="P8079" i="1"/>
  <c r="P8078" i="1"/>
  <c r="P8077" i="1"/>
  <c r="P8076" i="1"/>
  <c r="P8075" i="1"/>
  <c r="P8074" i="1"/>
  <c r="P8073" i="1"/>
  <c r="P8072" i="1"/>
  <c r="P8071" i="1"/>
  <c r="P8070" i="1"/>
  <c r="P8069" i="1"/>
  <c r="P8068" i="1"/>
  <c r="P8067" i="1"/>
  <c r="P8066" i="1"/>
  <c r="P8065" i="1"/>
  <c r="P8064" i="1"/>
  <c r="P8063" i="1"/>
  <c r="P8062" i="1"/>
  <c r="P8061" i="1"/>
  <c r="P8060" i="1"/>
  <c r="P8059" i="1"/>
  <c r="P8058" i="1"/>
  <c r="P8057" i="1"/>
  <c r="P8056" i="1"/>
  <c r="P8055" i="1"/>
  <c r="P8054" i="1"/>
  <c r="P8053" i="1"/>
  <c r="P8052" i="1"/>
  <c r="P8051" i="1"/>
  <c r="P8050" i="1"/>
  <c r="P8049" i="1"/>
  <c r="P8048" i="1"/>
  <c r="P8047" i="1"/>
  <c r="P8046" i="1"/>
  <c r="P8045" i="1"/>
  <c r="P8044" i="1"/>
  <c r="P8043" i="1"/>
  <c r="P8042" i="1"/>
  <c r="P8041" i="1"/>
  <c r="P8040" i="1"/>
  <c r="P8039" i="1"/>
  <c r="P8038" i="1"/>
  <c r="P8037" i="1"/>
  <c r="P8036" i="1"/>
  <c r="P8035" i="1"/>
  <c r="P8034" i="1"/>
  <c r="P8033" i="1"/>
  <c r="P8032" i="1"/>
  <c r="P8031" i="1"/>
  <c r="P8030" i="1"/>
  <c r="P8029" i="1"/>
  <c r="P8028" i="1"/>
  <c r="P8027" i="1"/>
  <c r="P8026" i="1"/>
  <c r="P8025" i="1"/>
  <c r="P8024" i="1"/>
  <c r="P8023" i="1"/>
  <c r="P8022" i="1"/>
  <c r="P8021" i="1"/>
  <c r="P8020" i="1"/>
  <c r="P8019" i="1"/>
  <c r="P8018" i="1"/>
  <c r="P8017" i="1"/>
  <c r="P8016" i="1"/>
  <c r="P8015" i="1"/>
  <c r="P8014" i="1"/>
  <c r="P8013" i="1"/>
  <c r="P8012" i="1"/>
  <c r="P8011" i="1"/>
  <c r="P8010" i="1"/>
  <c r="P8009" i="1"/>
  <c r="P8008" i="1"/>
  <c r="P8007" i="1"/>
  <c r="P8006" i="1"/>
  <c r="P8005" i="1"/>
  <c r="P8004" i="1"/>
  <c r="P8003" i="1"/>
  <c r="P8002" i="1"/>
  <c r="P8001" i="1"/>
  <c r="P8000" i="1"/>
  <c r="P7999" i="1"/>
  <c r="P7998" i="1"/>
  <c r="P7997" i="1"/>
  <c r="P7996" i="1"/>
  <c r="P7995" i="1"/>
  <c r="P7994" i="1"/>
  <c r="P7993" i="1"/>
  <c r="P7992" i="1"/>
  <c r="P7991" i="1"/>
  <c r="P7990" i="1"/>
  <c r="P7989" i="1"/>
  <c r="P7988" i="1"/>
  <c r="P7987" i="1"/>
  <c r="P7986" i="1"/>
  <c r="P7985" i="1"/>
  <c r="P7984" i="1"/>
  <c r="P7983" i="1"/>
  <c r="P7982" i="1"/>
  <c r="P7981" i="1"/>
  <c r="P7980" i="1"/>
  <c r="P7979" i="1"/>
  <c r="P7978" i="1"/>
  <c r="P7977" i="1"/>
  <c r="P7976" i="1"/>
  <c r="P7975" i="1"/>
  <c r="P7974" i="1"/>
  <c r="P7973" i="1"/>
  <c r="P7972" i="1"/>
  <c r="P7971" i="1"/>
  <c r="P7970" i="1"/>
  <c r="P7969" i="1"/>
  <c r="P7968" i="1"/>
  <c r="P7967" i="1"/>
  <c r="P7966" i="1"/>
  <c r="P7965" i="1"/>
  <c r="P7964" i="1"/>
  <c r="P7963" i="1"/>
  <c r="P7962" i="1"/>
  <c r="P7961" i="1"/>
  <c r="P7960" i="1"/>
  <c r="P7959" i="1"/>
  <c r="P7958" i="1"/>
  <c r="P7957" i="1"/>
  <c r="P7956" i="1"/>
  <c r="P7955" i="1"/>
  <c r="P7954" i="1"/>
  <c r="P7953" i="1"/>
  <c r="P7952" i="1"/>
  <c r="P7951" i="1"/>
  <c r="P7950" i="1"/>
  <c r="P7949" i="1"/>
  <c r="P7948" i="1"/>
  <c r="P7947" i="1"/>
  <c r="P7946" i="1"/>
  <c r="P7945" i="1"/>
  <c r="P7944" i="1"/>
  <c r="P7943" i="1"/>
  <c r="P7942" i="1"/>
  <c r="P7941" i="1"/>
  <c r="P7940" i="1"/>
  <c r="P7939" i="1"/>
  <c r="P7938" i="1"/>
  <c r="P7937" i="1"/>
  <c r="P7936" i="1"/>
  <c r="P7935" i="1"/>
  <c r="P7934" i="1"/>
  <c r="P7933" i="1"/>
  <c r="P7932" i="1"/>
  <c r="P7931" i="1"/>
  <c r="P7930" i="1"/>
  <c r="P7929" i="1"/>
  <c r="P7928" i="1"/>
  <c r="P7927" i="1"/>
  <c r="P7926" i="1"/>
  <c r="P7925" i="1"/>
  <c r="P7924" i="1"/>
  <c r="P7923" i="1"/>
  <c r="P7922" i="1"/>
  <c r="P7921" i="1"/>
  <c r="P7920" i="1"/>
  <c r="P7919" i="1"/>
  <c r="P7918" i="1"/>
  <c r="P7917" i="1"/>
  <c r="P7916" i="1"/>
  <c r="P7915" i="1"/>
  <c r="P7914" i="1"/>
  <c r="P7913" i="1"/>
  <c r="P7912" i="1"/>
  <c r="P7911" i="1"/>
  <c r="P7910" i="1"/>
  <c r="P7909" i="1"/>
  <c r="P7908" i="1"/>
  <c r="P7907" i="1"/>
  <c r="P7906" i="1"/>
  <c r="P7905" i="1"/>
  <c r="P7904" i="1"/>
  <c r="P7903" i="1"/>
  <c r="P7902" i="1"/>
  <c r="P7901" i="1"/>
  <c r="P7900" i="1"/>
  <c r="P7899" i="1"/>
  <c r="P7898" i="1"/>
  <c r="P7897" i="1"/>
  <c r="P7896" i="1"/>
  <c r="P7895" i="1"/>
  <c r="P7894" i="1"/>
  <c r="P7893" i="1"/>
  <c r="P7892" i="1"/>
  <c r="P7891" i="1"/>
  <c r="P7890" i="1"/>
  <c r="P7889" i="1"/>
  <c r="P7888" i="1"/>
  <c r="P7887" i="1"/>
  <c r="P7886" i="1"/>
  <c r="P7885" i="1"/>
  <c r="P7884" i="1"/>
  <c r="P7883" i="1"/>
  <c r="P7882" i="1"/>
  <c r="P7881" i="1"/>
  <c r="P7880" i="1"/>
  <c r="P7879" i="1"/>
  <c r="P7878" i="1"/>
  <c r="P7877" i="1"/>
  <c r="P7876" i="1"/>
  <c r="P7875" i="1"/>
  <c r="P7874" i="1"/>
  <c r="P7873" i="1"/>
  <c r="P7872" i="1"/>
  <c r="P7871" i="1"/>
  <c r="P7870" i="1"/>
  <c r="P7869" i="1"/>
  <c r="P7868" i="1"/>
  <c r="P7867" i="1"/>
  <c r="P7866" i="1"/>
  <c r="P7865" i="1"/>
  <c r="P7864" i="1"/>
  <c r="P7863" i="1"/>
  <c r="P7862" i="1"/>
  <c r="P7861" i="1"/>
  <c r="P7860" i="1"/>
  <c r="P7859" i="1"/>
  <c r="P7858" i="1"/>
  <c r="P7857" i="1"/>
  <c r="P7856" i="1"/>
  <c r="P7855" i="1"/>
  <c r="P7854" i="1"/>
  <c r="P7853" i="1"/>
  <c r="P7852" i="1"/>
  <c r="P7851" i="1"/>
  <c r="P7850" i="1"/>
  <c r="P7849" i="1"/>
  <c r="P7848" i="1"/>
  <c r="P7847" i="1"/>
  <c r="P7846" i="1"/>
  <c r="P7845" i="1"/>
  <c r="P7844" i="1"/>
  <c r="P7843" i="1"/>
  <c r="P7842" i="1"/>
  <c r="P7841" i="1"/>
  <c r="P7840" i="1"/>
  <c r="P7839" i="1"/>
  <c r="P7838" i="1"/>
  <c r="P7837" i="1"/>
  <c r="P7836" i="1"/>
  <c r="P7835" i="1"/>
  <c r="P7834" i="1"/>
  <c r="P7833" i="1"/>
  <c r="P7832" i="1"/>
  <c r="P7831" i="1"/>
  <c r="P7830" i="1"/>
  <c r="P7829" i="1"/>
  <c r="P7828" i="1"/>
  <c r="P7827" i="1"/>
  <c r="P7826" i="1"/>
  <c r="P7825" i="1"/>
  <c r="P7824" i="1"/>
  <c r="P7823" i="1"/>
  <c r="P7822" i="1"/>
  <c r="P7821" i="1"/>
  <c r="P7820" i="1"/>
  <c r="P7819" i="1"/>
  <c r="P7818" i="1"/>
  <c r="P7817" i="1"/>
  <c r="P7816" i="1"/>
  <c r="P7815" i="1"/>
  <c r="P7814" i="1"/>
  <c r="P7813" i="1"/>
  <c r="P7812" i="1"/>
  <c r="P7811" i="1"/>
  <c r="P7810" i="1"/>
  <c r="P7809" i="1"/>
  <c r="P7808" i="1"/>
  <c r="P7807" i="1"/>
  <c r="P7806" i="1"/>
  <c r="P7805" i="1"/>
  <c r="P7804" i="1"/>
  <c r="P7803" i="1"/>
  <c r="P7802" i="1"/>
  <c r="P7801" i="1"/>
  <c r="P7800" i="1"/>
  <c r="P7799" i="1"/>
  <c r="P7798" i="1"/>
  <c r="P7797" i="1"/>
  <c r="P7796" i="1"/>
  <c r="P7795" i="1"/>
  <c r="P7794" i="1"/>
  <c r="P7793" i="1"/>
  <c r="P7792" i="1"/>
  <c r="P7791" i="1"/>
  <c r="P7790" i="1"/>
  <c r="P7789" i="1"/>
  <c r="P7788" i="1"/>
  <c r="P7787" i="1"/>
  <c r="P7786" i="1"/>
  <c r="P7785" i="1"/>
  <c r="P7784" i="1"/>
  <c r="P7783" i="1"/>
  <c r="P7782" i="1"/>
  <c r="P7781" i="1"/>
  <c r="P7780" i="1"/>
  <c r="P7779" i="1"/>
  <c r="P7778" i="1"/>
  <c r="P7777" i="1"/>
  <c r="P7776" i="1"/>
  <c r="P7775" i="1"/>
  <c r="P7774" i="1"/>
  <c r="P7773" i="1"/>
  <c r="P7772" i="1"/>
  <c r="P7771" i="1"/>
  <c r="P7770" i="1"/>
  <c r="P7769" i="1"/>
  <c r="P7768" i="1"/>
  <c r="P7767" i="1"/>
  <c r="P7766" i="1"/>
  <c r="P7765" i="1"/>
  <c r="P7764" i="1"/>
  <c r="P7763" i="1"/>
  <c r="P7762" i="1"/>
  <c r="P7761" i="1"/>
  <c r="P7760" i="1"/>
  <c r="P7759" i="1"/>
  <c r="P7758" i="1"/>
  <c r="P7757" i="1"/>
  <c r="P7756" i="1"/>
  <c r="P7755" i="1"/>
  <c r="P7754" i="1"/>
  <c r="P7753" i="1"/>
  <c r="P7752" i="1"/>
  <c r="P7751" i="1"/>
  <c r="P7750" i="1"/>
  <c r="P7749" i="1"/>
  <c r="P7748" i="1"/>
  <c r="P7747" i="1"/>
  <c r="P7746" i="1"/>
  <c r="P7745" i="1"/>
  <c r="P7744" i="1"/>
  <c r="P7743" i="1"/>
  <c r="P7742" i="1"/>
  <c r="P7741" i="1"/>
  <c r="P7740" i="1"/>
  <c r="P7739" i="1"/>
  <c r="P7738" i="1"/>
  <c r="P7737" i="1"/>
  <c r="P7736" i="1"/>
  <c r="P7735" i="1"/>
  <c r="P7734" i="1"/>
  <c r="P7733" i="1"/>
  <c r="P7732" i="1"/>
  <c r="P7731" i="1"/>
  <c r="P7730" i="1"/>
  <c r="P7729" i="1"/>
  <c r="P7728" i="1"/>
  <c r="P7727" i="1"/>
  <c r="P7726" i="1"/>
  <c r="P7725" i="1"/>
  <c r="P7724" i="1"/>
  <c r="P7723" i="1"/>
  <c r="P7722" i="1"/>
  <c r="P7721" i="1"/>
  <c r="P7720" i="1"/>
  <c r="P7719" i="1"/>
  <c r="P7718" i="1"/>
  <c r="P7717" i="1"/>
  <c r="P7716" i="1"/>
  <c r="P7715" i="1"/>
  <c r="P7714" i="1"/>
  <c r="P7713" i="1"/>
  <c r="P7712" i="1"/>
  <c r="P7711" i="1"/>
  <c r="P7710" i="1"/>
  <c r="P7709" i="1"/>
  <c r="P7708" i="1"/>
  <c r="P7707" i="1"/>
  <c r="P7706" i="1"/>
  <c r="P7705" i="1"/>
  <c r="P7704" i="1"/>
  <c r="P7703" i="1"/>
  <c r="P7702" i="1"/>
  <c r="P7701" i="1"/>
  <c r="P7700" i="1"/>
  <c r="P7699" i="1"/>
  <c r="P7698" i="1"/>
  <c r="P7697" i="1"/>
  <c r="P7696" i="1"/>
  <c r="P7695" i="1"/>
  <c r="P7694" i="1"/>
  <c r="P7693" i="1"/>
  <c r="P7692" i="1"/>
  <c r="P7691" i="1"/>
  <c r="P7690" i="1"/>
  <c r="P7689" i="1"/>
  <c r="P7688" i="1"/>
  <c r="P7687" i="1"/>
  <c r="P7686" i="1"/>
  <c r="P7685" i="1"/>
  <c r="P7684" i="1"/>
  <c r="P7683" i="1"/>
  <c r="P7682" i="1"/>
  <c r="P7681" i="1"/>
  <c r="P7680" i="1"/>
  <c r="P7679" i="1"/>
  <c r="P7678" i="1"/>
  <c r="P7677" i="1"/>
  <c r="P7676" i="1"/>
  <c r="P7675" i="1"/>
  <c r="P7674" i="1"/>
  <c r="P7673" i="1"/>
  <c r="P7672" i="1"/>
  <c r="P7671" i="1"/>
  <c r="P7670" i="1"/>
  <c r="P7669" i="1"/>
  <c r="P7668" i="1"/>
  <c r="P7667" i="1"/>
  <c r="P7666" i="1"/>
  <c r="P7665" i="1"/>
  <c r="P7664" i="1"/>
  <c r="P7663" i="1"/>
  <c r="P7662" i="1"/>
  <c r="P7661" i="1"/>
  <c r="P7660" i="1"/>
  <c r="P7659" i="1"/>
  <c r="P7658" i="1"/>
  <c r="P7657" i="1"/>
  <c r="P7656" i="1"/>
  <c r="P7655" i="1"/>
  <c r="P7654" i="1"/>
  <c r="P7653" i="1"/>
  <c r="P7652" i="1"/>
  <c r="P7651" i="1"/>
  <c r="P7650" i="1"/>
  <c r="P7649" i="1"/>
  <c r="P7648" i="1"/>
  <c r="P7647" i="1"/>
  <c r="P7646" i="1"/>
  <c r="P7645" i="1"/>
  <c r="P7644" i="1"/>
  <c r="P7643" i="1"/>
  <c r="P7642" i="1"/>
  <c r="P7641" i="1"/>
  <c r="P7640" i="1"/>
  <c r="P7639" i="1"/>
  <c r="P7638" i="1"/>
  <c r="P7637" i="1"/>
  <c r="P7636" i="1"/>
  <c r="P7635" i="1"/>
  <c r="P7634" i="1"/>
  <c r="P7633" i="1"/>
  <c r="P7632" i="1"/>
  <c r="P7631" i="1"/>
  <c r="P7630" i="1"/>
  <c r="P7629" i="1"/>
  <c r="P7628" i="1"/>
  <c r="P7627" i="1"/>
  <c r="P7626" i="1"/>
  <c r="P7625" i="1"/>
  <c r="P7624" i="1"/>
  <c r="P7623" i="1"/>
  <c r="P7622" i="1"/>
  <c r="P7621" i="1"/>
  <c r="P7620" i="1"/>
  <c r="P7619" i="1"/>
  <c r="P7618" i="1"/>
  <c r="P7617" i="1"/>
  <c r="P7616" i="1"/>
  <c r="P7615" i="1"/>
  <c r="P7614" i="1"/>
  <c r="P7613" i="1"/>
  <c r="P7612" i="1"/>
  <c r="P7611" i="1"/>
  <c r="P7610" i="1"/>
  <c r="P7609" i="1"/>
  <c r="P7608" i="1"/>
  <c r="P7607" i="1"/>
  <c r="P7606" i="1"/>
  <c r="P7605" i="1"/>
  <c r="P7604" i="1"/>
  <c r="P7603" i="1"/>
  <c r="P7602" i="1"/>
  <c r="P7601" i="1"/>
  <c r="P7600" i="1"/>
  <c r="P7599" i="1"/>
  <c r="P7598" i="1"/>
  <c r="P7597" i="1"/>
  <c r="P7596" i="1"/>
  <c r="P7595" i="1"/>
  <c r="P7594" i="1"/>
  <c r="P7593" i="1"/>
  <c r="P7592" i="1"/>
  <c r="P7591" i="1"/>
  <c r="P7590" i="1"/>
  <c r="P7589" i="1"/>
  <c r="P7588" i="1"/>
  <c r="P7587" i="1"/>
  <c r="P7586" i="1"/>
  <c r="P7585" i="1"/>
  <c r="P7584" i="1"/>
  <c r="P7583" i="1"/>
  <c r="P7582" i="1"/>
  <c r="P7581" i="1"/>
  <c r="P7580" i="1"/>
  <c r="P7579" i="1"/>
  <c r="P7578" i="1"/>
  <c r="P7577" i="1"/>
  <c r="P7576" i="1"/>
  <c r="P7575" i="1"/>
  <c r="P7574" i="1"/>
  <c r="P7573" i="1"/>
  <c r="P7572" i="1"/>
  <c r="P7571" i="1"/>
  <c r="P7570" i="1"/>
  <c r="P7569" i="1"/>
  <c r="P7568" i="1"/>
  <c r="P7567" i="1"/>
  <c r="P7566" i="1"/>
  <c r="P7565" i="1"/>
  <c r="P7564" i="1"/>
  <c r="P7563" i="1"/>
  <c r="P7562" i="1"/>
  <c r="P7561" i="1"/>
  <c r="P7560" i="1"/>
  <c r="P7559" i="1"/>
  <c r="P7558" i="1"/>
  <c r="P7557" i="1"/>
  <c r="P7556" i="1"/>
  <c r="P7555" i="1"/>
  <c r="P7554" i="1"/>
  <c r="P7553" i="1"/>
  <c r="P7552" i="1"/>
  <c r="P7551" i="1"/>
  <c r="P7550" i="1"/>
  <c r="P7549" i="1"/>
  <c r="P7548" i="1"/>
  <c r="P7547" i="1"/>
  <c r="P7546" i="1"/>
  <c r="P7545" i="1"/>
  <c r="P7544" i="1"/>
  <c r="P7543" i="1"/>
  <c r="P7542" i="1"/>
  <c r="P7541" i="1"/>
  <c r="P7540" i="1"/>
  <c r="P7539" i="1"/>
  <c r="P7538" i="1"/>
  <c r="P7537" i="1"/>
  <c r="P7536" i="1"/>
  <c r="P7535" i="1"/>
  <c r="P7534" i="1"/>
  <c r="P7533" i="1"/>
  <c r="P7532" i="1"/>
  <c r="P7531" i="1"/>
  <c r="P7530" i="1"/>
  <c r="P7529" i="1"/>
  <c r="P7528" i="1"/>
  <c r="P7527" i="1"/>
  <c r="P7526" i="1"/>
  <c r="P7525" i="1"/>
  <c r="P7524" i="1"/>
  <c r="P7523" i="1"/>
  <c r="P7522" i="1"/>
  <c r="P7521" i="1"/>
  <c r="P7520" i="1"/>
  <c r="P7519" i="1"/>
  <c r="P7518" i="1"/>
  <c r="P7517" i="1"/>
  <c r="P7516" i="1"/>
  <c r="P7515" i="1"/>
  <c r="P7514" i="1"/>
  <c r="P7513" i="1"/>
  <c r="P7512" i="1"/>
  <c r="P7511" i="1"/>
  <c r="P7510" i="1"/>
  <c r="P7509" i="1"/>
  <c r="P7508" i="1"/>
  <c r="P7507" i="1"/>
  <c r="P7506" i="1"/>
  <c r="P7505" i="1"/>
  <c r="P7504" i="1"/>
  <c r="P7503" i="1"/>
  <c r="P7502" i="1"/>
  <c r="P7501" i="1"/>
  <c r="P7500" i="1"/>
  <c r="P7499" i="1"/>
  <c r="P7498" i="1"/>
  <c r="P7497" i="1"/>
  <c r="P7496" i="1"/>
  <c r="P7495" i="1"/>
  <c r="P7494" i="1"/>
  <c r="P7493" i="1"/>
  <c r="P7492" i="1"/>
  <c r="P7491" i="1"/>
  <c r="P7490" i="1"/>
  <c r="P7489" i="1"/>
  <c r="P7488" i="1"/>
  <c r="P7487" i="1"/>
  <c r="P7486" i="1"/>
  <c r="P7485" i="1"/>
  <c r="P7484" i="1"/>
  <c r="P7483" i="1"/>
  <c r="P7482" i="1"/>
  <c r="P7481" i="1"/>
  <c r="P7480" i="1"/>
  <c r="P7479" i="1"/>
  <c r="P7478" i="1"/>
  <c r="P7477" i="1"/>
  <c r="P7476" i="1"/>
  <c r="P7475" i="1"/>
  <c r="P7474" i="1"/>
  <c r="P7473" i="1"/>
  <c r="P7472" i="1"/>
  <c r="P7471" i="1"/>
  <c r="P7470" i="1"/>
  <c r="P7469" i="1"/>
  <c r="P7468" i="1"/>
  <c r="P7467" i="1"/>
  <c r="P7466" i="1"/>
  <c r="P7465" i="1"/>
  <c r="P7464" i="1"/>
  <c r="P7463" i="1"/>
  <c r="P7462" i="1"/>
  <c r="P7461" i="1"/>
  <c r="P7460" i="1"/>
  <c r="P7459" i="1"/>
  <c r="P7458" i="1"/>
  <c r="P7457" i="1"/>
  <c r="P7456" i="1"/>
  <c r="P7455" i="1"/>
  <c r="P7454" i="1"/>
  <c r="P7453" i="1"/>
  <c r="P7452" i="1"/>
  <c r="P7451" i="1"/>
  <c r="P7450" i="1"/>
  <c r="P7449" i="1"/>
  <c r="P7448" i="1"/>
  <c r="P7447" i="1"/>
  <c r="P7446" i="1"/>
  <c r="P7445" i="1"/>
  <c r="P7444" i="1"/>
  <c r="P7443" i="1"/>
  <c r="P7442" i="1"/>
  <c r="P7441" i="1"/>
  <c r="P7440" i="1"/>
  <c r="P7439" i="1"/>
  <c r="P7438" i="1"/>
  <c r="P7437" i="1"/>
  <c r="P7436" i="1"/>
  <c r="P7435" i="1"/>
  <c r="P7434" i="1"/>
  <c r="P7433" i="1"/>
  <c r="P7432" i="1"/>
  <c r="P7431" i="1"/>
  <c r="P7430" i="1"/>
  <c r="P7429" i="1"/>
  <c r="P7428" i="1"/>
  <c r="P7427" i="1"/>
  <c r="P7426" i="1"/>
  <c r="P7425" i="1"/>
  <c r="P7424" i="1"/>
  <c r="P7423" i="1"/>
  <c r="P7422" i="1"/>
  <c r="P7421" i="1"/>
  <c r="P7420" i="1"/>
  <c r="P7419" i="1"/>
  <c r="P7418" i="1"/>
  <c r="P7417" i="1"/>
  <c r="P7416" i="1"/>
  <c r="P7415" i="1"/>
  <c r="P7414" i="1"/>
  <c r="P7413" i="1"/>
  <c r="P7412" i="1"/>
  <c r="P7411" i="1"/>
  <c r="P7410" i="1"/>
  <c r="P7409" i="1"/>
  <c r="P7408" i="1"/>
  <c r="P7407" i="1"/>
  <c r="P7406" i="1"/>
  <c r="P7405" i="1"/>
  <c r="P7404" i="1"/>
  <c r="P7403" i="1"/>
  <c r="P7402" i="1"/>
  <c r="P7401" i="1"/>
  <c r="P7400" i="1"/>
  <c r="P7399" i="1"/>
  <c r="P7398" i="1"/>
  <c r="P7397" i="1"/>
  <c r="P7396" i="1"/>
  <c r="P7395" i="1"/>
  <c r="P7394" i="1"/>
  <c r="P7393" i="1"/>
  <c r="P7392" i="1"/>
  <c r="P7391" i="1"/>
  <c r="P7390" i="1"/>
  <c r="P7389" i="1"/>
  <c r="P7388" i="1"/>
  <c r="P7387" i="1"/>
  <c r="P7386" i="1"/>
  <c r="P7385" i="1"/>
  <c r="P7384" i="1"/>
  <c r="P7383" i="1"/>
  <c r="P7382" i="1"/>
  <c r="P7381" i="1"/>
  <c r="P7380" i="1"/>
  <c r="P7379" i="1"/>
  <c r="P7378" i="1"/>
  <c r="P7377" i="1"/>
  <c r="P7376" i="1"/>
  <c r="P7375" i="1"/>
  <c r="P7374" i="1"/>
  <c r="P7373" i="1"/>
  <c r="P7372" i="1"/>
  <c r="P7371" i="1"/>
  <c r="P7370" i="1"/>
  <c r="P7369" i="1"/>
  <c r="P7368" i="1"/>
  <c r="P7367" i="1"/>
  <c r="P7366" i="1"/>
  <c r="P7365" i="1"/>
  <c r="P7364" i="1"/>
  <c r="P7363" i="1"/>
  <c r="P7362" i="1"/>
  <c r="P7361" i="1"/>
  <c r="P7360" i="1"/>
  <c r="P7359" i="1"/>
  <c r="P7358" i="1"/>
  <c r="P7357" i="1"/>
  <c r="P7356" i="1"/>
  <c r="P7355" i="1"/>
  <c r="P7354" i="1"/>
  <c r="P7353" i="1"/>
  <c r="P7352" i="1"/>
  <c r="P7351" i="1"/>
  <c r="P7350" i="1"/>
  <c r="P7349" i="1"/>
  <c r="P7348" i="1"/>
  <c r="P7347" i="1"/>
  <c r="P7346" i="1"/>
  <c r="P7345" i="1"/>
  <c r="P7344" i="1"/>
  <c r="P7343" i="1"/>
  <c r="P7342" i="1"/>
  <c r="P7341" i="1"/>
  <c r="P7340" i="1"/>
  <c r="P7339" i="1"/>
  <c r="P7338" i="1"/>
  <c r="P7337" i="1"/>
  <c r="P7336" i="1"/>
  <c r="P7335" i="1"/>
  <c r="P7334" i="1"/>
  <c r="P7333" i="1"/>
  <c r="P7332" i="1"/>
  <c r="P7331" i="1"/>
  <c r="P7330" i="1"/>
  <c r="P7329" i="1"/>
  <c r="P7328" i="1"/>
  <c r="P7327" i="1"/>
  <c r="P7326" i="1"/>
  <c r="P7325" i="1"/>
  <c r="P7324" i="1"/>
  <c r="P7323" i="1"/>
  <c r="P7322" i="1"/>
  <c r="P7321" i="1"/>
  <c r="P7320" i="1"/>
  <c r="P7319" i="1"/>
  <c r="P7318" i="1"/>
  <c r="P7317" i="1"/>
  <c r="P7316" i="1"/>
  <c r="P7315" i="1"/>
  <c r="P7314" i="1"/>
  <c r="P7313" i="1"/>
  <c r="P7312" i="1"/>
  <c r="P7311" i="1"/>
  <c r="P7310" i="1"/>
  <c r="P7309" i="1"/>
  <c r="P7308" i="1"/>
  <c r="P7307" i="1"/>
  <c r="P7306" i="1"/>
  <c r="P7305" i="1"/>
  <c r="P7304" i="1"/>
  <c r="P7303" i="1"/>
  <c r="P7302" i="1"/>
  <c r="P7301" i="1"/>
  <c r="P7300" i="1"/>
  <c r="P7299" i="1"/>
  <c r="P7298" i="1"/>
  <c r="P7297" i="1"/>
  <c r="P7296" i="1"/>
  <c r="P7295" i="1"/>
  <c r="P7294" i="1"/>
  <c r="P7293" i="1"/>
  <c r="P7292" i="1"/>
  <c r="P7291" i="1"/>
  <c r="P7290" i="1"/>
  <c r="P7289" i="1"/>
  <c r="P7288" i="1"/>
  <c r="P7287" i="1"/>
  <c r="P7286" i="1"/>
  <c r="P7285" i="1"/>
  <c r="P7284" i="1"/>
  <c r="P7283" i="1"/>
  <c r="P7282" i="1"/>
  <c r="P7281" i="1"/>
  <c r="P7280" i="1"/>
  <c r="P7279" i="1"/>
  <c r="P7278" i="1"/>
  <c r="P7277" i="1"/>
  <c r="P7276" i="1"/>
  <c r="P7275" i="1"/>
  <c r="P7274" i="1"/>
  <c r="P7273" i="1"/>
  <c r="P7272" i="1"/>
  <c r="P7271" i="1"/>
  <c r="P7270" i="1"/>
  <c r="P7269" i="1"/>
  <c r="P7268" i="1"/>
  <c r="P7267" i="1"/>
  <c r="P7266" i="1"/>
  <c r="P7265" i="1"/>
  <c r="P7264" i="1"/>
  <c r="P7263" i="1"/>
  <c r="P7262" i="1"/>
  <c r="P7261" i="1"/>
  <c r="P7260" i="1"/>
  <c r="P7259" i="1"/>
  <c r="P7258" i="1"/>
  <c r="P7257" i="1"/>
  <c r="P7256" i="1"/>
  <c r="P7255" i="1"/>
  <c r="P7254" i="1"/>
  <c r="P7253" i="1"/>
  <c r="P7252" i="1"/>
  <c r="P7251" i="1"/>
  <c r="P7250" i="1"/>
  <c r="P7249" i="1"/>
  <c r="P7248" i="1"/>
  <c r="P7247" i="1"/>
  <c r="P7246" i="1"/>
  <c r="P7245" i="1"/>
  <c r="P7244" i="1"/>
  <c r="P7243" i="1"/>
  <c r="P7242" i="1"/>
  <c r="P7241" i="1"/>
  <c r="P7240" i="1"/>
  <c r="P7239" i="1"/>
  <c r="P7238" i="1"/>
  <c r="P7237" i="1"/>
  <c r="P7236" i="1"/>
  <c r="P7235" i="1"/>
  <c r="P7234" i="1"/>
  <c r="P7233" i="1"/>
  <c r="P7232" i="1"/>
  <c r="P7231" i="1"/>
  <c r="P7230" i="1"/>
  <c r="P7229" i="1"/>
  <c r="P7228" i="1"/>
  <c r="P7227" i="1"/>
  <c r="P7226" i="1"/>
  <c r="P7225" i="1"/>
  <c r="P7224" i="1"/>
  <c r="P7223" i="1"/>
  <c r="P7222" i="1"/>
  <c r="P7221" i="1"/>
  <c r="P7220" i="1"/>
  <c r="P7219" i="1"/>
  <c r="P7218" i="1"/>
  <c r="P7217" i="1"/>
  <c r="P7216" i="1"/>
  <c r="P7215" i="1"/>
  <c r="P7214" i="1"/>
  <c r="P7213" i="1"/>
  <c r="P7212" i="1"/>
  <c r="P7211" i="1"/>
  <c r="P7210" i="1"/>
  <c r="P7209" i="1"/>
  <c r="P7208" i="1"/>
  <c r="P7207" i="1"/>
  <c r="P7206" i="1"/>
  <c r="P7205" i="1"/>
  <c r="P7204" i="1"/>
  <c r="P7203" i="1"/>
  <c r="P7202" i="1"/>
  <c r="P7201" i="1"/>
  <c r="P7200" i="1"/>
  <c r="P7199" i="1"/>
  <c r="P7198" i="1"/>
  <c r="P7197" i="1"/>
  <c r="P7196" i="1"/>
  <c r="P7195" i="1"/>
  <c r="P7194" i="1"/>
  <c r="P7193" i="1"/>
  <c r="P7192" i="1"/>
  <c r="P7191" i="1"/>
  <c r="P7190" i="1"/>
  <c r="P7189" i="1"/>
  <c r="P7188" i="1"/>
  <c r="P7187" i="1"/>
  <c r="P7186" i="1"/>
  <c r="P7185" i="1"/>
  <c r="P7184" i="1"/>
  <c r="P7183" i="1"/>
  <c r="P7182" i="1"/>
  <c r="P7181" i="1"/>
  <c r="P7180" i="1"/>
  <c r="P7179" i="1"/>
  <c r="P7178" i="1"/>
  <c r="P7177" i="1"/>
  <c r="P7176" i="1"/>
  <c r="P7175" i="1"/>
  <c r="P7174" i="1"/>
  <c r="P7173" i="1"/>
  <c r="P7172" i="1"/>
  <c r="P7171" i="1"/>
  <c r="P7170" i="1"/>
  <c r="P7169" i="1"/>
  <c r="P7168" i="1"/>
  <c r="P7167" i="1"/>
  <c r="P7166" i="1"/>
  <c r="P7165" i="1"/>
  <c r="P7164" i="1"/>
  <c r="P7163" i="1"/>
  <c r="P7162" i="1"/>
  <c r="P7161" i="1"/>
  <c r="P7160" i="1"/>
  <c r="P7159" i="1"/>
  <c r="P7158" i="1"/>
  <c r="P7157" i="1"/>
  <c r="P7156" i="1"/>
  <c r="P7155" i="1"/>
  <c r="P7154" i="1"/>
  <c r="P7153" i="1"/>
  <c r="P7152" i="1"/>
  <c r="P7151" i="1"/>
  <c r="P7150" i="1"/>
  <c r="P7149" i="1"/>
  <c r="P7148" i="1"/>
  <c r="P7147" i="1"/>
  <c r="P7146" i="1"/>
  <c r="P7145" i="1"/>
  <c r="P7144" i="1"/>
  <c r="P7143" i="1"/>
  <c r="P7142" i="1"/>
  <c r="P7141" i="1"/>
  <c r="P7140" i="1"/>
  <c r="P7139" i="1"/>
  <c r="P7138" i="1"/>
  <c r="P7137" i="1"/>
  <c r="P7136" i="1"/>
  <c r="P7135" i="1"/>
  <c r="P7134" i="1"/>
  <c r="P7133" i="1"/>
  <c r="P7132" i="1"/>
  <c r="P7131" i="1"/>
  <c r="P7130" i="1"/>
  <c r="P7129" i="1"/>
  <c r="P7128" i="1"/>
  <c r="P7127" i="1"/>
  <c r="P7126" i="1"/>
  <c r="P7125" i="1"/>
  <c r="P7124" i="1"/>
  <c r="P7123" i="1"/>
  <c r="P7122" i="1"/>
  <c r="P7121" i="1"/>
  <c r="P7120" i="1"/>
  <c r="P7119" i="1"/>
  <c r="P7118" i="1"/>
  <c r="P7117" i="1"/>
  <c r="P7116" i="1"/>
  <c r="P7115" i="1"/>
  <c r="P7114" i="1"/>
  <c r="P7113" i="1"/>
  <c r="P7112" i="1"/>
  <c r="P7111" i="1"/>
  <c r="P7110" i="1"/>
  <c r="P7109" i="1"/>
  <c r="P7108" i="1"/>
  <c r="P7107" i="1"/>
  <c r="P7106" i="1"/>
  <c r="P7105" i="1"/>
  <c r="P7104" i="1"/>
  <c r="P7103" i="1"/>
  <c r="P7102" i="1"/>
  <c r="P7101" i="1"/>
  <c r="P7100" i="1"/>
  <c r="P7099" i="1"/>
  <c r="P7098" i="1"/>
  <c r="P7097" i="1"/>
  <c r="P7096" i="1"/>
  <c r="P7095" i="1"/>
  <c r="P7094" i="1"/>
  <c r="P7093" i="1"/>
  <c r="P7092" i="1"/>
  <c r="P7091" i="1"/>
  <c r="P7090" i="1"/>
  <c r="P7089" i="1"/>
  <c r="P7088" i="1"/>
  <c r="P7087" i="1"/>
  <c r="P7086" i="1"/>
  <c r="P7085" i="1"/>
  <c r="P7084" i="1"/>
  <c r="P7083" i="1"/>
  <c r="P7082" i="1"/>
  <c r="P7081" i="1"/>
  <c r="P7080" i="1"/>
  <c r="P7079" i="1"/>
  <c r="P7078" i="1"/>
  <c r="P7077" i="1"/>
  <c r="P7076" i="1"/>
  <c r="P7075" i="1"/>
  <c r="P7074" i="1"/>
  <c r="P7073" i="1"/>
  <c r="P7072" i="1"/>
  <c r="P7071" i="1"/>
  <c r="P7070" i="1"/>
  <c r="P7069" i="1"/>
  <c r="P7068" i="1"/>
  <c r="P7067" i="1"/>
  <c r="P7066" i="1"/>
  <c r="P7065" i="1"/>
  <c r="P7064" i="1"/>
  <c r="P7063" i="1"/>
  <c r="P7062" i="1"/>
  <c r="P7061" i="1"/>
  <c r="P7060" i="1"/>
  <c r="P7059" i="1"/>
  <c r="P7058" i="1"/>
  <c r="P7057" i="1"/>
  <c r="P7056" i="1"/>
  <c r="P7055" i="1"/>
  <c r="P7054" i="1"/>
  <c r="P7053" i="1"/>
  <c r="P7052" i="1"/>
  <c r="P7051" i="1"/>
  <c r="P7050" i="1"/>
  <c r="P7049" i="1"/>
  <c r="P7048" i="1"/>
  <c r="P7047" i="1"/>
  <c r="P7046" i="1"/>
  <c r="P7045" i="1"/>
  <c r="P7044" i="1"/>
  <c r="P7043" i="1"/>
  <c r="P7042" i="1"/>
  <c r="P7041" i="1"/>
  <c r="P7040" i="1"/>
  <c r="P7039" i="1"/>
  <c r="P7038" i="1"/>
  <c r="P7037" i="1"/>
  <c r="P7036" i="1"/>
  <c r="P7035" i="1"/>
  <c r="P7034" i="1"/>
  <c r="P7033" i="1"/>
  <c r="P7032" i="1"/>
  <c r="P7031" i="1"/>
  <c r="P7030" i="1"/>
  <c r="P7029" i="1"/>
  <c r="P7028" i="1"/>
  <c r="P7027" i="1"/>
  <c r="P7026" i="1"/>
  <c r="P7025" i="1"/>
  <c r="P7024" i="1"/>
  <c r="P7023" i="1"/>
  <c r="P7022" i="1"/>
  <c r="P7021" i="1"/>
  <c r="P7020" i="1"/>
  <c r="P7019" i="1"/>
  <c r="P7018" i="1"/>
  <c r="P7017" i="1"/>
  <c r="P7016" i="1"/>
  <c r="P7015" i="1"/>
  <c r="P7014" i="1"/>
  <c r="P7013" i="1"/>
  <c r="P7012" i="1"/>
  <c r="P7011" i="1"/>
  <c r="P7010" i="1"/>
  <c r="P7009" i="1"/>
  <c r="P7008" i="1"/>
  <c r="P7007" i="1"/>
  <c r="P7006" i="1"/>
  <c r="P7005" i="1"/>
  <c r="P7004" i="1"/>
  <c r="P7003" i="1"/>
  <c r="P7002" i="1"/>
  <c r="P7001" i="1"/>
  <c r="P7000" i="1"/>
  <c r="P6999" i="1"/>
  <c r="P6998" i="1"/>
  <c r="P6997" i="1"/>
  <c r="P6996" i="1"/>
  <c r="P6995" i="1"/>
  <c r="P6994" i="1"/>
  <c r="P6993" i="1"/>
  <c r="P6992" i="1"/>
  <c r="P6991" i="1"/>
  <c r="P6990" i="1"/>
  <c r="P6989" i="1"/>
  <c r="P6988" i="1"/>
  <c r="P6987" i="1"/>
  <c r="P6986" i="1"/>
  <c r="P6985" i="1"/>
  <c r="P6984" i="1"/>
  <c r="P6983" i="1"/>
  <c r="P6982" i="1"/>
  <c r="P6981" i="1"/>
  <c r="P6980" i="1"/>
  <c r="P6979" i="1"/>
  <c r="P6978" i="1"/>
  <c r="P6977" i="1"/>
  <c r="P6976" i="1"/>
  <c r="P6975" i="1"/>
  <c r="P6974" i="1"/>
  <c r="P6973" i="1"/>
  <c r="P6972" i="1"/>
  <c r="P6971" i="1"/>
  <c r="P6970" i="1"/>
  <c r="P6969" i="1"/>
  <c r="P6968" i="1"/>
  <c r="P6967" i="1"/>
  <c r="P6966" i="1"/>
  <c r="P6965" i="1"/>
  <c r="P6964" i="1"/>
  <c r="P6963" i="1"/>
  <c r="P6962" i="1"/>
  <c r="P6961" i="1"/>
  <c r="P6960" i="1"/>
  <c r="P6959" i="1"/>
  <c r="P6958" i="1"/>
  <c r="P6957" i="1"/>
  <c r="P6956" i="1"/>
  <c r="P6955" i="1"/>
  <c r="P6954" i="1"/>
  <c r="P6953" i="1"/>
  <c r="P6952" i="1"/>
  <c r="P6951" i="1"/>
  <c r="P6950" i="1"/>
  <c r="P6949" i="1"/>
  <c r="P6948" i="1"/>
  <c r="P6947" i="1"/>
  <c r="P6946" i="1"/>
  <c r="P6945" i="1"/>
  <c r="P6944" i="1"/>
  <c r="P6943" i="1"/>
  <c r="P6942" i="1"/>
  <c r="P6941" i="1"/>
  <c r="P6940" i="1"/>
  <c r="P6939" i="1"/>
  <c r="P6938" i="1"/>
  <c r="P6937" i="1"/>
  <c r="P6936" i="1"/>
  <c r="P6935" i="1"/>
  <c r="P6934" i="1"/>
  <c r="P6933" i="1"/>
  <c r="P6932" i="1"/>
  <c r="P6931" i="1"/>
  <c r="P6930" i="1"/>
  <c r="P6929" i="1"/>
  <c r="P6928" i="1"/>
  <c r="P6927" i="1"/>
  <c r="P6926" i="1"/>
  <c r="P6925" i="1"/>
  <c r="P6924" i="1"/>
  <c r="P6923" i="1"/>
  <c r="P6922" i="1"/>
  <c r="P6921" i="1"/>
  <c r="P6920" i="1"/>
  <c r="P6919" i="1"/>
  <c r="P6918" i="1"/>
  <c r="P6917" i="1"/>
  <c r="P6916" i="1"/>
  <c r="P6915" i="1"/>
  <c r="P6914" i="1"/>
  <c r="P6913" i="1"/>
  <c r="P6912" i="1"/>
  <c r="P6911" i="1"/>
  <c r="P6910" i="1"/>
  <c r="P6909" i="1"/>
  <c r="P6908" i="1"/>
  <c r="P6907" i="1"/>
  <c r="P6906" i="1"/>
  <c r="P6905" i="1"/>
  <c r="P6904" i="1"/>
  <c r="P6903" i="1"/>
  <c r="P6902" i="1"/>
  <c r="P6901" i="1"/>
  <c r="P6900" i="1"/>
  <c r="P6899" i="1"/>
  <c r="P6898" i="1"/>
  <c r="P6897" i="1"/>
  <c r="P6896" i="1"/>
  <c r="P6895" i="1"/>
  <c r="P6894" i="1"/>
  <c r="P6893" i="1"/>
  <c r="P6892" i="1"/>
  <c r="P6891" i="1"/>
  <c r="P6890" i="1"/>
  <c r="P6889" i="1"/>
  <c r="P6888" i="1"/>
  <c r="P6887" i="1"/>
  <c r="P6886" i="1"/>
  <c r="P6885" i="1"/>
  <c r="P6884" i="1"/>
  <c r="P6883" i="1"/>
  <c r="P6882" i="1"/>
  <c r="P6881" i="1"/>
  <c r="P6880" i="1"/>
  <c r="P6879" i="1"/>
  <c r="P6878" i="1"/>
  <c r="P6877" i="1"/>
  <c r="P6876" i="1"/>
  <c r="P6875" i="1"/>
  <c r="P6874" i="1"/>
  <c r="P6873" i="1"/>
  <c r="P6872" i="1"/>
  <c r="P6871" i="1"/>
  <c r="P6870" i="1"/>
  <c r="P6869" i="1"/>
  <c r="P6868" i="1"/>
  <c r="P6867" i="1"/>
  <c r="P6866" i="1"/>
  <c r="P6865" i="1"/>
  <c r="P6864" i="1"/>
  <c r="P6863" i="1"/>
  <c r="P6862" i="1"/>
  <c r="P6861" i="1"/>
  <c r="P6860" i="1"/>
  <c r="P6859" i="1"/>
  <c r="P6858" i="1"/>
  <c r="P6857" i="1"/>
  <c r="P6856" i="1"/>
  <c r="P6855" i="1"/>
  <c r="P6854" i="1"/>
  <c r="P6853" i="1"/>
  <c r="P6852" i="1"/>
  <c r="P6851" i="1"/>
  <c r="P6850" i="1"/>
  <c r="P6849" i="1"/>
  <c r="P6848" i="1"/>
  <c r="P6847" i="1"/>
  <c r="P6846" i="1"/>
  <c r="P6845" i="1"/>
  <c r="P6844" i="1"/>
  <c r="P6843" i="1"/>
  <c r="P6842" i="1"/>
  <c r="P6841" i="1"/>
  <c r="P6840" i="1"/>
  <c r="P6839" i="1"/>
  <c r="P6838" i="1"/>
  <c r="P6837" i="1"/>
  <c r="P6836" i="1"/>
  <c r="P6835" i="1"/>
  <c r="P6834" i="1"/>
  <c r="P6833" i="1"/>
  <c r="P6832" i="1"/>
  <c r="P6831" i="1"/>
  <c r="P6830" i="1"/>
  <c r="P6829" i="1"/>
  <c r="P6828" i="1"/>
  <c r="P6827" i="1"/>
  <c r="P6826" i="1"/>
  <c r="P6825" i="1"/>
  <c r="P6824" i="1"/>
  <c r="P6823" i="1"/>
  <c r="P6822" i="1"/>
  <c r="P6821" i="1"/>
  <c r="P6820" i="1"/>
  <c r="P6819" i="1"/>
  <c r="P6818" i="1"/>
  <c r="P6817" i="1"/>
  <c r="P6816" i="1"/>
  <c r="P6815" i="1"/>
  <c r="P6814" i="1"/>
  <c r="P6813" i="1"/>
  <c r="P6812" i="1"/>
  <c r="P6811" i="1"/>
  <c r="P6810" i="1"/>
  <c r="P6809" i="1"/>
  <c r="P6808" i="1"/>
  <c r="P6807" i="1"/>
  <c r="P6806" i="1"/>
  <c r="P6805" i="1"/>
  <c r="P6804" i="1"/>
  <c r="P6803" i="1"/>
  <c r="P6802" i="1"/>
  <c r="P6801" i="1"/>
  <c r="P6800" i="1"/>
  <c r="P6799" i="1"/>
  <c r="P6798" i="1"/>
  <c r="P6797" i="1"/>
  <c r="P6796" i="1"/>
  <c r="P6795" i="1"/>
  <c r="P6794" i="1"/>
  <c r="P6793" i="1"/>
  <c r="P6792" i="1"/>
  <c r="P6791" i="1"/>
  <c r="P6790" i="1"/>
  <c r="P6789" i="1"/>
  <c r="P6788" i="1"/>
  <c r="P6787" i="1"/>
  <c r="P6786" i="1"/>
  <c r="P6785" i="1"/>
  <c r="P6784" i="1"/>
  <c r="P6783" i="1"/>
  <c r="P6782" i="1"/>
  <c r="P6781" i="1"/>
  <c r="P6780" i="1"/>
  <c r="P6779" i="1"/>
  <c r="P6778" i="1"/>
  <c r="P6777" i="1"/>
  <c r="P6776" i="1"/>
  <c r="P6775" i="1"/>
  <c r="P6774" i="1"/>
  <c r="P6773" i="1"/>
  <c r="P6772" i="1"/>
  <c r="P6771" i="1"/>
  <c r="P6770" i="1"/>
  <c r="P6769" i="1"/>
  <c r="P6768" i="1"/>
  <c r="P6767" i="1"/>
  <c r="P6766" i="1"/>
  <c r="P6765" i="1"/>
  <c r="P6764" i="1"/>
  <c r="P6763" i="1"/>
  <c r="P6762" i="1"/>
  <c r="P6761" i="1"/>
  <c r="P6760" i="1"/>
  <c r="P6759" i="1"/>
  <c r="P6758" i="1"/>
  <c r="P6757" i="1"/>
  <c r="P6756" i="1"/>
  <c r="P6755" i="1"/>
  <c r="P6754" i="1"/>
  <c r="P6753" i="1"/>
  <c r="P6752" i="1"/>
  <c r="P6751" i="1"/>
  <c r="P6750" i="1"/>
  <c r="P6749" i="1"/>
  <c r="P6748" i="1"/>
  <c r="P6747" i="1"/>
  <c r="P6746" i="1"/>
  <c r="P6745" i="1"/>
  <c r="P6744" i="1"/>
  <c r="P6743" i="1"/>
  <c r="P6742" i="1"/>
  <c r="P6741" i="1"/>
  <c r="P6740" i="1"/>
  <c r="P6739" i="1"/>
  <c r="P6738" i="1"/>
  <c r="P6737" i="1"/>
  <c r="P6736" i="1"/>
  <c r="P6735" i="1"/>
  <c r="P6734" i="1"/>
  <c r="P6733" i="1"/>
  <c r="P6732" i="1"/>
  <c r="P6731" i="1"/>
  <c r="P6730" i="1"/>
  <c r="P6729" i="1"/>
  <c r="P6728" i="1"/>
  <c r="P6727" i="1"/>
  <c r="P6726" i="1"/>
  <c r="P6725" i="1"/>
  <c r="P6724" i="1"/>
  <c r="P6723" i="1"/>
  <c r="P6722" i="1"/>
  <c r="P6721" i="1"/>
  <c r="P6720" i="1"/>
  <c r="P6719" i="1"/>
  <c r="P6718" i="1"/>
  <c r="P6717" i="1"/>
  <c r="P6716" i="1"/>
  <c r="P6715" i="1"/>
  <c r="P6714" i="1"/>
  <c r="P6713" i="1"/>
  <c r="P6712" i="1"/>
  <c r="P6711" i="1"/>
  <c r="P6710" i="1"/>
  <c r="P6709" i="1"/>
  <c r="P6708" i="1"/>
  <c r="P6707" i="1"/>
  <c r="P6706" i="1"/>
  <c r="P6705" i="1"/>
  <c r="P6704" i="1"/>
  <c r="P6703" i="1"/>
  <c r="P6702" i="1"/>
  <c r="P6701" i="1"/>
  <c r="P6700" i="1"/>
  <c r="P6699" i="1"/>
  <c r="P6698" i="1"/>
  <c r="P6697" i="1"/>
  <c r="P6696" i="1"/>
  <c r="P6695" i="1"/>
  <c r="P6694" i="1"/>
  <c r="P6693" i="1"/>
  <c r="P6692" i="1"/>
  <c r="P6691" i="1"/>
  <c r="P6690" i="1"/>
  <c r="P6689" i="1"/>
  <c r="P6688" i="1"/>
  <c r="P6687" i="1"/>
  <c r="P6686" i="1"/>
  <c r="P6685" i="1"/>
  <c r="P6684" i="1"/>
  <c r="P6683" i="1"/>
  <c r="P6682" i="1"/>
  <c r="P6681" i="1"/>
  <c r="P6680" i="1"/>
  <c r="P6679" i="1"/>
  <c r="P6678" i="1"/>
  <c r="P6677" i="1"/>
  <c r="P6676" i="1"/>
  <c r="P6675" i="1"/>
  <c r="P6674" i="1"/>
  <c r="P6673" i="1"/>
  <c r="P6672" i="1"/>
  <c r="P6671" i="1"/>
  <c r="P6670" i="1"/>
  <c r="P6669" i="1"/>
  <c r="P6668" i="1"/>
  <c r="P6667" i="1"/>
  <c r="P6666" i="1"/>
  <c r="P6665" i="1"/>
  <c r="P6664" i="1"/>
  <c r="P6663" i="1"/>
  <c r="P6662" i="1"/>
  <c r="P6661" i="1"/>
  <c r="P6660" i="1"/>
  <c r="P6659" i="1"/>
  <c r="P6658" i="1"/>
  <c r="P6657" i="1"/>
  <c r="P6656" i="1"/>
  <c r="P6655" i="1"/>
  <c r="P6654" i="1"/>
  <c r="P6653" i="1"/>
  <c r="P6652" i="1"/>
  <c r="P6651" i="1"/>
  <c r="P6650" i="1"/>
  <c r="P6649" i="1"/>
  <c r="P6648" i="1"/>
  <c r="P6647" i="1"/>
  <c r="P6646" i="1"/>
  <c r="P6645" i="1"/>
  <c r="P6644" i="1"/>
  <c r="P6643" i="1"/>
  <c r="P6642" i="1"/>
  <c r="P6641" i="1"/>
  <c r="P6640" i="1"/>
  <c r="P6639" i="1"/>
  <c r="P6638" i="1"/>
  <c r="P6637" i="1"/>
  <c r="P6636" i="1"/>
  <c r="P6635" i="1"/>
  <c r="P6634" i="1"/>
  <c r="P6633" i="1"/>
  <c r="P6632" i="1"/>
  <c r="P6631" i="1"/>
  <c r="P6630" i="1"/>
  <c r="P6629" i="1"/>
  <c r="P6628" i="1"/>
  <c r="P6627" i="1"/>
  <c r="P6626" i="1"/>
  <c r="P6625" i="1"/>
  <c r="P6624" i="1"/>
  <c r="P6623" i="1"/>
  <c r="P6622" i="1"/>
  <c r="P6621" i="1"/>
  <c r="P6620" i="1"/>
  <c r="P6619" i="1"/>
  <c r="P6618" i="1"/>
  <c r="P6617" i="1"/>
  <c r="P6616" i="1"/>
  <c r="P6615" i="1"/>
  <c r="P6614" i="1"/>
  <c r="P6613" i="1"/>
  <c r="P6612" i="1"/>
  <c r="P6611" i="1"/>
  <c r="P6610" i="1"/>
  <c r="P6609" i="1"/>
  <c r="P6608" i="1"/>
  <c r="P6607" i="1"/>
  <c r="P6606" i="1"/>
  <c r="P6605" i="1"/>
  <c r="P6604" i="1"/>
  <c r="P6603" i="1"/>
  <c r="P6602" i="1"/>
  <c r="P6601" i="1"/>
  <c r="P6600" i="1"/>
  <c r="P6599" i="1"/>
  <c r="P6598" i="1"/>
  <c r="P6597" i="1"/>
  <c r="P6596" i="1"/>
  <c r="P6595" i="1"/>
  <c r="P6594" i="1"/>
  <c r="P6593" i="1"/>
  <c r="P6592" i="1"/>
  <c r="P6591" i="1"/>
  <c r="P6590" i="1"/>
  <c r="P6589" i="1"/>
  <c r="P6588" i="1"/>
  <c r="P6587" i="1"/>
  <c r="P6586" i="1"/>
  <c r="P6585" i="1"/>
  <c r="P6584" i="1"/>
  <c r="P6583" i="1"/>
  <c r="P6582" i="1"/>
  <c r="P6581" i="1"/>
  <c r="P6580" i="1"/>
  <c r="P6579" i="1"/>
  <c r="P6578" i="1"/>
  <c r="P6577" i="1"/>
  <c r="P6576" i="1"/>
  <c r="P6575" i="1"/>
  <c r="P6574" i="1"/>
  <c r="P6573" i="1"/>
  <c r="P6572" i="1"/>
  <c r="P6571" i="1"/>
  <c r="P6570" i="1"/>
  <c r="P6569" i="1"/>
  <c r="P6568" i="1"/>
  <c r="P6567" i="1"/>
  <c r="P6566" i="1"/>
  <c r="P6565" i="1"/>
  <c r="P6564" i="1"/>
  <c r="P6563" i="1"/>
  <c r="P6562" i="1"/>
  <c r="P6561" i="1"/>
  <c r="P6560" i="1"/>
  <c r="P6559" i="1"/>
  <c r="P6558" i="1"/>
  <c r="P6557" i="1"/>
  <c r="P6556" i="1"/>
  <c r="P6555" i="1"/>
  <c r="P6554" i="1"/>
  <c r="P6553" i="1"/>
  <c r="P6552" i="1"/>
  <c r="P6551" i="1"/>
  <c r="P6550" i="1"/>
  <c r="P6549" i="1"/>
  <c r="P6548" i="1"/>
  <c r="P6547" i="1"/>
  <c r="P6546" i="1"/>
  <c r="P6545" i="1"/>
  <c r="P6544" i="1"/>
  <c r="P6543" i="1"/>
  <c r="P6542" i="1"/>
  <c r="P6541" i="1"/>
  <c r="P6540" i="1"/>
  <c r="P6539" i="1"/>
  <c r="P6538" i="1"/>
  <c r="P6537" i="1"/>
  <c r="P6536" i="1"/>
  <c r="P6535" i="1"/>
  <c r="P6534" i="1"/>
  <c r="P6533" i="1"/>
  <c r="P6532" i="1"/>
  <c r="P6531" i="1"/>
  <c r="P6530" i="1"/>
  <c r="P6529" i="1"/>
  <c r="P6528" i="1"/>
  <c r="P6527" i="1"/>
  <c r="P6526" i="1"/>
  <c r="P6525" i="1"/>
  <c r="P6524" i="1"/>
  <c r="P6523" i="1"/>
  <c r="P6522" i="1"/>
  <c r="P6521" i="1"/>
  <c r="P6520" i="1"/>
  <c r="P6519" i="1"/>
  <c r="P6518" i="1"/>
  <c r="P6517" i="1"/>
  <c r="P6516" i="1"/>
  <c r="P6515" i="1"/>
  <c r="P6514" i="1"/>
  <c r="P6513" i="1"/>
  <c r="P6512" i="1"/>
  <c r="P6511" i="1"/>
  <c r="P6510" i="1"/>
  <c r="P6509" i="1"/>
  <c r="P6508" i="1"/>
  <c r="P6507" i="1"/>
  <c r="P6506" i="1"/>
  <c r="P6505" i="1"/>
  <c r="P6504" i="1"/>
  <c r="P6503" i="1"/>
  <c r="P6502" i="1"/>
  <c r="P6501" i="1"/>
  <c r="P6500" i="1"/>
  <c r="P6499" i="1"/>
  <c r="P6498" i="1"/>
  <c r="P6497" i="1"/>
  <c r="P6496" i="1"/>
  <c r="P6495" i="1"/>
  <c r="P6494" i="1"/>
  <c r="P6493" i="1"/>
  <c r="P6492" i="1"/>
  <c r="P6491" i="1"/>
  <c r="P6490" i="1"/>
  <c r="P6489" i="1"/>
  <c r="P6488" i="1"/>
  <c r="P6487" i="1"/>
  <c r="P6486" i="1"/>
  <c r="P6485" i="1"/>
  <c r="P6484" i="1"/>
  <c r="P6483" i="1"/>
  <c r="P6482" i="1"/>
  <c r="P6481" i="1"/>
  <c r="P6480" i="1"/>
  <c r="P6479" i="1"/>
  <c r="P6478" i="1"/>
  <c r="P6477" i="1"/>
  <c r="P6476" i="1"/>
  <c r="P6475" i="1"/>
  <c r="P6474" i="1"/>
  <c r="P6473" i="1"/>
  <c r="P6472" i="1"/>
  <c r="P6471" i="1"/>
  <c r="P6470" i="1"/>
  <c r="P6469" i="1"/>
  <c r="P6468" i="1"/>
  <c r="P6467" i="1"/>
  <c r="P6466" i="1"/>
  <c r="P6465" i="1"/>
  <c r="P6464" i="1"/>
  <c r="P6463" i="1"/>
  <c r="P6462" i="1"/>
  <c r="P6461" i="1"/>
  <c r="P6460" i="1"/>
  <c r="P6459" i="1"/>
  <c r="P6458" i="1"/>
  <c r="P6457" i="1"/>
  <c r="P6456" i="1"/>
  <c r="P6455" i="1"/>
  <c r="P6454" i="1"/>
  <c r="P6453" i="1"/>
  <c r="P6452" i="1"/>
  <c r="P6451" i="1"/>
  <c r="P6450" i="1"/>
  <c r="P6449" i="1"/>
  <c r="P6448" i="1"/>
  <c r="P6447" i="1"/>
  <c r="P6446" i="1"/>
  <c r="P6445" i="1"/>
  <c r="P6444" i="1"/>
  <c r="P6443" i="1"/>
  <c r="P6442" i="1"/>
  <c r="P6441" i="1"/>
  <c r="P6440" i="1"/>
  <c r="P6439" i="1"/>
  <c r="P6438" i="1"/>
  <c r="P6437" i="1"/>
  <c r="P6436" i="1"/>
  <c r="P6435" i="1"/>
  <c r="P6434" i="1"/>
  <c r="P6433" i="1"/>
  <c r="P6432" i="1"/>
  <c r="P6431" i="1"/>
  <c r="P6430" i="1"/>
  <c r="P6429" i="1"/>
  <c r="P6428" i="1"/>
  <c r="P6427" i="1"/>
  <c r="P6426" i="1"/>
  <c r="P6425" i="1"/>
  <c r="P6424" i="1"/>
  <c r="P6423" i="1"/>
  <c r="P6422" i="1"/>
  <c r="P6421" i="1"/>
  <c r="P6420" i="1"/>
  <c r="P6419" i="1"/>
  <c r="P6418" i="1"/>
  <c r="P6417" i="1"/>
  <c r="P6416" i="1"/>
  <c r="P6415" i="1"/>
  <c r="P6414" i="1"/>
  <c r="P6413" i="1"/>
  <c r="P6412" i="1"/>
  <c r="P6411" i="1"/>
  <c r="P6410" i="1"/>
  <c r="P6409" i="1"/>
  <c r="P6408" i="1"/>
  <c r="P6407" i="1"/>
  <c r="P6406" i="1"/>
  <c r="P6405" i="1"/>
  <c r="P6404" i="1"/>
  <c r="P6403" i="1"/>
  <c r="P6402" i="1"/>
  <c r="P6401" i="1"/>
  <c r="P6400" i="1"/>
  <c r="P6399" i="1"/>
  <c r="P6398" i="1"/>
  <c r="P6397" i="1"/>
  <c r="P6396" i="1"/>
  <c r="P6395" i="1"/>
  <c r="P6394" i="1"/>
  <c r="P6393" i="1"/>
  <c r="P6392" i="1"/>
  <c r="P6391" i="1"/>
  <c r="P6390" i="1"/>
  <c r="P6389" i="1"/>
  <c r="P6388" i="1"/>
  <c r="P6387" i="1"/>
  <c r="P6386" i="1"/>
  <c r="P6385" i="1"/>
  <c r="P6384" i="1"/>
  <c r="P6383" i="1"/>
  <c r="P6382" i="1"/>
  <c r="P6381" i="1"/>
  <c r="P6380" i="1"/>
  <c r="P6379" i="1"/>
  <c r="P6378" i="1"/>
  <c r="P6377" i="1"/>
  <c r="P6376" i="1"/>
  <c r="P6375" i="1"/>
  <c r="P6374" i="1"/>
  <c r="P6373" i="1"/>
  <c r="P6372" i="1"/>
  <c r="P6371" i="1"/>
  <c r="P6370" i="1"/>
  <c r="P6369" i="1"/>
  <c r="P6368" i="1"/>
  <c r="P6367" i="1"/>
  <c r="P6366" i="1"/>
  <c r="P6365" i="1"/>
  <c r="P6364" i="1"/>
  <c r="P6363" i="1"/>
  <c r="P6362" i="1"/>
  <c r="P6361" i="1"/>
  <c r="P6360" i="1"/>
  <c r="P6359" i="1"/>
  <c r="P6358" i="1"/>
  <c r="P6357" i="1"/>
  <c r="P6356" i="1"/>
  <c r="P6355" i="1"/>
  <c r="P6354" i="1"/>
  <c r="P6353" i="1"/>
  <c r="P6352" i="1"/>
  <c r="P6351" i="1"/>
  <c r="P6350" i="1"/>
  <c r="P6349" i="1"/>
  <c r="P6348" i="1"/>
  <c r="P6347" i="1"/>
  <c r="P6346" i="1"/>
  <c r="P6345" i="1"/>
  <c r="P6344" i="1"/>
  <c r="P6343" i="1"/>
  <c r="P6342" i="1"/>
  <c r="P6341" i="1"/>
  <c r="P6340" i="1"/>
  <c r="P6339" i="1"/>
  <c r="P6338" i="1"/>
  <c r="P6337" i="1"/>
  <c r="P6336" i="1"/>
  <c r="P6335" i="1"/>
  <c r="P6334" i="1"/>
  <c r="P6333" i="1"/>
  <c r="P6332" i="1"/>
  <c r="P6331" i="1"/>
  <c r="P6330" i="1"/>
  <c r="P6329" i="1"/>
  <c r="P6328" i="1"/>
  <c r="P6327" i="1"/>
  <c r="P6326" i="1"/>
  <c r="P6325" i="1"/>
  <c r="P6324" i="1"/>
  <c r="P6323" i="1"/>
  <c r="P6322" i="1"/>
  <c r="P6321" i="1"/>
  <c r="P6320" i="1"/>
  <c r="P6319" i="1"/>
  <c r="P6318" i="1"/>
  <c r="P6317" i="1"/>
  <c r="P6316" i="1"/>
  <c r="P6315" i="1"/>
  <c r="P6314" i="1"/>
  <c r="P6313" i="1"/>
  <c r="P6312" i="1"/>
  <c r="P6311" i="1"/>
  <c r="P6310" i="1"/>
  <c r="P6309" i="1"/>
  <c r="P6308" i="1"/>
  <c r="P6307" i="1"/>
  <c r="P6306" i="1"/>
  <c r="P6305" i="1"/>
  <c r="P6304" i="1"/>
  <c r="P6303" i="1"/>
  <c r="P6302" i="1"/>
  <c r="P6301" i="1"/>
  <c r="P6300" i="1"/>
  <c r="P6299" i="1"/>
  <c r="P6298" i="1"/>
  <c r="P6297" i="1"/>
  <c r="P6296" i="1"/>
  <c r="P6295" i="1"/>
  <c r="P6294" i="1"/>
  <c r="P6293" i="1"/>
  <c r="P6292" i="1"/>
  <c r="P6291" i="1"/>
  <c r="P6290" i="1"/>
  <c r="P6289" i="1"/>
  <c r="P6288" i="1"/>
  <c r="P6287" i="1"/>
  <c r="P6286" i="1"/>
  <c r="P6285" i="1"/>
  <c r="P6284" i="1"/>
  <c r="P6283" i="1"/>
  <c r="P6282" i="1"/>
  <c r="P6281" i="1"/>
  <c r="P6280" i="1"/>
  <c r="P6279" i="1"/>
  <c r="P6278" i="1"/>
  <c r="P6277" i="1"/>
  <c r="P6276" i="1"/>
  <c r="P6275" i="1"/>
  <c r="P6274" i="1"/>
  <c r="P6273" i="1"/>
  <c r="P6272" i="1"/>
  <c r="P6271" i="1"/>
  <c r="P6270" i="1"/>
  <c r="P6269" i="1"/>
  <c r="P6268" i="1"/>
  <c r="P6267" i="1"/>
  <c r="P6266" i="1"/>
  <c r="P6265" i="1"/>
  <c r="P6264" i="1"/>
  <c r="P6263" i="1"/>
  <c r="P6262" i="1"/>
  <c r="P6261" i="1"/>
  <c r="P6260" i="1"/>
  <c r="P6259" i="1"/>
  <c r="P6258" i="1"/>
  <c r="P6257" i="1"/>
  <c r="P6256" i="1"/>
  <c r="P6255" i="1"/>
  <c r="P6254" i="1"/>
  <c r="P6253" i="1"/>
  <c r="P6252" i="1"/>
  <c r="P6251" i="1"/>
  <c r="P6250" i="1"/>
  <c r="P6249" i="1"/>
  <c r="P6248" i="1"/>
  <c r="P6247" i="1"/>
  <c r="P6246" i="1"/>
  <c r="P6245" i="1"/>
  <c r="P6244" i="1"/>
  <c r="P6243" i="1"/>
  <c r="P6242" i="1"/>
  <c r="P6241" i="1"/>
  <c r="P6240" i="1"/>
  <c r="P6239" i="1"/>
  <c r="P6238" i="1"/>
  <c r="P6237" i="1"/>
  <c r="P6236" i="1"/>
  <c r="P6235" i="1"/>
  <c r="P6234" i="1"/>
  <c r="P6233" i="1"/>
  <c r="P6232" i="1"/>
  <c r="P6231" i="1"/>
  <c r="P6230" i="1"/>
  <c r="P6229" i="1"/>
  <c r="P6228" i="1"/>
  <c r="P6227" i="1"/>
  <c r="P6226" i="1"/>
  <c r="P6225" i="1"/>
  <c r="P6224" i="1"/>
  <c r="P6223" i="1"/>
  <c r="P6222" i="1"/>
  <c r="P6221" i="1"/>
  <c r="P6220" i="1"/>
  <c r="P6219" i="1"/>
  <c r="P6218" i="1"/>
  <c r="P6217" i="1"/>
  <c r="P6216" i="1"/>
  <c r="P6215" i="1"/>
  <c r="P6214" i="1"/>
  <c r="P6213" i="1"/>
  <c r="P6212" i="1"/>
  <c r="P6211" i="1"/>
  <c r="P6210" i="1"/>
  <c r="P6209" i="1"/>
  <c r="P6208" i="1"/>
  <c r="P6207" i="1"/>
  <c r="P6206" i="1"/>
  <c r="P6205" i="1"/>
  <c r="P6204" i="1"/>
  <c r="P6203" i="1"/>
  <c r="P6202" i="1"/>
  <c r="P6201" i="1"/>
  <c r="P6200" i="1"/>
  <c r="P6199" i="1"/>
  <c r="P6198" i="1"/>
  <c r="P6197" i="1"/>
  <c r="P6196" i="1"/>
  <c r="P6195" i="1"/>
  <c r="P6194" i="1"/>
  <c r="P6193" i="1"/>
  <c r="P6192" i="1"/>
  <c r="P6191" i="1"/>
  <c r="P6190" i="1"/>
  <c r="P6189" i="1"/>
  <c r="P6188" i="1"/>
  <c r="P6187" i="1"/>
  <c r="P6186" i="1"/>
  <c r="P6185" i="1"/>
  <c r="P6184" i="1"/>
  <c r="P6183" i="1"/>
  <c r="P6182" i="1"/>
  <c r="P6181" i="1"/>
  <c r="P6180" i="1"/>
  <c r="P6179" i="1"/>
  <c r="P6178" i="1"/>
  <c r="P6177" i="1"/>
  <c r="P6176" i="1"/>
  <c r="P6175" i="1"/>
  <c r="P6174" i="1"/>
  <c r="P6173" i="1"/>
  <c r="P6172" i="1"/>
  <c r="P6171" i="1"/>
  <c r="P6170" i="1"/>
  <c r="P6169" i="1"/>
  <c r="P6168" i="1"/>
  <c r="P6167" i="1"/>
  <c r="P6166" i="1"/>
  <c r="P6165" i="1"/>
  <c r="P6164" i="1"/>
  <c r="P6163" i="1"/>
  <c r="P6162" i="1"/>
  <c r="P6161" i="1"/>
  <c r="P6160" i="1"/>
  <c r="P6159" i="1"/>
  <c r="P6158" i="1"/>
  <c r="P6157" i="1"/>
  <c r="P6156" i="1"/>
  <c r="P6155" i="1"/>
  <c r="P6154" i="1"/>
  <c r="P6153" i="1"/>
  <c r="P6152" i="1"/>
  <c r="P6151" i="1"/>
  <c r="P6150" i="1"/>
  <c r="P6149" i="1"/>
  <c r="P6148" i="1"/>
  <c r="P6147" i="1"/>
  <c r="P6146" i="1"/>
  <c r="P6145" i="1"/>
  <c r="P6144" i="1"/>
  <c r="P6143" i="1"/>
  <c r="P6142" i="1"/>
  <c r="P6141" i="1"/>
  <c r="P6140" i="1"/>
  <c r="P6139" i="1"/>
  <c r="P6138" i="1"/>
  <c r="P6137" i="1"/>
  <c r="P6136" i="1"/>
  <c r="P6135" i="1"/>
  <c r="P6134" i="1"/>
  <c r="P6133" i="1"/>
  <c r="P6132" i="1"/>
  <c r="P6131" i="1"/>
  <c r="P6130" i="1"/>
  <c r="P6129" i="1"/>
  <c r="P6128" i="1"/>
  <c r="P6127" i="1"/>
  <c r="P6126" i="1"/>
  <c r="P6125" i="1"/>
  <c r="P6124" i="1"/>
  <c r="P6123" i="1"/>
  <c r="P6122" i="1"/>
  <c r="P6121" i="1"/>
  <c r="P6120" i="1"/>
  <c r="P6119" i="1"/>
  <c r="P6118" i="1"/>
  <c r="P6117" i="1"/>
  <c r="P6116" i="1"/>
  <c r="P6115" i="1"/>
  <c r="P6114" i="1"/>
  <c r="P6113" i="1"/>
  <c r="P6112" i="1"/>
  <c r="P6111" i="1"/>
  <c r="P6110" i="1"/>
  <c r="P6109" i="1"/>
  <c r="P6108" i="1"/>
  <c r="P6107" i="1"/>
  <c r="P6106" i="1"/>
  <c r="P6105" i="1"/>
  <c r="P6104" i="1"/>
  <c r="P6103" i="1"/>
  <c r="P6102" i="1"/>
  <c r="P6101" i="1"/>
  <c r="P6100" i="1"/>
  <c r="P6099" i="1"/>
  <c r="P6098" i="1"/>
  <c r="P6097" i="1"/>
  <c r="P6096" i="1"/>
  <c r="P6095" i="1"/>
  <c r="P6094" i="1"/>
  <c r="P6093" i="1"/>
  <c r="P6092" i="1"/>
  <c r="P6091" i="1"/>
  <c r="P6090" i="1"/>
  <c r="P6089" i="1"/>
  <c r="P6088" i="1"/>
  <c r="P6087" i="1"/>
  <c r="P6086" i="1"/>
  <c r="P6085" i="1"/>
  <c r="P6084" i="1"/>
  <c r="P6083" i="1"/>
  <c r="P6082" i="1"/>
  <c r="P6081" i="1"/>
  <c r="P6080" i="1"/>
  <c r="P6079" i="1"/>
  <c r="P6078" i="1"/>
  <c r="P6077" i="1"/>
  <c r="P6076" i="1"/>
  <c r="P6075" i="1"/>
  <c r="P6074" i="1"/>
  <c r="P6073" i="1"/>
  <c r="P6072" i="1"/>
  <c r="P6071" i="1"/>
  <c r="P6070" i="1"/>
  <c r="P6069" i="1"/>
  <c r="P6068" i="1"/>
  <c r="P6067" i="1"/>
  <c r="P6066" i="1"/>
  <c r="P6065" i="1"/>
  <c r="P6064" i="1"/>
  <c r="P6063" i="1"/>
  <c r="P6062" i="1"/>
  <c r="P6061" i="1"/>
  <c r="P6060" i="1"/>
  <c r="P6059" i="1"/>
  <c r="P6058" i="1"/>
  <c r="P6057" i="1"/>
  <c r="P6056" i="1"/>
  <c r="P6055" i="1"/>
  <c r="P6054" i="1"/>
  <c r="P6053" i="1"/>
  <c r="P6052" i="1"/>
  <c r="P6051" i="1"/>
  <c r="P6050" i="1"/>
  <c r="P6049" i="1"/>
  <c r="P6048" i="1"/>
  <c r="P6047" i="1"/>
  <c r="P6046" i="1"/>
  <c r="P6045" i="1"/>
  <c r="P6044" i="1"/>
  <c r="P6043" i="1"/>
  <c r="P6042" i="1"/>
  <c r="P6041" i="1"/>
  <c r="P6040" i="1"/>
  <c r="P6039" i="1"/>
  <c r="P6038" i="1"/>
  <c r="P6037" i="1"/>
  <c r="P6036" i="1"/>
  <c r="P6035" i="1"/>
  <c r="P6034" i="1"/>
  <c r="P6033" i="1"/>
  <c r="P6032" i="1"/>
  <c r="P6031" i="1"/>
  <c r="P6030" i="1"/>
  <c r="P6029" i="1"/>
  <c r="P6028" i="1"/>
  <c r="P6027" i="1"/>
  <c r="P6026" i="1"/>
  <c r="P6025" i="1"/>
  <c r="P6024" i="1"/>
  <c r="P6023" i="1"/>
  <c r="P6022" i="1"/>
  <c r="P6021" i="1"/>
  <c r="P6020" i="1"/>
  <c r="P6019" i="1"/>
  <c r="P6018" i="1"/>
  <c r="P6017" i="1"/>
  <c r="P6016" i="1"/>
  <c r="P6015" i="1"/>
  <c r="P6014" i="1"/>
  <c r="P6013" i="1"/>
  <c r="P6012" i="1"/>
  <c r="P6011" i="1"/>
  <c r="P6010" i="1"/>
  <c r="P6009" i="1"/>
  <c r="P6008" i="1"/>
  <c r="P6007" i="1"/>
  <c r="P6006" i="1"/>
  <c r="P6005" i="1"/>
  <c r="P6004" i="1"/>
  <c r="P6003" i="1"/>
  <c r="P6002" i="1"/>
  <c r="P6001" i="1"/>
  <c r="P6000" i="1"/>
  <c r="P5999" i="1"/>
  <c r="P5998" i="1"/>
  <c r="P5997" i="1"/>
  <c r="P5996" i="1"/>
  <c r="P5995" i="1"/>
  <c r="P5994" i="1"/>
  <c r="P5993" i="1"/>
  <c r="P5992" i="1"/>
  <c r="P5991" i="1"/>
  <c r="P5990" i="1"/>
  <c r="P5989" i="1"/>
  <c r="P5988" i="1"/>
  <c r="P5987" i="1"/>
  <c r="P5986" i="1"/>
  <c r="P5985" i="1"/>
  <c r="P5984" i="1"/>
  <c r="P5983" i="1"/>
  <c r="P5982" i="1"/>
  <c r="P5981" i="1"/>
  <c r="P5980" i="1"/>
  <c r="P5979" i="1"/>
  <c r="P5978" i="1"/>
  <c r="P5977" i="1"/>
  <c r="P5976" i="1"/>
  <c r="P5975" i="1"/>
  <c r="P5974" i="1"/>
  <c r="P5973" i="1"/>
  <c r="P5972" i="1"/>
  <c r="P5971" i="1"/>
  <c r="P5970" i="1"/>
  <c r="P5969" i="1"/>
  <c r="P5968" i="1"/>
  <c r="P5967" i="1"/>
  <c r="P5966" i="1"/>
  <c r="P5965" i="1"/>
  <c r="P5964" i="1"/>
  <c r="P5963" i="1"/>
  <c r="P5962" i="1"/>
  <c r="P5961" i="1"/>
  <c r="P5960" i="1"/>
  <c r="P5959" i="1"/>
  <c r="P5958" i="1"/>
  <c r="P5957" i="1"/>
  <c r="P5956" i="1"/>
  <c r="P5955" i="1"/>
  <c r="P5954" i="1"/>
  <c r="P5953" i="1"/>
  <c r="P5952" i="1"/>
  <c r="P5951" i="1"/>
  <c r="P5950" i="1"/>
  <c r="P5949" i="1"/>
  <c r="P5948" i="1"/>
  <c r="P5947" i="1"/>
  <c r="P5946" i="1"/>
  <c r="P5945" i="1"/>
  <c r="P5944" i="1"/>
  <c r="P5943" i="1"/>
  <c r="P5942" i="1"/>
  <c r="P5941" i="1"/>
  <c r="P5940" i="1"/>
  <c r="P5939" i="1"/>
  <c r="P5938" i="1"/>
  <c r="P5937" i="1"/>
  <c r="P5936" i="1"/>
  <c r="P5935" i="1"/>
  <c r="P5934" i="1"/>
  <c r="P5933" i="1"/>
  <c r="P5932" i="1"/>
  <c r="P5931" i="1"/>
  <c r="P5930" i="1"/>
  <c r="P5929" i="1"/>
  <c r="P5928" i="1"/>
  <c r="P5927" i="1"/>
  <c r="P5926" i="1"/>
  <c r="P5925" i="1"/>
  <c r="P5924" i="1"/>
  <c r="P5923" i="1"/>
  <c r="P5922" i="1"/>
  <c r="P5921" i="1"/>
  <c r="P5920" i="1"/>
  <c r="P5919" i="1"/>
  <c r="P5918" i="1"/>
  <c r="P5917" i="1"/>
  <c r="P5916" i="1"/>
  <c r="P5915" i="1"/>
  <c r="P5914" i="1"/>
  <c r="P5913" i="1"/>
  <c r="P5912" i="1"/>
  <c r="P5911" i="1"/>
  <c r="P5910" i="1"/>
  <c r="P5909" i="1"/>
  <c r="P5908" i="1"/>
  <c r="P5907" i="1"/>
  <c r="P5906" i="1"/>
  <c r="P5905" i="1"/>
  <c r="P5904" i="1"/>
  <c r="P5903" i="1"/>
  <c r="P5902" i="1"/>
  <c r="P5901" i="1"/>
  <c r="P5900" i="1"/>
  <c r="P5899" i="1"/>
  <c r="P5898" i="1"/>
  <c r="P5897" i="1"/>
  <c r="P5896" i="1"/>
  <c r="P5895" i="1"/>
  <c r="P5894" i="1"/>
  <c r="P5893" i="1"/>
  <c r="P5892" i="1"/>
  <c r="P5891" i="1"/>
  <c r="P5890" i="1"/>
  <c r="P5889" i="1"/>
  <c r="P5888" i="1"/>
  <c r="P5887" i="1"/>
  <c r="P5886" i="1"/>
  <c r="P5885" i="1"/>
  <c r="P5884" i="1"/>
  <c r="P5883" i="1"/>
  <c r="P5882" i="1"/>
  <c r="P5881" i="1"/>
  <c r="P5880" i="1"/>
  <c r="P5879" i="1"/>
  <c r="P5878" i="1"/>
  <c r="P5877" i="1"/>
  <c r="P5876" i="1"/>
  <c r="P5875" i="1"/>
  <c r="P5874" i="1"/>
  <c r="P5873" i="1"/>
  <c r="P5872" i="1"/>
  <c r="P5871" i="1"/>
  <c r="P5870" i="1"/>
  <c r="P5869" i="1"/>
  <c r="P5868" i="1"/>
  <c r="P5867" i="1"/>
  <c r="P5866" i="1"/>
  <c r="P5865" i="1"/>
  <c r="P5864" i="1"/>
  <c r="P5863" i="1"/>
  <c r="P5862" i="1"/>
  <c r="P5861" i="1"/>
  <c r="P5860" i="1"/>
  <c r="P5859" i="1"/>
  <c r="P5858" i="1"/>
  <c r="P5857" i="1"/>
  <c r="P5856" i="1"/>
  <c r="P5855" i="1"/>
  <c r="P5854" i="1"/>
  <c r="P5853" i="1"/>
  <c r="P5852" i="1"/>
  <c r="P5851" i="1"/>
  <c r="P5850" i="1"/>
  <c r="P5849" i="1"/>
  <c r="P5848" i="1"/>
  <c r="P5847" i="1"/>
  <c r="P5846" i="1"/>
  <c r="P5845" i="1"/>
  <c r="P5844" i="1"/>
  <c r="P5843" i="1"/>
  <c r="P5842" i="1"/>
  <c r="P5841" i="1"/>
  <c r="P5840" i="1"/>
  <c r="P5839" i="1"/>
  <c r="P5838" i="1"/>
  <c r="P5837" i="1"/>
  <c r="P5836" i="1"/>
  <c r="P5835" i="1"/>
  <c r="P5834" i="1"/>
  <c r="P5833" i="1"/>
  <c r="P5832" i="1"/>
  <c r="P5831" i="1"/>
  <c r="P5830" i="1"/>
  <c r="P5829" i="1"/>
  <c r="P5828" i="1"/>
  <c r="P5827" i="1"/>
  <c r="P5826" i="1"/>
  <c r="P5825" i="1"/>
  <c r="P5824" i="1"/>
  <c r="P5823" i="1"/>
  <c r="P5822" i="1"/>
  <c r="P5821" i="1"/>
  <c r="P5820" i="1"/>
  <c r="P5819" i="1"/>
  <c r="P5818" i="1"/>
  <c r="P5817" i="1"/>
  <c r="P5816" i="1"/>
  <c r="P5815" i="1"/>
  <c r="P5814" i="1"/>
  <c r="P5813" i="1"/>
  <c r="P5812" i="1"/>
  <c r="P5811" i="1"/>
  <c r="P5810" i="1"/>
  <c r="P5809" i="1"/>
  <c r="P5808" i="1"/>
  <c r="P5807" i="1"/>
  <c r="P5806" i="1"/>
  <c r="P5805" i="1"/>
  <c r="P5804" i="1"/>
  <c r="P5803" i="1"/>
  <c r="P5802" i="1"/>
  <c r="P5801" i="1"/>
  <c r="P5800" i="1"/>
  <c r="P5799" i="1"/>
  <c r="P5798" i="1"/>
  <c r="P5797" i="1"/>
  <c r="P5796" i="1"/>
  <c r="P5795" i="1"/>
  <c r="P5794" i="1"/>
  <c r="P5793" i="1"/>
  <c r="P5792" i="1"/>
  <c r="P5791" i="1"/>
  <c r="P5790" i="1"/>
  <c r="P5789" i="1"/>
  <c r="P5788" i="1"/>
  <c r="P5787" i="1"/>
  <c r="P5786" i="1"/>
  <c r="P5785" i="1"/>
  <c r="P5784" i="1"/>
  <c r="P5783" i="1"/>
  <c r="P5782" i="1"/>
  <c r="P5781" i="1"/>
  <c r="P5780" i="1"/>
  <c r="P5779" i="1"/>
  <c r="P5778" i="1"/>
  <c r="P5777" i="1"/>
  <c r="P5776" i="1"/>
  <c r="P5775" i="1"/>
  <c r="P5774" i="1"/>
  <c r="P5773" i="1"/>
  <c r="P5772" i="1"/>
  <c r="P5771" i="1"/>
  <c r="P5770" i="1"/>
  <c r="P5769" i="1"/>
  <c r="P5768" i="1"/>
  <c r="P5767" i="1"/>
  <c r="P5766" i="1"/>
  <c r="P5765" i="1"/>
  <c r="P5764" i="1"/>
  <c r="P5763" i="1"/>
  <c r="P5762" i="1"/>
  <c r="P5761" i="1"/>
  <c r="P5760" i="1"/>
  <c r="P5759" i="1"/>
  <c r="P5758" i="1"/>
  <c r="P5757" i="1"/>
  <c r="P5756" i="1"/>
  <c r="P5755" i="1"/>
  <c r="P5754" i="1"/>
  <c r="P5753" i="1"/>
  <c r="P5752" i="1"/>
  <c r="P5751" i="1"/>
  <c r="P5750" i="1"/>
  <c r="P5749" i="1"/>
  <c r="P5748" i="1"/>
  <c r="P5747" i="1"/>
  <c r="P5746" i="1"/>
  <c r="P5745" i="1"/>
  <c r="P5744" i="1"/>
  <c r="P5743" i="1"/>
  <c r="P5742" i="1"/>
  <c r="P5741" i="1"/>
  <c r="P5740" i="1"/>
  <c r="P5739" i="1"/>
  <c r="P5738" i="1"/>
  <c r="P5737" i="1"/>
  <c r="P5736" i="1"/>
  <c r="P5735" i="1"/>
  <c r="P5734" i="1"/>
  <c r="P5733" i="1"/>
  <c r="P5732" i="1"/>
  <c r="P5731" i="1"/>
  <c r="P5730" i="1"/>
  <c r="P5729" i="1"/>
  <c r="P5728" i="1"/>
  <c r="P5727" i="1"/>
  <c r="P5726" i="1"/>
  <c r="P5725" i="1"/>
  <c r="P5724" i="1"/>
  <c r="P5723" i="1"/>
  <c r="P5722" i="1"/>
  <c r="P5721" i="1"/>
  <c r="P5720" i="1"/>
  <c r="P5719" i="1"/>
  <c r="P5718" i="1"/>
  <c r="P5717" i="1"/>
  <c r="P5716" i="1"/>
  <c r="P5715" i="1"/>
  <c r="P5714" i="1"/>
  <c r="P5713" i="1"/>
  <c r="P5712" i="1"/>
  <c r="P5711" i="1"/>
  <c r="P5710" i="1"/>
  <c r="P5709" i="1"/>
  <c r="P5708" i="1"/>
  <c r="P5707" i="1"/>
  <c r="P5706" i="1"/>
  <c r="P5705" i="1"/>
  <c r="P5704" i="1"/>
  <c r="P5703" i="1"/>
  <c r="P5702" i="1"/>
  <c r="P5701" i="1"/>
  <c r="P5700" i="1"/>
  <c r="P5699" i="1"/>
  <c r="P5698" i="1"/>
  <c r="P5697" i="1"/>
  <c r="P5696" i="1"/>
  <c r="P5695" i="1"/>
  <c r="P5694" i="1"/>
  <c r="P5693" i="1"/>
  <c r="P5692" i="1"/>
  <c r="P5691" i="1"/>
  <c r="P5690" i="1"/>
  <c r="P5689" i="1"/>
  <c r="P5688" i="1"/>
  <c r="P5687" i="1"/>
  <c r="P5686" i="1"/>
  <c r="P5685" i="1"/>
  <c r="P5684" i="1"/>
  <c r="P5683" i="1"/>
  <c r="P5682" i="1"/>
  <c r="P5681" i="1"/>
  <c r="P5680" i="1"/>
  <c r="P5679" i="1"/>
  <c r="P5678" i="1"/>
  <c r="P5677" i="1"/>
  <c r="P5676" i="1"/>
  <c r="P5675" i="1"/>
  <c r="P5674" i="1"/>
  <c r="P5673" i="1"/>
  <c r="P5672" i="1"/>
  <c r="P5671" i="1"/>
  <c r="P5670" i="1"/>
  <c r="P5669" i="1"/>
  <c r="P5668" i="1"/>
  <c r="P5667" i="1"/>
  <c r="P5666" i="1"/>
  <c r="P5665" i="1"/>
  <c r="P5664" i="1"/>
  <c r="P5663" i="1"/>
  <c r="P5662" i="1"/>
  <c r="P5661" i="1"/>
  <c r="P5660" i="1"/>
  <c r="P5659" i="1"/>
  <c r="P5658" i="1"/>
  <c r="P5657" i="1"/>
  <c r="P5656" i="1"/>
  <c r="P5655" i="1"/>
  <c r="P5654" i="1"/>
  <c r="P5653" i="1"/>
  <c r="P5652" i="1"/>
  <c r="P5651" i="1"/>
  <c r="P5650" i="1"/>
  <c r="P5649" i="1"/>
  <c r="P5648" i="1"/>
  <c r="P5647" i="1"/>
  <c r="P5646" i="1"/>
  <c r="P5645" i="1"/>
  <c r="P5644" i="1"/>
  <c r="P5643" i="1"/>
  <c r="P5642" i="1"/>
  <c r="P5641" i="1"/>
  <c r="P5640" i="1"/>
  <c r="P5639" i="1"/>
  <c r="P5638" i="1"/>
  <c r="P5637" i="1"/>
  <c r="P5636" i="1"/>
  <c r="P5635" i="1"/>
  <c r="P5634" i="1"/>
  <c r="P5633" i="1"/>
  <c r="P5632" i="1"/>
  <c r="P5631" i="1"/>
  <c r="P5630" i="1"/>
  <c r="P5629" i="1"/>
  <c r="P5628" i="1"/>
  <c r="P5627" i="1"/>
  <c r="P5626" i="1"/>
  <c r="P5625" i="1"/>
  <c r="P5624" i="1"/>
  <c r="P5623" i="1"/>
  <c r="P5622" i="1"/>
  <c r="P5621" i="1"/>
  <c r="P5620" i="1"/>
  <c r="P5619" i="1"/>
  <c r="P5618" i="1"/>
  <c r="P5617" i="1"/>
  <c r="P5616" i="1"/>
  <c r="P5615" i="1"/>
  <c r="P5614" i="1"/>
  <c r="P5613" i="1"/>
  <c r="P5612" i="1"/>
  <c r="P5611" i="1"/>
  <c r="P5610" i="1"/>
  <c r="P5609" i="1"/>
  <c r="P5608" i="1"/>
  <c r="P5607" i="1"/>
  <c r="P5606" i="1"/>
  <c r="P5605" i="1"/>
  <c r="P5604" i="1"/>
  <c r="P5603" i="1"/>
  <c r="P5602" i="1"/>
  <c r="P5601" i="1"/>
  <c r="P5600" i="1"/>
  <c r="P5599" i="1"/>
  <c r="P5598" i="1"/>
  <c r="P5597" i="1"/>
  <c r="P5596" i="1"/>
  <c r="P5595" i="1"/>
  <c r="P5594" i="1"/>
  <c r="P5593" i="1"/>
  <c r="P5592" i="1"/>
  <c r="P5591" i="1"/>
  <c r="P5590" i="1"/>
  <c r="P5589" i="1"/>
  <c r="P5588" i="1"/>
  <c r="P5587" i="1"/>
  <c r="P5586" i="1"/>
  <c r="P5585" i="1"/>
  <c r="P5584" i="1"/>
  <c r="P5583" i="1"/>
  <c r="P5582" i="1"/>
  <c r="P5581" i="1"/>
  <c r="P5580" i="1"/>
  <c r="P5579" i="1"/>
  <c r="P5578" i="1"/>
  <c r="P5577" i="1"/>
  <c r="P5576" i="1"/>
  <c r="P5575" i="1"/>
  <c r="P5574" i="1"/>
  <c r="P5573" i="1"/>
  <c r="P5572" i="1"/>
  <c r="P5571" i="1"/>
  <c r="P5570" i="1"/>
  <c r="P5569" i="1"/>
  <c r="P5568" i="1"/>
  <c r="P5567" i="1"/>
  <c r="P5566" i="1"/>
  <c r="P5565" i="1"/>
  <c r="P5564" i="1"/>
  <c r="P5563" i="1"/>
  <c r="P5562" i="1"/>
  <c r="P5561" i="1"/>
  <c r="P5560" i="1"/>
  <c r="P5559" i="1"/>
  <c r="P5558" i="1"/>
  <c r="P5557" i="1"/>
  <c r="P5556" i="1"/>
  <c r="P5555" i="1"/>
  <c r="P5554" i="1"/>
  <c r="P5553" i="1"/>
  <c r="P5552" i="1"/>
  <c r="P5551" i="1"/>
  <c r="P5550" i="1"/>
  <c r="P5549" i="1"/>
  <c r="P5548" i="1"/>
  <c r="P5547" i="1"/>
  <c r="P5546" i="1"/>
  <c r="P5545" i="1"/>
  <c r="P5544" i="1"/>
  <c r="P5543" i="1"/>
  <c r="P5542" i="1"/>
  <c r="P5541" i="1"/>
  <c r="P5540" i="1"/>
  <c r="P5539" i="1"/>
  <c r="P5538" i="1"/>
  <c r="P5537" i="1"/>
  <c r="P5536" i="1"/>
  <c r="P5535" i="1"/>
  <c r="P5534" i="1"/>
  <c r="P5533" i="1"/>
  <c r="P5532" i="1"/>
  <c r="P5531" i="1"/>
  <c r="P5530" i="1"/>
  <c r="P5529" i="1"/>
  <c r="P5528" i="1"/>
  <c r="P5527" i="1"/>
  <c r="P5526" i="1"/>
  <c r="P5525" i="1"/>
  <c r="P5524" i="1"/>
  <c r="P5523" i="1"/>
  <c r="P5522" i="1"/>
  <c r="P5521" i="1"/>
  <c r="P5520" i="1"/>
  <c r="P5519" i="1"/>
  <c r="P5518" i="1"/>
  <c r="P5517" i="1"/>
  <c r="P5516" i="1"/>
  <c r="P5515" i="1"/>
  <c r="P5514" i="1"/>
  <c r="P5513" i="1"/>
  <c r="P5512" i="1"/>
  <c r="P5511" i="1"/>
  <c r="P5510" i="1"/>
  <c r="P5509" i="1"/>
  <c r="P5508" i="1"/>
  <c r="P5507" i="1"/>
  <c r="P5506" i="1"/>
  <c r="P5505" i="1"/>
  <c r="P5504" i="1"/>
  <c r="P5503" i="1"/>
  <c r="P5502" i="1"/>
  <c r="P5501" i="1"/>
  <c r="P5500" i="1"/>
  <c r="P5499" i="1"/>
  <c r="P5498" i="1"/>
  <c r="P5497" i="1"/>
  <c r="P5496" i="1"/>
  <c r="P5495" i="1"/>
  <c r="P5494" i="1"/>
  <c r="P5493" i="1"/>
  <c r="P5492" i="1"/>
  <c r="P5491" i="1"/>
  <c r="P5490" i="1"/>
  <c r="P5489" i="1"/>
  <c r="P5488" i="1"/>
  <c r="P5487" i="1"/>
  <c r="P5486" i="1"/>
  <c r="P5485" i="1"/>
  <c r="P5484" i="1"/>
  <c r="P5483" i="1"/>
  <c r="P5482" i="1"/>
  <c r="P5481" i="1"/>
  <c r="P5480" i="1"/>
  <c r="P5479" i="1"/>
  <c r="P5478" i="1"/>
  <c r="P5477" i="1"/>
  <c r="P5476" i="1"/>
  <c r="P5475" i="1"/>
  <c r="P5474" i="1"/>
  <c r="P5473" i="1"/>
  <c r="P5472" i="1"/>
  <c r="P5471" i="1"/>
  <c r="P5470" i="1"/>
  <c r="P5469" i="1"/>
  <c r="P5468" i="1"/>
  <c r="P5467" i="1"/>
  <c r="P5466" i="1"/>
  <c r="P5465" i="1"/>
  <c r="P5464" i="1"/>
  <c r="P5463" i="1"/>
  <c r="P5462" i="1"/>
  <c r="P5461" i="1"/>
  <c r="P5460" i="1"/>
  <c r="P5459" i="1"/>
  <c r="P5458" i="1"/>
  <c r="P5457" i="1"/>
  <c r="P5456" i="1"/>
  <c r="P5455" i="1"/>
  <c r="P5454" i="1"/>
  <c r="P5453" i="1"/>
  <c r="P5452" i="1"/>
  <c r="P5451" i="1"/>
  <c r="P5450" i="1"/>
  <c r="P5449" i="1"/>
  <c r="P5448" i="1"/>
  <c r="P5447" i="1"/>
  <c r="P5446" i="1"/>
  <c r="P5445" i="1"/>
  <c r="P5444" i="1"/>
  <c r="P5443" i="1"/>
  <c r="P5442" i="1"/>
  <c r="P5441" i="1"/>
  <c r="P5440" i="1"/>
  <c r="P5439" i="1"/>
  <c r="P5438" i="1"/>
  <c r="P5437" i="1"/>
  <c r="P5436" i="1"/>
  <c r="P5435" i="1"/>
  <c r="P5434" i="1"/>
  <c r="P5433" i="1"/>
  <c r="P5432" i="1"/>
  <c r="P5431" i="1"/>
  <c r="P5430" i="1"/>
  <c r="P5429" i="1"/>
  <c r="P5428" i="1"/>
  <c r="P5427" i="1"/>
  <c r="P5426" i="1"/>
  <c r="P5425" i="1"/>
  <c r="P5424" i="1"/>
  <c r="P5423" i="1"/>
  <c r="P5422" i="1"/>
  <c r="P5421" i="1"/>
  <c r="P5420" i="1"/>
  <c r="P5419" i="1"/>
  <c r="P5418" i="1"/>
  <c r="P5417" i="1"/>
  <c r="P5416" i="1"/>
  <c r="P5415" i="1"/>
  <c r="P5414" i="1"/>
  <c r="P5413" i="1"/>
  <c r="P5412" i="1"/>
  <c r="P5411" i="1"/>
  <c r="P5410" i="1"/>
  <c r="P5409" i="1"/>
  <c r="P5408" i="1"/>
  <c r="P5407" i="1"/>
  <c r="P5406" i="1"/>
  <c r="P5405" i="1"/>
  <c r="P5404" i="1"/>
  <c r="P5403" i="1"/>
  <c r="P5402" i="1"/>
  <c r="P5401" i="1"/>
  <c r="P5400" i="1"/>
  <c r="P5399" i="1"/>
  <c r="P5398" i="1"/>
  <c r="P5397" i="1"/>
  <c r="P5396" i="1"/>
  <c r="P5395" i="1"/>
  <c r="P5394" i="1"/>
  <c r="P5393" i="1"/>
  <c r="P5392" i="1"/>
  <c r="P5391" i="1"/>
  <c r="P5390" i="1"/>
  <c r="P5389" i="1"/>
  <c r="P5388" i="1"/>
  <c r="P5387" i="1"/>
  <c r="P5386" i="1"/>
  <c r="P5385" i="1"/>
  <c r="P5384" i="1"/>
  <c r="P5383" i="1"/>
  <c r="P5382" i="1"/>
  <c r="P5381" i="1"/>
  <c r="P5380" i="1"/>
  <c r="P5379" i="1"/>
  <c r="P5378" i="1"/>
  <c r="P5377" i="1"/>
  <c r="P5376" i="1"/>
  <c r="P5375" i="1"/>
  <c r="P5374" i="1"/>
  <c r="P5373" i="1"/>
  <c r="P5372" i="1"/>
  <c r="P5371" i="1"/>
  <c r="P5370" i="1"/>
  <c r="P5369" i="1"/>
  <c r="P5368" i="1"/>
  <c r="P5367" i="1"/>
  <c r="P5366" i="1"/>
  <c r="P5365" i="1"/>
  <c r="P5364" i="1"/>
  <c r="P5363" i="1"/>
  <c r="P5362" i="1"/>
  <c r="P5361" i="1"/>
  <c r="P5360" i="1"/>
  <c r="P5359" i="1"/>
  <c r="P5358" i="1"/>
  <c r="P5357" i="1"/>
  <c r="P5356" i="1"/>
  <c r="P5355" i="1"/>
  <c r="P5354" i="1"/>
  <c r="P5353" i="1"/>
  <c r="P5352" i="1"/>
  <c r="P5351" i="1"/>
  <c r="P5350" i="1"/>
  <c r="P5349" i="1"/>
  <c r="P5348" i="1"/>
  <c r="P5347" i="1"/>
  <c r="P5346" i="1"/>
  <c r="P5345" i="1"/>
  <c r="P5344" i="1"/>
  <c r="P5343" i="1"/>
  <c r="P5342" i="1"/>
  <c r="P5341" i="1"/>
  <c r="P5340" i="1"/>
  <c r="P5339" i="1"/>
  <c r="P5338" i="1"/>
  <c r="P5337" i="1"/>
  <c r="P5336" i="1"/>
  <c r="P5335" i="1"/>
  <c r="P5334" i="1"/>
  <c r="P5333" i="1"/>
  <c r="P5332" i="1"/>
  <c r="P5331" i="1"/>
  <c r="P5330" i="1"/>
  <c r="P5329" i="1"/>
  <c r="P5328" i="1"/>
  <c r="P5327" i="1"/>
  <c r="P5326" i="1"/>
  <c r="P5325" i="1"/>
  <c r="P5324" i="1"/>
  <c r="P5323" i="1"/>
  <c r="P5322" i="1"/>
  <c r="P5321" i="1"/>
  <c r="P5320" i="1"/>
  <c r="P5319" i="1"/>
  <c r="P5318" i="1"/>
  <c r="P5317" i="1"/>
  <c r="P5316" i="1"/>
  <c r="P5315" i="1"/>
  <c r="P5314" i="1"/>
  <c r="P5313" i="1"/>
  <c r="P5312" i="1"/>
  <c r="P5311" i="1"/>
  <c r="P5310" i="1"/>
  <c r="P5309" i="1"/>
  <c r="P5308" i="1"/>
  <c r="P5307" i="1"/>
  <c r="P5306" i="1"/>
  <c r="P5305" i="1"/>
  <c r="P5304" i="1"/>
  <c r="P5303" i="1"/>
  <c r="P5302" i="1"/>
  <c r="P5301" i="1"/>
  <c r="P5300" i="1"/>
  <c r="P5299" i="1"/>
  <c r="P5298" i="1"/>
  <c r="P5297" i="1"/>
  <c r="P5296" i="1"/>
  <c r="P5295" i="1"/>
  <c r="P5294" i="1"/>
  <c r="P5293" i="1"/>
  <c r="P5292" i="1"/>
  <c r="P5291" i="1"/>
  <c r="P5290" i="1"/>
  <c r="P5289" i="1"/>
  <c r="P5288" i="1"/>
  <c r="P5287" i="1"/>
  <c r="P5286" i="1"/>
  <c r="P5285" i="1"/>
  <c r="P5284" i="1"/>
  <c r="P5283" i="1"/>
  <c r="P5282" i="1"/>
  <c r="P5281" i="1"/>
  <c r="P5280" i="1"/>
  <c r="P5279" i="1"/>
  <c r="P5278" i="1"/>
  <c r="P5277" i="1"/>
  <c r="P5276" i="1"/>
  <c r="P5275" i="1"/>
  <c r="P5274" i="1"/>
  <c r="P5273" i="1"/>
  <c r="P5272" i="1"/>
  <c r="P5271" i="1"/>
  <c r="P5270" i="1"/>
  <c r="P5269" i="1"/>
  <c r="P5268" i="1"/>
  <c r="P5267" i="1"/>
  <c r="P5266" i="1"/>
  <c r="P5265" i="1"/>
  <c r="P5264" i="1"/>
  <c r="P5263" i="1"/>
  <c r="P5262" i="1"/>
  <c r="P5261" i="1"/>
  <c r="P5260" i="1"/>
  <c r="P5259" i="1"/>
  <c r="P5258" i="1"/>
  <c r="P5257" i="1"/>
  <c r="P5256" i="1"/>
  <c r="P5255" i="1"/>
  <c r="P5254" i="1"/>
  <c r="P5253" i="1"/>
  <c r="P5252" i="1"/>
  <c r="P5251" i="1"/>
  <c r="P5250" i="1"/>
  <c r="P5249" i="1"/>
  <c r="P5248" i="1"/>
  <c r="P5247" i="1"/>
  <c r="P5246" i="1"/>
  <c r="P5245" i="1"/>
  <c r="P5244" i="1"/>
  <c r="P5243" i="1"/>
  <c r="P5242" i="1"/>
  <c r="P5241" i="1"/>
  <c r="P5240" i="1"/>
  <c r="P5239" i="1"/>
  <c r="P5238" i="1"/>
  <c r="P5237" i="1"/>
  <c r="P5236" i="1"/>
  <c r="P5235" i="1"/>
  <c r="P5234" i="1"/>
  <c r="P5233" i="1"/>
  <c r="P5232" i="1"/>
  <c r="P5231" i="1"/>
  <c r="P5230" i="1"/>
  <c r="P5229" i="1"/>
  <c r="P5228" i="1"/>
  <c r="P5227" i="1"/>
  <c r="P5226" i="1"/>
  <c r="P5225" i="1"/>
  <c r="P5224" i="1"/>
  <c r="P5223" i="1"/>
  <c r="P5222" i="1"/>
  <c r="P5221" i="1"/>
  <c r="P5220" i="1"/>
  <c r="P5219" i="1"/>
  <c r="P5218" i="1"/>
  <c r="P5217" i="1"/>
  <c r="P5216" i="1"/>
  <c r="P5215" i="1"/>
  <c r="P5214" i="1"/>
  <c r="P5213" i="1"/>
  <c r="P5212" i="1"/>
  <c r="P5211" i="1"/>
  <c r="P5210" i="1"/>
  <c r="P5209" i="1"/>
  <c r="P5208" i="1"/>
  <c r="P5207" i="1"/>
  <c r="P5206" i="1"/>
  <c r="P5205" i="1"/>
  <c r="P5204" i="1"/>
  <c r="P5203" i="1"/>
  <c r="P5202" i="1"/>
  <c r="P5201" i="1"/>
  <c r="P5200" i="1"/>
  <c r="P5199" i="1"/>
  <c r="P5198" i="1"/>
  <c r="P5197" i="1"/>
  <c r="P5196" i="1"/>
  <c r="P5195" i="1"/>
  <c r="P5194" i="1"/>
  <c r="P5193" i="1"/>
  <c r="P5192" i="1"/>
  <c r="P5191" i="1"/>
  <c r="P5190" i="1"/>
  <c r="P5189" i="1"/>
  <c r="P5188" i="1"/>
  <c r="P5187" i="1"/>
  <c r="P5186" i="1"/>
  <c r="P5185" i="1"/>
  <c r="P5184" i="1"/>
  <c r="P5183" i="1"/>
  <c r="P5182" i="1"/>
  <c r="P5181" i="1"/>
  <c r="P5180" i="1"/>
  <c r="P5179" i="1"/>
  <c r="P5178" i="1"/>
  <c r="P5177" i="1"/>
  <c r="P5176" i="1"/>
  <c r="P5175" i="1"/>
  <c r="P5174" i="1"/>
  <c r="P5173" i="1"/>
  <c r="P5172" i="1"/>
  <c r="P5171" i="1"/>
  <c r="P5170" i="1"/>
  <c r="P5169" i="1"/>
  <c r="P5168" i="1"/>
  <c r="P5167" i="1"/>
  <c r="P5166" i="1"/>
  <c r="P5165" i="1"/>
  <c r="P5164" i="1"/>
  <c r="P5163" i="1"/>
  <c r="P5162" i="1"/>
  <c r="P5161" i="1"/>
  <c r="P5160" i="1"/>
  <c r="P5159" i="1"/>
  <c r="P5158" i="1"/>
  <c r="P5157" i="1"/>
  <c r="P5156" i="1"/>
  <c r="P5155" i="1"/>
  <c r="P5154" i="1"/>
  <c r="P5153" i="1"/>
  <c r="P5152" i="1"/>
  <c r="P5151" i="1"/>
  <c r="P5150" i="1"/>
  <c r="P5149" i="1"/>
  <c r="P5148" i="1"/>
  <c r="P5147" i="1"/>
  <c r="P5146" i="1"/>
  <c r="P5145" i="1"/>
  <c r="P5144" i="1"/>
  <c r="P5143" i="1"/>
  <c r="P5142" i="1"/>
  <c r="P5141" i="1"/>
  <c r="P5140" i="1"/>
  <c r="P5139" i="1"/>
  <c r="P5138" i="1"/>
  <c r="P5137" i="1"/>
  <c r="P5136" i="1"/>
  <c r="P5135" i="1"/>
  <c r="P5134" i="1"/>
  <c r="P5133" i="1"/>
  <c r="P5132" i="1"/>
  <c r="P5131" i="1"/>
  <c r="P5130" i="1"/>
  <c r="P5129" i="1"/>
  <c r="P5128" i="1"/>
  <c r="P5127" i="1"/>
  <c r="P5126" i="1"/>
  <c r="P5125" i="1"/>
  <c r="P5124" i="1"/>
  <c r="P5123" i="1"/>
  <c r="P5122" i="1"/>
  <c r="P5121" i="1"/>
  <c r="P5120" i="1"/>
  <c r="P5119" i="1"/>
  <c r="P5118" i="1"/>
  <c r="P5117" i="1"/>
  <c r="P5116" i="1"/>
  <c r="P5115" i="1"/>
  <c r="P5114" i="1"/>
  <c r="P5113" i="1"/>
  <c r="P5112" i="1"/>
  <c r="P5111" i="1"/>
  <c r="P5110" i="1"/>
  <c r="P5109" i="1"/>
  <c r="P5108" i="1"/>
  <c r="P5107" i="1"/>
  <c r="P5106" i="1"/>
  <c r="P5105" i="1"/>
  <c r="P5104" i="1"/>
  <c r="P5103" i="1"/>
  <c r="P5102" i="1"/>
  <c r="P5101" i="1"/>
  <c r="P5100" i="1"/>
  <c r="P5099" i="1"/>
  <c r="P5098" i="1"/>
  <c r="P5097" i="1"/>
  <c r="P5096" i="1"/>
  <c r="P5095" i="1"/>
  <c r="P5094" i="1"/>
  <c r="P5093" i="1"/>
  <c r="P5092" i="1"/>
  <c r="P5091" i="1"/>
  <c r="P5090" i="1"/>
  <c r="P5089" i="1"/>
  <c r="P5088" i="1"/>
  <c r="P5087" i="1"/>
  <c r="P5086" i="1"/>
  <c r="P5085" i="1"/>
  <c r="P5084" i="1"/>
  <c r="P5083" i="1"/>
  <c r="P5082" i="1"/>
  <c r="P5081" i="1"/>
  <c r="P5080" i="1"/>
  <c r="P5079" i="1"/>
  <c r="P5078" i="1"/>
  <c r="P5077" i="1"/>
  <c r="P5076" i="1"/>
  <c r="P5075" i="1"/>
  <c r="P5074" i="1"/>
  <c r="P5073" i="1"/>
  <c r="P5072" i="1"/>
  <c r="P5071" i="1"/>
  <c r="P5070" i="1"/>
  <c r="P5069" i="1"/>
  <c r="P5068" i="1"/>
  <c r="P5067" i="1"/>
  <c r="P5066" i="1"/>
  <c r="P5065" i="1"/>
  <c r="P5064" i="1"/>
  <c r="P5063" i="1"/>
  <c r="P5062" i="1"/>
  <c r="P5061" i="1"/>
  <c r="P5060" i="1"/>
  <c r="P5059" i="1"/>
  <c r="P5058" i="1"/>
  <c r="P5057" i="1"/>
  <c r="P5056" i="1"/>
  <c r="P5055" i="1"/>
  <c r="P5054" i="1"/>
  <c r="P5053" i="1"/>
  <c r="P5052" i="1"/>
  <c r="P5051" i="1"/>
  <c r="P5050" i="1"/>
  <c r="P5049" i="1"/>
  <c r="P5048" i="1"/>
  <c r="P5047" i="1"/>
  <c r="P5046" i="1"/>
  <c r="P5045" i="1"/>
  <c r="P5044" i="1"/>
  <c r="P5043" i="1"/>
  <c r="P5042" i="1"/>
  <c r="P5041" i="1"/>
  <c r="P5040" i="1"/>
  <c r="P5039" i="1"/>
  <c r="P5038" i="1"/>
  <c r="P5037" i="1"/>
  <c r="P5036" i="1"/>
  <c r="P5035" i="1"/>
  <c r="P5034" i="1"/>
  <c r="P5033" i="1"/>
  <c r="P5032" i="1"/>
  <c r="P5031" i="1"/>
  <c r="P5030" i="1"/>
  <c r="P5029" i="1"/>
  <c r="P5028" i="1"/>
  <c r="P5027" i="1"/>
  <c r="P5026" i="1"/>
  <c r="P5025" i="1"/>
  <c r="P5024" i="1"/>
  <c r="P5023" i="1"/>
  <c r="P5022" i="1"/>
  <c r="P5021" i="1"/>
  <c r="P5020" i="1"/>
  <c r="P5019" i="1"/>
  <c r="P5018" i="1"/>
  <c r="P5017" i="1"/>
  <c r="P5016" i="1"/>
  <c r="P5015" i="1"/>
  <c r="P5014" i="1"/>
  <c r="P5013" i="1"/>
  <c r="P5012" i="1"/>
  <c r="P5011" i="1"/>
  <c r="P5010" i="1"/>
  <c r="P5009" i="1"/>
  <c r="P5008" i="1"/>
  <c r="P5007" i="1"/>
  <c r="P5006" i="1"/>
  <c r="P5005" i="1"/>
  <c r="P5004" i="1"/>
  <c r="P5003" i="1"/>
  <c r="P5002" i="1"/>
  <c r="P5001" i="1"/>
  <c r="P5000" i="1"/>
  <c r="P4999" i="1"/>
  <c r="P4998" i="1"/>
  <c r="P4997" i="1"/>
  <c r="P4996" i="1"/>
  <c r="P4995" i="1"/>
  <c r="P4994" i="1"/>
  <c r="P4993" i="1"/>
  <c r="P4992" i="1"/>
  <c r="P4991" i="1"/>
  <c r="P4990" i="1"/>
  <c r="P4989" i="1"/>
  <c r="P4988" i="1"/>
  <c r="P4987" i="1"/>
  <c r="P4986" i="1"/>
  <c r="P4985" i="1"/>
  <c r="P4984" i="1"/>
  <c r="P4983" i="1"/>
  <c r="P4982" i="1"/>
  <c r="P4981" i="1"/>
  <c r="P4980" i="1"/>
  <c r="P4979" i="1"/>
  <c r="P4978" i="1"/>
  <c r="P4977" i="1"/>
  <c r="P4976" i="1"/>
  <c r="P4975" i="1"/>
  <c r="P4974" i="1"/>
  <c r="P4973" i="1"/>
  <c r="P4972" i="1"/>
  <c r="P4971" i="1"/>
  <c r="P4970" i="1"/>
  <c r="P4969" i="1"/>
  <c r="P4968" i="1"/>
  <c r="P4967" i="1"/>
  <c r="P4966" i="1"/>
  <c r="P4965" i="1"/>
  <c r="P4964" i="1"/>
  <c r="P4963" i="1"/>
  <c r="P4962" i="1"/>
  <c r="P4961" i="1"/>
  <c r="P4960" i="1"/>
  <c r="P4959" i="1"/>
  <c r="P4958" i="1"/>
  <c r="P4957" i="1"/>
  <c r="P4956" i="1"/>
  <c r="P4955" i="1"/>
  <c r="P4954" i="1"/>
  <c r="P4953" i="1"/>
  <c r="P4952" i="1"/>
  <c r="P4951" i="1"/>
  <c r="P4950" i="1"/>
  <c r="P4949" i="1"/>
  <c r="P4948" i="1"/>
  <c r="P4947" i="1"/>
  <c r="P4946" i="1"/>
  <c r="P4945" i="1"/>
  <c r="P4944" i="1"/>
  <c r="P4943" i="1"/>
  <c r="P4942" i="1"/>
  <c r="P4941" i="1"/>
  <c r="P4940" i="1"/>
  <c r="P4939" i="1"/>
  <c r="P4938" i="1"/>
  <c r="P4937" i="1"/>
  <c r="P4936" i="1"/>
  <c r="P4935" i="1"/>
  <c r="P4934" i="1"/>
  <c r="P4933" i="1"/>
  <c r="P4932" i="1"/>
  <c r="P4931" i="1"/>
  <c r="P4930" i="1"/>
  <c r="P4929" i="1"/>
  <c r="P4928" i="1"/>
  <c r="P4927" i="1"/>
  <c r="P4926" i="1"/>
  <c r="P4925" i="1"/>
  <c r="P4924" i="1"/>
  <c r="P4923" i="1"/>
  <c r="P4922" i="1"/>
  <c r="P4921" i="1"/>
  <c r="P4920" i="1"/>
  <c r="P4919" i="1"/>
  <c r="P4918" i="1"/>
  <c r="P4917" i="1"/>
  <c r="P4916" i="1"/>
  <c r="P4915" i="1"/>
  <c r="P4914" i="1"/>
  <c r="P4913" i="1"/>
  <c r="P4912" i="1"/>
  <c r="P4911" i="1"/>
  <c r="P4910" i="1"/>
  <c r="P4909" i="1"/>
  <c r="P4908" i="1"/>
  <c r="P4907" i="1"/>
  <c r="P4906" i="1"/>
  <c r="P4905" i="1"/>
  <c r="P4904" i="1"/>
  <c r="P4903" i="1"/>
  <c r="P4902" i="1"/>
  <c r="P4901" i="1"/>
  <c r="P4900" i="1"/>
  <c r="P4899" i="1"/>
  <c r="P4898" i="1"/>
  <c r="P4897" i="1"/>
  <c r="P4896" i="1"/>
  <c r="P4895" i="1"/>
  <c r="P4894" i="1"/>
  <c r="P4893" i="1"/>
  <c r="P4892" i="1"/>
  <c r="P4891" i="1"/>
  <c r="P4890" i="1"/>
  <c r="P4889" i="1"/>
  <c r="P4888" i="1"/>
  <c r="P4887" i="1"/>
  <c r="P4886" i="1"/>
  <c r="P4885" i="1"/>
  <c r="P4884" i="1"/>
  <c r="P4883" i="1"/>
  <c r="P4882" i="1"/>
  <c r="P4881" i="1"/>
  <c r="P4880" i="1"/>
  <c r="P4879" i="1"/>
  <c r="P4878" i="1"/>
  <c r="P4877" i="1"/>
  <c r="P4876" i="1"/>
  <c r="P4875" i="1"/>
  <c r="P4874" i="1"/>
  <c r="P4873" i="1"/>
  <c r="P4872" i="1"/>
  <c r="P4871" i="1"/>
  <c r="P4870" i="1"/>
  <c r="P4869" i="1"/>
  <c r="P4868" i="1"/>
  <c r="P4867" i="1"/>
  <c r="P4866" i="1"/>
  <c r="P4865" i="1"/>
  <c r="P4864" i="1"/>
  <c r="P4863" i="1"/>
  <c r="P4862" i="1"/>
  <c r="P4861" i="1"/>
  <c r="P4860" i="1"/>
  <c r="P4859" i="1"/>
  <c r="P4858" i="1"/>
  <c r="P4857" i="1"/>
  <c r="P4856" i="1"/>
  <c r="P4855" i="1"/>
  <c r="P4854" i="1"/>
  <c r="P4853" i="1"/>
  <c r="P4852" i="1"/>
  <c r="P4851" i="1"/>
  <c r="P4850" i="1"/>
  <c r="P4849" i="1"/>
  <c r="P4848" i="1"/>
  <c r="P4847" i="1"/>
  <c r="P4846" i="1"/>
  <c r="P4845" i="1"/>
  <c r="P4844" i="1"/>
  <c r="P4843" i="1"/>
  <c r="P4842" i="1"/>
  <c r="P4841" i="1"/>
  <c r="P4840" i="1"/>
  <c r="P4839" i="1"/>
  <c r="P4838" i="1"/>
  <c r="P4837" i="1"/>
  <c r="P4836" i="1"/>
  <c r="P4835" i="1"/>
  <c r="P4834" i="1"/>
  <c r="P4833" i="1"/>
  <c r="P4832" i="1"/>
  <c r="P4831" i="1"/>
  <c r="P4830" i="1"/>
  <c r="P4829" i="1"/>
  <c r="P4828" i="1"/>
  <c r="P4827" i="1"/>
  <c r="P4826" i="1"/>
  <c r="P4825" i="1"/>
  <c r="P4824" i="1"/>
  <c r="P4823" i="1"/>
  <c r="P4822" i="1"/>
  <c r="P4821" i="1"/>
  <c r="P4820" i="1"/>
  <c r="P4819" i="1"/>
  <c r="P4818" i="1"/>
  <c r="P4817" i="1"/>
  <c r="P4816" i="1"/>
  <c r="P4815" i="1"/>
  <c r="P4814" i="1"/>
  <c r="P4813" i="1"/>
  <c r="P4812" i="1"/>
  <c r="P4811" i="1"/>
  <c r="P4810" i="1"/>
  <c r="P4809" i="1"/>
  <c r="P4808" i="1"/>
  <c r="P4807" i="1"/>
  <c r="P4806" i="1"/>
  <c r="P4805" i="1"/>
  <c r="P4804" i="1"/>
  <c r="P4803" i="1"/>
  <c r="P4802" i="1"/>
  <c r="P4801" i="1"/>
  <c r="P4800" i="1"/>
  <c r="P4799" i="1"/>
  <c r="P4798" i="1"/>
  <c r="P4797" i="1"/>
  <c r="P4796" i="1"/>
  <c r="P4795" i="1"/>
  <c r="P4794" i="1"/>
  <c r="P4793" i="1"/>
  <c r="P4792" i="1"/>
  <c r="P4791" i="1"/>
  <c r="P4790" i="1"/>
  <c r="P4789" i="1"/>
  <c r="P4788" i="1"/>
  <c r="P4787" i="1"/>
  <c r="P4786" i="1"/>
  <c r="P4785" i="1"/>
  <c r="P4784" i="1"/>
  <c r="P4783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4764" i="1"/>
  <c r="P4763" i="1"/>
  <c r="P4762" i="1"/>
  <c r="P4761" i="1"/>
  <c r="P4760" i="1"/>
  <c r="P4759" i="1"/>
  <c r="P4758" i="1"/>
  <c r="P4757" i="1"/>
  <c r="P4756" i="1"/>
  <c r="P4755" i="1"/>
  <c r="P4754" i="1"/>
  <c r="P4753" i="1"/>
  <c r="P4752" i="1"/>
  <c r="P4751" i="1"/>
  <c r="P4750" i="1"/>
  <c r="P4749" i="1"/>
  <c r="P4748" i="1"/>
  <c r="P4747" i="1"/>
  <c r="P4746" i="1"/>
  <c r="P4745" i="1"/>
  <c r="P4744" i="1"/>
  <c r="P4743" i="1"/>
  <c r="P4742" i="1"/>
  <c r="P4741" i="1"/>
  <c r="P4740" i="1"/>
  <c r="P4739" i="1"/>
  <c r="P4738" i="1"/>
  <c r="P4737" i="1"/>
  <c r="P4736" i="1"/>
  <c r="P4735" i="1"/>
  <c r="P4734" i="1"/>
  <c r="P4733" i="1"/>
  <c r="P4732" i="1"/>
  <c r="P4731" i="1"/>
  <c r="P4730" i="1"/>
  <c r="P4729" i="1"/>
  <c r="P4728" i="1"/>
  <c r="P4727" i="1"/>
  <c r="P4726" i="1"/>
  <c r="P4725" i="1"/>
  <c r="P4724" i="1"/>
  <c r="P4723" i="1"/>
  <c r="P4722" i="1"/>
  <c r="P4721" i="1"/>
  <c r="P4720" i="1"/>
  <c r="P4719" i="1"/>
  <c r="P4718" i="1"/>
  <c r="P4717" i="1"/>
  <c r="P4716" i="1"/>
  <c r="P4715" i="1"/>
  <c r="P4714" i="1"/>
  <c r="P4713" i="1"/>
  <c r="P4712" i="1"/>
  <c r="P4711" i="1"/>
  <c r="P4710" i="1"/>
  <c r="P4709" i="1"/>
  <c r="P4708" i="1"/>
  <c r="P4707" i="1"/>
  <c r="P4706" i="1"/>
  <c r="P4705" i="1"/>
  <c r="P4704" i="1"/>
  <c r="P4703" i="1"/>
  <c r="P4702" i="1"/>
  <c r="P4701" i="1"/>
  <c r="P4700" i="1"/>
  <c r="P4699" i="1"/>
  <c r="P4698" i="1"/>
  <c r="P4697" i="1"/>
  <c r="P4696" i="1"/>
  <c r="P4695" i="1"/>
  <c r="P4694" i="1"/>
  <c r="P4693" i="1"/>
  <c r="P4692" i="1"/>
  <c r="P4691" i="1"/>
  <c r="P4690" i="1"/>
  <c r="P4689" i="1"/>
  <c r="P4688" i="1"/>
  <c r="P4687" i="1"/>
  <c r="P4686" i="1"/>
  <c r="P4685" i="1"/>
  <c r="P4684" i="1"/>
  <c r="P4683" i="1"/>
  <c r="P4682" i="1"/>
  <c r="P4681" i="1"/>
  <c r="P4680" i="1"/>
  <c r="P4679" i="1"/>
  <c r="P4678" i="1"/>
  <c r="P4677" i="1"/>
  <c r="P4676" i="1"/>
  <c r="P4675" i="1"/>
  <c r="P4674" i="1"/>
  <c r="P4673" i="1"/>
  <c r="P4672" i="1"/>
  <c r="P4671" i="1"/>
  <c r="P4670" i="1"/>
  <c r="P4669" i="1"/>
  <c r="P4668" i="1"/>
  <c r="P4667" i="1"/>
  <c r="P4666" i="1"/>
  <c r="P4665" i="1"/>
  <c r="P4664" i="1"/>
  <c r="P4663" i="1"/>
  <c r="P4662" i="1"/>
  <c r="P4661" i="1"/>
  <c r="P4660" i="1"/>
  <c r="P4659" i="1"/>
  <c r="P4658" i="1"/>
  <c r="P4657" i="1"/>
  <c r="P4656" i="1"/>
  <c r="P4655" i="1"/>
  <c r="P4654" i="1"/>
  <c r="P4653" i="1"/>
  <c r="P4652" i="1"/>
  <c r="P4651" i="1"/>
  <c r="P4650" i="1"/>
  <c r="P4649" i="1"/>
  <c r="P4648" i="1"/>
  <c r="P4647" i="1"/>
  <c r="P4646" i="1"/>
  <c r="P4645" i="1"/>
  <c r="P4644" i="1"/>
  <c r="P4643" i="1"/>
  <c r="P4642" i="1"/>
  <c r="P4641" i="1"/>
  <c r="P4640" i="1"/>
  <c r="P4639" i="1"/>
  <c r="P4638" i="1"/>
  <c r="P4637" i="1"/>
  <c r="P4636" i="1"/>
  <c r="P4635" i="1"/>
  <c r="P4634" i="1"/>
  <c r="P4633" i="1"/>
  <c r="P4632" i="1"/>
  <c r="P4631" i="1"/>
  <c r="P4630" i="1"/>
  <c r="P4629" i="1"/>
  <c r="P4628" i="1"/>
  <c r="P4627" i="1"/>
  <c r="P4626" i="1"/>
  <c r="P4625" i="1"/>
  <c r="P4624" i="1"/>
  <c r="P4623" i="1"/>
  <c r="P4622" i="1"/>
  <c r="P4621" i="1"/>
  <c r="P4620" i="1"/>
  <c r="P4619" i="1"/>
  <c r="P4618" i="1"/>
  <c r="P4617" i="1"/>
  <c r="P4616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4599" i="1"/>
  <c r="P4598" i="1"/>
  <c r="P4597" i="1"/>
  <c r="P4596" i="1"/>
  <c r="P4595" i="1"/>
  <c r="P4594" i="1"/>
  <c r="P4593" i="1"/>
  <c r="P4592" i="1"/>
  <c r="P4591" i="1"/>
  <c r="P4590" i="1"/>
  <c r="P4589" i="1"/>
  <c r="P4588" i="1"/>
  <c r="P4587" i="1"/>
  <c r="P4586" i="1"/>
  <c r="P4585" i="1"/>
  <c r="P4584" i="1"/>
  <c r="P4583" i="1"/>
  <c r="P4582" i="1"/>
  <c r="P4581" i="1"/>
  <c r="P4580" i="1"/>
  <c r="P4579" i="1"/>
  <c r="P4578" i="1"/>
  <c r="P4577" i="1"/>
  <c r="P4576" i="1"/>
  <c r="P4575" i="1"/>
  <c r="P4574" i="1"/>
  <c r="P4573" i="1"/>
  <c r="P4572" i="1"/>
  <c r="P4571" i="1"/>
  <c r="P4570" i="1"/>
  <c r="P4569" i="1"/>
  <c r="P4568" i="1"/>
  <c r="P4567" i="1"/>
  <c r="P4566" i="1"/>
  <c r="P4565" i="1"/>
  <c r="P4564" i="1"/>
  <c r="P4563" i="1"/>
  <c r="P4562" i="1"/>
  <c r="P4561" i="1"/>
  <c r="P4560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4547" i="1"/>
  <c r="P4546" i="1"/>
  <c r="P4545" i="1"/>
  <c r="P4544" i="1"/>
  <c r="P4543" i="1"/>
  <c r="P4542" i="1"/>
  <c r="P4541" i="1"/>
  <c r="P4540" i="1"/>
  <c r="P4539" i="1"/>
  <c r="P4538" i="1"/>
  <c r="P4537" i="1"/>
  <c r="P4536" i="1"/>
  <c r="P4535" i="1"/>
  <c r="P4534" i="1"/>
  <c r="P4533" i="1"/>
  <c r="P4532" i="1"/>
  <c r="P4531" i="1"/>
  <c r="P4530" i="1"/>
  <c r="P4529" i="1"/>
  <c r="P4528" i="1"/>
  <c r="P4527" i="1"/>
  <c r="P4526" i="1"/>
  <c r="P4525" i="1"/>
  <c r="P4524" i="1"/>
  <c r="P4523" i="1"/>
  <c r="P4522" i="1"/>
  <c r="P4521" i="1"/>
  <c r="P4520" i="1"/>
  <c r="P4519" i="1"/>
  <c r="P4518" i="1"/>
  <c r="P4517" i="1"/>
  <c r="P4516" i="1"/>
  <c r="P4515" i="1"/>
  <c r="P4514" i="1"/>
  <c r="P4513" i="1"/>
  <c r="P4512" i="1"/>
  <c r="P4511" i="1"/>
  <c r="P4510" i="1"/>
  <c r="P4509" i="1"/>
  <c r="P4508" i="1"/>
  <c r="P4507" i="1"/>
  <c r="P4506" i="1"/>
  <c r="P4505" i="1"/>
  <c r="P4504" i="1"/>
  <c r="P4503" i="1"/>
  <c r="P4502" i="1"/>
  <c r="P4501" i="1"/>
  <c r="P4500" i="1"/>
  <c r="P4499" i="1"/>
  <c r="P4498" i="1"/>
  <c r="P4497" i="1"/>
  <c r="P4496" i="1"/>
  <c r="P4495" i="1"/>
  <c r="P4494" i="1"/>
  <c r="P4493" i="1"/>
  <c r="P4492" i="1"/>
  <c r="P4491" i="1"/>
  <c r="P4490" i="1"/>
  <c r="P4489" i="1"/>
  <c r="P4488" i="1"/>
  <c r="P4487" i="1"/>
  <c r="P4486" i="1"/>
  <c r="P4485" i="1"/>
  <c r="P4484" i="1"/>
  <c r="P4483" i="1"/>
  <c r="P4482" i="1"/>
  <c r="P4481" i="1"/>
  <c r="P4480" i="1"/>
  <c r="P4479" i="1"/>
  <c r="P4478" i="1"/>
  <c r="P4477" i="1"/>
  <c r="P4476" i="1"/>
  <c r="P4475" i="1"/>
  <c r="P4474" i="1"/>
  <c r="P4473" i="1"/>
  <c r="P4472" i="1"/>
  <c r="P4471" i="1"/>
  <c r="P4470" i="1"/>
  <c r="P4469" i="1"/>
  <c r="P4468" i="1"/>
  <c r="P4467" i="1"/>
  <c r="P4466" i="1"/>
  <c r="P4465" i="1"/>
  <c r="P4464" i="1"/>
  <c r="P4463" i="1"/>
  <c r="P4462" i="1"/>
  <c r="P4461" i="1"/>
  <c r="P4460" i="1"/>
  <c r="P4459" i="1"/>
  <c r="P4458" i="1"/>
  <c r="P4457" i="1"/>
  <c r="P4456" i="1"/>
  <c r="P4455" i="1"/>
  <c r="P4454" i="1"/>
  <c r="P4453" i="1"/>
  <c r="P4452" i="1"/>
  <c r="P4451" i="1"/>
  <c r="P4450" i="1"/>
  <c r="P4449" i="1"/>
  <c r="P4448" i="1"/>
  <c r="P4447" i="1"/>
  <c r="P4446" i="1"/>
  <c r="P4445" i="1"/>
  <c r="P4444" i="1"/>
  <c r="P4443" i="1"/>
  <c r="P4442" i="1"/>
  <c r="P4441" i="1"/>
  <c r="P4440" i="1"/>
  <c r="P4439" i="1"/>
  <c r="P4438" i="1"/>
  <c r="P4437" i="1"/>
  <c r="P4436" i="1"/>
  <c r="P4435" i="1"/>
  <c r="P4434" i="1"/>
  <c r="P4433" i="1"/>
  <c r="P4432" i="1"/>
  <c r="P4431" i="1"/>
  <c r="P4430" i="1"/>
  <c r="P4429" i="1"/>
  <c r="P4428" i="1"/>
  <c r="P4427" i="1"/>
  <c r="P4426" i="1"/>
  <c r="P4425" i="1"/>
  <c r="P4424" i="1"/>
  <c r="P4423" i="1"/>
  <c r="P4422" i="1"/>
  <c r="P4421" i="1"/>
  <c r="P4420" i="1"/>
  <c r="P4419" i="1"/>
  <c r="P4418" i="1"/>
  <c r="P4417" i="1"/>
  <c r="P4416" i="1"/>
  <c r="P4415" i="1"/>
  <c r="P4414" i="1"/>
  <c r="P4413" i="1"/>
  <c r="P4412" i="1"/>
  <c r="P4411" i="1"/>
  <c r="P4410" i="1"/>
  <c r="P4409" i="1"/>
  <c r="P4408" i="1"/>
  <c r="P4407" i="1"/>
  <c r="P4406" i="1"/>
  <c r="P4405" i="1"/>
  <c r="P4404" i="1"/>
  <c r="P4403" i="1"/>
  <c r="P4402" i="1"/>
  <c r="P4401" i="1"/>
  <c r="P4400" i="1"/>
  <c r="P4399" i="1"/>
  <c r="P4398" i="1"/>
  <c r="P4397" i="1"/>
  <c r="P4396" i="1"/>
  <c r="P4395" i="1"/>
  <c r="P4394" i="1"/>
  <c r="P4393" i="1"/>
  <c r="P4392" i="1"/>
  <c r="P4391" i="1"/>
  <c r="P4390" i="1"/>
  <c r="P4389" i="1"/>
  <c r="P4388" i="1"/>
  <c r="P4387" i="1"/>
  <c r="P4386" i="1"/>
  <c r="P4385" i="1"/>
  <c r="P4384" i="1"/>
  <c r="P4383" i="1"/>
  <c r="P4382" i="1"/>
  <c r="P4381" i="1"/>
  <c r="P4380" i="1"/>
  <c r="P4379" i="1"/>
  <c r="P4378" i="1"/>
  <c r="P4377" i="1"/>
  <c r="P4376" i="1"/>
  <c r="P4375" i="1"/>
  <c r="P4374" i="1"/>
  <c r="P4373" i="1"/>
  <c r="P4372" i="1"/>
  <c r="P4371" i="1"/>
  <c r="P4370" i="1"/>
  <c r="P4369" i="1"/>
  <c r="P4368" i="1"/>
  <c r="P4367" i="1"/>
  <c r="P4366" i="1"/>
  <c r="P4365" i="1"/>
  <c r="P4364" i="1"/>
  <c r="P4363" i="1"/>
  <c r="P4362" i="1"/>
  <c r="P4361" i="1"/>
  <c r="P4360" i="1"/>
  <c r="P4359" i="1"/>
  <c r="P4358" i="1"/>
  <c r="P4357" i="1"/>
  <c r="P4356" i="1"/>
  <c r="P4355" i="1"/>
  <c r="P4354" i="1"/>
  <c r="P4353" i="1"/>
  <c r="P4352" i="1"/>
  <c r="P4351" i="1"/>
  <c r="P4350" i="1"/>
  <c r="P4349" i="1"/>
  <c r="P4348" i="1"/>
  <c r="P4347" i="1"/>
  <c r="P4346" i="1"/>
  <c r="P4345" i="1"/>
  <c r="P4344" i="1"/>
  <c r="P4343" i="1"/>
  <c r="P4342" i="1"/>
  <c r="P4341" i="1"/>
  <c r="P4340" i="1"/>
  <c r="P4339" i="1"/>
  <c r="P4338" i="1"/>
  <c r="P4337" i="1"/>
  <c r="P4336" i="1"/>
  <c r="P4335" i="1"/>
  <c r="P4334" i="1"/>
  <c r="P4333" i="1"/>
  <c r="P4332" i="1"/>
  <c r="P4331" i="1"/>
  <c r="P4330" i="1"/>
  <c r="P4329" i="1"/>
  <c r="P4328" i="1"/>
  <c r="P4327" i="1"/>
  <c r="P4326" i="1"/>
  <c r="P4325" i="1"/>
  <c r="P4324" i="1"/>
  <c r="P4323" i="1"/>
  <c r="P4322" i="1"/>
  <c r="P4321" i="1"/>
  <c r="P4320" i="1"/>
  <c r="P4319" i="1"/>
  <c r="P4318" i="1"/>
  <c r="P4317" i="1"/>
  <c r="P4316" i="1"/>
  <c r="P4315" i="1"/>
  <c r="P4314" i="1"/>
  <c r="P4313" i="1"/>
  <c r="P4312" i="1"/>
  <c r="P4311" i="1"/>
  <c r="P4310" i="1"/>
  <c r="P4309" i="1"/>
  <c r="P4308" i="1"/>
  <c r="P4307" i="1"/>
  <c r="P4306" i="1"/>
  <c r="P4305" i="1"/>
  <c r="P4304" i="1"/>
  <c r="P4303" i="1"/>
  <c r="P4302" i="1"/>
  <c r="P4301" i="1"/>
  <c r="P4300" i="1"/>
  <c r="P4299" i="1"/>
  <c r="P4298" i="1"/>
  <c r="P4297" i="1"/>
  <c r="P4296" i="1"/>
  <c r="P4295" i="1"/>
  <c r="P4294" i="1"/>
  <c r="P4293" i="1"/>
  <c r="P4292" i="1"/>
  <c r="P4291" i="1"/>
  <c r="P4290" i="1"/>
  <c r="P4289" i="1"/>
  <c r="P4288" i="1"/>
  <c r="P4287" i="1"/>
  <c r="P4286" i="1"/>
  <c r="P4285" i="1"/>
  <c r="P4284" i="1"/>
  <c r="P4283" i="1"/>
  <c r="P4282" i="1"/>
  <c r="P4281" i="1"/>
  <c r="P4280" i="1"/>
  <c r="P4279" i="1"/>
  <c r="P4278" i="1"/>
  <c r="P4277" i="1"/>
  <c r="P4276" i="1"/>
  <c r="P4275" i="1"/>
  <c r="P4274" i="1"/>
  <c r="P4273" i="1"/>
  <c r="P4272" i="1"/>
  <c r="P4271" i="1"/>
  <c r="P4270" i="1"/>
  <c r="P4269" i="1"/>
  <c r="P4268" i="1"/>
  <c r="P4267" i="1"/>
  <c r="P4266" i="1"/>
  <c r="P4265" i="1"/>
  <c r="P4264" i="1"/>
  <c r="P4263" i="1"/>
  <c r="P4262" i="1"/>
  <c r="P4261" i="1"/>
  <c r="P4260" i="1"/>
  <c r="P4259" i="1"/>
  <c r="P4258" i="1"/>
  <c r="P4257" i="1"/>
  <c r="P4256" i="1"/>
  <c r="P4255" i="1"/>
  <c r="P4254" i="1"/>
  <c r="P4253" i="1"/>
  <c r="P4252" i="1"/>
  <c r="P4251" i="1"/>
  <c r="P4250" i="1"/>
  <c r="P4249" i="1"/>
  <c r="P4248" i="1"/>
  <c r="P4247" i="1"/>
  <c r="P4246" i="1"/>
  <c r="P4245" i="1"/>
  <c r="P4244" i="1"/>
  <c r="P4243" i="1"/>
  <c r="P4242" i="1"/>
  <c r="P4241" i="1"/>
  <c r="P4240" i="1"/>
  <c r="P4239" i="1"/>
  <c r="P4238" i="1"/>
  <c r="P4237" i="1"/>
  <c r="P4236" i="1"/>
  <c r="P4235" i="1"/>
  <c r="P4234" i="1"/>
  <c r="P4233" i="1"/>
  <c r="P4232" i="1"/>
  <c r="P4231" i="1"/>
  <c r="P4230" i="1"/>
  <c r="P4229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4211" i="1"/>
  <c r="P4210" i="1"/>
  <c r="P4209" i="1"/>
  <c r="P4208" i="1"/>
  <c r="P4207" i="1"/>
  <c r="P4206" i="1"/>
  <c r="P4205" i="1"/>
  <c r="P4204" i="1"/>
  <c r="P4203" i="1"/>
  <c r="P4202" i="1"/>
  <c r="P4201" i="1"/>
  <c r="P4200" i="1"/>
  <c r="P4199" i="1"/>
  <c r="P4198" i="1"/>
  <c r="P4197" i="1"/>
  <c r="P4196" i="1"/>
  <c r="P4195" i="1"/>
  <c r="P4194" i="1"/>
  <c r="P4193" i="1"/>
  <c r="P4192" i="1"/>
  <c r="P4191" i="1"/>
  <c r="P4190" i="1"/>
  <c r="P4189" i="1"/>
  <c r="P4188" i="1"/>
  <c r="P4187" i="1"/>
  <c r="P4186" i="1"/>
  <c r="P4185" i="1"/>
  <c r="P4184" i="1"/>
  <c r="P4183" i="1"/>
  <c r="P4182" i="1"/>
  <c r="P4181" i="1"/>
  <c r="P4180" i="1"/>
  <c r="P4179" i="1"/>
  <c r="P4178" i="1"/>
  <c r="P4177" i="1"/>
  <c r="P4176" i="1"/>
  <c r="P4175" i="1"/>
  <c r="P4174" i="1"/>
  <c r="P4173" i="1"/>
  <c r="P4172" i="1"/>
  <c r="P4171" i="1"/>
  <c r="P4170" i="1"/>
  <c r="P4169" i="1"/>
  <c r="P4168" i="1"/>
  <c r="P4167" i="1"/>
  <c r="P4166" i="1"/>
  <c r="P4165" i="1"/>
  <c r="P4164" i="1"/>
  <c r="P4163" i="1"/>
  <c r="P4162" i="1"/>
  <c r="P4161" i="1"/>
  <c r="P4160" i="1"/>
  <c r="P4159" i="1"/>
  <c r="P4158" i="1"/>
  <c r="P4157" i="1"/>
  <c r="P4156" i="1"/>
  <c r="P4155" i="1"/>
  <c r="P4154" i="1"/>
  <c r="P4153" i="1"/>
  <c r="P4152" i="1"/>
  <c r="P4151" i="1"/>
  <c r="P4150" i="1"/>
  <c r="P4149" i="1"/>
  <c r="P4148" i="1"/>
  <c r="P4147" i="1"/>
  <c r="P4146" i="1"/>
  <c r="P4145" i="1"/>
  <c r="P4144" i="1"/>
  <c r="P4143" i="1"/>
  <c r="P4142" i="1"/>
  <c r="P4141" i="1"/>
  <c r="P4140" i="1"/>
  <c r="P4139" i="1"/>
  <c r="P4138" i="1"/>
  <c r="P4137" i="1"/>
  <c r="P4136" i="1"/>
  <c r="P4135" i="1"/>
  <c r="P4134" i="1"/>
  <c r="P4133" i="1"/>
  <c r="P4132" i="1"/>
  <c r="P4131" i="1"/>
  <c r="P4130" i="1"/>
  <c r="P4129" i="1"/>
  <c r="P4128" i="1"/>
  <c r="P4127" i="1"/>
  <c r="P4126" i="1"/>
  <c r="P4125" i="1"/>
  <c r="P4124" i="1"/>
  <c r="P4123" i="1"/>
  <c r="P4122" i="1"/>
  <c r="P4121" i="1"/>
  <c r="P4120" i="1"/>
  <c r="P4119" i="1"/>
  <c r="P4118" i="1"/>
  <c r="P4117" i="1"/>
  <c r="P4116" i="1"/>
  <c r="P4115" i="1"/>
  <c r="P4114" i="1"/>
  <c r="P4113" i="1"/>
  <c r="P4112" i="1"/>
  <c r="P4111" i="1"/>
  <c r="P4110" i="1"/>
  <c r="P4109" i="1"/>
  <c r="P4108" i="1"/>
  <c r="P4107" i="1"/>
  <c r="P4106" i="1"/>
  <c r="P4105" i="1"/>
  <c r="P4104" i="1"/>
  <c r="P4103" i="1"/>
  <c r="P4102" i="1"/>
  <c r="P4101" i="1"/>
  <c r="P4100" i="1"/>
  <c r="P4099" i="1"/>
  <c r="P4098" i="1"/>
  <c r="P4097" i="1"/>
  <c r="P4096" i="1"/>
  <c r="P4095" i="1"/>
  <c r="P4094" i="1"/>
  <c r="P4093" i="1"/>
  <c r="P4092" i="1"/>
  <c r="P4091" i="1"/>
  <c r="P4090" i="1"/>
  <c r="P4089" i="1"/>
  <c r="P4088" i="1"/>
  <c r="P4087" i="1"/>
  <c r="P4086" i="1"/>
  <c r="P4085" i="1"/>
  <c r="P4084" i="1"/>
  <c r="P4083" i="1"/>
  <c r="P4082" i="1"/>
  <c r="P4081" i="1"/>
  <c r="P4080" i="1"/>
  <c r="P4079" i="1"/>
  <c r="P4078" i="1"/>
  <c r="P4077" i="1"/>
  <c r="P4076" i="1"/>
  <c r="P4075" i="1"/>
  <c r="P4074" i="1"/>
  <c r="P4073" i="1"/>
  <c r="P4072" i="1"/>
  <c r="P4071" i="1"/>
  <c r="P4070" i="1"/>
  <c r="P4069" i="1"/>
  <c r="P4068" i="1"/>
  <c r="P4067" i="1"/>
  <c r="P4066" i="1"/>
  <c r="P4065" i="1"/>
  <c r="P4064" i="1"/>
  <c r="P4063" i="1"/>
  <c r="P4062" i="1"/>
  <c r="P4061" i="1"/>
  <c r="P4060" i="1"/>
  <c r="P4059" i="1"/>
  <c r="P4058" i="1"/>
  <c r="P4057" i="1"/>
  <c r="P4056" i="1"/>
  <c r="P4055" i="1"/>
  <c r="P4054" i="1"/>
  <c r="P4053" i="1"/>
  <c r="P4052" i="1"/>
  <c r="P4051" i="1"/>
  <c r="P4050" i="1"/>
  <c r="P4049" i="1"/>
  <c r="P4048" i="1"/>
  <c r="P4047" i="1"/>
  <c r="P4046" i="1"/>
  <c r="P4045" i="1"/>
  <c r="P4044" i="1"/>
  <c r="P4043" i="1"/>
  <c r="P4042" i="1"/>
  <c r="P4041" i="1"/>
  <c r="P4040" i="1"/>
  <c r="P4039" i="1"/>
  <c r="P4038" i="1"/>
  <c r="P4037" i="1"/>
  <c r="P4036" i="1"/>
  <c r="P4035" i="1"/>
  <c r="P4034" i="1"/>
  <c r="P4033" i="1"/>
  <c r="P4032" i="1"/>
  <c r="P4031" i="1"/>
  <c r="P4030" i="1"/>
  <c r="P4029" i="1"/>
  <c r="P4028" i="1"/>
  <c r="P4027" i="1"/>
  <c r="P4026" i="1"/>
  <c r="P4025" i="1"/>
  <c r="P4024" i="1"/>
  <c r="P4023" i="1"/>
  <c r="P4022" i="1"/>
  <c r="P4021" i="1"/>
  <c r="P4020" i="1"/>
  <c r="P4019" i="1"/>
  <c r="P4018" i="1"/>
  <c r="P4017" i="1"/>
  <c r="P4016" i="1"/>
  <c r="P4015" i="1"/>
  <c r="P4014" i="1"/>
  <c r="P4013" i="1"/>
  <c r="P4012" i="1"/>
  <c r="P4011" i="1"/>
  <c r="P4010" i="1"/>
  <c r="P4009" i="1"/>
  <c r="P4008" i="1"/>
  <c r="P4007" i="1"/>
  <c r="P4006" i="1"/>
  <c r="P4005" i="1"/>
  <c r="P4004" i="1"/>
  <c r="P4003" i="1"/>
  <c r="P4002" i="1"/>
  <c r="P4001" i="1"/>
  <c r="P4000" i="1"/>
  <c r="P3999" i="1"/>
  <c r="P3998" i="1"/>
  <c r="P3997" i="1"/>
  <c r="P3996" i="1"/>
  <c r="P3995" i="1"/>
  <c r="P3994" i="1"/>
  <c r="P3993" i="1"/>
  <c r="P3992" i="1"/>
  <c r="P3991" i="1"/>
  <c r="P3990" i="1"/>
  <c r="P3989" i="1"/>
  <c r="P3988" i="1"/>
  <c r="P3987" i="1"/>
  <c r="P3986" i="1"/>
  <c r="P3985" i="1"/>
  <c r="P3984" i="1"/>
  <c r="P3983" i="1"/>
  <c r="P3982" i="1"/>
  <c r="P3981" i="1"/>
  <c r="P3980" i="1"/>
  <c r="P3979" i="1"/>
  <c r="P3978" i="1"/>
  <c r="P3977" i="1"/>
  <c r="P3976" i="1"/>
  <c r="P3975" i="1"/>
  <c r="P3974" i="1"/>
  <c r="P3973" i="1"/>
  <c r="P3972" i="1"/>
  <c r="P3971" i="1"/>
  <c r="P3970" i="1"/>
  <c r="P3969" i="1"/>
  <c r="P3968" i="1"/>
  <c r="P3967" i="1"/>
  <c r="P3966" i="1"/>
  <c r="P3965" i="1"/>
  <c r="P3964" i="1"/>
  <c r="P3963" i="1"/>
  <c r="P3962" i="1"/>
  <c r="P3961" i="1"/>
  <c r="P3960" i="1"/>
  <c r="P3959" i="1"/>
  <c r="P3958" i="1"/>
  <c r="P3957" i="1"/>
  <c r="P3956" i="1"/>
  <c r="P3955" i="1"/>
  <c r="P3954" i="1"/>
  <c r="P3953" i="1"/>
  <c r="P3952" i="1"/>
  <c r="P3951" i="1"/>
  <c r="P3950" i="1"/>
  <c r="P3949" i="1"/>
  <c r="P3948" i="1"/>
  <c r="P3947" i="1"/>
  <c r="P3946" i="1"/>
  <c r="P3945" i="1"/>
  <c r="P3944" i="1"/>
  <c r="P3943" i="1"/>
  <c r="P3942" i="1"/>
  <c r="P3941" i="1"/>
  <c r="P3940" i="1"/>
  <c r="P3939" i="1"/>
  <c r="P3938" i="1"/>
  <c r="P3937" i="1"/>
  <c r="P3936" i="1"/>
  <c r="P3935" i="1"/>
  <c r="P3934" i="1"/>
  <c r="P3933" i="1"/>
  <c r="P3932" i="1"/>
  <c r="P3931" i="1"/>
  <c r="P3930" i="1"/>
  <c r="P3929" i="1"/>
  <c r="P3928" i="1"/>
  <c r="P3927" i="1"/>
  <c r="P3926" i="1"/>
  <c r="P3925" i="1"/>
  <c r="P3924" i="1"/>
  <c r="P3923" i="1"/>
  <c r="P3922" i="1"/>
  <c r="P3921" i="1"/>
  <c r="P3920" i="1"/>
  <c r="P3919" i="1"/>
  <c r="P3918" i="1"/>
  <c r="P3917" i="1"/>
  <c r="P3916" i="1"/>
  <c r="P3915" i="1"/>
  <c r="P3914" i="1"/>
  <c r="P3913" i="1"/>
  <c r="P3912" i="1"/>
  <c r="P3911" i="1"/>
  <c r="P3910" i="1"/>
  <c r="P3909" i="1"/>
  <c r="P3908" i="1"/>
  <c r="P3907" i="1"/>
  <c r="P3906" i="1"/>
  <c r="P3905" i="1"/>
  <c r="P3904" i="1"/>
  <c r="P3903" i="1"/>
  <c r="P3902" i="1"/>
  <c r="P3901" i="1"/>
  <c r="P3900" i="1"/>
  <c r="P3899" i="1"/>
  <c r="P3898" i="1"/>
  <c r="P3897" i="1"/>
  <c r="P3896" i="1"/>
  <c r="P3895" i="1"/>
  <c r="P3894" i="1"/>
  <c r="P3893" i="1"/>
  <c r="P3892" i="1"/>
  <c r="P3891" i="1"/>
  <c r="P3890" i="1"/>
  <c r="P3889" i="1"/>
  <c r="P3888" i="1"/>
  <c r="P3887" i="1"/>
  <c r="P3886" i="1"/>
  <c r="P3885" i="1"/>
  <c r="P3884" i="1"/>
  <c r="P3883" i="1"/>
  <c r="P3882" i="1"/>
  <c r="P3881" i="1"/>
  <c r="P3880" i="1"/>
  <c r="P3879" i="1"/>
  <c r="P3878" i="1"/>
  <c r="P3877" i="1"/>
  <c r="P3876" i="1"/>
  <c r="P3875" i="1"/>
  <c r="P3874" i="1"/>
  <c r="P3873" i="1"/>
  <c r="P3872" i="1"/>
  <c r="P3871" i="1"/>
  <c r="P3870" i="1"/>
  <c r="P3869" i="1"/>
  <c r="P3868" i="1"/>
  <c r="P3867" i="1"/>
  <c r="P3866" i="1"/>
  <c r="P3865" i="1"/>
  <c r="P3864" i="1"/>
  <c r="P3863" i="1"/>
  <c r="P3862" i="1"/>
  <c r="P3861" i="1"/>
  <c r="P3860" i="1"/>
  <c r="P3859" i="1"/>
  <c r="P3858" i="1"/>
  <c r="P3857" i="1"/>
  <c r="P3856" i="1"/>
  <c r="P3855" i="1"/>
  <c r="P3854" i="1"/>
  <c r="P3853" i="1"/>
  <c r="P3852" i="1"/>
  <c r="P3851" i="1"/>
  <c r="P3850" i="1"/>
  <c r="P3849" i="1"/>
  <c r="P3848" i="1"/>
  <c r="P3847" i="1"/>
  <c r="P3846" i="1"/>
  <c r="P3845" i="1"/>
  <c r="P3844" i="1"/>
  <c r="P3843" i="1"/>
  <c r="P3842" i="1"/>
  <c r="P3841" i="1"/>
  <c r="P3840" i="1"/>
  <c r="P3839" i="1"/>
  <c r="P3838" i="1"/>
  <c r="P3837" i="1"/>
  <c r="P3836" i="1"/>
  <c r="P3835" i="1"/>
  <c r="P3834" i="1"/>
  <c r="P3833" i="1"/>
  <c r="P3832" i="1"/>
  <c r="P3831" i="1"/>
  <c r="P3830" i="1"/>
  <c r="P3829" i="1"/>
  <c r="P3828" i="1"/>
  <c r="P3827" i="1"/>
  <c r="P3826" i="1"/>
  <c r="P3825" i="1"/>
  <c r="P3824" i="1"/>
  <c r="P3823" i="1"/>
  <c r="P3822" i="1"/>
  <c r="P3821" i="1"/>
  <c r="P3820" i="1"/>
  <c r="P3819" i="1"/>
  <c r="P3818" i="1"/>
  <c r="P3817" i="1"/>
  <c r="P3816" i="1"/>
  <c r="P3815" i="1"/>
  <c r="P3814" i="1"/>
  <c r="P3813" i="1"/>
  <c r="P3812" i="1"/>
  <c r="P3811" i="1"/>
  <c r="P3810" i="1"/>
  <c r="P3809" i="1"/>
  <c r="P3808" i="1"/>
  <c r="P3807" i="1"/>
  <c r="P3806" i="1"/>
  <c r="P3805" i="1"/>
  <c r="P3804" i="1"/>
  <c r="P3803" i="1"/>
  <c r="P3802" i="1"/>
  <c r="P3801" i="1"/>
  <c r="P3800" i="1"/>
  <c r="P3799" i="1"/>
  <c r="P3798" i="1"/>
  <c r="P3797" i="1"/>
  <c r="P3796" i="1"/>
  <c r="P3795" i="1"/>
  <c r="P3794" i="1"/>
  <c r="P3793" i="1"/>
  <c r="P3792" i="1"/>
  <c r="P3791" i="1"/>
  <c r="P3790" i="1"/>
  <c r="P3789" i="1"/>
  <c r="P3788" i="1"/>
  <c r="P3787" i="1"/>
  <c r="P3786" i="1"/>
  <c r="P3785" i="1"/>
  <c r="P3784" i="1"/>
  <c r="P3783" i="1"/>
  <c r="P3782" i="1"/>
  <c r="P3781" i="1"/>
  <c r="P3780" i="1"/>
  <c r="P3779" i="1"/>
  <c r="P3778" i="1"/>
  <c r="P3777" i="1"/>
  <c r="P3776" i="1"/>
  <c r="P3775" i="1"/>
  <c r="P3774" i="1"/>
  <c r="P3773" i="1"/>
  <c r="P3772" i="1"/>
  <c r="P3771" i="1"/>
  <c r="P3770" i="1"/>
  <c r="P3769" i="1"/>
  <c r="P3768" i="1"/>
  <c r="P3767" i="1"/>
  <c r="P3766" i="1"/>
  <c r="P3765" i="1"/>
  <c r="P3764" i="1"/>
  <c r="P3763" i="1"/>
  <c r="P3762" i="1"/>
  <c r="P3761" i="1"/>
  <c r="P3760" i="1"/>
  <c r="P3759" i="1"/>
  <c r="P3758" i="1"/>
  <c r="P3757" i="1"/>
  <c r="P3756" i="1"/>
  <c r="P3755" i="1"/>
  <c r="P3754" i="1"/>
  <c r="P3753" i="1"/>
  <c r="P3752" i="1"/>
  <c r="P3751" i="1"/>
  <c r="P3750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7" i="1"/>
  <c r="P3736" i="1"/>
  <c r="P3735" i="1"/>
  <c r="P3734" i="1"/>
  <c r="P3733" i="1"/>
  <c r="P3732" i="1"/>
  <c r="P3731" i="1"/>
  <c r="P3730" i="1"/>
  <c r="P3729" i="1"/>
  <c r="P3728" i="1"/>
  <c r="P3727" i="1"/>
  <c r="P3726" i="1"/>
  <c r="P3725" i="1"/>
  <c r="P3724" i="1"/>
  <c r="P3723" i="1"/>
  <c r="P3722" i="1"/>
  <c r="P3721" i="1"/>
  <c r="P3720" i="1"/>
  <c r="P3719" i="1"/>
  <c r="P3718" i="1"/>
  <c r="P3717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615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513" i="1"/>
  <c r="P3512" i="1"/>
  <c r="P3511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478" i="1"/>
  <c r="P3477" i="1"/>
  <c r="P3476" i="1"/>
  <c r="P3475" i="1"/>
  <c r="P3474" i="1"/>
  <c r="P3473" i="1"/>
  <c r="P3472" i="1"/>
  <c r="P3471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172" i="1"/>
  <c r="P3171" i="1"/>
  <c r="P3170" i="1"/>
  <c r="P3169" i="1"/>
  <c r="P3168" i="1"/>
  <c r="P3167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861" i="1"/>
  <c r="P2860" i="1"/>
  <c r="P2859" i="1"/>
  <c r="P2858" i="1"/>
  <c r="P2857" i="1"/>
  <c r="P2856" i="1"/>
  <c r="P2855" i="1"/>
  <c r="P2854" i="1"/>
  <c r="P2853" i="1"/>
  <c r="P2852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2727" i="1"/>
  <c r="P2726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2647" i="1"/>
  <c r="P2646" i="1"/>
  <c r="P2645" i="1"/>
  <c r="P2644" i="1"/>
  <c r="P2643" i="1"/>
  <c r="P2642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2588" i="1"/>
  <c r="P2587" i="1"/>
  <c r="P2586" i="1"/>
  <c r="P2585" i="1"/>
  <c r="P2584" i="1"/>
  <c r="P2583" i="1"/>
  <c r="P2582" i="1"/>
  <c r="P2581" i="1"/>
  <c r="P2580" i="1"/>
  <c r="P2579" i="1"/>
  <c r="P2578" i="1"/>
  <c r="P2577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2509" i="1"/>
  <c r="P250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2416" i="1"/>
  <c r="P2415" i="1"/>
  <c r="P2414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8141" i="1"/>
  <c r="N8141" i="1"/>
  <c r="O8140" i="1"/>
  <c r="N8140" i="1"/>
  <c r="O8139" i="1"/>
  <c r="N8139" i="1"/>
  <c r="O8138" i="1"/>
  <c r="N8138" i="1"/>
  <c r="O8137" i="1"/>
  <c r="N8137" i="1"/>
  <c r="O8136" i="1"/>
  <c r="N8136" i="1"/>
  <c r="O8135" i="1"/>
  <c r="N8135" i="1"/>
  <c r="O8134" i="1"/>
  <c r="N8134" i="1"/>
  <c r="O8133" i="1"/>
  <c r="N8133" i="1"/>
  <c r="O8132" i="1"/>
  <c r="N8132" i="1"/>
  <c r="O8131" i="1"/>
  <c r="N8131" i="1"/>
  <c r="O8130" i="1"/>
  <c r="N8130" i="1"/>
  <c r="O8129" i="1"/>
  <c r="N8129" i="1"/>
  <c r="O8128" i="1"/>
  <c r="N8128" i="1"/>
  <c r="O8127" i="1"/>
  <c r="N8127" i="1"/>
  <c r="O8126" i="1"/>
  <c r="N8126" i="1"/>
  <c r="O8125" i="1"/>
  <c r="N8125" i="1"/>
  <c r="O8124" i="1"/>
  <c r="N8124" i="1"/>
  <c r="O8123" i="1"/>
  <c r="N8123" i="1"/>
  <c r="O8122" i="1"/>
  <c r="N8122" i="1"/>
  <c r="O8121" i="1"/>
  <c r="N8121" i="1"/>
  <c r="O8120" i="1"/>
  <c r="N8120" i="1"/>
  <c r="O8119" i="1"/>
  <c r="N8119" i="1"/>
  <c r="O8118" i="1"/>
  <c r="N8118" i="1"/>
  <c r="O8117" i="1"/>
  <c r="N8117" i="1"/>
  <c r="O8116" i="1"/>
  <c r="N8116" i="1"/>
  <c r="O8115" i="1"/>
  <c r="N8115" i="1"/>
  <c r="O8114" i="1"/>
  <c r="N8114" i="1"/>
  <c r="O8113" i="1"/>
  <c r="N8113" i="1"/>
  <c r="O8112" i="1"/>
  <c r="N8112" i="1"/>
  <c r="O8111" i="1"/>
  <c r="N8111" i="1"/>
  <c r="O8110" i="1"/>
  <c r="N8110" i="1"/>
  <c r="O8109" i="1"/>
  <c r="N8109" i="1"/>
  <c r="O8108" i="1"/>
  <c r="N8108" i="1"/>
  <c r="O8107" i="1"/>
  <c r="N8107" i="1"/>
  <c r="O8106" i="1"/>
  <c r="N8106" i="1"/>
  <c r="O8105" i="1"/>
  <c r="N8105" i="1"/>
  <c r="O8104" i="1"/>
  <c r="N8104" i="1"/>
  <c r="O8103" i="1"/>
  <c r="N8103" i="1"/>
  <c r="O8102" i="1"/>
  <c r="N8102" i="1"/>
  <c r="O8101" i="1"/>
  <c r="N8101" i="1"/>
  <c r="O8100" i="1"/>
  <c r="N8100" i="1"/>
  <c r="O8099" i="1"/>
  <c r="N8099" i="1"/>
  <c r="O8098" i="1"/>
  <c r="N8098" i="1"/>
  <c r="O8097" i="1"/>
  <c r="N8097" i="1"/>
  <c r="O8096" i="1"/>
  <c r="N8096" i="1"/>
  <c r="O8095" i="1"/>
  <c r="N8095" i="1"/>
  <c r="O8094" i="1"/>
  <c r="N8094" i="1"/>
  <c r="O8093" i="1"/>
  <c r="N8093" i="1"/>
  <c r="O8092" i="1"/>
  <c r="N8092" i="1"/>
  <c r="O8091" i="1"/>
  <c r="N8091" i="1"/>
  <c r="O8090" i="1"/>
  <c r="N8090" i="1"/>
  <c r="O8089" i="1"/>
  <c r="N8089" i="1"/>
  <c r="O8088" i="1"/>
  <c r="N8088" i="1"/>
  <c r="O8087" i="1"/>
  <c r="N8087" i="1"/>
  <c r="O8086" i="1"/>
  <c r="N8086" i="1"/>
  <c r="O8085" i="1"/>
  <c r="N8085" i="1"/>
  <c r="O8084" i="1"/>
  <c r="N8084" i="1"/>
  <c r="O8083" i="1"/>
  <c r="N8083" i="1"/>
  <c r="O8082" i="1"/>
  <c r="N8082" i="1"/>
  <c r="O8081" i="1"/>
  <c r="N8081" i="1"/>
  <c r="O8080" i="1"/>
  <c r="N8080" i="1"/>
  <c r="O8079" i="1"/>
  <c r="N8079" i="1"/>
  <c r="O8078" i="1"/>
  <c r="N8078" i="1"/>
  <c r="O8077" i="1"/>
  <c r="N8077" i="1"/>
  <c r="O8076" i="1"/>
  <c r="N8076" i="1"/>
  <c r="O8075" i="1"/>
  <c r="N8075" i="1"/>
  <c r="O8074" i="1"/>
  <c r="N8074" i="1"/>
  <c r="O8073" i="1"/>
  <c r="N8073" i="1"/>
  <c r="O8072" i="1"/>
  <c r="N8072" i="1"/>
  <c r="O8071" i="1"/>
  <c r="N8071" i="1"/>
  <c r="O8070" i="1"/>
  <c r="N8070" i="1"/>
  <c r="O8069" i="1"/>
  <c r="N8069" i="1"/>
  <c r="O8068" i="1"/>
  <c r="N8068" i="1"/>
  <c r="O8067" i="1"/>
  <c r="N8067" i="1"/>
  <c r="O8066" i="1"/>
  <c r="N8066" i="1"/>
  <c r="O8065" i="1"/>
  <c r="N8065" i="1"/>
  <c r="O8064" i="1"/>
  <c r="N8064" i="1"/>
  <c r="O8063" i="1"/>
  <c r="N8063" i="1"/>
  <c r="O8062" i="1"/>
  <c r="N8062" i="1"/>
  <c r="O8061" i="1"/>
  <c r="N8061" i="1"/>
  <c r="O8060" i="1"/>
  <c r="N8060" i="1"/>
  <c r="O8059" i="1"/>
  <c r="N8059" i="1"/>
  <c r="O8058" i="1"/>
  <c r="N8058" i="1"/>
  <c r="O8057" i="1"/>
  <c r="N8057" i="1"/>
  <c r="O8056" i="1"/>
  <c r="N8056" i="1"/>
  <c r="O8055" i="1"/>
  <c r="N8055" i="1"/>
  <c r="O8054" i="1"/>
  <c r="N8054" i="1"/>
  <c r="O8053" i="1"/>
  <c r="N8053" i="1"/>
  <c r="O8052" i="1"/>
  <c r="N8052" i="1"/>
  <c r="O8051" i="1"/>
  <c r="N8051" i="1"/>
  <c r="O8050" i="1"/>
  <c r="N8050" i="1"/>
  <c r="O8049" i="1"/>
  <c r="N8049" i="1"/>
  <c r="O8048" i="1"/>
  <c r="N8048" i="1"/>
  <c r="O8047" i="1"/>
  <c r="N8047" i="1"/>
  <c r="O8046" i="1"/>
  <c r="N8046" i="1"/>
  <c r="O8045" i="1"/>
  <c r="N8045" i="1"/>
  <c r="O8044" i="1"/>
  <c r="N8044" i="1"/>
  <c r="O8043" i="1"/>
  <c r="N8043" i="1"/>
  <c r="O8042" i="1"/>
  <c r="N8042" i="1"/>
  <c r="O8041" i="1"/>
  <c r="N8041" i="1"/>
  <c r="O8040" i="1"/>
  <c r="N8040" i="1"/>
  <c r="O8039" i="1"/>
  <c r="N8039" i="1"/>
  <c r="O8038" i="1"/>
  <c r="N8038" i="1"/>
  <c r="O8037" i="1"/>
  <c r="N8037" i="1"/>
  <c r="O8036" i="1"/>
  <c r="N8036" i="1"/>
  <c r="O8035" i="1"/>
  <c r="N8035" i="1"/>
  <c r="O8034" i="1"/>
  <c r="N8034" i="1"/>
  <c r="O8033" i="1"/>
  <c r="N8033" i="1"/>
  <c r="O8032" i="1"/>
  <c r="N8032" i="1"/>
  <c r="O8031" i="1"/>
  <c r="N8031" i="1"/>
  <c r="O8030" i="1"/>
  <c r="N8030" i="1"/>
  <c r="O8029" i="1"/>
  <c r="N8029" i="1"/>
  <c r="O8028" i="1"/>
  <c r="N8028" i="1"/>
  <c r="O8027" i="1"/>
  <c r="N8027" i="1"/>
  <c r="O8026" i="1"/>
  <c r="N8026" i="1"/>
  <c r="O8025" i="1"/>
  <c r="N8025" i="1"/>
  <c r="O8024" i="1"/>
  <c r="N8024" i="1"/>
  <c r="O8023" i="1"/>
  <c r="N8023" i="1"/>
  <c r="O8022" i="1"/>
  <c r="N8022" i="1"/>
  <c r="O8021" i="1"/>
  <c r="N8021" i="1"/>
  <c r="O8020" i="1"/>
  <c r="N8020" i="1"/>
  <c r="O8019" i="1"/>
  <c r="N8019" i="1"/>
  <c r="O8018" i="1"/>
  <c r="N8018" i="1"/>
  <c r="O8017" i="1"/>
  <c r="N8017" i="1"/>
  <c r="O8016" i="1"/>
  <c r="N8016" i="1"/>
  <c r="O8015" i="1"/>
  <c r="N8015" i="1"/>
  <c r="O8014" i="1"/>
  <c r="N8014" i="1"/>
  <c r="O8013" i="1"/>
  <c r="N8013" i="1"/>
  <c r="O8012" i="1"/>
  <c r="N8012" i="1"/>
  <c r="O8011" i="1"/>
  <c r="N8011" i="1"/>
  <c r="O8010" i="1"/>
  <c r="N8010" i="1"/>
  <c r="O8009" i="1"/>
  <c r="N8009" i="1"/>
  <c r="O8008" i="1"/>
  <c r="N8008" i="1"/>
  <c r="O8007" i="1"/>
  <c r="N8007" i="1"/>
  <c r="O8006" i="1"/>
  <c r="N8006" i="1"/>
  <c r="O8005" i="1"/>
  <c r="N8005" i="1"/>
  <c r="O8004" i="1"/>
  <c r="N8004" i="1"/>
  <c r="O8003" i="1"/>
  <c r="N8003" i="1"/>
  <c r="O8002" i="1"/>
  <c r="N8002" i="1"/>
  <c r="O8001" i="1"/>
  <c r="N8001" i="1"/>
  <c r="O8000" i="1"/>
  <c r="N8000" i="1"/>
  <c r="O7999" i="1"/>
  <c r="N7999" i="1"/>
  <c r="O7998" i="1"/>
  <c r="N7998" i="1"/>
  <c r="O7997" i="1"/>
  <c r="N7997" i="1"/>
  <c r="O7996" i="1"/>
  <c r="N7996" i="1"/>
  <c r="O7995" i="1"/>
  <c r="N7995" i="1"/>
  <c r="O7994" i="1"/>
  <c r="N7994" i="1"/>
  <c r="O7993" i="1"/>
  <c r="N7993" i="1"/>
  <c r="O7992" i="1"/>
  <c r="N7992" i="1"/>
  <c r="O7991" i="1"/>
  <c r="N7991" i="1"/>
  <c r="O7990" i="1"/>
  <c r="N7990" i="1"/>
  <c r="O7989" i="1"/>
  <c r="N7989" i="1"/>
  <c r="O7988" i="1"/>
  <c r="N7988" i="1"/>
  <c r="O7987" i="1"/>
  <c r="N7987" i="1"/>
  <c r="O7986" i="1"/>
  <c r="N7986" i="1"/>
  <c r="O7985" i="1"/>
  <c r="N7985" i="1"/>
  <c r="O7984" i="1"/>
  <c r="N7984" i="1"/>
  <c r="O7983" i="1"/>
  <c r="N7983" i="1"/>
  <c r="O7982" i="1"/>
  <c r="N7982" i="1"/>
  <c r="O7981" i="1"/>
  <c r="N7981" i="1"/>
  <c r="O7980" i="1"/>
  <c r="N7980" i="1"/>
  <c r="O7979" i="1"/>
  <c r="N7979" i="1"/>
  <c r="O7978" i="1"/>
  <c r="N7978" i="1"/>
  <c r="O7977" i="1"/>
  <c r="N7977" i="1"/>
  <c r="O7976" i="1"/>
  <c r="N7976" i="1"/>
  <c r="O7975" i="1"/>
  <c r="N7975" i="1"/>
  <c r="O7974" i="1"/>
  <c r="N7974" i="1"/>
  <c r="O7973" i="1"/>
  <c r="N7973" i="1"/>
  <c r="O7972" i="1"/>
  <c r="N7972" i="1"/>
  <c r="O7971" i="1"/>
  <c r="N7971" i="1"/>
  <c r="O7970" i="1"/>
  <c r="N7970" i="1"/>
  <c r="O7969" i="1"/>
  <c r="N7969" i="1"/>
  <c r="O7968" i="1"/>
  <c r="N7968" i="1"/>
  <c r="O7967" i="1"/>
  <c r="N7967" i="1"/>
  <c r="O7966" i="1"/>
  <c r="N7966" i="1"/>
  <c r="O7965" i="1"/>
  <c r="N7965" i="1"/>
  <c r="O7964" i="1"/>
  <c r="N7964" i="1"/>
  <c r="O7963" i="1"/>
  <c r="N7963" i="1"/>
  <c r="O7962" i="1"/>
  <c r="N7962" i="1"/>
  <c r="O7961" i="1"/>
  <c r="N7961" i="1"/>
  <c r="O7960" i="1"/>
  <c r="N7960" i="1"/>
  <c r="O7959" i="1"/>
  <c r="N7959" i="1"/>
  <c r="O7958" i="1"/>
  <c r="N7958" i="1"/>
  <c r="O7957" i="1"/>
  <c r="N7957" i="1"/>
  <c r="O7956" i="1"/>
  <c r="N7956" i="1"/>
  <c r="O7955" i="1"/>
  <c r="N7955" i="1"/>
  <c r="O7954" i="1"/>
  <c r="N7954" i="1"/>
  <c r="O7953" i="1"/>
  <c r="N7953" i="1"/>
  <c r="O7952" i="1"/>
  <c r="N7952" i="1"/>
  <c r="O7951" i="1"/>
  <c r="N7951" i="1"/>
  <c r="O7950" i="1"/>
  <c r="N7950" i="1"/>
  <c r="O7949" i="1"/>
  <c r="N7949" i="1"/>
  <c r="O7948" i="1"/>
  <c r="N7948" i="1"/>
  <c r="O7947" i="1"/>
  <c r="N7947" i="1"/>
  <c r="O7946" i="1"/>
  <c r="N7946" i="1"/>
  <c r="O7945" i="1"/>
  <c r="N7945" i="1"/>
  <c r="O7944" i="1"/>
  <c r="N7944" i="1"/>
  <c r="O7943" i="1"/>
  <c r="N7943" i="1"/>
  <c r="O7942" i="1"/>
  <c r="N7942" i="1"/>
  <c r="O7941" i="1"/>
  <c r="N7941" i="1"/>
  <c r="O7940" i="1"/>
  <c r="N7940" i="1"/>
  <c r="O7939" i="1"/>
  <c r="N7939" i="1"/>
  <c r="O7938" i="1"/>
  <c r="N7938" i="1"/>
  <c r="O7937" i="1"/>
  <c r="N7937" i="1"/>
  <c r="O7936" i="1"/>
  <c r="N7936" i="1"/>
  <c r="O7935" i="1"/>
  <c r="N7935" i="1"/>
  <c r="O7934" i="1"/>
  <c r="N7934" i="1"/>
  <c r="O7933" i="1"/>
  <c r="N7933" i="1"/>
  <c r="O7932" i="1"/>
  <c r="N7932" i="1"/>
  <c r="O7931" i="1"/>
  <c r="N7931" i="1"/>
  <c r="O7930" i="1"/>
  <c r="N7930" i="1"/>
  <c r="O7929" i="1"/>
  <c r="N7929" i="1"/>
  <c r="O7928" i="1"/>
  <c r="N7928" i="1"/>
  <c r="O7927" i="1"/>
  <c r="N7927" i="1"/>
  <c r="O7926" i="1"/>
  <c r="N7926" i="1"/>
  <c r="O7925" i="1"/>
  <c r="N7925" i="1"/>
  <c r="O7924" i="1"/>
  <c r="N7924" i="1"/>
  <c r="O7923" i="1"/>
  <c r="N7923" i="1"/>
  <c r="O7922" i="1"/>
  <c r="N7922" i="1"/>
  <c r="O7921" i="1"/>
  <c r="N7921" i="1"/>
  <c r="O7920" i="1"/>
  <c r="N7920" i="1"/>
  <c r="O7919" i="1"/>
  <c r="N7919" i="1"/>
  <c r="O7918" i="1"/>
  <c r="N7918" i="1"/>
  <c r="O7917" i="1"/>
  <c r="N7917" i="1"/>
  <c r="O7916" i="1"/>
  <c r="N7916" i="1"/>
  <c r="O7915" i="1"/>
  <c r="N7915" i="1"/>
  <c r="O7914" i="1"/>
  <c r="N7914" i="1"/>
  <c r="O7913" i="1"/>
  <c r="N7913" i="1"/>
  <c r="O7912" i="1"/>
  <c r="N7912" i="1"/>
  <c r="O7911" i="1"/>
  <c r="N7911" i="1"/>
  <c r="O7910" i="1"/>
  <c r="N7910" i="1"/>
  <c r="O7909" i="1"/>
  <c r="N7909" i="1"/>
  <c r="O7908" i="1"/>
  <c r="N7908" i="1"/>
  <c r="O7907" i="1"/>
  <c r="N7907" i="1"/>
  <c r="O7906" i="1"/>
  <c r="N7906" i="1"/>
  <c r="O7905" i="1"/>
  <c r="N7905" i="1"/>
  <c r="O7904" i="1"/>
  <c r="N7904" i="1"/>
  <c r="O7903" i="1"/>
  <c r="N7903" i="1"/>
  <c r="O7902" i="1"/>
  <c r="N7902" i="1"/>
  <c r="O7901" i="1"/>
  <c r="N7901" i="1"/>
  <c r="O7900" i="1"/>
  <c r="N7900" i="1"/>
  <c r="O7899" i="1"/>
  <c r="N7899" i="1"/>
  <c r="O7898" i="1"/>
  <c r="N7898" i="1"/>
  <c r="O7897" i="1"/>
  <c r="N7897" i="1"/>
  <c r="O7896" i="1"/>
  <c r="N7896" i="1"/>
  <c r="O7895" i="1"/>
  <c r="N7895" i="1"/>
  <c r="O7894" i="1"/>
  <c r="N7894" i="1"/>
  <c r="O7893" i="1"/>
  <c r="N7893" i="1"/>
  <c r="O7892" i="1"/>
  <c r="N7892" i="1"/>
  <c r="O7891" i="1"/>
  <c r="N7891" i="1"/>
  <c r="O7890" i="1"/>
  <c r="N7890" i="1"/>
  <c r="O7889" i="1"/>
  <c r="N7889" i="1"/>
  <c r="O7888" i="1"/>
  <c r="N7888" i="1"/>
  <c r="O7887" i="1"/>
  <c r="N7887" i="1"/>
  <c r="O7886" i="1"/>
  <c r="N7886" i="1"/>
  <c r="O7885" i="1"/>
  <c r="N7885" i="1"/>
  <c r="O7884" i="1"/>
  <c r="N7884" i="1"/>
  <c r="O7883" i="1"/>
  <c r="N7883" i="1"/>
  <c r="O7882" i="1"/>
  <c r="N7882" i="1"/>
  <c r="O7881" i="1"/>
  <c r="N7881" i="1"/>
  <c r="O7880" i="1"/>
  <c r="N7880" i="1"/>
  <c r="O7879" i="1"/>
  <c r="N7879" i="1"/>
  <c r="O7878" i="1"/>
  <c r="N7878" i="1"/>
  <c r="O7877" i="1"/>
  <c r="N7877" i="1"/>
  <c r="O7876" i="1"/>
  <c r="N7876" i="1"/>
  <c r="O7875" i="1"/>
  <c r="N7875" i="1"/>
  <c r="O7874" i="1"/>
  <c r="N7874" i="1"/>
  <c r="O7873" i="1"/>
  <c r="N7873" i="1"/>
  <c r="O7872" i="1"/>
  <c r="N7872" i="1"/>
  <c r="O7871" i="1"/>
  <c r="N7871" i="1"/>
  <c r="O7870" i="1"/>
  <c r="N7870" i="1"/>
  <c r="O7869" i="1"/>
  <c r="N7869" i="1"/>
  <c r="O7868" i="1"/>
  <c r="N7868" i="1"/>
  <c r="O7867" i="1"/>
  <c r="N7867" i="1"/>
  <c r="O7866" i="1"/>
  <c r="N7866" i="1"/>
  <c r="O7865" i="1"/>
  <c r="N7865" i="1"/>
  <c r="O7864" i="1"/>
  <c r="N7864" i="1"/>
  <c r="O7863" i="1"/>
  <c r="N7863" i="1"/>
  <c r="O7862" i="1"/>
  <c r="N7862" i="1"/>
  <c r="O7861" i="1"/>
  <c r="N7861" i="1"/>
  <c r="O7860" i="1"/>
  <c r="N7860" i="1"/>
  <c r="O7859" i="1"/>
  <c r="N7859" i="1"/>
  <c r="O7858" i="1"/>
  <c r="N7858" i="1"/>
  <c r="O7857" i="1"/>
  <c r="N7857" i="1"/>
  <c r="O7856" i="1"/>
  <c r="N7856" i="1"/>
  <c r="O7855" i="1"/>
  <c r="N7855" i="1"/>
  <c r="O7854" i="1"/>
  <c r="N7854" i="1"/>
  <c r="O7853" i="1"/>
  <c r="N7853" i="1"/>
  <c r="O7852" i="1"/>
  <c r="N7852" i="1"/>
  <c r="O7851" i="1"/>
  <c r="N7851" i="1"/>
  <c r="O7850" i="1"/>
  <c r="N7850" i="1"/>
  <c r="O7849" i="1"/>
  <c r="N7849" i="1"/>
  <c r="O7848" i="1"/>
  <c r="N7848" i="1"/>
  <c r="O7847" i="1"/>
  <c r="N7847" i="1"/>
  <c r="O7846" i="1"/>
  <c r="N7846" i="1"/>
  <c r="O7845" i="1"/>
  <c r="N7845" i="1"/>
  <c r="O7844" i="1"/>
  <c r="N7844" i="1"/>
  <c r="O7843" i="1"/>
  <c r="N7843" i="1"/>
  <c r="O7842" i="1"/>
  <c r="N7842" i="1"/>
  <c r="O7841" i="1"/>
  <c r="N7841" i="1"/>
  <c r="O7840" i="1"/>
  <c r="N7840" i="1"/>
  <c r="O7839" i="1"/>
  <c r="N7839" i="1"/>
  <c r="O7838" i="1"/>
  <c r="N7838" i="1"/>
  <c r="O7837" i="1"/>
  <c r="N7837" i="1"/>
  <c r="O7836" i="1"/>
  <c r="N7836" i="1"/>
  <c r="O7835" i="1"/>
  <c r="N7835" i="1"/>
  <c r="O7834" i="1"/>
  <c r="N7834" i="1"/>
  <c r="O7833" i="1"/>
  <c r="N7833" i="1"/>
  <c r="O7832" i="1"/>
  <c r="N7832" i="1"/>
  <c r="O7831" i="1"/>
  <c r="N7831" i="1"/>
  <c r="O7830" i="1"/>
  <c r="N7830" i="1"/>
  <c r="O7829" i="1"/>
  <c r="N7829" i="1"/>
  <c r="O7828" i="1"/>
  <c r="N7828" i="1"/>
  <c r="O7827" i="1"/>
  <c r="N7827" i="1"/>
  <c r="O7826" i="1"/>
  <c r="N7826" i="1"/>
  <c r="O7825" i="1"/>
  <c r="N7825" i="1"/>
  <c r="O7824" i="1"/>
  <c r="N7824" i="1"/>
  <c r="O7823" i="1"/>
  <c r="N7823" i="1"/>
  <c r="O7822" i="1"/>
  <c r="N7822" i="1"/>
  <c r="O7821" i="1"/>
  <c r="N7821" i="1"/>
  <c r="O7820" i="1"/>
  <c r="N7820" i="1"/>
  <c r="O7819" i="1"/>
  <c r="N7819" i="1"/>
  <c r="O7818" i="1"/>
  <c r="N7818" i="1"/>
  <c r="O7817" i="1"/>
  <c r="N7817" i="1"/>
  <c r="O7816" i="1"/>
  <c r="N7816" i="1"/>
  <c r="O7815" i="1"/>
  <c r="N7815" i="1"/>
  <c r="O7814" i="1"/>
  <c r="N7814" i="1"/>
  <c r="O7813" i="1"/>
  <c r="N7813" i="1"/>
  <c r="O7812" i="1"/>
  <c r="N7812" i="1"/>
  <c r="O7811" i="1"/>
  <c r="N7811" i="1"/>
  <c r="O7810" i="1"/>
  <c r="N7810" i="1"/>
  <c r="O7809" i="1"/>
  <c r="N7809" i="1"/>
  <c r="O7808" i="1"/>
  <c r="N7808" i="1"/>
  <c r="O7807" i="1"/>
  <c r="N7807" i="1"/>
  <c r="O7806" i="1"/>
  <c r="N7806" i="1"/>
  <c r="O7805" i="1"/>
  <c r="N7805" i="1"/>
  <c r="O7804" i="1"/>
  <c r="N7804" i="1"/>
  <c r="O7803" i="1"/>
  <c r="N7803" i="1"/>
  <c r="O7802" i="1"/>
  <c r="N7802" i="1"/>
  <c r="O7801" i="1"/>
  <c r="N7801" i="1"/>
  <c r="O7800" i="1"/>
  <c r="N7800" i="1"/>
  <c r="O7799" i="1"/>
  <c r="N7799" i="1"/>
  <c r="O7798" i="1"/>
  <c r="N7798" i="1"/>
  <c r="O7797" i="1"/>
  <c r="N7797" i="1"/>
  <c r="O7796" i="1"/>
  <c r="N7796" i="1"/>
  <c r="O7795" i="1"/>
  <c r="N7795" i="1"/>
  <c r="O7794" i="1"/>
  <c r="N7794" i="1"/>
  <c r="O7793" i="1"/>
  <c r="N7793" i="1"/>
  <c r="O7792" i="1"/>
  <c r="N7792" i="1"/>
  <c r="O7791" i="1"/>
  <c r="N7791" i="1"/>
  <c r="O7790" i="1"/>
  <c r="N7790" i="1"/>
  <c r="O7789" i="1"/>
  <c r="N7789" i="1"/>
  <c r="O7788" i="1"/>
  <c r="N7788" i="1"/>
  <c r="O7787" i="1"/>
  <c r="N7787" i="1"/>
  <c r="O7786" i="1"/>
  <c r="N7786" i="1"/>
  <c r="O7785" i="1"/>
  <c r="N7785" i="1"/>
  <c r="O7784" i="1"/>
  <c r="N7784" i="1"/>
  <c r="O7783" i="1"/>
  <c r="N7783" i="1"/>
  <c r="O7782" i="1"/>
  <c r="N7782" i="1"/>
  <c r="O7781" i="1"/>
  <c r="N7781" i="1"/>
  <c r="O7780" i="1"/>
  <c r="N7780" i="1"/>
  <c r="O7779" i="1"/>
  <c r="N7779" i="1"/>
  <c r="O7778" i="1"/>
  <c r="N7778" i="1"/>
  <c r="O7777" i="1"/>
  <c r="N7777" i="1"/>
  <c r="O7776" i="1"/>
  <c r="N7776" i="1"/>
  <c r="O7775" i="1"/>
  <c r="N7775" i="1"/>
  <c r="O7774" i="1"/>
  <c r="N7774" i="1"/>
  <c r="O7773" i="1"/>
  <c r="N7773" i="1"/>
  <c r="O7772" i="1"/>
  <c r="N7772" i="1"/>
  <c r="O7771" i="1"/>
  <c r="N7771" i="1"/>
  <c r="O7770" i="1"/>
  <c r="N7770" i="1"/>
  <c r="O7769" i="1"/>
  <c r="N7769" i="1"/>
  <c r="O7768" i="1"/>
  <c r="N7768" i="1"/>
  <c r="O7767" i="1"/>
  <c r="N7767" i="1"/>
  <c r="O7766" i="1"/>
  <c r="N7766" i="1"/>
  <c r="O7765" i="1"/>
  <c r="N7765" i="1"/>
  <c r="O7764" i="1"/>
  <c r="N7764" i="1"/>
  <c r="O7763" i="1"/>
  <c r="N7763" i="1"/>
  <c r="O7762" i="1"/>
  <c r="N7762" i="1"/>
  <c r="O7761" i="1"/>
  <c r="N7761" i="1"/>
  <c r="O7760" i="1"/>
  <c r="N7760" i="1"/>
  <c r="O7759" i="1"/>
  <c r="N7759" i="1"/>
  <c r="O7758" i="1"/>
  <c r="N7758" i="1"/>
  <c r="O7757" i="1"/>
  <c r="N7757" i="1"/>
  <c r="O7756" i="1"/>
  <c r="N7756" i="1"/>
  <c r="O7755" i="1"/>
  <c r="N7755" i="1"/>
  <c r="O7754" i="1"/>
  <c r="N7754" i="1"/>
  <c r="O7753" i="1"/>
  <c r="N7753" i="1"/>
  <c r="O7752" i="1"/>
  <c r="N7752" i="1"/>
  <c r="O7751" i="1"/>
  <c r="N7751" i="1"/>
  <c r="O7750" i="1"/>
  <c r="N7750" i="1"/>
  <c r="O7749" i="1"/>
  <c r="N7749" i="1"/>
  <c r="O7748" i="1"/>
  <c r="N7748" i="1"/>
  <c r="O7747" i="1"/>
  <c r="N7747" i="1"/>
  <c r="O7746" i="1"/>
  <c r="N7746" i="1"/>
  <c r="O7745" i="1"/>
  <c r="N7745" i="1"/>
  <c r="O7744" i="1"/>
  <c r="N7744" i="1"/>
  <c r="O7743" i="1"/>
  <c r="N7743" i="1"/>
  <c r="O7742" i="1"/>
  <c r="N7742" i="1"/>
  <c r="O7741" i="1"/>
  <c r="N7741" i="1"/>
  <c r="O7740" i="1"/>
  <c r="N7740" i="1"/>
  <c r="O7739" i="1"/>
  <c r="N7739" i="1"/>
  <c r="O7738" i="1"/>
  <c r="N7738" i="1"/>
  <c r="O7737" i="1"/>
  <c r="N7737" i="1"/>
  <c r="O7736" i="1"/>
  <c r="N7736" i="1"/>
  <c r="O7735" i="1"/>
  <c r="N7735" i="1"/>
  <c r="O7734" i="1"/>
  <c r="N7734" i="1"/>
  <c r="O7733" i="1"/>
  <c r="N7733" i="1"/>
  <c r="O7732" i="1"/>
  <c r="N7732" i="1"/>
  <c r="O7731" i="1"/>
  <c r="N7731" i="1"/>
  <c r="O7730" i="1"/>
  <c r="N7730" i="1"/>
  <c r="O7729" i="1"/>
  <c r="N7729" i="1"/>
  <c r="O7728" i="1"/>
  <c r="N7728" i="1"/>
  <c r="O7727" i="1"/>
  <c r="N7727" i="1"/>
  <c r="O7726" i="1"/>
  <c r="N7726" i="1"/>
  <c r="O7725" i="1"/>
  <c r="N7725" i="1"/>
  <c r="O7724" i="1"/>
  <c r="N7724" i="1"/>
  <c r="O7723" i="1"/>
  <c r="N7723" i="1"/>
  <c r="O7722" i="1"/>
  <c r="N7722" i="1"/>
  <c r="O7721" i="1"/>
  <c r="N7721" i="1"/>
  <c r="O7720" i="1"/>
  <c r="N7720" i="1"/>
  <c r="O7719" i="1"/>
  <c r="N7719" i="1"/>
  <c r="O7718" i="1"/>
  <c r="N7718" i="1"/>
  <c r="O7717" i="1"/>
  <c r="N7717" i="1"/>
  <c r="O7716" i="1"/>
  <c r="N7716" i="1"/>
  <c r="O7715" i="1"/>
  <c r="N7715" i="1"/>
  <c r="O7714" i="1"/>
  <c r="N7714" i="1"/>
  <c r="O7713" i="1"/>
  <c r="N7713" i="1"/>
  <c r="O7712" i="1"/>
  <c r="N7712" i="1"/>
  <c r="O7711" i="1"/>
  <c r="N7711" i="1"/>
  <c r="O7710" i="1"/>
  <c r="N7710" i="1"/>
  <c r="O7709" i="1"/>
  <c r="N7709" i="1"/>
  <c r="O7708" i="1"/>
  <c r="N7708" i="1"/>
  <c r="O7707" i="1"/>
  <c r="N7707" i="1"/>
  <c r="O7706" i="1"/>
  <c r="N7706" i="1"/>
  <c r="O7705" i="1"/>
  <c r="N7705" i="1"/>
  <c r="O7704" i="1"/>
  <c r="N7704" i="1"/>
  <c r="O7703" i="1"/>
  <c r="N7703" i="1"/>
  <c r="O7702" i="1"/>
  <c r="N7702" i="1"/>
  <c r="O7701" i="1"/>
  <c r="N7701" i="1"/>
  <c r="O7700" i="1"/>
  <c r="N7700" i="1"/>
  <c r="O7699" i="1"/>
  <c r="N7699" i="1"/>
  <c r="O7698" i="1"/>
  <c r="N7698" i="1"/>
  <c r="O7697" i="1"/>
  <c r="N7697" i="1"/>
  <c r="O7696" i="1"/>
  <c r="N7696" i="1"/>
  <c r="O7695" i="1"/>
  <c r="N7695" i="1"/>
  <c r="O7694" i="1"/>
  <c r="N7694" i="1"/>
  <c r="O7693" i="1"/>
  <c r="N7693" i="1"/>
  <c r="O7692" i="1"/>
  <c r="N7692" i="1"/>
  <c r="O7691" i="1"/>
  <c r="N7691" i="1"/>
  <c r="O7690" i="1"/>
  <c r="N7690" i="1"/>
  <c r="O7689" i="1"/>
  <c r="N7689" i="1"/>
  <c r="O7688" i="1"/>
  <c r="N7688" i="1"/>
  <c r="O7687" i="1"/>
  <c r="N7687" i="1"/>
  <c r="O7686" i="1"/>
  <c r="N7686" i="1"/>
  <c r="O7685" i="1"/>
  <c r="N7685" i="1"/>
  <c r="O7684" i="1"/>
  <c r="N7684" i="1"/>
  <c r="O7683" i="1"/>
  <c r="N7683" i="1"/>
  <c r="O7682" i="1"/>
  <c r="N7682" i="1"/>
  <c r="O7681" i="1"/>
  <c r="N7681" i="1"/>
  <c r="O7680" i="1"/>
  <c r="N7680" i="1"/>
  <c r="O7679" i="1"/>
  <c r="N7679" i="1"/>
  <c r="O7678" i="1"/>
  <c r="N7678" i="1"/>
  <c r="O7677" i="1"/>
  <c r="N7677" i="1"/>
  <c r="O7676" i="1"/>
  <c r="N7676" i="1"/>
  <c r="O7675" i="1"/>
  <c r="N7675" i="1"/>
  <c r="O7674" i="1"/>
  <c r="N7674" i="1"/>
  <c r="O7673" i="1"/>
  <c r="N7673" i="1"/>
  <c r="O7672" i="1"/>
  <c r="N7672" i="1"/>
  <c r="O7671" i="1"/>
  <c r="N7671" i="1"/>
  <c r="O7670" i="1"/>
  <c r="N7670" i="1"/>
  <c r="O7669" i="1"/>
  <c r="N7669" i="1"/>
  <c r="O7668" i="1"/>
  <c r="N7668" i="1"/>
  <c r="O7667" i="1"/>
  <c r="N7667" i="1"/>
  <c r="O7666" i="1"/>
  <c r="N7666" i="1"/>
  <c r="O7665" i="1"/>
  <c r="N7665" i="1"/>
  <c r="O7664" i="1"/>
  <c r="N7664" i="1"/>
  <c r="O7663" i="1"/>
  <c r="N7663" i="1"/>
  <c r="O7662" i="1"/>
  <c r="N7662" i="1"/>
  <c r="O7661" i="1"/>
  <c r="N7661" i="1"/>
  <c r="O7660" i="1"/>
  <c r="N7660" i="1"/>
  <c r="O7659" i="1"/>
  <c r="N7659" i="1"/>
  <c r="O7658" i="1"/>
  <c r="N7658" i="1"/>
  <c r="O7657" i="1"/>
  <c r="N7657" i="1"/>
  <c r="O7656" i="1"/>
  <c r="N7656" i="1"/>
  <c r="O7655" i="1"/>
  <c r="N7655" i="1"/>
  <c r="O7654" i="1"/>
  <c r="N7654" i="1"/>
  <c r="O7653" i="1"/>
  <c r="N7653" i="1"/>
  <c r="O7652" i="1"/>
  <c r="N7652" i="1"/>
  <c r="O7651" i="1"/>
  <c r="N7651" i="1"/>
  <c r="O7650" i="1"/>
  <c r="N7650" i="1"/>
  <c r="O7649" i="1"/>
  <c r="N7649" i="1"/>
  <c r="O7648" i="1"/>
  <c r="N7648" i="1"/>
  <c r="O7647" i="1"/>
  <c r="N7647" i="1"/>
  <c r="O7646" i="1"/>
  <c r="N7646" i="1"/>
  <c r="O7645" i="1"/>
  <c r="N7645" i="1"/>
  <c r="O7644" i="1"/>
  <c r="N7644" i="1"/>
  <c r="O7643" i="1"/>
  <c r="N7643" i="1"/>
  <c r="O7642" i="1"/>
  <c r="N7642" i="1"/>
  <c r="O7641" i="1"/>
  <c r="N7641" i="1"/>
  <c r="O7640" i="1"/>
  <c r="N7640" i="1"/>
  <c r="O7639" i="1"/>
  <c r="N7639" i="1"/>
  <c r="O7638" i="1"/>
  <c r="N7638" i="1"/>
  <c r="O7637" i="1"/>
  <c r="N7637" i="1"/>
  <c r="O7636" i="1"/>
  <c r="N7636" i="1"/>
  <c r="O7635" i="1"/>
  <c r="N7635" i="1"/>
  <c r="O7634" i="1"/>
  <c r="N7634" i="1"/>
  <c r="O7633" i="1"/>
  <c r="N7633" i="1"/>
  <c r="O7632" i="1"/>
  <c r="N7632" i="1"/>
  <c r="O7631" i="1"/>
  <c r="N7631" i="1"/>
  <c r="O7630" i="1"/>
  <c r="N7630" i="1"/>
  <c r="O7629" i="1"/>
  <c r="N7629" i="1"/>
  <c r="O7628" i="1"/>
  <c r="N7628" i="1"/>
  <c r="O7627" i="1"/>
  <c r="N7627" i="1"/>
  <c r="O7626" i="1"/>
  <c r="N7626" i="1"/>
  <c r="O7625" i="1"/>
  <c r="N7625" i="1"/>
  <c r="O7624" i="1"/>
  <c r="N7624" i="1"/>
  <c r="O7623" i="1"/>
  <c r="N7623" i="1"/>
  <c r="O7622" i="1"/>
  <c r="N7622" i="1"/>
  <c r="O7621" i="1"/>
  <c r="N7621" i="1"/>
  <c r="O7620" i="1"/>
  <c r="N7620" i="1"/>
  <c r="O7619" i="1"/>
  <c r="N7619" i="1"/>
  <c r="O7618" i="1"/>
  <c r="N7618" i="1"/>
  <c r="O7617" i="1"/>
  <c r="N7617" i="1"/>
  <c r="O7616" i="1"/>
  <c r="N7616" i="1"/>
  <c r="O7615" i="1"/>
  <c r="N7615" i="1"/>
  <c r="O7614" i="1"/>
  <c r="N7614" i="1"/>
  <c r="O7613" i="1"/>
  <c r="N7613" i="1"/>
  <c r="O7612" i="1"/>
  <c r="N7612" i="1"/>
  <c r="O7611" i="1"/>
  <c r="N7611" i="1"/>
  <c r="O7610" i="1"/>
  <c r="N7610" i="1"/>
  <c r="O7609" i="1"/>
  <c r="N7609" i="1"/>
  <c r="O7608" i="1"/>
  <c r="N7608" i="1"/>
  <c r="O7607" i="1"/>
  <c r="N7607" i="1"/>
  <c r="O7606" i="1"/>
  <c r="N7606" i="1"/>
  <c r="O7605" i="1"/>
  <c r="N7605" i="1"/>
  <c r="O7604" i="1"/>
  <c r="N7604" i="1"/>
  <c r="O7603" i="1"/>
  <c r="N7603" i="1"/>
  <c r="O7602" i="1"/>
  <c r="N7602" i="1"/>
  <c r="O7601" i="1"/>
  <c r="N7601" i="1"/>
  <c r="O7600" i="1"/>
  <c r="N7600" i="1"/>
  <c r="O7599" i="1"/>
  <c r="N7599" i="1"/>
  <c r="O7598" i="1"/>
  <c r="N7598" i="1"/>
  <c r="O7597" i="1"/>
  <c r="N7597" i="1"/>
  <c r="O7596" i="1"/>
  <c r="N7596" i="1"/>
  <c r="O7595" i="1"/>
  <c r="N7595" i="1"/>
  <c r="O7594" i="1"/>
  <c r="N7594" i="1"/>
  <c r="O7593" i="1"/>
  <c r="N7593" i="1"/>
  <c r="O7592" i="1"/>
  <c r="N7592" i="1"/>
  <c r="O7591" i="1"/>
  <c r="N7591" i="1"/>
  <c r="O7590" i="1"/>
  <c r="N7590" i="1"/>
  <c r="O7589" i="1"/>
  <c r="N7589" i="1"/>
  <c r="O7588" i="1"/>
  <c r="N7588" i="1"/>
  <c r="O7587" i="1"/>
  <c r="N7587" i="1"/>
  <c r="O7586" i="1"/>
  <c r="N7586" i="1"/>
  <c r="O7585" i="1"/>
  <c r="N7585" i="1"/>
  <c r="O7584" i="1"/>
  <c r="N7584" i="1"/>
  <c r="O7583" i="1"/>
  <c r="N7583" i="1"/>
  <c r="O7582" i="1"/>
  <c r="N7582" i="1"/>
  <c r="O7581" i="1"/>
  <c r="N7581" i="1"/>
  <c r="O7580" i="1"/>
  <c r="N7580" i="1"/>
  <c r="O7579" i="1"/>
  <c r="N7579" i="1"/>
  <c r="O7578" i="1"/>
  <c r="N7578" i="1"/>
  <c r="O7577" i="1"/>
  <c r="N7577" i="1"/>
  <c r="O7576" i="1"/>
  <c r="N7576" i="1"/>
  <c r="O7575" i="1"/>
  <c r="N7575" i="1"/>
  <c r="O7574" i="1"/>
  <c r="N7574" i="1"/>
  <c r="O7573" i="1"/>
  <c r="N7573" i="1"/>
  <c r="O7572" i="1"/>
  <c r="N7572" i="1"/>
  <c r="O7571" i="1"/>
  <c r="N7571" i="1"/>
  <c r="O7570" i="1"/>
  <c r="N7570" i="1"/>
  <c r="O7569" i="1"/>
  <c r="N7569" i="1"/>
  <c r="O7568" i="1"/>
  <c r="N7568" i="1"/>
  <c r="O7567" i="1"/>
  <c r="N7567" i="1"/>
  <c r="O7566" i="1"/>
  <c r="N7566" i="1"/>
  <c r="O7565" i="1"/>
  <c r="N7565" i="1"/>
  <c r="O7564" i="1"/>
  <c r="N7564" i="1"/>
  <c r="O7563" i="1"/>
  <c r="N7563" i="1"/>
  <c r="O7562" i="1"/>
  <c r="N7562" i="1"/>
  <c r="O7561" i="1"/>
  <c r="N7561" i="1"/>
  <c r="O7560" i="1"/>
  <c r="N7560" i="1"/>
  <c r="O7559" i="1"/>
  <c r="N7559" i="1"/>
  <c r="O7558" i="1"/>
  <c r="N7558" i="1"/>
  <c r="O7557" i="1"/>
  <c r="N7557" i="1"/>
  <c r="O7556" i="1"/>
  <c r="N7556" i="1"/>
  <c r="O7555" i="1"/>
  <c r="N7555" i="1"/>
  <c r="O7554" i="1"/>
  <c r="N7554" i="1"/>
  <c r="O7553" i="1"/>
  <c r="N7553" i="1"/>
  <c r="O7552" i="1"/>
  <c r="N7552" i="1"/>
  <c r="O7551" i="1"/>
  <c r="N7551" i="1"/>
  <c r="O7550" i="1"/>
  <c r="N7550" i="1"/>
  <c r="O7549" i="1"/>
  <c r="N7549" i="1"/>
  <c r="O7548" i="1"/>
  <c r="N7548" i="1"/>
  <c r="O7547" i="1"/>
  <c r="N7547" i="1"/>
  <c r="O7546" i="1"/>
  <c r="N7546" i="1"/>
  <c r="O7545" i="1"/>
  <c r="N7545" i="1"/>
  <c r="O7544" i="1"/>
  <c r="N7544" i="1"/>
  <c r="O7543" i="1"/>
  <c r="N7543" i="1"/>
  <c r="O7542" i="1"/>
  <c r="N7542" i="1"/>
  <c r="O7541" i="1"/>
  <c r="N7541" i="1"/>
  <c r="O7540" i="1"/>
  <c r="N7540" i="1"/>
  <c r="O7539" i="1"/>
  <c r="N7539" i="1"/>
  <c r="O7538" i="1"/>
  <c r="N7538" i="1"/>
  <c r="O7537" i="1"/>
  <c r="N7537" i="1"/>
  <c r="O7536" i="1"/>
  <c r="N7536" i="1"/>
  <c r="O7535" i="1"/>
  <c r="N7535" i="1"/>
  <c r="O7534" i="1"/>
  <c r="N7534" i="1"/>
  <c r="O7533" i="1"/>
  <c r="N7533" i="1"/>
  <c r="O7532" i="1"/>
  <c r="N7532" i="1"/>
  <c r="O7531" i="1"/>
  <c r="N7531" i="1"/>
  <c r="O7530" i="1"/>
  <c r="N7530" i="1"/>
  <c r="O7529" i="1"/>
  <c r="N7529" i="1"/>
  <c r="O7528" i="1"/>
  <c r="N7528" i="1"/>
  <c r="O7527" i="1"/>
  <c r="N7527" i="1"/>
  <c r="O7526" i="1"/>
  <c r="N7526" i="1"/>
  <c r="O7525" i="1"/>
  <c r="N7525" i="1"/>
  <c r="O7524" i="1"/>
  <c r="N7524" i="1"/>
  <c r="O7523" i="1"/>
  <c r="N7523" i="1"/>
  <c r="O7522" i="1"/>
  <c r="N7522" i="1"/>
  <c r="O7521" i="1"/>
  <c r="N7521" i="1"/>
  <c r="O7520" i="1"/>
  <c r="N7520" i="1"/>
  <c r="O7519" i="1"/>
  <c r="N7519" i="1"/>
  <c r="O7518" i="1"/>
  <c r="N7518" i="1"/>
  <c r="O7517" i="1"/>
  <c r="N7517" i="1"/>
  <c r="O7516" i="1"/>
  <c r="N7516" i="1"/>
  <c r="O7515" i="1"/>
  <c r="N7515" i="1"/>
  <c r="O7514" i="1"/>
  <c r="N7514" i="1"/>
  <c r="O7513" i="1"/>
  <c r="N7513" i="1"/>
  <c r="O7512" i="1"/>
  <c r="N7512" i="1"/>
  <c r="O7511" i="1"/>
  <c r="N7511" i="1"/>
  <c r="O7510" i="1"/>
  <c r="N7510" i="1"/>
  <c r="O7509" i="1"/>
  <c r="N7509" i="1"/>
  <c r="O7508" i="1"/>
  <c r="N7508" i="1"/>
  <c r="O7507" i="1"/>
  <c r="N7507" i="1"/>
  <c r="O7506" i="1"/>
  <c r="N7506" i="1"/>
  <c r="O7505" i="1"/>
  <c r="N7505" i="1"/>
  <c r="O7504" i="1"/>
  <c r="N7504" i="1"/>
  <c r="O7503" i="1"/>
  <c r="N7503" i="1"/>
  <c r="O7502" i="1"/>
  <c r="N7502" i="1"/>
  <c r="O7501" i="1"/>
  <c r="N7501" i="1"/>
  <c r="O7500" i="1"/>
  <c r="N7500" i="1"/>
  <c r="O7499" i="1"/>
  <c r="N7499" i="1"/>
  <c r="O7498" i="1"/>
  <c r="N7498" i="1"/>
  <c r="O7497" i="1"/>
  <c r="N7497" i="1"/>
  <c r="O7496" i="1"/>
  <c r="N7496" i="1"/>
  <c r="O7495" i="1"/>
  <c r="N7495" i="1"/>
  <c r="O7494" i="1"/>
  <c r="N7494" i="1"/>
  <c r="O7493" i="1"/>
  <c r="N7493" i="1"/>
  <c r="O7492" i="1"/>
  <c r="N7492" i="1"/>
  <c r="O7491" i="1"/>
  <c r="N7491" i="1"/>
  <c r="O7490" i="1"/>
  <c r="N7490" i="1"/>
  <c r="O7489" i="1"/>
  <c r="N7489" i="1"/>
  <c r="O7488" i="1"/>
  <c r="N7488" i="1"/>
  <c r="O7487" i="1"/>
  <c r="N7487" i="1"/>
  <c r="O7486" i="1"/>
  <c r="N7486" i="1"/>
  <c r="O7485" i="1"/>
  <c r="N7485" i="1"/>
  <c r="O7484" i="1"/>
  <c r="N7484" i="1"/>
  <c r="O7483" i="1"/>
  <c r="N7483" i="1"/>
  <c r="O7482" i="1"/>
  <c r="N7482" i="1"/>
  <c r="O7481" i="1"/>
  <c r="N7481" i="1"/>
  <c r="O7480" i="1"/>
  <c r="N7480" i="1"/>
  <c r="O7479" i="1"/>
  <c r="N7479" i="1"/>
  <c r="O7478" i="1"/>
  <c r="N7478" i="1"/>
  <c r="O7477" i="1"/>
  <c r="N7477" i="1"/>
  <c r="O7476" i="1"/>
  <c r="N7476" i="1"/>
  <c r="O7475" i="1"/>
  <c r="N7475" i="1"/>
  <c r="O7474" i="1"/>
  <c r="N7474" i="1"/>
  <c r="O7473" i="1"/>
  <c r="N7473" i="1"/>
  <c r="O7472" i="1"/>
  <c r="N7472" i="1"/>
  <c r="O7471" i="1"/>
  <c r="N7471" i="1"/>
  <c r="O7470" i="1"/>
  <c r="N7470" i="1"/>
  <c r="O7469" i="1"/>
  <c r="N7469" i="1"/>
  <c r="O7468" i="1"/>
  <c r="N7468" i="1"/>
  <c r="O7467" i="1"/>
  <c r="N7467" i="1"/>
  <c r="O7466" i="1"/>
  <c r="N7466" i="1"/>
  <c r="O7465" i="1"/>
  <c r="N7465" i="1"/>
  <c r="O7464" i="1"/>
  <c r="N7464" i="1"/>
  <c r="O7463" i="1"/>
  <c r="N7463" i="1"/>
  <c r="O7462" i="1"/>
  <c r="N7462" i="1"/>
  <c r="O7461" i="1"/>
  <c r="N7461" i="1"/>
  <c r="O7460" i="1"/>
  <c r="N7460" i="1"/>
  <c r="O7459" i="1"/>
  <c r="N7459" i="1"/>
  <c r="O7458" i="1"/>
  <c r="N7458" i="1"/>
  <c r="O7457" i="1"/>
  <c r="N7457" i="1"/>
  <c r="O7456" i="1"/>
  <c r="N7456" i="1"/>
  <c r="O7455" i="1"/>
  <c r="N7455" i="1"/>
  <c r="O7454" i="1"/>
  <c r="N7454" i="1"/>
  <c r="O7453" i="1"/>
  <c r="N7453" i="1"/>
  <c r="O7452" i="1"/>
  <c r="N7452" i="1"/>
  <c r="O7451" i="1"/>
  <c r="N7451" i="1"/>
  <c r="O7450" i="1"/>
  <c r="N7450" i="1"/>
  <c r="O7449" i="1"/>
  <c r="N7449" i="1"/>
  <c r="O7448" i="1"/>
  <c r="N7448" i="1"/>
  <c r="O7447" i="1"/>
  <c r="N7447" i="1"/>
  <c r="O7446" i="1"/>
  <c r="N7446" i="1"/>
  <c r="O7445" i="1"/>
  <c r="N7445" i="1"/>
  <c r="O7444" i="1"/>
  <c r="N7444" i="1"/>
  <c r="O7443" i="1"/>
  <c r="N7443" i="1"/>
  <c r="O7442" i="1"/>
  <c r="N7442" i="1"/>
  <c r="O7441" i="1"/>
  <c r="N7441" i="1"/>
  <c r="O7440" i="1"/>
  <c r="N7440" i="1"/>
  <c r="O7439" i="1"/>
  <c r="N7439" i="1"/>
  <c r="O7438" i="1"/>
  <c r="N7438" i="1"/>
  <c r="O7437" i="1"/>
  <c r="N7437" i="1"/>
  <c r="O7436" i="1"/>
  <c r="N7436" i="1"/>
  <c r="O7435" i="1"/>
  <c r="N7435" i="1"/>
  <c r="O7434" i="1"/>
  <c r="N7434" i="1"/>
  <c r="O7433" i="1"/>
  <c r="N7433" i="1"/>
  <c r="O7432" i="1"/>
  <c r="N7432" i="1"/>
  <c r="O7431" i="1"/>
  <c r="N7431" i="1"/>
  <c r="O7430" i="1"/>
  <c r="N7430" i="1"/>
  <c r="O7429" i="1"/>
  <c r="N7429" i="1"/>
  <c r="O7428" i="1"/>
  <c r="N7428" i="1"/>
  <c r="O7427" i="1"/>
  <c r="N7427" i="1"/>
  <c r="O7426" i="1"/>
  <c r="N7426" i="1"/>
  <c r="O7425" i="1"/>
  <c r="N7425" i="1"/>
  <c r="O7424" i="1"/>
  <c r="N7424" i="1"/>
  <c r="O7423" i="1"/>
  <c r="N7423" i="1"/>
  <c r="O7422" i="1"/>
  <c r="N7422" i="1"/>
  <c r="O7421" i="1"/>
  <c r="N7421" i="1"/>
  <c r="O7420" i="1"/>
  <c r="N7420" i="1"/>
  <c r="O7419" i="1"/>
  <c r="N7419" i="1"/>
  <c r="O7418" i="1"/>
  <c r="N7418" i="1"/>
  <c r="O7417" i="1"/>
  <c r="N7417" i="1"/>
  <c r="O7416" i="1"/>
  <c r="N7416" i="1"/>
  <c r="O7415" i="1"/>
  <c r="N7415" i="1"/>
  <c r="O7414" i="1"/>
  <c r="N7414" i="1"/>
  <c r="O7413" i="1"/>
  <c r="N7413" i="1"/>
  <c r="O7412" i="1"/>
  <c r="N7412" i="1"/>
  <c r="O7411" i="1"/>
  <c r="N7411" i="1"/>
  <c r="O7410" i="1"/>
  <c r="N7410" i="1"/>
  <c r="O7409" i="1"/>
  <c r="N7409" i="1"/>
  <c r="O7408" i="1"/>
  <c r="N7408" i="1"/>
  <c r="O7407" i="1"/>
  <c r="N7407" i="1"/>
  <c r="O7406" i="1"/>
  <c r="N7406" i="1"/>
  <c r="O7405" i="1"/>
  <c r="N7405" i="1"/>
  <c r="O7404" i="1"/>
  <c r="N7404" i="1"/>
  <c r="O7403" i="1"/>
  <c r="N7403" i="1"/>
  <c r="O7402" i="1"/>
  <c r="N7402" i="1"/>
  <c r="O7401" i="1"/>
  <c r="N7401" i="1"/>
  <c r="O7400" i="1"/>
  <c r="N7400" i="1"/>
  <c r="O7399" i="1"/>
  <c r="N7399" i="1"/>
  <c r="O7398" i="1"/>
  <c r="N7398" i="1"/>
  <c r="O7397" i="1"/>
  <c r="N7397" i="1"/>
  <c r="O7396" i="1"/>
  <c r="N7396" i="1"/>
  <c r="O7395" i="1"/>
  <c r="N7395" i="1"/>
  <c r="O7394" i="1"/>
  <c r="N7394" i="1"/>
  <c r="O7393" i="1"/>
  <c r="N7393" i="1"/>
  <c r="O7392" i="1"/>
  <c r="N7392" i="1"/>
  <c r="O7391" i="1"/>
  <c r="N7391" i="1"/>
  <c r="O7390" i="1"/>
  <c r="N7390" i="1"/>
  <c r="O7389" i="1"/>
  <c r="N7389" i="1"/>
  <c r="O7388" i="1"/>
  <c r="N7388" i="1"/>
  <c r="O7387" i="1"/>
  <c r="N7387" i="1"/>
  <c r="O7386" i="1"/>
  <c r="N7386" i="1"/>
  <c r="O7385" i="1"/>
  <c r="N7385" i="1"/>
  <c r="O7384" i="1"/>
  <c r="N7384" i="1"/>
  <c r="O7383" i="1"/>
  <c r="N7383" i="1"/>
  <c r="O7382" i="1"/>
  <c r="N7382" i="1"/>
  <c r="O7381" i="1"/>
  <c r="N7381" i="1"/>
  <c r="O7380" i="1"/>
  <c r="N7380" i="1"/>
  <c r="O7379" i="1"/>
  <c r="N7379" i="1"/>
  <c r="O7378" i="1"/>
  <c r="N7378" i="1"/>
  <c r="O7377" i="1"/>
  <c r="N7377" i="1"/>
  <c r="O7376" i="1"/>
  <c r="N7376" i="1"/>
  <c r="O7375" i="1"/>
  <c r="N7375" i="1"/>
  <c r="O7374" i="1"/>
  <c r="N7374" i="1"/>
  <c r="O7373" i="1"/>
  <c r="N7373" i="1"/>
  <c r="O7372" i="1"/>
  <c r="N7372" i="1"/>
  <c r="O7371" i="1"/>
  <c r="N7371" i="1"/>
  <c r="O7370" i="1"/>
  <c r="N7370" i="1"/>
  <c r="O7369" i="1"/>
  <c r="N7369" i="1"/>
  <c r="O7368" i="1"/>
  <c r="N7368" i="1"/>
  <c r="O7367" i="1"/>
  <c r="N7367" i="1"/>
  <c r="O7366" i="1"/>
  <c r="N7366" i="1"/>
  <c r="O7365" i="1"/>
  <c r="N7365" i="1"/>
  <c r="O7364" i="1"/>
  <c r="N7364" i="1"/>
  <c r="O7363" i="1"/>
  <c r="N7363" i="1"/>
  <c r="O7362" i="1"/>
  <c r="N7362" i="1"/>
  <c r="O7361" i="1"/>
  <c r="N7361" i="1"/>
  <c r="O7360" i="1"/>
  <c r="N7360" i="1"/>
  <c r="O7359" i="1"/>
  <c r="N7359" i="1"/>
  <c r="O7358" i="1"/>
  <c r="N7358" i="1"/>
  <c r="O7357" i="1"/>
  <c r="N7357" i="1"/>
  <c r="O7356" i="1"/>
  <c r="N7356" i="1"/>
  <c r="O7355" i="1"/>
  <c r="N7355" i="1"/>
  <c r="O7354" i="1"/>
  <c r="N7354" i="1"/>
  <c r="O7353" i="1"/>
  <c r="N7353" i="1"/>
  <c r="O7352" i="1"/>
  <c r="N7352" i="1"/>
  <c r="O7351" i="1"/>
  <c r="N7351" i="1"/>
  <c r="O7350" i="1"/>
  <c r="N7350" i="1"/>
  <c r="O7349" i="1"/>
  <c r="N7349" i="1"/>
  <c r="O7348" i="1"/>
  <c r="N7348" i="1"/>
  <c r="O7347" i="1"/>
  <c r="N7347" i="1"/>
  <c r="O7346" i="1"/>
  <c r="N7346" i="1"/>
  <c r="O7345" i="1"/>
  <c r="N7345" i="1"/>
  <c r="O7344" i="1"/>
  <c r="N7344" i="1"/>
  <c r="O7343" i="1"/>
  <c r="N7343" i="1"/>
  <c r="O7342" i="1"/>
  <c r="N7342" i="1"/>
  <c r="O7341" i="1"/>
  <c r="N7341" i="1"/>
  <c r="O7340" i="1"/>
  <c r="N7340" i="1"/>
  <c r="O7339" i="1"/>
  <c r="N7339" i="1"/>
  <c r="O7338" i="1"/>
  <c r="N7338" i="1"/>
  <c r="O7337" i="1"/>
  <c r="N7337" i="1"/>
  <c r="O7336" i="1"/>
  <c r="N7336" i="1"/>
  <c r="O7335" i="1"/>
  <c r="N7335" i="1"/>
  <c r="O7334" i="1"/>
  <c r="N7334" i="1"/>
  <c r="O7333" i="1"/>
  <c r="N7333" i="1"/>
  <c r="O7332" i="1"/>
  <c r="N7332" i="1"/>
  <c r="O7331" i="1"/>
  <c r="N7331" i="1"/>
  <c r="O7330" i="1"/>
  <c r="N7330" i="1"/>
  <c r="O7329" i="1"/>
  <c r="N7329" i="1"/>
  <c r="O7328" i="1"/>
  <c r="N7328" i="1"/>
  <c r="O7327" i="1"/>
  <c r="N7327" i="1"/>
  <c r="O7326" i="1"/>
  <c r="N7326" i="1"/>
  <c r="O7325" i="1"/>
  <c r="N7325" i="1"/>
  <c r="O7324" i="1"/>
  <c r="N7324" i="1"/>
  <c r="O7323" i="1"/>
  <c r="N7323" i="1"/>
  <c r="O7322" i="1"/>
  <c r="N7322" i="1"/>
  <c r="O7321" i="1"/>
  <c r="N7321" i="1"/>
  <c r="O7320" i="1"/>
  <c r="N7320" i="1"/>
  <c r="O7319" i="1"/>
  <c r="N7319" i="1"/>
  <c r="O7318" i="1"/>
  <c r="N7318" i="1"/>
  <c r="O7317" i="1"/>
  <c r="N7317" i="1"/>
  <c r="O7316" i="1"/>
  <c r="N7316" i="1"/>
  <c r="O7315" i="1"/>
  <c r="N7315" i="1"/>
  <c r="O7314" i="1"/>
  <c r="N7314" i="1"/>
  <c r="O7313" i="1"/>
  <c r="N7313" i="1"/>
  <c r="O7312" i="1"/>
  <c r="N7312" i="1"/>
  <c r="O7311" i="1"/>
  <c r="N7311" i="1"/>
  <c r="O7310" i="1"/>
  <c r="N7310" i="1"/>
  <c r="O7309" i="1"/>
  <c r="N7309" i="1"/>
  <c r="O7308" i="1"/>
  <c r="N7308" i="1"/>
  <c r="O7307" i="1"/>
  <c r="N7307" i="1"/>
  <c r="O7306" i="1"/>
  <c r="N7306" i="1"/>
  <c r="O7305" i="1"/>
  <c r="N7305" i="1"/>
  <c r="O7304" i="1"/>
  <c r="N7304" i="1"/>
  <c r="O7303" i="1"/>
  <c r="N7303" i="1"/>
  <c r="O7302" i="1"/>
  <c r="N7302" i="1"/>
  <c r="O7301" i="1"/>
  <c r="N7301" i="1"/>
  <c r="O7300" i="1"/>
  <c r="N7300" i="1"/>
  <c r="O7299" i="1"/>
  <c r="N7299" i="1"/>
  <c r="O7298" i="1"/>
  <c r="N7298" i="1"/>
  <c r="O7297" i="1"/>
  <c r="N7297" i="1"/>
  <c r="O7296" i="1"/>
  <c r="N7296" i="1"/>
  <c r="O7295" i="1"/>
  <c r="N7295" i="1"/>
  <c r="O7294" i="1"/>
  <c r="N7294" i="1"/>
  <c r="O7293" i="1"/>
  <c r="N7293" i="1"/>
  <c r="O7292" i="1"/>
  <c r="N7292" i="1"/>
  <c r="O7291" i="1"/>
  <c r="N7291" i="1"/>
  <c r="O7290" i="1"/>
  <c r="N7290" i="1"/>
  <c r="O7289" i="1"/>
  <c r="N7289" i="1"/>
  <c r="O7288" i="1"/>
  <c r="N7288" i="1"/>
  <c r="O7287" i="1"/>
  <c r="N7287" i="1"/>
  <c r="O7286" i="1"/>
  <c r="N7286" i="1"/>
  <c r="O7285" i="1"/>
  <c r="N7285" i="1"/>
  <c r="O7284" i="1"/>
  <c r="N7284" i="1"/>
  <c r="O7283" i="1"/>
  <c r="N7283" i="1"/>
  <c r="O7282" i="1"/>
  <c r="N7282" i="1"/>
  <c r="O7281" i="1"/>
  <c r="N7281" i="1"/>
  <c r="O7280" i="1"/>
  <c r="N7280" i="1"/>
  <c r="O7279" i="1"/>
  <c r="N7279" i="1"/>
  <c r="O7278" i="1"/>
  <c r="N7278" i="1"/>
  <c r="O7277" i="1"/>
  <c r="N7277" i="1"/>
  <c r="O7276" i="1"/>
  <c r="N7276" i="1"/>
  <c r="O7275" i="1"/>
  <c r="N7275" i="1"/>
  <c r="O7274" i="1"/>
  <c r="N7274" i="1"/>
  <c r="O7273" i="1"/>
  <c r="N7273" i="1"/>
  <c r="O7272" i="1"/>
  <c r="N7272" i="1"/>
  <c r="O7271" i="1"/>
  <c r="N7271" i="1"/>
  <c r="O7270" i="1"/>
  <c r="N7270" i="1"/>
  <c r="O7269" i="1"/>
  <c r="N7269" i="1"/>
  <c r="O7268" i="1"/>
  <c r="N7268" i="1"/>
  <c r="O7267" i="1"/>
  <c r="N7267" i="1"/>
  <c r="O7266" i="1"/>
  <c r="N7266" i="1"/>
  <c r="O7265" i="1"/>
  <c r="N7265" i="1"/>
  <c r="O7264" i="1"/>
  <c r="N7264" i="1"/>
  <c r="O7263" i="1"/>
  <c r="N7263" i="1"/>
  <c r="O7262" i="1"/>
  <c r="N7262" i="1"/>
  <c r="O7261" i="1"/>
  <c r="N7261" i="1"/>
  <c r="O7260" i="1"/>
  <c r="N7260" i="1"/>
  <c r="O7259" i="1"/>
  <c r="N7259" i="1"/>
  <c r="O7258" i="1"/>
  <c r="N7258" i="1"/>
  <c r="O7257" i="1"/>
  <c r="N7257" i="1"/>
  <c r="O7256" i="1"/>
  <c r="N7256" i="1"/>
  <c r="O7255" i="1"/>
  <c r="N7255" i="1"/>
  <c r="O7254" i="1"/>
  <c r="N7254" i="1"/>
  <c r="O7253" i="1"/>
  <c r="N7253" i="1"/>
  <c r="O7252" i="1"/>
  <c r="N7252" i="1"/>
  <c r="O7251" i="1"/>
  <c r="N7251" i="1"/>
  <c r="O7250" i="1"/>
  <c r="N7250" i="1"/>
  <c r="O7249" i="1"/>
  <c r="N7249" i="1"/>
  <c r="O7248" i="1"/>
  <c r="N7248" i="1"/>
  <c r="O7247" i="1"/>
  <c r="N7247" i="1"/>
  <c r="O7246" i="1"/>
  <c r="N7246" i="1"/>
  <c r="O7245" i="1"/>
  <c r="N7245" i="1"/>
  <c r="O7244" i="1"/>
  <c r="N7244" i="1"/>
  <c r="O7243" i="1"/>
  <c r="N7243" i="1"/>
  <c r="O7242" i="1"/>
  <c r="N7242" i="1"/>
  <c r="O7241" i="1"/>
  <c r="N7241" i="1"/>
  <c r="O7240" i="1"/>
  <c r="N7240" i="1"/>
  <c r="O7239" i="1"/>
  <c r="N7239" i="1"/>
  <c r="O7238" i="1"/>
  <c r="N7238" i="1"/>
  <c r="O7237" i="1"/>
  <c r="N7237" i="1"/>
  <c r="O7236" i="1"/>
  <c r="N7236" i="1"/>
  <c r="O7235" i="1"/>
  <c r="N7235" i="1"/>
  <c r="O7234" i="1"/>
  <c r="N7234" i="1"/>
  <c r="O7233" i="1"/>
  <c r="N7233" i="1"/>
  <c r="O7232" i="1"/>
  <c r="N7232" i="1"/>
  <c r="O7231" i="1"/>
  <c r="N7231" i="1"/>
  <c r="O7230" i="1"/>
  <c r="N7230" i="1"/>
  <c r="O7229" i="1"/>
  <c r="N7229" i="1"/>
  <c r="O7228" i="1"/>
  <c r="N7228" i="1"/>
  <c r="O7227" i="1"/>
  <c r="N7227" i="1"/>
  <c r="O7226" i="1"/>
  <c r="N7226" i="1"/>
  <c r="O7225" i="1"/>
  <c r="N7225" i="1"/>
  <c r="O7224" i="1"/>
  <c r="N7224" i="1"/>
  <c r="O7223" i="1"/>
  <c r="N7223" i="1"/>
  <c r="O7222" i="1"/>
  <c r="N7222" i="1"/>
  <c r="O7221" i="1"/>
  <c r="N7221" i="1"/>
  <c r="O7220" i="1"/>
  <c r="N7220" i="1"/>
  <c r="O7219" i="1"/>
  <c r="N7219" i="1"/>
  <c r="O7218" i="1"/>
  <c r="N7218" i="1"/>
  <c r="O7217" i="1"/>
  <c r="N7217" i="1"/>
  <c r="O7216" i="1"/>
  <c r="N7216" i="1"/>
  <c r="O7215" i="1"/>
  <c r="N7215" i="1"/>
  <c r="O7214" i="1"/>
  <c r="N7214" i="1"/>
  <c r="O7213" i="1"/>
  <c r="N7213" i="1"/>
  <c r="O7212" i="1"/>
  <c r="N7212" i="1"/>
  <c r="O7211" i="1"/>
  <c r="N7211" i="1"/>
  <c r="O7210" i="1"/>
  <c r="N7210" i="1"/>
  <c r="O7209" i="1"/>
  <c r="N7209" i="1"/>
  <c r="O7208" i="1"/>
  <c r="N7208" i="1"/>
  <c r="O7207" i="1"/>
  <c r="N7207" i="1"/>
  <c r="O7206" i="1"/>
  <c r="N7206" i="1"/>
  <c r="O7205" i="1"/>
  <c r="N7205" i="1"/>
  <c r="O7204" i="1"/>
  <c r="N7204" i="1"/>
  <c r="O7203" i="1"/>
  <c r="N7203" i="1"/>
  <c r="O7202" i="1"/>
  <c r="N7202" i="1"/>
  <c r="O7201" i="1"/>
  <c r="N7201" i="1"/>
  <c r="O7200" i="1"/>
  <c r="N7200" i="1"/>
  <c r="O7199" i="1"/>
  <c r="N7199" i="1"/>
  <c r="O7198" i="1"/>
  <c r="N7198" i="1"/>
  <c r="O7197" i="1"/>
  <c r="N7197" i="1"/>
  <c r="O7196" i="1"/>
  <c r="N7196" i="1"/>
  <c r="O7195" i="1"/>
  <c r="N7195" i="1"/>
  <c r="O7194" i="1"/>
  <c r="N7194" i="1"/>
  <c r="O7193" i="1"/>
  <c r="N7193" i="1"/>
  <c r="O7192" i="1"/>
  <c r="N7192" i="1"/>
  <c r="O7191" i="1"/>
  <c r="N7191" i="1"/>
  <c r="O7190" i="1"/>
  <c r="N7190" i="1"/>
  <c r="O7189" i="1"/>
  <c r="N7189" i="1"/>
  <c r="O7188" i="1"/>
  <c r="N7188" i="1"/>
  <c r="O7187" i="1"/>
  <c r="N7187" i="1"/>
  <c r="O7186" i="1"/>
  <c r="N7186" i="1"/>
  <c r="O7185" i="1"/>
  <c r="N7185" i="1"/>
  <c r="O7184" i="1"/>
  <c r="N7184" i="1"/>
  <c r="O7183" i="1"/>
  <c r="N7183" i="1"/>
  <c r="O7182" i="1"/>
  <c r="N7182" i="1"/>
  <c r="O7181" i="1"/>
  <c r="N7181" i="1"/>
  <c r="O7180" i="1"/>
  <c r="N7180" i="1"/>
  <c r="O7179" i="1"/>
  <c r="N7179" i="1"/>
  <c r="O7178" i="1"/>
  <c r="N7178" i="1"/>
  <c r="O7177" i="1"/>
  <c r="N7177" i="1"/>
  <c r="O7176" i="1"/>
  <c r="N7176" i="1"/>
  <c r="O7175" i="1"/>
  <c r="N7175" i="1"/>
  <c r="O7174" i="1"/>
  <c r="N7174" i="1"/>
  <c r="O7173" i="1"/>
  <c r="N7173" i="1"/>
  <c r="O7172" i="1"/>
  <c r="N7172" i="1"/>
  <c r="O7171" i="1"/>
  <c r="N7171" i="1"/>
  <c r="O7170" i="1"/>
  <c r="N7170" i="1"/>
  <c r="O7169" i="1"/>
  <c r="N7169" i="1"/>
  <c r="O7168" i="1"/>
  <c r="N7168" i="1"/>
  <c r="O7167" i="1"/>
  <c r="N7167" i="1"/>
  <c r="O7166" i="1"/>
  <c r="N7166" i="1"/>
  <c r="O7165" i="1"/>
  <c r="N7165" i="1"/>
  <c r="O7164" i="1"/>
  <c r="N7164" i="1"/>
  <c r="O7163" i="1"/>
  <c r="N7163" i="1"/>
  <c r="O7162" i="1"/>
  <c r="N7162" i="1"/>
  <c r="O7161" i="1"/>
  <c r="N7161" i="1"/>
  <c r="O7160" i="1"/>
  <c r="N7160" i="1"/>
  <c r="O7159" i="1"/>
  <c r="N7159" i="1"/>
  <c r="O7158" i="1"/>
  <c r="N7158" i="1"/>
  <c r="O7157" i="1"/>
  <c r="N7157" i="1"/>
  <c r="O7156" i="1"/>
  <c r="N7156" i="1"/>
  <c r="O7155" i="1"/>
  <c r="N7155" i="1"/>
  <c r="O7154" i="1"/>
  <c r="N7154" i="1"/>
  <c r="O7153" i="1"/>
  <c r="N7153" i="1"/>
  <c r="O7152" i="1"/>
  <c r="N7152" i="1"/>
  <c r="O7151" i="1"/>
  <c r="N7151" i="1"/>
  <c r="O7150" i="1"/>
  <c r="N7150" i="1"/>
  <c r="O7149" i="1"/>
  <c r="N7149" i="1"/>
  <c r="O7148" i="1"/>
  <c r="N7148" i="1"/>
  <c r="O7147" i="1"/>
  <c r="N7147" i="1"/>
  <c r="O7146" i="1"/>
  <c r="N7146" i="1"/>
  <c r="O7145" i="1"/>
  <c r="N7145" i="1"/>
  <c r="O7144" i="1"/>
  <c r="N7144" i="1"/>
  <c r="O7143" i="1"/>
  <c r="N7143" i="1"/>
  <c r="O7142" i="1"/>
  <c r="N7142" i="1"/>
  <c r="O7141" i="1"/>
  <c r="N7141" i="1"/>
  <c r="O7140" i="1"/>
  <c r="N7140" i="1"/>
  <c r="O7139" i="1"/>
  <c r="N7139" i="1"/>
  <c r="O7138" i="1"/>
  <c r="N7138" i="1"/>
  <c r="O7137" i="1"/>
  <c r="N7137" i="1"/>
  <c r="O7136" i="1"/>
  <c r="N7136" i="1"/>
  <c r="O7135" i="1"/>
  <c r="N7135" i="1"/>
  <c r="O7134" i="1"/>
  <c r="N7134" i="1"/>
  <c r="O7133" i="1"/>
  <c r="N7133" i="1"/>
  <c r="O7132" i="1"/>
  <c r="N7132" i="1"/>
  <c r="O7131" i="1"/>
  <c r="N7131" i="1"/>
  <c r="O7130" i="1"/>
  <c r="N7130" i="1"/>
  <c r="O7129" i="1"/>
  <c r="N7129" i="1"/>
  <c r="O7128" i="1"/>
  <c r="N7128" i="1"/>
  <c r="O7127" i="1"/>
  <c r="N7127" i="1"/>
  <c r="O7126" i="1"/>
  <c r="N7126" i="1"/>
  <c r="O7125" i="1"/>
  <c r="N7125" i="1"/>
  <c r="O7124" i="1"/>
  <c r="N7124" i="1"/>
  <c r="O7123" i="1"/>
  <c r="N7123" i="1"/>
  <c r="O7122" i="1"/>
  <c r="N7122" i="1"/>
  <c r="O7121" i="1"/>
  <c r="N7121" i="1"/>
  <c r="O7120" i="1"/>
  <c r="N7120" i="1"/>
  <c r="O7119" i="1"/>
  <c r="N7119" i="1"/>
  <c r="O7118" i="1"/>
  <c r="N7118" i="1"/>
  <c r="O7117" i="1"/>
  <c r="N7117" i="1"/>
  <c r="O7116" i="1"/>
  <c r="N7116" i="1"/>
  <c r="O7115" i="1"/>
  <c r="N7115" i="1"/>
  <c r="O7114" i="1"/>
  <c r="N7114" i="1"/>
  <c r="O7113" i="1"/>
  <c r="N7113" i="1"/>
  <c r="O7112" i="1"/>
  <c r="N7112" i="1"/>
  <c r="O7111" i="1"/>
  <c r="N7111" i="1"/>
  <c r="O7110" i="1"/>
  <c r="N7110" i="1"/>
  <c r="O7109" i="1"/>
  <c r="N7109" i="1"/>
  <c r="O7108" i="1"/>
  <c r="N7108" i="1"/>
  <c r="O7107" i="1"/>
  <c r="N7107" i="1"/>
  <c r="O7106" i="1"/>
  <c r="N7106" i="1"/>
  <c r="O7105" i="1"/>
  <c r="N7105" i="1"/>
  <c r="O7104" i="1"/>
  <c r="N7104" i="1"/>
  <c r="O7103" i="1"/>
  <c r="N7103" i="1"/>
  <c r="O7102" i="1"/>
  <c r="N7102" i="1"/>
  <c r="O7101" i="1"/>
  <c r="N7101" i="1"/>
  <c r="O7100" i="1"/>
  <c r="N7100" i="1"/>
  <c r="O7099" i="1"/>
  <c r="N7099" i="1"/>
  <c r="O7098" i="1"/>
  <c r="N7098" i="1"/>
  <c r="O7097" i="1"/>
  <c r="N7097" i="1"/>
  <c r="O7096" i="1"/>
  <c r="N7096" i="1"/>
  <c r="O7095" i="1"/>
  <c r="N7095" i="1"/>
  <c r="O7094" i="1"/>
  <c r="N7094" i="1"/>
  <c r="O7093" i="1"/>
  <c r="N7093" i="1"/>
  <c r="O7092" i="1"/>
  <c r="N7092" i="1"/>
  <c r="O7091" i="1"/>
  <c r="N7091" i="1"/>
  <c r="O7090" i="1"/>
  <c r="N7090" i="1"/>
  <c r="O7089" i="1"/>
  <c r="N7089" i="1"/>
  <c r="O7088" i="1"/>
  <c r="N7088" i="1"/>
  <c r="O7087" i="1"/>
  <c r="N7087" i="1"/>
  <c r="O7086" i="1"/>
  <c r="N7086" i="1"/>
  <c r="O7085" i="1"/>
  <c r="N7085" i="1"/>
  <c r="O7084" i="1"/>
  <c r="N7084" i="1"/>
  <c r="O7083" i="1"/>
  <c r="N7083" i="1"/>
  <c r="O7082" i="1"/>
  <c r="N7082" i="1"/>
  <c r="O7081" i="1"/>
  <c r="N7081" i="1"/>
  <c r="O7080" i="1"/>
  <c r="N7080" i="1"/>
  <c r="O7079" i="1"/>
  <c r="N7079" i="1"/>
  <c r="O7078" i="1"/>
  <c r="N7078" i="1"/>
  <c r="O7077" i="1"/>
  <c r="N7077" i="1"/>
  <c r="O7076" i="1"/>
  <c r="N7076" i="1"/>
  <c r="O7075" i="1"/>
  <c r="N7075" i="1"/>
  <c r="O7074" i="1"/>
  <c r="N7074" i="1"/>
  <c r="O7073" i="1"/>
  <c r="N7073" i="1"/>
  <c r="O7072" i="1"/>
  <c r="N7072" i="1"/>
  <c r="O7071" i="1"/>
  <c r="N7071" i="1"/>
  <c r="O7070" i="1"/>
  <c r="N7070" i="1"/>
  <c r="O7069" i="1"/>
  <c r="N7069" i="1"/>
  <c r="O7068" i="1"/>
  <c r="N7068" i="1"/>
  <c r="O7067" i="1"/>
  <c r="N7067" i="1"/>
  <c r="O7066" i="1"/>
  <c r="N7066" i="1"/>
  <c r="O7065" i="1"/>
  <c r="N7065" i="1"/>
  <c r="O7064" i="1"/>
  <c r="N7064" i="1"/>
  <c r="O7063" i="1"/>
  <c r="N7063" i="1"/>
  <c r="O7062" i="1"/>
  <c r="N7062" i="1"/>
  <c r="O7061" i="1"/>
  <c r="N7061" i="1"/>
  <c r="O7060" i="1"/>
  <c r="N7060" i="1"/>
  <c r="O7059" i="1"/>
  <c r="N7059" i="1"/>
  <c r="O7058" i="1"/>
  <c r="N7058" i="1"/>
  <c r="O7057" i="1"/>
  <c r="N7057" i="1"/>
  <c r="O7056" i="1"/>
  <c r="N7056" i="1"/>
  <c r="O7055" i="1"/>
  <c r="N7055" i="1"/>
  <c r="O7054" i="1"/>
  <c r="N7054" i="1"/>
  <c r="O7053" i="1"/>
  <c r="N7053" i="1"/>
  <c r="O7052" i="1"/>
  <c r="N7052" i="1"/>
  <c r="O7051" i="1"/>
  <c r="N7051" i="1"/>
  <c r="O7050" i="1"/>
  <c r="N7050" i="1"/>
  <c r="O7049" i="1"/>
  <c r="N7049" i="1"/>
  <c r="O7048" i="1"/>
  <c r="N7048" i="1"/>
  <c r="O7047" i="1"/>
  <c r="N7047" i="1"/>
  <c r="O7046" i="1"/>
  <c r="N7046" i="1"/>
  <c r="O7045" i="1"/>
  <c r="N7045" i="1"/>
  <c r="O7044" i="1"/>
  <c r="N7044" i="1"/>
  <c r="O7043" i="1"/>
  <c r="N7043" i="1"/>
  <c r="O7042" i="1"/>
  <c r="N7042" i="1"/>
  <c r="O7041" i="1"/>
  <c r="N7041" i="1"/>
  <c r="O7040" i="1"/>
  <c r="N7040" i="1"/>
  <c r="O7039" i="1"/>
  <c r="N7039" i="1"/>
  <c r="O7038" i="1"/>
  <c r="N7038" i="1"/>
  <c r="O7037" i="1"/>
  <c r="N7037" i="1"/>
  <c r="O7036" i="1"/>
  <c r="N7036" i="1"/>
  <c r="O7035" i="1"/>
  <c r="N7035" i="1"/>
  <c r="O7034" i="1"/>
  <c r="N7034" i="1"/>
  <c r="O7033" i="1"/>
  <c r="N7033" i="1"/>
  <c r="O7032" i="1"/>
  <c r="N7032" i="1"/>
  <c r="O7031" i="1"/>
  <c r="N7031" i="1"/>
  <c r="O7030" i="1"/>
  <c r="N7030" i="1"/>
  <c r="O7029" i="1"/>
  <c r="N7029" i="1"/>
  <c r="O7028" i="1"/>
  <c r="N7028" i="1"/>
  <c r="O7027" i="1"/>
  <c r="N7027" i="1"/>
  <c r="O7026" i="1"/>
  <c r="N7026" i="1"/>
  <c r="O7025" i="1"/>
  <c r="N7025" i="1"/>
  <c r="O7024" i="1"/>
  <c r="N7024" i="1"/>
  <c r="O7023" i="1"/>
  <c r="N7023" i="1"/>
  <c r="O7022" i="1"/>
  <c r="N7022" i="1"/>
  <c r="O7021" i="1"/>
  <c r="N7021" i="1"/>
  <c r="O7020" i="1"/>
  <c r="N7020" i="1"/>
  <c r="O7019" i="1"/>
  <c r="N7019" i="1"/>
  <c r="O7018" i="1"/>
  <c r="N7018" i="1"/>
  <c r="O7017" i="1"/>
  <c r="N7017" i="1"/>
  <c r="O7016" i="1"/>
  <c r="N7016" i="1"/>
  <c r="O7015" i="1"/>
  <c r="N7015" i="1"/>
  <c r="O7014" i="1"/>
  <c r="N7014" i="1"/>
  <c r="O7013" i="1"/>
  <c r="N7013" i="1"/>
  <c r="O7012" i="1"/>
  <c r="N7012" i="1"/>
  <c r="O7011" i="1"/>
  <c r="N7011" i="1"/>
  <c r="O7010" i="1"/>
  <c r="N7010" i="1"/>
  <c r="O7009" i="1"/>
  <c r="N7009" i="1"/>
  <c r="O7008" i="1"/>
  <c r="N7008" i="1"/>
  <c r="O7007" i="1"/>
  <c r="N7007" i="1"/>
  <c r="O7006" i="1"/>
  <c r="N7006" i="1"/>
  <c r="O7005" i="1"/>
  <c r="N7005" i="1"/>
  <c r="O7004" i="1"/>
  <c r="N7004" i="1"/>
  <c r="O7003" i="1"/>
  <c r="N7003" i="1"/>
  <c r="O7002" i="1"/>
  <c r="N7002" i="1"/>
  <c r="O7001" i="1"/>
  <c r="N7001" i="1"/>
  <c r="O7000" i="1"/>
  <c r="N7000" i="1"/>
  <c r="O6999" i="1"/>
  <c r="N6999" i="1"/>
  <c r="O6998" i="1"/>
  <c r="N6998" i="1"/>
  <c r="O6997" i="1"/>
  <c r="N6997" i="1"/>
  <c r="O6996" i="1"/>
  <c r="N6996" i="1"/>
  <c r="O6995" i="1"/>
  <c r="N6995" i="1"/>
  <c r="O6994" i="1"/>
  <c r="N6994" i="1"/>
  <c r="O6993" i="1"/>
  <c r="N6993" i="1"/>
  <c r="O6992" i="1"/>
  <c r="N6992" i="1"/>
  <c r="O6991" i="1"/>
  <c r="N6991" i="1"/>
  <c r="O6990" i="1"/>
  <c r="N6990" i="1"/>
  <c r="O6989" i="1"/>
  <c r="N6989" i="1"/>
  <c r="O6988" i="1"/>
  <c r="N6988" i="1"/>
  <c r="O6987" i="1"/>
  <c r="N6987" i="1"/>
  <c r="O6986" i="1"/>
  <c r="N6986" i="1"/>
  <c r="O6985" i="1"/>
  <c r="N6985" i="1"/>
  <c r="O6984" i="1"/>
  <c r="N6984" i="1"/>
  <c r="O6983" i="1"/>
  <c r="N6983" i="1"/>
  <c r="O6982" i="1"/>
  <c r="N6982" i="1"/>
  <c r="O6981" i="1"/>
  <c r="N6981" i="1"/>
  <c r="O6980" i="1"/>
  <c r="N6980" i="1"/>
  <c r="O6979" i="1"/>
  <c r="N6979" i="1"/>
  <c r="O6978" i="1"/>
  <c r="N6978" i="1"/>
  <c r="O6977" i="1"/>
  <c r="N6977" i="1"/>
  <c r="O6976" i="1"/>
  <c r="N6976" i="1"/>
  <c r="O6975" i="1"/>
  <c r="N6975" i="1"/>
  <c r="O6974" i="1"/>
  <c r="N6974" i="1"/>
  <c r="O6973" i="1"/>
  <c r="N6973" i="1"/>
  <c r="O6972" i="1"/>
  <c r="N6972" i="1"/>
  <c r="O6971" i="1"/>
  <c r="N6971" i="1"/>
  <c r="O6970" i="1"/>
  <c r="N6970" i="1"/>
  <c r="O6969" i="1"/>
  <c r="N6969" i="1"/>
  <c r="O6968" i="1"/>
  <c r="N6968" i="1"/>
  <c r="O6967" i="1"/>
  <c r="N6967" i="1"/>
  <c r="O6966" i="1"/>
  <c r="N6966" i="1"/>
  <c r="O6965" i="1"/>
  <c r="N6965" i="1"/>
  <c r="O6964" i="1"/>
  <c r="N6964" i="1"/>
  <c r="O6963" i="1"/>
  <c r="N6963" i="1"/>
  <c r="O6962" i="1"/>
  <c r="N6962" i="1"/>
  <c r="O6961" i="1"/>
  <c r="N6961" i="1"/>
  <c r="O6960" i="1"/>
  <c r="N6960" i="1"/>
  <c r="O6959" i="1"/>
  <c r="N6959" i="1"/>
  <c r="O6958" i="1"/>
  <c r="N6958" i="1"/>
  <c r="O6957" i="1"/>
  <c r="N6957" i="1"/>
  <c r="O6956" i="1"/>
  <c r="N6956" i="1"/>
  <c r="O6955" i="1"/>
  <c r="N6955" i="1"/>
  <c r="O6954" i="1"/>
  <c r="N6954" i="1"/>
  <c r="O6953" i="1"/>
  <c r="N6953" i="1"/>
  <c r="O6952" i="1"/>
  <c r="N6952" i="1"/>
  <c r="O6951" i="1"/>
  <c r="N6951" i="1"/>
  <c r="O6950" i="1"/>
  <c r="N6950" i="1"/>
  <c r="O6949" i="1"/>
  <c r="N6949" i="1"/>
  <c r="O6948" i="1"/>
  <c r="N6948" i="1"/>
  <c r="O6947" i="1"/>
  <c r="N6947" i="1"/>
  <c r="O6946" i="1"/>
  <c r="N6946" i="1"/>
  <c r="O6945" i="1"/>
  <c r="N6945" i="1"/>
  <c r="O6944" i="1"/>
  <c r="N6944" i="1"/>
  <c r="O6943" i="1"/>
  <c r="N6943" i="1"/>
  <c r="O6942" i="1"/>
  <c r="N6942" i="1"/>
  <c r="O6941" i="1"/>
  <c r="N6941" i="1"/>
  <c r="O6940" i="1"/>
  <c r="N6940" i="1"/>
  <c r="O6939" i="1"/>
  <c r="N6939" i="1"/>
  <c r="O6938" i="1"/>
  <c r="N6938" i="1"/>
  <c r="O6937" i="1"/>
  <c r="N6937" i="1"/>
  <c r="O6936" i="1"/>
  <c r="N6936" i="1"/>
  <c r="O6935" i="1"/>
  <c r="N6935" i="1"/>
  <c r="O6934" i="1"/>
  <c r="N6934" i="1"/>
  <c r="O6933" i="1"/>
  <c r="N6933" i="1"/>
  <c r="O6932" i="1"/>
  <c r="N6932" i="1"/>
  <c r="O6931" i="1"/>
  <c r="N6931" i="1"/>
  <c r="O6930" i="1"/>
  <c r="N6930" i="1"/>
  <c r="O6929" i="1"/>
  <c r="N6929" i="1"/>
  <c r="O6928" i="1"/>
  <c r="N6928" i="1"/>
  <c r="O6927" i="1"/>
  <c r="N6927" i="1"/>
  <c r="O6926" i="1"/>
  <c r="N6926" i="1"/>
  <c r="O6925" i="1"/>
  <c r="N6925" i="1"/>
  <c r="O6924" i="1"/>
  <c r="N6924" i="1"/>
  <c r="O6923" i="1"/>
  <c r="N6923" i="1"/>
  <c r="O6922" i="1"/>
  <c r="N6922" i="1"/>
  <c r="O6921" i="1"/>
  <c r="N6921" i="1"/>
  <c r="O6920" i="1"/>
  <c r="N6920" i="1"/>
  <c r="O6919" i="1"/>
  <c r="N6919" i="1"/>
  <c r="O6918" i="1"/>
  <c r="N6918" i="1"/>
  <c r="O6917" i="1"/>
  <c r="N6917" i="1"/>
  <c r="O6916" i="1"/>
  <c r="N6916" i="1"/>
  <c r="O6915" i="1"/>
  <c r="N6915" i="1"/>
  <c r="O6914" i="1"/>
  <c r="N6914" i="1"/>
  <c r="O6913" i="1"/>
  <c r="N6913" i="1"/>
  <c r="O6912" i="1"/>
  <c r="N6912" i="1"/>
  <c r="O6911" i="1"/>
  <c r="N6911" i="1"/>
  <c r="O6910" i="1"/>
  <c r="N6910" i="1"/>
  <c r="O6909" i="1"/>
  <c r="N6909" i="1"/>
  <c r="O6908" i="1"/>
  <c r="N6908" i="1"/>
  <c r="O6907" i="1"/>
  <c r="N6907" i="1"/>
  <c r="O6906" i="1"/>
  <c r="N6906" i="1"/>
  <c r="O6905" i="1"/>
  <c r="N6905" i="1"/>
  <c r="O6904" i="1"/>
  <c r="N6904" i="1"/>
  <c r="O6903" i="1"/>
  <c r="N6903" i="1"/>
  <c r="O6902" i="1"/>
  <c r="N6902" i="1"/>
  <c r="O6901" i="1"/>
  <c r="N6901" i="1"/>
  <c r="O6900" i="1"/>
  <c r="N6900" i="1"/>
  <c r="O6899" i="1"/>
  <c r="N6899" i="1"/>
  <c r="O6898" i="1"/>
  <c r="N6898" i="1"/>
  <c r="O6897" i="1"/>
  <c r="N6897" i="1"/>
  <c r="O6896" i="1"/>
  <c r="N6896" i="1"/>
  <c r="O6895" i="1"/>
  <c r="N6895" i="1"/>
  <c r="O6894" i="1"/>
  <c r="N6894" i="1"/>
  <c r="O6893" i="1"/>
  <c r="N6893" i="1"/>
  <c r="O6892" i="1"/>
  <c r="N6892" i="1"/>
  <c r="O6891" i="1"/>
  <c r="N6891" i="1"/>
  <c r="O6890" i="1"/>
  <c r="N6890" i="1"/>
  <c r="O6889" i="1"/>
  <c r="N6889" i="1"/>
  <c r="O6888" i="1"/>
  <c r="N6888" i="1"/>
  <c r="O6887" i="1"/>
  <c r="N6887" i="1"/>
  <c r="O6886" i="1"/>
  <c r="N6886" i="1"/>
  <c r="O6885" i="1"/>
  <c r="N6885" i="1"/>
  <c r="O6884" i="1"/>
  <c r="N6884" i="1"/>
  <c r="O6883" i="1"/>
  <c r="N6883" i="1"/>
  <c r="O6882" i="1"/>
  <c r="N6882" i="1"/>
  <c r="O6881" i="1"/>
  <c r="N6881" i="1"/>
  <c r="O6880" i="1"/>
  <c r="N6880" i="1"/>
  <c r="O6879" i="1"/>
  <c r="N6879" i="1"/>
  <c r="O6878" i="1"/>
  <c r="N6878" i="1"/>
  <c r="O6877" i="1"/>
  <c r="N6877" i="1"/>
  <c r="O6876" i="1"/>
  <c r="N6876" i="1"/>
  <c r="O6875" i="1"/>
  <c r="N6875" i="1"/>
  <c r="O6874" i="1"/>
  <c r="N6874" i="1"/>
  <c r="O6873" i="1"/>
  <c r="N6873" i="1"/>
  <c r="O6872" i="1"/>
  <c r="N6872" i="1"/>
  <c r="O6871" i="1"/>
  <c r="N6871" i="1"/>
  <c r="O6870" i="1"/>
  <c r="N6870" i="1"/>
  <c r="O6869" i="1"/>
  <c r="N6869" i="1"/>
  <c r="O6868" i="1"/>
  <c r="N6868" i="1"/>
  <c r="O6867" i="1"/>
  <c r="N6867" i="1"/>
  <c r="O6866" i="1"/>
  <c r="N6866" i="1"/>
  <c r="O6865" i="1"/>
  <c r="N6865" i="1"/>
  <c r="O6864" i="1"/>
  <c r="N6864" i="1"/>
  <c r="O6863" i="1"/>
  <c r="N6863" i="1"/>
  <c r="O6862" i="1"/>
  <c r="N6862" i="1"/>
  <c r="O6861" i="1"/>
  <c r="N6861" i="1"/>
  <c r="O6860" i="1"/>
  <c r="N6860" i="1"/>
  <c r="O6859" i="1"/>
  <c r="N6859" i="1"/>
  <c r="O6858" i="1"/>
  <c r="N6858" i="1"/>
  <c r="O6857" i="1"/>
  <c r="N6857" i="1"/>
  <c r="O6856" i="1"/>
  <c r="N6856" i="1"/>
  <c r="O6855" i="1"/>
  <c r="N6855" i="1"/>
  <c r="O6854" i="1"/>
  <c r="N6854" i="1"/>
  <c r="O6853" i="1"/>
  <c r="N6853" i="1"/>
  <c r="O6852" i="1"/>
  <c r="N6852" i="1"/>
  <c r="O6851" i="1"/>
  <c r="N6851" i="1"/>
  <c r="O6850" i="1"/>
  <c r="N6850" i="1"/>
  <c r="O6849" i="1"/>
  <c r="N6849" i="1"/>
  <c r="O6848" i="1"/>
  <c r="N6848" i="1"/>
  <c r="O6847" i="1"/>
  <c r="N6847" i="1"/>
  <c r="O6846" i="1"/>
  <c r="N6846" i="1"/>
  <c r="O6845" i="1"/>
  <c r="N6845" i="1"/>
  <c r="O6844" i="1"/>
  <c r="N6844" i="1"/>
  <c r="O6843" i="1"/>
  <c r="N6843" i="1"/>
  <c r="O6842" i="1"/>
  <c r="N6842" i="1"/>
  <c r="O6841" i="1"/>
  <c r="N6841" i="1"/>
  <c r="O6840" i="1"/>
  <c r="N6840" i="1"/>
  <c r="O6839" i="1"/>
  <c r="N6839" i="1"/>
  <c r="O6838" i="1"/>
  <c r="N6838" i="1"/>
  <c r="O6837" i="1"/>
  <c r="N6837" i="1"/>
  <c r="O6836" i="1"/>
  <c r="N6836" i="1"/>
  <c r="O6835" i="1"/>
  <c r="N6835" i="1"/>
  <c r="O6834" i="1"/>
  <c r="N6834" i="1"/>
  <c r="O6833" i="1"/>
  <c r="N6833" i="1"/>
  <c r="O6832" i="1"/>
  <c r="N6832" i="1"/>
  <c r="O6831" i="1"/>
  <c r="N6831" i="1"/>
  <c r="O6830" i="1"/>
  <c r="N6830" i="1"/>
  <c r="O6829" i="1"/>
  <c r="N6829" i="1"/>
  <c r="O6828" i="1"/>
  <c r="N6828" i="1"/>
  <c r="O6827" i="1"/>
  <c r="N6827" i="1"/>
  <c r="O6826" i="1"/>
  <c r="N6826" i="1"/>
  <c r="O6825" i="1"/>
  <c r="N6825" i="1"/>
  <c r="O6824" i="1"/>
  <c r="N6824" i="1"/>
  <c r="O6823" i="1"/>
  <c r="N6823" i="1"/>
  <c r="O6822" i="1"/>
  <c r="N6822" i="1"/>
  <c r="O6821" i="1"/>
  <c r="N6821" i="1"/>
  <c r="O6820" i="1"/>
  <c r="N6820" i="1"/>
  <c r="O6819" i="1"/>
  <c r="N6819" i="1"/>
  <c r="O6818" i="1"/>
  <c r="N6818" i="1"/>
  <c r="O6817" i="1"/>
  <c r="N6817" i="1"/>
  <c r="O6816" i="1"/>
  <c r="N6816" i="1"/>
  <c r="O6815" i="1"/>
  <c r="N6815" i="1"/>
  <c r="O6814" i="1"/>
  <c r="N6814" i="1"/>
  <c r="O6813" i="1"/>
  <c r="N6813" i="1"/>
  <c r="O6812" i="1"/>
  <c r="N6812" i="1"/>
  <c r="O6811" i="1"/>
  <c r="N6811" i="1"/>
  <c r="O6810" i="1"/>
  <c r="N6810" i="1"/>
  <c r="O6809" i="1"/>
  <c r="N6809" i="1"/>
  <c r="O6808" i="1"/>
  <c r="N6808" i="1"/>
  <c r="O6807" i="1"/>
  <c r="N6807" i="1"/>
  <c r="O6806" i="1"/>
  <c r="N6806" i="1"/>
  <c r="O6805" i="1"/>
  <c r="N6805" i="1"/>
  <c r="O6804" i="1"/>
  <c r="N6804" i="1"/>
  <c r="O6803" i="1"/>
  <c r="N6803" i="1"/>
  <c r="O6802" i="1"/>
  <c r="N6802" i="1"/>
  <c r="O6801" i="1"/>
  <c r="N6801" i="1"/>
  <c r="O6800" i="1"/>
  <c r="N6800" i="1"/>
  <c r="O6799" i="1"/>
  <c r="N6799" i="1"/>
  <c r="O6798" i="1"/>
  <c r="N6798" i="1"/>
  <c r="O6797" i="1"/>
  <c r="N6797" i="1"/>
  <c r="O6796" i="1"/>
  <c r="N6796" i="1"/>
  <c r="O6795" i="1"/>
  <c r="N6795" i="1"/>
  <c r="O6794" i="1"/>
  <c r="N6794" i="1"/>
  <c r="O6793" i="1"/>
  <c r="N6793" i="1"/>
  <c r="O6792" i="1"/>
  <c r="N6792" i="1"/>
  <c r="O6791" i="1"/>
  <c r="N6791" i="1"/>
  <c r="O6790" i="1"/>
  <c r="N6790" i="1"/>
  <c r="O6789" i="1"/>
  <c r="N6789" i="1"/>
  <c r="O6788" i="1"/>
  <c r="N6788" i="1"/>
  <c r="O6787" i="1"/>
  <c r="N6787" i="1"/>
  <c r="O6786" i="1"/>
  <c r="N6786" i="1"/>
  <c r="O6785" i="1"/>
  <c r="N6785" i="1"/>
  <c r="O6784" i="1"/>
  <c r="N6784" i="1"/>
  <c r="O6783" i="1"/>
  <c r="N6783" i="1"/>
  <c r="O6782" i="1"/>
  <c r="N6782" i="1"/>
  <c r="O6781" i="1"/>
  <c r="N6781" i="1"/>
  <c r="O6780" i="1"/>
  <c r="N6780" i="1"/>
  <c r="O6779" i="1"/>
  <c r="N6779" i="1"/>
  <c r="O6778" i="1"/>
  <c r="N6778" i="1"/>
  <c r="O6777" i="1"/>
  <c r="N6777" i="1"/>
  <c r="O6776" i="1"/>
  <c r="N6776" i="1"/>
  <c r="O6775" i="1"/>
  <c r="N6775" i="1"/>
  <c r="O6774" i="1"/>
  <c r="N6774" i="1"/>
  <c r="O6773" i="1"/>
  <c r="N6773" i="1"/>
  <c r="O6772" i="1"/>
  <c r="N6772" i="1"/>
  <c r="O6771" i="1"/>
  <c r="N6771" i="1"/>
  <c r="O6770" i="1"/>
  <c r="N6770" i="1"/>
  <c r="O6769" i="1"/>
  <c r="N6769" i="1"/>
  <c r="O6768" i="1"/>
  <c r="N6768" i="1"/>
  <c r="O6767" i="1"/>
  <c r="N6767" i="1"/>
  <c r="O6766" i="1"/>
  <c r="N6766" i="1"/>
  <c r="O6765" i="1"/>
  <c r="N6765" i="1"/>
  <c r="O6764" i="1"/>
  <c r="N6764" i="1"/>
  <c r="O6763" i="1"/>
  <c r="N6763" i="1"/>
  <c r="O6762" i="1"/>
  <c r="N6762" i="1"/>
  <c r="O6761" i="1"/>
  <c r="N6761" i="1"/>
  <c r="O6760" i="1"/>
  <c r="N6760" i="1"/>
  <c r="O6759" i="1"/>
  <c r="N6759" i="1"/>
  <c r="O6758" i="1"/>
  <c r="N6758" i="1"/>
  <c r="O6757" i="1"/>
  <c r="N6757" i="1"/>
  <c r="O6756" i="1"/>
  <c r="N6756" i="1"/>
  <c r="O6755" i="1"/>
  <c r="N6755" i="1"/>
  <c r="O6754" i="1"/>
  <c r="N6754" i="1"/>
  <c r="O6753" i="1"/>
  <c r="N6753" i="1"/>
  <c r="O6752" i="1"/>
  <c r="N6752" i="1"/>
  <c r="O6751" i="1"/>
  <c r="N6751" i="1"/>
  <c r="O6750" i="1"/>
  <c r="N6750" i="1"/>
  <c r="O6749" i="1"/>
  <c r="N6749" i="1"/>
  <c r="O6748" i="1"/>
  <c r="N6748" i="1"/>
  <c r="O6747" i="1"/>
  <c r="N6747" i="1"/>
  <c r="O6746" i="1"/>
  <c r="N6746" i="1"/>
  <c r="O6745" i="1"/>
  <c r="N6745" i="1"/>
  <c r="O6744" i="1"/>
  <c r="N6744" i="1"/>
  <c r="O6743" i="1"/>
  <c r="N6743" i="1"/>
  <c r="O6742" i="1"/>
  <c r="N6742" i="1"/>
  <c r="O6741" i="1"/>
  <c r="N6741" i="1"/>
  <c r="O6740" i="1"/>
  <c r="N6740" i="1"/>
  <c r="O6739" i="1"/>
  <c r="N6739" i="1"/>
  <c r="O6738" i="1"/>
  <c r="N6738" i="1"/>
  <c r="O6737" i="1"/>
  <c r="N6737" i="1"/>
  <c r="O6736" i="1"/>
  <c r="N6736" i="1"/>
  <c r="O6735" i="1"/>
  <c r="N6735" i="1"/>
  <c r="O6734" i="1"/>
  <c r="N6734" i="1"/>
  <c r="O6733" i="1"/>
  <c r="N6733" i="1"/>
  <c r="O6732" i="1"/>
  <c r="N6732" i="1"/>
  <c r="O6731" i="1"/>
  <c r="N6731" i="1"/>
  <c r="O6730" i="1"/>
  <c r="N6730" i="1"/>
  <c r="O6729" i="1"/>
  <c r="N6729" i="1"/>
  <c r="O6728" i="1"/>
  <c r="N6728" i="1"/>
  <c r="O6727" i="1"/>
  <c r="N6727" i="1"/>
  <c r="O6726" i="1"/>
  <c r="N6726" i="1"/>
  <c r="O6725" i="1"/>
  <c r="N6725" i="1"/>
  <c r="O6724" i="1"/>
  <c r="N6724" i="1"/>
  <c r="O6723" i="1"/>
  <c r="N6723" i="1"/>
  <c r="O6722" i="1"/>
  <c r="N6722" i="1"/>
  <c r="O6721" i="1"/>
  <c r="N6721" i="1"/>
  <c r="O6720" i="1"/>
  <c r="N6720" i="1"/>
  <c r="O6719" i="1"/>
  <c r="N6719" i="1"/>
  <c r="O6718" i="1"/>
  <c r="N6718" i="1"/>
  <c r="O6717" i="1"/>
  <c r="N6717" i="1"/>
  <c r="O6716" i="1"/>
  <c r="N6716" i="1"/>
  <c r="O6715" i="1"/>
  <c r="N6715" i="1"/>
  <c r="O6714" i="1"/>
  <c r="N6714" i="1"/>
  <c r="O6713" i="1"/>
  <c r="N6713" i="1"/>
  <c r="O6712" i="1"/>
  <c r="N6712" i="1"/>
  <c r="O6711" i="1"/>
  <c r="N6711" i="1"/>
  <c r="O6710" i="1"/>
  <c r="N6710" i="1"/>
  <c r="O6709" i="1"/>
  <c r="N6709" i="1"/>
  <c r="O6708" i="1"/>
  <c r="N6708" i="1"/>
  <c r="O6707" i="1"/>
  <c r="N6707" i="1"/>
  <c r="O6706" i="1"/>
  <c r="N6706" i="1"/>
  <c r="O6705" i="1"/>
  <c r="N6705" i="1"/>
  <c r="O6704" i="1"/>
  <c r="N6704" i="1"/>
  <c r="O6703" i="1"/>
  <c r="N6703" i="1"/>
  <c r="O6702" i="1"/>
  <c r="N6702" i="1"/>
  <c r="O6701" i="1"/>
  <c r="N6701" i="1"/>
  <c r="O6700" i="1"/>
  <c r="N6700" i="1"/>
  <c r="O6699" i="1"/>
  <c r="N6699" i="1"/>
  <c r="O6698" i="1"/>
  <c r="N6698" i="1"/>
  <c r="O6697" i="1"/>
  <c r="N6697" i="1"/>
  <c r="O6696" i="1"/>
  <c r="N6696" i="1"/>
  <c r="O6695" i="1"/>
  <c r="N6695" i="1"/>
  <c r="O6694" i="1"/>
  <c r="N6694" i="1"/>
  <c r="O6693" i="1"/>
  <c r="N6693" i="1"/>
  <c r="O6692" i="1"/>
  <c r="N6692" i="1"/>
  <c r="O6691" i="1"/>
  <c r="N6691" i="1"/>
  <c r="O6690" i="1"/>
  <c r="N6690" i="1"/>
  <c r="O6689" i="1"/>
  <c r="N6689" i="1"/>
  <c r="O6688" i="1"/>
  <c r="N6688" i="1"/>
  <c r="O6687" i="1"/>
  <c r="N6687" i="1"/>
  <c r="O6686" i="1"/>
  <c r="N6686" i="1"/>
  <c r="O6685" i="1"/>
  <c r="N6685" i="1"/>
  <c r="O6684" i="1"/>
  <c r="N6684" i="1"/>
  <c r="O6683" i="1"/>
  <c r="N6683" i="1"/>
  <c r="O6682" i="1"/>
  <c r="N6682" i="1"/>
  <c r="O6681" i="1"/>
  <c r="N6681" i="1"/>
  <c r="O6680" i="1"/>
  <c r="N6680" i="1"/>
  <c r="O6679" i="1"/>
  <c r="N6679" i="1"/>
  <c r="O6678" i="1"/>
  <c r="N6678" i="1"/>
  <c r="O6677" i="1"/>
  <c r="N6677" i="1"/>
  <c r="O6676" i="1"/>
  <c r="N6676" i="1"/>
  <c r="O6675" i="1"/>
  <c r="N6675" i="1"/>
  <c r="O6674" i="1"/>
  <c r="N6674" i="1"/>
  <c r="O6673" i="1"/>
  <c r="N6673" i="1"/>
  <c r="O6672" i="1"/>
  <c r="N6672" i="1"/>
  <c r="O6671" i="1"/>
  <c r="N6671" i="1"/>
  <c r="O6670" i="1"/>
  <c r="N6670" i="1"/>
  <c r="O6669" i="1"/>
  <c r="N6669" i="1"/>
  <c r="O6668" i="1"/>
  <c r="N6668" i="1"/>
  <c r="O6667" i="1"/>
  <c r="N6667" i="1"/>
  <c r="O6666" i="1"/>
  <c r="N6666" i="1"/>
  <c r="O6665" i="1"/>
  <c r="N6665" i="1"/>
  <c r="O6664" i="1"/>
  <c r="N6664" i="1"/>
  <c r="O6663" i="1"/>
  <c r="N6663" i="1"/>
  <c r="O6662" i="1"/>
  <c r="N6662" i="1"/>
  <c r="O6661" i="1"/>
  <c r="N6661" i="1"/>
  <c r="O6660" i="1"/>
  <c r="N6660" i="1"/>
  <c r="O6659" i="1"/>
  <c r="N6659" i="1"/>
  <c r="O6658" i="1"/>
  <c r="N6658" i="1"/>
  <c r="O6657" i="1"/>
  <c r="N6657" i="1"/>
  <c r="O6656" i="1"/>
  <c r="N6656" i="1"/>
  <c r="O6655" i="1"/>
  <c r="N6655" i="1"/>
  <c r="O6654" i="1"/>
  <c r="N6654" i="1"/>
  <c r="O6653" i="1"/>
  <c r="N6653" i="1"/>
  <c r="O6652" i="1"/>
  <c r="N6652" i="1"/>
  <c r="O6651" i="1"/>
  <c r="N6651" i="1"/>
  <c r="O6650" i="1"/>
  <c r="N6650" i="1"/>
  <c r="O6649" i="1"/>
  <c r="N6649" i="1"/>
  <c r="O6648" i="1"/>
  <c r="N6648" i="1"/>
  <c r="O6647" i="1"/>
  <c r="N6647" i="1"/>
  <c r="O6646" i="1"/>
  <c r="N6646" i="1"/>
  <c r="O6645" i="1"/>
  <c r="N6645" i="1"/>
  <c r="O6644" i="1"/>
  <c r="N6644" i="1"/>
  <c r="O6643" i="1"/>
  <c r="N6643" i="1"/>
  <c r="O6642" i="1"/>
  <c r="N6642" i="1"/>
  <c r="O6641" i="1"/>
  <c r="N6641" i="1"/>
  <c r="O6640" i="1"/>
  <c r="N6640" i="1"/>
  <c r="O6639" i="1"/>
  <c r="N6639" i="1"/>
  <c r="O6638" i="1"/>
  <c r="N6638" i="1"/>
  <c r="O6637" i="1"/>
  <c r="N6637" i="1"/>
  <c r="O6636" i="1"/>
  <c r="N6636" i="1"/>
  <c r="O6635" i="1"/>
  <c r="N6635" i="1"/>
  <c r="O6634" i="1"/>
  <c r="N6634" i="1"/>
  <c r="O6633" i="1"/>
  <c r="N6633" i="1"/>
  <c r="O6632" i="1"/>
  <c r="N6632" i="1"/>
  <c r="O6631" i="1"/>
  <c r="N6631" i="1"/>
  <c r="O6630" i="1"/>
  <c r="N6630" i="1"/>
  <c r="O6629" i="1"/>
  <c r="N6629" i="1"/>
  <c r="O6628" i="1"/>
  <c r="N6628" i="1"/>
  <c r="O6627" i="1"/>
  <c r="N6627" i="1"/>
  <c r="O6626" i="1"/>
  <c r="N6626" i="1"/>
  <c r="O6625" i="1"/>
  <c r="N6625" i="1"/>
  <c r="O6624" i="1"/>
  <c r="N6624" i="1"/>
  <c r="O6623" i="1"/>
  <c r="N6623" i="1"/>
  <c r="O6622" i="1"/>
  <c r="N6622" i="1"/>
  <c r="O6621" i="1"/>
  <c r="N6621" i="1"/>
  <c r="O6620" i="1"/>
  <c r="N6620" i="1"/>
  <c r="O6619" i="1"/>
  <c r="N6619" i="1"/>
  <c r="O6618" i="1"/>
  <c r="N6618" i="1"/>
  <c r="O6617" i="1"/>
  <c r="N6617" i="1"/>
  <c r="O6616" i="1"/>
  <c r="N6616" i="1"/>
  <c r="O6615" i="1"/>
  <c r="N6615" i="1"/>
  <c r="O6614" i="1"/>
  <c r="N6614" i="1"/>
  <c r="O6613" i="1"/>
  <c r="N6613" i="1"/>
  <c r="O6612" i="1"/>
  <c r="N6612" i="1"/>
  <c r="O6611" i="1"/>
  <c r="N6611" i="1"/>
  <c r="O6610" i="1"/>
  <c r="N6610" i="1"/>
  <c r="O6609" i="1"/>
  <c r="N6609" i="1"/>
  <c r="O6608" i="1"/>
  <c r="N6608" i="1"/>
  <c r="O6607" i="1"/>
  <c r="N6607" i="1"/>
  <c r="O6606" i="1"/>
  <c r="N6606" i="1"/>
  <c r="O6605" i="1"/>
  <c r="N6605" i="1"/>
  <c r="O6604" i="1"/>
  <c r="N6604" i="1"/>
  <c r="O6603" i="1"/>
  <c r="N6603" i="1"/>
  <c r="O6602" i="1"/>
  <c r="N6602" i="1"/>
  <c r="O6601" i="1"/>
  <c r="N6601" i="1"/>
  <c r="O6600" i="1"/>
  <c r="N6600" i="1"/>
  <c r="O6599" i="1"/>
  <c r="N6599" i="1"/>
  <c r="O6598" i="1"/>
  <c r="N6598" i="1"/>
  <c r="O6597" i="1"/>
  <c r="N6597" i="1"/>
  <c r="O6596" i="1"/>
  <c r="N6596" i="1"/>
  <c r="O6595" i="1"/>
  <c r="N6595" i="1"/>
  <c r="O6594" i="1"/>
  <c r="N6594" i="1"/>
  <c r="O6593" i="1"/>
  <c r="N6593" i="1"/>
  <c r="O6592" i="1"/>
  <c r="N6592" i="1"/>
  <c r="O6591" i="1"/>
  <c r="N6591" i="1"/>
  <c r="O6590" i="1"/>
  <c r="N6590" i="1"/>
  <c r="O6589" i="1"/>
  <c r="N6589" i="1"/>
  <c r="O6588" i="1"/>
  <c r="N6588" i="1"/>
  <c r="O6587" i="1"/>
  <c r="N6587" i="1"/>
  <c r="O6586" i="1"/>
  <c r="N6586" i="1"/>
  <c r="O6585" i="1"/>
  <c r="N6585" i="1"/>
  <c r="O6584" i="1"/>
  <c r="N6584" i="1"/>
  <c r="O6583" i="1"/>
  <c r="N6583" i="1"/>
  <c r="O6582" i="1"/>
  <c r="N6582" i="1"/>
  <c r="O6581" i="1"/>
  <c r="N6581" i="1"/>
  <c r="O6580" i="1"/>
  <c r="N6580" i="1"/>
  <c r="O6579" i="1"/>
  <c r="N6579" i="1"/>
  <c r="O6578" i="1"/>
  <c r="N6578" i="1"/>
  <c r="O6577" i="1"/>
  <c r="N6577" i="1"/>
  <c r="O6576" i="1"/>
  <c r="N6576" i="1"/>
  <c r="O6575" i="1"/>
  <c r="N6575" i="1"/>
  <c r="O6574" i="1"/>
  <c r="N6574" i="1"/>
  <c r="O6573" i="1"/>
  <c r="N6573" i="1"/>
  <c r="O6572" i="1"/>
  <c r="N6572" i="1"/>
  <c r="O6571" i="1"/>
  <c r="N6571" i="1"/>
  <c r="O6570" i="1"/>
  <c r="N6570" i="1"/>
  <c r="O6569" i="1"/>
  <c r="N6569" i="1"/>
  <c r="O6568" i="1"/>
  <c r="N6568" i="1"/>
  <c r="O6567" i="1"/>
  <c r="N6567" i="1"/>
  <c r="O6566" i="1"/>
  <c r="N6566" i="1"/>
  <c r="O6565" i="1"/>
  <c r="N6565" i="1"/>
  <c r="O6564" i="1"/>
  <c r="N6564" i="1"/>
  <c r="O6563" i="1"/>
  <c r="N6563" i="1"/>
  <c r="O6562" i="1"/>
  <c r="N6562" i="1"/>
  <c r="O6561" i="1"/>
  <c r="N6561" i="1"/>
  <c r="O6560" i="1"/>
  <c r="N6560" i="1"/>
  <c r="O6559" i="1"/>
  <c r="N6559" i="1"/>
  <c r="O6558" i="1"/>
  <c r="N6558" i="1"/>
  <c r="O6557" i="1"/>
  <c r="N6557" i="1"/>
  <c r="O6556" i="1"/>
  <c r="N6556" i="1"/>
  <c r="O6555" i="1"/>
  <c r="N6555" i="1"/>
  <c r="O6554" i="1"/>
  <c r="N6554" i="1"/>
  <c r="O6553" i="1"/>
  <c r="N6553" i="1"/>
  <c r="O6552" i="1"/>
  <c r="N6552" i="1"/>
  <c r="O6551" i="1"/>
  <c r="N6551" i="1"/>
  <c r="O6550" i="1"/>
  <c r="N6550" i="1"/>
  <c r="O6549" i="1"/>
  <c r="N6549" i="1"/>
  <c r="O6548" i="1"/>
  <c r="N6548" i="1"/>
  <c r="O6547" i="1"/>
  <c r="N6547" i="1"/>
  <c r="O6546" i="1"/>
  <c r="N6546" i="1"/>
  <c r="O6545" i="1"/>
  <c r="N6545" i="1"/>
  <c r="O6544" i="1"/>
  <c r="N6544" i="1"/>
  <c r="O6543" i="1"/>
  <c r="N6543" i="1"/>
  <c r="O6542" i="1"/>
  <c r="N6542" i="1"/>
  <c r="O6541" i="1"/>
  <c r="N6541" i="1"/>
  <c r="O6540" i="1"/>
  <c r="N6540" i="1"/>
  <c r="O6539" i="1"/>
  <c r="N6539" i="1"/>
  <c r="O6538" i="1"/>
  <c r="N6538" i="1"/>
  <c r="O6537" i="1"/>
  <c r="N6537" i="1"/>
  <c r="O6536" i="1"/>
  <c r="N6536" i="1"/>
  <c r="O6535" i="1"/>
  <c r="N6535" i="1"/>
  <c r="O6534" i="1"/>
  <c r="N6534" i="1"/>
  <c r="O6533" i="1"/>
  <c r="N6533" i="1"/>
  <c r="O6532" i="1"/>
  <c r="N6532" i="1"/>
  <c r="O6531" i="1"/>
  <c r="N6531" i="1"/>
  <c r="O6530" i="1"/>
  <c r="N6530" i="1"/>
  <c r="O6529" i="1"/>
  <c r="N6529" i="1"/>
  <c r="O6528" i="1"/>
  <c r="N6528" i="1"/>
  <c r="O6527" i="1"/>
  <c r="N6527" i="1"/>
  <c r="O6526" i="1"/>
  <c r="N6526" i="1"/>
  <c r="O6525" i="1"/>
  <c r="N6525" i="1"/>
  <c r="O6524" i="1"/>
  <c r="N6524" i="1"/>
  <c r="O6523" i="1"/>
  <c r="N6523" i="1"/>
  <c r="O6522" i="1"/>
  <c r="N6522" i="1"/>
  <c r="O6521" i="1"/>
  <c r="N6521" i="1"/>
  <c r="O6520" i="1"/>
  <c r="N6520" i="1"/>
  <c r="O6519" i="1"/>
  <c r="N6519" i="1"/>
  <c r="O6518" i="1"/>
  <c r="N6518" i="1"/>
  <c r="O6517" i="1"/>
  <c r="N6517" i="1"/>
  <c r="O6516" i="1"/>
  <c r="N6516" i="1"/>
  <c r="O6515" i="1"/>
  <c r="N6515" i="1"/>
  <c r="O6514" i="1"/>
  <c r="N6514" i="1"/>
  <c r="O6513" i="1"/>
  <c r="N6513" i="1"/>
  <c r="O6512" i="1"/>
  <c r="N6512" i="1"/>
  <c r="O6511" i="1"/>
  <c r="N6511" i="1"/>
  <c r="O6510" i="1"/>
  <c r="N6510" i="1"/>
  <c r="O6509" i="1"/>
  <c r="N6509" i="1"/>
  <c r="O6508" i="1"/>
  <c r="N6508" i="1"/>
  <c r="O6507" i="1"/>
  <c r="N6507" i="1"/>
  <c r="O6506" i="1"/>
  <c r="N6506" i="1"/>
  <c r="O6505" i="1"/>
  <c r="N6505" i="1"/>
  <c r="O6504" i="1"/>
  <c r="N6504" i="1"/>
  <c r="O6503" i="1"/>
  <c r="N6503" i="1"/>
  <c r="O6502" i="1"/>
  <c r="N6502" i="1"/>
  <c r="O6501" i="1"/>
  <c r="N6501" i="1"/>
  <c r="O6500" i="1"/>
  <c r="N6500" i="1"/>
  <c r="O6499" i="1"/>
  <c r="N6499" i="1"/>
  <c r="O6498" i="1"/>
  <c r="N6498" i="1"/>
  <c r="O6497" i="1"/>
  <c r="N6497" i="1"/>
  <c r="O6496" i="1"/>
  <c r="N6496" i="1"/>
  <c r="O6495" i="1"/>
  <c r="N6495" i="1"/>
  <c r="O6494" i="1"/>
  <c r="N6494" i="1"/>
  <c r="O6493" i="1"/>
  <c r="N6493" i="1"/>
  <c r="O6492" i="1"/>
  <c r="N6492" i="1"/>
  <c r="O6491" i="1"/>
  <c r="N6491" i="1"/>
  <c r="O6490" i="1"/>
  <c r="N6490" i="1"/>
  <c r="O6489" i="1"/>
  <c r="N6489" i="1"/>
  <c r="O6488" i="1"/>
  <c r="N6488" i="1"/>
  <c r="O6487" i="1"/>
  <c r="N6487" i="1"/>
  <c r="O6486" i="1"/>
  <c r="N6486" i="1"/>
  <c r="O6485" i="1"/>
  <c r="N6485" i="1"/>
  <c r="O6484" i="1"/>
  <c r="N6484" i="1"/>
  <c r="O6483" i="1"/>
  <c r="N6483" i="1"/>
  <c r="O6482" i="1"/>
  <c r="N6482" i="1"/>
  <c r="O6481" i="1"/>
  <c r="N6481" i="1"/>
  <c r="O6480" i="1"/>
  <c r="N6480" i="1"/>
  <c r="O6479" i="1"/>
  <c r="N6479" i="1"/>
  <c r="O6478" i="1"/>
  <c r="N6478" i="1"/>
  <c r="O6477" i="1"/>
  <c r="N6477" i="1"/>
  <c r="O6476" i="1"/>
  <c r="N6476" i="1"/>
  <c r="O6475" i="1"/>
  <c r="N6475" i="1"/>
  <c r="O6474" i="1"/>
  <c r="N6474" i="1"/>
  <c r="O6473" i="1"/>
  <c r="N6473" i="1"/>
  <c r="O6472" i="1"/>
  <c r="N6472" i="1"/>
  <c r="O6471" i="1"/>
  <c r="N6471" i="1"/>
  <c r="O6470" i="1"/>
  <c r="N6470" i="1"/>
  <c r="O6469" i="1"/>
  <c r="N6469" i="1"/>
  <c r="O6468" i="1"/>
  <c r="N6468" i="1"/>
  <c r="O6467" i="1"/>
  <c r="N6467" i="1"/>
  <c r="O6466" i="1"/>
  <c r="N6466" i="1"/>
  <c r="O6465" i="1"/>
  <c r="N6465" i="1"/>
  <c r="O6464" i="1"/>
  <c r="N6464" i="1"/>
  <c r="O6463" i="1"/>
  <c r="N6463" i="1"/>
  <c r="O6462" i="1"/>
  <c r="N6462" i="1"/>
  <c r="O6461" i="1"/>
  <c r="N6461" i="1"/>
  <c r="O6460" i="1"/>
  <c r="N6460" i="1"/>
  <c r="O6459" i="1"/>
  <c r="N6459" i="1"/>
  <c r="O6458" i="1"/>
  <c r="N6458" i="1"/>
  <c r="O6457" i="1"/>
  <c r="N6457" i="1"/>
  <c r="O6456" i="1"/>
  <c r="N6456" i="1"/>
  <c r="O6455" i="1"/>
  <c r="N6455" i="1"/>
  <c r="O6454" i="1"/>
  <c r="N6454" i="1"/>
  <c r="O6453" i="1"/>
  <c r="N6453" i="1"/>
  <c r="O6452" i="1"/>
  <c r="N6452" i="1"/>
  <c r="O6451" i="1"/>
  <c r="N6451" i="1"/>
  <c r="O6450" i="1"/>
  <c r="N6450" i="1"/>
  <c r="O6449" i="1"/>
  <c r="N6449" i="1"/>
  <c r="O6448" i="1"/>
  <c r="N6448" i="1"/>
  <c r="O6447" i="1"/>
  <c r="N6447" i="1"/>
  <c r="O6446" i="1"/>
  <c r="N6446" i="1"/>
  <c r="O6445" i="1"/>
  <c r="N6445" i="1"/>
  <c r="O6444" i="1"/>
  <c r="N6444" i="1"/>
  <c r="O6443" i="1"/>
  <c r="N6443" i="1"/>
  <c r="O6442" i="1"/>
  <c r="N6442" i="1"/>
  <c r="O6441" i="1"/>
  <c r="N6441" i="1"/>
  <c r="O6440" i="1"/>
  <c r="N6440" i="1"/>
  <c r="O6439" i="1"/>
  <c r="N6439" i="1"/>
  <c r="O6438" i="1"/>
  <c r="N6438" i="1"/>
  <c r="O6437" i="1"/>
  <c r="N6437" i="1"/>
  <c r="O6436" i="1"/>
  <c r="N6436" i="1"/>
  <c r="O6435" i="1"/>
  <c r="N6435" i="1"/>
  <c r="O6434" i="1"/>
  <c r="N6434" i="1"/>
  <c r="O6433" i="1"/>
  <c r="N6433" i="1"/>
  <c r="O6432" i="1"/>
  <c r="N6432" i="1"/>
  <c r="O6431" i="1"/>
  <c r="N6431" i="1"/>
  <c r="O6430" i="1"/>
  <c r="N6430" i="1"/>
  <c r="O6429" i="1"/>
  <c r="N6429" i="1"/>
  <c r="O6428" i="1"/>
  <c r="N6428" i="1"/>
  <c r="O6427" i="1"/>
  <c r="N6427" i="1"/>
  <c r="O6426" i="1"/>
  <c r="N6426" i="1"/>
  <c r="O6425" i="1"/>
  <c r="N6425" i="1"/>
  <c r="O6424" i="1"/>
  <c r="N6424" i="1"/>
  <c r="O6423" i="1"/>
  <c r="N6423" i="1"/>
  <c r="O6422" i="1"/>
  <c r="N6422" i="1"/>
  <c r="O6421" i="1"/>
  <c r="N6421" i="1"/>
  <c r="O6420" i="1"/>
  <c r="N6420" i="1"/>
  <c r="O6419" i="1"/>
  <c r="N6419" i="1"/>
  <c r="O6418" i="1"/>
  <c r="N6418" i="1"/>
  <c r="O6417" i="1"/>
  <c r="N6417" i="1"/>
  <c r="O6416" i="1"/>
  <c r="N6416" i="1"/>
  <c r="O6415" i="1"/>
  <c r="N6415" i="1"/>
  <c r="O6414" i="1"/>
  <c r="N6414" i="1"/>
  <c r="O6413" i="1"/>
  <c r="N6413" i="1"/>
  <c r="O6412" i="1"/>
  <c r="N6412" i="1"/>
  <c r="O6411" i="1"/>
  <c r="N6411" i="1"/>
  <c r="O6410" i="1"/>
  <c r="N6410" i="1"/>
  <c r="O6409" i="1"/>
  <c r="N6409" i="1"/>
  <c r="O6408" i="1"/>
  <c r="N6408" i="1"/>
  <c r="O6407" i="1"/>
  <c r="N6407" i="1"/>
  <c r="O6406" i="1"/>
  <c r="N6406" i="1"/>
  <c r="O6405" i="1"/>
  <c r="N6405" i="1"/>
  <c r="O6404" i="1"/>
  <c r="N6404" i="1"/>
  <c r="O6403" i="1"/>
  <c r="N6403" i="1"/>
  <c r="O6402" i="1"/>
  <c r="N6402" i="1"/>
  <c r="O6401" i="1"/>
  <c r="N6401" i="1"/>
  <c r="O6400" i="1"/>
  <c r="N6400" i="1"/>
  <c r="O6399" i="1"/>
  <c r="N6399" i="1"/>
  <c r="O6398" i="1"/>
  <c r="N6398" i="1"/>
  <c r="O6397" i="1"/>
  <c r="N6397" i="1"/>
  <c r="O6396" i="1"/>
  <c r="N6396" i="1"/>
  <c r="O6395" i="1"/>
  <c r="N6395" i="1"/>
  <c r="O6394" i="1"/>
  <c r="N6394" i="1"/>
  <c r="O6393" i="1"/>
  <c r="N6393" i="1"/>
  <c r="O6392" i="1"/>
  <c r="N6392" i="1"/>
  <c r="O6391" i="1"/>
  <c r="N6391" i="1"/>
  <c r="O6390" i="1"/>
  <c r="N6390" i="1"/>
  <c r="O6389" i="1"/>
  <c r="N6389" i="1"/>
  <c r="O6388" i="1"/>
  <c r="N6388" i="1"/>
  <c r="O6387" i="1"/>
  <c r="N6387" i="1"/>
  <c r="O6386" i="1"/>
  <c r="N6386" i="1"/>
  <c r="O6385" i="1"/>
  <c r="N6385" i="1"/>
  <c r="O6384" i="1"/>
  <c r="N6384" i="1"/>
  <c r="O6383" i="1"/>
  <c r="N6383" i="1"/>
  <c r="O6382" i="1"/>
  <c r="N6382" i="1"/>
  <c r="O6381" i="1"/>
  <c r="N6381" i="1"/>
  <c r="O6380" i="1"/>
  <c r="N6380" i="1"/>
  <c r="O6379" i="1"/>
  <c r="N6379" i="1"/>
  <c r="O6378" i="1"/>
  <c r="N6378" i="1"/>
  <c r="O6377" i="1"/>
  <c r="N6377" i="1"/>
  <c r="O6376" i="1"/>
  <c r="N6376" i="1"/>
  <c r="O6375" i="1"/>
  <c r="N6375" i="1"/>
  <c r="O6374" i="1"/>
  <c r="N6374" i="1"/>
  <c r="O6373" i="1"/>
  <c r="N6373" i="1"/>
  <c r="O6372" i="1"/>
  <c r="N6372" i="1"/>
  <c r="O6371" i="1"/>
  <c r="N6371" i="1"/>
  <c r="O6370" i="1"/>
  <c r="N6370" i="1"/>
  <c r="O6369" i="1"/>
  <c r="N6369" i="1"/>
  <c r="O6368" i="1"/>
  <c r="N6368" i="1"/>
  <c r="O6367" i="1"/>
  <c r="N6367" i="1"/>
  <c r="O6366" i="1"/>
  <c r="N6366" i="1"/>
  <c r="O6365" i="1"/>
  <c r="N6365" i="1"/>
  <c r="O6364" i="1"/>
  <c r="N6364" i="1"/>
  <c r="O6363" i="1"/>
  <c r="N6363" i="1"/>
  <c r="O6362" i="1"/>
  <c r="N6362" i="1"/>
  <c r="O6361" i="1"/>
  <c r="N6361" i="1"/>
  <c r="O6360" i="1"/>
  <c r="N6360" i="1"/>
  <c r="O6359" i="1"/>
  <c r="N6359" i="1"/>
  <c r="O6358" i="1"/>
  <c r="N6358" i="1"/>
  <c r="O6357" i="1"/>
  <c r="N6357" i="1"/>
  <c r="O6356" i="1"/>
  <c r="N6356" i="1"/>
  <c r="O6355" i="1"/>
  <c r="N6355" i="1"/>
  <c r="O6354" i="1"/>
  <c r="N6354" i="1"/>
  <c r="O6353" i="1"/>
  <c r="N6353" i="1"/>
  <c r="O6352" i="1"/>
  <c r="N6352" i="1"/>
  <c r="O6351" i="1"/>
  <c r="N6351" i="1"/>
  <c r="O6350" i="1"/>
  <c r="N6350" i="1"/>
  <c r="O6349" i="1"/>
  <c r="N6349" i="1"/>
  <c r="O6348" i="1"/>
  <c r="N6348" i="1"/>
  <c r="O6347" i="1"/>
  <c r="N6347" i="1"/>
  <c r="O6346" i="1"/>
  <c r="N6346" i="1"/>
  <c r="O6345" i="1"/>
  <c r="N6345" i="1"/>
  <c r="O6344" i="1"/>
  <c r="N6344" i="1"/>
  <c r="O6343" i="1"/>
  <c r="N6343" i="1"/>
  <c r="O6342" i="1"/>
  <c r="N6342" i="1"/>
  <c r="O6341" i="1"/>
  <c r="N6341" i="1"/>
  <c r="O6340" i="1"/>
  <c r="N6340" i="1"/>
  <c r="O6339" i="1"/>
  <c r="N6339" i="1"/>
  <c r="O6338" i="1"/>
  <c r="N6338" i="1"/>
  <c r="O6337" i="1"/>
  <c r="N6337" i="1"/>
  <c r="O6336" i="1"/>
  <c r="N6336" i="1"/>
  <c r="O6335" i="1"/>
  <c r="N6335" i="1"/>
  <c r="O6334" i="1"/>
  <c r="N6334" i="1"/>
  <c r="O6333" i="1"/>
  <c r="N6333" i="1"/>
  <c r="O6332" i="1"/>
  <c r="N6332" i="1"/>
  <c r="O6331" i="1"/>
  <c r="N6331" i="1"/>
  <c r="O6330" i="1"/>
  <c r="N6330" i="1"/>
  <c r="O6329" i="1"/>
  <c r="N6329" i="1"/>
  <c r="O6328" i="1"/>
  <c r="N6328" i="1"/>
  <c r="O6327" i="1"/>
  <c r="N6327" i="1"/>
  <c r="O6326" i="1"/>
  <c r="N6326" i="1"/>
  <c r="O6325" i="1"/>
  <c r="N6325" i="1"/>
  <c r="O6324" i="1"/>
  <c r="N6324" i="1"/>
  <c r="O6323" i="1"/>
  <c r="N6323" i="1"/>
  <c r="O6322" i="1"/>
  <c r="N6322" i="1"/>
  <c r="O6321" i="1"/>
  <c r="N6321" i="1"/>
  <c r="O6320" i="1"/>
  <c r="N6320" i="1"/>
  <c r="O6319" i="1"/>
  <c r="N6319" i="1"/>
  <c r="O6318" i="1"/>
  <c r="N6318" i="1"/>
  <c r="O6317" i="1"/>
  <c r="N6317" i="1"/>
  <c r="O6316" i="1"/>
  <c r="N6316" i="1"/>
  <c r="O6315" i="1"/>
  <c r="N6315" i="1"/>
  <c r="O6314" i="1"/>
  <c r="N6314" i="1"/>
  <c r="O6313" i="1"/>
  <c r="N6313" i="1"/>
  <c r="O6312" i="1"/>
  <c r="N6312" i="1"/>
  <c r="O6311" i="1"/>
  <c r="N6311" i="1"/>
  <c r="O6310" i="1"/>
  <c r="N6310" i="1"/>
  <c r="O6309" i="1"/>
  <c r="N6309" i="1"/>
  <c r="O6308" i="1"/>
  <c r="N6308" i="1"/>
  <c r="O6307" i="1"/>
  <c r="N6307" i="1"/>
  <c r="O6306" i="1"/>
  <c r="N6306" i="1"/>
  <c r="O6305" i="1"/>
  <c r="N6305" i="1"/>
  <c r="O6304" i="1"/>
  <c r="N6304" i="1"/>
  <c r="O6303" i="1"/>
  <c r="N6303" i="1"/>
  <c r="O6302" i="1"/>
  <c r="N6302" i="1"/>
  <c r="O6301" i="1"/>
  <c r="N6301" i="1"/>
  <c r="O6300" i="1"/>
  <c r="N6300" i="1"/>
  <c r="O6299" i="1"/>
  <c r="N6299" i="1"/>
  <c r="O6298" i="1"/>
  <c r="N6298" i="1"/>
  <c r="O6297" i="1"/>
  <c r="N6297" i="1"/>
  <c r="O6296" i="1"/>
  <c r="N6296" i="1"/>
  <c r="O6295" i="1"/>
  <c r="N6295" i="1"/>
  <c r="O6294" i="1"/>
  <c r="N6294" i="1"/>
  <c r="O6293" i="1"/>
  <c r="N6293" i="1"/>
  <c r="O6292" i="1"/>
  <c r="N6292" i="1"/>
  <c r="O6291" i="1"/>
  <c r="N6291" i="1"/>
  <c r="O6290" i="1"/>
  <c r="N6290" i="1"/>
  <c r="O6289" i="1"/>
  <c r="N6289" i="1"/>
  <c r="O6288" i="1"/>
  <c r="N6288" i="1"/>
  <c r="O6287" i="1"/>
  <c r="N6287" i="1"/>
  <c r="O6286" i="1"/>
  <c r="N6286" i="1"/>
  <c r="O6285" i="1"/>
  <c r="N6285" i="1"/>
  <c r="O6284" i="1"/>
  <c r="N6284" i="1"/>
  <c r="O6283" i="1"/>
  <c r="N6283" i="1"/>
  <c r="O6282" i="1"/>
  <c r="N6282" i="1"/>
  <c r="O6281" i="1"/>
  <c r="N6281" i="1"/>
  <c r="O6280" i="1"/>
  <c r="N6280" i="1"/>
  <c r="O6279" i="1"/>
  <c r="N6279" i="1"/>
  <c r="O6278" i="1"/>
  <c r="N6278" i="1"/>
  <c r="O6277" i="1"/>
  <c r="N6277" i="1"/>
  <c r="O6276" i="1"/>
  <c r="N6276" i="1"/>
  <c r="O6275" i="1"/>
  <c r="N6275" i="1"/>
  <c r="O6274" i="1"/>
  <c r="N6274" i="1"/>
  <c r="O6273" i="1"/>
  <c r="N6273" i="1"/>
  <c r="O6272" i="1"/>
  <c r="N6272" i="1"/>
  <c r="O6271" i="1"/>
  <c r="N6271" i="1"/>
  <c r="O6270" i="1"/>
  <c r="N6270" i="1"/>
  <c r="O6269" i="1"/>
  <c r="N6269" i="1"/>
  <c r="O6268" i="1"/>
  <c r="N6268" i="1"/>
  <c r="O6267" i="1"/>
  <c r="N6267" i="1"/>
  <c r="O6266" i="1"/>
  <c r="N6266" i="1"/>
  <c r="O6265" i="1"/>
  <c r="N6265" i="1"/>
  <c r="O6264" i="1"/>
  <c r="N6264" i="1"/>
  <c r="O6263" i="1"/>
  <c r="N6263" i="1"/>
  <c r="O6262" i="1"/>
  <c r="N6262" i="1"/>
  <c r="O6261" i="1"/>
  <c r="N6261" i="1"/>
  <c r="O6260" i="1"/>
  <c r="N6260" i="1"/>
  <c r="O6259" i="1"/>
  <c r="N6259" i="1"/>
  <c r="O6258" i="1"/>
  <c r="N6258" i="1"/>
  <c r="O6257" i="1"/>
  <c r="N6257" i="1"/>
  <c r="O6256" i="1"/>
  <c r="N6256" i="1"/>
  <c r="O6255" i="1"/>
  <c r="N6255" i="1"/>
  <c r="O6254" i="1"/>
  <c r="N6254" i="1"/>
  <c r="O6253" i="1"/>
  <c r="N6253" i="1"/>
  <c r="O6252" i="1"/>
  <c r="N6252" i="1"/>
  <c r="O6251" i="1"/>
  <c r="N6251" i="1"/>
  <c r="O6250" i="1"/>
  <c r="N6250" i="1"/>
  <c r="O6249" i="1"/>
  <c r="N6249" i="1"/>
  <c r="O6248" i="1"/>
  <c r="N6248" i="1"/>
  <c r="O6247" i="1"/>
  <c r="N6247" i="1"/>
  <c r="O6246" i="1"/>
  <c r="N6246" i="1"/>
  <c r="O6245" i="1"/>
  <c r="N6245" i="1"/>
  <c r="O6244" i="1"/>
  <c r="N6244" i="1"/>
  <c r="O6243" i="1"/>
  <c r="N6243" i="1"/>
  <c r="O6242" i="1"/>
  <c r="N6242" i="1"/>
  <c r="O6241" i="1"/>
  <c r="N6241" i="1"/>
  <c r="O6240" i="1"/>
  <c r="N6240" i="1"/>
  <c r="O6239" i="1"/>
  <c r="N6239" i="1"/>
  <c r="O6238" i="1"/>
  <c r="N6238" i="1"/>
  <c r="O6237" i="1"/>
  <c r="N6237" i="1"/>
  <c r="O6236" i="1"/>
  <c r="N6236" i="1"/>
  <c r="O6235" i="1"/>
  <c r="N6235" i="1"/>
  <c r="O6234" i="1"/>
  <c r="N6234" i="1"/>
  <c r="O6233" i="1"/>
  <c r="N6233" i="1"/>
  <c r="O6232" i="1"/>
  <c r="N6232" i="1"/>
  <c r="O6231" i="1"/>
  <c r="N6231" i="1"/>
  <c r="O6230" i="1"/>
  <c r="N6230" i="1"/>
  <c r="O6229" i="1"/>
  <c r="N6229" i="1"/>
  <c r="O6228" i="1"/>
  <c r="N6228" i="1"/>
  <c r="O6227" i="1"/>
  <c r="N6227" i="1"/>
  <c r="O6226" i="1"/>
  <c r="N6226" i="1"/>
  <c r="O6225" i="1"/>
  <c r="N6225" i="1"/>
  <c r="O6224" i="1"/>
  <c r="N6224" i="1"/>
  <c r="O6223" i="1"/>
  <c r="N6223" i="1"/>
  <c r="O6222" i="1"/>
  <c r="N6222" i="1"/>
  <c r="O6221" i="1"/>
  <c r="N6221" i="1"/>
  <c r="O6220" i="1"/>
  <c r="N6220" i="1"/>
  <c r="O6219" i="1"/>
  <c r="N6219" i="1"/>
  <c r="O6218" i="1"/>
  <c r="N6218" i="1"/>
  <c r="O6217" i="1"/>
  <c r="N6217" i="1"/>
  <c r="O6216" i="1"/>
  <c r="N6216" i="1"/>
  <c r="O6215" i="1"/>
  <c r="N6215" i="1"/>
  <c r="O6214" i="1"/>
  <c r="N6214" i="1"/>
  <c r="O6213" i="1"/>
  <c r="N6213" i="1"/>
  <c r="O6212" i="1"/>
  <c r="N6212" i="1"/>
  <c r="O6211" i="1"/>
  <c r="N6211" i="1"/>
  <c r="O6210" i="1"/>
  <c r="N6210" i="1"/>
  <c r="O6209" i="1"/>
  <c r="N6209" i="1"/>
  <c r="O6208" i="1"/>
  <c r="N6208" i="1"/>
  <c r="O6207" i="1"/>
  <c r="N6207" i="1"/>
  <c r="O6206" i="1"/>
  <c r="N6206" i="1"/>
  <c r="O6205" i="1"/>
  <c r="N6205" i="1"/>
  <c r="O6204" i="1"/>
  <c r="N6204" i="1"/>
  <c r="O6203" i="1"/>
  <c r="N6203" i="1"/>
  <c r="O6202" i="1"/>
  <c r="N6202" i="1"/>
  <c r="O6201" i="1"/>
  <c r="N6201" i="1"/>
  <c r="O6200" i="1"/>
  <c r="N6200" i="1"/>
  <c r="O6199" i="1"/>
  <c r="N6199" i="1"/>
  <c r="O6198" i="1"/>
  <c r="N6198" i="1"/>
  <c r="O6197" i="1"/>
  <c r="N6197" i="1"/>
  <c r="O6196" i="1"/>
  <c r="N6196" i="1"/>
  <c r="O6195" i="1"/>
  <c r="N6195" i="1"/>
  <c r="O6194" i="1"/>
  <c r="N6194" i="1"/>
  <c r="O6193" i="1"/>
  <c r="N6193" i="1"/>
  <c r="O6192" i="1"/>
  <c r="N6192" i="1"/>
  <c r="O6191" i="1"/>
  <c r="N6191" i="1"/>
  <c r="O6190" i="1"/>
  <c r="N6190" i="1"/>
  <c r="O6189" i="1"/>
  <c r="N6189" i="1"/>
  <c r="O6188" i="1"/>
  <c r="N6188" i="1"/>
  <c r="O6187" i="1"/>
  <c r="N6187" i="1"/>
  <c r="O6186" i="1"/>
  <c r="N6186" i="1"/>
  <c r="O6185" i="1"/>
  <c r="N6185" i="1"/>
  <c r="O6184" i="1"/>
  <c r="N6184" i="1"/>
  <c r="O6183" i="1"/>
  <c r="N6183" i="1"/>
  <c r="O6182" i="1"/>
  <c r="N6182" i="1"/>
  <c r="O6181" i="1"/>
  <c r="N6181" i="1"/>
  <c r="O6180" i="1"/>
  <c r="N6180" i="1"/>
  <c r="O6179" i="1"/>
  <c r="N6179" i="1"/>
  <c r="O6178" i="1"/>
  <c r="N6178" i="1"/>
  <c r="O6177" i="1"/>
  <c r="N6177" i="1"/>
  <c r="O6176" i="1"/>
  <c r="N6176" i="1"/>
  <c r="O6175" i="1"/>
  <c r="N6175" i="1"/>
  <c r="O6174" i="1"/>
  <c r="N6174" i="1"/>
  <c r="O6173" i="1"/>
  <c r="N6173" i="1"/>
  <c r="O6172" i="1"/>
  <c r="N6172" i="1"/>
  <c r="O6171" i="1"/>
  <c r="N6171" i="1"/>
  <c r="O6170" i="1"/>
  <c r="N6170" i="1"/>
  <c r="O6169" i="1"/>
  <c r="N6169" i="1"/>
  <c r="O6168" i="1"/>
  <c r="N6168" i="1"/>
  <c r="O6167" i="1"/>
  <c r="N6167" i="1"/>
  <c r="O6166" i="1"/>
  <c r="N6166" i="1"/>
  <c r="O6165" i="1"/>
  <c r="N6165" i="1"/>
  <c r="O6164" i="1"/>
  <c r="N6164" i="1"/>
  <c r="O6163" i="1"/>
  <c r="N6163" i="1"/>
  <c r="O6162" i="1"/>
  <c r="N6162" i="1"/>
  <c r="O6161" i="1"/>
  <c r="N6161" i="1"/>
  <c r="O6160" i="1"/>
  <c r="N6160" i="1"/>
  <c r="O6159" i="1"/>
  <c r="N6159" i="1"/>
  <c r="O6158" i="1"/>
  <c r="N6158" i="1"/>
  <c r="O6157" i="1"/>
  <c r="N6157" i="1"/>
  <c r="O6156" i="1"/>
  <c r="N6156" i="1"/>
  <c r="O6155" i="1"/>
  <c r="N6155" i="1"/>
  <c r="O6154" i="1"/>
  <c r="N6154" i="1"/>
  <c r="O6153" i="1"/>
  <c r="N6153" i="1"/>
  <c r="O6152" i="1"/>
  <c r="N6152" i="1"/>
  <c r="O6151" i="1"/>
  <c r="N6151" i="1"/>
  <c r="O6150" i="1"/>
  <c r="N6150" i="1"/>
  <c r="O6149" i="1"/>
  <c r="N6149" i="1"/>
  <c r="O6148" i="1"/>
  <c r="N6148" i="1"/>
  <c r="O6147" i="1"/>
  <c r="N6147" i="1"/>
  <c r="O6146" i="1"/>
  <c r="N6146" i="1"/>
  <c r="O6145" i="1"/>
  <c r="N6145" i="1"/>
  <c r="O6144" i="1"/>
  <c r="N6144" i="1"/>
  <c r="O6143" i="1"/>
  <c r="N6143" i="1"/>
  <c r="O6142" i="1"/>
  <c r="N6142" i="1"/>
  <c r="O6141" i="1"/>
  <c r="N6141" i="1"/>
  <c r="O6140" i="1"/>
  <c r="N6140" i="1"/>
  <c r="O6139" i="1"/>
  <c r="N6139" i="1"/>
  <c r="O6138" i="1"/>
  <c r="N6138" i="1"/>
  <c r="O6137" i="1"/>
  <c r="N6137" i="1"/>
  <c r="O6136" i="1"/>
  <c r="N6136" i="1"/>
  <c r="O6135" i="1"/>
  <c r="N6135" i="1"/>
  <c r="O6134" i="1"/>
  <c r="N6134" i="1"/>
  <c r="O6133" i="1"/>
  <c r="N6133" i="1"/>
  <c r="O6132" i="1"/>
  <c r="N6132" i="1"/>
  <c r="O6131" i="1"/>
  <c r="N6131" i="1"/>
  <c r="O6130" i="1"/>
  <c r="N6130" i="1"/>
  <c r="O6129" i="1"/>
  <c r="N6129" i="1"/>
  <c r="O6128" i="1"/>
  <c r="N6128" i="1"/>
  <c r="O6127" i="1"/>
  <c r="N6127" i="1"/>
  <c r="O6126" i="1"/>
  <c r="N6126" i="1"/>
  <c r="O6125" i="1"/>
  <c r="N6125" i="1"/>
  <c r="O6124" i="1"/>
  <c r="N6124" i="1"/>
  <c r="O6123" i="1"/>
  <c r="N6123" i="1"/>
  <c r="O6122" i="1"/>
  <c r="N6122" i="1"/>
  <c r="O6121" i="1"/>
  <c r="N6121" i="1"/>
  <c r="O6120" i="1"/>
  <c r="N6120" i="1"/>
  <c r="O6119" i="1"/>
  <c r="N6119" i="1"/>
  <c r="O6118" i="1"/>
  <c r="N6118" i="1"/>
  <c r="O6117" i="1"/>
  <c r="N6117" i="1"/>
  <c r="O6116" i="1"/>
  <c r="N6116" i="1"/>
  <c r="O6115" i="1"/>
  <c r="N6115" i="1"/>
  <c r="O6114" i="1"/>
  <c r="N6114" i="1"/>
  <c r="O6113" i="1"/>
  <c r="N6113" i="1"/>
  <c r="O6112" i="1"/>
  <c r="N6112" i="1"/>
  <c r="O6111" i="1"/>
  <c r="N6111" i="1"/>
  <c r="O6110" i="1"/>
  <c r="N6110" i="1"/>
  <c r="O6109" i="1"/>
  <c r="N6109" i="1"/>
  <c r="O6108" i="1"/>
  <c r="N6108" i="1"/>
  <c r="O6107" i="1"/>
  <c r="N6107" i="1"/>
  <c r="O6106" i="1"/>
  <c r="N6106" i="1"/>
  <c r="O6105" i="1"/>
  <c r="N6105" i="1"/>
  <c r="O6104" i="1"/>
  <c r="N6104" i="1"/>
  <c r="O6103" i="1"/>
  <c r="N6103" i="1"/>
  <c r="O6102" i="1"/>
  <c r="N6102" i="1"/>
  <c r="O6101" i="1"/>
  <c r="N6101" i="1"/>
  <c r="O6100" i="1"/>
  <c r="N6100" i="1"/>
  <c r="O6099" i="1"/>
  <c r="N6099" i="1"/>
  <c r="O6098" i="1"/>
  <c r="N6098" i="1"/>
  <c r="O6097" i="1"/>
  <c r="N6097" i="1"/>
  <c r="O6096" i="1"/>
  <c r="N6096" i="1"/>
  <c r="O6095" i="1"/>
  <c r="N6095" i="1"/>
  <c r="O6094" i="1"/>
  <c r="N6094" i="1"/>
  <c r="O6093" i="1"/>
  <c r="N6093" i="1"/>
  <c r="O6092" i="1"/>
  <c r="N6092" i="1"/>
  <c r="O6091" i="1"/>
  <c r="N6091" i="1"/>
  <c r="O6090" i="1"/>
  <c r="N6090" i="1"/>
  <c r="O6089" i="1"/>
  <c r="N6089" i="1"/>
  <c r="O6088" i="1"/>
  <c r="N6088" i="1"/>
  <c r="O6087" i="1"/>
  <c r="N6087" i="1"/>
  <c r="O6086" i="1"/>
  <c r="N6086" i="1"/>
  <c r="O6085" i="1"/>
  <c r="N6085" i="1"/>
  <c r="O6084" i="1"/>
  <c r="N6084" i="1"/>
  <c r="O6083" i="1"/>
  <c r="N6083" i="1"/>
  <c r="O6082" i="1"/>
  <c r="N6082" i="1"/>
  <c r="O6081" i="1"/>
  <c r="N6081" i="1"/>
  <c r="O6080" i="1"/>
  <c r="N6080" i="1"/>
  <c r="O6079" i="1"/>
  <c r="N6079" i="1"/>
  <c r="O6078" i="1"/>
  <c r="N6078" i="1"/>
  <c r="O6077" i="1"/>
  <c r="N6077" i="1"/>
  <c r="O6076" i="1"/>
  <c r="N6076" i="1"/>
  <c r="O6075" i="1"/>
  <c r="N6075" i="1"/>
  <c r="O6074" i="1"/>
  <c r="N6074" i="1"/>
  <c r="O6073" i="1"/>
  <c r="N6073" i="1"/>
  <c r="O6072" i="1"/>
  <c r="N6072" i="1"/>
  <c r="O6071" i="1"/>
  <c r="N6071" i="1"/>
  <c r="O6070" i="1"/>
  <c r="N6070" i="1"/>
  <c r="O6069" i="1"/>
  <c r="N6069" i="1"/>
  <c r="O6068" i="1"/>
  <c r="N6068" i="1"/>
  <c r="O6067" i="1"/>
  <c r="N6067" i="1"/>
  <c r="O6066" i="1"/>
  <c r="N6066" i="1"/>
  <c r="O6065" i="1"/>
  <c r="N6065" i="1"/>
  <c r="O6064" i="1"/>
  <c r="N6064" i="1"/>
  <c r="O6063" i="1"/>
  <c r="N6063" i="1"/>
  <c r="O6062" i="1"/>
  <c r="N6062" i="1"/>
  <c r="O6061" i="1"/>
  <c r="N6061" i="1"/>
  <c r="O6060" i="1"/>
  <c r="N6060" i="1"/>
  <c r="O6059" i="1"/>
  <c r="N6059" i="1"/>
  <c r="O6058" i="1"/>
  <c r="N6058" i="1"/>
  <c r="O6057" i="1"/>
  <c r="N6057" i="1"/>
  <c r="O6056" i="1"/>
  <c r="N6056" i="1"/>
  <c r="O6055" i="1"/>
  <c r="N6055" i="1"/>
  <c r="O6054" i="1"/>
  <c r="N6054" i="1"/>
  <c r="O6053" i="1"/>
  <c r="N6053" i="1"/>
  <c r="O6052" i="1"/>
  <c r="N6052" i="1"/>
  <c r="O6051" i="1"/>
  <c r="N6051" i="1"/>
  <c r="O6050" i="1"/>
  <c r="N6050" i="1"/>
  <c r="O6049" i="1"/>
  <c r="N6049" i="1"/>
  <c r="O6048" i="1"/>
  <c r="N6048" i="1"/>
  <c r="O6047" i="1"/>
  <c r="N6047" i="1"/>
  <c r="O6046" i="1"/>
  <c r="N6046" i="1"/>
  <c r="O6045" i="1"/>
  <c r="N6045" i="1"/>
  <c r="O6044" i="1"/>
  <c r="N6044" i="1"/>
  <c r="O6043" i="1"/>
  <c r="N6043" i="1"/>
  <c r="O6042" i="1"/>
  <c r="N6042" i="1"/>
  <c r="O6041" i="1"/>
  <c r="N6041" i="1"/>
  <c r="O6040" i="1"/>
  <c r="N6040" i="1"/>
  <c r="O6039" i="1"/>
  <c r="N6039" i="1"/>
  <c r="O6038" i="1"/>
  <c r="N6038" i="1"/>
  <c r="O6037" i="1"/>
  <c r="N6037" i="1"/>
  <c r="O6036" i="1"/>
  <c r="N6036" i="1"/>
  <c r="O6035" i="1"/>
  <c r="N6035" i="1"/>
  <c r="O6034" i="1"/>
  <c r="N6034" i="1"/>
  <c r="O6033" i="1"/>
  <c r="N6033" i="1"/>
  <c r="O6032" i="1"/>
  <c r="N6032" i="1"/>
  <c r="O6031" i="1"/>
  <c r="N6031" i="1"/>
  <c r="O6030" i="1"/>
  <c r="N6030" i="1"/>
  <c r="O6029" i="1"/>
  <c r="N6029" i="1"/>
  <c r="O6028" i="1"/>
  <c r="N6028" i="1"/>
  <c r="O6027" i="1"/>
  <c r="N6027" i="1"/>
  <c r="O6026" i="1"/>
  <c r="N6026" i="1"/>
  <c r="O6025" i="1"/>
  <c r="N6025" i="1"/>
  <c r="O6024" i="1"/>
  <c r="N6024" i="1"/>
  <c r="O6023" i="1"/>
  <c r="N6023" i="1"/>
  <c r="O6022" i="1"/>
  <c r="N6022" i="1"/>
  <c r="O6021" i="1"/>
  <c r="N6021" i="1"/>
  <c r="O6020" i="1"/>
  <c r="N6020" i="1"/>
  <c r="O6019" i="1"/>
  <c r="N6019" i="1"/>
  <c r="O6018" i="1"/>
  <c r="N6018" i="1"/>
  <c r="O6017" i="1"/>
  <c r="N6017" i="1"/>
  <c r="O6016" i="1"/>
  <c r="N6016" i="1"/>
  <c r="O6015" i="1"/>
  <c r="N6015" i="1"/>
  <c r="O6014" i="1"/>
  <c r="N6014" i="1"/>
  <c r="O6013" i="1"/>
  <c r="N6013" i="1"/>
  <c r="O6012" i="1"/>
  <c r="N6012" i="1"/>
  <c r="O6011" i="1"/>
  <c r="N6011" i="1"/>
  <c r="O6010" i="1"/>
  <c r="N6010" i="1"/>
  <c r="O6009" i="1"/>
  <c r="N6009" i="1"/>
  <c r="O6008" i="1"/>
  <c r="N6008" i="1"/>
  <c r="O6007" i="1"/>
  <c r="N6007" i="1"/>
  <c r="O6006" i="1"/>
  <c r="N6006" i="1"/>
  <c r="O6005" i="1"/>
  <c r="N6005" i="1"/>
  <c r="O6004" i="1"/>
  <c r="N6004" i="1"/>
  <c r="O6003" i="1"/>
  <c r="N6003" i="1"/>
  <c r="O6002" i="1"/>
  <c r="N6002" i="1"/>
  <c r="O6001" i="1"/>
  <c r="N6001" i="1"/>
  <c r="O6000" i="1"/>
  <c r="N6000" i="1"/>
  <c r="O5999" i="1"/>
  <c r="N5999" i="1"/>
  <c r="O5998" i="1"/>
  <c r="N5998" i="1"/>
  <c r="O5997" i="1"/>
  <c r="N5997" i="1"/>
  <c r="O5996" i="1"/>
  <c r="N5996" i="1"/>
  <c r="O5995" i="1"/>
  <c r="N5995" i="1"/>
  <c r="O5994" i="1"/>
  <c r="N5994" i="1"/>
  <c r="O5993" i="1"/>
  <c r="N5993" i="1"/>
  <c r="O5992" i="1"/>
  <c r="N5992" i="1"/>
  <c r="O5991" i="1"/>
  <c r="N5991" i="1"/>
  <c r="O5990" i="1"/>
  <c r="N5990" i="1"/>
  <c r="O5989" i="1"/>
  <c r="N5989" i="1"/>
  <c r="O5988" i="1"/>
  <c r="N5988" i="1"/>
  <c r="O5987" i="1"/>
  <c r="N5987" i="1"/>
  <c r="O5986" i="1"/>
  <c r="N5986" i="1"/>
  <c r="O5985" i="1"/>
  <c r="N5985" i="1"/>
  <c r="O5984" i="1"/>
  <c r="N5984" i="1"/>
  <c r="O5983" i="1"/>
  <c r="N5983" i="1"/>
  <c r="O5982" i="1"/>
  <c r="N5982" i="1"/>
  <c r="O5981" i="1"/>
  <c r="N5981" i="1"/>
  <c r="O5980" i="1"/>
  <c r="N5980" i="1"/>
  <c r="O5979" i="1"/>
  <c r="N5979" i="1"/>
  <c r="O5978" i="1"/>
  <c r="N5978" i="1"/>
  <c r="O5977" i="1"/>
  <c r="N5977" i="1"/>
  <c r="O5976" i="1"/>
  <c r="N5976" i="1"/>
  <c r="O5975" i="1"/>
  <c r="N5975" i="1"/>
  <c r="O5974" i="1"/>
  <c r="N5974" i="1"/>
  <c r="O5973" i="1"/>
  <c r="N5973" i="1"/>
  <c r="O5972" i="1"/>
  <c r="N5972" i="1"/>
  <c r="O5971" i="1"/>
  <c r="N5971" i="1"/>
  <c r="O5970" i="1"/>
  <c r="N5970" i="1"/>
  <c r="O5969" i="1"/>
  <c r="N5969" i="1"/>
  <c r="O5968" i="1"/>
  <c r="N5968" i="1"/>
  <c r="O5967" i="1"/>
  <c r="N5967" i="1"/>
  <c r="O5966" i="1"/>
  <c r="N5966" i="1"/>
  <c r="O5965" i="1"/>
  <c r="N5965" i="1"/>
  <c r="O5964" i="1"/>
  <c r="N5964" i="1"/>
  <c r="O5963" i="1"/>
  <c r="N5963" i="1"/>
  <c r="O5962" i="1"/>
  <c r="N5962" i="1"/>
  <c r="O5961" i="1"/>
  <c r="N5961" i="1"/>
  <c r="O5960" i="1"/>
  <c r="N5960" i="1"/>
  <c r="O5959" i="1"/>
  <c r="N5959" i="1"/>
  <c r="O5958" i="1"/>
  <c r="N5958" i="1"/>
  <c r="O5957" i="1"/>
  <c r="N5957" i="1"/>
  <c r="O5956" i="1"/>
  <c r="N5956" i="1"/>
  <c r="O5955" i="1"/>
  <c r="N5955" i="1"/>
  <c r="O5954" i="1"/>
  <c r="N5954" i="1"/>
  <c r="O5953" i="1"/>
  <c r="N5953" i="1"/>
  <c r="O5952" i="1"/>
  <c r="N5952" i="1"/>
  <c r="O5951" i="1"/>
  <c r="N5951" i="1"/>
  <c r="O5950" i="1"/>
  <c r="N5950" i="1"/>
  <c r="O5949" i="1"/>
  <c r="N5949" i="1"/>
  <c r="O5948" i="1"/>
  <c r="N5948" i="1"/>
  <c r="O5947" i="1"/>
  <c r="N5947" i="1"/>
  <c r="O5946" i="1"/>
  <c r="N5946" i="1"/>
  <c r="O5945" i="1"/>
  <c r="N5945" i="1"/>
  <c r="O5944" i="1"/>
  <c r="N5944" i="1"/>
  <c r="O5943" i="1"/>
  <c r="N5943" i="1"/>
  <c r="O5942" i="1"/>
  <c r="N5942" i="1"/>
  <c r="O5941" i="1"/>
  <c r="N5941" i="1"/>
  <c r="O5940" i="1"/>
  <c r="N5940" i="1"/>
  <c r="O5939" i="1"/>
  <c r="N5939" i="1"/>
  <c r="O5938" i="1"/>
  <c r="N5938" i="1"/>
  <c r="O5937" i="1"/>
  <c r="N5937" i="1"/>
  <c r="O5936" i="1"/>
  <c r="N5936" i="1"/>
  <c r="O5935" i="1"/>
  <c r="N5935" i="1"/>
  <c r="O5934" i="1"/>
  <c r="N5934" i="1"/>
  <c r="O5933" i="1"/>
  <c r="N5933" i="1"/>
  <c r="O5932" i="1"/>
  <c r="N5932" i="1"/>
  <c r="O5931" i="1"/>
  <c r="N5931" i="1"/>
  <c r="O5930" i="1"/>
  <c r="N5930" i="1"/>
  <c r="O5929" i="1"/>
  <c r="N5929" i="1"/>
  <c r="O5928" i="1"/>
  <c r="N5928" i="1"/>
  <c r="O5927" i="1"/>
  <c r="N5927" i="1"/>
  <c r="O5926" i="1"/>
  <c r="N5926" i="1"/>
  <c r="O5925" i="1"/>
  <c r="N5925" i="1"/>
  <c r="O5924" i="1"/>
  <c r="N5924" i="1"/>
  <c r="O5923" i="1"/>
  <c r="N5923" i="1"/>
  <c r="O5922" i="1"/>
  <c r="N5922" i="1"/>
  <c r="O5921" i="1"/>
  <c r="N5921" i="1"/>
  <c r="O5920" i="1"/>
  <c r="N5920" i="1"/>
  <c r="O5919" i="1"/>
  <c r="N5919" i="1"/>
  <c r="O5918" i="1"/>
  <c r="N5918" i="1"/>
  <c r="O5917" i="1"/>
  <c r="N5917" i="1"/>
  <c r="O5916" i="1"/>
  <c r="N5916" i="1"/>
  <c r="O5915" i="1"/>
  <c r="N5915" i="1"/>
  <c r="O5914" i="1"/>
  <c r="N5914" i="1"/>
  <c r="O5913" i="1"/>
  <c r="N5913" i="1"/>
  <c r="O5912" i="1"/>
  <c r="N5912" i="1"/>
  <c r="O5911" i="1"/>
  <c r="N5911" i="1"/>
  <c r="O5910" i="1"/>
  <c r="N5910" i="1"/>
  <c r="O5909" i="1"/>
  <c r="N5909" i="1"/>
  <c r="O5908" i="1"/>
  <c r="N5908" i="1"/>
  <c r="O5907" i="1"/>
  <c r="N5907" i="1"/>
  <c r="O5906" i="1"/>
  <c r="N5906" i="1"/>
  <c r="O5905" i="1"/>
  <c r="N5905" i="1"/>
  <c r="O5904" i="1"/>
  <c r="N5904" i="1"/>
  <c r="O5903" i="1"/>
  <c r="N5903" i="1"/>
  <c r="O5902" i="1"/>
  <c r="N5902" i="1"/>
  <c r="O5901" i="1"/>
  <c r="N5901" i="1"/>
  <c r="O5900" i="1"/>
  <c r="N5900" i="1"/>
  <c r="O5899" i="1"/>
  <c r="N5899" i="1"/>
  <c r="O5898" i="1"/>
  <c r="N5898" i="1"/>
  <c r="O5897" i="1"/>
  <c r="N5897" i="1"/>
  <c r="O5896" i="1"/>
  <c r="N5896" i="1"/>
  <c r="O5895" i="1"/>
  <c r="N5895" i="1"/>
  <c r="O5894" i="1"/>
  <c r="N5894" i="1"/>
  <c r="O5893" i="1"/>
  <c r="N5893" i="1"/>
  <c r="O5892" i="1"/>
  <c r="N5892" i="1"/>
  <c r="O5891" i="1"/>
  <c r="N5891" i="1"/>
  <c r="O5890" i="1"/>
  <c r="N5890" i="1"/>
  <c r="O5889" i="1"/>
  <c r="N5889" i="1"/>
  <c r="O5888" i="1"/>
  <c r="N5888" i="1"/>
  <c r="O5887" i="1"/>
  <c r="N5887" i="1"/>
  <c r="O5886" i="1"/>
  <c r="N5886" i="1"/>
  <c r="O5885" i="1"/>
  <c r="N5885" i="1"/>
  <c r="O5884" i="1"/>
  <c r="N5884" i="1"/>
  <c r="O5883" i="1"/>
  <c r="N5883" i="1"/>
  <c r="O5882" i="1"/>
  <c r="N5882" i="1"/>
  <c r="O5881" i="1"/>
  <c r="N5881" i="1"/>
  <c r="O5880" i="1"/>
  <c r="N5880" i="1"/>
  <c r="O5879" i="1"/>
  <c r="N5879" i="1"/>
  <c r="O5878" i="1"/>
  <c r="N5878" i="1"/>
  <c r="O5877" i="1"/>
  <c r="N5877" i="1"/>
  <c r="O5876" i="1"/>
  <c r="N5876" i="1"/>
  <c r="O5875" i="1"/>
  <c r="N5875" i="1"/>
  <c r="O5874" i="1"/>
  <c r="N5874" i="1"/>
  <c r="O5873" i="1"/>
  <c r="N5873" i="1"/>
  <c r="O5872" i="1"/>
  <c r="N5872" i="1"/>
  <c r="O5871" i="1"/>
  <c r="N5871" i="1"/>
  <c r="O5870" i="1"/>
  <c r="N5870" i="1"/>
  <c r="O5869" i="1"/>
  <c r="N5869" i="1"/>
  <c r="O5868" i="1"/>
  <c r="N5868" i="1"/>
  <c r="O5867" i="1"/>
  <c r="N5867" i="1"/>
  <c r="O5866" i="1"/>
  <c r="N5866" i="1"/>
  <c r="O5865" i="1"/>
  <c r="N5865" i="1"/>
  <c r="O5864" i="1"/>
  <c r="N5864" i="1"/>
  <c r="O5863" i="1"/>
  <c r="N5863" i="1"/>
  <c r="O5862" i="1"/>
  <c r="N5862" i="1"/>
  <c r="O5861" i="1"/>
  <c r="N5861" i="1"/>
  <c r="O5860" i="1"/>
  <c r="N5860" i="1"/>
  <c r="O5859" i="1"/>
  <c r="N5859" i="1"/>
  <c r="O5858" i="1"/>
  <c r="N5858" i="1"/>
  <c r="O5857" i="1"/>
  <c r="N5857" i="1"/>
  <c r="O5856" i="1"/>
  <c r="N5856" i="1"/>
  <c r="O5855" i="1"/>
  <c r="N5855" i="1"/>
  <c r="O5854" i="1"/>
  <c r="N5854" i="1"/>
  <c r="O5853" i="1"/>
  <c r="N5853" i="1"/>
  <c r="O5852" i="1"/>
  <c r="N5852" i="1"/>
  <c r="O5851" i="1"/>
  <c r="N5851" i="1"/>
  <c r="O5850" i="1"/>
  <c r="N5850" i="1"/>
  <c r="O5849" i="1"/>
  <c r="N5849" i="1"/>
  <c r="O5848" i="1"/>
  <c r="N5848" i="1"/>
  <c r="O5847" i="1"/>
  <c r="N5847" i="1"/>
  <c r="O5846" i="1"/>
  <c r="N5846" i="1"/>
  <c r="O5845" i="1"/>
  <c r="N5845" i="1"/>
  <c r="O5844" i="1"/>
  <c r="N5844" i="1"/>
  <c r="O5843" i="1"/>
  <c r="N5843" i="1"/>
  <c r="O5842" i="1"/>
  <c r="N5842" i="1"/>
  <c r="O5841" i="1"/>
  <c r="N5841" i="1"/>
  <c r="O5840" i="1"/>
  <c r="N5840" i="1"/>
  <c r="O5839" i="1"/>
  <c r="N5839" i="1"/>
  <c r="O5838" i="1"/>
  <c r="N5838" i="1"/>
  <c r="O5837" i="1"/>
  <c r="N5837" i="1"/>
  <c r="O5836" i="1"/>
  <c r="N5836" i="1"/>
  <c r="O5835" i="1"/>
  <c r="N5835" i="1"/>
  <c r="O5834" i="1"/>
  <c r="N5834" i="1"/>
  <c r="O5833" i="1"/>
  <c r="N5833" i="1"/>
  <c r="O5832" i="1"/>
  <c r="N5832" i="1"/>
  <c r="O5831" i="1"/>
  <c r="N5831" i="1"/>
  <c r="O5830" i="1"/>
  <c r="N5830" i="1"/>
  <c r="O5829" i="1"/>
  <c r="N5829" i="1"/>
  <c r="O5828" i="1"/>
  <c r="N5828" i="1"/>
  <c r="O5827" i="1"/>
  <c r="N5827" i="1"/>
  <c r="O5826" i="1"/>
  <c r="N5826" i="1"/>
  <c r="O5825" i="1"/>
  <c r="N5825" i="1"/>
  <c r="O5824" i="1"/>
  <c r="N5824" i="1"/>
  <c r="O5823" i="1"/>
  <c r="N5823" i="1"/>
  <c r="O5822" i="1"/>
  <c r="N5822" i="1"/>
  <c r="O5821" i="1"/>
  <c r="N5821" i="1"/>
  <c r="O5820" i="1"/>
  <c r="N5820" i="1"/>
  <c r="O5819" i="1"/>
  <c r="N5819" i="1"/>
  <c r="O5818" i="1"/>
  <c r="N5818" i="1"/>
  <c r="O5817" i="1"/>
  <c r="N5817" i="1"/>
  <c r="O5816" i="1"/>
  <c r="N5816" i="1"/>
  <c r="O5815" i="1"/>
  <c r="N5815" i="1"/>
  <c r="O5814" i="1"/>
  <c r="N5814" i="1"/>
  <c r="O5813" i="1"/>
  <c r="N5813" i="1"/>
  <c r="O5812" i="1"/>
  <c r="N5812" i="1"/>
  <c r="O5811" i="1"/>
  <c r="N5811" i="1"/>
  <c r="O5810" i="1"/>
  <c r="N5810" i="1"/>
  <c r="O5809" i="1"/>
  <c r="N5809" i="1"/>
  <c r="O5808" i="1"/>
  <c r="N5808" i="1"/>
  <c r="O5807" i="1"/>
  <c r="N5807" i="1"/>
  <c r="O5806" i="1"/>
  <c r="N5806" i="1"/>
  <c r="O5805" i="1"/>
  <c r="N5805" i="1"/>
  <c r="O5804" i="1"/>
  <c r="N5804" i="1"/>
  <c r="O5803" i="1"/>
  <c r="N5803" i="1"/>
  <c r="O5802" i="1"/>
  <c r="N5802" i="1"/>
  <c r="O5801" i="1"/>
  <c r="N5801" i="1"/>
  <c r="O5800" i="1"/>
  <c r="N5800" i="1"/>
  <c r="O5799" i="1"/>
  <c r="N5799" i="1"/>
  <c r="O5798" i="1"/>
  <c r="N5798" i="1"/>
  <c r="O5797" i="1"/>
  <c r="N5797" i="1"/>
  <c r="O5796" i="1"/>
  <c r="N5796" i="1"/>
  <c r="O5795" i="1"/>
  <c r="N5795" i="1"/>
  <c r="O5794" i="1"/>
  <c r="N5794" i="1"/>
  <c r="O5793" i="1"/>
  <c r="N5793" i="1"/>
  <c r="O5792" i="1"/>
  <c r="N5792" i="1"/>
  <c r="O5791" i="1"/>
  <c r="N5791" i="1"/>
  <c r="O5790" i="1"/>
  <c r="N5790" i="1"/>
  <c r="O5789" i="1"/>
  <c r="N5789" i="1"/>
  <c r="O5788" i="1"/>
  <c r="N5788" i="1"/>
  <c r="O5787" i="1"/>
  <c r="N5787" i="1"/>
  <c r="O5786" i="1"/>
  <c r="N5786" i="1"/>
  <c r="O5785" i="1"/>
  <c r="N5785" i="1"/>
  <c r="O5784" i="1"/>
  <c r="N5784" i="1"/>
  <c r="O5783" i="1"/>
  <c r="N5783" i="1"/>
  <c r="O5782" i="1"/>
  <c r="N5782" i="1"/>
  <c r="O5781" i="1"/>
  <c r="N5781" i="1"/>
  <c r="O5780" i="1"/>
  <c r="N5780" i="1"/>
  <c r="O5779" i="1"/>
  <c r="N5779" i="1"/>
  <c r="O5778" i="1"/>
  <c r="N5778" i="1"/>
  <c r="O5777" i="1"/>
  <c r="N5777" i="1"/>
  <c r="O5776" i="1"/>
  <c r="N5776" i="1"/>
  <c r="O5775" i="1"/>
  <c r="N5775" i="1"/>
  <c r="O5774" i="1"/>
  <c r="N5774" i="1"/>
  <c r="O5773" i="1"/>
  <c r="N5773" i="1"/>
  <c r="O5772" i="1"/>
  <c r="N5772" i="1"/>
  <c r="O5771" i="1"/>
  <c r="N5771" i="1"/>
  <c r="O5770" i="1"/>
  <c r="N5770" i="1"/>
  <c r="O5769" i="1"/>
  <c r="N5769" i="1"/>
  <c r="O5768" i="1"/>
  <c r="N5768" i="1"/>
  <c r="O5767" i="1"/>
  <c r="N5767" i="1"/>
  <c r="O5766" i="1"/>
  <c r="N5766" i="1"/>
  <c r="O5765" i="1"/>
  <c r="N5765" i="1"/>
  <c r="O5764" i="1"/>
  <c r="N5764" i="1"/>
  <c r="O5763" i="1"/>
  <c r="N5763" i="1"/>
  <c r="O5762" i="1"/>
  <c r="N5762" i="1"/>
  <c r="O5761" i="1"/>
  <c r="N5761" i="1"/>
  <c r="O5760" i="1"/>
  <c r="N5760" i="1"/>
  <c r="O5759" i="1"/>
  <c r="N5759" i="1"/>
  <c r="O5758" i="1"/>
  <c r="N5758" i="1"/>
  <c r="O5757" i="1"/>
  <c r="N5757" i="1"/>
  <c r="O5756" i="1"/>
  <c r="N5756" i="1"/>
  <c r="O5755" i="1"/>
  <c r="N5755" i="1"/>
  <c r="O5754" i="1"/>
  <c r="N5754" i="1"/>
  <c r="O5753" i="1"/>
  <c r="N5753" i="1"/>
  <c r="O5752" i="1"/>
  <c r="N5752" i="1"/>
  <c r="O5751" i="1"/>
  <c r="N5751" i="1"/>
  <c r="O5750" i="1"/>
  <c r="N5750" i="1"/>
  <c r="O5749" i="1"/>
  <c r="N5749" i="1"/>
  <c r="O5748" i="1"/>
  <c r="N5748" i="1"/>
  <c r="O5747" i="1"/>
  <c r="N5747" i="1"/>
  <c r="O5746" i="1"/>
  <c r="N5746" i="1"/>
  <c r="O5745" i="1"/>
  <c r="N5745" i="1"/>
  <c r="O5744" i="1"/>
  <c r="N5744" i="1"/>
  <c r="O5743" i="1"/>
  <c r="N5743" i="1"/>
  <c r="O5742" i="1"/>
  <c r="N5742" i="1"/>
  <c r="O5741" i="1"/>
  <c r="N5741" i="1"/>
  <c r="O5740" i="1"/>
  <c r="N5740" i="1"/>
  <c r="O5739" i="1"/>
  <c r="N5739" i="1"/>
  <c r="O5738" i="1"/>
  <c r="N5738" i="1"/>
  <c r="O5737" i="1"/>
  <c r="N5737" i="1"/>
  <c r="O5736" i="1"/>
  <c r="N5736" i="1"/>
  <c r="O5735" i="1"/>
  <c r="N5735" i="1"/>
  <c r="O5734" i="1"/>
  <c r="N5734" i="1"/>
  <c r="O5733" i="1"/>
  <c r="N5733" i="1"/>
  <c r="O5732" i="1"/>
  <c r="N5732" i="1"/>
  <c r="O5731" i="1"/>
  <c r="N5731" i="1"/>
  <c r="O5730" i="1"/>
  <c r="N5730" i="1"/>
  <c r="O5729" i="1"/>
  <c r="N5729" i="1"/>
  <c r="O5728" i="1"/>
  <c r="N5728" i="1"/>
  <c r="O5727" i="1"/>
  <c r="N5727" i="1"/>
  <c r="O5726" i="1"/>
  <c r="N5726" i="1"/>
  <c r="O5725" i="1"/>
  <c r="N5725" i="1"/>
  <c r="O5724" i="1"/>
  <c r="N5724" i="1"/>
  <c r="O5723" i="1"/>
  <c r="N5723" i="1"/>
  <c r="O5722" i="1"/>
  <c r="N5722" i="1"/>
  <c r="O5721" i="1"/>
  <c r="N5721" i="1"/>
  <c r="O5720" i="1"/>
  <c r="N5720" i="1"/>
  <c r="O5719" i="1"/>
  <c r="N5719" i="1"/>
  <c r="O5718" i="1"/>
  <c r="N5718" i="1"/>
  <c r="O5717" i="1"/>
  <c r="N5717" i="1"/>
  <c r="O5716" i="1"/>
  <c r="N5716" i="1"/>
  <c r="O5715" i="1"/>
  <c r="N5715" i="1"/>
  <c r="O5714" i="1"/>
  <c r="N5714" i="1"/>
  <c r="O5713" i="1"/>
  <c r="N5713" i="1"/>
  <c r="O5712" i="1"/>
  <c r="N5712" i="1"/>
  <c r="O5711" i="1"/>
  <c r="N5711" i="1"/>
  <c r="O5710" i="1"/>
  <c r="N5710" i="1"/>
  <c r="O5709" i="1"/>
  <c r="N5709" i="1"/>
  <c r="O5708" i="1"/>
  <c r="N5708" i="1"/>
  <c r="O5707" i="1"/>
  <c r="N5707" i="1"/>
  <c r="O5706" i="1"/>
  <c r="N5706" i="1"/>
  <c r="O5705" i="1"/>
  <c r="N5705" i="1"/>
  <c r="O5704" i="1"/>
  <c r="N5704" i="1"/>
  <c r="O5703" i="1"/>
  <c r="N5703" i="1"/>
  <c r="O5702" i="1"/>
  <c r="N5702" i="1"/>
  <c r="O5701" i="1"/>
  <c r="N5701" i="1"/>
  <c r="O5700" i="1"/>
  <c r="N5700" i="1"/>
  <c r="O5699" i="1"/>
  <c r="N5699" i="1"/>
  <c r="O5698" i="1"/>
  <c r="N5698" i="1"/>
  <c r="O5697" i="1"/>
  <c r="N5697" i="1"/>
  <c r="O5696" i="1"/>
  <c r="N5696" i="1"/>
  <c r="O5695" i="1"/>
  <c r="N5695" i="1"/>
  <c r="O5694" i="1"/>
  <c r="N5694" i="1"/>
  <c r="O5693" i="1"/>
  <c r="N5693" i="1"/>
  <c r="O5692" i="1"/>
  <c r="N5692" i="1"/>
  <c r="O5691" i="1"/>
  <c r="N5691" i="1"/>
  <c r="O5690" i="1"/>
  <c r="N5690" i="1"/>
  <c r="O5689" i="1"/>
  <c r="N5689" i="1"/>
  <c r="O5688" i="1"/>
  <c r="N5688" i="1"/>
  <c r="O5687" i="1"/>
  <c r="N5687" i="1"/>
  <c r="O5686" i="1"/>
  <c r="N5686" i="1"/>
  <c r="O5685" i="1"/>
  <c r="N5685" i="1"/>
  <c r="O5684" i="1"/>
  <c r="N5684" i="1"/>
  <c r="O5683" i="1"/>
  <c r="N5683" i="1"/>
  <c r="O5682" i="1"/>
  <c r="N5682" i="1"/>
  <c r="O5681" i="1"/>
  <c r="N5681" i="1"/>
  <c r="O5680" i="1"/>
  <c r="N5680" i="1"/>
  <c r="O5679" i="1"/>
  <c r="N5679" i="1"/>
  <c r="O5678" i="1"/>
  <c r="N5678" i="1"/>
  <c r="O5677" i="1"/>
  <c r="N5677" i="1"/>
  <c r="O5676" i="1"/>
  <c r="N5676" i="1"/>
  <c r="O5675" i="1"/>
  <c r="N5675" i="1"/>
  <c r="O5674" i="1"/>
  <c r="N5674" i="1"/>
  <c r="O5673" i="1"/>
  <c r="N5673" i="1"/>
  <c r="O5672" i="1"/>
  <c r="N5672" i="1"/>
  <c r="O5671" i="1"/>
  <c r="N5671" i="1"/>
  <c r="O5670" i="1"/>
  <c r="N5670" i="1"/>
  <c r="O5669" i="1"/>
  <c r="N5669" i="1"/>
  <c r="O5668" i="1"/>
  <c r="N5668" i="1"/>
  <c r="O5667" i="1"/>
  <c r="N5667" i="1"/>
  <c r="O5666" i="1"/>
  <c r="N5666" i="1"/>
  <c r="O5665" i="1"/>
  <c r="N5665" i="1"/>
  <c r="O5664" i="1"/>
  <c r="N5664" i="1"/>
  <c r="O5663" i="1"/>
  <c r="N5663" i="1"/>
  <c r="O5662" i="1"/>
  <c r="N5662" i="1"/>
  <c r="O5661" i="1"/>
  <c r="N5661" i="1"/>
  <c r="O5660" i="1"/>
  <c r="N5660" i="1"/>
  <c r="O5659" i="1"/>
  <c r="N5659" i="1"/>
  <c r="O5658" i="1"/>
  <c r="N5658" i="1"/>
  <c r="O5657" i="1"/>
  <c r="N5657" i="1"/>
  <c r="O5656" i="1"/>
  <c r="N5656" i="1"/>
  <c r="O5655" i="1"/>
  <c r="N5655" i="1"/>
  <c r="O5654" i="1"/>
  <c r="N5654" i="1"/>
  <c r="O5653" i="1"/>
  <c r="N5653" i="1"/>
  <c r="O5652" i="1"/>
  <c r="N5652" i="1"/>
  <c r="O5651" i="1"/>
  <c r="N5651" i="1"/>
  <c r="O5650" i="1"/>
  <c r="N5650" i="1"/>
  <c r="O5649" i="1"/>
  <c r="N5649" i="1"/>
  <c r="O5648" i="1"/>
  <c r="N5648" i="1"/>
  <c r="O5647" i="1"/>
  <c r="N5647" i="1"/>
  <c r="O5646" i="1"/>
  <c r="N5646" i="1"/>
  <c r="O5645" i="1"/>
  <c r="N5645" i="1"/>
  <c r="O5644" i="1"/>
  <c r="N5644" i="1"/>
  <c r="O5643" i="1"/>
  <c r="N5643" i="1"/>
  <c r="O5642" i="1"/>
  <c r="N5642" i="1"/>
  <c r="O5641" i="1"/>
  <c r="N5641" i="1"/>
  <c r="O5640" i="1"/>
  <c r="N5640" i="1"/>
  <c r="O5639" i="1"/>
  <c r="N5639" i="1"/>
  <c r="O5638" i="1"/>
  <c r="N5638" i="1"/>
  <c r="O5637" i="1"/>
  <c r="N5637" i="1"/>
  <c r="O5636" i="1"/>
  <c r="N5636" i="1"/>
  <c r="O5635" i="1"/>
  <c r="N5635" i="1"/>
  <c r="O5634" i="1"/>
  <c r="N5634" i="1"/>
  <c r="O5633" i="1"/>
  <c r="N5633" i="1"/>
  <c r="O5632" i="1"/>
  <c r="N5632" i="1"/>
  <c r="O5631" i="1"/>
  <c r="N5631" i="1"/>
  <c r="O5630" i="1"/>
  <c r="N5630" i="1"/>
  <c r="O5629" i="1"/>
  <c r="N5629" i="1"/>
  <c r="O5628" i="1"/>
  <c r="N5628" i="1"/>
  <c r="O5627" i="1"/>
  <c r="N5627" i="1"/>
  <c r="O5626" i="1"/>
  <c r="N5626" i="1"/>
  <c r="O5625" i="1"/>
  <c r="N5625" i="1"/>
  <c r="O5624" i="1"/>
  <c r="N5624" i="1"/>
  <c r="O5623" i="1"/>
  <c r="N5623" i="1"/>
  <c r="O5622" i="1"/>
  <c r="N5622" i="1"/>
  <c r="O5621" i="1"/>
  <c r="N5621" i="1"/>
  <c r="O5620" i="1"/>
  <c r="N5620" i="1"/>
  <c r="O5619" i="1"/>
  <c r="N5619" i="1"/>
  <c r="O5618" i="1"/>
  <c r="N5618" i="1"/>
  <c r="O5617" i="1"/>
  <c r="N5617" i="1"/>
  <c r="O5616" i="1"/>
  <c r="N5616" i="1"/>
  <c r="O5615" i="1"/>
  <c r="N5615" i="1"/>
  <c r="O5614" i="1"/>
  <c r="N5614" i="1"/>
  <c r="O5613" i="1"/>
  <c r="N5613" i="1"/>
  <c r="O5612" i="1"/>
  <c r="N5612" i="1"/>
  <c r="O5611" i="1"/>
  <c r="N5611" i="1"/>
  <c r="O5610" i="1"/>
  <c r="N5610" i="1"/>
  <c r="O5609" i="1"/>
  <c r="N5609" i="1"/>
  <c r="O5608" i="1"/>
  <c r="N5608" i="1"/>
  <c r="O5607" i="1"/>
  <c r="N5607" i="1"/>
  <c r="O5606" i="1"/>
  <c r="N5606" i="1"/>
  <c r="O5605" i="1"/>
  <c r="N5605" i="1"/>
  <c r="O5604" i="1"/>
  <c r="N5604" i="1"/>
  <c r="O5603" i="1"/>
  <c r="N5603" i="1"/>
  <c r="O5602" i="1"/>
  <c r="N5602" i="1"/>
  <c r="O5601" i="1"/>
  <c r="N5601" i="1"/>
  <c r="O5600" i="1"/>
  <c r="N5600" i="1"/>
  <c r="O5599" i="1"/>
  <c r="N5599" i="1"/>
  <c r="O5598" i="1"/>
  <c r="N5598" i="1"/>
  <c r="O5597" i="1"/>
  <c r="N5597" i="1"/>
  <c r="O5596" i="1"/>
  <c r="N5596" i="1"/>
  <c r="O5595" i="1"/>
  <c r="N5595" i="1"/>
  <c r="O5594" i="1"/>
  <c r="N5594" i="1"/>
  <c r="O5593" i="1"/>
  <c r="N5593" i="1"/>
  <c r="O5592" i="1"/>
  <c r="N5592" i="1"/>
  <c r="O5591" i="1"/>
  <c r="N5591" i="1"/>
  <c r="O5590" i="1"/>
  <c r="N5590" i="1"/>
  <c r="O5589" i="1"/>
  <c r="N5589" i="1"/>
  <c r="O5588" i="1"/>
  <c r="N5588" i="1"/>
  <c r="O5587" i="1"/>
  <c r="N5587" i="1"/>
  <c r="O5586" i="1"/>
  <c r="N5586" i="1"/>
  <c r="O5585" i="1"/>
  <c r="N5585" i="1"/>
  <c r="O5584" i="1"/>
  <c r="N5584" i="1"/>
  <c r="O5583" i="1"/>
  <c r="N5583" i="1"/>
  <c r="O5582" i="1"/>
  <c r="N5582" i="1"/>
  <c r="O5581" i="1"/>
  <c r="N5581" i="1"/>
  <c r="O5580" i="1"/>
  <c r="N5580" i="1"/>
  <c r="O5579" i="1"/>
  <c r="N5579" i="1"/>
  <c r="O5578" i="1"/>
  <c r="N5578" i="1"/>
  <c r="O5577" i="1"/>
  <c r="N5577" i="1"/>
  <c r="O5576" i="1"/>
  <c r="N5576" i="1"/>
  <c r="O5575" i="1"/>
  <c r="N5575" i="1"/>
  <c r="O5574" i="1"/>
  <c r="N5574" i="1"/>
  <c r="O5573" i="1"/>
  <c r="N5573" i="1"/>
  <c r="O5572" i="1"/>
  <c r="N5572" i="1"/>
  <c r="O5571" i="1"/>
  <c r="N5571" i="1"/>
  <c r="O5570" i="1"/>
  <c r="N5570" i="1"/>
  <c r="O5569" i="1"/>
  <c r="N5569" i="1"/>
  <c r="O5568" i="1"/>
  <c r="N5568" i="1"/>
  <c r="O5567" i="1"/>
  <c r="N5567" i="1"/>
  <c r="O5566" i="1"/>
  <c r="N5566" i="1"/>
  <c r="O5565" i="1"/>
  <c r="N5565" i="1"/>
  <c r="O5564" i="1"/>
  <c r="N5564" i="1"/>
  <c r="O5563" i="1"/>
  <c r="N5563" i="1"/>
  <c r="O5562" i="1"/>
  <c r="N5562" i="1"/>
  <c r="O5561" i="1"/>
  <c r="N5561" i="1"/>
  <c r="O5560" i="1"/>
  <c r="N5560" i="1"/>
  <c r="O5559" i="1"/>
  <c r="N5559" i="1"/>
  <c r="O5558" i="1"/>
  <c r="N5558" i="1"/>
  <c r="O5557" i="1"/>
  <c r="N5557" i="1"/>
  <c r="O5556" i="1"/>
  <c r="N5556" i="1"/>
  <c r="O5555" i="1"/>
  <c r="N5555" i="1"/>
  <c r="O5554" i="1"/>
  <c r="N5554" i="1"/>
  <c r="O5553" i="1"/>
  <c r="N5553" i="1"/>
  <c r="O5552" i="1"/>
  <c r="N5552" i="1"/>
  <c r="O5551" i="1"/>
  <c r="N5551" i="1"/>
  <c r="O5550" i="1"/>
  <c r="N5550" i="1"/>
  <c r="O5549" i="1"/>
  <c r="N5549" i="1"/>
  <c r="O5548" i="1"/>
  <c r="N5548" i="1"/>
  <c r="O5547" i="1"/>
  <c r="N5547" i="1"/>
  <c r="O5546" i="1"/>
  <c r="N5546" i="1"/>
  <c r="O5545" i="1"/>
  <c r="N5545" i="1"/>
  <c r="O5544" i="1"/>
  <c r="N5544" i="1"/>
  <c r="O5543" i="1"/>
  <c r="N5543" i="1"/>
  <c r="O5542" i="1"/>
  <c r="N5542" i="1"/>
  <c r="O5541" i="1"/>
  <c r="N5541" i="1"/>
  <c r="O5540" i="1"/>
  <c r="N5540" i="1"/>
  <c r="O5539" i="1"/>
  <c r="N5539" i="1"/>
  <c r="O5538" i="1"/>
  <c r="N5538" i="1"/>
  <c r="O5537" i="1"/>
  <c r="N5537" i="1"/>
  <c r="O5536" i="1"/>
  <c r="N5536" i="1"/>
  <c r="O5535" i="1"/>
  <c r="N5535" i="1"/>
  <c r="O5534" i="1"/>
  <c r="N5534" i="1"/>
  <c r="O5533" i="1"/>
  <c r="N5533" i="1"/>
  <c r="O5532" i="1"/>
  <c r="N5532" i="1"/>
  <c r="O5531" i="1"/>
  <c r="N5531" i="1"/>
  <c r="O5530" i="1"/>
  <c r="N5530" i="1"/>
  <c r="O5529" i="1"/>
  <c r="N5529" i="1"/>
  <c r="O5528" i="1"/>
  <c r="N5528" i="1"/>
  <c r="O5527" i="1"/>
  <c r="N5527" i="1"/>
  <c r="O5526" i="1"/>
  <c r="N5526" i="1"/>
  <c r="O5525" i="1"/>
  <c r="N5525" i="1"/>
  <c r="O5524" i="1"/>
  <c r="N5524" i="1"/>
  <c r="O5523" i="1"/>
  <c r="N5523" i="1"/>
  <c r="O5522" i="1"/>
  <c r="N5522" i="1"/>
  <c r="O5521" i="1"/>
  <c r="N5521" i="1"/>
  <c r="O5520" i="1"/>
  <c r="N5520" i="1"/>
  <c r="O5519" i="1"/>
  <c r="N5519" i="1"/>
  <c r="O5518" i="1"/>
  <c r="N5518" i="1"/>
  <c r="O5517" i="1"/>
  <c r="N5517" i="1"/>
  <c r="O5516" i="1"/>
  <c r="N5516" i="1"/>
  <c r="O5515" i="1"/>
  <c r="N5515" i="1"/>
  <c r="O5514" i="1"/>
  <c r="N5514" i="1"/>
  <c r="O5513" i="1"/>
  <c r="N5513" i="1"/>
  <c r="O5512" i="1"/>
  <c r="N5512" i="1"/>
  <c r="O5511" i="1"/>
  <c r="N5511" i="1"/>
  <c r="O5510" i="1"/>
  <c r="N5510" i="1"/>
  <c r="O5509" i="1"/>
  <c r="N5509" i="1"/>
  <c r="O5508" i="1"/>
  <c r="N5508" i="1"/>
  <c r="O5507" i="1"/>
  <c r="N5507" i="1"/>
  <c r="O5506" i="1"/>
  <c r="N5506" i="1"/>
  <c r="O5505" i="1"/>
  <c r="N5505" i="1"/>
  <c r="O5504" i="1"/>
  <c r="N5504" i="1"/>
  <c r="O5503" i="1"/>
  <c r="N5503" i="1"/>
  <c r="O5502" i="1"/>
  <c r="N5502" i="1"/>
  <c r="O5501" i="1"/>
  <c r="N5501" i="1"/>
  <c r="O5500" i="1"/>
  <c r="N5500" i="1"/>
  <c r="O5499" i="1"/>
  <c r="N5499" i="1"/>
  <c r="O5498" i="1"/>
  <c r="N5498" i="1"/>
  <c r="O5497" i="1"/>
  <c r="N5497" i="1"/>
  <c r="O5496" i="1"/>
  <c r="N5496" i="1"/>
  <c r="O5495" i="1"/>
  <c r="N5495" i="1"/>
  <c r="O5494" i="1"/>
  <c r="N5494" i="1"/>
  <c r="O5493" i="1"/>
  <c r="N5493" i="1"/>
  <c r="O5492" i="1"/>
  <c r="N5492" i="1"/>
  <c r="O5491" i="1"/>
  <c r="N5491" i="1"/>
  <c r="O5490" i="1"/>
  <c r="N5490" i="1"/>
  <c r="O5489" i="1"/>
  <c r="N5489" i="1"/>
  <c r="O5488" i="1"/>
  <c r="N5488" i="1"/>
  <c r="O5487" i="1"/>
  <c r="N5487" i="1"/>
  <c r="O5486" i="1"/>
  <c r="N5486" i="1"/>
  <c r="O5485" i="1"/>
  <c r="N5485" i="1"/>
  <c r="O5484" i="1"/>
  <c r="N5484" i="1"/>
  <c r="O5483" i="1"/>
  <c r="N5483" i="1"/>
  <c r="O5482" i="1"/>
  <c r="N5482" i="1"/>
  <c r="O5481" i="1"/>
  <c r="N5481" i="1"/>
  <c r="O5480" i="1"/>
  <c r="N5480" i="1"/>
  <c r="O5479" i="1"/>
  <c r="N5479" i="1"/>
  <c r="O5478" i="1"/>
  <c r="N5478" i="1"/>
  <c r="O5477" i="1"/>
  <c r="N5477" i="1"/>
  <c r="O5476" i="1"/>
  <c r="N5476" i="1"/>
  <c r="O5475" i="1"/>
  <c r="N5475" i="1"/>
  <c r="O5474" i="1"/>
  <c r="N5474" i="1"/>
  <c r="O5473" i="1"/>
  <c r="N5473" i="1"/>
  <c r="O5472" i="1"/>
  <c r="N5472" i="1"/>
  <c r="O5471" i="1"/>
  <c r="N5471" i="1"/>
  <c r="O5470" i="1"/>
  <c r="N5470" i="1"/>
  <c r="O5469" i="1"/>
  <c r="N5469" i="1"/>
  <c r="O5468" i="1"/>
  <c r="N5468" i="1"/>
  <c r="O5467" i="1"/>
  <c r="N5467" i="1"/>
  <c r="O5466" i="1"/>
  <c r="N5466" i="1"/>
  <c r="O5465" i="1"/>
  <c r="N5465" i="1"/>
  <c r="O5464" i="1"/>
  <c r="N5464" i="1"/>
  <c r="O5463" i="1"/>
  <c r="N5463" i="1"/>
  <c r="O5462" i="1"/>
  <c r="N5462" i="1"/>
  <c r="O5461" i="1"/>
  <c r="N5461" i="1"/>
  <c r="O5460" i="1"/>
  <c r="N5460" i="1"/>
  <c r="O5459" i="1"/>
  <c r="N5459" i="1"/>
  <c r="O5458" i="1"/>
  <c r="N5458" i="1"/>
  <c r="O5457" i="1"/>
  <c r="N5457" i="1"/>
  <c r="O5456" i="1"/>
  <c r="N5456" i="1"/>
  <c r="O5455" i="1"/>
  <c r="N5455" i="1"/>
  <c r="O5454" i="1"/>
  <c r="N5454" i="1"/>
  <c r="O5453" i="1"/>
  <c r="N5453" i="1"/>
  <c r="O5452" i="1"/>
  <c r="N5452" i="1"/>
  <c r="O5451" i="1"/>
  <c r="N5451" i="1"/>
  <c r="O5450" i="1"/>
  <c r="N5450" i="1"/>
  <c r="O5449" i="1"/>
  <c r="N5449" i="1"/>
  <c r="O5448" i="1"/>
  <c r="N5448" i="1"/>
  <c r="O5447" i="1"/>
  <c r="N5447" i="1"/>
  <c r="O5446" i="1"/>
  <c r="N5446" i="1"/>
  <c r="O5445" i="1"/>
  <c r="N5445" i="1"/>
  <c r="O5444" i="1"/>
  <c r="N5444" i="1"/>
  <c r="O5443" i="1"/>
  <c r="N5443" i="1"/>
  <c r="O5442" i="1"/>
  <c r="N5442" i="1"/>
  <c r="O5441" i="1"/>
  <c r="N5441" i="1"/>
  <c r="O5440" i="1"/>
  <c r="N5440" i="1"/>
  <c r="O5439" i="1"/>
  <c r="N5439" i="1"/>
  <c r="O5438" i="1"/>
  <c r="N5438" i="1"/>
  <c r="O5437" i="1"/>
  <c r="N5437" i="1"/>
  <c r="O5436" i="1"/>
  <c r="N5436" i="1"/>
  <c r="O5435" i="1"/>
  <c r="N5435" i="1"/>
  <c r="O5434" i="1"/>
  <c r="N5434" i="1"/>
  <c r="O5433" i="1"/>
  <c r="N5433" i="1"/>
  <c r="O5432" i="1"/>
  <c r="N5432" i="1"/>
  <c r="O5431" i="1"/>
  <c r="N5431" i="1"/>
  <c r="O5430" i="1"/>
  <c r="N5430" i="1"/>
  <c r="O5429" i="1"/>
  <c r="N5429" i="1"/>
  <c r="O5428" i="1"/>
  <c r="N5428" i="1"/>
  <c r="O5427" i="1"/>
  <c r="N5427" i="1"/>
  <c r="O5426" i="1"/>
  <c r="N5426" i="1"/>
  <c r="O5425" i="1"/>
  <c r="N5425" i="1"/>
  <c r="O5424" i="1"/>
  <c r="N5424" i="1"/>
  <c r="O5423" i="1"/>
  <c r="N5423" i="1"/>
  <c r="O5422" i="1"/>
  <c r="N5422" i="1"/>
  <c r="O5421" i="1"/>
  <c r="N5421" i="1"/>
  <c r="O5420" i="1"/>
  <c r="N5420" i="1"/>
  <c r="O5419" i="1"/>
  <c r="N5419" i="1"/>
  <c r="O5418" i="1"/>
  <c r="N5418" i="1"/>
  <c r="O5417" i="1"/>
  <c r="N5417" i="1"/>
  <c r="O5416" i="1"/>
  <c r="N5416" i="1"/>
  <c r="O5415" i="1"/>
  <c r="N5415" i="1"/>
  <c r="O5414" i="1"/>
  <c r="N5414" i="1"/>
  <c r="O5413" i="1"/>
  <c r="N5413" i="1"/>
  <c r="O5412" i="1"/>
  <c r="N5412" i="1"/>
  <c r="O5411" i="1"/>
  <c r="N5411" i="1"/>
  <c r="O5410" i="1"/>
  <c r="N5410" i="1"/>
  <c r="O5409" i="1"/>
  <c r="N5409" i="1"/>
  <c r="O5408" i="1"/>
  <c r="N5408" i="1"/>
  <c r="O5407" i="1"/>
  <c r="N5407" i="1"/>
  <c r="O5406" i="1"/>
  <c r="N5406" i="1"/>
  <c r="O5405" i="1"/>
  <c r="N5405" i="1"/>
  <c r="O5404" i="1"/>
  <c r="N5404" i="1"/>
  <c r="O5403" i="1"/>
  <c r="N5403" i="1"/>
  <c r="O5402" i="1"/>
  <c r="N5402" i="1"/>
  <c r="O5401" i="1"/>
  <c r="N5401" i="1"/>
  <c r="O5400" i="1"/>
  <c r="N5400" i="1"/>
  <c r="O5399" i="1"/>
  <c r="N5399" i="1"/>
  <c r="O5398" i="1"/>
  <c r="N5398" i="1"/>
  <c r="O5397" i="1"/>
  <c r="N5397" i="1"/>
  <c r="O5396" i="1"/>
  <c r="N5396" i="1"/>
  <c r="O5395" i="1"/>
  <c r="N5395" i="1"/>
  <c r="O5394" i="1"/>
  <c r="N5394" i="1"/>
  <c r="O5393" i="1"/>
  <c r="N5393" i="1"/>
  <c r="O5392" i="1"/>
  <c r="N5392" i="1"/>
  <c r="O5391" i="1"/>
  <c r="N5391" i="1"/>
  <c r="O5390" i="1"/>
  <c r="N5390" i="1"/>
  <c r="O5389" i="1"/>
  <c r="N5389" i="1"/>
  <c r="O5388" i="1"/>
  <c r="N5388" i="1"/>
  <c r="O5387" i="1"/>
  <c r="N5387" i="1"/>
  <c r="O5386" i="1"/>
  <c r="N5386" i="1"/>
  <c r="O5385" i="1"/>
  <c r="N5385" i="1"/>
  <c r="O5384" i="1"/>
  <c r="N5384" i="1"/>
  <c r="O5383" i="1"/>
  <c r="N5383" i="1"/>
  <c r="O5382" i="1"/>
  <c r="N5382" i="1"/>
  <c r="O5381" i="1"/>
  <c r="N5381" i="1"/>
  <c r="O5380" i="1"/>
  <c r="N5380" i="1"/>
  <c r="O5379" i="1"/>
  <c r="N5379" i="1"/>
  <c r="O5378" i="1"/>
  <c r="N5378" i="1"/>
  <c r="O5377" i="1"/>
  <c r="N5377" i="1"/>
  <c r="O5376" i="1"/>
  <c r="N5376" i="1"/>
  <c r="O5375" i="1"/>
  <c r="N5375" i="1"/>
  <c r="O5374" i="1"/>
  <c r="N5374" i="1"/>
  <c r="O5373" i="1"/>
  <c r="N5373" i="1"/>
  <c r="O5372" i="1"/>
  <c r="N5372" i="1"/>
  <c r="O5371" i="1"/>
  <c r="N5371" i="1"/>
  <c r="O5370" i="1"/>
  <c r="N5370" i="1"/>
  <c r="O5369" i="1"/>
  <c r="N5369" i="1"/>
  <c r="O5368" i="1"/>
  <c r="N5368" i="1"/>
  <c r="O5367" i="1"/>
  <c r="N5367" i="1"/>
  <c r="O5366" i="1"/>
  <c r="N5366" i="1"/>
  <c r="O5365" i="1"/>
  <c r="N5365" i="1"/>
  <c r="O5364" i="1"/>
  <c r="N5364" i="1"/>
  <c r="O5363" i="1"/>
  <c r="N5363" i="1"/>
  <c r="O5362" i="1"/>
  <c r="N5362" i="1"/>
  <c r="O5361" i="1"/>
  <c r="N5361" i="1"/>
  <c r="O5360" i="1"/>
  <c r="N5360" i="1"/>
  <c r="O5359" i="1"/>
  <c r="N5359" i="1"/>
  <c r="O5358" i="1"/>
  <c r="N5358" i="1"/>
  <c r="O5357" i="1"/>
  <c r="N5357" i="1"/>
  <c r="O5356" i="1"/>
  <c r="N5356" i="1"/>
  <c r="O5355" i="1"/>
  <c r="N5355" i="1"/>
  <c r="O5354" i="1"/>
  <c r="N5354" i="1"/>
  <c r="O5353" i="1"/>
  <c r="N5353" i="1"/>
  <c r="O5352" i="1"/>
  <c r="N5352" i="1"/>
  <c r="O5351" i="1"/>
  <c r="N5351" i="1"/>
  <c r="O5350" i="1"/>
  <c r="N5350" i="1"/>
  <c r="O5349" i="1"/>
  <c r="N5349" i="1"/>
  <c r="O5348" i="1"/>
  <c r="N5348" i="1"/>
  <c r="O5347" i="1"/>
  <c r="N5347" i="1"/>
  <c r="O5346" i="1"/>
  <c r="N5346" i="1"/>
  <c r="O5345" i="1"/>
  <c r="N5345" i="1"/>
  <c r="O5344" i="1"/>
  <c r="N5344" i="1"/>
  <c r="O5343" i="1"/>
  <c r="N5343" i="1"/>
  <c r="O5342" i="1"/>
  <c r="N5342" i="1"/>
  <c r="O5341" i="1"/>
  <c r="N5341" i="1"/>
  <c r="O5340" i="1"/>
  <c r="N5340" i="1"/>
  <c r="O5339" i="1"/>
  <c r="N5339" i="1"/>
  <c r="O5338" i="1"/>
  <c r="N5338" i="1"/>
  <c r="O5337" i="1"/>
  <c r="N5337" i="1"/>
  <c r="O5336" i="1"/>
  <c r="N5336" i="1"/>
  <c r="O5335" i="1"/>
  <c r="N5335" i="1"/>
  <c r="O5334" i="1"/>
  <c r="N5334" i="1"/>
  <c r="O5333" i="1"/>
  <c r="N5333" i="1"/>
  <c r="O5332" i="1"/>
  <c r="N5332" i="1"/>
  <c r="O5331" i="1"/>
  <c r="N5331" i="1"/>
  <c r="O5330" i="1"/>
  <c r="N5330" i="1"/>
  <c r="O5329" i="1"/>
  <c r="N5329" i="1"/>
  <c r="O5328" i="1"/>
  <c r="N5328" i="1"/>
  <c r="O5327" i="1"/>
  <c r="N5327" i="1"/>
  <c r="O5326" i="1"/>
  <c r="N5326" i="1"/>
  <c r="O5325" i="1"/>
  <c r="N5325" i="1"/>
  <c r="O5324" i="1"/>
  <c r="N5324" i="1"/>
  <c r="O5323" i="1"/>
  <c r="N5323" i="1"/>
  <c r="O5322" i="1"/>
  <c r="N5322" i="1"/>
  <c r="O5321" i="1"/>
  <c r="N5321" i="1"/>
  <c r="O5320" i="1"/>
  <c r="N5320" i="1"/>
  <c r="O5319" i="1"/>
  <c r="N5319" i="1"/>
  <c r="O5318" i="1"/>
  <c r="N5318" i="1"/>
  <c r="O5317" i="1"/>
  <c r="N5317" i="1"/>
  <c r="O5316" i="1"/>
  <c r="N5316" i="1"/>
  <c r="O5315" i="1"/>
  <c r="N5315" i="1"/>
  <c r="O5314" i="1"/>
  <c r="N5314" i="1"/>
  <c r="O5313" i="1"/>
  <c r="N5313" i="1"/>
  <c r="O5312" i="1"/>
  <c r="N5312" i="1"/>
  <c r="O5311" i="1"/>
  <c r="N5311" i="1"/>
  <c r="O5310" i="1"/>
  <c r="N5310" i="1"/>
  <c r="O5309" i="1"/>
  <c r="N5309" i="1"/>
  <c r="O5308" i="1"/>
  <c r="N5308" i="1"/>
  <c r="O5307" i="1"/>
  <c r="N5307" i="1"/>
  <c r="O5306" i="1"/>
  <c r="N5306" i="1"/>
  <c r="O5305" i="1"/>
  <c r="N5305" i="1"/>
  <c r="O5304" i="1"/>
  <c r="N5304" i="1"/>
  <c r="O5303" i="1"/>
  <c r="N5303" i="1"/>
  <c r="O5302" i="1"/>
  <c r="N5302" i="1"/>
  <c r="O5301" i="1"/>
  <c r="N5301" i="1"/>
  <c r="O5300" i="1"/>
  <c r="N5300" i="1"/>
  <c r="O5299" i="1"/>
  <c r="N5299" i="1"/>
  <c r="O5298" i="1"/>
  <c r="N5298" i="1"/>
  <c r="O5297" i="1"/>
  <c r="N5297" i="1"/>
  <c r="O5296" i="1"/>
  <c r="N5296" i="1"/>
  <c r="O5295" i="1"/>
  <c r="N5295" i="1"/>
  <c r="O5294" i="1"/>
  <c r="N5294" i="1"/>
  <c r="O5293" i="1"/>
  <c r="N5293" i="1"/>
  <c r="O5292" i="1"/>
  <c r="N5292" i="1"/>
  <c r="O5291" i="1"/>
  <c r="N5291" i="1"/>
  <c r="O5290" i="1"/>
  <c r="N5290" i="1"/>
  <c r="O5289" i="1"/>
  <c r="N5289" i="1"/>
  <c r="O5288" i="1"/>
  <c r="N5288" i="1"/>
  <c r="O5287" i="1"/>
  <c r="N5287" i="1"/>
  <c r="O5286" i="1"/>
  <c r="N5286" i="1"/>
  <c r="O5285" i="1"/>
  <c r="N5285" i="1"/>
  <c r="O5284" i="1"/>
  <c r="N5284" i="1"/>
  <c r="O5283" i="1"/>
  <c r="N5283" i="1"/>
  <c r="O5282" i="1"/>
  <c r="N5282" i="1"/>
  <c r="O5281" i="1"/>
  <c r="N5281" i="1"/>
  <c r="O5280" i="1"/>
  <c r="N5280" i="1"/>
  <c r="O5279" i="1"/>
  <c r="N5279" i="1"/>
  <c r="O5278" i="1"/>
  <c r="N5278" i="1"/>
  <c r="O5277" i="1"/>
  <c r="N5277" i="1"/>
  <c r="O5276" i="1"/>
  <c r="N5276" i="1"/>
  <c r="O5275" i="1"/>
  <c r="N5275" i="1"/>
  <c r="O5274" i="1"/>
  <c r="N5274" i="1"/>
  <c r="O5273" i="1"/>
  <c r="N5273" i="1"/>
  <c r="O5272" i="1"/>
  <c r="N5272" i="1"/>
  <c r="O5271" i="1"/>
  <c r="N5271" i="1"/>
  <c r="O5270" i="1"/>
  <c r="N5270" i="1"/>
  <c r="O5269" i="1"/>
  <c r="N5269" i="1"/>
  <c r="O5268" i="1"/>
  <c r="N5268" i="1"/>
  <c r="O5267" i="1"/>
  <c r="N5267" i="1"/>
  <c r="O5266" i="1"/>
  <c r="N5266" i="1"/>
  <c r="O5265" i="1"/>
  <c r="N5265" i="1"/>
  <c r="O5264" i="1"/>
  <c r="N5264" i="1"/>
  <c r="O5263" i="1"/>
  <c r="N5263" i="1"/>
  <c r="O5262" i="1"/>
  <c r="N5262" i="1"/>
  <c r="O5261" i="1"/>
  <c r="N5261" i="1"/>
  <c r="O5260" i="1"/>
  <c r="N5260" i="1"/>
  <c r="O5259" i="1"/>
  <c r="N5259" i="1"/>
  <c r="O5258" i="1"/>
  <c r="N5258" i="1"/>
  <c r="O5257" i="1"/>
  <c r="N5257" i="1"/>
  <c r="O5256" i="1"/>
  <c r="N5256" i="1"/>
  <c r="O5255" i="1"/>
  <c r="N5255" i="1"/>
  <c r="O5254" i="1"/>
  <c r="N5254" i="1"/>
  <c r="O5253" i="1"/>
  <c r="N5253" i="1"/>
  <c r="O5252" i="1"/>
  <c r="N5252" i="1"/>
  <c r="O5251" i="1"/>
  <c r="N5251" i="1"/>
  <c r="O5250" i="1"/>
  <c r="N5250" i="1"/>
  <c r="O5249" i="1"/>
  <c r="N5249" i="1"/>
  <c r="O5248" i="1"/>
  <c r="N5248" i="1"/>
  <c r="O5247" i="1"/>
  <c r="N5247" i="1"/>
  <c r="O5246" i="1"/>
  <c r="N5246" i="1"/>
  <c r="O5245" i="1"/>
  <c r="N5245" i="1"/>
  <c r="O5244" i="1"/>
  <c r="N5244" i="1"/>
  <c r="O5243" i="1"/>
  <c r="N5243" i="1"/>
  <c r="O5242" i="1"/>
  <c r="N5242" i="1"/>
  <c r="O5241" i="1"/>
  <c r="N5241" i="1"/>
  <c r="O5240" i="1"/>
  <c r="N5240" i="1"/>
  <c r="O5239" i="1"/>
  <c r="N5239" i="1"/>
  <c r="O5238" i="1"/>
  <c r="N5238" i="1"/>
  <c r="O5237" i="1"/>
  <c r="N5237" i="1"/>
  <c r="O5236" i="1"/>
  <c r="N5236" i="1"/>
  <c r="O5235" i="1"/>
  <c r="N5235" i="1"/>
  <c r="O5234" i="1"/>
  <c r="N5234" i="1"/>
  <c r="O5233" i="1"/>
  <c r="N5233" i="1"/>
  <c r="O5232" i="1"/>
  <c r="N5232" i="1"/>
  <c r="O5231" i="1"/>
  <c r="N5231" i="1"/>
  <c r="O5230" i="1"/>
  <c r="N5230" i="1"/>
  <c r="O5229" i="1"/>
  <c r="N5229" i="1"/>
  <c r="O5228" i="1"/>
  <c r="N5228" i="1"/>
  <c r="O5227" i="1"/>
  <c r="N5227" i="1"/>
  <c r="O5226" i="1"/>
  <c r="N5226" i="1"/>
  <c r="O5225" i="1"/>
  <c r="N5225" i="1"/>
  <c r="O5224" i="1"/>
  <c r="N5224" i="1"/>
  <c r="O5223" i="1"/>
  <c r="N5223" i="1"/>
  <c r="O5222" i="1"/>
  <c r="N5222" i="1"/>
  <c r="O5221" i="1"/>
  <c r="N5221" i="1"/>
  <c r="O5220" i="1"/>
  <c r="N5220" i="1"/>
  <c r="O5219" i="1"/>
  <c r="N5219" i="1"/>
  <c r="O5218" i="1"/>
  <c r="N5218" i="1"/>
  <c r="O5217" i="1"/>
  <c r="N5217" i="1"/>
  <c r="O5216" i="1"/>
  <c r="N5216" i="1"/>
  <c r="O5215" i="1"/>
  <c r="N5215" i="1"/>
  <c r="O5214" i="1"/>
  <c r="N5214" i="1"/>
  <c r="O5213" i="1"/>
  <c r="N5213" i="1"/>
  <c r="O5212" i="1"/>
  <c r="N5212" i="1"/>
  <c r="O5211" i="1"/>
  <c r="N5211" i="1"/>
  <c r="O5210" i="1"/>
  <c r="N5210" i="1"/>
  <c r="O5209" i="1"/>
  <c r="N5209" i="1"/>
  <c r="O5208" i="1"/>
  <c r="N5208" i="1"/>
  <c r="O5207" i="1"/>
  <c r="N5207" i="1"/>
  <c r="O5206" i="1"/>
  <c r="N5206" i="1"/>
  <c r="O5205" i="1"/>
  <c r="N5205" i="1"/>
  <c r="O5204" i="1"/>
  <c r="N5204" i="1"/>
  <c r="O5203" i="1"/>
  <c r="N5203" i="1"/>
  <c r="O5202" i="1"/>
  <c r="N5202" i="1"/>
  <c r="O5201" i="1"/>
  <c r="N5201" i="1"/>
  <c r="O5200" i="1"/>
  <c r="N5200" i="1"/>
  <c r="O5199" i="1"/>
  <c r="N5199" i="1"/>
  <c r="O5198" i="1"/>
  <c r="N5198" i="1"/>
  <c r="O5197" i="1"/>
  <c r="N5197" i="1"/>
  <c r="O5196" i="1"/>
  <c r="N5196" i="1"/>
  <c r="O5195" i="1"/>
  <c r="N5195" i="1"/>
  <c r="O5194" i="1"/>
  <c r="N5194" i="1"/>
  <c r="O5193" i="1"/>
  <c r="N5193" i="1"/>
  <c r="O5192" i="1"/>
  <c r="N5192" i="1"/>
  <c r="O5191" i="1"/>
  <c r="N5191" i="1"/>
  <c r="O5190" i="1"/>
  <c r="N5190" i="1"/>
  <c r="O5189" i="1"/>
  <c r="N5189" i="1"/>
  <c r="O5188" i="1"/>
  <c r="N5188" i="1"/>
  <c r="O5187" i="1"/>
  <c r="N5187" i="1"/>
  <c r="O5186" i="1"/>
  <c r="N5186" i="1"/>
  <c r="O5185" i="1"/>
  <c r="N5185" i="1"/>
  <c r="O5184" i="1"/>
  <c r="N5184" i="1"/>
  <c r="O5183" i="1"/>
  <c r="N5183" i="1"/>
  <c r="O5182" i="1"/>
  <c r="N5182" i="1"/>
  <c r="O5181" i="1"/>
  <c r="N5181" i="1"/>
  <c r="O5180" i="1"/>
  <c r="N5180" i="1"/>
  <c r="O5179" i="1"/>
  <c r="N5179" i="1"/>
  <c r="O5178" i="1"/>
  <c r="N5178" i="1"/>
  <c r="O5177" i="1"/>
  <c r="N5177" i="1"/>
  <c r="O5176" i="1"/>
  <c r="N5176" i="1"/>
  <c r="O5175" i="1"/>
  <c r="N5175" i="1"/>
  <c r="O5174" i="1"/>
  <c r="N5174" i="1"/>
  <c r="O5173" i="1"/>
  <c r="N5173" i="1"/>
  <c r="O5172" i="1"/>
  <c r="N5172" i="1"/>
  <c r="O5171" i="1"/>
  <c r="N5171" i="1"/>
  <c r="O5170" i="1"/>
  <c r="N5170" i="1"/>
  <c r="O5169" i="1"/>
  <c r="N5169" i="1"/>
  <c r="O5168" i="1"/>
  <c r="N5168" i="1"/>
  <c r="O5167" i="1"/>
  <c r="N5167" i="1"/>
  <c r="O5166" i="1"/>
  <c r="N5166" i="1"/>
  <c r="O5165" i="1"/>
  <c r="N5165" i="1"/>
  <c r="O5164" i="1"/>
  <c r="N5164" i="1"/>
  <c r="O5163" i="1"/>
  <c r="N5163" i="1"/>
  <c r="O5162" i="1"/>
  <c r="N5162" i="1"/>
  <c r="O5161" i="1"/>
  <c r="N5161" i="1"/>
  <c r="O5160" i="1"/>
  <c r="N5160" i="1"/>
  <c r="O5159" i="1"/>
  <c r="N5159" i="1"/>
  <c r="O5158" i="1"/>
  <c r="N5158" i="1"/>
  <c r="O5157" i="1"/>
  <c r="N5157" i="1"/>
  <c r="O5156" i="1"/>
  <c r="N5156" i="1"/>
  <c r="O5155" i="1"/>
  <c r="N5155" i="1"/>
  <c r="O5154" i="1"/>
  <c r="N5154" i="1"/>
  <c r="O5153" i="1"/>
  <c r="N5153" i="1"/>
  <c r="O5152" i="1"/>
  <c r="N5152" i="1"/>
  <c r="O5151" i="1"/>
  <c r="N5151" i="1"/>
  <c r="O5150" i="1"/>
  <c r="N5150" i="1"/>
  <c r="O5149" i="1"/>
  <c r="N5149" i="1"/>
  <c r="O5148" i="1"/>
  <c r="N5148" i="1"/>
  <c r="O5147" i="1"/>
  <c r="N5147" i="1"/>
  <c r="O5146" i="1"/>
  <c r="N5146" i="1"/>
  <c r="O5145" i="1"/>
  <c r="N5145" i="1"/>
  <c r="O5144" i="1"/>
  <c r="N5144" i="1"/>
  <c r="O5143" i="1"/>
  <c r="N5143" i="1"/>
  <c r="O5142" i="1"/>
  <c r="N5142" i="1"/>
  <c r="O5141" i="1"/>
  <c r="N5141" i="1"/>
  <c r="O5140" i="1"/>
  <c r="N5140" i="1"/>
  <c r="O5139" i="1"/>
  <c r="N5139" i="1"/>
  <c r="O5138" i="1"/>
  <c r="N5138" i="1"/>
  <c r="O5137" i="1"/>
  <c r="N5137" i="1"/>
  <c r="O5136" i="1"/>
  <c r="N5136" i="1"/>
  <c r="O5135" i="1"/>
  <c r="N5135" i="1"/>
  <c r="O5134" i="1"/>
  <c r="N5134" i="1"/>
  <c r="O5133" i="1"/>
  <c r="N5133" i="1"/>
  <c r="O5132" i="1"/>
  <c r="N5132" i="1"/>
  <c r="O5131" i="1"/>
  <c r="N5131" i="1"/>
  <c r="O5130" i="1"/>
  <c r="N5130" i="1"/>
  <c r="O5129" i="1"/>
  <c r="N5129" i="1"/>
  <c r="O5128" i="1"/>
  <c r="N5128" i="1"/>
  <c r="O5127" i="1"/>
  <c r="N5127" i="1"/>
  <c r="O5126" i="1"/>
  <c r="N5126" i="1"/>
  <c r="O5125" i="1"/>
  <c r="N5125" i="1"/>
  <c r="O5124" i="1"/>
  <c r="N5124" i="1"/>
  <c r="O5123" i="1"/>
  <c r="N5123" i="1"/>
  <c r="O5122" i="1"/>
  <c r="N5122" i="1"/>
  <c r="O5121" i="1"/>
  <c r="N5121" i="1"/>
  <c r="O5120" i="1"/>
  <c r="N5120" i="1"/>
  <c r="O5119" i="1"/>
  <c r="N5119" i="1"/>
  <c r="O5118" i="1"/>
  <c r="N5118" i="1"/>
  <c r="O5117" i="1"/>
  <c r="N5117" i="1"/>
  <c r="O5116" i="1"/>
  <c r="N5116" i="1"/>
  <c r="O5115" i="1"/>
  <c r="N5115" i="1"/>
  <c r="O5114" i="1"/>
  <c r="N5114" i="1"/>
  <c r="O5113" i="1"/>
  <c r="N5113" i="1"/>
  <c r="O5112" i="1"/>
  <c r="N5112" i="1"/>
  <c r="O5111" i="1"/>
  <c r="N5111" i="1"/>
  <c r="O5110" i="1"/>
  <c r="N5110" i="1"/>
  <c r="O5109" i="1"/>
  <c r="N5109" i="1"/>
  <c r="O5108" i="1"/>
  <c r="N5108" i="1"/>
  <c r="O5107" i="1"/>
  <c r="N5107" i="1"/>
  <c r="O5106" i="1"/>
  <c r="N5106" i="1"/>
  <c r="O5105" i="1"/>
  <c r="N5105" i="1"/>
  <c r="O5104" i="1"/>
  <c r="N5104" i="1"/>
  <c r="O5103" i="1"/>
  <c r="N5103" i="1"/>
  <c r="O5102" i="1"/>
  <c r="N5102" i="1"/>
  <c r="O5101" i="1"/>
  <c r="N5101" i="1"/>
  <c r="O5100" i="1"/>
  <c r="N5100" i="1"/>
  <c r="O5099" i="1"/>
  <c r="N5099" i="1"/>
  <c r="O5098" i="1"/>
  <c r="N5098" i="1"/>
  <c r="O5097" i="1"/>
  <c r="N5097" i="1"/>
  <c r="O5096" i="1"/>
  <c r="N5096" i="1"/>
  <c r="O5095" i="1"/>
  <c r="N5095" i="1"/>
  <c r="O5094" i="1"/>
  <c r="N5094" i="1"/>
  <c r="O5093" i="1"/>
  <c r="N5093" i="1"/>
  <c r="O5092" i="1"/>
  <c r="N5092" i="1"/>
  <c r="O5091" i="1"/>
  <c r="N5091" i="1"/>
  <c r="O5090" i="1"/>
  <c r="N5090" i="1"/>
  <c r="O5089" i="1"/>
  <c r="N5089" i="1"/>
  <c r="O5088" i="1"/>
  <c r="N5088" i="1"/>
  <c r="O5087" i="1"/>
  <c r="N5087" i="1"/>
  <c r="O5086" i="1"/>
  <c r="N5086" i="1"/>
  <c r="O5085" i="1"/>
  <c r="N5085" i="1"/>
  <c r="O5084" i="1"/>
  <c r="N5084" i="1"/>
  <c r="O5083" i="1"/>
  <c r="N5083" i="1"/>
  <c r="O5082" i="1"/>
  <c r="N5082" i="1"/>
  <c r="O5081" i="1"/>
  <c r="N5081" i="1"/>
  <c r="O5080" i="1"/>
  <c r="N5080" i="1"/>
  <c r="O5079" i="1"/>
  <c r="N5079" i="1"/>
  <c r="O5078" i="1"/>
  <c r="N5078" i="1"/>
  <c r="O5077" i="1"/>
  <c r="N5077" i="1"/>
  <c r="O5076" i="1"/>
  <c r="N5076" i="1"/>
  <c r="O5075" i="1"/>
  <c r="N5075" i="1"/>
  <c r="O5074" i="1"/>
  <c r="N5074" i="1"/>
  <c r="O5073" i="1"/>
  <c r="N5073" i="1"/>
  <c r="O5072" i="1"/>
  <c r="N5072" i="1"/>
  <c r="O5071" i="1"/>
  <c r="N5071" i="1"/>
  <c r="O5070" i="1"/>
  <c r="N5070" i="1"/>
  <c r="O5069" i="1"/>
  <c r="N5069" i="1"/>
  <c r="O5068" i="1"/>
  <c r="N5068" i="1"/>
  <c r="O5067" i="1"/>
  <c r="N5067" i="1"/>
  <c r="O5066" i="1"/>
  <c r="N5066" i="1"/>
  <c r="O5065" i="1"/>
  <c r="N5065" i="1"/>
  <c r="O5064" i="1"/>
  <c r="N5064" i="1"/>
  <c r="O5063" i="1"/>
  <c r="N5063" i="1"/>
  <c r="O5062" i="1"/>
  <c r="N5062" i="1"/>
  <c r="O5061" i="1"/>
  <c r="N5061" i="1"/>
  <c r="O5060" i="1"/>
  <c r="N5060" i="1"/>
  <c r="O5059" i="1"/>
  <c r="N5059" i="1"/>
  <c r="O5058" i="1"/>
  <c r="N5058" i="1"/>
  <c r="O5057" i="1"/>
  <c r="N5057" i="1"/>
  <c r="O5056" i="1"/>
  <c r="N5056" i="1"/>
  <c r="O5055" i="1"/>
  <c r="N5055" i="1"/>
  <c r="O5054" i="1"/>
  <c r="N5054" i="1"/>
  <c r="O5053" i="1"/>
  <c r="N5053" i="1"/>
  <c r="O5052" i="1"/>
  <c r="N5052" i="1"/>
  <c r="O5051" i="1"/>
  <c r="N5051" i="1"/>
  <c r="O5050" i="1"/>
  <c r="N5050" i="1"/>
  <c r="O5049" i="1"/>
  <c r="N5049" i="1"/>
  <c r="O5048" i="1"/>
  <c r="N5048" i="1"/>
  <c r="O5047" i="1"/>
  <c r="N5047" i="1"/>
  <c r="O5046" i="1"/>
  <c r="N5046" i="1"/>
  <c r="O5045" i="1"/>
  <c r="N5045" i="1"/>
  <c r="O5044" i="1"/>
  <c r="N5044" i="1"/>
  <c r="O5043" i="1"/>
  <c r="N5043" i="1"/>
  <c r="O5042" i="1"/>
  <c r="N5042" i="1"/>
  <c r="O5041" i="1"/>
  <c r="N5041" i="1"/>
  <c r="O5040" i="1"/>
  <c r="N5040" i="1"/>
  <c r="O5039" i="1"/>
  <c r="N5039" i="1"/>
  <c r="O5038" i="1"/>
  <c r="N5038" i="1"/>
  <c r="O5037" i="1"/>
  <c r="N5037" i="1"/>
  <c r="O5036" i="1"/>
  <c r="N5036" i="1"/>
  <c r="O5035" i="1"/>
  <c r="N5035" i="1"/>
  <c r="O5034" i="1"/>
  <c r="N5034" i="1"/>
  <c r="O5033" i="1"/>
  <c r="N5033" i="1"/>
  <c r="O5032" i="1"/>
  <c r="N5032" i="1"/>
  <c r="O5031" i="1"/>
  <c r="N5031" i="1"/>
  <c r="O5030" i="1"/>
  <c r="N5030" i="1"/>
  <c r="O5029" i="1"/>
  <c r="N5029" i="1"/>
  <c r="O5028" i="1"/>
  <c r="N5028" i="1"/>
  <c r="O5027" i="1"/>
  <c r="N5027" i="1"/>
  <c r="O5026" i="1"/>
  <c r="N5026" i="1"/>
  <c r="O5025" i="1"/>
  <c r="N5025" i="1"/>
  <c r="O5024" i="1"/>
  <c r="N5024" i="1"/>
  <c r="O5023" i="1"/>
  <c r="N5023" i="1"/>
  <c r="O5022" i="1"/>
  <c r="N5022" i="1"/>
  <c r="O5021" i="1"/>
  <c r="N5021" i="1"/>
  <c r="O5020" i="1"/>
  <c r="N5020" i="1"/>
  <c r="O5019" i="1"/>
  <c r="N5019" i="1"/>
  <c r="O5018" i="1"/>
  <c r="N5018" i="1"/>
  <c r="O5017" i="1"/>
  <c r="N5017" i="1"/>
  <c r="O5016" i="1"/>
  <c r="N5016" i="1"/>
  <c r="O5015" i="1"/>
  <c r="N5015" i="1"/>
  <c r="O5014" i="1"/>
  <c r="N5014" i="1"/>
  <c r="O5013" i="1"/>
  <c r="N5013" i="1"/>
  <c r="O5012" i="1"/>
  <c r="N5012" i="1"/>
  <c r="O5011" i="1"/>
  <c r="N5011" i="1"/>
  <c r="O5010" i="1"/>
  <c r="N5010" i="1"/>
  <c r="O5009" i="1"/>
  <c r="N5009" i="1"/>
  <c r="O5008" i="1"/>
  <c r="N5008" i="1"/>
  <c r="O5007" i="1"/>
  <c r="N5007" i="1"/>
  <c r="O5006" i="1"/>
  <c r="N5006" i="1"/>
  <c r="O5005" i="1"/>
  <c r="N5005" i="1"/>
  <c r="O5004" i="1"/>
  <c r="N5004" i="1"/>
  <c r="O5003" i="1"/>
  <c r="N5003" i="1"/>
  <c r="O5002" i="1"/>
  <c r="N5002" i="1"/>
  <c r="O5001" i="1"/>
  <c r="N5001" i="1"/>
  <c r="O5000" i="1"/>
  <c r="N5000" i="1"/>
  <c r="O4999" i="1"/>
  <c r="N4999" i="1"/>
  <c r="O4998" i="1"/>
  <c r="N4998" i="1"/>
  <c r="O4997" i="1"/>
  <c r="N4997" i="1"/>
  <c r="O4996" i="1"/>
  <c r="N4996" i="1"/>
  <c r="O4995" i="1"/>
  <c r="N4995" i="1"/>
  <c r="O4994" i="1"/>
  <c r="N4994" i="1"/>
  <c r="O4993" i="1"/>
  <c r="N4993" i="1"/>
  <c r="O4992" i="1"/>
  <c r="N4992" i="1"/>
  <c r="O4991" i="1"/>
  <c r="N4991" i="1"/>
  <c r="O4990" i="1"/>
  <c r="N4990" i="1"/>
  <c r="O4989" i="1"/>
  <c r="N4989" i="1"/>
  <c r="O4988" i="1"/>
  <c r="N4988" i="1"/>
  <c r="O4987" i="1"/>
  <c r="N4987" i="1"/>
  <c r="O4986" i="1"/>
  <c r="N4986" i="1"/>
  <c r="O4985" i="1"/>
  <c r="N4985" i="1"/>
  <c r="O4984" i="1"/>
  <c r="N4984" i="1"/>
  <c r="O4983" i="1"/>
  <c r="N4983" i="1"/>
  <c r="O4982" i="1"/>
  <c r="N4982" i="1"/>
  <c r="O4981" i="1"/>
  <c r="N4981" i="1"/>
  <c r="O4980" i="1"/>
  <c r="N4980" i="1"/>
  <c r="O4979" i="1"/>
  <c r="N4979" i="1"/>
  <c r="O4978" i="1"/>
  <c r="N4978" i="1"/>
  <c r="O4977" i="1"/>
  <c r="N4977" i="1"/>
  <c r="O4976" i="1"/>
  <c r="N4976" i="1"/>
  <c r="O4975" i="1"/>
  <c r="N4975" i="1"/>
  <c r="O4974" i="1"/>
  <c r="N4974" i="1"/>
  <c r="O4973" i="1"/>
  <c r="N4973" i="1"/>
  <c r="O4972" i="1"/>
  <c r="N4972" i="1"/>
  <c r="O4971" i="1"/>
  <c r="N4971" i="1"/>
  <c r="O4970" i="1"/>
  <c r="N4970" i="1"/>
  <c r="O4969" i="1"/>
  <c r="N4969" i="1"/>
  <c r="O4968" i="1"/>
  <c r="N4968" i="1"/>
  <c r="O4967" i="1"/>
  <c r="N4967" i="1"/>
  <c r="O4966" i="1"/>
  <c r="N4966" i="1"/>
  <c r="O4965" i="1"/>
  <c r="N4965" i="1"/>
  <c r="O4964" i="1"/>
  <c r="N4964" i="1"/>
  <c r="O4963" i="1"/>
  <c r="N4963" i="1"/>
  <c r="O4962" i="1"/>
  <c r="N4962" i="1"/>
  <c r="O4961" i="1"/>
  <c r="N4961" i="1"/>
  <c r="O4960" i="1"/>
  <c r="N4960" i="1"/>
  <c r="O4959" i="1"/>
  <c r="N4959" i="1"/>
  <c r="O4958" i="1"/>
  <c r="N4958" i="1"/>
  <c r="O4957" i="1"/>
  <c r="N4957" i="1"/>
  <c r="O4956" i="1"/>
  <c r="N4956" i="1"/>
  <c r="O4955" i="1"/>
  <c r="N4955" i="1"/>
  <c r="O4954" i="1"/>
  <c r="N4954" i="1"/>
  <c r="O4953" i="1"/>
  <c r="N4953" i="1"/>
  <c r="O4952" i="1"/>
  <c r="N4952" i="1"/>
  <c r="O4951" i="1"/>
  <c r="N4951" i="1"/>
  <c r="O4950" i="1"/>
  <c r="N4950" i="1"/>
  <c r="O4949" i="1"/>
  <c r="N4949" i="1"/>
  <c r="O4948" i="1"/>
  <c r="N4948" i="1"/>
  <c r="O4947" i="1"/>
  <c r="N4947" i="1"/>
  <c r="O4946" i="1"/>
  <c r="N4946" i="1"/>
  <c r="O4945" i="1"/>
  <c r="N4945" i="1"/>
  <c r="O4944" i="1"/>
  <c r="N4944" i="1"/>
  <c r="O4943" i="1"/>
  <c r="N4943" i="1"/>
  <c r="O4942" i="1"/>
  <c r="N4942" i="1"/>
  <c r="O4941" i="1"/>
  <c r="N4941" i="1"/>
  <c r="O4940" i="1"/>
  <c r="N4940" i="1"/>
  <c r="O4939" i="1"/>
  <c r="N4939" i="1"/>
  <c r="O4938" i="1"/>
  <c r="N4938" i="1"/>
  <c r="O4937" i="1"/>
  <c r="N4937" i="1"/>
  <c r="O4936" i="1"/>
  <c r="N4936" i="1"/>
  <c r="O4935" i="1"/>
  <c r="N4935" i="1"/>
  <c r="O4934" i="1"/>
  <c r="N4934" i="1"/>
  <c r="O4933" i="1"/>
  <c r="N4933" i="1"/>
  <c r="O4932" i="1"/>
  <c r="N4932" i="1"/>
  <c r="O4931" i="1"/>
  <c r="N4931" i="1"/>
  <c r="O4930" i="1"/>
  <c r="N4930" i="1"/>
  <c r="O4929" i="1"/>
  <c r="N4929" i="1"/>
  <c r="O4928" i="1"/>
  <c r="N4928" i="1"/>
  <c r="O4927" i="1"/>
  <c r="N4927" i="1"/>
  <c r="O4926" i="1"/>
  <c r="N4926" i="1"/>
  <c r="O4925" i="1"/>
  <c r="N4925" i="1"/>
  <c r="O4924" i="1"/>
  <c r="N4924" i="1"/>
  <c r="O4923" i="1"/>
  <c r="N4923" i="1"/>
  <c r="O4922" i="1"/>
  <c r="N4922" i="1"/>
  <c r="O4921" i="1"/>
  <c r="N4921" i="1"/>
  <c r="O4920" i="1"/>
  <c r="N4920" i="1"/>
  <c r="O4919" i="1"/>
  <c r="N4919" i="1"/>
  <c r="O4918" i="1"/>
  <c r="N4918" i="1"/>
  <c r="O4917" i="1"/>
  <c r="N4917" i="1"/>
  <c r="O4916" i="1"/>
  <c r="N4916" i="1"/>
  <c r="O4915" i="1"/>
  <c r="N4915" i="1"/>
  <c r="O4914" i="1"/>
  <c r="N4914" i="1"/>
  <c r="O4913" i="1"/>
  <c r="N4913" i="1"/>
  <c r="O4912" i="1"/>
  <c r="N4912" i="1"/>
  <c r="O4911" i="1"/>
  <c r="N4911" i="1"/>
  <c r="O4910" i="1"/>
  <c r="N4910" i="1"/>
  <c r="O4909" i="1"/>
  <c r="N4909" i="1"/>
  <c r="O4908" i="1"/>
  <c r="N4908" i="1"/>
  <c r="O4907" i="1"/>
  <c r="N4907" i="1"/>
  <c r="O4906" i="1"/>
  <c r="N4906" i="1"/>
  <c r="O4905" i="1"/>
  <c r="N4905" i="1"/>
  <c r="O4904" i="1"/>
  <c r="N4904" i="1"/>
  <c r="O4903" i="1"/>
  <c r="N4903" i="1"/>
  <c r="O4902" i="1"/>
  <c r="N4902" i="1"/>
  <c r="O4901" i="1"/>
  <c r="N4901" i="1"/>
  <c r="O4900" i="1"/>
  <c r="N4900" i="1"/>
  <c r="O4899" i="1"/>
  <c r="N4899" i="1"/>
  <c r="O4898" i="1"/>
  <c r="N4898" i="1"/>
  <c r="O4897" i="1"/>
  <c r="N4897" i="1"/>
  <c r="O4896" i="1"/>
  <c r="N4896" i="1"/>
  <c r="O4895" i="1"/>
  <c r="N4895" i="1"/>
  <c r="O4894" i="1"/>
  <c r="N4894" i="1"/>
  <c r="O4893" i="1"/>
  <c r="N4893" i="1"/>
  <c r="O4892" i="1"/>
  <c r="N4892" i="1"/>
  <c r="O4891" i="1"/>
  <c r="N4891" i="1"/>
  <c r="O4890" i="1"/>
  <c r="N4890" i="1"/>
  <c r="O4889" i="1"/>
  <c r="N4889" i="1"/>
  <c r="O4888" i="1"/>
  <c r="N4888" i="1"/>
  <c r="O4887" i="1"/>
  <c r="N4887" i="1"/>
  <c r="O4886" i="1"/>
  <c r="N4886" i="1"/>
  <c r="O4885" i="1"/>
  <c r="N4885" i="1"/>
  <c r="O4884" i="1"/>
  <c r="N4884" i="1"/>
  <c r="O4883" i="1"/>
  <c r="N4883" i="1"/>
  <c r="O4882" i="1"/>
  <c r="N4882" i="1"/>
  <c r="O4881" i="1"/>
  <c r="N4881" i="1"/>
  <c r="O4880" i="1"/>
  <c r="N4880" i="1"/>
  <c r="O4879" i="1"/>
  <c r="N4879" i="1"/>
  <c r="O4878" i="1"/>
  <c r="N4878" i="1"/>
  <c r="O4877" i="1"/>
  <c r="N4877" i="1"/>
  <c r="O4876" i="1"/>
  <c r="N4876" i="1"/>
  <c r="O4875" i="1"/>
  <c r="N4875" i="1"/>
  <c r="O4874" i="1"/>
  <c r="N4874" i="1"/>
  <c r="O4873" i="1"/>
  <c r="N4873" i="1"/>
  <c r="O4872" i="1"/>
  <c r="N4872" i="1"/>
  <c r="O4871" i="1"/>
  <c r="N4871" i="1"/>
  <c r="O4870" i="1"/>
  <c r="N4870" i="1"/>
  <c r="O4869" i="1"/>
  <c r="N4869" i="1"/>
  <c r="O4868" i="1"/>
  <c r="N4868" i="1"/>
  <c r="O4867" i="1"/>
  <c r="N4867" i="1"/>
  <c r="O4866" i="1"/>
  <c r="N4866" i="1"/>
  <c r="O4865" i="1"/>
  <c r="N4865" i="1"/>
  <c r="O4864" i="1"/>
  <c r="N4864" i="1"/>
  <c r="O4863" i="1"/>
  <c r="N4863" i="1"/>
  <c r="O4862" i="1"/>
  <c r="N4862" i="1"/>
  <c r="O4861" i="1"/>
  <c r="N4861" i="1"/>
  <c r="O4860" i="1"/>
  <c r="N4860" i="1"/>
  <c r="O4859" i="1"/>
  <c r="N4859" i="1"/>
  <c r="O4858" i="1"/>
  <c r="N4858" i="1"/>
  <c r="O4857" i="1"/>
  <c r="N4857" i="1"/>
  <c r="O4856" i="1"/>
  <c r="N4856" i="1"/>
  <c r="O4855" i="1"/>
  <c r="N4855" i="1"/>
  <c r="O4854" i="1"/>
  <c r="N4854" i="1"/>
  <c r="O4853" i="1"/>
  <c r="N4853" i="1"/>
  <c r="O4852" i="1"/>
  <c r="N4852" i="1"/>
  <c r="O4851" i="1"/>
  <c r="N4851" i="1"/>
  <c r="O4850" i="1"/>
  <c r="N4850" i="1"/>
  <c r="O4849" i="1"/>
  <c r="N4849" i="1"/>
  <c r="O4848" i="1"/>
  <c r="N4848" i="1"/>
  <c r="O4847" i="1"/>
  <c r="N4847" i="1"/>
  <c r="O4846" i="1"/>
  <c r="N4846" i="1"/>
  <c r="O4845" i="1"/>
  <c r="N4845" i="1"/>
  <c r="O4844" i="1"/>
  <c r="N4844" i="1"/>
  <c r="O4843" i="1"/>
  <c r="N4843" i="1"/>
  <c r="O4842" i="1"/>
  <c r="N4842" i="1"/>
  <c r="O4841" i="1"/>
  <c r="N4841" i="1"/>
  <c r="O4840" i="1"/>
  <c r="N4840" i="1"/>
  <c r="O4839" i="1"/>
  <c r="N4839" i="1"/>
  <c r="O4838" i="1"/>
  <c r="N4838" i="1"/>
  <c r="O4837" i="1"/>
  <c r="N4837" i="1"/>
  <c r="O4836" i="1"/>
  <c r="N4836" i="1"/>
  <c r="O4835" i="1"/>
  <c r="N4835" i="1"/>
  <c r="O4834" i="1"/>
  <c r="N4834" i="1"/>
  <c r="O4833" i="1"/>
  <c r="N4833" i="1"/>
  <c r="O4832" i="1"/>
  <c r="N4832" i="1"/>
  <c r="O4831" i="1"/>
  <c r="N4831" i="1"/>
  <c r="O4830" i="1"/>
  <c r="N4830" i="1"/>
  <c r="O4829" i="1"/>
  <c r="N4829" i="1"/>
  <c r="O4828" i="1"/>
  <c r="N4828" i="1"/>
  <c r="O4827" i="1"/>
  <c r="N4827" i="1"/>
  <c r="O4826" i="1"/>
  <c r="N4826" i="1"/>
  <c r="O4825" i="1"/>
  <c r="N4825" i="1"/>
  <c r="O4824" i="1"/>
  <c r="N4824" i="1"/>
  <c r="O4823" i="1"/>
  <c r="N4823" i="1"/>
  <c r="O4822" i="1"/>
  <c r="N4822" i="1"/>
  <c r="O4821" i="1"/>
  <c r="N4821" i="1"/>
  <c r="O4820" i="1"/>
  <c r="N4820" i="1"/>
  <c r="O4819" i="1"/>
  <c r="N4819" i="1"/>
  <c r="O4818" i="1"/>
  <c r="N4818" i="1"/>
  <c r="O4817" i="1"/>
  <c r="N4817" i="1"/>
  <c r="O4816" i="1"/>
  <c r="N4816" i="1"/>
  <c r="O4815" i="1"/>
  <c r="N4815" i="1"/>
  <c r="O4814" i="1"/>
  <c r="N4814" i="1"/>
  <c r="O4813" i="1"/>
  <c r="N4813" i="1"/>
  <c r="O4812" i="1"/>
  <c r="N4812" i="1"/>
  <c r="O4811" i="1"/>
  <c r="N4811" i="1"/>
  <c r="O4810" i="1"/>
  <c r="N4810" i="1"/>
  <c r="O4809" i="1"/>
  <c r="N4809" i="1"/>
  <c r="O4808" i="1"/>
  <c r="N4808" i="1"/>
  <c r="O4807" i="1"/>
  <c r="N4807" i="1"/>
  <c r="O4806" i="1"/>
  <c r="N4806" i="1"/>
  <c r="O4805" i="1"/>
  <c r="N4805" i="1"/>
  <c r="O4804" i="1"/>
  <c r="N4804" i="1"/>
  <c r="O4803" i="1"/>
  <c r="N4803" i="1"/>
  <c r="O4802" i="1"/>
  <c r="N4802" i="1"/>
  <c r="O4801" i="1"/>
  <c r="N4801" i="1"/>
  <c r="O4800" i="1"/>
  <c r="N4800" i="1"/>
  <c r="O4799" i="1"/>
  <c r="N4799" i="1"/>
  <c r="O4798" i="1"/>
  <c r="N4798" i="1"/>
  <c r="O4797" i="1"/>
  <c r="N4797" i="1"/>
  <c r="O4796" i="1"/>
  <c r="N4796" i="1"/>
  <c r="O4795" i="1"/>
  <c r="N4795" i="1"/>
  <c r="O4794" i="1"/>
  <c r="N4794" i="1"/>
  <c r="O4793" i="1"/>
  <c r="N4793" i="1"/>
  <c r="O4792" i="1"/>
  <c r="N4792" i="1"/>
  <c r="O4791" i="1"/>
  <c r="N4791" i="1"/>
  <c r="O4790" i="1"/>
  <c r="N4790" i="1"/>
  <c r="O4789" i="1"/>
  <c r="N4789" i="1"/>
  <c r="O4788" i="1"/>
  <c r="N4788" i="1"/>
  <c r="O4787" i="1"/>
  <c r="N4787" i="1"/>
  <c r="O4786" i="1"/>
  <c r="N4786" i="1"/>
  <c r="O4785" i="1"/>
  <c r="N4785" i="1"/>
  <c r="O4784" i="1"/>
  <c r="N4784" i="1"/>
  <c r="O4783" i="1"/>
  <c r="N4783" i="1"/>
  <c r="O4782" i="1"/>
  <c r="N4782" i="1"/>
  <c r="O4781" i="1"/>
  <c r="N4781" i="1"/>
  <c r="O4780" i="1"/>
  <c r="N4780" i="1"/>
  <c r="O4779" i="1"/>
  <c r="N4779" i="1"/>
  <c r="O4778" i="1"/>
  <c r="N4778" i="1"/>
  <c r="O4777" i="1"/>
  <c r="N4777" i="1"/>
  <c r="O4776" i="1"/>
  <c r="N4776" i="1"/>
  <c r="O4775" i="1"/>
  <c r="N4775" i="1"/>
  <c r="O4774" i="1"/>
  <c r="N4774" i="1"/>
  <c r="O4773" i="1"/>
  <c r="N4773" i="1"/>
  <c r="O4772" i="1"/>
  <c r="N4772" i="1"/>
  <c r="O4771" i="1"/>
  <c r="N4771" i="1"/>
  <c r="O4770" i="1"/>
  <c r="N4770" i="1"/>
  <c r="O4769" i="1"/>
  <c r="N4769" i="1"/>
  <c r="O4768" i="1"/>
  <c r="N4768" i="1"/>
  <c r="O4767" i="1"/>
  <c r="N4767" i="1"/>
  <c r="O4766" i="1"/>
  <c r="N4766" i="1"/>
  <c r="O4765" i="1"/>
  <c r="N4765" i="1"/>
  <c r="O4764" i="1"/>
  <c r="N4764" i="1"/>
  <c r="O4763" i="1"/>
  <c r="N4763" i="1"/>
  <c r="O4762" i="1"/>
  <c r="N4762" i="1"/>
  <c r="O4761" i="1"/>
  <c r="N4761" i="1"/>
  <c r="O4760" i="1"/>
  <c r="N4760" i="1"/>
  <c r="O4759" i="1"/>
  <c r="N4759" i="1"/>
  <c r="O4758" i="1"/>
  <c r="N4758" i="1"/>
  <c r="O4757" i="1"/>
  <c r="N4757" i="1"/>
  <c r="O4756" i="1"/>
  <c r="N4756" i="1"/>
  <c r="O4755" i="1"/>
  <c r="N4755" i="1"/>
  <c r="O4754" i="1"/>
  <c r="N4754" i="1"/>
  <c r="O4753" i="1"/>
  <c r="N4753" i="1"/>
  <c r="O4752" i="1"/>
  <c r="N4752" i="1"/>
  <c r="O4751" i="1"/>
  <c r="N4751" i="1"/>
  <c r="O4750" i="1"/>
  <c r="N4750" i="1"/>
  <c r="O4749" i="1"/>
  <c r="N4749" i="1"/>
  <c r="O4748" i="1"/>
  <c r="N4748" i="1"/>
  <c r="O4747" i="1"/>
  <c r="N4747" i="1"/>
  <c r="O4746" i="1"/>
  <c r="N4746" i="1"/>
  <c r="O4745" i="1"/>
  <c r="N4745" i="1"/>
  <c r="O4744" i="1"/>
  <c r="N4744" i="1"/>
  <c r="O4743" i="1"/>
  <c r="N4743" i="1"/>
  <c r="O4742" i="1"/>
  <c r="N4742" i="1"/>
  <c r="O4741" i="1"/>
  <c r="N4741" i="1"/>
  <c r="O4740" i="1"/>
  <c r="N4740" i="1"/>
  <c r="O4739" i="1"/>
  <c r="N4739" i="1"/>
  <c r="O4738" i="1"/>
  <c r="N4738" i="1"/>
  <c r="O4737" i="1"/>
  <c r="N4737" i="1"/>
  <c r="O4736" i="1"/>
  <c r="N4736" i="1"/>
  <c r="O4735" i="1"/>
  <c r="N4735" i="1"/>
  <c r="O4734" i="1"/>
  <c r="N4734" i="1"/>
  <c r="O4733" i="1"/>
  <c r="N4733" i="1"/>
  <c r="O4732" i="1"/>
  <c r="N4732" i="1"/>
  <c r="O4731" i="1"/>
  <c r="N4731" i="1"/>
  <c r="O4730" i="1"/>
  <c r="N4730" i="1"/>
  <c r="O4729" i="1"/>
  <c r="N4729" i="1"/>
  <c r="O4728" i="1"/>
  <c r="N4728" i="1"/>
  <c r="O4727" i="1"/>
  <c r="N4727" i="1"/>
  <c r="O4726" i="1"/>
  <c r="N4726" i="1"/>
  <c r="O4725" i="1"/>
  <c r="N4725" i="1"/>
  <c r="O4724" i="1"/>
  <c r="N4724" i="1"/>
  <c r="O4723" i="1"/>
  <c r="N4723" i="1"/>
  <c r="O4722" i="1"/>
  <c r="N4722" i="1"/>
  <c r="O4721" i="1"/>
  <c r="N4721" i="1"/>
  <c r="O4720" i="1"/>
  <c r="N4720" i="1"/>
  <c r="O4719" i="1"/>
  <c r="N4719" i="1"/>
  <c r="O4718" i="1"/>
  <c r="N4718" i="1"/>
  <c r="O4717" i="1"/>
  <c r="N4717" i="1"/>
  <c r="O4716" i="1"/>
  <c r="N4716" i="1"/>
  <c r="O4715" i="1"/>
  <c r="N4715" i="1"/>
  <c r="O4714" i="1"/>
  <c r="N4714" i="1"/>
  <c r="O4713" i="1"/>
  <c r="N4713" i="1"/>
  <c r="O4712" i="1"/>
  <c r="N4712" i="1"/>
  <c r="O4711" i="1"/>
  <c r="N4711" i="1"/>
  <c r="O4710" i="1"/>
  <c r="N4710" i="1"/>
  <c r="O4709" i="1"/>
  <c r="N4709" i="1"/>
  <c r="O4708" i="1"/>
  <c r="N4708" i="1"/>
  <c r="O4707" i="1"/>
  <c r="N4707" i="1"/>
  <c r="O4706" i="1"/>
  <c r="N4706" i="1"/>
  <c r="O4705" i="1"/>
  <c r="N4705" i="1"/>
  <c r="O4704" i="1"/>
  <c r="N4704" i="1"/>
  <c r="O4703" i="1"/>
  <c r="N4703" i="1"/>
  <c r="O4702" i="1"/>
  <c r="N4702" i="1"/>
  <c r="O4701" i="1"/>
  <c r="N4701" i="1"/>
  <c r="O4700" i="1"/>
  <c r="N4700" i="1"/>
  <c r="O4699" i="1"/>
  <c r="N4699" i="1"/>
  <c r="O4698" i="1"/>
  <c r="N4698" i="1"/>
  <c r="O4697" i="1"/>
  <c r="N4697" i="1"/>
  <c r="O4696" i="1"/>
  <c r="N4696" i="1"/>
  <c r="O4695" i="1"/>
  <c r="N4695" i="1"/>
  <c r="O4694" i="1"/>
  <c r="N4694" i="1"/>
  <c r="O4693" i="1"/>
  <c r="N4693" i="1"/>
  <c r="O4692" i="1"/>
  <c r="N4692" i="1"/>
  <c r="O4691" i="1"/>
  <c r="N4691" i="1"/>
  <c r="O4690" i="1"/>
  <c r="N4690" i="1"/>
  <c r="O4689" i="1"/>
  <c r="N4689" i="1"/>
  <c r="O4688" i="1"/>
  <c r="N4688" i="1"/>
  <c r="O4687" i="1"/>
  <c r="N4687" i="1"/>
  <c r="O4686" i="1"/>
  <c r="N4686" i="1"/>
  <c r="O4685" i="1"/>
  <c r="N4685" i="1"/>
  <c r="O4684" i="1"/>
  <c r="N4684" i="1"/>
  <c r="O4683" i="1"/>
  <c r="N4683" i="1"/>
  <c r="O4682" i="1"/>
  <c r="N4682" i="1"/>
  <c r="O4681" i="1"/>
  <c r="N4681" i="1"/>
  <c r="O4680" i="1"/>
  <c r="N4680" i="1"/>
  <c r="O4679" i="1"/>
  <c r="N4679" i="1"/>
  <c r="O4678" i="1"/>
  <c r="N4678" i="1"/>
  <c r="O4677" i="1"/>
  <c r="N4677" i="1"/>
  <c r="O4676" i="1"/>
  <c r="N4676" i="1"/>
  <c r="O4675" i="1"/>
  <c r="N4675" i="1"/>
  <c r="O4674" i="1"/>
  <c r="N4674" i="1"/>
  <c r="O4673" i="1"/>
  <c r="N4673" i="1"/>
  <c r="O4672" i="1"/>
  <c r="N4672" i="1"/>
  <c r="O4671" i="1"/>
  <c r="N4671" i="1"/>
  <c r="O4670" i="1"/>
  <c r="N4670" i="1"/>
  <c r="O4669" i="1"/>
  <c r="N4669" i="1"/>
  <c r="O4668" i="1"/>
  <c r="N4668" i="1"/>
  <c r="O4667" i="1"/>
  <c r="N4667" i="1"/>
  <c r="O4666" i="1"/>
  <c r="N4666" i="1"/>
  <c r="O4665" i="1"/>
  <c r="N4665" i="1"/>
  <c r="O4664" i="1"/>
  <c r="N4664" i="1"/>
  <c r="O4663" i="1"/>
  <c r="N4663" i="1"/>
  <c r="O4662" i="1"/>
  <c r="N4662" i="1"/>
  <c r="O4661" i="1"/>
  <c r="N4661" i="1"/>
  <c r="O4660" i="1"/>
  <c r="N4660" i="1"/>
  <c r="O4659" i="1"/>
  <c r="N4659" i="1"/>
  <c r="O4658" i="1"/>
  <c r="N4658" i="1"/>
  <c r="O4657" i="1"/>
  <c r="N4657" i="1"/>
  <c r="O4656" i="1"/>
  <c r="N4656" i="1"/>
  <c r="O4655" i="1"/>
  <c r="N4655" i="1"/>
  <c r="O4654" i="1"/>
  <c r="N4654" i="1"/>
  <c r="O4653" i="1"/>
  <c r="N4653" i="1"/>
  <c r="O4652" i="1"/>
  <c r="N4652" i="1"/>
  <c r="O4651" i="1"/>
  <c r="N4651" i="1"/>
  <c r="O4650" i="1"/>
  <c r="N4650" i="1"/>
  <c r="O4649" i="1"/>
  <c r="N4649" i="1"/>
  <c r="O4648" i="1"/>
  <c r="N4648" i="1"/>
  <c r="O4647" i="1"/>
  <c r="N4647" i="1"/>
  <c r="O4646" i="1"/>
  <c r="N4646" i="1"/>
  <c r="O4645" i="1"/>
  <c r="N4645" i="1"/>
  <c r="O4644" i="1"/>
  <c r="N4644" i="1"/>
  <c r="O4643" i="1"/>
  <c r="N4643" i="1"/>
  <c r="O4642" i="1"/>
  <c r="N4642" i="1"/>
  <c r="O4641" i="1"/>
  <c r="N4641" i="1"/>
  <c r="O4640" i="1"/>
  <c r="N4640" i="1"/>
  <c r="O4639" i="1"/>
  <c r="N4639" i="1"/>
  <c r="O4638" i="1"/>
  <c r="N4638" i="1"/>
  <c r="O4637" i="1"/>
  <c r="N4637" i="1"/>
  <c r="O4636" i="1"/>
  <c r="N4636" i="1"/>
  <c r="O4635" i="1"/>
  <c r="N4635" i="1"/>
  <c r="O4634" i="1"/>
  <c r="N4634" i="1"/>
  <c r="O4633" i="1"/>
  <c r="N4633" i="1"/>
  <c r="O4632" i="1"/>
  <c r="N4632" i="1"/>
  <c r="O4631" i="1"/>
  <c r="N4631" i="1"/>
  <c r="O4630" i="1"/>
  <c r="N4630" i="1"/>
  <c r="O4629" i="1"/>
  <c r="N4629" i="1"/>
  <c r="O4628" i="1"/>
  <c r="N4628" i="1"/>
  <c r="O4627" i="1"/>
  <c r="N4627" i="1"/>
  <c r="O4626" i="1"/>
  <c r="N4626" i="1"/>
  <c r="O4625" i="1"/>
  <c r="N4625" i="1"/>
  <c r="O4624" i="1"/>
  <c r="N4624" i="1"/>
  <c r="O4623" i="1"/>
  <c r="N4623" i="1"/>
  <c r="O4622" i="1"/>
  <c r="N4622" i="1"/>
  <c r="O4621" i="1"/>
  <c r="N4621" i="1"/>
  <c r="O4620" i="1"/>
  <c r="N4620" i="1"/>
  <c r="O4619" i="1"/>
  <c r="N4619" i="1"/>
  <c r="O4618" i="1"/>
  <c r="N4618" i="1"/>
  <c r="O4617" i="1"/>
  <c r="N4617" i="1"/>
  <c r="O4616" i="1"/>
  <c r="N4616" i="1"/>
  <c r="O4615" i="1"/>
  <c r="N4615" i="1"/>
  <c r="O4614" i="1"/>
  <c r="N4614" i="1"/>
  <c r="O4613" i="1"/>
  <c r="N4613" i="1"/>
  <c r="O4612" i="1"/>
  <c r="N4612" i="1"/>
  <c r="O4611" i="1"/>
  <c r="N4611" i="1"/>
  <c r="O4610" i="1"/>
  <c r="N4610" i="1"/>
  <c r="O4609" i="1"/>
  <c r="N4609" i="1"/>
  <c r="O4608" i="1"/>
  <c r="N4608" i="1"/>
  <c r="O4607" i="1"/>
  <c r="N4607" i="1"/>
  <c r="O4606" i="1"/>
  <c r="N4606" i="1"/>
  <c r="O4605" i="1"/>
  <c r="N4605" i="1"/>
  <c r="O4604" i="1"/>
  <c r="N4604" i="1"/>
  <c r="O4603" i="1"/>
  <c r="N4603" i="1"/>
  <c r="O4602" i="1"/>
  <c r="N4602" i="1"/>
  <c r="O4601" i="1"/>
  <c r="N4601" i="1"/>
  <c r="O4600" i="1"/>
  <c r="N4600" i="1"/>
  <c r="O4599" i="1"/>
  <c r="N4599" i="1"/>
  <c r="O4598" i="1"/>
  <c r="N4598" i="1"/>
  <c r="O4597" i="1"/>
  <c r="N4597" i="1"/>
  <c r="O4596" i="1"/>
  <c r="N4596" i="1"/>
  <c r="O4595" i="1"/>
  <c r="N4595" i="1"/>
  <c r="O4594" i="1"/>
  <c r="N4594" i="1"/>
  <c r="O4593" i="1"/>
  <c r="N4593" i="1"/>
  <c r="O4592" i="1"/>
  <c r="N4592" i="1"/>
  <c r="O4591" i="1"/>
  <c r="N4591" i="1"/>
  <c r="O4590" i="1"/>
  <c r="N4590" i="1"/>
  <c r="O4589" i="1"/>
  <c r="N4589" i="1"/>
  <c r="O4588" i="1"/>
  <c r="N4588" i="1"/>
  <c r="O4587" i="1"/>
  <c r="N4587" i="1"/>
  <c r="O4586" i="1"/>
  <c r="N4586" i="1"/>
  <c r="O4585" i="1"/>
  <c r="N4585" i="1"/>
  <c r="O4584" i="1"/>
  <c r="N4584" i="1"/>
  <c r="O4583" i="1"/>
  <c r="N4583" i="1"/>
  <c r="O4582" i="1"/>
  <c r="N4582" i="1"/>
  <c r="O4581" i="1"/>
  <c r="N4581" i="1"/>
  <c r="O4580" i="1"/>
  <c r="N4580" i="1"/>
  <c r="O4579" i="1"/>
  <c r="N4579" i="1"/>
  <c r="O4578" i="1"/>
  <c r="N4578" i="1"/>
  <c r="O4577" i="1"/>
  <c r="N4577" i="1"/>
  <c r="O4576" i="1"/>
  <c r="N4576" i="1"/>
  <c r="O4575" i="1"/>
  <c r="N4575" i="1"/>
  <c r="O4574" i="1"/>
  <c r="N4574" i="1"/>
  <c r="O4573" i="1"/>
  <c r="N4573" i="1"/>
  <c r="O4572" i="1"/>
  <c r="N4572" i="1"/>
  <c r="O4571" i="1"/>
  <c r="N4571" i="1"/>
  <c r="O4570" i="1"/>
  <c r="N4570" i="1"/>
  <c r="O4569" i="1"/>
  <c r="N4569" i="1"/>
  <c r="O4568" i="1"/>
  <c r="N4568" i="1"/>
  <c r="O4567" i="1"/>
  <c r="N4567" i="1"/>
  <c r="O4566" i="1"/>
  <c r="N4566" i="1"/>
  <c r="O4565" i="1"/>
  <c r="N4565" i="1"/>
  <c r="O4564" i="1"/>
  <c r="N4564" i="1"/>
  <c r="O4563" i="1"/>
  <c r="N4563" i="1"/>
  <c r="O4562" i="1"/>
  <c r="N4562" i="1"/>
  <c r="O4561" i="1"/>
  <c r="N4561" i="1"/>
  <c r="O4560" i="1"/>
  <c r="N4560" i="1"/>
  <c r="O4559" i="1"/>
  <c r="N4559" i="1"/>
  <c r="O4558" i="1"/>
  <c r="N4558" i="1"/>
  <c r="O4557" i="1"/>
  <c r="N4557" i="1"/>
  <c r="O4556" i="1"/>
  <c r="N4556" i="1"/>
  <c r="O4555" i="1"/>
  <c r="N4555" i="1"/>
  <c r="O4554" i="1"/>
  <c r="N4554" i="1"/>
  <c r="O4553" i="1"/>
  <c r="N4553" i="1"/>
  <c r="O4552" i="1"/>
  <c r="N4552" i="1"/>
  <c r="O4551" i="1"/>
  <c r="N4551" i="1"/>
  <c r="O4550" i="1"/>
  <c r="N4550" i="1"/>
  <c r="O4549" i="1"/>
  <c r="N4549" i="1"/>
  <c r="O4548" i="1"/>
  <c r="N4548" i="1"/>
  <c r="O4547" i="1"/>
  <c r="N4547" i="1"/>
  <c r="O4546" i="1"/>
  <c r="N4546" i="1"/>
  <c r="O4545" i="1"/>
  <c r="N4545" i="1"/>
  <c r="O4544" i="1"/>
  <c r="N4544" i="1"/>
  <c r="O4543" i="1"/>
  <c r="N4543" i="1"/>
  <c r="O4542" i="1"/>
  <c r="N4542" i="1"/>
  <c r="O4541" i="1"/>
  <c r="N4541" i="1"/>
  <c r="O4540" i="1"/>
  <c r="N4540" i="1"/>
  <c r="O4539" i="1"/>
  <c r="N4539" i="1"/>
  <c r="O4538" i="1"/>
  <c r="N4538" i="1"/>
  <c r="O4537" i="1"/>
  <c r="N4537" i="1"/>
  <c r="O4536" i="1"/>
  <c r="N4536" i="1"/>
  <c r="O4535" i="1"/>
  <c r="N4535" i="1"/>
  <c r="O4534" i="1"/>
  <c r="N4534" i="1"/>
  <c r="O4533" i="1"/>
  <c r="N4533" i="1"/>
  <c r="O4532" i="1"/>
  <c r="N4532" i="1"/>
  <c r="O4531" i="1"/>
  <c r="N4531" i="1"/>
  <c r="O4530" i="1"/>
  <c r="N4530" i="1"/>
  <c r="O4529" i="1"/>
  <c r="N4529" i="1"/>
  <c r="O4528" i="1"/>
  <c r="N452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7" i="1"/>
  <c r="N4517" i="1"/>
  <c r="O4516" i="1"/>
  <c r="N4516" i="1"/>
  <c r="O4515" i="1"/>
  <c r="N4515" i="1"/>
  <c r="O4514" i="1"/>
  <c r="N4514" i="1"/>
  <c r="O4513" i="1"/>
  <c r="N4513" i="1"/>
  <c r="O4512" i="1"/>
  <c r="N4512" i="1"/>
  <c r="O4511" i="1"/>
  <c r="N4511" i="1"/>
  <c r="O4510" i="1"/>
  <c r="N4510" i="1"/>
  <c r="O4509" i="1"/>
  <c r="N4509" i="1"/>
  <c r="O4508" i="1"/>
  <c r="N4508" i="1"/>
  <c r="O4507" i="1"/>
  <c r="N4507" i="1"/>
  <c r="O4506" i="1"/>
  <c r="N4506" i="1"/>
  <c r="O4505" i="1"/>
  <c r="N4505" i="1"/>
  <c r="O4504" i="1"/>
  <c r="N4504" i="1"/>
  <c r="O4503" i="1"/>
  <c r="N4503" i="1"/>
  <c r="O4502" i="1"/>
  <c r="N4502" i="1"/>
  <c r="O4501" i="1"/>
  <c r="N4501" i="1"/>
  <c r="O4500" i="1"/>
  <c r="N4500" i="1"/>
  <c r="O4499" i="1"/>
  <c r="N4499" i="1"/>
  <c r="O4498" i="1"/>
  <c r="N4498" i="1"/>
  <c r="O4497" i="1"/>
  <c r="N4497" i="1"/>
  <c r="O4496" i="1"/>
  <c r="N4496" i="1"/>
  <c r="O4495" i="1"/>
  <c r="N4495" i="1"/>
  <c r="O4494" i="1"/>
  <c r="N4494" i="1"/>
  <c r="O4493" i="1"/>
  <c r="N4493" i="1"/>
  <c r="O4492" i="1"/>
  <c r="N4492" i="1"/>
  <c r="O4491" i="1"/>
  <c r="N4491" i="1"/>
  <c r="O4490" i="1"/>
  <c r="N4490" i="1"/>
  <c r="O4489" i="1"/>
  <c r="N4489" i="1"/>
  <c r="O4488" i="1"/>
  <c r="N4488" i="1"/>
  <c r="O4487" i="1"/>
  <c r="N4487" i="1"/>
  <c r="O4486" i="1"/>
  <c r="N4486" i="1"/>
  <c r="O4485" i="1"/>
  <c r="N4485" i="1"/>
  <c r="O4484" i="1"/>
  <c r="N4484" i="1"/>
  <c r="O4483" i="1"/>
  <c r="N4483" i="1"/>
  <c r="O4482" i="1"/>
  <c r="N4482" i="1"/>
  <c r="O4481" i="1"/>
  <c r="N4481" i="1"/>
  <c r="O4480" i="1"/>
  <c r="N4480" i="1"/>
  <c r="O4479" i="1"/>
  <c r="N4479" i="1"/>
  <c r="O4478" i="1"/>
  <c r="N4478" i="1"/>
  <c r="O4477" i="1"/>
  <c r="N4477" i="1"/>
  <c r="O4476" i="1"/>
  <c r="N4476" i="1"/>
  <c r="O4475" i="1"/>
  <c r="N4475" i="1"/>
  <c r="O4474" i="1"/>
  <c r="N4474" i="1"/>
  <c r="O4473" i="1"/>
  <c r="N4473" i="1"/>
  <c r="O4472" i="1"/>
  <c r="N4472" i="1"/>
  <c r="O4471" i="1"/>
  <c r="N4471" i="1"/>
  <c r="O4470" i="1"/>
  <c r="N4470" i="1"/>
  <c r="O4469" i="1"/>
  <c r="N4469" i="1"/>
  <c r="O4468" i="1"/>
  <c r="N4468" i="1"/>
  <c r="O4467" i="1"/>
  <c r="N4467" i="1"/>
  <c r="O4466" i="1"/>
  <c r="N4466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456" i="1"/>
  <c r="N4456" i="1"/>
  <c r="O4455" i="1"/>
  <c r="N4455" i="1"/>
  <c r="O4454" i="1"/>
  <c r="N4454" i="1"/>
  <c r="O4453" i="1"/>
  <c r="N4453" i="1"/>
  <c r="O4452" i="1"/>
  <c r="N4452" i="1"/>
  <c r="O4451" i="1"/>
  <c r="N4451" i="1"/>
  <c r="O4450" i="1"/>
  <c r="N4450" i="1"/>
  <c r="O4449" i="1"/>
  <c r="N4449" i="1"/>
  <c r="O4448" i="1"/>
  <c r="N4448" i="1"/>
  <c r="O4447" i="1"/>
  <c r="N4447" i="1"/>
  <c r="O4446" i="1"/>
  <c r="N4446" i="1"/>
  <c r="O4445" i="1"/>
  <c r="N4445" i="1"/>
  <c r="O4444" i="1"/>
  <c r="N4444" i="1"/>
  <c r="O4443" i="1"/>
  <c r="N4443" i="1"/>
  <c r="O4442" i="1"/>
  <c r="N4442" i="1"/>
  <c r="O4441" i="1"/>
  <c r="N4441" i="1"/>
  <c r="O4440" i="1"/>
  <c r="N4440" i="1"/>
  <c r="O4439" i="1"/>
  <c r="N4439" i="1"/>
  <c r="O4438" i="1"/>
  <c r="N4438" i="1"/>
  <c r="O4437" i="1"/>
  <c r="N4437" i="1"/>
  <c r="O4436" i="1"/>
  <c r="N4436" i="1"/>
  <c r="O4435" i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O4428" i="1"/>
  <c r="N4428" i="1"/>
  <c r="O4427" i="1"/>
  <c r="N4427" i="1"/>
  <c r="O4426" i="1"/>
  <c r="N4426" i="1"/>
  <c r="O4425" i="1"/>
  <c r="N4425" i="1"/>
  <c r="O4424" i="1"/>
  <c r="N4424" i="1"/>
  <c r="O4423" i="1"/>
  <c r="N4423" i="1"/>
  <c r="O4422" i="1"/>
  <c r="N4422" i="1"/>
  <c r="O4421" i="1"/>
  <c r="N4421" i="1"/>
  <c r="O4420" i="1"/>
  <c r="N4420" i="1"/>
  <c r="O4419" i="1"/>
  <c r="N4419" i="1"/>
  <c r="O4418" i="1"/>
  <c r="N4418" i="1"/>
  <c r="O4417" i="1"/>
  <c r="N4417" i="1"/>
  <c r="O4416" i="1"/>
  <c r="N4416" i="1"/>
  <c r="O4415" i="1"/>
  <c r="N4415" i="1"/>
  <c r="O4414" i="1"/>
  <c r="N4414" i="1"/>
  <c r="O4413" i="1"/>
  <c r="N4413" i="1"/>
  <c r="O4412" i="1"/>
  <c r="N4412" i="1"/>
  <c r="O4411" i="1"/>
  <c r="N4411" i="1"/>
  <c r="O4410" i="1"/>
  <c r="N4410" i="1"/>
  <c r="O4409" i="1"/>
  <c r="N4409" i="1"/>
  <c r="O4408" i="1"/>
  <c r="N4408" i="1"/>
  <c r="O4407" i="1"/>
  <c r="N4407" i="1"/>
  <c r="O4406" i="1"/>
  <c r="N4406" i="1"/>
  <c r="O4405" i="1"/>
  <c r="N4405" i="1"/>
  <c r="O4404" i="1"/>
  <c r="N4404" i="1"/>
  <c r="O4403" i="1"/>
  <c r="N4403" i="1"/>
  <c r="O4402" i="1"/>
  <c r="N4402" i="1"/>
  <c r="O4401" i="1"/>
  <c r="N4401" i="1"/>
  <c r="O4400" i="1"/>
  <c r="N4400" i="1"/>
  <c r="O4399" i="1"/>
  <c r="N4399" i="1"/>
  <c r="O4398" i="1"/>
  <c r="N4398" i="1"/>
  <c r="O4397" i="1"/>
  <c r="N4397" i="1"/>
  <c r="O4396" i="1"/>
  <c r="N4396" i="1"/>
  <c r="O4395" i="1"/>
  <c r="N4395" i="1"/>
  <c r="O4394" i="1"/>
  <c r="N4394" i="1"/>
  <c r="O4393" i="1"/>
  <c r="N4393" i="1"/>
  <c r="O4392" i="1"/>
  <c r="N4392" i="1"/>
  <c r="O4391" i="1"/>
  <c r="N4391" i="1"/>
  <c r="O4390" i="1"/>
  <c r="N4390" i="1"/>
  <c r="O4389" i="1"/>
  <c r="N4389" i="1"/>
  <c r="O4388" i="1"/>
  <c r="N4388" i="1"/>
  <c r="O4387" i="1"/>
  <c r="N4387" i="1"/>
  <c r="O4386" i="1"/>
  <c r="N4386" i="1"/>
  <c r="O4385" i="1"/>
  <c r="N4385" i="1"/>
  <c r="O4384" i="1"/>
  <c r="N4384" i="1"/>
  <c r="O4383" i="1"/>
  <c r="N4383" i="1"/>
  <c r="O4382" i="1"/>
  <c r="N4382" i="1"/>
  <c r="O4381" i="1"/>
  <c r="N4381" i="1"/>
  <c r="O4380" i="1"/>
  <c r="N4380" i="1"/>
  <c r="O4379" i="1"/>
  <c r="N4379" i="1"/>
  <c r="O4378" i="1"/>
  <c r="N4378" i="1"/>
  <c r="O4377" i="1"/>
  <c r="N4377" i="1"/>
  <c r="O4376" i="1"/>
  <c r="N4376" i="1"/>
  <c r="O4375" i="1"/>
  <c r="N4375" i="1"/>
  <c r="O4374" i="1"/>
  <c r="N4374" i="1"/>
  <c r="O4373" i="1"/>
  <c r="N4373" i="1"/>
  <c r="O4372" i="1"/>
  <c r="N4372" i="1"/>
  <c r="O4371" i="1"/>
  <c r="N4371" i="1"/>
  <c r="O4370" i="1"/>
  <c r="N4370" i="1"/>
  <c r="O4369" i="1"/>
  <c r="N4369" i="1"/>
  <c r="O4368" i="1"/>
  <c r="N4368" i="1"/>
  <c r="O4367" i="1"/>
  <c r="N4367" i="1"/>
  <c r="O4366" i="1"/>
  <c r="N4366" i="1"/>
  <c r="O4365" i="1"/>
  <c r="N4365" i="1"/>
  <c r="O4364" i="1"/>
  <c r="N4364" i="1"/>
  <c r="O4363" i="1"/>
  <c r="N4363" i="1"/>
  <c r="O4362" i="1"/>
  <c r="N4362" i="1"/>
  <c r="O4361" i="1"/>
  <c r="N4361" i="1"/>
  <c r="O4360" i="1"/>
  <c r="N4360" i="1"/>
  <c r="O4359" i="1"/>
  <c r="N4359" i="1"/>
  <c r="O4358" i="1"/>
  <c r="N4358" i="1"/>
  <c r="O4357" i="1"/>
  <c r="N4357" i="1"/>
  <c r="O4356" i="1"/>
  <c r="N4356" i="1"/>
  <c r="O4355" i="1"/>
  <c r="N4355" i="1"/>
  <c r="O4354" i="1"/>
  <c r="N4354" i="1"/>
  <c r="O4353" i="1"/>
  <c r="N4353" i="1"/>
  <c r="O4352" i="1"/>
  <c r="N4352" i="1"/>
  <c r="O4351" i="1"/>
  <c r="N4351" i="1"/>
  <c r="O4350" i="1"/>
  <c r="N4350" i="1"/>
  <c r="O4349" i="1"/>
  <c r="N4349" i="1"/>
  <c r="O4348" i="1"/>
  <c r="N4348" i="1"/>
  <c r="O4347" i="1"/>
  <c r="N4347" i="1"/>
  <c r="O4346" i="1"/>
  <c r="N4346" i="1"/>
  <c r="O4345" i="1"/>
  <c r="N4345" i="1"/>
  <c r="O4344" i="1"/>
  <c r="N4344" i="1"/>
  <c r="O4343" i="1"/>
  <c r="N4343" i="1"/>
  <c r="O4342" i="1"/>
  <c r="N4342" i="1"/>
  <c r="O4341" i="1"/>
  <c r="N4341" i="1"/>
  <c r="O4340" i="1"/>
  <c r="N4340" i="1"/>
  <c r="O4339" i="1"/>
  <c r="N4339" i="1"/>
  <c r="O4338" i="1"/>
  <c r="N4338" i="1"/>
  <c r="O4337" i="1"/>
  <c r="N4337" i="1"/>
  <c r="O4336" i="1"/>
  <c r="N4336" i="1"/>
  <c r="O4335" i="1"/>
  <c r="N4335" i="1"/>
  <c r="O4334" i="1"/>
  <c r="N4334" i="1"/>
  <c r="O4333" i="1"/>
  <c r="N4333" i="1"/>
  <c r="O4332" i="1"/>
  <c r="N4332" i="1"/>
  <c r="O4331" i="1"/>
  <c r="N4331" i="1"/>
  <c r="O4330" i="1"/>
  <c r="N4330" i="1"/>
  <c r="O4329" i="1"/>
  <c r="N4329" i="1"/>
  <c r="O4328" i="1"/>
  <c r="N4328" i="1"/>
  <c r="O4327" i="1"/>
  <c r="N4327" i="1"/>
  <c r="O4326" i="1"/>
  <c r="N4326" i="1"/>
  <c r="O4325" i="1"/>
  <c r="N4325" i="1"/>
  <c r="O4324" i="1"/>
  <c r="N4324" i="1"/>
  <c r="O4323" i="1"/>
  <c r="N4323" i="1"/>
  <c r="O4322" i="1"/>
  <c r="N4322" i="1"/>
  <c r="O4321" i="1"/>
  <c r="N4321" i="1"/>
  <c r="O4320" i="1"/>
  <c r="N4320" i="1"/>
  <c r="O4319" i="1"/>
  <c r="N4319" i="1"/>
  <c r="O4318" i="1"/>
  <c r="N4318" i="1"/>
  <c r="O4317" i="1"/>
  <c r="N4317" i="1"/>
  <c r="O4316" i="1"/>
  <c r="N4316" i="1"/>
  <c r="O4315" i="1"/>
  <c r="N4315" i="1"/>
  <c r="O4314" i="1"/>
  <c r="N4314" i="1"/>
  <c r="O4313" i="1"/>
  <c r="N4313" i="1"/>
  <c r="O4312" i="1"/>
  <c r="N4312" i="1"/>
  <c r="O4311" i="1"/>
  <c r="N4311" i="1"/>
  <c r="O4310" i="1"/>
  <c r="N4310" i="1"/>
  <c r="O4309" i="1"/>
  <c r="N4309" i="1"/>
  <c r="O4308" i="1"/>
  <c r="N4308" i="1"/>
  <c r="O4307" i="1"/>
  <c r="N4307" i="1"/>
  <c r="O4306" i="1"/>
  <c r="N4306" i="1"/>
  <c r="O4305" i="1"/>
  <c r="N4305" i="1"/>
  <c r="O4304" i="1"/>
  <c r="N4304" i="1"/>
  <c r="O4303" i="1"/>
  <c r="N4303" i="1"/>
  <c r="O4302" i="1"/>
  <c r="N4302" i="1"/>
  <c r="O4301" i="1"/>
  <c r="N4301" i="1"/>
  <c r="O4300" i="1"/>
  <c r="N4300" i="1"/>
  <c r="O4299" i="1"/>
  <c r="N4299" i="1"/>
  <c r="O4298" i="1"/>
  <c r="N4298" i="1"/>
  <c r="O4297" i="1"/>
  <c r="N4297" i="1"/>
  <c r="O4296" i="1"/>
  <c r="N4296" i="1"/>
  <c r="O4295" i="1"/>
  <c r="N4295" i="1"/>
  <c r="O4294" i="1"/>
  <c r="N4294" i="1"/>
  <c r="O4293" i="1"/>
  <c r="N4293" i="1"/>
  <c r="O4292" i="1"/>
  <c r="N4292" i="1"/>
  <c r="O4291" i="1"/>
  <c r="N4291" i="1"/>
  <c r="O4290" i="1"/>
  <c r="N4290" i="1"/>
  <c r="O4289" i="1"/>
  <c r="N4289" i="1"/>
  <c r="O4288" i="1"/>
  <c r="N4288" i="1"/>
  <c r="O4287" i="1"/>
  <c r="N4287" i="1"/>
  <c r="O4286" i="1"/>
  <c r="N4286" i="1"/>
  <c r="O4285" i="1"/>
  <c r="N4285" i="1"/>
  <c r="O4284" i="1"/>
  <c r="N4284" i="1"/>
  <c r="O4283" i="1"/>
  <c r="N4283" i="1"/>
  <c r="O4282" i="1"/>
  <c r="N4282" i="1"/>
  <c r="O4281" i="1"/>
  <c r="N4281" i="1"/>
  <c r="O4280" i="1"/>
  <c r="N4280" i="1"/>
  <c r="O4279" i="1"/>
  <c r="N4279" i="1"/>
  <c r="O4278" i="1"/>
  <c r="N4278" i="1"/>
  <c r="O4277" i="1"/>
  <c r="N4277" i="1"/>
  <c r="O4276" i="1"/>
  <c r="N4276" i="1"/>
  <c r="O4275" i="1"/>
  <c r="N4275" i="1"/>
  <c r="O4274" i="1"/>
  <c r="N4274" i="1"/>
  <c r="O4273" i="1"/>
  <c r="N4273" i="1"/>
  <c r="O4272" i="1"/>
  <c r="N4272" i="1"/>
  <c r="O4271" i="1"/>
  <c r="N4271" i="1"/>
  <c r="O4270" i="1"/>
  <c r="N4270" i="1"/>
  <c r="O4269" i="1"/>
  <c r="N4269" i="1"/>
  <c r="O4268" i="1"/>
  <c r="N4268" i="1"/>
  <c r="O4267" i="1"/>
  <c r="N4267" i="1"/>
  <c r="O4266" i="1"/>
  <c r="N4266" i="1"/>
  <c r="O4265" i="1"/>
  <c r="N4265" i="1"/>
  <c r="O4264" i="1"/>
  <c r="N4264" i="1"/>
  <c r="O4263" i="1"/>
  <c r="N4263" i="1"/>
  <c r="O4262" i="1"/>
  <c r="N4262" i="1"/>
  <c r="O4261" i="1"/>
  <c r="N4261" i="1"/>
  <c r="O4260" i="1"/>
  <c r="N4260" i="1"/>
  <c r="O4259" i="1"/>
  <c r="N4259" i="1"/>
  <c r="O4258" i="1"/>
  <c r="N4258" i="1"/>
  <c r="O4257" i="1"/>
  <c r="N4257" i="1"/>
  <c r="O4256" i="1"/>
  <c r="N4256" i="1"/>
  <c r="O4255" i="1"/>
  <c r="N4255" i="1"/>
  <c r="O4254" i="1"/>
  <c r="N4254" i="1"/>
  <c r="O4253" i="1"/>
  <c r="N4253" i="1"/>
  <c r="O4252" i="1"/>
  <c r="N4252" i="1"/>
  <c r="O4251" i="1"/>
  <c r="N4251" i="1"/>
  <c r="O4250" i="1"/>
  <c r="N4250" i="1"/>
  <c r="O4249" i="1"/>
  <c r="N4249" i="1"/>
  <c r="O4248" i="1"/>
  <c r="N4248" i="1"/>
  <c r="O4247" i="1"/>
  <c r="N4247" i="1"/>
  <c r="O4246" i="1"/>
  <c r="N4246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O4236" i="1"/>
  <c r="N4236" i="1"/>
  <c r="O4235" i="1"/>
  <c r="N4235" i="1"/>
  <c r="O4234" i="1"/>
  <c r="N4234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O4225" i="1"/>
  <c r="N4225" i="1"/>
  <c r="O4224" i="1"/>
  <c r="N4224" i="1"/>
  <c r="O4223" i="1"/>
  <c r="N4223" i="1"/>
  <c r="O4222" i="1"/>
  <c r="N4222" i="1"/>
  <c r="O4221" i="1"/>
  <c r="N4221" i="1"/>
  <c r="O4220" i="1"/>
  <c r="N4220" i="1"/>
  <c r="O4219" i="1"/>
  <c r="N4219" i="1"/>
  <c r="O4218" i="1"/>
  <c r="N4218" i="1"/>
  <c r="O4217" i="1"/>
  <c r="N4217" i="1"/>
  <c r="O4216" i="1"/>
  <c r="N4216" i="1"/>
  <c r="O4215" i="1"/>
  <c r="N4215" i="1"/>
  <c r="O4214" i="1"/>
  <c r="N4214" i="1"/>
  <c r="O4213" i="1"/>
  <c r="N4213" i="1"/>
  <c r="O4212" i="1"/>
  <c r="N4212" i="1"/>
  <c r="O4211" i="1"/>
  <c r="N4211" i="1"/>
  <c r="O4210" i="1"/>
  <c r="N4210" i="1"/>
  <c r="O4209" i="1"/>
  <c r="N4209" i="1"/>
  <c r="O4208" i="1"/>
  <c r="N4208" i="1"/>
  <c r="O4207" i="1"/>
  <c r="N4207" i="1"/>
  <c r="O4206" i="1"/>
  <c r="N4206" i="1"/>
  <c r="O4205" i="1"/>
  <c r="N4205" i="1"/>
  <c r="O4204" i="1"/>
  <c r="N4204" i="1"/>
  <c r="O4203" i="1"/>
  <c r="N4203" i="1"/>
  <c r="O4202" i="1"/>
  <c r="N4202" i="1"/>
  <c r="O4201" i="1"/>
  <c r="N4201" i="1"/>
  <c r="O4200" i="1"/>
  <c r="N4200" i="1"/>
  <c r="O4199" i="1"/>
  <c r="N4199" i="1"/>
  <c r="O4198" i="1"/>
  <c r="N4198" i="1"/>
  <c r="O4197" i="1"/>
  <c r="N4197" i="1"/>
  <c r="O4196" i="1"/>
  <c r="N4196" i="1"/>
  <c r="O4195" i="1"/>
  <c r="N4195" i="1"/>
  <c r="O4194" i="1"/>
  <c r="N4194" i="1"/>
  <c r="O4193" i="1"/>
  <c r="N4193" i="1"/>
  <c r="O4192" i="1"/>
  <c r="N4192" i="1"/>
  <c r="O4191" i="1"/>
  <c r="N4191" i="1"/>
  <c r="O4190" i="1"/>
  <c r="N4190" i="1"/>
  <c r="O4189" i="1"/>
  <c r="N4189" i="1"/>
  <c r="O4188" i="1"/>
  <c r="N4188" i="1"/>
  <c r="O4187" i="1"/>
  <c r="N4187" i="1"/>
  <c r="O4186" i="1"/>
  <c r="N4186" i="1"/>
  <c r="O4185" i="1"/>
  <c r="N4185" i="1"/>
  <c r="O4184" i="1"/>
  <c r="N4184" i="1"/>
  <c r="O4183" i="1"/>
  <c r="N4183" i="1"/>
  <c r="O4182" i="1"/>
  <c r="N4182" i="1"/>
  <c r="O4181" i="1"/>
  <c r="N4181" i="1"/>
  <c r="O4180" i="1"/>
  <c r="N4180" i="1"/>
  <c r="O4179" i="1"/>
  <c r="N4179" i="1"/>
  <c r="O4178" i="1"/>
  <c r="N4178" i="1"/>
  <c r="O4177" i="1"/>
  <c r="N4177" i="1"/>
  <c r="O4176" i="1"/>
  <c r="N4176" i="1"/>
  <c r="O4175" i="1"/>
  <c r="N4175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O4168" i="1"/>
  <c r="N4168" i="1"/>
  <c r="O4167" i="1"/>
  <c r="N4167" i="1"/>
  <c r="O4166" i="1"/>
  <c r="N4166" i="1"/>
  <c r="O4165" i="1"/>
  <c r="N4165" i="1"/>
  <c r="O4164" i="1"/>
  <c r="N4164" i="1"/>
  <c r="O4163" i="1"/>
  <c r="N4163" i="1"/>
  <c r="O4162" i="1"/>
  <c r="N4162" i="1"/>
  <c r="O4161" i="1"/>
  <c r="N4161" i="1"/>
  <c r="O4160" i="1"/>
  <c r="N4160" i="1"/>
  <c r="O4159" i="1"/>
  <c r="N4159" i="1"/>
  <c r="O4158" i="1"/>
  <c r="N4158" i="1"/>
  <c r="O4157" i="1"/>
  <c r="N4157" i="1"/>
  <c r="O4156" i="1"/>
  <c r="N4156" i="1"/>
  <c r="O4155" i="1"/>
  <c r="N4155" i="1"/>
  <c r="O4154" i="1"/>
  <c r="N4154" i="1"/>
  <c r="O4153" i="1"/>
  <c r="N4153" i="1"/>
  <c r="O4152" i="1"/>
  <c r="N4152" i="1"/>
  <c r="O4151" i="1"/>
  <c r="N4151" i="1"/>
  <c r="O4150" i="1"/>
  <c r="N4150" i="1"/>
  <c r="O4149" i="1"/>
  <c r="N4149" i="1"/>
  <c r="O4148" i="1"/>
  <c r="N4148" i="1"/>
  <c r="O4147" i="1"/>
  <c r="N4147" i="1"/>
  <c r="O4146" i="1"/>
  <c r="N4146" i="1"/>
  <c r="O4145" i="1"/>
  <c r="N4145" i="1"/>
  <c r="O4144" i="1"/>
  <c r="N4144" i="1"/>
  <c r="O4143" i="1"/>
  <c r="N4143" i="1"/>
  <c r="O4142" i="1"/>
  <c r="N4142" i="1"/>
  <c r="O4141" i="1"/>
  <c r="N4141" i="1"/>
  <c r="O4140" i="1"/>
  <c r="N4140" i="1"/>
  <c r="O4139" i="1"/>
  <c r="N4139" i="1"/>
  <c r="O4138" i="1"/>
  <c r="N4138" i="1"/>
  <c r="O4137" i="1"/>
  <c r="N4137" i="1"/>
  <c r="O4136" i="1"/>
  <c r="N4136" i="1"/>
  <c r="O4135" i="1"/>
  <c r="N4135" i="1"/>
  <c r="O4134" i="1"/>
  <c r="N4134" i="1"/>
  <c r="O4133" i="1"/>
  <c r="N4133" i="1"/>
  <c r="O4132" i="1"/>
  <c r="N4132" i="1"/>
  <c r="O4131" i="1"/>
  <c r="N4131" i="1"/>
  <c r="O4130" i="1"/>
  <c r="N4130" i="1"/>
  <c r="O4129" i="1"/>
  <c r="N4129" i="1"/>
  <c r="O4128" i="1"/>
  <c r="N4128" i="1"/>
  <c r="O4127" i="1"/>
  <c r="N4127" i="1"/>
  <c r="O4126" i="1"/>
  <c r="N4126" i="1"/>
  <c r="O4125" i="1"/>
  <c r="N4125" i="1"/>
  <c r="O4124" i="1"/>
  <c r="N4124" i="1"/>
  <c r="O4123" i="1"/>
  <c r="N4123" i="1"/>
  <c r="O4122" i="1"/>
  <c r="N4122" i="1"/>
  <c r="O4121" i="1"/>
  <c r="N4121" i="1"/>
  <c r="O4120" i="1"/>
  <c r="N4120" i="1"/>
  <c r="O4119" i="1"/>
  <c r="N4119" i="1"/>
  <c r="O4118" i="1"/>
  <c r="N4118" i="1"/>
  <c r="O4117" i="1"/>
  <c r="N4117" i="1"/>
  <c r="O4116" i="1"/>
  <c r="N4116" i="1"/>
  <c r="O4115" i="1"/>
  <c r="N4115" i="1"/>
  <c r="O4114" i="1"/>
  <c r="N4114" i="1"/>
  <c r="O4113" i="1"/>
  <c r="N4113" i="1"/>
  <c r="O4112" i="1"/>
  <c r="N4112" i="1"/>
  <c r="O4111" i="1"/>
  <c r="N4111" i="1"/>
  <c r="O4110" i="1"/>
  <c r="N4110" i="1"/>
  <c r="O4109" i="1"/>
  <c r="N4109" i="1"/>
  <c r="O4108" i="1"/>
  <c r="N4108" i="1"/>
  <c r="O4107" i="1"/>
  <c r="N4107" i="1"/>
  <c r="O4106" i="1"/>
  <c r="N4106" i="1"/>
  <c r="O4105" i="1"/>
  <c r="N4105" i="1"/>
  <c r="O4104" i="1"/>
  <c r="N4104" i="1"/>
  <c r="O4103" i="1"/>
  <c r="N4103" i="1"/>
  <c r="O4102" i="1"/>
  <c r="N4102" i="1"/>
  <c r="O4101" i="1"/>
  <c r="N4101" i="1"/>
  <c r="O4100" i="1"/>
  <c r="N4100" i="1"/>
  <c r="O4099" i="1"/>
  <c r="N4099" i="1"/>
  <c r="O4098" i="1"/>
  <c r="N4098" i="1"/>
  <c r="O4097" i="1"/>
  <c r="N4097" i="1"/>
  <c r="O4096" i="1"/>
  <c r="N4096" i="1"/>
  <c r="O4095" i="1"/>
  <c r="N4095" i="1"/>
  <c r="O4094" i="1"/>
  <c r="N4094" i="1"/>
  <c r="O4093" i="1"/>
  <c r="N4093" i="1"/>
  <c r="O4092" i="1"/>
  <c r="N4092" i="1"/>
  <c r="O4091" i="1"/>
  <c r="N4091" i="1"/>
  <c r="O4090" i="1"/>
  <c r="N4090" i="1"/>
  <c r="O4089" i="1"/>
  <c r="N4089" i="1"/>
  <c r="O4088" i="1"/>
  <c r="N4088" i="1"/>
  <c r="O4087" i="1"/>
  <c r="N4087" i="1"/>
  <c r="O4086" i="1"/>
  <c r="N4086" i="1"/>
  <c r="O4085" i="1"/>
  <c r="N4085" i="1"/>
  <c r="O4084" i="1"/>
  <c r="N4084" i="1"/>
  <c r="O4083" i="1"/>
  <c r="N4083" i="1"/>
  <c r="O4082" i="1"/>
  <c r="N4082" i="1"/>
  <c r="O4081" i="1"/>
  <c r="N4081" i="1"/>
  <c r="O4080" i="1"/>
  <c r="N4080" i="1"/>
  <c r="O4079" i="1"/>
  <c r="N4079" i="1"/>
  <c r="O4078" i="1"/>
  <c r="N4078" i="1"/>
  <c r="O4077" i="1"/>
  <c r="N4077" i="1"/>
  <c r="O4076" i="1"/>
  <c r="N4076" i="1"/>
  <c r="O4075" i="1"/>
  <c r="N4075" i="1"/>
  <c r="O4074" i="1"/>
  <c r="N4074" i="1"/>
  <c r="O4073" i="1"/>
  <c r="N4073" i="1"/>
  <c r="O4072" i="1"/>
  <c r="N4072" i="1"/>
  <c r="O4071" i="1"/>
  <c r="N4071" i="1"/>
  <c r="O4070" i="1"/>
  <c r="N4070" i="1"/>
  <c r="O4069" i="1"/>
  <c r="N4069" i="1"/>
  <c r="O4068" i="1"/>
  <c r="N4068" i="1"/>
  <c r="O4067" i="1"/>
  <c r="N4067" i="1"/>
  <c r="O4066" i="1"/>
  <c r="N4066" i="1"/>
  <c r="O4065" i="1"/>
  <c r="N4065" i="1"/>
  <c r="O4064" i="1"/>
  <c r="N4064" i="1"/>
  <c r="O4063" i="1"/>
  <c r="N4063" i="1"/>
  <c r="O4062" i="1"/>
  <c r="N4062" i="1"/>
  <c r="O4061" i="1"/>
  <c r="N4061" i="1"/>
  <c r="O4060" i="1"/>
  <c r="N4060" i="1"/>
  <c r="O4059" i="1"/>
  <c r="N4059" i="1"/>
  <c r="O4058" i="1"/>
  <c r="N4058" i="1"/>
  <c r="O4057" i="1"/>
  <c r="N4057" i="1"/>
  <c r="O4056" i="1"/>
  <c r="N4056" i="1"/>
  <c r="O4055" i="1"/>
  <c r="N4055" i="1"/>
  <c r="O4054" i="1"/>
  <c r="N4054" i="1"/>
  <c r="O4053" i="1"/>
  <c r="N4053" i="1"/>
  <c r="O4052" i="1"/>
  <c r="N4052" i="1"/>
  <c r="O4051" i="1"/>
  <c r="N4051" i="1"/>
  <c r="O4050" i="1"/>
  <c r="N4050" i="1"/>
  <c r="O4049" i="1"/>
  <c r="N4049" i="1"/>
  <c r="O4048" i="1"/>
  <c r="N4048" i="1"/>
  <c r="O4047" i="1"/>
  <c r="N4047" i="1"/>
  <c r="O4046" i="1"/>
  <c r="N4046" i="1"/>
  <c r="O4045" i="1"/>
  <c r="N4045" i="1"/>
  <c r="O4044" i="1"/>
  <c r="N4044" i="1"/>
  <c r="O4043" i="1"/>
  <c r="N4043" i="1"/>
  <c r="O4042" i="1"/>
  <c r="N4042" i="1"/>
  <c r="O4041" i="1"/>
  <c r="N4041" i="1"/>
  <c r="O4040" i="1"/>
  <c r="N4040" i="1"/>
  <c r="O4039" i="1"/>
  <c r="N4039" i="1"/>
  <c r="O4038" i="1"/>
  <c r="N4038" i="1"/>
  <c r="O4037" i="1"/>
  <c r="N4037" i="1"/>
  <c r="O4036" i="1"/>
  <c r="N4036" i="1"/>
  <c r="O4035" i="1"/>
  <c r="N4035" i="1"/>
  <c r="O4034" i="1"/>
  <c r="N4034" i="1"/>
  <c r="O4033" i="1"/>
  <c r="N4033" i="1"/>
  <c r="O4032" i="1"/>
  <c r="N4032" i="1"/>
  <c r="O4031" i="1"/>
  <c r="N4031" i="1"/>
  <c r="O4030" i="1"/>
  <c r="N4030" i="1"/>
  <c r="O4029" i="1"/>
  <c r="N4029" i="1"/>
  <c r="O4028" i="1"/>
  <c r="N4028" i="1"/>
  <c r="O4027" i="1"/>
  <c r="N4027" i="1"/>
  <c r="O4026" i="1"/>
  <c r="N4026" i="1"/>
  <c r="O4025" i="1"/>
  <c r="N4025" i="1"/>
  <c r="O4024" i="1"/>
  <c r="N4024" i="1"/>
  <c r="O4023" i="1"/>
  <c r="N4023" i="1"/>
  <c r="O4022" i="1"/>
  <c r="N4022" i="1"/>
  <c r="O4021" i="1"/>
  <c r="N4021" i="1"/>
  <c r="O4020" i="1"/>
  <c r="N4020" i="1"/>
  <c r="O4019" i="1"/>
  <c r="N4019" i="1"/>
  <c r="O4018" i="1"/>
  <c r="N4018" i="1"/>
  <c r="O4017" i="1"/>
  <c r="N4017" i="1"/>
  <c r="O4016" i="1"/>
  <c r="N4016" i="1"/>
  <c r="O4015" i="1"/>
  <c r="N4015" i="1"/>
  <c r="O4014" i="1"/>
  <c r="N4014" i="1"/>
  <c r="O4013" i="1"/>
  <c r="N4013" i="1"/>
  <c r="O4012" i="1"/>
  <c r="N4012" i="1"/>
  <c r="O4011" i="1"/>
  <c r="N4011" i="1"/>
  <c r="O4010" i="1"/>
  <c r="N4010" i="1"/>
  <c r="O4009" i="1"/>
  <c r="N4009" i="1"/>
  <c r="O4008" i="1"/>
  <c r="N4008" i="1"/>
  <c r="O4007" i="1"/>
  <c r="N4007" i="1"/>
  <c r="O4006" i="1"/>
  <c r="N4006" i="1"/>
  <c r="O4005" i="1"/>
  <c r="N4005" i="1"/>
  <c r="O4004" i="1"/>
  <c r="N4004" i="1"/>
  <c r="O4003" i="1"/>
  <c r="N4003" i="1"/>
  <c r="O4002" i="1"/>
  <c r="N4002" i="1"/>
  <c r="O4001" i="1"/>
  <c r="N4001" i="1"/>
  <c r="O4000" i="1"/>
  <c r="N4000" i="1"/>
  <c r="O3999" i="1"/>
  <c r="N3999" i="1"/>
  <c r="O3998" i="1"/>
  <c r="N3998" i="1"/>
  <c r="O3997" i="1"/>
  <c r="N3997" i="1"/>
  <c r="O3996" i="1"/>
  <c r="N3996" i="1"/>
  <c r="O3995" i="1"/>
  <c r="N3995" i="1"/>
  <c r="O3994" i="1"/>
  <c r="N3994" i="1"/>
  <c r="O3993" i="1"/>
  <c r="N3993" i="1"/>
  <c r="O3992" i="1"/>
  <c r="N3992" i="1"/>
  <c r="O3991" i="1"/>
  <c r="N3991" i="1"/>
  <c r="O3990" i="1"/>
  <c r="N3990" i="1"/>
  <c r="O3989" i="1"/>
  <c r="N3989" i="1"/>
  <c r="O3988" i="1"/>
  <c r="N3988" i="1"/>
  <c r="O3987" i="1"/>
  <c r="N3987" i="1"/>
  <c r="O3986" i="1"/>
  <c r="N3986" i="1"/>
  <c r="O3985" i="1"/>
  <c r="N3985" i="1"/>
  <c r="O3984" i="1"/>
  <c r="N3984" i="1"/>
  <c r="O3983" i="1"/>
  <c r="N3983" i="1"/>
  <c r="O3982" i="1"/>
  <c r="N3982" i="1"/>
  <c r="O3981" i="1"/>
  <c r="N3981" i="1"/>
  <c r="O3980" i="1"/>
  <c r="N3980" i="1"/>
  <c r="O3979" i="1"/>
  <c r="N3979" i="1"/>
  <c r="O3978" i="1"/>
  <c r="N3978" i="1"/>
  <c r="O3977" i="1"/>
  <c r="N3977" i="1"/>
  <c r="O3976" i="1"/>
  <c r="N3976" i="1"/>
  <c r="O3975" i="1"/>
  <c r="N3975" i="1"/>
  <c r="O3974" i="1"/>
  <c r="N3974" i="1"/>
  <c r="O3973" i="1"/>
  <c r="N3973" i="1"/>
  <c r="O3972" i="1"/>
  <c r="N3972" i="1"/>
  <c r="O3971" i="1"/>
  <c r="N3971" i="1"/>
  <c r="O3970" i="1"/>
  <c r="N3970" i="1"/>
  <c r="O3969" i="1"/>
  <c r="N3969" i="1"/>
  <c r="O3968" i="1"/>
  <c r="N3968" i="1"/>
  <c r="O3967" i="1"/>
  <c r="N3967" i="1"/>
  <c r="O3966" i="1"/>
  <c r="N3966" i="1"/>
  <c r="O3965" i="1"/>
  <c r="N3965" i="1"/>
  <c r="O3964" i="1"/>
  <c r="N3964" i="1"/>
  <c r="O3963" i="1"/>
  <c r="N3963" i="1"/>
  <c r="O3962" i="1"/>
  <c r="N3962" i="1"/>
  <c r="O3961" i="1"/>
  <c r="N3961" i="1"/>
  <c r="O3960" i="1"/>
  <c r="N3960" i="1"/>
  <c r="O3959" i="1"/>
  <c r="N3959" i="1"/>
  <c r="O3958" i="1"/>
  <c r="N3958" i="1"/>
  <c r="O3957" i="1"/>
  <c r="N3957" i="1"/>
  <c r="O3956" i="1"/>
  <c r="N3956" i="1"/>
  <c r="O3955" i="1"/>
  <c r="N3955" i="1"/>
  <c r="O3954" i="1"/>
  <c r="N3954" i="1"/>
  <c r="O3953" i="1"/>
  <c r="N3953" i="1"/>
  <c r="O3952" i="1"/>
  <c r="N3952" i="1"/>
  <c r="O3951" i="1"/>
  <c r="N3951" i="1"/>
  <c r="O3950" i="1"/>
  <c r="N3950" i="1"/>
  <c r="O3949" i="1"/>
  <c r="N3949" i="1"/>
  <c r="O3948" i="1"/>
  <c r="N3948" i="1"/>
  <c r="O3947" i="1"/>
  <c r="N3947" i="1"/>
  <c r="O3946" i="1"/>
  <c r="N3946" i="1"/>
  <c r="O3945" i="1"/>
  <c r="N3945" i="1"/>
  <c r="O3944" i="1"/>
  <c r="N3944" i="1"/>
  <c r="O3943" i="1"/>
  <c r="N3943" i="1"/>
  <c r="O3942" i="1"/>
  <c r="N3942" i="1"/>
  <c r="O3941" i="1"/>
  <c r="N3941" i="1"/>
  <c r="O3940" i="1"/>
  <c r="N3940" i="1"/>
  <c r="O3939" i="1"/>
  <c r="N3939" i="1"/>
  <c r="O3938" i="1"/>
  <c r="N3938" i="1"/>
  <c r="O3937" i="1"/>
  <c r="N3937" i="1"/>
  <c r="O3936" i="1"/>
  <c r="N3936" i="1"/>
  <c r="O3935" i="1"/>
  <c r="N3935" i="1"/>
  <c r="O3934" i="1"/>
  <c r="N3934" i="1"/>
  <c r="O3933" i="1"/>
  <c r="N3933" i="1"/>
  <c r="O3932" i="1"/>
  <c r="N3932" i="1"/>
  <c r="O3931" i="1"/>
  <c r="N3931" i="1"/>
  <c r="O3930" i="1"/>
  <c r="N3930" i="1"/>
  <c r="O3929" i="1"/>
  <c r="N3929" i="1"/>
  <c r="O3928" i="1"/>
  <c r="N3928" i="1"/>
  <c r="O3927" i="1"/>
  <c r="N3927" i="1"/>
  <c r="O3926" i="1"/>
  <c r="N3926" i="1"/>
  <c r="O3925" i="1"/>
  <c r="N3925" i="1"/>
  <c r="O3924" i="1"/>
  <c r="N3924" i="1"/>
  <c r="O3923" i="1"/>
  <c r="N3923" i="1"/>
  <c r="O3922" i="1"/>
  <c r="N3922" i="1"/>
  <c r="O3921" i="1"/>
  <c r="N3921" i="1"/>
  <c r="O3920" i="1"/>
  <c r="N3920" i="1"/>
  <c r="O3919" i="1"/>
  <c r="N3919" i="1"/>
  <c r="O3918" i="1"/>
  <c r="N3918" i="1"/>
  <c r="O3917" i="1"/>
  <c r="N3917" i="1"/>
  <c r="O3916" i="1"/>
  <c r="N3916" i="1"/>
  <c r="O3915" i="1"/>
  <c r="N3915" i="1"/>
  <c r="O3914" i="1"/>
  <c r="N3914" i="1"/>
  <c r="O3913" i="1"/>
  <c r="N3913" i="1"/>
  <c r="O3912" i="1"/>
  <c r="N3912" i="1"/>
  <c r="O3911" i="1"/>
  <c r="N3911" i="1"/>
  <c r="O3910" i="1"/>
  <c r="N3910" i="1"/>
  <c r="O3909" i="1"/>
  <c r="N3909" i="1"/>
  <c r="O3908" i="1"/>
  <c r="N3908" i="1"/>
  <c r="O3907" i="1"/>
  <c r="N3907" i="1"/>
  <c r="O3906" i="1"/>
  <c r="N3906" i="1"/>
  <c r="O3905" i="1"/>
  <c r="N3905" i="1"/>
  <c r="O3904" i="1"/>
  <c r="N3904" i="1"/>
  <c r="O3903" i="1"/>
  <c r="N3903" i="1"/>
  <c r="O3902" i="1"/>
  <c r="N3902" i="1"/>
  <c r="O3901" i="1"/>
  <c r="N3901" i="1"/>
  <c r="O3900" i="1"/>
  <c r="N3900" i="1"/>
  <c r="O3899" i="1"/>
  <c r="N3899" i="1"/>
  <c r="O3898" i="1"/>
  <c r="N3898" i="1"/>
  <c r="O3897" i="1"/>
  <c r="N3897" i="1"/>
  <c r="O3896" i="1"/>
  <c r="N3896" i="1"/>
  <c r="O3895" i="1"/>
  <c r="N3895" i="1"/>
  <c r="O3894" i="1"/>
  <c r="N3894" i="1"/>
  <c r="O3893" i="1"/>
  <c r="N3893" i="1"/>
  <c r="O3892" i="1"/>
  <c r="N3892" i="1"/>
  <c r="O3891" i="1"/>
  <c r="N3891" i="1"/>
  <c r="O3890" i="1"/>
  <c r="N3890" i="1"/>
  <c r="O3889" i="1"/>
  <c r="N3889" i="1"/>
  <c r="O3888" i="1"/>
  <c r="N3888" i="1"/>
  <c r="O3887" i="1"/>
  <c r="N3887" i="1"/>
  <c r="O3886" i="1"/>
  <c r="N3886" i="1"/>
  <c r="O3885" i="1"/>
  <c r="N3885" i="1"/>
  <c r="O3884" i="1"/>
  <c r="N3884" i="1"/>
  <c r="O3883" i="1"/>
  <c r="N3883" i="1"/>
  <c r="O3882" i="1"/>
  <c r="N3882" i="1"/>
  <c r="O3881" i="1"/>
  <c r="N3881" i="1"/>
  <c r="O3880" i="1"/>
  <c r="N3880" i="1"/>
  <c r="O3879" i="1"/>
  <c r="N3879" i="1"/>
  <c r="O3878" i="1"/>
  <c r="N3878" i="1"/>
  <c r="O3877" i="1"/>
  <c r="N3877" i="1"/>
  <c r="O3876" i="1"/>
  <c r="N3876" i="1"/>
  <c r="O3875" i="1"/>
  <c r="N3875" i="1"/>
  <c r="O3874" i="1"/>
  <c r="N3874" i="1"/>
  <c r="O3873" i="1"/>
  <c r="N3873" i="1"/>
  <c r="O3872" i="1"/>
  <c r="N3872" i="1"/>
  <c r="O3871" i="1"/>
  <c r="N3871" i="1"/>
  <c r="O3870" i="1"/>
  <c r="N3870" i="1"/>
  <c r="O3869" i="1"/>
  <c r="N3869" i="1"/>
  <c r="O3868" i="1"/>
  <c r="N3868" i="1"/>
  <c r="O3867" i="1"/>
  <c r="N3867" i="1"/>
  <c r="O3866" i="1"/>
  <c r="N3866" i="1"/>
  <c r="O3865" i="1"/>
  <c r="N3865" i="1"/>
  <c r="O3864" i="1"/>
  <c r="N3864" i="1"/>
  <c r="O3863" i="1"/>
  <c r="N3863" i="1"/>
  <c r="O3862" i="1"/>
  <c r="N3862" i="1"/>
  <c r="O3861" i="1"/>
  <c r="N3861" i="1"/>
  <c r="O3860" i="1"/>
  <c r="N3860" i="1"/>
  <c r="O3859" i="1"/>
  <c r="N3859" i="1"/>
  <c r="O3858" i="1"/>
  <c r="N3858" i="1"/>
  <c r="O3857" i="1"/>
  <c r="N3857" i="1"/>
  <c r="O3856" i="1"/>
  <c r="N3856" i="1"/>
  <c r="O3855" i="1"/>
  <c r="N3855" i="1"/>
  <c r="O3854" i="1"/>
  <c r="N3854" i="1"/>
  <c r="O3853" i="1"/>
  <c r="N3853" i="1"/>
  <c r="O3852" i="1"/>
  <c r="N3852" i="1"/>
  <c r="O3851" i="1"/>
  <c r="N3851" i="1"/>
  <c r="O3850" i="1"/>
  <c r="N3850" i="1"/>
  <c r="O3849" i="1"/>
  <c r="N3849" i="1"/>
  <c r="O3848" i="1"/>
  <c r="N3848" i="1"/>
  <c r="O3847" i="1"/>
  <c r="N3847" i="1"/>
  <c r="O3846" i="1"/>
  <c r="N3846" i="1"/>
  <c r="O3845" i="1"/>
  <c r="N3845" i="1"/>
  <c r="O3844" i="1"/>
  <c r="N3844" i="1"/>
  <c r="O3843" i="1"/>
  <c r="N3843" i="1"/>
  <c r="O3842" i="1"/>
  <c r="N3842" i="1"/>
  <c r="O3841" i="1"/>
  <c r="N3841" i="1"/>
  <c r="O3840" i="1"/>
  <c r="N3840" i="1"/>
  <c r="O3839" i="1"/>
  <c r="N3839" i="1"/>
  <c r="O3838" i="1"/>
  <c r="N3838" i="1"/>
  <c r="O3837" i="1"/>
  <c r="N3837" i="1"/>
  <c r="O3836" i="1"/>
  <c r="N3836" i="1"/>
  <c r="O3835" i="1"/>
  <c r="N3835" i="1"/>
  <c r="O3834" i="1"/>
  <c r="N3834" i="1"/>
  <c r="O3833" i="1"/>
  <c r="N3833" i="1"/>
  <c r="O3832" i="1"/>
  <c r="N3832" i="1"/>
  <c r="O3831" i="1"/>
  <c r="N3831" i="1"/>
  <c r="O3830" i="1"/>
  <c r="N3830" i="1"/>
  <c r="O3829" i="1"/>
  <c r="N3829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5" i="1"/>
  <c r="N3805" i="1"/>
  <c r="O3804" i="1"/>
  <c r="N3804" i="1"/>
  <c r="O3803" i="1"/>
  <c r="N3803" i="1"/>
  <c r="O3802" i="1"/>
  <c r="N3802" i="1"/>
  <c r="O3801" i="1"/>
  <c r="N3801" i="1"/>
  <c r="O3800" i="1"/>
  <c r="N3800" i="1"/>
  <c r="O3799" i="1"/>
  <c r="N3799" i="1"/>
  <c r="O3798" i="1"/>
  <c r="N3798" i="1"/>
  <c r="O3797" i="1"/>
  <c r="N3797" i="1"/>
  <c r="O3796" i="1"/>
  <c r="N3796" i="1"/>
  <c r="O3795" i="1"/>
  <c r="N3795" i="1"/>
  <c r="O3794" i="1"/>
  <c r="N3794" i="1"/>
  <c r="O3793" i="1"/>
  <c r="N3793" i="1"/>
  <c r="O3792" i="1"/>
  <c r="N3792" i="1"/>
  <c r="O3791" i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O3752" i="1"/>
  <c r="N3752" i="1"/>
  <c r="O3751" i="1"/>
  <c r="N3751" i="1"/>
  <c r="O3750" i="1"/>
  <c r="N3750" i="1"/>
  <c r="O3749" i="1"/>
  <c r="N3749" i="1"/>
  <c r="O3748" i="1"/>
  <c r="N3748" i="1"/>
  <c r="O3747" i="1"/>
  <c r="N3747" i="1"/>
  <c r="O3746" i="1"/>
  <c r="N3746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O3738" i="1"/>
  <c r="N3738" i="1"/>
  <c r="O3737" i="1"/>
  <c r="N3737" i="1"/>
  <c r="O3736" i="1"/>
  <c r="N3736" i="1"/>
  <c r="O3735" i="1"/>
  <c r="N3735" i="1"/>
  <c r="O3734" i="1"/>
  <c r="N3734" i="1"/>
  <c r="O3733" i="1"/>
  <c r="N3733" i="1"/>
  <c r="O3732" i="1"/>
  <c r="N3732" i="1"/>
  <c r="O3731" i="1"/>
  <c r="N3731" i="1"/>
  <c r="O3730" i="1"/>
  <c r="N3730" i="1"/>
  <c r="O3729" i="1"/>
  <c r="N3729" i="1"/>
  <c r="O3728" i="1"/>
  <c r="N3728" i="1"/>
  <c r="O3727" i="1"/>
  <c r="N3727" i="1"/>
  <c r="O3726" i="1"/>
  <c r="N3726" i="1"/>
  <c r="O3725" i="1"/>
  <c r="N3725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2" i="1"/>
  <c r="N3712" i="1"/>
  <c r="O3711" i="1"/>
  <c r="N3711" i="1"/>
  <c r="O3710" i="1"/>
  <c r="N3710" i="1"/>
  <c r="O3709" i="1"/>
  <c r="N3709" i="1"/>
  <c r="O3708" i="1"/>
  <c r="N3708" i="1"/>
  <c r="O3707" i="1"/>
  <c r="N3707" i="1"/>
  <c r="O3706" i="1"/>
  <c r="N3706" i="1"/>
  <c r="O3705" i="1"/>
  <c r="N3705" i="1"/>
  <c r="O3704" i="1"/>
  <c r="N3704" i="1"/>
  <c r="O3703" i="1"/>
  <c r="N3703" i="1"/>
  <c r="O3702" i="1"/>
  <c r="N3702" i="1"/>
  <c r="O3701" i="1"/>
  <c r="N3701" i="1"/>
  <c r="O3700" i="1"/>
  <c r="N3700" i="1"/>
  <c r="O3699" i="1"/>
  <c r="N3699" i="1"/>
  <c r="O3698" i="1"/>
  <c r="N3698" i="1"/>
  <c r="O3697" i="1"/>
  <c r="N3697" i="1"/>
  <c r="O3696" i="1"/>
  <c r="N3696" i="1"/>
  <c r="O3695" i="1"/>
  <c r="N3695" i="1"/>
  <c r="O3694" i="1"/>
  <c r="N3694" i="1"/>
  <c r="O3693" i="1"/>
  <c r="N3693" i="1"/>
  <c r="O3692" i="1"/>
  <c r="N3692" i="1"/>
  <c r="O3691" i="1"/>
  <c r="N3691" i="1"/>
  <c r="O3690" i="1"/>
  <c r="N3690" i="1"/>
  <c r="O3689" i="1"/>
  <c r="N3689" i="1"/>
  <c r="O3688" i="1"/>
  <c r="N3688" i="1"/>
  <c r="O3687" i="1"/>
  <c r="N3687" i="1"/>
  <c r="O3686" i="1"/>
  <c r="N3686" i="1"/>
  <c r="O3685" i="1"/>
  <c r="N3685" i="1"/>
  <c r="O3684" i="1"/>
  <c r="N3684" i="1"/>
  <c r="O3683" i="1"/>
  <c r="N3683" i="1"/>
  <c r="O3682" i="1"/>
  <c r="N3682" i="1"/>
  <c r="O3681" i="1"/>
  <c r="N3681" i="1"/>
  <c r="O3680" i="1"/>
  <c r="N3680" i="1"/>
  <c r="O3679" i="1"/>
  <c r="N3679" i="1"/>
  <c r="O3678" i="1"/>
  <c r="N3678" i="1"/>
  <c r="O3677" i="1"/>
  <c r="N3677" i="1"/>
  <c r="O3676" i="1"/>
  <c r="N3676" i="1"/>
  <c r="O3675" i="1"/>
  <c r="N3675" i="1"/>
  <c r="O3674" i="1"/>
  <c r="N3674" i="1"/>
  <c r="O3673" i="1"/>
  <c r="N3673" i="1"/>
  <c r="O3672" i="1"/>
  <c r="N3672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O3645" i="1"/>
  <c r="N3645" i="1"/>
  <c r="O3644" i="1"/>
  <c r="N3644" i="1"/>
  <c r="O3643" i="1"/>
  <c r="N3643" i="1"/>
  <c r="O3642" i="1"/>
  <c r="N3642" i="1"/>
  <c r="O3641" i="1"/>
  <c r="N3641" i="1"/>
  <c r="O3640" i="1"/>
  <c r="N3640" i="1"/>
  <c r="O3639" i="1"/>
  <c r="N3639" i="1"/>
  <c r="O3638" i="1"/>
  <c r="N3638" i="1"/>
  <c r="O3637" i="1"/>
  <c r="N3637" i="1"/>
  <c r="O3636" i="1"/>
  <c r="N3636" i="1"/>
  <c r="O3635" i="1"/>
  <c r="N3635" i="1"/>
  <c r="O3634" i="1"/>
  <c r="N3634" i="1"/>
  <c r="O3633" i="1"/>
  <c r="N3633" i="1"/>
  <c r="O3632" i="1"/>
  <c r="N3632" i="1"/>
  <c r="O3631" i="1"/>
  <c r="N3631" i="1"/>
  <c r="O3630" i="1"/>
  <c r="N3630" i="1"/>
  <c r="O3629" i="1"/>
  <c r="N3629" i="1"/>
  <c r="O3628" i="1"/>
  <c r="N3628" i="1"/>
  <c r="O3627" i="1"/>
  <c r="N3627" i="1"/>
  <c r="O3626" i="1"/>
  <c r="N3626" i="1"/>
  <c r="O3625" i="1"/>
  <c r="N3625" i="1"/>
  <c r="O3624" i="1"/>
  <c r="N3624" i="1"/>
  <c r="O3623" i="1"/>
  <c r="N3623" i="1"/>
  <c r="O3622" i="1"/>
  <c r="N3622" i="1"/>
  <c r="O3621" i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O3599" i="1"/>
  <c r="N3599" i="1"/>
  <c r="O3598" i="1"/>
  <c r="N3598" i="1"/>
  <c r="O3597" i="1"/>
  <c r="N3597" i="1"/>
  <c r="O3596" i="1"/>
  <c r="N3596" i="1"/>
  <c r="O3595" i="1"/>
  <c r="N3595" i="1"/>
  <c r="O3594" i="1"/>
  <c r="N3594" i="1"/>
  <c r="O3593" i="1"/>
  <c r="N3593" i="1"/>
  <c r="O3592" i="1"/>
  <c r="N3592" i="1"/>
  <c r="O3591" i="1"/>
  <c r="N3591" i="1"/>
  <c r="O3590" i="1"/>
  <c r="N3590" i="1"/>
  <c r="O3589" i="1"/>
  <c r="N3589" i="1"/>
  <c r="O3588" i="1"/>
  <c r="N3588" i="1"/>
  <c r="O3587" i="1"/>
  <c r="N3587" i="1"/>
  <c r="O3586" i="1"/>
  <c r="N3586" i="1"/>
  <c r="O3585" i="1"/>
  <c r="N3585" i="1"/>
  <c r="O3584" i="1"/>
  <c r="N3584" i="1"/>
  <c r="O3583" i="1"/>
  <c r="N3583" i="1"/>
  <c r="O3582" i="1"/>
  <c r="N3582" i="1"/>
  <c r="O3581" i="1"/>
  <c r="N3581" i="1"/>
  <c r="O3580" i="1"/>
  <c r="N3580" i="1"/>
  <c r="O3579" i="1"/>
  <c r="N3579" i="1"/>
  <c r="O3578" i="1"/>
  <c r="N3578" i="1"/>
  <c r="O3577" i="1"/>
  <c r="N3577" i="1"/>
  <c r="O3576" i="1"/>
  <c r="N3576" i="1"/>
  <c r="O3575" i="1"/>
  <c r="N3575" i="1"/>
  <c r="O3574" i="1"/>
  <c r="N3574" i="1"/>
  <c r="O3573" i="1"/>
  <c r="N3573" i="1"/>
  <c r="O3572" i="1"/>
  <c r="N3572" i="1"/>
  <c r="O3571" i="1"/>
  <c r="N3571" i="1"/>
  <c r="O3570" i="1"/>
  <c r="N3570" i="1"/>
  <c r="O3569" i="1"/>
  <c r="N3569" i="1"/>
  <c r="O3568" i="1"/>
  <c r="N3568" i="1"/>
  <c r="O3567" i="1"/>
  <c r="N3567" i="1"/>
  <c r="O3566" i="1"/>
  <c r="N3566" i="1"/>
  <c r="O3565" i="1"/>
  <c r="N3565" i="1"/>
  <c r="O3564" i="1"/>
  <c r="N3564" i="1"/>
  <c r="O3563" i="1"/>
  <c r="N3563" i="1"/>
  <c r="O3562" i="1"/>
  <c r="N3562" i="1"/>
  <c r="O3561" i="1"/>
  <c r="N3561" i="1"/>
  <c r="O3560" i="1"/>
  <c r="N3560" i="1"/>
  <c r="O3559" i="1"/>
  <c r="N3559" i="1"/>
  <c r="O3558" i="1"/>
  <c r="N3558" i="1"/>
  <c r="O3557" i="1"/>
  <c r="N3557" i="1"/>
  <c r="O3556" i="1"/>
  <c r="N3556" i="1"/>
  <c r="O3555" i="1"/>
  <c r="N3555" i="1"/>
  <c r="O3554" i="1"/>
  <c r="N3554" i="1"/>
  <c r="O3553" i="1"/>
  <c r="N3553" i="1"/>
  <c r="O3552" i="1"/>
  <c r="N3552" i="1"/>
  <c r="O3551" i="1"/>
  <c r="N3551" i="1"/>
  <c r="O3550" i="1"/>
  <c r="N3550" i="1"/>
  <c r="O3549" i="1"/>
  <c r="N3549" i="1"/>
  <c r="O3548" i="1"/>
  <c r="N3548" i="1"/>
  <c r="O3547" i="1"/>
  <c r="N3547" i="1"/>
  <c r="O3546" i="1"/>
  <c r="N3546" i="1"/>
  <c r="O3545" i="1"/>
  <c r="N3545" i="1"/>
  <c r="O3544" i="1"/>
  <c r="N3544" i="1"/>
  <c r="O3543" i="1"/>
  <c r="N3543" i="1"/>
  <c r="O3542" i="1"/>
  <c r="N3542" i="1"/>
  <c r="O3541" i="1"/>
  <c r="N3541" i="1"/>
  <c r="O3540" i="1"/>
  <c r="N3540" i="1"/>
  <c r="O3539" i="1"/>
  <c r="N3539" i="1"/>
  <c r="O3538" i="1"/>
  <c r="N3538" i="1"/>
  <c r="O3537" i="1"/>
  <c r="N3537" i="1"/>
  <c r="O3536" i="1"/>
  <c r="N3536" i="1"/>
  <c r="O3535" i="1"/>
  <c r="N3535" i="1"/>
  <c r="O3534" i="1"/>
  <c r="N3534" i="1"/>
  <c r="O3533" i="1"/>
  <c r="N3533" i="1"/>
  <c r="O3532" i="1"/>
  <c r="N3532" i="1"/>
  <c r="O3531" i="1"/>
  <c r="N3531" i="1"/>
  <c r="O3530" i="1"/>
  <c r="N3530" i="1"/>
  <c r="O3529" i="1"/>
  <c r="N3529" i="1"/>
  <c r="O3528" i="1"/>
  <c r="N3528" i="1"/>
  <c r="O3527" i="1"/>
  <c r="N3527" i="1"/>
  <c r="O3526" i="1"/>
  <c r="N3526" i="1"/>
  <c r="O3525" i="1"/>
  <c r="N3525" i="1"/>
  <c r="O3524" i="1"/>
  <c r="N3524" i="1"/>
  <c r="O3523" i="1"/>
  <c r="N3523" i="1"/>
  <c r="O3522" i="1"/>
  <c r="N3522" i="1"/>
  <c r="O3521" i="1"/>
  <c r="N3521" i="1"/>
  <c r="O3520" i="1"/>
  <c r="N3520" i="1"/>
  <c r="O3519" i="1"/>
  <c r="N3519" i="1"/>
  <c r="O3518" i="1"/>
  <c r="N3518" i="1"/>
  <c r="O3517" i="1"/>
  <c r="N3517" i="1"/>
  <c r="O3516" i="1"/>
  <c r="N3516" i="1"/>
  <c r="O3515" i="1"/>
  <c r="N3515" i="1"/>
  <c r="O3514" i="1"/>
  <c r="N3514" i="1"/>
  <c r="O3513" i="1"/>
  <c r="N3513" i="1"/>
  <c r="O3512" i="1"/>
  <c r="N3512" i="1"/>
  <c r="O3511" i="1"/>
  <c r="N3511" i="1"/>
  <c r="O3510" i="1"/>
  <c r="N3510" i="1"/>
  <c r="O3509" i="1"/>
  <c r="N3509" i="1"/>
  <c r="O3508" i="1"/>
  <c r="N3508" i="1"/>
  <c r="O3507" i="1"/>
  <c r="N3507" i="1"/>
  <c r="O3506" i="1"/>
  <c r="N3506" i="1"/>
  <c r="O3505" i="1"/>
  <c r="N3505" i="1"/>
  <c r="O3504" i="1"/>
  <c r="N3504" i="1"/>
  <c r="O3503" i="1"/>
  <c r="N3503" i="1"/>
  <c r="O3502" i="1"/>
  <c r="N3502" i="1"/>
  <c r="O3501" i="1"/>
  <c r="N3501" i="1"/>
  <c r="O3500" i="1"/>
  <c r="N3500" i="1"/>
  <c r="O3499" i="1"/>
  <c r="N3499" i="1"/>
  <c r="O3498" i="1"/>
  <c r="N3498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1" i="1"/>
  <c r="N3491" i="1"/>
  <c r="O3490" i="1"/>
  <c r="N3490" i="1"/>
  <c r="O3489" i="1"/>
  <c r="N3489" i="1"/>
  <c r="O3488" i="1"/>
  <c r="N3488" i="1"/>
  <c r="O3487" i="1"/>
  <c r="N3487" i="1"/>
  <c r="O3486" i="1"/>
  <c r="N3486" i="1"/>
  <c r="O3485" i="1"/>
  <c r="N3485" i="1"/>
  <c r="O3484" i="1"/>
  <c r="N3484" i="1"/>
  <c r="O3483" i="1"/>
  <c r="N3483" i="1"/>
  <c r="O3482" i="1"/>
  <c r="N3482" i="1"/>
  <c r="O3481" i="1"/>
  <c r="N3481" i="1"/>
  <c r="O3480" i="1"/>
  <c r="N3480" i="1"/>
  <c r="O3479" i="1"/>
  <c r="N3479" i="1"/>
  <c r="O3478" i="1"/>
  <c r="N3478" i="1"/>
  <c r="O3477" i="1"/>
  <c r="N3477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70" i="1"/>
  <c r="N3470" i="1"/>
  <c r="O3469" i="1"/>
  <c r="N3469" i="1"/>
  <c r="O3468" i="1"/>
  <c r="N3468" i="1"/>
  <c r="O3467" i="1"/>
  <c r="N3467" i="1"/>
  <c r="O3466" i="1"/>
  <c r="N3466" i="1"/>
  <c r="O3465" i="1"/>
  <c r="N3465" i="1"/>
  <c r="O3464" i="1"/>
  <c r="N3464" i="1"/>
  <c r="O3463" i="1"/>
  <c r="N3463" i="1"/>
  <c r="O3462" i="1"/>
  <c r="N3462" i="1"/>
  <c r="O3461" i="1"/>
  <c r="N3461" i="1"/>
  <c r="O3460" i="1"/>
  <c r="N3460" i="1"/>
  <c r="O3459" i="1"/>
  <c r="N3459" i="1"/>
  <c r="O3458" i="1"/>
  <c r="N3458" i="1"/>
  <c r="O3457" i="1"/>
  <c r="N3457" i="1"/>
  <c r="O3456" i="1"/>
  <c r="N3456" i="1"/>
  <c r="O3455" i="1"/>
  <c r="N3455" i="1"/>
  <c r="O3454" i="1"/>
  <c r="N3454" i="1"/>
  <c r="O3453" i="1"/>
  <c r="N3453" i="1"/>
  <c r="O3452" i="1"/>
  <c r="N3452" i="1"/>
  <c r="O3451" i="1"/>
  <c r="N3451" i="1"/>
  <c r="O3450" i="1"/>
  <c r="N3450" i="1"/>
  <c r="O3449" i="1"/>
  <c r="N3449" i="1"/>
  <c r="O3448" i="1"/>
  <c r="N3448" i="1"/>
  <c r="O3447" i="1"/>
  <c r="N3447" i="1"/>
  <c r="O3446" i="1"/>
  <c r="N3446" i="1"/>
  <c r="O3445" i="1"/>
  <c r="N3445" i="1"/>
  <c r="O3444" i="1"/>
  <c r="N3444" i="1"/>
  <c r="O3443" i="1"/>
  <c r="N3443" i="1"/>
  <c r="O3442" i="1"/>
  <c r="N3442" i="1"/>
  <c r="O3441" i="1"/>
  <c r="N3441" i="1"/>
  <c r="O3440" i="1"/>
  <c r="N3440" i="1"/>
  <c r="O3439" i="1"/>
  <c r="N3439" i="1"/>
  <c r="O3438" i="1"/>
  <c r="N3438" i="1"/>
  <c r="O3437" i="1"/>
  <c r="N3437" i="1"/>
  <c r="O3436" i="1"/>
  <c r="N3436" i="1"/>
  <c r="O3435" i="1"/>
  <c r="N3435" i="1"/>
  <c r="O3434" i="1"/>
  <c r="N3434" i="1"/>
  <c r="O3433" i="1"/>
  <c r="N3433" i="1"/>
  <c r="O3432" i="1"/>
  <c r="N3432" i="1"/>
  <c r="O3431" i="1"/>
  <c r="N3431" i="1"/>
  <c r="O3430" i="1"/>
  <c r="N3430" i="1"/>
  <c r="O3429" i="1"/>
  <c r="N3429" i="1"/>
  <c r="O3428" i="1"/>
  <c r="N3428" i="1"/>
  <c r="O3427" i="1"/>
  <c r="N3427" i="1"/>
  <c r="O3426" i="1"/>
  <c r="N3426" i="1"/>
  <c r="O3425" i="1"/>
  <c r="N3425" i="1"/>
  <c r="O3424" i="1"/>
  <c r="N3424" i="1"/>
  <c r="O3423" i="1"/>
  <c r="N3423" i="1"/>
  <c r="O3422" i="1"/>
  <c r="N3422" i="1"/>
  <c r="O3421" i="1"/>
  <c r="N3421" i="1"/>
  <c r="O3420" i="1"/>
  <c r="N3420" i="1"/>
  <c r="O3419" i="1"/>
  <c r="N3419" i="1"/>
  <c r="O3418" i="1"/>
  <c r="N3418" i="1"/>
  <c r="O3417" i="1"/>
  <c r="N3417" i="1"/>
  <c r="O3416" i="1"/>
  <c r="N3416" i="1"/>
  <c r="O3415" i="1"/>
  <c r="N3415" i="1"/>
  <c r="O3414" i="1"/>
  <c r="N3414" i="1"/>
  <c r="O3413" i="1"/>
  <c r="N3413" i="1"/>
  <c r="O3412" i="1"/>
  <c r="N3412" i="1"/>
  <c r="O3411" i="1"/>
  <c r="N3411" i="1"/>
  <c r="O3410" i="1"/>
  <c r="N3410" i="1"/>
  <c r="O3409" i="1"/>
  <c r="N3409" i="1"/>
  <c r="O3408" i="1"/>
  <c r="N3408" i="1"/>
  <c r="O3407" i="1"/>
  <c r="N3407" i="1"/>
  <c r="O3406" i="1"/>
  <c r="N3406" i="1"/>
  <c r="O3405" i="1"/>
  <c r="N3405" i="1"/>
  <c r="O3404" i="1"/>
  <c r="N3404" i="1"/>
  <c r="O3403" i="1"/>
  <c r="N3403" i="1"/>
  <c r="O3402" i="1"/>
  <c r="N3402" i="1"/>
  <c r="O3401" i="1"/>
  <c r="N3401" i="1"/>
  <c r="O3400" i="1"/>
  <c r="N3400" i="1"/>
  <c r="O3399" i="1"/>
  <c r="N3399" i="1"/>
  <c r="O3398" i="1"/>
  <c r="N3398" i="1"/>
  <c r="O3397" i="1"/>
  <c r="N3397" i="1"/>
  <c r="O3396" i="1"/>
  <c r="N3396" i="1"/>
  <c r="O3395" i="1"/>
  <c r="N3395" i="1"/>
  <c r="O3394" i="1"/>
  <c r="N3394" i="1"/>
  <c r="O3393" i="1"/>
  <c r="N3393" i="1"/>
  <c r="O3392" i="1"/>
  <c r="N3392" i="1"/>
  <c r="O3391" i="1"/>
  <c r="N3391" i="1"/>
  <c r="O3390" i="1"/>
  <c r="N3390" i="1"/>
  <c r="O3389" i="1"/>
  <c r="N3389" i="1"/>
  <c r="O3388" i="1"/>
  <c r="N3388" i="1"/>
  <c r="O3387" i="1"/>
  <c r="N3387" i="1"/>
  <c r="O3386" i="1"/>
  <c r="N3386" i="1"/>
  <c r="O3385" i="1"/>
  <c r="N3385" i="1"/>
  <c r="O3384" i="1"/>
  <c r="N3384" i="1"/>
  <c r="O3383" i="1"/>
  <c r="N3383" i="1"/>
  <c r="O3382" i="1"/>
  <c r="N3382" i="1"/>
  <c r="O3381" i="1"/>
  <c r="N3381" i="1"/>
  <c r="O3380" i="1"/>
  <c r="N3380" i="1"/>
  <c r="O3379" i="1"/>
  <c r="N3379" i="1"/>
  <c r="O3378" i="1"/>
  <c r="N3378" i="1"/>
  <c r="O3377" i="1"/>
  <c r="N3377" i="1"/>
  <c r="O3376" i="1"/>
  <c r="N3376" i="1"/>
  <c r="O3375" i="1"/>
  <c r="N3375" i="1"/>
  <c r="O3374" i="1"/>
  <c r="N3374" i="1"/>
  <c r="O3373" i="1"/>
  <c r="N3373" i="1"/>
  <c r="O3372" i="1"/>
  <c r="N3372" i="1"/>
  <c r="O3371" i="1"/>
  <c r="N3371" i="1"/>
  <c r="O3370" i="1"/>
  <c r="N3370" i="1"/>
  <c r="O3369" i="1"/>
  <c r="N3369" i="1"/>
  <c r="O3368" i="1"/>
  <c r="N3368" i="1"/>
  <c r="O3367" i="1"/>
  <c r="N3367" i="1"/>
  <c r="O3366" i="1"/>
  <c r="N3366" i="1"/>
  <c r="O3365" i="1"/>
  <c r="N3365" i="1"/>
  <c r="O3364" i="1"/>
  <c r="N3364" i="1"/>
  <c r="O3363" i="1"/>
  <c r="N3363" i="1"/>
  <c r="O3362" i="1"/>
  <c r="N3362" i="1"/>
  <c r="O3361" i="1"/>
  <c r="N3361" i="1"/>
  <c r="O3360" i="1"/>
  <c r="N3360" i="1"/>
  <c r="O3359" i="1"/>
  <c r="N3359" i="1"/>
  <c r="O3358" i="1"/>
  <c r="N3358" i="1"/>
  <c r="O3357" i="1"/>
  <c r="N3357" i="1"/>
  <c r="O3356" i="1"/>
  <c r="N3356" i="1"/>
  <c r="O3355" i="1"/>
  <c r="N3355" i="1"/>
  <c r="O3354" i="1"/>
  <c r="N3354" i="1"/>
  <c r="O3353" i="1"/>
  <c r="N3353" i="1"/>
  <c r="O3352" i="1"/>
  <c r="N3352" i="1"/>
  <c r="O3351" i="1"/>
  <c r="N3351" i="1"/>
  <c r="O3350" i="1"/>
  <c r="N3350" i="1"/>
  <c r="O3349" i="1"/>
  <c r="N3349" i="1"/>
  <c r="O3348" i="1"/>
  <c r="N3348" i="1"/>
  <c r="O3347" i="1"/>
  <c r="N3347" i="1"/>
  <c r="O3346" i="1"/>
  <c r="N3346" i="1"/>
  <c r="O3345" i="1"/>
  <c r="N3345" i="1"/>
  <c r="O3344" i="1"/>
  <c r="N3344" i="1"/>
  <c r="O3343" i="1"/>
  <c r="N3343" i="1"/>
  <c r="O3342" i="1"/>
  <c r="N3342" i="1"/>
  <c r="O3341" i="1"/>
  <c r="N3341" i="1"/>
  <c r="O3340" i="1"/>
  <c r="N3340" i="1"/>
  <c r="O3339" i="1"/>
  <c r="N3339" i="1"/>
  <c r="O3338" i="1"/>
  <c r="N3338" i="1"/>
  <c r="O3337" i="1"/>
  <c r="N3337" i="1"/>
  <c r="O3336" i="1"/>
  <c r="N3336" i="1"/>
  <c r="O3335" i="1"/>
  <c r="N3335" i="1"/>
  <c r="O3334" i="1"/>
  <c r="N3334" i="1"/>
  <c r="O3333" i="1"/>
  <c r="N3333" i="1"/>
  <c r="O3332" i="1"/>
  <c r="N3332" i="1"/>
  <c r="O3331" i="1"/>
  <c r="N3331" i="1"/>
  <c r="O3330" i="1"/>
  <c r="N3330" i="1"/>
  <c r="O3329" i="1"/>
  <c r="N3329" i="1"/>
  <c r="O3328" i="1"/>
  <c r="N3328" i="1"/>
  <c r="O3327" i="1"/>
  <c r="N3327" i="1"/>
  <c r="O3326" i="1"/>
  <c r="N3326" i="1"/>
  <c r="O3325" i="1"/>
  <c r="N3325" i="1"/>
  <c r="O3324" i="1"/>
  <c r="N3324" i="1"/>
  <c r="O3323" i="1"/>
  <c r="N3323" i="1"/>
  <c r="O3322" i="1"/>
  <c r="N3322" i="1"/>
  <c r="O3321" i="1"/>
  <c r="N3321" i="1"/>
  <c r="O3320" i="1"/>
  <c r="N3320" i="1"/>
  <c r="O3319" i="1"/>
  <c r="N3319" i="1"/>
  <c r="O3318" i="1"/>
  <c r="N3318" i="1"/>
  <c r="O3317" i="1"/>
  <c r="N3317" i="1"/>
  <c r="O3316" i="1"/>
  <c r="N3316" i="1"/>
  <c r="O3315" i="1"/>
  <c r="N3315" i="1"/>
  <c r="O3314" i="1"/>
  <c r="N3314" i="1"/>
  <c r="O3313" i="1"/>
  <c r="N3313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O3305" i="1"/>
  <c r="N3305" i="1"/>
  <c r="O3304" i="1"/>
  <c r="N3304" i="1"/>
  <c r="O3303" i="1"/>
  <c r="N3303" i="1"/>
  <c r="O3302" i="1"/>
  <c r="N3302" i="1"/>
  <c r="O3301" i="1"/>
  <c r="N3301" i="1"/>
  <c r="O3300" i="1"/>
  <c r="N3300" i="1"/>
  <c r="O3299" i="1"/>
  <c r="N3299" i="1"/>
  <c r="O3298" i="1"/>
  <c r="N3298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O3276" i="1"/>
  <c r="N3276" i="1"/>
  <c r="O3275" i="1"/>
  <c r="N3275" i="1"/>
  <c r="O3274" i="1"/>
  <c r="N3274" i="1"/>
  <c r="O3273" i="1"/>
  <c r="N3273" i="1"/>
  <c r="O3272" i="1"/>
  <c r="N3272" i="1"/>
  <c r="O3271" i="1"/>
  <c r="N3271" i="1"/>
  <c r="O3270" i="1"/>
  <c r="N3270" i="1"/>
  <c r="O3269" i="1"/>
  <c r="N3269" i="1"/>
  <c r="O3268" i="1"/>
  <c r="N3268" i="1"/>
  <c r="O3267" i="1"/>
  <c r="N3267" i="1"/>
  <c r="O3266" i="1"/>
  <c r="N3266" i="1"/>
  <c r="O3265" i="1"/>
  <c r="N3265" i="1"/>
  <c r="O3264" i="1"/>
  <c r="N3264" i="1"/>
  <c r="O3263" i="1"/>
  <c r="N3263" i="1"/>
  <c r="O3262" i="1"/>
  <c r="N3262" i="1"/>
  <c r="O3261" i="1"/>
  <c r="N3261" i="1"/>
  <c r="O3260" i="1"/>
  <c r="N3260" i="1"/>
  <c r="O3259" i="1"/>
  <c r="N3259" i="1"/>
  <c r="O3258" i="1"/>
  <c r="N3258" i="1"/>
  <c r="O3257" i="1"/>
  <c r="N3257" i="1"/>
  <c r="O3256" i="1"/>
  <c r="N3256" i="1"/>
  <c r="O3255" i="1"/>
  <c r="N3255" i="1"/>
  <c r="O3254" i="1"/>
  <c r="N3254" i="1"/>
  <c r="O3253" i="1"/>
  <c r="N3253" i="1"/>
  <c r="O3252" i="1"/>
  <c r="N3252" i="1"/>
  <c r="O3251" i="1"/>
  <c r="N3251" i="1"/>
  <c r="O3250" i="1"/>
  <c r="N3250" i="1"/>
  <c r="O3249" i="1"/>
  <c r="N3249" i="1"/>
  <c r="O3248" i="1"/>
  <c r="N3248" i="1"/>
  <c r="O3247" i="1"/>
  <c r="N3247" i="1"/>
  <c r="O3246" i="1"/>
  <c r="N3246" i="1"/>
  <c r="O3245" i="1"/>
  <c r="N3245" i="1"/>
  <c r="O3244" i="1"/>
  <c r="N3244" i="1"/>
  <c r="O3243" i="1"/>
  <c r="N3243" i="1"/>
  <c r="O3242" i="1"/>
  <c r="N3242" i="1"/>
  <c r="O3241" i="1"/>
  <c r="N3241" i="1"/>
  <c r="O3240" i="1"/>
  <c r="N3240" i="1"/>
  <c r="O3239" i="1"/>
  <c r="N3239" i="1"/>
  <c r="O3238" i="1"/>
  <c r="N3238" i="1"/>
  <c r="O3237" i="1"/>
  <c r="N3237" i="1"/>
  <c r="O3236" i="1"/>
  <c r="N3236" i="1"/>
  <c r="O3235" i="1"/>
  <c r="N3235" i="1"/>
  <c r="O3234" i="1"/>
  <c r="N3234" i="1"/>
  <c r="O3233" i="1"/>
  <c r="N3233" i="1"/>
  <c r="O3232" i="1"/>
  <c r="N3232" i="1"/>
  <c r="O3231" i="1"/>
  <c r="N3231" i="1"/>
  <c r="O3230" i="1"/>
  <c r="N3230" i="1"/>
  <c r="O3229" i="1"/>
  <c r="N3229" i="1"/>
  <c r="O3228" i="1"/>
  <c r="N3228" i="1"/>
  <c r="O3227" i="1"/>
  <c r="N3227" i="1"/>
  <c r="O3226" i="1"/>
  <c r="N3226" i="1"/>
  <c r="O3225" i="1"/>
  <c r="N3225" i="1"/>
  <c r="O3224" i="1"/>
  <c r="N3224" i="1"/>
  <c r="O3223" i="1"/>
  <c r="N3223" i="1"/>
  <c r="O3222" i="1"/>
  <c r="N3222" i="1"/>
  <c r="O3221" i="1"/>
  <c r="N3221" i="1"/>
  <c r="O3220" i="1"/>
  <c r="N3220" i="1"/>
  <c r="O3219" i="1"/>
  <c r="N3219" i="1"/>
  <c r="O3218" i="1"/>
  <c r="N3218" i="1"/>
  <c r="O3217" i="1"/>
  <c r="N3217" i="1"/>
  <c r="O3216" i="1"/>
  <c r="N3216" i="1"/>
  <c r="O3215" i="1"/>
  <c r="N3215" i="1"/>
  <c r="O3214" i="1"/>
  <c r="N3214" i="1"/>
  <c r="O3213" i="1"/>
  <c r="N3213" i="1"/>
  <c r="O3212" i="1"/>
  <c r="N3212" i="1"/>
  <c r="O3211" i="1"/>
  <c r="N3211" i="1"/>
  <c r="O3210" i="1"/>
  <c r="N3210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O3201" i="1"/>
  <c r="N3201" i="1"/>
  <c r="O3200" i="1"/>
  <c r="N3200" i="1"/>
  <c r="O3199" i="1"/>
  <c r="N3199" i="1"/>
  <c r="O3198" i="1"/>
  <c r="N3198" i="1"/>
  <c r="O3197" i="1"/>
  <c r="N3197" i="1"/>
  <c r="O3196" i="1"/>
  <c r="N3196" i="1"/>
  <c r="O3195" i="1"/>
  <c r="N3195" i="1"/>
  <c r="O3194" i="1"/>
  <c r="N3194" i="1"/>
  <c r="O3193" i="1"/>
  <c r="N3193" i="1"/>
  <c r="O3192" i="1"/>
  <c r="N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O3180" i="1"/>
  <c r="N3180" i="1"/>
  <c r="O3179" i="1"/>
  <c r="N3179" i="1"/>
  <c r="O3178" i="1"/>
  <c r="N3178" i="1"/>
  <c r="O3177" i="1"/>
  <c r="N3177" i="1"/>
  <c r="O3176" i="1"/>
  <c r="N3176" i="1"/>
  <c r="O3175" i="1"/>
  <c r="N3175" i="1"/>
  <c r="O3174" i="1"/>
  <c r="N3174" i="1"/>
  <c r="O3173" i="1"/>
  <c r="N3173" i="1"/>
  <c r="O3172" i="1"/>
  <c r="N3172" i="1"/>
  <c r="O3171" i="1"/>
  <c r="N3171" i="1"/>
  <c r="O3170" i="1"/>
  <c r="N3170" i="1"/>
  <c r="O3169" i="1"/>
  <c r="N3169" i="1"/>
  <c r="O3168" i="1"/>
  <c r="N3168" i="1"/>
  <c r="O3167" i="1"/>
  <c r="N3167" i="1"/>
  <c r="O3166" i="1"/>
  <c r="N3166" i="1"/>
  <c r="O3165" i="1"/>
  <c r="N3165" i="1"/>
  <c r="O3164" i="1"/>
  <c r="N3164" i="1"/>
  <c r="O3163" i="1"/>
  <c r="N3163" i="1"/>
  <c r="O3162" i="1"/>
  <c r="N3162" i="1"/>
  <c r="O3161" i="1"/>
  <c r="N3161" i="1"/>
  <c r="O3160" i="1"/>
  <c r="N3160" i="1"/>
  <c r="O3159" i="1"/>
  <c r="N3159" i="1"/>
  <c r="O3158" i="1"/>
  <c r="N3158" i="1"/>
  <c r="O3157" i="1"/>
  <c r="N3157" i="1"/>
  <c r="O3156" i="1"/>
  <c r="N3156" i="1"/>
  <c r="O3155" i="1"/>
  <c r="N3155" i="1"/>
  <c r="O3154" i="1"/>
  <c r="N3154" i="1"/>
  <c r="O3153" i="1"/>
  <c r="N3153" i="1"/>
  <c r="O3152" i="1"/>
  <c r="N3152" i="1"/>
  <c r="O3151" i="1"/>
  <c r="N3151" i="1"/>
  <c r="O3150" i="1"/>
  <c r="N3150" i="1"/>
  <c r="O3149" i="1"/>
  <c r="N3149" i="1"/>
  <c r="O3148" i="1"/>
  <c r="N3148" i="1"/>
  <c r="O3147" i="1"/>
  <c r="N3147" i="1"/>
  <c r="O3146" i="1"/>
  <c r="N3146" i="1"/>
  <c r="O3145" i="1"/>
  <c r="N3145" i="1"/>
  <c r="O3144" i="1"/>
  <c r="N3144" i="1"/>
  <c r="O3143" i="1"/>
  <c r="N3143" i="1"/>
  <c r="O3142" i="1"/>
  <c r="N3142" i="1"/>
  <c r="O3141" i="1"/>
  <c r="N3141" i="1"/>
  <c r="O3140" i="1"/>
  <c r="N3140" i="1"/>
  <c r="O3139" i="1"/>
  <c r="N3139" i="1"/>
  <c r="O3138" i="1"/>
  <c r="N3138" i="1"/>
  <c r="O3137" i="1"/>
  <c r="N3137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15" i="1"/>
  <c r="N3115" i="1"/>
  <c r="O3114" i="1"/>
  <c r="N3114" i="1"/>
  <c r="O3113" i="1"/>
  <c r="N3113" i="1"/>
  <c r="O3112" i="1"/>
  <c r="N3112" i="1"/>
  <c r="O3111" i="1"/>
  <c r="N3111" i="1"/>
  <c r="O3110" i="1"/>
  <c r="N3110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1" i="1"/>
  <c r="N3091" i="1"/>
  <c r="O3090" i="1"/>
  <c r="N3090" i="1"/>
  <c r="O3089" i="1"/>
  <c r="N3089" i="1"/>
  <c r="O3088" i="1"/>
  <c r="N3088" i="1"/>
  <c r="O3087" i="1"/>
  <c r="N3087" i="1"/>
  <c r="O3086" i="1"/>
  <c r="N3086" i="1"/>
  <c r="O3085" i="1"/>
  <c r="N3085" i="1"/>
  <c r="O3084" i="1"/>
  <c r="N3084" i="1"/>
  <c r="O3083" i="1"/>
  <c r="N3083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055" i="1"/>
  <c r="N3055" i="1"/>
  <c r="O3054" i="1"/>
  <c r="N3054" i="1"/>
  <c r="O3053" i="1"/>
  <c r="N3053" i="1"/>
  <c r="O3052" i="1"/>
  <c r="N3052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035" i="1"/>
  <c r="N3035" i="1"/>
  <c r="O3034" i="1"/>
  <c r="N3034" i="1"/>
  <c r="O3033" i="1"/>
  <c r="N3033" i="1"/>
  <c r="O3032" i="1"/>
  <c r="N3032" i="1"/>
  <c r="O3031" i="1"/>
  <c r="N3031" i="1"/>
  <c r="O3030" i="1"/>
  <c r="N3030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23" i="1"/>
  <c r="N3023" i="1"/>
  <c r="O3022" i="1"/>
  <c r="N3022" i="1"/>
  <c r="O3021" i="1"/>
  <c r="N3021" i="1"/>
  <c r="O3020" i="1"/>
  <c r="N3020" i="1"/>
  <c r="O3019" i="1"/>
  <c r="N3019" i="1"/>
  <c r="O3018" i="1"/>
  <c r="N3018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3006" i="1"/>
  <c r="N3006" i="1"/>
  <c r="O3005" i="1"/>
  <c r="N3005" i="1"/>
  <c r="O3004" i="1"/>
  <c r="N3004" i="1"/>
  <c r="O3003" i="1"/>
  <c r="N3003" i="1"/>
  <c r="O3002" i="1"/>
  <c r="N3002" i="1"/>
  <c r="O3001" i="1"/>
  <c r="N3001" i="1"/>
  <c r="O3000" i="1"/>
  <c r="N3000" i="1"/>
  <c r="O2999" i="1"/>
  <c r="N2999" i="1"/>
  <c r="O2998" i="1"/>
  <c r="N2998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2991" i="1"/>
  <c r="N2991" i="1"/>
  <c r="O2990" i="1"/>
  <c r="N2990" i="1"/>
  <c r="O2989" i="1"/>
  <c r="N2989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1" i="1"/>
  <c r="N2981" i="1"/>
  <c r="O2980" i="1"/>
  <c r="N2980" i="1"/>
  <c r="O2979" i="1"/>
  <c r="N2979" i="1"/>
  <c r="O2978" i="1"/>
  <c r="N2978" i="1"/>
  <c r="O2977" i="1"/>
  <c r="N2977" i="1"/>
  <c r="O2976" i="1"/>
  <c r="N2976" i="1"/>
  <c r="O2975" i="1"/>
  <c r="N2975" i="1"/>
  <c r="O2974" i="1"/>
  <c r="N2974" i="1"/>
  <c r="O2973" i="1"/>
  <c r="N2973" i="1"/>
  <c r="O2972" i="1"/>
  <c r="N2972" i="1"/>
  <c r="O2971" i="1"/>
  <c r="N2971" i="1"/>
  <c r="O2970" i="1"/>
  <c r="N2970" i="1"/>
  <c r="O2969" i="1"/>
  <c r="N2969" i="1"/>
  <c r="O2968" i="1"/>
  <c r="N2968" i="1"/>
  <c r="O2967" i="1"/>
  <c r="N2967" i="1"/>
  <c r="O2966" i="1"/>
  <c r="N2966" i="1"/>
  <c r="O2965" i="1"/>
  <c r="N2965" i="1"/>
  <c r="O2964" i="1"/>
  <c r="N2964" i="1"/>
  <c r="O2963" i="1"/>
  <c r="N2963" i="1"/>
  <c r="O2962" i="1"/>
  <c r="N2962" i="1"/>
  <c r="O2961" i="1"/>
  <c r="N2961" i="1"/>
  <c r="O2960" i="1"/>
  <c r="N2960" i="1"/>
  <c r="O2959" i="1"/>
  <c r="N2959" i="1"/>
  <c r="O2958" i="1"/>
  <c r="N2958" i="1"/>
  <c r="O2957" i="1"/>
  <c r="N2957" i="1"/>
  <c r="O2956" i="1"/>
  <c r="N2956" i="1"/>
  <c r="O2955" i="1"/>
  <c r="N2955" i="1"/>
  <c r="O2954" i="1"/>
  <c r="N2954" i="1"/>
  <c r="O2953" i="1"/>
  <c r="N2953" i="1"/>
  <c r="O2952" i="1"/>
  <c r="N2952" i="1"/>
  <c r="O2951" i="1"/>
  <c r="N2951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2928" i="1"/>
  <c r="N2928" i="1"/>
  <c r="O2927" i="1"/>
  <c r="N2927" i="1"/>
  <c r="O2926" i="1"/>
  <c r="N2926" i="1"/>
  <c r="O2925" i="1"/>
  <c r="N2925" i="1"/>
  <c r="O2924" i="1"/>
  <c r="N2924" i="1"/>
  <c r="O2923" i="1"/>
  <c r="N2923" i="1"/>
  <c r="O2922" i="1"/>
  <c r="N2922" i="1"/>
  <c r="O2921" i="1"/>
  <c r="N2921" i="1"/>
  <c r="O2920" i="1"/>
  <c r="N2920" i="1"/>
  <c r="O2919" i="1"/>
  <c r="N2919" i="1"/>
  <c r="O2918" i="1"/>
  <c r="N2918" i="1"/>
  <c r="O2917" i="1"/>
  <c r="N2917" i="1"/>
  <c r="O2916" i="1"/>
  <c r="N2916" i="1"/>
  <c r="O2915" i="1"/>
  <c r="N2915" i="1"/>
  <c r="O2914" i="1"/>
  <c r="N2914" i="1"/>
  <c r="O2913" i="1"/>
  <c r="N2913" i="1"/>
  <c r="O2912" i="1"/>
  <c r="N2912" i="1"/>
  <c r="O2911" i="1"/>
  <c r="N2911" i="1"/>
  <c r="O2910" i="1"/>
  <c r="N2910" i="1"/>
  <c r="O2909" i="1"/>
  <c r="N2909" i="1"/>
  <c r="O2908" i="1"/>
  <c r="N2908" i="1"/>
  <c r="O2907" i="1"/>
  <c r="N2907" i="1"/>
  <c r="O2906" i="1"/>
  <c r="N2906" i="1"/>
  <c r="O2905" i="1"/>
  <c r="N2905" i="1"/>
  <c r="O2904" i="1"/>
  <c r="N2904" i="1"/>
  <c r="O2903" i="1"/>
  <c r="N2903" i="1"/>
  <c r="O2902" i="1"/>
  <c r="N2902" i="1"/>
  <c r="O2901" i="1"/>
  <c r="N2901" i="1"/>
  <c r="O2900" i="1"/>
  <c r="N2900" i="1"/>
  <c r="O2899" i="1"/>
  <c r="N2899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891" i="1"/>
  <c r="N2891" i="1"/>
  <c r="O2890" i="1"/>
  <c r="N2890" i="1"/>
  <c r="O2889" i="1"/>
  <c r="N288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1" i="1"/>
  <c r="N2881" i="1"/>
  <c r="O2880" i="1"/>
  <c r="N2880" i="1"/>
  <c r="O2879" i="1"/>
  <c r="N2879" i="1"/>
  <c r="O2878" i="1"/>
  <c r="N2878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870" i="1"/>
  <c r="N2870" i="1"/>
  <c r="O2869" i="1"/>
  <c r="N2869" i="1"/>
  <c r="O2868" i="1"/>
  <c r="N2868" i="1"/>
  <c r="O2867" i="1"/>
  <c r="N2867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859" i="1"/>
  <c r="N2859" i="1"/>
  <c r="O2858" i="1"/>
  <c r="N2858" i="1"/>
  <c r="O2857" i="1"/>
  <c r="N2857" i="1"/>
  <c r="O2856" i="1"/>
  <c r="N2856" i="1"/>
  <c r="O2855" i="1"/>
  <c r="N2855" i="1"/>
  <c r="O2854" i="1"/>
  <c r="N2854" i="1"/>
  <c r="O2853" i="1"/>
  <c r="N2853" i="1"/>
  <c r="O2852" i="1"/>
  <c r="N2852" i="1"/>
  <c r="O2851" i="1"/>
  <c r="N2851" i="1"/>
  <c r="O2850" i="1"/>
  <c r="N2850" i="1"/>
  <c r="O2849" i="1"/>
  <c r="N2849" i="1"/>
  <c r="O2848" i="1"/>
  <c r="N2848" i="1"/>
  <c r="O2847" i="1"/>
  <c r="N2847" i="1"/>
  <c r="O2846" i="1"/>
  <c r="N2846" i="1"/>
  <c r="O2845" i="1"/>
  <c r="N2845" i="1"/>
  <c r="O2844" i="1"/>
  <c r="N2844" i="1"/>
  <c r="O2843" i="1"/>
  <c r="N2843" i="1"/>
  <c r="O2842" i="1"/>
  <c r="N2842" i="1"/>
  <c r="O2841" i="1"/>
  <c r="N2841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2833" i="1"/>
  <c r="N2833" i="1"/>
  <c r="O2832" i="1"/>
  <c r="N2832" i="1"/>
  <c r="O2831" i="1"/>
  <c r="N2831" i="1"/>
  <c r="O2830" i="1"/>
  <c r="N2830" i="1"/>
  <c r="O2829" i="1"/>
  <c r="N2829" i="1"/>
  <c r="O2828" i="1"/>
  <c r="N2828" i="1"/>
  <c r="O2827" i="1"/>
  <c r="N2827" i="1"/>
  <c r="O2826" i="1"/>
  <c r="N2826" i="1"/>
  <c r="O2825" i="1"/>
  <c r="N2825" i="1"/>
  <c r="O2824" i="1"/>
  <c r="N2824" i="1"/>
  <c r="O2823" i="1"/>
  <c r="N2823" i="1"/>
  <c r="O2822" i="1"/>
  <c r="N2822" i="1"/>
  <c r="O2821" i="1"/>
  <c r="N2821" i="1"/>
  <c r="O2820" i="1"/>
  <c r="N2820" i="1"/>
  <c r="O2819" i="1"/>
  <c r="N2819" i="1"/>
  <c r="O2818" i="1"/>
  <c r="N2818" i="1"/>
  <c r="O2817" i="1"/>
  <c r="N2817" i="1"/>
  <c r="O2816" i="1"/>
  <c r="N2816" i="1"/>
  <c r="O2815" i="1"/>
  <c r="N2815" i="1"/>
  <c r="O2814" i="1"/>
  <c r="N2814" i="1"/>
  <c r="O2813" i="1"/>
  <c r="N2813" i="1"/>
  <c r="O2812" i="1"/>
  <c r="N2812" i="1"/>
  <c r="O2811" i="1"/>
  <c r="N2811" i="1"/>
  <c r="O2810" i="1"/>
  <c r="N2810" i="1"/>
  <c r="O2809" i="1"/>
  <c r="N2809" i="1"/>
  <c r="O2808" i="1"/>
  <c r="N2808" i="1"/>
  <c r="O2807" i="1"/>
  <c r="N2807" i="1"/>
  <c r="O2806" i="1"/>
  <c r="N2806" i="1"/>
  <c r="O2805" i="1"/>
  <c r="N2805" i="1"/>
  <c r="O2804" i="1"/>
  <c r="N2804" i="1"/>
  <c r="O2803" i="1"/>
  <c r="N2803" i="1"/>
  <c r="O2802" i="1"/>
  <c r="N2802" i="1"/>
  <c r="O2801" i="1"/>
  <c r="N2801" i="1"/>
  <c r="O2800" i="1"/>
  <c r="N2800" i="1"/>
  <c r="O2799" i="1"/>
  <c r="N2799" i="1"/>
  <c r="O2798" i="1"/>
  <c r="N2798" i="1"/>
  <c r="O2797" i="1"/>
  <c r="N2797" i="1"/>
  <c r="O2796" i="1"/>
  <c r="N2796" i="1"/>
  <c r="O2795" i="1"/>
  <c r="N2795" i="1"/>
  <c r="O2794" i="1"/>
  <c r="N2794" i="1"/>
  <c r="O2793" i="1"/>
  <c r="N2793" i="1"/>
  <c r="O2792" i="1"/>
  <c r="N2792" i="1"/>
  <c r="O2791" i="1"/>
  <c r="N2791" i="1"/>
  <c r="O2790" i="1"/>
  <c r="N2790" i="1"/>
  <c r="O2789" i="1"/>
  <c r="N2789" i="1"/>
  <c r="O2788" i="1"/>
  <c r="N2788" i="1"/>
  <c r="O2787" i="1"/>
  <c r="N2787" i="1"/>
  <c r="O2786" i="1"/>
  <c r="N2786" i="1"/>
  <c r="O2785" i="1"/>
  <c r="N2785" i="1"/>
  <c r="O2784" i="1"/>
  <c r="N2784" i="1"/>
  <c r="O2783" i="1"/>
  <c r="N2783" i="1"/>
  <c r="O2782" i="1"/>
  <c r="N2782" i="1"/>
  <c r="O2781" i="1"/>
  <c r="N2781" i="1"/>
  <c r="O2780" i="1"/>
  <c r="N2780" i="1"/>
  <c r="O2779" i="1"/>
  <c r="N2779" i="1"/>
  <c r="O2778" i="1"/>
  <c r="N2778" i="1"/>
  <c r="O2777" i="1"/>
  <c r="N2777" i="1"/>
  <c r="O2776" i="1"/>
  <c r="N2776" i="1"/>
  <c r="O2775" i="1"/>
  <c r="N2775" i="1"/>
  <c r="O2774" i="1"/>
  <c r="N2774" i="1"/>
  <c r="O2773" i="1"/>
  <c r="N2773" i="1"/>
  <c r="O2772" i="1"/>
  <c r="N2772" i="1"/>
  <c r="O2771" i="1"/>
  <c r="N2771" i="1"/>
  <c r="O2770" i="1"/>
  <c r="N2770" i="1"/>
  <c r="O2769" i="1"/>
  <c r="N2769" i="1"/>
  <c r="O2768" i="1"/>
  <c r="N2768" i="1"/>
  <c r="O2767" i="1"/>
  <c r="N2767" i="1"/>
  <c r="O2766" i="1"/>
  <c r="N2766" i="1"/>
  <c r="O2765" i="1"/>
  <c r="N2765" i="1"/>
  <c r="O2764" i="1"/>
  <c r="N2764" i="1"/>
  <c r="O2763" i="1"/>
  <c r="N2763" i="1"/>
  <c r="O2762" i="1"/>
  <c r="N2762" i="1"/>
  <c r="O2761" i="1"/>
  <c r="N2761" i="1"/>
  <c r="O2760" i="1"/>
  <c r="N2760" i="1"/>
  <c r="O2759" i="1"/>
  <c r="N2759" i="1"/>
  <c r="O2758" i="1"/>
  <c r="N2758" i="1"/>
  <c r="O2757" i="1"/>
  <c r="N2757" i="1"/>
  <c r="O2756" i="1"/>
  <c r="N2756" i="1"/>
  <c r="O2755" i="1"/>
  <c r="N2755" i="1"/>
  <c r="O2754" i="1"/>
  <c r="N2754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2745" i="1"/>
  <c r="N2745" i="1"/>
  <c r="O2744" i="1"/>
  <c r="N2744" i="1"/>
  <c r="O2743" i="1"/>
  <c r="N2743" i="1"/>
  <c r="O2742" i="1"/>
  <c r="N2742" i="1"/>
  <c r="O2741" i="1"/>
  <c r="N2741" i="1"/>
  <c r="O2740" i="1"/>
  <c r="N2740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31" i="1"/>
  <c r="N2731" i="1"/>
  <c r="O2730" i="1"/>
  <c r="N2730" i="1"/>
  <c r="O2729" i="1"/>
  <c r="N2729" i="1"/>
  <c r="O2728" i="1"/>
  <c r="N2728" i="1"/>
  <c r="O2727" i="1"/>
  <c r="N2727" i="1"/>
  <c r="O2726" i="1"/>
  <c r="N2726" i="1"/>
  <c r="O2725" i="1"/>
  <c r="N2725" i="1"/>
  <c r="O2724" i="1"/>
  <c r="N2724" i="1"/>
  <c r="O2723" i="1"/>
  <c r="N2723" i="1"/>
  <c r="O2722" i="1"/>
  <c r="N2722" i="1"/>
  <c r="O2721" i="1"/>
  <c r="N2721" i="1"/>
  <c r="O2720" i="1"/>
  <c r="N2720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2712" i="1"/>
  <c r="N2712" i="1"/>
  <c r="O2711" i="1"/>
  <c r="N2711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695" i="1"/>
  <c r="N2695" i="1"/>
  <c r="O2694" i="1"/>
  <c r="N2694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680" i="1"/>
  <c r="N2680" i="1"/>
  <c r="O2679" i="1"/>
  <c r="N2679" i="1"/>
  <c r="O2678" i="1"/>
  <c r="N2678" i="1"/>
  <c r="O2677" i="1"/>
  <c r="N2677" i="1"/>
  <c r="O2676" i="1"/>
  <c r="N2676" i="1"/>
  <c r="O2675" i="1"/>
  <c r="N2675" i="1"/>
  <c r="O2674" i="1"/>
  <c r="N2674" i="1"/>
  <c r="O2673" i="1"/>
  <c r="N2673" i="1"/>
  <c r="O2672" i="1"/>
  <c r="N2672" i="1"/>
  <c r="O2671" i="1"/>
  <c r="N2671" i="1"/>
  <c r="O2670" i="1"/>
  <c r="N2670" i="1"/>
  <c r="O2669" i="1"/>
  <c r="N2669" i="1"/>
  <c r="O2668" i="1"/>
  <c r="N2668" i="1"/>
  <c r="O2667" i="1"/>
  <c r="N2667" i="1"/>
  <c r="O2666" i="1"/>
  <c r="N2666" i="1"/>
  <c r="O2665" i="1"/>
  <c r="N2665" i="1"/>
  <c r="O2664" i="1"/>
  <c r="N2664" i="1"/>
  <c r="O2663" i="1"/>
  <c r="N2663" i="1"/>
  <c r="O2662" i="1"/>
  <c r="N2662" i="1"/>
  <c r="O2661" i="1"/>
  <c r="N2661" i="1"/>
  <c r="O2660" i="1"/>
  <c r="N2660" i="1"/>
  <c r="O2659" i="1"/>
  <c r="N2659" i="1"/>
  <c r="O2658" i="1"/>
  <c r="N265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2647" i="1"/>
  <c r="N2647" i="1"/>
  <c r="O2646" i="1"/>
  <c r="N2646" i="1"/>
  <c r="O2645" i="1"/>
  <c r="N2645" i="1"/>
  <c r="O2644" i="1"/>
  <c r="N2644" i="1"/>
  <c r="O2643" i="1"/>
  <c r="N2643" i="1"/>
  <c r="O2642" i="1"/>
  <c r="N2642" i="1"/>
  <c r="O2641" i="1"/>
  <c r="N2641" i="1"/>
  <c r="O2640" i="1"/>
  <c r="N2640" i="1"/>
  <c r="O2639" i="1"/>
  <c r="N2639" i="1"/>
  <c r="O2638" i="1"/>
  <c r="N2638" i="1"/>
  <c r="O2637" i="1"/>
  <c r="N2637" i="1"/>
  <c r="O2636" i="1"/>
  <c r="N2636" i="1"/>
  <c r="O2635" i="1"/>
  <c r="N2635" i="1"/>
  <c r="O2634" i="1"/>
  <c r="N2634" i="1"/>
  <c r="O2633" i="1"/>
  <c r="N2633" i="1"/>
  <c r="O2632" i="1"/>
  <c r="N2632" i="1"/>
  <c r="O2631" i="1"/>
  <c r="N2631" i="1"/>
  <c r="O2630" i="1"/>
  <c r="N2630" i="1"/>
  <c r="O2629" i="1"/>
  <c r="N2629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622" i="1"/>
  <c r="N2622" i="1"/>
  <c r="O2621" i="1"/>
  <c r="N2621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2588" i="1"/>
  <c r="N2588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78" i="1"/>
  <c r="N2578" i="1"/>
  <c r="O2577" i="1"/>
  <c r="N2577" i="1"/>
  <c r="O2576" i="1"/>
  <c r="N2576" i="1"/>
  <c r="O2575" i="1"/>
  <c r="N2575" i="1"/>
  <c r="O2574" i="1"/>
  <c r="N2574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565" i="1"/>
  <c r="N2565" i="1"/>
  <c r="O2564" i="1"/>
  <c r="N2564" i="1"/>
  <c r="O2563" i="1"/>
  <c r="N2563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527" i="1"/>
  <c r="N2527" i="1"/>
  <c r="O2526" i="1"/>
  <c r="N2526" i="1"/>
  <c r="O2525" i="1"/>
  <c r="N2525" i="1"/>
  <c r="O2524" i="1"/>
  <c r="N2524" i="1"/>
  <c r="O2523" i="1"/>
  <c r="N2523" i="1"/>
  <c r="O2522" i="1"/>
  <c r="N2522" i="1"/>
  <c r="O2521" i="1"/>
  <c r="N2521" i="1"/>
  <c r="O2520" i="1"/>
  <c r="N2520" i="1"/>
  <c r="O2519" i="1"/>
  <c r="N2519" i="1"/>
  <c r="O2518" i="1"/>
  <c r="N2518" i="1"/>
  <c r="O2517" i="1"/>
  <c r="N2517" i="1"/>
  <c r="O2516" i="1"/>
  <c r="N2516" i="1"/>
  <c r="O2515" i="1"/>
  <c r="N2515" i="1"/>
  <c r="O2514" i="1"/>
  <c r="N2514" i="1"/>
  <c r="O2513" i="1"/>
  <c r="N2513" i="1"/>
  <c r="O2512" i="1"/>
  <c r="N2512" i="1"/>
  <c r="O2511" i="1"/>
  <c r="N2511" i="1"/>
  <c r="O2510" i="1"/>
  <c r="N2510" i="1"/>
  <c r="O2509" i="1"/>
  <c r="N2509" i="1"/>
  <c r="O2508" i="1"/>
  <c r="N2508" i="1"/>
  <c r="O2507" i="1"/>
  <c r="N2507" i="1"/>
  <c r="O2506" i="1"/>
  <c r="N2506" i="1"/>
  <c r="O2505" i="1"/>
  <c r="N2505" i="1"/>
  <c r="O2504" i="1"/>
  <c r="N2504" i="1"/>
  <c r="O2503" i="1"/>
  <c r="N2503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91" i="1"/>
  <c r="N2491" i="1"/>
  <c r="O2490" i="1"/>
  <c r="N2490" i="1"/>
  <c r="O2489" i="1"/>
  <c r="N2489" i="1"/>
  <c r="O2488" i="1"/>
  <c r="N2488" i="1"/>
  <c r="O2487" i="1"/>
  <c r="N2487" i="1"/>
  <c r="O2486" i="1"/>
  <c r="N2486" i="1"/>
  <c r="O2485" i="1"/>
  <c r="N2485" i="1"/>
  <c r="O2484" i="1"/>
  <c r="N2484" i="1"/>
  <c r="O2483" i="1"/>
  <c r="N2483" i="1"/>
  <c r="O2482" i="1"/>
  <c r="N2482" i="1"/>
  <c r="O2481" i="1"/>
  <c r="N2481" i="1"/>
  <c r="O2480" i="1"/>
  <c r="N2480" i="1"/>
  <c r="O2479" i="1"/>
  <c r="N2479" i="1"/>
  <c r="O2478" i="1"/>
  <c r="N2478" i="1"/>
  <c r="O2477" i="1"/>
  <c r="N2477" i="1"/>
  <c r="O2476" i="1"/>
  <c r="N2476" i="1"/>
  <c r="O2475" i="1"/>
  <c r="N2475" i="1"/>
  <c r="O2474" i="1"/>
  <c r="N2474" i="1"/>
  <c r="O2473" i="1"/>
  <c r="N2473" i="1"/>
  <c r="O2472" i="1"/>
  <c r="N2472" i="1"/>
  <c r="O2471" i="1"/>
  <c r="N2471" i="1"/>
  <c r="O2470" i="1"/>
  <c r="N2470" i="1"/>
  <c r="O2469" i="1"/>
  <c r="N2469" i="1"/>
  <c r="O2468" i="1"/>
  <c r="N2468" i="1"/>
  <c r="O2467" i="1"/>
  <c r="N2467" i="1"/>
  <c r="O2466" i="1"/>
  <c r="N2466" i="1"/>
  <c r="O2465" i="1"/>
  <c r="N2465" i="1"/>
  <c r="O2464" i="1"/>
  <c r="N2464" i="1"/>
  <c r="O2463" i="1"/>
  <c r="N2463" i="1"/>
  <c r="O2462" i="1"/>
  <c r="N2462" i="1"/>
  <c r="O2461" i="1"/>
  <c r="N2461" i="1"/>
  <c r="O2460" i="1"/>
  <c r="N2460" i="1"/>
  <c r="O2459" i="1"/>
  <c r="N2459" i="1"/>
  <c r="O2458" i="1"/>
  <c r="N2458" i="1"/>
  <c r="O2457" i="1"/>
  <c r="N2457" i="1"/>
  <c r="O2456" i="1"/>
  <c r="N2456" i="1"/>
  <c r="O2455" i="1"/>
  <c r="N2455" i="1"/>
  <c r="O2454" i="1"/>
  <c r="N2454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27" i="1"/>
  <c r="N2427" i="1"/>
  <c r="O2426" i="1"/>
  <c r="N2426" i="1"/>
  <c r="O2425" i="1"/>
  <c r="N2425" i="1"/>
  <c r="O2424" i="1"/>
  <c r="N2424" i="1"/>
  <c r="O2423" i="1"/>
  <c r="N2423" i="1"/>
  <c r="O2422" i="1"/>
  <c r="N2422" i="1"/>
  <c r="O2421" i="1"/>
  <c r="N2421" i="1"/>
  <c r="O2420" i="1"/>
  <c r="N2420" i="1"/>
  <c r="O2419" i="1"/>
  <c r="N2419" i="1"/>
  <c r="O2418" i="1"/>
  <c r="N2418" i="1"/>
  <c r="O2417" i="1"/>
  <c r="N2417" i="1"/>
  <c r="O2416" i="1"/>
  <c r="N2416" i="1"/>
  <c r="O2415" i="1"/>
  <c r="N2415" i="1"/>
  <c r="O2414" i="1"/>
  <c r="N2414" i="1"/>
  <c r="O2413" i="1"/>
  <c r="N2413" i="1"/>
  <c r="O2412" i="1"/>
  <c r="N2412" i="1"/>
  <c r="O2411" i="1"/>
  <c r="N2411" i="1"/>
  <c r="O2410" i="1"/>
  <c r="N2410" i="1"/>
  <c r="O2409" i="1"/>
  <c r="N2409" i="1"/>
  <c r="O2408" i="1"/>
  <c r="N2408" i="1"/>
  <c r="O2407" i="1"/>
  <c r="N2407" i="1"/>
  <c r="O2406" i="1"/>
  <c r="N2406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8" i="1"/>
  <c r="N2398" i="1"/>
  <c r="O2397" i="1"/>
  <c r="N2397" i="1"/>
  <c r="O2396" i="1"/>
  <c r="N2396" i="1"/>
  <c r="O2395" i="1"/>
  <c r="N2395" i="1"/>
  <c r="O2394" i="1"/>
  <c r="N2394" i="1"/>
  <c r="O2393" i="1"/>
  <c r="N2393" i="1"/>
  <c r="O2392" i="1"/>
  <c r="N2392" i="1"/>
  <c r="O2391" i="1"/>
  <c r="N2391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4" i="1"/>
  <c r="N2384" i="1"/>
  <c r="O2383" i="1"/>
  <c r="N2383" i="1"/>
  <c r="O2382" i="1"/>
  <c r="N2382" i="1"/>
  <c r="O2381" i="1"/>
  <c r="N2381" i="1"/>
  <c r="O2380" i="1"/>
  <c r="N2380" i="1"/>
  <c r="O2379" i="1"/>
  <c r="N2379" i="1"/>
  <c r="O2378" i="1"/>
  <c r="N2378" i="1"/>
  <c r="O2377" i="1"/>
  <c r="N2377" i="1"/>
  <c r="O2376" i="1"/>
  <c r="N2376" i="1"/>
  <c r="O2375" i="1"/>
  <c r="N2375" i="1"/>
  <c r="O2374" i="1"/>
  <c r="N2374" i="1"/>
  <c r="O2373" i="1"/>
  <c r="N2373" i="1"/>
  <c r="O2372" i="1"/>
  <c r="N2372" i="1"/>
  <c r="O2371" i="1"/>
  <c r="N2371" i="1"/>
  <c r="O2370" i="1"/>
  <c r="N2370" i="1"/>
  <c r="O2369" i="1"/>
  <c r="N2369" i="1"/>
  <c r="O2368" i="1"/>
  <c r="N2368" i="1"/>
  <c r="O2367" i="1"/>
  <c r="N2367" i="1"/>
  <c r="O2366" i="1"/>
  <c r="N2366" i="1"/>
  <c r="O2365" i="1"/>
  <c r="N2365" i="1"/>
  <c r="O2364" i="1"/>
  <c r="N2364" i="1"/>
  <c r="O2363" i="1"/>
  <c r="N2363" i="1"/>
  <c r="O2362" i="1"/>
  <c r="N2362" i="1"/>
  <c r="O2361" i="1"/>
  <c r="N2361" i="1"/>
  <c r="O2360" i="1"/>
  <c r="N2360" i="1"/>
  <c r="O2359" i="1"/>
  <c r="N2359" i="1"/>
  <c r="O2358" i="1"/>
  <c r="N2358" i="1"/>
  <c r="O2357" i="1"/>
  <c r="N2357" i="1"/>
  <c r="O2356" i="1"/>
  <c r="N2356" i="1"/>
  <c r="O2355" i="1"/>
  <c r="N2355" i="1"/>
  <c r="O2354" i="1"/>
  <c r="N2354" i="1"/>
  <c r="O2353" i="1"/>
  <c r="N2353" i="1"/>
  <c r="O2352" i="1"/>
  <c r="N2352" i="1"/>
  <c r="O2351" i="1"/>
  <c r="N2351" i="1"/>
  <c r="O2350" i="1"/>
  <c r="N2350" i="1"/>
  <c r="O2349" i="1"/>
  <c r="N2349" i="1"/>
  <c r="O2348" i="1"/>
  <c r="N2348" i="1"/>
  <c r="O2347" i="1"/>
  <c r="N2347" i="1"/>
  <c r="O2346" i="1"/>
  <c r="N2346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20" i="1"/>
  <c r="N2320" i="1"/>
  <c r="O2319" i="1"/>
  <c r="N2319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10" i="1"/>
  <c r="N2310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02" i="1"/>
  <c r="N2302" i="1"/>
  <c r="O2301" i="1"/>
  <c r="N2301" i="1"/>
  <c r="O2300" i="1"/>
  <c r="N2300" i="1"/>
  <c r="O2299" i="1"/>
  <c r="N2299" i="1"/>
  <c r="O2298" i="1"/>
  <c r="N2298" i="1"/>
  <c r="O2297" i="1"/>
  <c r="N2297" i="1"/>
  <c r="O2296" i="1"/>
  <c r="N2296" i="1"/>
  <c r="O2295" i="1"/>
  <c r="N2295" i="1"/>
  <c r="O2294" i="1"/>
  <c r="N2294" i="1"/>
  <c r="O2293" i="1"/>
  <c r="N2293" i="1"/>
  <c r="O2292" i="1"/>
  <c r="N2292" i="1"/>
  <c r="O2291" i="1"/>
  <c r="N2291" i="1"/>
  <c r="O2290" i="1"/>
  <c r="N2290" i="1"/>
  <c r="O2289" i="1"/>
  <c r="N228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2274" i="1"/>
  <c r="N2274" i="1"/>
  <c r="O2273" i="1"/>
  <c r="N2273" i="1"/>
  <c r="O2272" i="1"/>
  <c r="N2272" i="1"/>
  <c r="O2271" i="1"/>
  <c r="N2271" i="1"/>
  <c r="O2270" i="1"/>
  <c r="N2270" i="1"/>
  <c r="O2269" i="1"/>
  <c r="N2269" i="1"/>
  <c r="O2268" i="1"/>
  <c r="N2268" i="1"/>
  <c r="O2267" i="1"/>
  <c r="N2267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58" i="1"/>
  <c r="N2258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43" i="1"/>
  <c r="N2243" i="1"/>
  <c r="O2242" i="1"/>
  <c r="N2242" i="1"/>
  <c r="O2241" i="1"/>
  <c r="N2241" i="1"/>
  <c r="O2240" i="1"/>
  <c r="N2240" i="1"/>
  <c r="O2239" i="1"/>
  <c r="N2239" i="1"/>
  <c r="O2238" i="1"/>
  <c r="N2238" i="1"/>
  <c r="O2237" i="1"/>
  <c r="N2237" i="1"/>
  <c r="O2236" i="1"/>
  <c r="N2236" i="1"/>
  <c r="O2235" i="1"/>
  <c r="N2235" i="1"/>
  <c r="O2234" i="1"/>
  <c r="N2234" i="1"/>
  <c r="O2233" i="1"/>
  <c r="N2233" i="1"/>
  <c r="O2232" i="1"/>
  <c r="N2232" i="1"/>
  <c r="O2231" i="1"/>
  <c r="N2231" i="1"/>
  <c r="O2230" i="1"/>
  <c r="N223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2215" i="1"/>
  <c r="N2215" i="1"/>
  <c r="O2214" i="1"/>
  <c r="N2214" i="1"/>
  <c r="O2213" i="1"/>
  <c r="N2213" i="1"/>
  <c r="O2212" i="1"/>
  <c r="N2212" i="1"/>
  <c r="O2211" i="1"/>
  <c r="N2211" i="1"/>
  <c r="O2210" i="1"/>
  <c r="N2210" i="1"/>
  <c r="O2209" i="1"/>
  <c r="N2209" i="1"/>
  <c r="O2208" i="1"/>
  <c r="N2208" i="1"/>
  <c r="O2207" i="1"/>
  <c r="N2207" i="1"/>
  <c r="O2206" i="1"/>
  <c r="N2206" i="1"/>
  <c r="O2205" i="1"/>
  <c r="N2205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198" i="1"/>
  <c r="N2198" i="1"/>
  <c r="O2197" i="1"/>
  <c r="N2197" i="1"/>
  <c r="O2196" i="1"/>
  <c r="N2196" i="1"/>
  <c r="O2195" i="1"/>
  <c r="N2195" i="1"/>
  <c r="O2194" i="1"/>
  <c r="N2194" i="1"/>
  <c r="O2193" i="1"/>
  <c r="N2193" i="1"/>
  <c r="O2192" i="1"/>
  <c r="N2192" i="1"/>
  <c r="O2191" i="1"/>
  <c r="N2191" i="1"/>
  <c r="O2190" i="1"/>
  <c r="N2190" i="1"/>
  <c r="O2189" i="1"/>
  <c r="N2189" i="1"/>
  <c r="O2188" i="1"/>
  <c r="N2188" i="1"/>
  <c r="O2187" i="1"/>
  <c r="N2187" i="1"/>
  <c r="O2186" i="1"/>
  <c r="N2186" i="1"/>
  <c r="O2185" i="1"/>
  <c r="N2185" i="1"/>
  <c r="O2184" i="1"/>
  <c r="N2184" i="1"/>
  <c r="O2183" i="1"/>
  <c r="N2183" i="1"/>
  <c r="O2182" i="1"/>
  <c r="N2182" i="1"/>
  <c r="O2181" i="1"/>
  <c r="N2181" i="1"/>
  <c r="O2180" i="1"/>
  <c r="N2180" i="1"/>
  <c r="O2179" i="1"/>
  <c r="N2179" i="1"/>
  <c r="O2178" i="1"/>
  <c r="N2178" i="1"/>
  <c r="O2177" i="1"/>
  <c r="N2177" i="1"/>
  <c r="O2176" i="1"/>
  <c r="N2176" i="1"/>
  <c r="O2175" i="1"/>
  <c r="N2175" i="1"/>
  <c r="O2174" i="1"/>
  <c r="N2174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67" i="1"/>
  <c r="N2167" i="1"/>
  <c r="O2166" i="1"/>
  <c r="N2166" i="1"/>
  <c r="O2165" i="1"/>
  <c r="N2165" i="1"/>
  <c r="O2164" i="1"/>
  <c r="N2164" i="1"/>
  <c r="O2163" i="1"/>
  <c r="N2163" i="1"/>
  <c r="O2162" i="1"/>
  <c r="N2162" i="1"/>
  <c r="O2161" i="1"/>
  <c r="N2161" i="1"/>
  <c r="O2160" i="1"/>
  <c r="N2160" i="1"/>
  <c r="O2159" i="1"/>
  <c r="N2159" i="1"/>
  <c r="O2158" i="1"/>
  <c r="N2158" i="1"/>
  <c r="O2157" i="1"/>
  <c r="N2157" i="1"/>
  <c r="O2156" i="1"/>
  <c r="N2156" i="1"/>
  <c r="O2155" i="1"/>
  <c r="N2155" i="1"/>
  <c r="O2154" i="1"/>
  <c r="N2154" i="1"/>
  <c r="O2153" i="1"/>
  <c r="N215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2143" i="1"/>
  <c r="N2143" i="1"/>
  <c r="O2142" i="1"/>
  <c r="N2142" i="1"/>
  <c r="O2141" i="1"/>
  <c r="N2141" i="1"/>
  <c r="O2140" i="1"/>
  <c r="N2140" i="1"/>
  <c r="O2139" i="1"/>
  <c r="N2139" i="1"/>
  <c r="O2138" i="1"/>
  <c r="N2138" i="1"/>
  <c r="O2137" i="1"/>
  <c r="N2137" i="1"/>
  <c r="O2136" i="1"/>
  <c r="N2136" i="1"/>
  <c r="O2135" i="1"/>
  <c r="N2135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122" i="1"/>
  <c r="N2122" i="1"/>
  <c r="O2121" i="1"/>
  <c r="N2121" i="1"/>
  <c r="O2120" i="1"/>
  <c r="N2120" i="1"/>
  <c r="O2119" i="1"/>
  <c r="N2119" i="1"/>
  <c r="O2118" i="1"/>
  <c r="N2118" i="1"/>
  <c r="O2117" i="1"/>
  <c r="N2117" i="1"/>
  <c r="O2116" i="1"/>
  <c r="N2116" i="1"/>
  <c r="O2115" i="1"/>
  <c r="N2115" i="1"/>
  <c r="O2114" i="1"/>
  <c r="N2114" i="1"/>
  <c r="O2113" i="1"/>
  <c r="N2113" i="1"/>
  <c r="O2112" i="1"/>
  <c r="N2112" i="1"/>
  <c r="O2111" i="1"/>
  <c r="N2111" i="1"/>
  <c r="O2110" i="1"/>
  <c r="N2110" i="1"/>
  <c r="O2109" i="1"/>
  <c r="N2109" i="1"/>
  <c r="O2108" i="1"/>
  <c r="N2108" i="1"/>
  <c r="O2107" i="1"/>
  <c r="N2107" i="1"/>
  <c r="O2106" i="1"/>
  <c r="N2106" i="1"/>
  <c r="O2105" i="1"/>
  <c r="N2105" i="1"/>
  <c r="O2104" i="1"/>
  <c r="N2104" i="1"/>
  <c r="O2103" i="1"/>
  <c r="N2103" i="1"/>
  <c r="O2102" i="1"/>
  <c r="N2102" i="1"/>
  <c r="O2101" i="1"/>
  <c r="N2101" i="1"/>
  <c r="O2100" i="1"/>
  <c r="N2100" i="1"/>
  <c r="O2099" i="1"/>
  <c r="N2099" i="1"/>
  <c r="O2098" i="1"/>
  <c r="N2098" i="1"/>
  <c r="O2097" i="1"/>
  <c r="N2097" i="1"/>
  <c r="O2096" i="1"/>
  <c r="N2096" i="1"/>
  <c r="O2095" i="1"/>
  <c r="N2095" i="1"/>
  <c r="O2094" i="1"/>
  <c r="N2094" i="1"/>
  <c r="O2093" i="1"/>
  <c r="N2093" i="1"/>
  <c r="O2092" i="1"/>
  <c r="N2092" i="1"/>
  <c r="O2091" i="1"/>
  <c r="N2091" i="1"/>
  <c r="O2090" i="1"/>
  <c r="N2090" i="1"/>
  <c r="O2089" i="1"/>
  <c r="N2089" i="1"/>
  <c r="O2088" i="1"/>
  <c r="N2088" i="1"/>
  <c r="O2087" i="1"/>
  <c r="N2087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77" i="1"/>
  <c r="N2077" i="1"/>
  <c r="O2076" i="1"/>
  <c r="N2076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64" i="1"/>
  <c r="N2064" i="1"/>
  <c r="O2063" i="1"/>
  <c r="N2063" i="1"/>
  <c r="O2062" i="1"/>
  <c r="N2062" i="1"/>
  <c r="O2061" i="1"/>
  <c r="N2061" i="1"/>
  <c r="O2060" i="1"/>
  <c r="N2060" i="1"/>
  <c r="O2059" i="1"/>
  <c r="N2059" i="1"/>
  <c r="O2058" i="1"/>
  <c r="N2058" i="1"/>
  <c r="O2057" i="1"/>
  <c r="N2057" i="1"/>
  <c r="O2056" i="1"/>
  <c r="N2056" i="1"/>
  <c r="O2055" i="1"/>
  <c r="N2055" i="1"/>
  <c r="O2054" i="1"/>
  <c r="N2054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043" i="1"/>
  <c r="N2043" i="1"/>
  <c r="O2042" i="1"/>
  <c r="N2042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09" i="1"/>
  <c r="N2009" i="1"/>
  <c r="O2008" i="1"/>
  <c r="N2008" i="1"/>
  <c r="O2007" i="1"/>
  <c r="N2007" i="1"/>
  <c r="O2006" i="1"/>
  <c r="N200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1995" i="1"/>
  <c r="N1995" i="1"/>
  <c r="O1994" i="1"/>
  <c r="N1994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86" i="1"/>
  <c r="N1986" i="1"/>
  <c r="O1985" i="1"/>
  <c r="N1985" i="1"/>
  <c r="O1984" i="1"/>
  <c r="N1984" i="1"/>
  <c r="O1983" i="1"/>
  <c r="N1983" i="1"/>
  <c r="O1982" i="1"/>
  <c r="N1982" i="1"/>
  <c r="O1981" i="1"/>
  <c r="N1981" i="1"/>
  <c r="O1980" i="1"/>
  <c r="N1980" i="1"/>
  <c r="O1979" i="1"/>
  <c r="N1979" i="1"/>
  <c r="O1978" i="1"/>
  <c r="N1978" i="1"/>
  <c r="O1977" i="1"/>
  <c r="N1977" i="1"/>
  <c r="O1976" i="1"/>
  <c r="N1976" i="1"/>
  <c r="O1975" i="1"/>
  <c r="N1975" i="1"/>
  <c r="O1974" i="1"/>
  <c r="N1974" i="1"/>
  <c r="O1973" i="1"/>
  <c r="N1973" i="1"/>
  <c r="O1972" i="1"/>
  <c r="N1972" i="1"/>
  <c r="O1971" i="1"/>
  <c r="N1971" i="1"/>
  <c r="O1970" i="1"/>
  <c r="N1970" i="1"/>
  <c r="O1969" i="1"/>
  <c r="N1969" i="1"/>
  <c r="O1968" i="1"/>
  <c r="N1968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46" i="1"/>
  <c r="N1946" i="1"/>
  <c r="O1945" i="1"/>
  <c r="N1945" i="1"/>
  <c r="O1944" i="1"/>
  <c r="N1944" i="1"/>
  <c r="O1943" i="1"/>
  <c r="N1943" i="1"/>
  <c r="O1942" i="1"/>
  <c r="N1942" i="1"/>
  <c r="O1941" i="1"/>
  <c r="N1941" i="1"/>
  <c r="O1940" i="1"/>
  <c r="N1940" i="1"/>
  <c r="O1939" i="1"/>
  <c r="N1939" i="1"/>
  <c r="O1938" i="1"/>
  <c r="N1938" i="1"/>
  <c r="O1937" i="1"/>
  <c r="N1937" i="1"/>
  <c r="O1936" i="1"/>
  <c r="N1936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1917" i="1"/>
  <c r="N1917" i="1"/>
  <c r="O1916" i="1"/>
  <c r="N1916" i="1"/>
  <c r="O1915" i="1"/>
  <c r="N1915" i="1"/>
  <c r="O1914" i="1"/>
  <c r="N1914" i="1"/>
  <c r="O1913" i="1"/>
  <c r="N1913" i="1"/>
  <c r="O1912" i="1"/>
  <c r="N1912" i="1"/>
  <c r="O1911" i="1"/>
  <c r="N1911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1897" i="1"/>
  <c r="N1897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890" i="1"/>
  <c r="N1890" i="1"/>
  <c r="O1889" i="1"/>
  <c r="N1889" i="1"/>
  <c r="O1888" i="1"/>
  <c r="N1888" i="1"/>
  <c r="O1887" i="1"/>
  <c r="N1887" i="1"/>
  <c r="O1886" i="1"/>
  <c r="N1886" i="1"/>
  <c r="O1885" i="1"/>
  <c r="N1885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874" i="1"/>
  <c r="N1874" i="1"/>
  <c r="O1873" i="1"/>
  <c r="N1873" i="1"/>
  <c r="O1872" i="1"/>
  <c r="N1872" i="1"/>
  <c r="O1871" i="1"/>
  <c r="N1871" i="1"/>
  <c r="O1870" i="1"/>
  <c r="N1870" i="1"/>
  <c r="O1869" i="1"/>
  <c r="N1869" i="1"/>
  <c r="O1868" i="1"/>
  <c r="N1868" i="1"/>
  <c r="O1867" i="1"/>
  <c r="N1867" i="1"/>
  <c r="O1866" i="1"/>
  <c r="N1866" i="1"/>
  <c r="O1865" i="1"/>
  <c r="N1865" i="1"/>
  <c r="O1864" i="1"/>
  <c r="N1864" i="1"/>
  <c r="O1863" i="1"/>
  <c r="N1863" i="1"/>
  <c r="O1862" i="1"/>
  <c r="N1862" i="1"/>
  <c r="O1861" i="1"/>
  <c r="N1861" i="1"/>
  <c r="O1860" i="1"/>
  <c r="N1860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42" i="1"/>
  <c r="N1842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818" i="1"/>
  <c r="N1818" i="1"/>
  <c r="O1817" i="1"/>
  <c r="N1817" i="1"/>
  <c r="O1816" i="1"/>
  <c r="N1816" i="1"/>
  <c r="O1815" i="1"/>
  <c r="N1815" i="1"/>
  <c r="O1814" i="1"/>
  <c r="N1814" i="1"/>
  <c r="O1813" i="1"/>
  <c r="N1813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06" i="1"/>
  <c r="N1806" i="1"/>
  <c r="O1805" i="1"/>
  <c r="N1805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786" i="1"/>
  <c r="N1786" i="1"/>
  <c r="O1785" i="1"/>
  <c r="N1785" i="1"/>
  <c r="O1784" i="1"/>
  <c r="N1784" i="1"/>
  <c r="O1783" i="1"/>
  <c r="N1783" i="1"/>
  <c r="O1782" i="1"/>
  <c r="N1782" i="1"/>
  <c r="O1781" i="1"/>
  <c r="N1781" i="1"/>
  <c r="O1780" i="1"/>
  <c r="N1780" i="1"/>
  <c r="O1779" i="1"/>
  <c r="N1779" i="1"/>
  <c r="O1778" i="1"/>
  <c r="N1778" i="1"/>
  <c r="O1777" i="1"/>
  <c r="N1777" i="1"/>
  <c r="O1776" i="1"/>
  <c r="N1776" i="1"/>
  <c r="O1775" i="1"/>
  <c r="N1775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768" i="1"/>
  <c r="N1768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760" i="1"/>
  <c r="N1760" i="1"/>
  <c r="O1759" i="1"/>
  <c r="N1759" i="1"/>
  <c r="O1758" i="1"/>
  <c r="N1758" i="1"/>
  <c r="O1757" i="1"/>
  <c r="N1757" i="1"/>
  <c r="O1756" i="1"/>
  <c r="N1756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730" i="1"/>
  <c r="N1730" i="1"/>
  <c r="O1729" i="1"/>
  <c r="N1729" i="1"/>
  <c r="O1728" i="1"/>
  <c r="N1728" i="1"/>
  <c r="O1727" i="1"/>
  <c r="N1727" i="1"/>
  <c r="O1726" i="1"/>
  <c r="N1726" i="1"/>
  <c r="O1725" i="1"/>
  <c r="N1725" i="1"/>
  <c r="O1724" i="1"/>
  <c r="N1724" i="1"/>
  <c r="O1723" i="1"/>
  <c r="N1723" i="1"/>
  <c r="O1722" i="1"/>
  <c r="N1722" i="1"/>
  <c r="O1721" i="1"/>
  <c r="N1721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712" i="1"/>
  <c r="N1712" i="1"/>
  <c r="O1711" i="1"/>
  <c r="N1711" i="1"/>
  <c r="O1710" i="1"/>
  <c r="N1710" i="1"/>
  <c r="O1709" i="1"/>
  <c r="N1709" i="1"/>
  <c r="O1708" i="1"/>
  <c r="N1708" i="1"/>
  <c r="O1707" i="1"/>
  <c r="N1707" i="1"/>
  <c r="O1706" i="1"/>
  <c r="N1706" i="1"/>
  <c r="O1705" i="1"/>
  <c r="N1705" i="1"/>
  <c r="O1704" i="1"/>
  <c r="N1704" i="1"/>
  <c r="O1703" i="1"/>
  <c r="N1703" i="1"/>
  <c r="O1702" i="1"/>
  <c r="N1702" i="1"/>
  <c r="O1701" i="1"/>
  <c r="N1701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683" i="1"/>
  <c r="N1683" i="1"/>
  <c r="O1682" i="1"/>
  <c r="N1682" i="1"/>
  <c r="O1681" i="1"/>
  <c r="N1681" i="1"/>
  <c r="O1680" i="1"/>
  <c r="N1680" i="1"/>
  <c r="O1679" i="1"/>
  <c r="N1679" i="1"/>
  <c r="O1678" i="1"/>
  <c r="N1678" i="1"/>
  <c r="O1677" i="1"/>
  <c r="N1677" i="1"/>
  <c r="O1676" i="1"/>
  <c r="N1676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668" i="1"/>
  <c r="N1668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635" i="1"/>
  <c r="N1635" i="1"/>
  <c r="O1634" i="1"/>
  <c r="N1634" i="1"/>
  <c r="O1633" i="1"/>
  <c r="N1633" i="1"/>
  <c r="O1632" i="1"/>
  <c r="N1632" i="1"/>
  <c r="O1631" i="1"/>
  <c r="N1631" i="1"/>
  <c r="O1630" i="1"/>
  <c r="N1630" i="1"/>
  <c r="O1629" i="1"/>
  <c r="N1629" i="1"/>
  <c r="O1628" i="1"/>
  <c r="N1628" i="1"/>
  <c r="O1627" i="1"/>
  <c r="N1627" i="1"/>
  <c r="O1626" i="1"/>
  <c r="N1626" i="1"/>
  <c r="O1625" i="1"/>
  <c r="N1625" i="1"/>
  <c r="O1624" i="1"/>
  <c r="N1624" i="1"/>
  <c r="O1623" i="1"/>
  <c r="N1623" i="1"/>
  <c r="O1622" i="1"/>
  <c r="N1622" i="1"/>
  <c r="O1621" i="1"/>
  <c r="N1621" i="1"/>
  <c r="O1620" i="1"/>
  <c r="N1620" i="1"/>
  <c r="O1619" i="1"/>
  <c r="N1619" i="1"/>
  <c r="O1618" i="1"/>
  <c r="N1618" i="1"/>
  <c r="O1617" i="1"/>
  <c r="N1617" i="1"/>
  <c r="O1616" i="1"/>
  <c r="N1616" i="1"/>
  <c r="O1615" i="1"/>
  <c r="N1615" i="1"/>
  <c r="O1614" i="1"/>
  <c r="N1614" i="1"/>
  <c r="O1613" i="1"/>
  <c r="N1613" i="1"/>
  <c r="O1612" i="1"/>
  <c r="N1612" i="1"/>
  <c r="O1611" i="1"/>
  <c r="N1611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04" i="1"/>
  <c r="N1604" i="1"/>
  <c r="O1603" i="1"/>
  <c r="N1603" i="1"/>
  <c r="O1602" i="1"/>
  <c r="N1602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1595" i="1"/>
  <c r="N1595" i="1"/>
  <c r="O1594" i="1"/>
  <c r="N1594" i="1"/>
  <c r="O1593" i="1"/>
  <c r="N1593" i="1"/>
  <c r="O1592" i="1"/>
  <c r="N1592" i="1"/>
  <c r="O1591" i="1"/>
  <c r="N1591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567" i="1"/>
  <c r="N1567" i="1"/>
  <c r="O1566" i="1"/>
  <c r="N1566" i="1"/>
  <c r="O1565" i="1"/>
  <c r="N1565" i="1"/>
  <c r="O1564" i="1"/>
  <c r="N1564" i="1"/>
  <c r="O1563" i="1"/>
  <c r="N1563" i="1"/>
  <c r="O1562" i="1"/>
  <c r="N1562" i="1"/>
  <c r="O1561" i="1"/>
  <c r="N1561" i="1"/>
  <c r="O1560" i="1"/>
  <c r="N1560" i="1"/>
  <c r="O1559" i="1"/>
  <c r="N1559" i="1"/>
  <c r="O1558" i="1"/>
  <c r="N1558" i="1"/>
  <c r="O1557" i="1"/>
  <c r="N1557" i="1"/>
  <c r="O1556" i="1"/>
  <c r="N1556" i="1"/>
  <c r="O1555" i="1"/>
  <c r="N1555" i="1"/>
  <c r="O1554" i="1"/>
  <c r="N1554" i="1"/>
  <c r="O1553" i="1"/>
  <c r="N1553" i="1"/>
  <c r="O1552" i="1"/>
  <c r="N1552" i="1"/>
  <c r="O1551" i="1"/>
  <c r="N1551" i="1"/>
  <c r="O1550" i="1"/>
  <c r="N1550" i="1"/>
  <c r="O1549" i="1"/>
  <c r="N1549" i="1"/>
  <c r="O1548" i="1"/>
  <c r="N1548" i="1"/>
  <c r="O1547" i="1"/>
  <c r="N1547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1531" i="1"/>
  <c r="N1531" i="1"/>
  <c r="O1530" i="1"/>
  <c r="N1530" i="1"/>
  <c r="O1529" i="1"/>
  <c r="N1529" i="1"/>
  <c r="O1528" i="1"/>
  <c r="N1528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21" i="1"/>
  <c r="N1521" i="1"/>
  <c r="O1520" i="1"/>
  <c r="N1520" i="1"/>
  <c r="O1519" i="1"/>
  <c r="N1519" i="1"/>
  <c r="O1518" i="1"/>
  <c r="N1518" i="1"/>
  <c r="O1517" i="1"/>
  <c r="N1517" i="1"/>
  <c r="O1516" i="1"/>
  <c r="N1516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03" i="1"/>
  <c r="N1503" i="1"/>
  <c r="O1502" i="1"/>
  <c r="N1502" i="1"/>
  <c r="O1501" i="1"/>
  <c r="N1501" i="1"/>
  <c r="O1500" i="1"/>
  <c r="N1500" i="1"/>
  <c r="O1499" i="1"/>
  <c r="N1499" i="1"/>
  <c r="O1498" i="1"/>
  <c r="N1498" i="1"/>
  <c r="O1497" i="1"/>
  <c r="N1497" i="1"/>
  <c r="O1496" i="1"/>
  <c r="N1496" i="1"/>
  <c r="O1495" i="1"/>
  <c r="N1495" i="1"/>
  <c r="O1494" i="1"/>
  <c r="N1494" i="1"/>
  <c r="O1493" i="1"/>
  <c r="N1493" i="1"/>
  <c r="O1492" i="1"/>
  <c r="N1492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1470" i="1"/>
  <c r="N1470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20" i="1"/>
  <c r="N1420" i="1"/>
  <c r="O1419" i="1"/>
  <c r="N1419" i="1"/>
  <c r="O1418" i="1"/>
  <c r="N1418" i="1"/>
  <c r="O1417" i="1"/>
  <c r="N1417" i="1"/>
  <c r="O1416" i="1"/>
  <c r="N1416" i="1"/>
  <c r="O1415" i="1"/>
  <c r="N1415" i="1"/>
  <c r="O1414" i="1"/>
  <c r="N1414" i="1"/>
  <c r="O1413" i="1"/>
  <c r="N1413" i="1"/>
  <c r="O1412" i="1"/>
  <c r="N1412" i="1"/>
  <c r="O1411" i="1"/>
  <c r="N1411" i="1"/>
  <c r="O1410" i="1"/>
  <c r="N1410" i="1"/>
  <c r="O1409" i="1"/>
  <c r="N1409" i="1"/>
  <c r="O1408" i="1"/>
  <c r="N1408" i="1"/>
  <c r="O1407" i="1"/>
  <c r="N1407" i="1"/>
  <c r="O1406" i="1"/>
  <c r="N1406" i="1"/>
  <c r="O1405" i="1"/>
  <c r="N1405" i="1"/>
  <c r="O1404" i="1"/>
  <c r="N1404" i="1"/>
  <c r="O1403" i="1"/>
  <c r="N1403" i="1"/>
  <c r="O1402" i="1"/>
  <c r="N1402" i="1"/>
  <c r="O1401" i="1"/>
  <c r="N1401" i="1"/>
  <c r="O1400" i="1"/>
  <c r="N1400" i="1"/>
  <c r="O1399" i="1"/>
  <c r="N1399" i="1"/>
  <c r="O1398" i="1"/>
  <c r="N1398" i="1"/>
  <c r="O1397" i="1"/>
  <c r="N1397" i="1"/>
  <c r="O1396" i="1"/>
  <c r="N1396" i="1"/>
  <c r="O1395" i="1"/>
  <c r="N1395" i="1"/>
  <c r="O1394" i="1"/>
  <c r="N1394" i="1"/>
  <c r="O1393" i="1"/>
  <c r="N1393" i="1"/>
  <c r="O1392" i="1"/>
  <c r="N1392" i="1"/>
  <c r="O1391" i="1"/>
  <c r="N1391" i="1"/>
  <c r="O1390" i="1"/>
  <c r="N1390" i="1"/>
  <c r="O1389" i="1"/>
  <c r="N1389" i="1"/>
  <c r="O1388" i="1"/>
  <c r="N1388" i="1"/>
  <c r="O1387" i="1"/>
  <c r="N1387" i="1"/>
  <c r="O1386" i="1"/>
  <c r="N1386" i="1"/>
  <c r="O1385" i="1"/>
  <c r="N1385" i="1"/>
  <c r="O1384" i="1"/>
  <c r="N1384" i="1"/>
  <c r="O1383" i="1"/>
  <c r="N1383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374" i="1"/>
  <c r="N1374" i="1"/>
  <c r="O1373" i="1"/>
  <c r="N1373" i="1"/>
  <c r="O1372" i="1"/>
  <c r="N1372" i="1"/>
  <c r="O1371" i="1"/>
  <c r="N1371" i="1"/>
  <c r="O1370" i="1"/>
  <c r="N1370" i="1"/>
  <c r="O1369" i="1"/>
  <c r="N1369" i="1"/>
  <c r="O1368" i="1"/>
  <c r="N1368" i="1"/>
  <c r="O1367" i="1"/>
  <c r="N1367" i="1"/>
  <c r="O1366" i="1"/>
  <c r="N1366" i="1"/>
  <c r="O1365" i="1"/>
  <c r="N1365" i="1"/>
  <c r="O1364" i="1"/>
  <c r="N1364" i="1"/>
  <c r="O1363" i="1"/>
  <c r="N1363" i="1"/>
  <c r="O1362" i="1"/>
  <c r="N1362" i="1"/>
  <c r="O1361" i="1"/>
  <c r="N1361" i="1"/>
  <c r="O1360" i="1"/>
  <c r="N1360" i="1"/>
  <c r="O1359" i="1"/>
  <c r="N1359" i="1"/>
  <c r="O1358" i="1"/>
  <c r="N1358" i="1"/>
  <c r="O1357" i="1"/>
  <c r="N1357" i="1"/>
  <c r="O1356" i="1"/>
  <c r="N1356" i="1"/>
  <c r="O1355" i="1"/>
  <c r="N1355" i="1"/>
  <c r="O1354" i="1"/>
  <c r="N1354" i="1"/>
  <c r="O1353" i="1"/>
  <c r="N1353" i="1"/>
  <c r="O1352" i="1"/>
  <c r="N1352" i="1"/>
  <c r="O1351" i="1"/>
  <c r="N1351" i="1"/>
  <c r="O1350" i="1"/>
  <c r="N1350" i="1"/>
  <c r="O1349" i="1"/>
  <c r="N1349" i="1"/>
  <c r="O1348" i="1"/>
  <c r="N1348" i="1"/>
  <c r="O1347" i="1"/>
  <c r="N1347" i="1"/>
  <c r="O1346" i="1"/>
  <c r="N1346" i="1"/>
  <c r="O1345" i="1"/>
  <c r="N1345" i="1"/>
  <c r="O1344" i="1"/>
  <c r="N1344" i="1"/>
  <c r="O1343" i="1"/>
  <c r="N1343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1331" i="1"/>
  <c r="N1331" i="1"/>
  <c r="O1330" i="1"/>
  <c r="N1330" i="1"/>
  <c r="O1329" i="1"/>
  <c r="N1329" i="1"/>
  <c r="O1328" i="1"/>
  <c r="N1328" i="1"/>
  <c r="O1327" i="1"/>
  <c r="N1327" i="1"/>
  <c r="O1326" i="1"/>
  <c r="N1326" i="1"/>
  <c r="O1325" i="1"/>
  <c r="N1325" i="1"/>
  <c r="O1324" i="1"/>
  <c r="N1324" i="1"/>
  <c r="O1323" i="1"/>
  <c r="N1323" i="1"/>
  <c r="O1322" i="1"/>
  <c r="N1322" i="1"/>
  <c r="O1321" i="1"/>
  <c r="N1321" i="1"/>
  <c r="O1320" i="1"/>
  <c r="N1320" i="1"/>
  <c r="O1319" i="1"/>
  <c r="N1319" i="1"/>
  <c r="O1318" i="1"/>
  <c r="N1318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303" i="1"/>
  <c r="N1303" i="1"/>
  <c r="O1302" i="1"/>
  <c r="N1302" i="1"/>
  <c r="O1301" i="1"/>
  <c r="N1301" i="1"/>
  <c r="O1300" i="1"/>
  <c r="N1300" i="1"/>
  <c r="O1299" i="1"/>
  <c r="N1299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292" i="1"/>
  <c r="N1292" i="1"/>
  <c r="O1291" i="1"/>
  <c r="N1291" i="1"/>
  <c r="O1290" i="1"/>
  <c r="N1290" i="1"/>
  <c r="O1289" i="1"/>
  <c r="N1289" i="1"/>
  <c r="O1288" i="1"/>
  <c r="N1288" i="1"/>
  <c r="O1287" i="1"/>
  <c r="N1287" i="1"/>
  <c r="O1286" i="1"/>
  <c r="N1286" i="1"/>
  <c r="O1285" i="1"/>
  <c r="N1285" i="1"/>
  <c r="O1284" i="1"/>
  <c r="N1284" i="1"/>
  <c r="O1283" i="1"/>
  <c r="N1283" i="1"/>
  <c r="O1282" i="1"/>
  <c r="N1282" i="1"/>
  <c r="O1281" i="1"/>
  <c r="N1281" i="1"/>
  <c r="O1280" i="1"/>
  <c r="N1280" i="1"/>
  <c r="O1279" i="1"/>
  <c r="N1279" i="1"/>
  <c r="O1278" i="1"/>
  <c r="N1278" i="1"/>
  <c r="O1277" i="1"/>
  <c r="N1277" i="1"/>
  <c r="O1276" i="1"/>
  <c r="N1276" i="1"/>
  <c r="O1275" i="1"/>
  <c r="N1275" i="1"/>
  <c r="O1274" i="1"/>
  <c r="N1274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264" i="1"/>
  <c r="N1264" i="1"/>
  <c r="O1263" i="1"/>
  <c r="N1263" i="1"/>
  <c r="O1262" i="1"/>
  <c r="N1262" i="1"/>
  <c r="O1261" i="1"/>
  <c r="N1261" i="1"/>
  <c r="O1260" i="1"/>
  <c r="N1260" i="1"/>
  <c r="O1259" i="1"/>
  <c r="N1259" i="1"/>
  <c r="O1258" i="1"/>
  <c r="N1258" i="1"/>
  <c r="O1257" i="1"/>
  <c r="N1257" i="1"/>
  <c r="O1256" i="1"/>
  <c r="N1256" i="1"/>
  <c r="O1255" i="1"/>
  <c r="N1255" i="1"/>
  <c r="O1254" i="1"/>
  <c r="N1254" i="1"/>
  <c r="O1253" i="1"/>
  <c r="N1253" i="1"/>
  <c r="O1252" i="1"/>
  <c r="N1252" i="1"/>
  <c r="O1251" i="1"/>
  <c r="N1251" i="1"/>
  <c r="O1250" i="1"/>
  <c r="N1250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7" i="1"/>
  <c r="N1237" i="1"/>
  <c r="O1236" i="1"/>
  <c r="N1236" i="1"/>
  <c r="O1235" i="1"/>
  <c r="N1235" i="1"/>
  <c r="O1234" i="1"/>
  <c r="N1234" i="1"/>
  <c r="O1233" i="1"/>
  <c r="N1233" i="1"/>
  <c r="O1232" i="1"/>
  <c r="N1232" i="1"/>
  <c r="O1231" i="1"/>
  <c r="N1231" i="1"/>
  <c r="O1230" i="1"/>
  <c r="N1230" i="1"/>
  <c r="O1229" i="1"/>
  <c r="N1229" i="1"/>
  <c r="O1228" i="1"/>
  <c r="N1228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221" i="1"/>
  <c r="N1221" i="1"/>
  <c r="O1220" i="1"/>
  <c r="N1220" i="1"/>
  <c r="O1219" i="1"/>
  <c r="N1219" i="1"/>
  <c r="O1218" i="1"/>
  <c r="N1218" i="1"/>
  <c r="O1217" i="1"/>
  <c r="N1217" i="1"/>
  <c r="O1216" i="1"/>
  <c r="N1216" i="1"/>
  <c r="O1215" i="1"/>
  <c r="N1215" i="1"/>
  <c r="O1214" i="1"/>
  <c r="N1214" i="1"/>
  <c r="O1213" i="1"/>
  <c r="N1213" i="1"/>
  <c r="O1212" i="1"/>
  <c r="N1212" i="1"/>
  <c r="O1211" i="1"/>
  <c r="N1211" i="1"/>
  <c r="O1210" i="1"/>
  <c r="N1210" i="1"/>
  <c r="O1209" i="1"/>
  <c r="N1209" i="1"/>
  <c r="O1208" i="1"/>
  <c r="N1208" i="1"/>
  <c r="O1207" i="1"/>
  <c r="N1207" i="1"/>
  <c r="O1206" i="1"/>
  <c r="N1206" i="1"/>
  <c r="O1205" i="1"/>
  <c r="N1205" i="1"/>
  <c r="O1204" i="1"/>
  <c r="N1204" i="1"/>
  <c r="O1203" i="1"/>
  <c r="N1203" i="1"/>
  <c r="O1202" i="1"/>
  <c r="N1202" i="1"/>
  <c r="O1201" i="1"/>
  <c r="N1201" i="1"/>
  <c r="O1200" i="1"/>
  <c r="N1200" i="1"/>
  <c r="O1199" i="1"/>
  <c r="N1199" i="1"/>
  <c r="O1198" i="1"/>
  <c r="N1198" i="1"/>
  <c r="O1197" i="1"/>
  <c r="N1197" i="1"/>
  <c r="O1196" i="1"/>
  <c r="N1196" i="1"/>
  <c r="O1195" i="1"/>
  <c r="N1195" i="1"/>
  <c r="O1194" i="1"/>
  <c r="N1194" i="1"/>
  <c r="O1193" i="1"/>
  <c r="N1193" i="1"/>
  <c r="O1192" i="1"/>
  <c r="N1192" i="1"/>
  <c r="O1191" i="1"/>
  <c r="N1191" i="1"/>
  <c r="O1190" i="1"/>
  <c r="N1190" i="1"/>
  <c r="O1189" i="1"/>
  <c r="N1189" i="1"/>
  <c r="O1188" i="1"/>
  <c r="N1188" i="1"/>
  <c r="O1187" i="1"/>
  <c r="N1187" i="1"/>
  <c r="O1186" i="1"/>
  <c r="N1186" i="1"/>
  <c r="O1185" i="1"/>
  <c r="N1185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O1169" i="1"/>
  <c r="N1169" i="1"/>
  <c r="O1168" i="1"/>
  <c r="N1168" i="1"/>
  <c r="O1167" i="1"/>
  <c r="N1167" i="1"/>
  <c r="O1166" i="1"/>
  <c r="N1166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59" i="1"/>
  <c r="N1159" i="1"/>
  <c r="O1158" i="1"/>
  <c r="N1158" i="1"/>
  <c r="O1157" i="1"/>
  <c r="N1157" i="1"/>
  <c r="O1156" i="1"/>
  <c r="N1156" i="1"/>
  <c r="O1155" i="1"/>
  <c r="N1155" i="1"/>
  <c r="O1154" i="1"/>
  <c r="N1154" i="1"/>
  <c r="O1153" i="1"/>
  <c r="N1153" i="1"/>
  <c r="O1152" i="1"/>
  <c r="N1152" i="1"/>
  <c r="O1151" i="1"/>
  <c r="N1151" i="1"/>
  <c r="O1150" i="1"/>
  <c r="N1150" i="1"/>
  <c r="O1149" i="1"/>
  <c r="N1149" i="1"/>
  <c r="O1148" i="1"/>
  <c r="N1148" i="1"/>
  <c r="O1147" i="1"/>
  <c r="N1147" i="1"/>
  <c r="O1146" i="1"/>
  <c r="N1146" i="1"/>
  <c r="O1145" i="1"/>
  <c r="N1145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34" i="1"/>
  <c r="N1134" i="1"/>
  <c r="O1133" i="1"/>
  <c r="N1133" i="1"/>
  <c r="O1132" i="1"/>
  <c r="N1132" i="1"/>
  <c r="O1131" i="1"/>
  <c r="N1131" i="1"/>
  <c r="O1130" i="1"/>
  <c r="N1130" i="1"/>
  <c r="O1129" i="1"/>
  <c r="N1129" i="1"/>
  <c r="O1128" i="1"/>
  <c r="N1128" i="1"/>
  <c r="O1127" i="1"/>
  <c r="N1127" i="1"/>
  <c r="O1126" i="1"/>
  <c r="N1126" i="1"/>
  <c r="O1125" i="1"/>
  <c r="N1125" i="1"/>
  <c r="O1124" i="1"/>
  <c r="N1124" i="1"/>
  <c r="O1123" i="1"/>
  <c r="N1123" i="1"/>
  <c r="O1122" i="1"/>
  <c r="N1122" i="1"/>
  <c r="O1121" i="1"/>
  <c r="N1121" i="1"/>
  <c r="O1120" i="1"/>
  <c r="N1120" i="1"/>
  <c r="O1119" i="1"/>
  <c r="N1119" i="1"/>
  <c r="O1118" i="1"/>
  <c r="N1118" i="1"/>
  <c r="O1117" i="1"/>
  <c r="N1117" i="1"/>
  <c r="O1116" i="1"/>
  <c r="N1116" i="1"/>
  <c r="O1115" i="1"/>
  <c r="N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O1108" i="1"/>
  <c r="N1108" i="1"/>
  <c r="O1107" i="1"/>
  <c r="N1107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00" i="1"/>
  <c r="N1100" i="1"/>
  <c r="O1099" i="1"/>
  <c r="N1099" i="1"/>
  <c r="O1098" i="1"/>
  <c r="N1098" i="1"/>
  <c r="O1097" i="1"/>
  <c r="N1097" i="1"/>
  <c r="O1096" i="1"/>
  <c r="N1096" i="1"/>
  <c r="O1095" i="1"/>
  <c r="N1095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O1075" i="1"/>
  <c r="N1075" i="1"/>
  <c r="O1074" i="1"/>
  <c r="N1074" i="1"/>
  <c r="O1073" i="1"/>
  <c r="N1073" i="1"/>
  <c r="O1072" i="1"/>
  <c r="N1072" i="1"/>
  <c r="O1071" i="1"/>
  <c r="N1071" i="1"/>
  <c r="O1070" i="1"/>
  <c r="N1070" i="1"/>
  <c r="O1069" i="1"/>
  <c r="N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37" i="1"/>
  <c r="N1037" i="1"/>
  <c r="O1036" i="1"/>
  <c r="N1036" i="1"/>
  <c r="O1035" i="1"/>
  <c r="N103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019" i="1"/>
  <c r="N1019" i="1"/>
  <c r="O1018" i="1"/>
  <c r="N1018" i="1"/>
  <c r="O1017" i="1"/>
  <c r="N1017" i="1"/>
  <c r="O1016" i="1"/>
  <c r="N1016" i="1"/>
  <c r="O1015" i="1"/>
  <c r="N1015" i="1"/>
  <c r="O1014" i="1"/>
  <c r="N1014" i="1"/>
  <c r="O1013" i="1"/>
  <c r="N1013" i="1"/>
  <c r="O1012" i="1"/>
  <c r="N1012" i="1"/>
  <c r="O1011" i="1"/>
  <c r="N1011" i="1"/>
  <c r="O1010" i="1"/>
  <c r="N1010" i="1"/>
  <c r="O1009" i="1"/>
  <c r="N1009" i="1"/>
  <c r="O1008" i="1"/>
  <c r="N1008" i="1"/>
  <c r="O1007" i="1"/>
  <c r="N1007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98" i="1"/>
  <c r="N998" i="1"/>
  <c r="O997" i="1"/>
  <c r="N997" i="1"/>
  <c r="O996" i="1"/>
  <c r="N996" i="1"/>
  <c r="O995" i="1"/>
  <c r="N995" i="1"/>
  <c r="O994" i="1"/>
  <c r="N994" i="1"/>
  <c r="O993" i="1"/>
  <c r="N993" i="1"/>
  <c r="O992" i="1"/>
  <c r="N992" i="1"/>
  <c r="O991" i="1"/>
  <c r="N991" i="1"/>
  <c r="O990" i="1"/>
  <c r="N990" i="1"/>
  <c r="O989" i="1"/>
  <c r="N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O982" i="1"/>
  <c r="N982" i="1"/>
  <c r="O981" i="1"/>
  <c r="N981" i="1"/>
  <c r="O980" i="1"/>
  <c r="N980" i="1"/>
  <c r="O979" i="1"/>
  <c r="N979" i="1"/>
  <c r="O978" i="1"/>
  <c r="N978" i="1"/>
  <c r="O977" i="1"/>
  <c r="N977" i="1"/>
  <c r="O976" i="1"/>
  <c r="N976" i="1"/>
  <c r="O975" i="1"/>
  <c r="N975" i="1"/>
  <c r="O974" i="1"/>
  <c r="N97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67" i="1"/>
  <c r="N967" i="1"/>
  <c r="O966" i="1"/>
  <c r="N966" i="1"/>
  <c r="O965" i="1"/>
  <c r="N965" i="1"/>
  <c r="O964" i="1"/>
  <c r="N964" i="1"/>
  <c r="O963" i="1"/>
  <c r="N963" i="1"/>
  <c r="O962" i="1"/>
  <c r="N962" i="1"/>
  <c r="O961" i="1"/>
  <c r="N961" i="1"/>
  <c r="O960" i="1"/>
  <c r="N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O953" i="1"/>
  <c r="N953" i="1"/>
  <c r="O952" i="1"/>
  <c r="N952" i="1"/>
  <c r="O951" i="1"/>
  <c r="N951" i="1"/>
  <c r="O950" i="1"/>
  <c r="N950" i="1"/>
  <c r="O949" i="1"/>
  <c r="N949" i="1"/>
  <c r="O948" i="1"/>
  <c r="N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O937" i="1"/>
  <c r="N937" i="1"/>
  <c r="O936" i="1"/>
  <c r="N936" i="1"/>
  <c r="O935" i="1"/>
  <c r="N935" i="1"/>
  <c r="O934" i="1"/>
  <c r="N934" i="1"/>
  <c r="O933" i="1"/>
  <c r="N933" i="1"/>
  <c r="O932" i="1"/>
  <c r="N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O903" i="1"/>
  <c r="N903" i="1"/>
  <c r="O902" i="1"/>
  <c r="N902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95" i="1"/>
  <c r="N895" i="1"/>
  <c r="O894" i="1"/>
  <c r="N894" i="1"/>
  <c r="O893" i="1"/>
  <c r="N893" i="1"/>
  <c r="O892" i="1"/>
  <c r="N892" i="1"/>
  <c r="O891" i="1"/>
  <c r="N891" i="1"/>
  <c r="O890" i="1"/>
  <c r="N890" i="1"/>
  <c r="O889" i="1"/>
  <c r="N889" i="1"/>
  <c r="O888" i="1"/>
  <c r="N888" i="1"/>
  <c r="O887" i="1"/>
  <c r="N887" i="1"/>
  <c r="O886" i="1"/>
  <c r="N886" i="1"/>
  <c r="O885" i="1"/>
  <c r="N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O872" i="1"/>
  <c r="N872" i="1"/>
  <c r="O871" i="1"/>
  <c r="N871" i="1"/>
  <c r="O870" i="1"/>
  <c r="N870" i="1"/>
  <c r="O869" i="1"/>
  <c r="N869" i="1"/>
  <c r="O868" i="1"/>
  <c r="N868" i="1"/>
  <c r="O867" i="1"/>
  <c r="N867" i="1"/>
  <c r="O866" i="1"/>
  <c r="N866" i="1"/>
  <c r="O865" i="1"/>
  <c r="N865" i="1"/>
  <c r="O864" i="1"/>
  <c r="N864" i="1"/>
  <c r="O863" i="1"/>
  <c r="N863" i="1"/>
  <c r="O862" i="1"/>
  <c r="N862" i="1"/>
  <c r="O861" i="1"/>
  <c r="N861" i="1"/>
  <c r="O860" i="1"/>
  <c r="N860" i="1"/>
  <c r="O859" i="1"/>
  <c r="N859" i="1"/>
  <c r="O858" i="1"/>
  <c r="N858" i="1"/>
  <c r="O857" i="1"/>
  <c r="N857" i="1"/>
  <c r="O856" i="1"/>
  <c r="N856" i="1"/>
  <c r="O855" i="1"/>
  <c r="N855" i="1"/>
  <c r="O854" i="1"/>
  <c r="N854" i="1"/>
  <c r="O853" i="1"/>
  <c r="N853" i="1"/>
  <c r="O852" i="1"/>
  <c r="N852" i="1"/>
  <c r="O851" i="1"/>
  <c r="N851" i="1"/>
  <c r="O850" i="1"/>
  <c r="N850" i="1"/>
  <c r="O849" i="1"/>
  <c r="N849" i="1"/>
  <c r="O848" i="1"/>
  <c r="N848" i="1"/>
  <c r="O847" i="1"/>
  <c r="N847" i="1"/>
  <c r="O846" i="1"/>
  <c r="N846" i="1"/>
  <c r="O845" i="1"/>
  <c r="N845" i="1"/>
  <c r="O844" i="1"/>
  <c r="N844" i="1"/>
  <c r="O843" i="1"/>
  <c r="N843" i="1"/>
  <c r="O842" i="1"/>
  <c r="N842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0" i="1"/>
  <c r="N830" i="1"/>
  <c r="O829" i="1"/>
  <c r="N829" i="1"/>
  <c r="O828" i="1"/>
  <c r="N828" i="1"/>
  <c r="O827" i="1"/>
  <c r="N827" i="1"/>
  <c r="O826" i="1"/>
  <c r="N826" i="1"/>
  <c r="O825" i="1"/>
  <c r="N825" i="1"/>
  <c r="O824" i="1"/>
  <c r="N824" i="1"/>
  <c r="O823" i="1"/>
  <c r="N823" i="1"/>
  <c r="O822" i="1"/>
  <c r="N822" i="1"/>
  <c r="O821" i="1"/>
  <c r="N821" i="1"/>
  <c r="O820" i="1"/>
  <c r="N820" i="1"/>
  <c r="O819" i="1"/>
  <c r="N819" i="1"/>
  <c r="O818" i="1"/>
  <c r="N818" i="1"/>
  <c r="O817" i="1"/>
  <c r="N817" i="1"/>
  <c r="O816" i="1"/>
  <c r="N816" i="1"/>
  <c r="O815" i="1"/>
  <c r="N815" i="1"/>
  <c r="O814" i="1"/>
  <c r="N814" i="1"/>
  <c r="O813" i="1"/>
  <c r="N81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799" i="1"/>
  <c r="N799" i="1"/>
  <c r="O798" i="1"/>
  <c r="N798" i="1"/>
  <c r="O797" i="1"/>
  <c r="N797" i="1"/>
  <c r="O796" i="1"/>
  <c r="N796" i="1"/>
  <c r="O795" i="1"/>
  <c r="N795" i="1"/>
  <c r="O794" i="1"/>
  <c r="N794" i="1"/>
  <c r="O793" i="1"/>
  <c r="N793" i="1"/>
  <c r="O792" i="1"/>
  <c r="N792" i="1"/>
  <c r="O791" i="1"/>
  <c r="N791" i="1"/>
  <c r="O790" i="1"/>
  <c r="N790" i="1"/>
  <c r="O789" i="1"/>
  <c r="N789" i="1"/>
  <c r="O788" i="1"/>
  <c r="N788" i="1"/>
  <c r="O787" i="1"/>
  <c r="N787" i="1"/>
  <c r="O786" i="1"/>
  <c r="N786" i="1"/>
  <c r="O785" i="1"/>
  <c r="N785" i="1"/>
  <c r="O784" i="1"/>
  <c r="N784" i="1"/>
  <c r="O783" i="1"/>
  <c r="N783" i="1"/>
  <c r="O782" i="1"/>
  <c r="N782" i="1"/>
  <c r="O781" i="1"/>
  <c r="N781" i="1"/>
  <c r="O780" i="1"/>
  <c r="N780" i="1"/>
  <c r="O779" i="1"/>
  <c r="N779" i="1"/>
  <c r="O778" i="1"/>
  <c r="N778" i="1"/>
  <c r="O777" i="1"/>
  <c r="N777" i="1"/>
  <c r="O776" i="1"/>
  <c r="N776" i="1"/>
  <c r="O775" i="1"/>
  <c r="N775" i="1"/>
  <c r="O774" i="1"/>
  <c r="N774" i="1"/>
  <c r="O773" i="1"/>
  <c r="N773" i="1"/>
  <c r="O772" i="1"/>
  <c r="N772" i="1"/>
  <c r="O771" i="1"/>
  <c r="N771" i="1"/>
  <c r="O770" i="1"/>
  <c r="N770" i="1"/>
  <c r="O769" i="1"/>
  <c r="N769" i="1"/>
  <c r="O768" i="1"/>
  <c r="N768" i="1"/>
  <c r="O767" i="1"/>
  <c r="N767" i="1"/>
  <c r="O766" i="1"/>
  <c r="N766" i="1"/>
  <c r="O765" i="1"/>
  <c r="N765" i="1"/>
  <c r="O764" i="1"/>
  <c r="N764" i="1"/>
  <c r="O763" i="1"/>
  <c r="N763" i="1"/>
  <c r="O762" i="1"/>
  <c r="N762" i="1"/>
  <c r="O761" i="1"/>
  <c r="N761" i="1"/>
  <c r="O760" i="1"/>
  <c r="N760" i="1"/>
  <c r="O759" i="1"/>
  <c r="N759" i="1"/>
  <c r="O758" i="1"/>
  <c r="N758" i="1"/>
  <c r="O757" i="1"/>
  <c r="N757" i="1"/>
  <c r="O756" i="1"/>
  <c r="N756" i="1"/>
  <c r="O755" i="1"/>
  <c r="N755" i="1"/>
  <c r="O754" i="1"/>
  <c r="N754" i="1"/>
  <c r="O753" i="1"/>
  <c r="N753" i="1"/>
  <c r="O752" i="1"/>
  <c r="N752" i="1"/>
  <c r="O751" i="1"/>
  <c r="N751" i="1"/>
  <c r="O750" i="1"/>
  <c r="N750" i="1"/>
  <c r="O749" i="1"/>
  <c r="N749" i="1"/>
  <c r="O748" i="1"/>
  <c r="N748" i="1"/>
  <c r="O747" i="1"/>
  <c r="N747" i="1"/>
  <c r="O746" i="1"/>
  <c r="N746" i="1"/>
  <c r="O745" i="1"/>
  <c r="N745" i="1"/>
  <c r="O744" i="1"/>
  <c r="N744" i="1"/>
  <c r="O743" i="1"/>
  <c r="N743" i="1"/>
  <c r="O742" i="1"/>
  <c r="N742" i="1"/>
  <c r="O741" i="1"/>
  <c r="N741" i="1"/>
  <c r="O740" i="1"/>
  <c r="N740" i="1"/>
  <c r="O739" i="1"/>
  <c r="N739" i="1"/>
  <c r="O738" i="1"/>
  <c r="N738" i="1"/>
  <c r="O737" i="1"/>
  <c r="N737" i="1"/>
  <c r="O736" i="1"/>
  <c r="N736" i="1"/>
  <c r="O735" i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51" i="2"/>
  <c r="E51" i="2" s="1"/>
  <c r="C50" i="2"/>
  <c r="E50" i="2" s="1"/>
  <c r="C49" i="2"/>
  <c r="E49" i="2" s="1"/>
  <c r="C48" i="2"/>
  <c r="E48" i="2" s="1"/>
  <c r="C47" i="2"/>
  <c r="E47" i="2" s="1"/>
  <c r="C46" i="2"/>
  <c r="E46" i="2" s="1"/>
  <c r="C45" i="2"/>
  <c r="E45" i="2" s="1"/>
  <c r="C44" i="2"/>
  <c r="E44" i="2" s="1"/>
  <c r="C43" i="2"/>
  <c r="E43" i="2" s="1"/>
  <c r="C42" i="2"/>
  <c r="E42" i="2" s="1"/>
  <c r="C41" i="2"/>
  <c r="E41" i="2" s="1"/>
  <c r="C40" i="2"/>
  <c r="E40" i="2" s="1"/>
  <c r="C39" i="2"/>
  <c r="E39" i="2" s="1"/>
  <c r="C38" i="2"/>
  <c r="E38" i="2" s="1"/>
  <c r="C37" i="2"/>
  <c r="E37" i="2" s="1"/>
  <c r="C36" i="2"/>
  <c r="E36" i="2" s="1"/>
  <c r="C35" i="2"/>
  <c r="E35" i="2" s="1"/>
  <c r="C34" i="2"/>
  <c r="E34" i="2" s="1"/>
  <c r="C33" i="2"/>
  <c r="E33" i="2" s="1"/>
  <c r="C32" i="2"/>
  <c r="E32" i="2" s="1"/>
  <c r="C31" i="2"/>
  <c r="E31" i="2" s="1"/>
  <c r="C30" i="2"/>
  <c r="E30" i="2" s="1"/>
  <c r="C29" i="2"/>
  <c r="E29" i="2" s="1"/>
  <c r="C28" i="2"/>
  <c r="E28" i="2" s="1"/>
  <c r="C27" i="2"/>
  <c r="E27" i="2" s="1"/>
  <c r="C26" i="2"/>
  <c r="E26" i="2" s="1"/>
  <c r="C25" i="2"/>
  <c r="E25" i="2" s="1"/>
  <c r="C24" i="2"/>
  <c r="E24" i="2" s="1"/>
  <c r="C23" i="2"/>
  <c r="E23" i="2" s="1"/>
  <c r="C22" i="2"/>
  <c r="E22" i="2" s="1"/>
  <c r="C21" i="2"/>
  <c r="E21" i="2" s="1"/>
  <c r="C20" i="2"/>
  <c r="E20" i="2" s="1"/>
  <c r="C19" i="2"/>
  <c r="E19" i="2" s="1"/>
  <c r="C18" i="2"/>
  <c r="E18" i="2" s="1"/>
  <c r="C17" i="2"/>
  <c r="E17" i="2" s="1"/>
  <c r="C16" i="2"/>
  <c r="E16" i="2" s="1"/>
  <c r="C15" i="2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E8" i="2" s="1"/>
  <c r="C7" i="2"/>
  <c r="E7" i="2" s="1"/>
  <c r="C6" i="2"/>
  <c r="E6" i="2" s="1"/>
  <c r="C5" i="2"/>
  <c r="E5" i="2" s="1"/>
  <c r="C4" i="2"/>
  <c r="E4" i="2" s="1"/>
  <c r="C3" i="2"/>
  <c r="E3" i="2" s="1"/>
  <c r="C2" i="2"/>
  <c r="E2" i="2" s="1"/>
  <c r="A10" i="1"/>
  <c r="A13" i="1" s="1"/>
  <c r="A16" i="1" s="1"/>
  <c r="A19" i="1" s="1"/>
  <c r="A22" i="1" s="1"/>
  <c r="A25" i="1" s="1"/>
  <c r="A28" i="1" s="1"/>
  <c r="A31" i="1" s="1"/>
  <c r="A34" i="1" s="1"/>
  <c r="A37" i="1" s="1"/>
  <c r="A40" i="1" s="1"/>
  <c r="A43" i="1" s="1"/>
  <c r="A46" i="1" s="1"/>
  <c r="A49" i="1" s="1"/>
  <c r="A52" i="1" s="1"/>
  <c r="A55" i="1" s="1"/>
  <c r="A58" i="1" s="1"/>
  <c r="A61" i="1" s="1"/>
  <c r="A64" i="1" s="1"/>
  <c r="A67" i="1" s="1"/>
  <c r="A70" i="1" s="1"/>
  <c r="A73" i="1" s="1"/>
  <c r="A76" i="1" s="1"/>
  <c r="A79" i="1" s="1"/>
  <c r="A82" i="1" s="1"/>
  <c r="A85" i="1" s="1"/>
  <c r="A88" i="1" s="1"/>
  <c r="A91" i="1" s="1"/>
  <c r="A94" i="1" s="1"/>
  <c r="A97" i="1" s="1"/>
  <c r="A100" i="1" s="1"/>
  <c r="A103" i="1" s="1"/>
  <c r="A106" i="1" s="1"/>
  <c r="A109" i="1" s="1"/>
  <c r="A112" i="1" s="1"/>
  <c r="A115" i="1" s="1"/>
  <c r="A118" i="1" s="1"/>
  <c r="A121" i="1" s="1"/>
  <c r="A124" i="1" s="1"/>
  <c r="A127" i="1" s="1"/>
  <c r="A130" i="1" s="1"/>
  <c r="A133" i="1" s="1"/>
  <c r="A136" i="1" s="1"/>
  <c r="A139" i="1" s="1"/>
  <c r="A142" i="1" s="1"/>
  <c r="A145" i="1" s="1"/>
  <c r="A148" i="1" s="1"/>
  <c r="A151" i="1" s="1"/>
  <c r="A154" i="1" s="1"/>
  <c r="A157" i="1" s="1"/>
  <c r="A160" i="1" s="1"/>
  <c r="A163" i="1" s="1"/>
  <c r="A166" i="1" s="1"/>
  <c r="A169" i="1" s="1"/>
  <c r="A172" i="1" s="1"/>
  <c r="A175" i="1" s="1"/>
  <c r="A178" i="1" s="1"/>
  <c r="A181" i="1" s="1"/>
  <c r="A184" i="1" s="1"/>
  <c r="A187" i="1" s="1"/>
  <c r="A190" i="1" s="1"/>
  <c r="A193" i="1" s="1"/>
  <c r="A196" i="1" s="1"/>
  <c r="A199" i="1" s="1"/>
  <c r="A202" i="1" s="1"/>
  <c r="A205" i="1" s="1"/>
  <c r="A208" i="1" s="1"/>
  <c r="A211" i="1" s="1"/>
  <c r="A214" i="1" s="1"/>
  <c r="A217" i="1" s="1"/>
  <c r="A220" i="1" s="1"/>
  <c r="A223" i="1" s="1"/>
  <c r="A226" i="1" s="1"/>
  <c r="A229" i="1" s="1"/>
  <c r="A232" i="1" s="1"/>
  <c r="A235" i="1" s="1"/>
  <c r="A238" i="1" s="1"/>
  <c r="A241" i="1" s="1"/>
  <c r="A244" i="1" s="1"/>
  <c r="A247" i="1" s="1"/>
  <c r="A250" i="1" s="1"/>
  <c r="A253" i="1" s="1"/>
  <c r="A256" i="1" s="1"/>
  <c r="A259" i="1" s="1"/>
  <c r="A262" i="1" s="1"/>
  <c r="A265" i="1" s="1"/>
  <c r="A268" i="1" s="1"/>
  <c r="A271" i="1" s="1"/>
  <c r="A274" i="1" s="1"/>
  <c r="A277" i="1" s="1"/>
  <c r="A280" i="1" s="1"/>
  <c r="A283" i="1" s="1"/>
  <c r="A286" i="1" s="1"/>
  <c r="A289" i="1" s="1"/>
  <c r="A292" i="1" s="1"/>
  <c r="A295" i="1" s="1"/>
  <c r="A298" i="1" s="1"/>
  <c r="A301" i="1" s="1"/>
  <c r="A304" i="1" s="1"/>
  <c r="A307" i="1" s="1"/>
  <c r="A310" i="1" s="1"/>
  <c r="A313" i="1" s="1"/>
  <c r="A316" i="1" s="1"/>
  <c r="A319" i="1" s="1"/>
  <c r="A322" i="1" s="1"/>
  <c r="A325" i="1" s="1"/>
  <c r="A328" i="1" s="1"/>
  <c r="A331" i="1" s="1"/>
  <c r="A334" i="1" s="1"/>
  <c r="A337" i="1" s="1"/>
  <c r="A340" i="1" s="1"/>
  <c r="A343" i="1" s="1"/>
  <c r="A346" i="1" s="1"/>
  <c r="A349" i="1" s="1"/>
  <c r="A352" i="1" s="1"/>
  <c r="A355" i="1" s="1"/>
  <c r="A358" i="1" s="1"/>
  <c r="A361" i="1" s="1"/>
  <c r="A364" i="1" s="1"/>
  <c r="A367" i="1" s="1"/>
  <c r="A370" i="1" s="1"/>
  <c r="A373" i="1" s="1"/>
  <c r="A376" i="1" s="1"/>
  <c r="A379" i="1" s="1"/>
  <c r="A382" i="1" s="1"/>
  <c r="A385" i="1" s="1"/>
  <c r="A388" i="1" s="1"/>
  <c r="A391" i="1" s="1"/>
  <c r="A394" i="1" s="1"/>
  <c r="A397" i="1" s="1"/>
  <c r="A400" i="1" s="1"/>
  <c r="A403" i="1" s="1"/>
  <c r="A406" i="1" s="1"/>
  <c r="A409" i="1" s="1"/>
  <c r="A412" i="1" s="1"/>
  <c r="A415" i="1" s="1"/>
  <c r="A418" i="1" s="1"/>
  <c r="A421" i="1" s="1"/>
  <c r="A424" i="1" s="1"/>
  <c r="A427" i="1" s="1"/>
  <c r="A430" i="1" s="1"/>
  <c r="A433" i="1" s="1"/>
  <c r="A436" i="1" s="1"/>
  <c r="A439" i="1" s="1"/>
  <c r="A442" i="1" s="1"/>
  <c r="A445" i="1" s="1"/>
  <c r="A448" i="1" s="1"/>
  <c r="A451" i="1" s="1"/>
  <c r="A454" i="1" s="1"/>
  <c r="A457" i="1" s="1"/>
  <c r="A460" i="1" s="1"/>
  <c r="A463" i="1" s="1"/>
  <c r="A466" i="1" s="1"/>
  <c r="A469" i="1" s="1"/>
  <c r="A472" i="1" s="1"/>
  <c r="A475" i="1" s="1"/>
  <c r="A478" i="1" s="1"/>
  <c r="A481" i="1" s="1"/>
  <c r="A484" i="1" s="1"/>
  <c r="A487" i="1" s="1"/>
  <c r="A490" i="1" s="1"/>
  <c r="A493" i="1" s="1"/>
  <c r="A496" i="1" s="1"/>
  <c r="A499" i="1" s="1"/>
  <c r="A502" i="1" s="1"/>
  <c r="A505" i="1" s="1"/>
  <c r="A508" i="1" s="1"/>
  <c r="A511" i="1" s="1"/>
  <c r="A514" i="1" s="1"/>
  <c r="A517" i="1" s="1"/>
  <c r="A520" i="1" s="1"/>
  <c r="A523" i="1" s="1"/>
  <c r="A526" i="1" s="1"/>
  <c r="A529" i="1" s="1"/>
  <c r="A532" i="1" s="1"/>
  <c r="A535" i="1" s="1"/>
  <c r="A538" i="1" s="1"/>
  <c r="A541" i="1" s="1"/>
  <c r="A544" i="1" s="1"/>
  <c r="A547" i="1" s="1"/>
  <c r="A550" i="1" s="1"/>
  <c r="A553" i="1" s="1"/>
  <c r="A556" i="1" s="1"/>
  <c r="A559" i="1" s="1"/>
  <c r="A562" i="1" s="1"/>
  <c r="A565" i="1" s="1"/>
  <c r="A568" i="1" s="1"/>
  <c r="A571" i="1" s="1"/>
  <c r="A574" i="1" s="1"/>
  <c r="A577" i="1" s="1"/>
  <c r="A580" i="1" s="1"/>
  <c r="A583" i="1" s="1"/>
  <c r="A586" i="1" s="1"/>
  <c r="A589" i="1" s="1"/>
  <c r="A592" i="1" s="1"/>
  <c r="A595" i="1" s="1"/>
  <c r="A598" i="1" s="1"/>
  <c r="A601" i="1" s="1"/>
  <c r="A604" i="1" s="1"/>
  <c r="A607" i="1" s="1"/>
  <c r="A610" i="1" s="1"/>
  <c r="A613" i="1" s="1"/>
  <c r="A616" i="1" s="1"/>
  <c r="A619" i="1" s="1"/>
  <c r="A622" i="1" s="1"/>
  <c r="A625" i="1" s="1"/>
  <c r="A628" i="1" s="1"/>
  <c r="A631" i="1" s="1"/>
  <c r="A634" i="1" s="1"/>
  <c r="A637" i="1" s="1"/>
  <c r="A640" i="1" s="1"/>
  <c r="A643" i="1" s="1"/>
  <c r="A646" i="1" s="1"/>
  <c r="A649" i="1" s="1"/>
  <c r="A652" i="1" s="1"/>
  <c r="A655" i="1" s="1"/>
  <c r="A658" i="1" s="1"/>
  <c r="A661" i="1" s="1"/>
  <c r="A664" i="1" s="1"/>
  <c r="A667" i="1" s="1"/>
  <c r="A670" i="1" s="1"/>
  <c r="A673" i="1" s="1"/>
  <c r="A676" i="1" s="1"/>
  <c r="A679" i="1" s="1"/>
  <c r="A682" i="1" s="1"/>
  <c r="A685" i="1" s="1"/>
  <c r="A688" i="1" s="1"/>
  <c r="A691" i="1" s="1"/>
  <c r="A694" i="1" s="1"/>
  <c r="A697" i="1" s="1"/>
  <c r="A700" i="1" s="1"/>
  <c r="A703" i="1" s="1"/>
  <c r="A706" i="1" s="1"/>
  <c r="A709" i="1" s="1"/>
  <c r="A712" i="1" s="1"/>
  <c r="A715" i="1" s="1"/>
  <c r="A718" i="1" s="1"/>
  <c r="A721" i="1" s="1"/>
  <c r="A724" i="1" s="1"/>
  <c r="A727" i="1" s="1"/>
  <c r="A730" i="1" s="1"/>
  <c r="A733" i="1" s="1"/>
  <c r="A736" i="1" s="1"/>
  <c r="A739" i="1" s="1"/>
  <c r="A742" i="1" s="1"/>
  <c r="A745" i="1" s="1"/>
  <c r="A748" i="1" s="1"/>
  <c r="A751" i="1" s="1"/>
  <c r="A754" i="1" s="1"/>
  <c r="A757" i="1" s="1"/>
  <c r="A760" i="1" s="1"/>
  <c r="A763" i="1" s="1"/>
  <c r="A766" i="1" s="1"/>
  <c r="A769" i="1" s="1"/>
  <c r="A772" i="1" s="1"/>
  <c r="A775" i="1" s="1"/>
  <c r="A778" i="1" s="1"/>
  <c r="A781" i="1" s="1"/>
  <c r="A784" i="1" s="1"/>
  <c r="A787" i="1" s="1"/>
  <c r="A790" i="1" s="1"/>
  <c r="A793" i="1" s="1"/>
  <c r="A796" i="1" s="1"/>
  <c r="A799" i="1" s="1"/>
  <c r="A802" i="1" s="1"/>
  <c r="A805" i="1" s="1"/>
  <c r="A808" i="1" s="1"/>
  <c r="A811" i="1" s="1"/>
  <c r="A814" i="1" s="1"/>
  <c r="A817" i="1" s="1"/>
  <c r="A820" i="1" s="1"/>
  <c r="A823" i="1" s="1"/>
  <c r="A826" i="1" s="1"/>
  <c r="A829" i="1" s="1"/>
  <c r="A832" i="1" s="1"/>
  <c r="A835" i="1" s="1"/>
  <c r="A838" i="1" s="1"/>
  <c r="A841" i="1" s="1"/>
  <c r="A844" i="1" s="1"/>
  <c r="A847" i="1" s="1"/>
  <c r="A850" i="1" s="1"/>
  <c r="A853" i="1" s="1"/>
  <c r="A856" i="1" s="1"/>
  <c r="A859" i="1" s="1"/>
  <c r="A862" i="1" s="1"/>
  <c r="A865" i="1" s="1"/>
  <c r="A868" i="1" s="1"/>
  <c r="A871" i="1" s="1"/>
  <c r="A874" i="1" s="1"/>
  <c r="A877" i="1" s="1"/>
  <c r="A880" i="1" s="1"/>
  <c r="A883" i="1" s="1"/>
  <c r="A886" i="1" s="1"/>
  <c r="A889" i="1" s="1"/>
  <c r="A892" i="1" s="1"/>
  <c r="A895" i="1" s="1"/>
  <c r="A898" i="1" s="1"/>
  <c r="A901" i="1" s="1"/>
  <c r="A904" i="1" s="1"/>
  <c r="A907" i="1" s="1"/>
  <c r="A910" i="1" s="1"/>
  <c r="A913" i="1" s="1"/>
  <c r="A916" i="1" s="1"/>
  <c r="A919" i="1" s="1"/>
  <c r="A922" i="1" s="1"/>
  <c r="A925" i="1" s="1"/>
  <c r="A928" i="1" s="1"/>
  <c r="A931" i="1" s="1"/>
  <c r="A934" i="1" s="1"/>
  <c r="A937" i="1" s="1"/>
  <c r="A940" i="1" s="1"/>
  <c r="A943" i="1" s="1"/>
  <c r="A946" i="1" s="1"/>
  <c r="A949" i="1" s="1"/>
  <c r="A952" i="1" s="1"/>
  <c r="A955" i="1" s="1"/>
  <c r="A958" i="1" s="1"/>
  <c r="A961" i="1" s="1"/>
  <c r="A964" i="1" s="1"/>
  <c r="A967" i="1" s="1"/>
  <c r="A970" i="1" s="1"/>
  <c r="A973" i="1" s="1"/>
  <c r="A976" i="1" s="1"/>
  <c r="A979" i="1" s="1"/>
  <c r="A982" i="1" s="1"/>
  <c r="A985" i="1" s="1"/>
  <c r="A988" i="1" s="1"/>
  <c r="A991" i="1" s="1"/>
  <c r="A994" i="1" s="1"/>
  <c r="A997" i="1" s="1"/>
  <c r="A1000" i="1" s="1"/>
  <c r="A1003" i="1" s="1"/>
  <c r="A1006" i="1" s="1"/>
  <c r="A1009" i="1" s="1"/>
  <c r="A1012" i="1" s="1"/>
  <c r="A1015" i="1" s="1"/>
  <c r="A1018" i="1" s="1"/>
  <c r="A1021" i="1" s="1"/>
  <c r="A1024" i="1" s="1"/>
  <c r="A1027" i="1" s="1"/>
  <c r="A1030" i="1" s="1"/>
  <c r="A1033" i="1" s="1"/>
  <c r="A1036" i="1" s="1"/>
  <c r="A1039" i="1" s="1"/>
  <c r="A1042" i="1" s="1"/>
  <c r="A1045" i="1" s="1"/>
  <c r="A1048" i="1" s="1"/>
  <c r="A1051" i="1" s="1"/>
  <c r="A1054" i="1" s="1"/>
  <c r="A1057" i="1" s="1"/>
  <c r="A1060" i="1" s="1"/>
  <c r="A1063" i="1" s="1"/>
  <c r="A1066" i="1" s="1"/>
  <c r="A1069" i="1" s="1"/>
  <c r="A1072" i="1" s="1"/>
  <c r="A1075" i="1" s="1"/>
  <c r="A1078" i="1" s="1"/>
  <c r="A1081" i="1" s="1"/>
  <c r="A1084" i="1" s="1"/>
  <c r="A1087" i="1" s="1"/>
  <c r="A1090" i="1" s="1"/>
  <c r="A1093" i="1" s="1"/>
  <c r="A1096" i="1" s="1"/>
  <c r="A1099" i="1" s="1"/>
  <c r="A1102" i="1" s="1"/>
  <c r="A1105" i="1" s="1"/>
  <c r="A1108" i="1" s="1"/>
  <c r="A1111" i="1" s="1"/>
  <c r="A1114" i="1" s="1"/>
  <c r="A1117" i="1" s="1"/>
  <c r="A1120" i="1" s="1"/>
  <c r="A1123" i="1" s="1"/>
  <c r="A1126" i="1" s="1"/>
  <c r="A1129" i="1" s="1"/>
  <c r="A1132" i="1" s="1"/>
  <c r="A1135" i="1" s="1"/>
  <c r="A1138" i="1" s="1"/>
  <c r="A1141" i="1" s="1"/>
  <c r="A1144" i="1" s="1"/>
  <c r="A1147" i="1" s="1"/>
  <c r="A1150" i="1" s="1"/>
  <c r="A1153" i="1" s="1"/>
  <c r="A1156" i="1" s="1"/>
  <c r="A1159" i="1" s="1"/>
  <c r="A1162" i="1" s="1"/>
  <c r="A1165" i="1" s="1"/>
  <c r="A1168" i="1" s="1"/>
  <c r="A1171" i="1" s="1"/>
  <c r="A1174" i="1" s="1"/>
  <c r="A1177" i="1" s="1"/>
  <c r="A1180" i="1" s="1"/>
  <c r="A1183" i="1" s="1"/>
  <c r="A1186" i="1" s="1"/>
  <c r="A1189" i="1" s="1"/>
  <c r="A1192" i="1" s="1"/>
  <c r="A1195" i="1" s="1"/>
  <c r="A1198" i="1" s="1"/>
  <c r="A1201" i="1" s="1"/>
  <c r="A1204" i="1" s="1"/>
  <c r="A1207" i="1" s="1"/>
  <c r="A1210" i="1" s="1"/>
  <c r="A1213" i="1" s="1"/>
  <c r="A1216" i="1" s="1"/>
  <c r="A1219" i="1" s="1"/>
  <c r="A1222" i="1" s="1"/>
  <c r="A1225" i="1" s="1"/>
  <c r="A1228" i="1" s="1"/>
  <c r="A1231" i="1" s="1"/>
  <c r="A1234" i="1" s="1"/>
  <c r="A1237" i="1" s="1"/>
  <c r="A1240" i="1" s="1"/>
  <c r="A1243" i="1" s="1"/>
  <c r="A1246" i="1" s="1"/>
  <c r="A1249" i="1" s="1"/>
  <c r="A1252" i="1" s="1"/>
  <c r="A1255" i="1" s="1"/>
  <c r="A1258" i="1" s="1"/>
  <c r="A1261" i="1" s="1"/>
  <c r="A1264" i="1" s="1"/>
  <c r="A1267" i="1" s="1"/>
  <c r="A1270" i="1" s="1"/>
  <c r="A1273" i="1" s="1"/>
  <c r="A1276" i="1" s="1"/>
  <c r="A1279" i="1" s="1"/>
  <c r="A1282" i="1" s="1"/>
  <c r="A1285" i="1" s="1"/>
  <c r="A1288" i="1" s="1"/>
  <c r="A1291" i="1" s="1"/>
  <c r="A1294" i="1" s="1"/>
  <c r="A1297" i="1" s="1"/>
  <c r="A1300" i="1" s="1"/>
  <c r="A1303" i="1" s="1"/>
  <c r="A1306" i="1" s="1"/>
  <c r="A1309" i="1" s="1"/>
  <c r="A1312" i="1" s="1"/>
  <c r="A1315" i="1" s="1"/>
  <c r="A1318" i="1" s="1"/>
  <c r="A1321" i="1" s="1"/>
  <c r="A1324" i="1" s="1"/>
  <c r="A1327" i="1" s="1"/>
  <c r="A1330" i="1" s="1"/>
  <c r="A1333" i="1" s="1"/>
  <c r="A1336" i="1" s="1"/>
  <c r="A1339" i="1" s="1"/>
  <c r="A1342" i="1" s="1"/>
  <c r="A1345" i="1" s="1"/>
  <c r="A1348" i="1" s="1"/>
  <c r="A1351" i="1" s="1"/>
  <c r="A1354" i="1" s="1"/>
  <c r="A1357" i="1" s="1"/>
  <c r="A1360" i="1" s="1"/>
  <c r="A1363" i="1" s="1"/>
  <c r="A1366" i="1" s="1"/>
  <c r="A1369" i="1" s="1"/>
  <c r="A1372" i="1" s="1"/>
  <c r="A1375" i="1" s="1"/>
  <c r="A1378" i="1" s="1"/>
  <c r="A1381" i="1" s="1"/>
  <c r="A1384" i="1" s="1"/>
  <c r="A1387" i="1" s="1"/>
  <c r="A1390" i="1" s="1"/>
  <c r="A1393" i="1" s="1"/>
  <c r="A1396" i="1" s="1"/>
  <c r="A1399" i="1" s="1"/>
  <c r="A1402" i="1" s="1"/>
  <c r="A1405" i="1" s="1"/>
  <c r="A1408" i="1" s="1"/>
  <c r="A1411" i="1" s="1"/>
  <c r="A1414" i="1" s="1"/>
  <c r="A1417" i="1" s="1"/>
  <c r="A1420" i="1" s="1"/>
  <c r="A1423" i="1" s="1"/>
  <c r="A1426" i="1" s="1"/>
  <c r="A1429" i="1" s="1"/>
  <c r="A1432" i="1" s="1"/>
  <c r="A1435" i="1" s="1"/>
  <c r="A1438" i="1" s="1"/>
  <c r="A1441" i="1" s="1"/>
  <c r="A1444" i="1" s="1"/>
  <c r="A1447" i="1" s="1"/>
  <c r="A1450" i="1" s="1"/>
  <c r="A1453" i="1" s="1"/>
  <c r="A1456" i="1" s="1"/>
  <c r="A1459" i="1" s="1"/>
  <c r="A1462" i="1" s="1"/>
  <c r="A1465" i="1" s="1"/>
  <c r="A1468" i="1" s="1"/>
  <c r="A1471" i="1" s="1"/>
  <c r="A1474" i="1" s="1"/>
  <c r="A1477" i="1" s="1"/>
  <c r="A1480" i="1" s="1"/>
  <c r="A1483" i="1" s="1"/>
  <c r="A1486" i="1" s="1"/>
  <c r="A1489" i="1" s="1"/>
  <c r="A1492" i="1" s="1"/>
  <c r="A1495" i="1" s="1"/>
  <c r="A1498" i="1" s="1"/>
  <c r="A1501" i="1" s="1"/>
  <c r="A1504" i="1" s="1"/>
  <c r="A1507" i="1" s="1"/>
  <c r="A1510" i="1" s="1"/>
  <c r="A1513" i="1" s="1"/>
  <c r="A1516" i="1" s="1"/>
  <c r="A1519" i="1" s="1"/>
  <c r="A1522" i="1" s="1"/>
  <c r="A1525" i="1" s="1"/>
  <c r="A1528" i="1" s="1"/>
  <c r="A1531" i="1" s="1"/>
  <c r="A1534" i="1" s="1"/>
  <c r="A1537" i="1" s="1"/>
  <c r="A1540" i="1" s="1"/>
  <c r="A1543" i="1" s="1"/>
  <c r="A1546" i="1" s="1"/>
  <c r="A1549" i="1" s="1"/>
  <c r="A1552" i="1" s="1"/>
  <c r="A1555" i="1" s="1"/>
  <c r="A1558" i="1" s="1"/>
  <c r="A1561" i="1" s="1"/>
  <c r="A1564" i="1" s="1"/>
  <c r="A1567" i="1" s="1"/>
  <c r="A1570" i="1" s="1"/>
  <c r="A1573" i="1" s="1"/>
  <c r="A1576" i="1" s="1"/>
  <c r="A1579" i="1" s="1"/>
  <c r="A1582" i="1" s="1"/>
  <c r="A1585" i="1" s="1"/>
  <c r="A1588" i="1" s="1"/>
  <c r="A1591" i="1" s="1"/>
  <c r="A1594" i="1" s="1"/>
  <c r="A1597" i="1" s="1"/>
  <c r="A1600" i="1" s="1"/>
  <c r="A1603" i="1" s="1"/>
  <c r="A1606" i="1" s="1"/>
  <c r="A1609" i="1" s="1"/>
  <c r="A1612" i="1" s="1"/>
  <c r="A1615" i="1" s="1"/>
  <c r="A1618" i="1" s="1"/>
  <c r="A1621" i="1" s="1"/>
  <c r="A1624" i="1" s="1"/>
  <c r="A1627" i="1" s="1"/>
  <c r="A1630" i="1" s="1"/>
  <c r="A1633" i="1" s="1"/>
  <c r="A1636" i="1" s="1"/>
  <c r="A1639" i="1" s="1"/>
  <c r="A1642" i="1" s="1"/>
  <c r="A1645" i="1" s="1"/>
  <c r="A1648" i="1" s="1"/>
  <c r="A1651" i="1" s="1"/>
  <c r="A1654" i="1" s="1"/>
  <c r="A1657" i="1" s="1"/>
  <c r="A1660" i="1" s="1"/>
  <c r="A1663" i="1" s="1"/>
  <c r="A1666" i="1" s="1"/>
  <c r="A1669" i="1" s="1"/>
  <c r="A1672" i="1" s="1"/>
  <c r="A1675" i="1" s="1"/>
  <c r="A1678" i="1" s="1"/>
  <c r="A1681" i="1" s="1"/>
  <c r="A1684" i="1" s="1"/>
  <c r="A1687" i="1" s="1"/>
  <c r="A1690" i="1" s="1"/>
  <c r="A1693" i="1" s="1"/>
  <c r="A1696" i="1" s="1"/>
  <c r="A1699" i="1" s="1"/>
  <c r="A1702" i="1" s="1"/>
  <c r="A1705" i="1" s="1"/>
  <c r="A1708" i="1" s="1"/>
  <c r="A1711" i="1" s="1"/>
  <c r="A1714" i="1" s="1"/>
  <c r="A1717" i="1" s="1"/>
  <c r="A1720" i="1" s="1"/>
  <c r="A1723" i="1" s="1"/>
  <c r="A1726" i="1" s="1"/>
  <c r="A1729" i="1" s="1"/>
  <c r="A1732" i="1" s="1"/>
  <c r="A1735" i="1" s="1"/>
  <c r="A1738" i="1" s="1"/>
  <c r="A1741" i="1" s="1"/>
  <c r="A1744" i="1" s="1"/>
  <c r="A1747" i="1" s="1"/>
  <c r="A1750" i="1" s="1"/>
  <c r="A1753" i="1" s="1"/>
  <c r="A1756" i="1" s="1"/>
  <c r="A1759" i="1" s="1"/>
  <c r="A1762" i="1" s="1"/>
  <c r="A1765" i="1" s="1"/>
  <c r="A1768" i="1" s="1"/>
  <c r="A1771" i="1" s="1"/>
  <c r="A1774" i="1" s="1"/>
  <c r="A1777" i="1" s="1"/>
  <c r="A1780" i="1" s="1"/>
  <c r="A1783" i="1" s="1"/>
  <c r="A1786" i="1" s="1"/>
  <c r="A1789" i="1" s="1"/>
  <c r="A1792" i="1" s="1"/>
  <c r="A1795" i="1" s="1"/>
  <c r="A1798" i="1" s="1"/>
  <c r="A1801" i="1" s="1"/>
  <c r="A1804" i="1" s="1"/>
  <c r="A1807" i="1" s="1"/>
  <c r="A1810" i="1" s="1"/>
  <c r="A1813" i="1" s="1"/>
  <c r="A1816" i="1" s="1"/>
  <c r="A1819" i="1" s="1"/>
  <c r="A1822" i="1" s="1"/>
  <c r="A1825" i="1" s="1"/>
  <c r="A1828" i="1" s="1"/>
  <c r="A1831" i="1" s="1"/>
  <c r="A1834" i="1" s="1"/>
  <c r="A1837" i="1" s="1"/>
  <c r="A1840" i="1" s="1"/>
  <c r="A1843" i="1" s="1"/>
  <c r="A1846" i="1" s="1"/>
  <c r="A1849" i="1" s="1"/>
  <c r="A1852" i="1" s="1"/>
  <c r="A1855" i="1" s="1"/>
  <c r="A1858" i="1" s="1"/>
  <c r="A1861" i="1" s="1"/>
  <c r="A1864" i="1" s="1"/>
  <c r="A1867" i="1" s="1"/>
  <c r="A1870" i="1" s="1"/>
  <c r="A1873" i="1" s="1"/>
  <c r="A1876" i="1" s="1"/>
  <c r="A1879" i="1" s="1"/>
  <c r="A1882" i="1" s="1"/>
  <c r="A1885" i="1" s="1"/>
  <c r="A1888" i="1" s="1"/>
  <c r="A1891" i="1" s="1"/>
  <c r="A1894" i="1" s="1"/>
  <c r="A1897" i="1" s="1"/>
  <c r="A1900" i="1" s="1"/>
  <c r="A1903" i="1" s="1"/>
  <c r="A1906" i="1" s="1"/>
  <c r="A1909" i="1" s="1"/>
  <c r="A1912" i="1" s="1"/>
  <c r="A1915" i="1" s="1"/>
  <c r="A1918" i="1" s="1"/>
  <c r="A1921" i="1" s="1"/>
  <c r="A1924" i="1" s="1"/>
  <c r="A1927" i="1" s="1"/>
  <c r="A1930" i="1" s="1"/>
  <c r="A1933" i="1" s="1"/>
  <c r="A1936" i="1" s="1"/>
  <c r="A1939" i="1" s="1"/>
  <c r="A1942" i="1" s="1"/>
  <c r="A1945" i="1" s="1"/>
  <c r="A1948" i="1" s="1"/>
  <c r="A1951" i="1" s="1"/>
  <c r="A1954" i="1" s="1"/>
  <c r="A1957" i="1" s="1"/>
  <c r="A1960" i="1" s="1"/>
  <c r="A1963" i="1" s="1"/>
  <c r="A1966" i="1" s="1"/>
  <c r="A1969" i="1" s="1"/>
  <c r="A1972" i="1" s="1"/>
  <c r="A1975" i="1" s="1"/>
  <c r="A1978" i="1" s="1"/>
  <c r="A1981" i="1" s="1"/>
  <c r="A1984" i="1" s="1"/>
  <c r="A1987" i="1" s="1"/>
  <c r="A1990" i="1" s="1"/>
  <c r="A1993" i="1" s="1"/>
  <c r="A1996" i="1" s="1"/>
  <c r="A1999" i="1" s="1"/>
  <c r="A2002" i="1" s="1"/>
  <c r="A2005" i="1" s="1"/>
  <c r="A2008" i="1" s="1"/>
  <c r="A2011" i="1" s="1"/>
  <c r="A2014" i="1" s="1"/>
  <c r="A2017" i="1" s="1"/>
  <c r="A2020" i="1" s="1"/>
  <c r="A2023" i="1" s="1"/>
  <c r="A2026" i="1" s="1"/>
  <c r="A2029" i="1" s="1"/>
  <c r="A2032" i="1" s="1"/>
  <c r="A2035" i="1" s="1"/>
  <c r="A2038" i="1" s="1"/>
  <c r="A2041" i="1" s="1"/>
  <c r="A2044" i="1" s="1"/>
  <c r="A2047" i="1" s="1"/>
  <c r="A2050" i="1" s="1"/>
  <c r="A2053" i="1" s="1"/>
  <c r="A2056" i="1" s="1"/>
  <c r="A2059" i="1" s="1"/>
  <c r="A2062" i="1" s="1"/>
  <c r="A2065" i="1" s="1"/>
  <c r="A2068" i="1" s="1"/>
  <c r="A2071" i="1" s="1"/>
  <c r="A2074" i="1" s="1"/>
  <c r="A2077" i="1" s="1"/>
  <c r="A2080" i="1" s="1"/>
  <c r="A2083" i="1" s="1"/>
  <c r="A2086" i="1" s="1"/>
  <c r="A2089" i="1" s="1"/>
  <c r="A2092" i="1" s="1"/>
  <c r="A2095" i="1" s="1"/>
  <c r="A2098" i="1" s="1"/>
  <c r="A2101" i="1" s="1"/>
  <c r="A2104" i="1" s="1"/>
  <c r="A2107" i="1" s="1"/>
  <c r="A2110" i="1" s="1"/>
  <c r="A2113" i="1" s="1"/>
  <c r="A2116" i="1" s="1"/>
  <c r="A2119" i="1" s="1"/>
  <c r="A2122" i="1" s="1"/>
  <c r="A2125" i="1" s="1"/>
  <c r="A2128" i="1" s="1"/>
  <c r="A2131" i="1" s="1"/>
  <c r="A2134" i="1" s="1"/>
  <c r="A2137" i="1" s="1"/>
  <c r="A2140" i="1" s="1"/>
  <c r="A2143" i="1" s="1"/>
  <c r="A2146" i="1" s="1"/>
  <c r="A2149" i="1" s="1"/>
  <c r="A2152" i="1" s="1"/>
  <c r="A2155" i="1" s="1"/>
  <c r="A2158" i="1" s="1"/>
  <c r="A2161" i="1" s="1"/>
  <c r="A2164" i="1" s="1"/>
  <c r="A2167" i="1" s="1"/>
  <c r="A2170" i="1" s="1"/>
  <c r="A2173" i="1" s="1"/>
  <c r="A2176" i="1" s="1"/>
  <c r="A2179" i="1" s="1"/>
  <c r="A2182" i="1" s="1"/>
  <c r="A2185" i="1" s="1"/>
  <c r="A2188" i="1" s="1"/>
  <c r="A2191" i="1" s="1"/>
  <c r="A2194" i="1" s="1"/>
  <c r="A2197" i="1" s="1"/>
  <c r="A2200" i="1" s="1"/>
  <c r="A2203" i="1" s="1"/>
  <c r="A2206" i="1" s="1"/>
  <c r="A2209" i="1" s="1"/>
  <c r="A2212" i="1" s="1"/>
  <c r="A2215" i="1" s="1"/>
  <c r="A2218" i="1" s="1"/>
  <c r="A2221" i="1" s="1"/>
  <c r="A2224" i="1" s="1"/>
  <c r="A2227" i="1" s="1"/>
  <c r="A2230" i="1" s="1"/>
  <c r="A2233" i="1" s="1"/>
  <c r="A2236" i="1" s="1"/>
  <c r="A2239" i="1" s="1"/>
  <c r="A2242" i="1" s="1"/>
  <c r="A2245" i="1" s="1"/>
  <c r="A2248" i="1" s="1"/>
  <c r="A2251" i="1" s="1"/>
  <c r="A2254" i="1" s="1"/>
  <c r="A2257" i="1" s="1"/>
  <c r="A2260" i="1" s="1"/>
  <c r="A2263" i="1" s="1"/>
  <c r="A2266" i="1" s="1"/>
  <c r="A2269" i="1" s="1"/>
  <c r="A2272" i="1" s="1"/>
  <c r="A2275" i="1" s="1"/>
  <c r="A2278" i="1" s="1"/>
  <c r="A2281" i="1" s="1"/>
  <c r="A2284" i="1" s="1"/>
  <c r="A2287" i="1" s="1"/>
  <c r="A2290" i="1" s="1"/>
  <c r="A2293" i="1" s="1"/>
  <c r="A2296" i="1" s="1"/>
  <c r="A2299" i="1" s="1"/>
  <c r="A2302" i="1" s="1"/>
  <c r="A2305" i="1" s="1"/>
  <c r="A2308" i="1" s="1"/>
  <c r="A2311" i="1" s="1"/>
  <c r="A2314" i="1" s="1"/>
  <c r="A2317" i="1" s="1"/>
  <c r="A2320" i="1" s="1"/>
  <c r="A2323" i="1" s="1"/>
  <c r="A2326" i="1" s="1"/>
  <c r="A2329" i="1" s="1"/>
  <c r="A2332" i="1" s="1"/>
  <c r="A2335" i="1" s="1"/>
  <c r="A2338" i="1" s="1"/>
  <c r="A2341" i="1" s="1"/>
  <c r="A2344" i="1" s="1"/>
  <c r="A2347" i="1" s="1"/>
  <c r="A2350" i="1" s="1"/>
  <c r="A2353" i="1" s="1"/>
  <c r="A2356" i="1" s="1"/>
  <c r="A2359" i="1" s="1"/>
  <c r="A2362" i="1" s="1"/>
  <c r="A2365" i="1" s="1"/>
  <c r="A2368" i="1" s="1"/>
  <c r="A2371" i="1" s="1"/>
  <c r="A2374" i="1" s="1"/>
  <c r="A2377" i="1" s="1"/>
  <c r="A2380" i="1" s="1"/>
  <c r="A2383" i="1" s="1"/>
  <c r="A2386" i="1" s="1"/>
  <c r="A2389" i="1" s="1"/>
  <c r="A2392" i="1" s="1"/>
  <c r="A2395" i="1" s="1"/>
  <c r="A2398" i="1" s="1"/>
  <c r="A2401" i="1" s="1"/>
  <c r="A2404" i="1" s="1"/>
  <c r="A2407" i="1" s="1"/>
  <c r="A2410" i="1" s="1"/>
  <c r="A2413" i="1" s="1"/>
  <c r="A2416" i="1" s="1"/>
  <c r="A2419" i="1" s="1"/>
  <c r="A2422" i="1" s="1"/>
  <c r="A2425" i="1" s="1"/>
  <c r="A2428" i="1" s="1"/>
  <c r="A2431" i="1" s="1"/>
  <c r="A2434" i="1" s="1"/>
  <c r="A2437" i="1" s="1"/>
  <c r="A2440" i="1" s="1"/>
  <c r="A2443" i="1" s="1"/>
  <c r="A2446" i="1" s="1"/>
  <c r="A2449" i="1" s="1"/>
  <c r="A2452" i="1" s="1"/>
  <c r="A2455" i="1" s="1"/>
  <c r="A2458" i="1" s="1"/>
  <c r="A2461" i="1" s="1"/>
  <c r="A2464" i="1" s="1"/>
  <c r="A2467" i="1" s="1"/>
  <c r="A2470" i="1" s="1"/>
  <c r="A2473" i="1" s="1"/>
  <c r="A2476" i="1" s="1"/>
  <c r="A2479" i="1" s="1"/>
  <c r="A2482" i="1" s="1"/>
  <c r="A2485" i="1" s="1"/>
  <c r="A2488" i="1" s="1"/>
  <c r="A2491" i="1" s="1"/>
  <c r="A2494" i="1" s="1"/>
  <c r="A2497" i="1" s="1"/>
  <c r="A2500" i="1" s="1"/>
  <c r="A2503" i="1" s="1"/>
  <c r="A2506" i="1" s="1"/>
  <c r="A2509" i="1" s="1"/>
  <c r="A2512" i="1" s="1"/>
  <c r="A2515" i="1" s="1"/>
  <c r="A2518" i="1" s="1"/>
  <c r="A2521" i="1" s="1"/>
  <c r="A2524" i="1" s="1"/>
  <c r="A2527" i="1" s="1"/>
  <c r="A2530" i="1" s="1"/>
  <c r="A2533" i="1" s="1"/>
  <c r="A2536" i="1" s="1"/>
  <c r="A2539" i="1" s="1"/>
  <c r="A2542" i="1" s="1"/>
  <c r="A2545" i="1" s="1"/>
  <c r="A2548" i="1" s="1"/>
  <c r="A2551" i="1" s="1"/>
  <c r="A2554" i="1" s="1"/>
  <c r="A2557" i="1" s="1"/>
  <c r="A2560" i="1" s="1"/>
  <c r="A2563" i="1" s="1"/>
  <c r="A2566" i="1" s="1"/>
  <c r="A2569" i="1" s="1"/>
  <c r="A2572" i="1" s="1"/>
  <c r="A2575" i="1" s="1"/>
  <c r="A2578" i="1" s="1"/>
  <c r="A2581" i="1" s="1"/>
  <c r="A2584" i="1" s="1"/>
  <c r="A2587" i="1" s="1"/>
  <c r="A2590" i="1" s="1"/>
  <c r="A2593" i="1" s="1"/>
  <c r="A2596" i="1" s="1"/>
  <c r="A2599" i="1" s="1"/>
  <c r="A2602" i="1" s="1"/>
  <c r="A2605" i="1" s="1"/>
  <c r="A2608" i="1" s="1"/>
  <c r="A2611" i="1" s="1"/>
  <c r="A2614" i="1" s="1"/>
  <c r="A2617" i="1" s="1"/>
  <c r="A2620" i="1" s="1"/>
  <c r="A2623" i="1" s="1"/>
  <c r="A2626" i="1" s="1"/>
  <c r="A2629" i="1" s="1"/>
  <c r="A2632" i="1" s="1"/>
  <c r="A2635" i="1" s="1"/>
  <c r="A2638" i="1" s="1"/>
  <c r="A2641" i="1" s="1"/>
  <c r="A2644" i="1" s="1"/>
  <c r="A2647" i="1" s="1"/>
  <c r="A2650" i="1" s="1"/>
  <c r="A2653" i="1" s="1"/>
  <c r="A2656" i="1" s="1"/>
  <c r="A2659" i="1" s="1"/>
  <c r="A2662" i="1" s="1"/>
  <c r="A2665" i="1" s="1"/>
  <c r="A2668" i="1" s="1"/>
  <c r="A2671" i="1" s="1"/>
  <c r="A2674" i="1" s="1"/>
  <c r="A2677" i="1" s="1"/>
  <c r="A2680" i="1" s="1"/>
  <c r="A2683" i="1" s="1"/>
  <c r="A2686" i="1" s="1"/>
  <c r="A2689" i="1" s="1"/>
  <c r="A2692" i="1" s="1"/>
  <c r="A2695" i="1" s="1"/>
  <c r="A2698" i="1" s="1"/>
  <c r="A2701" i="1" s="1"/>
  <c r="A2704" i="1" s="1"/>
  <c r="A2707" i="1" s="1"/>
  <c r="A2710" i="1" s="1"/>
  <c r="A2713" i="1" s="1"/>
  <c r="A2716" i="1" s="1"/>
  <c r="A2719" i="1" s="1"/>
  <c r="A2722" i="1" s="1"/>
  <c r="A2725" i="1" s="1"/>
  <c r="A2728" i="1" s="1"/>
  <c r="A2731" i="1" s="1"/>
  <c r="A2734" i="1" s="1"/>
  <c r="A2737" i="1" s="1"/>
  <c r="A2740" i="1" s="1"/>
  <c r="A2743" i="1" s="1"/>
  <c r="A2746" i="1" s="1"/>
  <c r="A2749" i="1" s="1"/>
  <c r="A2752" i="1" s="1"/>
  <c r="A2755" i="1" s="1"/>
  <c r="A2758" i="1" s="1"/>
  <c r="A2761" i="1" s="1"/>
  <c r="A2764" i="1" s="1"/>
  <c r="A2767" i="1" s="1"/>
  <c r="A2770" i="1" s="1"/>
  <c r="A2773" i="1" s="1"/>
  <c r="A2776" i="1" s="1"/>
  <c r="A2779" i="1" s="1"/>
  <c r="A2782" i="1" s="1"/>
  <c r="A2785" i="1" s="1"/>
  <c r="A2788" i="1" s="1"/>
  <c r="A2791" i="1" s="1"/>
  <c r="A2794" i="1" s="1"/>
  <c r="A2797" i="1" s="1"/>
  <c r="A2800" i="1" s="1"/>
  <c r="A2803" i="1" s="1"/>
  <c r="A2806" i="1" s="1"/>
  <c r="A2809" i="1" s="1"/>
  <c r="A2812" i="1" s="1"/>
  <c r="A2815" i="1" s="1"/>
  <c r="A2818" i="1" s="1"/>
  <c r="A2821" i="1" s="1"/>
  <c r="A2824" i="1" s="1"/>
  <c r="A2827" i="1" s="1"/>
  <c r="A2830" i="1" s="1"/>
  <c r="A2833" i="1" s="1"/>
  <c r="A2836" i="1" s="1"/>
  <c r="A2839" i="1" s="1"/>
  <c r="A2842" i="1" s="1"/>
  <c r="A2845" i="1" s="1"/>
  <c r="A2848" i="1" s="1"/>
  <c r="A2851" i="1" s="1"/>
  <c r="A2854" i="1" s="1"/>
  <c r="A2857" i="1" s="1"/>
  <c r="A2860" i="1" s="1"/>
  <c r="A2863" i="1" s="1"/>
  <c r="A2866" i="1" s="1"/>
  <c r="A2869" i="1" s="1"/>
  <c r="A2872" i="1" s="1"/>
  <c r="A2875" i="1" s="1"/>
  <c r="A2878" i="1" s="1"/>
  <c r="A2881" i="1" s="1"/>
  <c r="A2884" i="1" s="1"/>
  <c r="A2887" i="1" s="1"/>
  <c r="A2890" i="1" s="1"/>
  <c r="A2893" i="1" s="1"/>
  <c r="A2896" i="1" s="1"/>
  <c r="A2899" i="1" s="1"/>
  <c r="A2902" i="1" s="1"/>
  <c r="A2905" i="1" s="1"/>
  <c r="A2908" i="1" s="1"/>
  <c r="A2911" i="1" s="1"/>
  <c r="A2914" i="1" s="1"/>
  <c r="A2917" i="1" s="1"/>
  <c r="A2920" i="1" s="1"/>
  <c r="A2923" i="1" s="1"/>
  <c r="A2926" i="1" s="1"/>
  <c r="A2929" i="1" s="1"/>
  <c r="A2932" i="1" s="1"/>
  <c r="A2935" i="1" s="1"/>
  <c r="A2938" i="1" s="1"/>
  <c r="A2941" i="1" s="1"/>
  <c r="A2944" i="1" s="1"/>
  <c r="A2947" i="1" s="1"/>
  <c r="A2950" i="1" s="1"/>
  <c r="A2953" i="1" s="1"/>
  <c r="A2956" i="1" s="1"/>
  <c r="A2959" i="1" s="1"/>
  <c r="A2962" i="1" s="1"/>
  <c r="A2965" i="1" s="1"/>
  <c r="A2968" i="1" s="1"/>
  <c r="A2971" i="1" s="1"/>
  <c r="A2974" i="1" s="1"/>
  <c r="A2977" i="1" s="1"/>
  <c r="A2980" i="1" s="1"/>
  <c r="A2983" i="1" s="1"/>
  <c r="A2986" i="1" s="1"/>
  <c r="A2989" i="1" s="1"/>
  <c r="A2992" i="1" s="1"/>
  <c r="A2995" i="1" s="1"/>
  <c r="A2998" i="1" s="1"/>
  <c r="A3001" i="1" s="1"/>
  <c r="A3004" i="1" s="1"/>
  <c r="A3007" i="1" s="1"/>
  <c r="A3010" i="1" s="1"/>
  <c r="A3013" i="1" s="1"/>
  <c r="A3016" i="1" s="1"/>
  <c r="A3019" i="1" s="1"/>
  <c r="A3022" i="1" s="1"/>
  <c r="A3025" i="1" s="1"/>
  <c r="A3028" i="1" s="1"/>
  <c r="A3031" i="1" s="1"/>
  <c r="A3034" i="1" s="1"/>
  <c r="A3037" i="1" s="1"/>
  <c r="A3040" i="1" s="1"/>
  <c r="A3043" i="1" s="1"/>
  <c r="A3046" i="1" s="1"/>
  <c r="A3049" i="1" s="1"/>
  <c r="A3052" i="1" s="1"/>
  <c r="A3055" i="1" s="1"/>
  <c r="A3058" i="1" s="1"/>
  <c r="A3061" i="1" s="1"/>
  <c r="A3064" i="1" s="1"/>
  <c r="A3067" i="1" s="1"/>
  <c r="A3070" i="1" s="1"/>
  <c r="A3073" i="1" s="1"/>
  <c r="A3076" i="1" s="1"/>
  <c r="A3079" i="1" s="1"/>
  <c r="A3082" i="1" s="1"/>
  <c r="A3085" i="1" s="1"/>
  <c r="A3088" i="1" s="1"/>
  <c r="A3091" i="1" s="1"/>
  <c r="A3094" i="1" s="1"/>
  <c r="A3097" i="1" s="1"/>
  <c r="A3100" i="1" s="1"/>
  <c r="A3103" i="1" s="1"/>
  <c r="A3106" i="1" s="1"/>
  <c r="A3109" i="1" s="1"/>
  <c r="A3112" i="1" s="1"/>
  <c r="A3115" i="1" s="1"/>
  <c r="A3118" i="1" s="1"/>
  <c r="A3121" i="1" s="1"/>
  <c r="A3124" i="1" s="1"/>
  <c r="A3127" i="1" s="1"/>
  <c r="A3130" i="1" s="1"/>
  <c r="A3133" i="1" s="1"/>
  <c r="A3136" i="1" s="1"/>
  <c r="A3139" i="1" s="1"/>
  <c r="A3142" i="1" s="1"/>
  <c r="A3145" i="1" s="1"/>
  <c r="A3148" i="1" s="1"/>
  <c r="A3151" i="1" s="1"/>
  <c r="A3154" i="1" s="1"/>
  <c r="A3157" i="1" s="1"/>
  <c r="A3160" i="1" s="1"/>
  <c r="A3163" i="1" s="1"/>
  <c r="A3166" i="1" s="1"/>
  <c r="A3169" i="1" s="1"/>
  <c r="A3172" i="1" s="1"/>
  <c r="A3175" i="1" s="1"/>
  <c r="A3178" i="1" s="1"/>
  <c r="A3181" i="1" s="1"/>
  <c r="A3184" i="1" s="1"/>
  <c r="A3187" i="1" s="1"/>
  <c r="A3190" i="1" s="1"/>
  <c r="A3193" i="1" s="1"/>
  <c r="A3196" i="1" s="1"/>
  <c r="A3199" i="1" s="1"/>
  <c r="A3202" i="1" s="1"/>
  <c r="A3205" i="1" s="1"/>
  <c r="A3208" i="1" s="1"/>
  <c r="A3211" i="1" s="1"/>
  <c r="A3214" i="1" s="1"/>
  <c r="A3217" i="1" s="1"/>
  <c r="A3220" i="1" s="1"/>
  <c r="A3223" i="1" s="1"/>
  <c r="A3226" i="1" s="1"/>
  <c r="A3229" i="1" s="1"/>
  <c r="A3232" i="1" s="1"/>
  <c r="A3235" i="1" s="1"/>
  <c r="A3238" i="1" s="1"/>
  <c r="A3241" i="1" s="1"/>
  <c r="A3244" i="1" s="1"/>
  <c r="A3247" i="1" s="1"/>
  <c r="A3250" i="1" s="1"/>
  <c r="A3253" i="1" s="1"/>
  <c r="A3256" i="1" s="1"/>
  <c r="A3259" i="1" s="1"/>
  <c r="A3262" i="1" s="1"/>
  <c r="A3265" i="1" s="1"/>
  <c r="A3268" i="1" s="1"/>
  <c r="A3271" i="1" s="1"/>
  <c r="A3274" i="1" s="1"/>
  <c r="A3277" i="1" s="1"/>
  <c r="A3280" i="1" s="1"/>
  <c r="A3283" i="1" s="1"/>
  <c r="A3286" i="1" s="1"/>
  <c r="A3289" i="1" s="1"/>
  <c r="A3292" i="1" s="1"/>
  <c r="A3295" i="1" s="1"/>
  <c r="A3298" i="1" s="1"/>
  <c r="A3301" i="1" s="1"/>
  <c r="A3304" i="1" s="1"/>
  <c r="A3307" i="1" s="1"/>
  <c r="A3310" i="1" s="1"/>
  <c r="A3313" i="1" s="1"/>
  <c r="A3316" i="1" s="1"/>
  <c r="A3319" i="1" s="1"/>
  <c r="A3322" i="1" s="1"/>
  <c r="A3325" i="1" s="1"/>
  <c r="A3328" i="1" s="1"/>
  <c r="A3331" i="1" s="1"/>
  <c r="A3334" i="1" s="1"/>
  <c r="A3337" i="1" s="1"/>
  <c r="A3340" i="1" s="1"/>
  <c r="A3343" i="1" s="1"/>
  <c r="A3346" i="1" s="1"/>
  <c r="A3349" i="1" s="1"/>
  <c r="A3352" i="1" s="1"/>
  <c r="A3355" i="1" s="1"/>
  <c r="A3358" i="1" s="1"/>
  <c r="A3361" i="1" s="1"/>
  <c r="A3364" i="1" s="1"/>
  <c r="A3367" i="1" s="1"/>
  <c r="A3370" i="1" s="1"/>
  <c r="A3373" i="1" s="1"/>
  <c r="A3376" i="1" s="1"/>
  <c r="A3379" i="1" s="1"/>
  <c r="A3382" i="1" s="1"/>
  <c r="A3385" i="1" s="1"/>
  <c r="A3388" i="1" s="1"/>
  <c r="A3391" i="1" s="1"/>
  <c r="A3394" i="1" s="1"/>
  <c r="A3397" i="1" s="1"/>
  <c r="A3400" i="1" s="1"/>
  <c r="A3403" i="1" s="1"/>
  <c r="A3406" i="1" s="1"/>
  <c r="A3409" i="1" s="1"/>
  <c r="A3412" i="1" s="1"/>
  <c r="A3415" i="1" s="1"/>
  <c r="A3418" i="1" s="1"/>
  <c r="A3421" i="1" s="1"/>
  <c r="A3424" i="1" s="1"/>
  <c r="A3427" i="1" s="1"/>
  <c r="A3430" i="1" s="1"/>
  <c r="A3433" i="1" s="1"/>
  <c r="A3436" i="1" s="1"/>
  <c r="A3439" i="1" s="1"/>
  <c r="A3442" i="1" s="1"/>
  <c r="A3445" i="1" s="1"/>
  <c r="A3448" i="1" s="1"/>
  <c r="A3451" i="1" s="1"/>
  <c r="A3454" i="1" s="1"/>
  <c r="A3457" i="1" s="1"/>
  <c r="A3460" i="1" s="1"/>
  <c r="A3463" i="1" s="1"/>
  <c r="A3466" i="1" s="1"/>
  <c r="A3469" i="1" s="1"/>
  <c r="A3472" i="1" s="1"/>
  <c r="A3475" i="1" s="1"/>
  <c r="A3478" i="1" s="1"/>
  <c r="A3481" i="1" s="1"/>
  <c r="A3484" i="1" s="1"/>
  <c r="A3487" i="1" s="1"/>
  <c r="A3490" i="1" s="1"/>
  <c r="A3493" i="1" s="1"/>
  <c r="A3496" i="1" s="1"/>
  <c r="A3499" i="1" s="1"/>
  <c r="A3502" i="1" s="1"/>
  <c r="A3505" i="1" s="1"/>
  <c r="A3508" i="1" s="1"/>
  <c r="A3511" i="1" s="1"/>
  <c r="A3514" i="1" s="1"/>
  <c r="A3517" i="1" s="1"/>
  <c r="A3520" i="1" s="1"/>
  <c r="A3523" i="1" s="1"/>
  <c r="A3526" i="1" s="1"/>
  <c r="A3529" i="1" s="1"/>
  <c r="A3532" i="1" s="1"/>
  <c r="A3535" i="1" s="1"/>
  <c r="A3538" i="1" s="1"/>
  <c r="A3541" i="1" s="1"/>
  <c r="A3544" i="1" s="1"/>
  <c r="A3547" i="1" s="1"/>
  <c r="A3550" i="1" s="1"/>
  <c r="A3553" i="1" s="1"/>
  <c r="A3556" i="1" s="1"/>
  <c r="A3559" i="1" s="1"/>
  <c r="A3562" i="1" s="1"/>
  <c r="A3565" i="1" s="1"/>
  <c r="A3568" i="1" s="1"/>
  <c r="A3571" i="1" s="1"/>
  <c r="A3574" i="1" s="1"/>
  <c r="A3577" i="1" s="1"/>
  <c r="A3580" i="1" s="1"/>
  <c r="A3583" i="1" s="1"/>
  <c r="A3586" i="1" s="1"/>
  <c r="A3589" i="1" s="1"/>
  <c r="A3592" i="1" s="1"/>
  <c r="A3595" i="1" s="1"/>
  <c r="A3598" i="1" s="1"/>
  <c r="A3601" i="1" s="1"/>
  <c r="A3604" i="1" s="1"/>
  <c r="A3607" i="1" s="1"/>
  <c r="A3610" i="1" s="1"/>
  <c r="A3613" i="1" s="1"/>
  <c r="A3616" i="1" s="1"/>
  <c r="A3619" i="1" s="1"/>
  <c r="A3622" i="1" s="1"/>
  <c r="A3625" i="1" s="1"/>
  <c r="A3628" i="1" s="1"/>
  <c r="A3631" i="1" s="1"/>
  <c r="A3634" i="1" s="1"/>
  <c r="A3637" i="1" s="1"/>
  <c r="A3640" i="1" s="1"/>
  <c r="A3643" i="1" s="1"/>
  <c r="A3646" i="1" s="1"/>
  <c r="A3649" i="1" s="1"/>
  <c r="A3652" i="1" s="1"/>
  <c r="A3655" i="1" s="1"/>
  <c r="A3658" i="1" s="1"/>
  <c r="A3661" i="1" s="1"/>
  <c r="A3664" i="1" s="1"/>
  <c r="A3667" i="1" s="1"/>
  <c r="A3670" i="1" s="1"/>
  <c r="A3673" i="1" s="1"/>
  <c r="A3676" i="1" s="1"/>
  <c r="A3679" i="1" s="1"/>
  <c r="A3682" i="1" s="1"/>
  <c r="A3685" i="1" s="1"/>
  <c r="A3688" i="1" s="1"/>
  <c r="A3691" i="1" s="1"/>
  <c r="A3694" i="1" s="1"/>
  <c r="A3697" i="1" s="1"/>
  <c r="A3700" i="1" s="1"/>
  <c r="A3703" i="1" s="1"/>
  <c r="A3706" i="1" s="1"/>
  <c r="A3709" i="1" s="1"/>
  <c r="A3712" i="1" s="1"/>
  <c r="A3715" i="1" s="1"/>
  <c r="A3718" i="1" s="1"/>
  <c r="A3721" i="1" s="1"/>
  <c r="A3724" i="1" s="1"/>
  <c r="A3727" i="1" s="1"/>
  <c r="A3730" i="1" s="1"/>
  <c r="A3733" i="1" s="1"/>
  <c r="A3736" i="1" s="1"/>
  <c r="A3739" i="1" s="1"/>
  <c r="A3742" i="1" s="1"/>
  <c r="A3745" i="1" s="1"/>
  <c r="A3748" i="1" s="1"/>
  <c r="A3751" i="1" s="1"/>
  <c r="A3754" i="1" s="1"/>
  <c r="A3757" i="1" s="1"/>
  <c r="A3760" i="1" s="1"/>
  <c r="A3763" i="1" s="1"/>
  <c r="A3766" i="1" s="1"/>
  <c r="A3769" i="1" s="1"/>
  <c r="A3772" i="1" s="1"/>
  <c r="A3775" i="1" s="1"/>
  <c r="A3778" i="1" s="1"/>
  <c r="A3781" i="1" s="1"/>
  <c r="A3784" i="1" s="1"/>
  <c r="A3787" i="1" s="1"/>
  <c r="A3790" i="1" s="1"/>
  <c r="A3793" i="1" s="1"/>
  <c r="A3796" i="1" s="1"/>
  <c r="A3799" i="1" s="1"/>
  <c r="A3802" i="1" s="1"/>
  <c r="A3805" i="1" s="1"/>
  <c r="A3808" i="1" s="1"/>
  <c r="A3811" i="1" s="1"/>
  <c r="A3814" i="1" s="1"/>
  <c r="A3817" i="1" s="1"/>
  <c r="A3820" i="1" s="1"/>
  <c r="A3823" i="1" s="1"/>
  <c r="A3826" i="1" s="1"/>
  <c r="A3829" i="1" s="1"/>
  <c r="A3832" i="1" s="1"/>
  <c r="A3835" i="1" s="1"/>
  <c r="A3838" i="1" s="1"/>
  <c r="A3841" i="1" s="1"/>
  <c r="A3844" i="1" s="1"/>
  <c r="A3847" i="1" s="1"/>
  <c r="A3850" i="1" s="1"/>
  <c r="A3853" i="1" s="1"/>
  <c r="A3856" i="1" s="1"/>
  <c r="A3859" i="1" s="1"/>
  <c r="A3862" i="1" s="1"/>
  <c r="A3865" i="1" s="1"/>
  <c r="A3868" i="1" s="1"/>
  <c r="A3871" i="1" s="1"/>
  <c r="A3874" i="1" s="1"/>
  <c r="A3877" i="1" s="1"/>
  <c r="A3880" i="1" s="1"/>
  <c r="A3883" i="1" s="1"/>
  <c r="A3886" i="1" s="1"/>
  <c r="A3889" i="1" s="1"/>
  <c r="A3892" i="1" s="1"/>
  <c r="A3895" i="1" s="1"/>
  <c r="A3898" i="1" s="1"/>
  <c r="A3901" i="1" s="1"/>
  <c r="A3904" i="1" s="1"/>
  <c r="A3907" i="1" s="1"/>
  <c r="A3910" i="1" s="1"/>
  <c r="A3913" i="1" s="1"/>
  <c r="A3916" i="1" s="1"/>
  <c r="A3919" i="1" s="1"/>
  <c r="A3922" i="1" s="1"/>
  <c r="A3925" i="1" s="1"/>
  <c r="A3928" i="1" s="1"/>
  <c r="A3931" i="1" s="1"/>
  <c r="A3934" i="1" s="1"/>
  <c r="A3937" i="1" s="1"/>
  <c r="A3940" i="1" s="1"/>
  <c r="A3943" i="1" s="1"/>
  <c r="A3946" i="1" s="1"/>
  <c r="A3949" i="1" s="1"/>
  <c r="A3952" i="1" s="1"/>
  <c r="A3955" i="1" s="1"/>
  <c r="A3958" i="1" s="1"/>
  <c r="A3961" i="1" s="1"/>
  <c r="A3964" i="1" s="1"/>
  <c r="A3967" i="1" s="1"/>
  <c r="A3970" i="1" s="1"/>
  <c r="A3973" i="1" s="1"/>
  <c r="A3976" i="1" s="1"/>
  <c r="A3979" i="1" s="1"/>
  <c r="A3982" i="1" s="1"/>
  <c r="A3985" i="1" s="1"/>
  <c r="A3988" i="1" s="1"/>
  <c r="A3991" i="1" s="1"/>
  <c r="A3994" i="1" s="1"/>
  <c r="A3997" i="1" s="1"/>
  <c r="A4000" i="1" s="1"/>
  <c r="A4003" i="1" s="1"/>
  <c r="A4006" i="1" s="1"/>
  <c r="A4009" i="1" s="1"/>
  <c r="A4012" i="1" s="1"/>
  <c r="A4015" i="1" s="1"/>
  <c r="A4018" i="1" s="1"/>
  <c r="A4021" i="1" s="1"/>
  <c r="A4024" i="1" s="1"/>
  <c r="A4027" i="1" s="1"/>
  <c r="A4030" i="1" s="1"/>
  <c r="A4033" i="1" s="1"/>
  <c r="A4036" i="1" s="1"/>
  <c r="A4039" i="1" s="1"/>
  <c r="A4042" i="1" s="1"/>
  <c r="A4045" i="1" s="1"/>
  <c r="A4048" i="1" s="1"/>
  <c r="A4051" i="1" s="1"/>
  <c r="A4054" i="1" s="1"/>
  <c r="A4057" i="1" s="1"/>
  <c r="A4060" i="1" s="1"/>
  <c r="A4063" i="1" s="1"/>
  <c r="A4066" i="1" s="1"/>
  <c r="A4069" i="1" s="1"/>
  <c r="A4072" i="1" s="1"/>
  <c r="A4075" i="1" s="1"/>
  <c r="A4078" i="1" s="1"/>
  <c r="A4081" i="1" s="1"/>
  <c r="A4084" i="1" s="1"/>
  <c r="A4087" i="1" s="1"/>
  <c r="A4090" i="1" s="1"/>
  <c r="A4093" i="1" s="1"/>
  <c r="A4096" i="1" s="1"/>
  <c r="A4099" i="1" s="1"/>
  <c r="A4102" i="1" s="1"/>
  <c r="A4105" i="1" s="1"/>
  <c r="A4108" i="1" s="1"/>
  <c r="A4111" i="1" s="1"/>
  <c r="A4114" i="1" s="1"/>
  <c r="A4117" i="1" s="1"/>
  <c r="A4120" i="1" s="1"/>
  <c r="A4123" i="1" s="1"/>
  <c r="A4126" i="1" s="1"/>
  <c r="A4129" i="1" s="1"/>
  <c r="A4132" i="1" s="1"/>
  <c r="A4135" i="1" s="1"/>
  <c r="A4138" i="1" s="1"/>
  <c r="A4141" i="1" s="1"/>
  <c r="A4144" i="1" s="1"/>
  <c r="A4147" i="1" s="1"/>
  <c r="A4150" i="1" s="1"/>
  <c r="A4153" i="1" s="1"/>
  <c r="A4156" i="1" s="1"/>
  <c r="A4159" i="1" s="1"/>
  <c r="A4162" i="1" s="1"/>
  <c r="A4165" i="1" s="1"/>
  <c r="A4168" i="1" s="1"/>
  <c r="A4171" i="1" s="1"/>
  <c r="A4174" i="1" s="1"/>
  <c r="A4177" i="1" s="1"/>
  <c r="A4180" i="1" s="1"/>
  <c r="A4183" i="1" s="1"/>
  <c r="A4186" i="1" s="1"/>
  <c r="A4189" i="1" s="1"/>
  <c r="A4192" i="1" s="1"/>
  <c r="A4195" i="1" s="1"/>
  <c r="A4198" i="1" s="1"/>
  <c r="A4201" i="1" s="1"/>
  <c r="A4204" i="1" s="1"/>
  <c r="A4207" i="1" s="1"/>
  <c r="A4210" i="1" s="1"/>
  <c r="A4213" i="1" s="1"/>
  <c r="A4216" i="1" s="1"/>
  <c r="A4219" i="1" s="1"/>
  <c r="A4222" i="1" s="1"/>
  <c r="A4225" i="1" s="1"/>
  <c r="A4228" i="1" s="1"/>
  <c r="A4231" i="1" s="1"/>
  <c r="A4234" i="1" s="1"/>
  <c r="A4237" i="1" s="1"/>
  <c r="A4240" i="1" s="1"/>
  <c r="A4243" i="1" s="1"/>
  <c r="A4246" i="1" s="1"/>
  <c r="A4249" i="1" s="1"/>
  <c r="A4252" i="1" s="1"/>
  <c r="A4255" i="1" s="1"/>
  <c r="A4258" i="1" s="1"/>
  <c r="A4261" i="1" s="1"/>
  <c r="A4264" i="1" s="1"/>
  <c r="A4267" i="1" s="1"/>
  <c r="A4270" i="1" s="1"/>
  <c r="A4273" i="1" s="1"/>
  <c r="A4276" i="1" s="1"/>
  <c r="A4279" i="1" s="1"/>
  <c r="A4282" i="1" s="1"/>
  <c r="A4285" i="1" s="1"/>
  <c r="A4288" i="1" s="1"/>
  <c r="A4291" i="1" s="1"/>
  <c r="A4294" i="1" s="1"/>
  <c r="A4297" i="1" s="1"/>
  <c r="A4300" i="1" s="1"/>
  <c r="A4303" i="1" s="1"/>
  <c r="A4306" i="1" s="1"/>
  <c r="A4309" i="1" s="1"/>
  <c r="A4312" i="1" s="1"/>
  <c r="A4315" i="1" s="1"/>
  <c r="A4318" i="1" s="1"/>
  <c r="A4321" i="1" s="1"/>
  <c r="A4324" i="1" s="1"/>
  <c r="A4327" i="1" s="1"/>
  <c r="A4330" i="1" s="1"/>
  <c r="A4333" i="1" s="1"/>
  <c r="A4336" i="1" s="1"/>
  <c r="A4339" i="1" s="1"/>
  <c r="A4342" i="1" s="1"/>
  <c r="A4345" i="1" s="1"/>
  <c r="A4348" i="1" s="1"/>
  <c r="A4351" i="1" s="1"/>
  <c r="A4354" i="1" s="1"/>
  <c r="A4357" i="1" s="1"/>
  <c r="A4360" i="1" s="1"/>
  <c r="A4363" i="1" s="1"/>
  <c r="A4366" i="1" s="1"/>
  <c r="A4369" i="1" s="1"/>
  <c r="A4372" i="1" s="1"/>
  <c r="A4375" i="1" s="1"/>
  <c r="A4378" i="1" s="1"/>
  <c r="A4381" i="1" s="1"/>
  <c r="A4384" i="1" s="1"/>
  <c r="A4387" i="1" s="1"/>
  <c r="A4390" i="1" s="1"/>
  <c r="A4393" i="1" s="1"/>
  <c r="A4396" i="1" s="1"/>
  <c r="A4399" i="1" s="1"/>
  <c r="A4402" i="1" s="1"/>
  <c r="A4405" i="1" s="1"/>
  <c r="A4408" i="1" s="1"/>
  <c r="A4411" i="1" s="1"/>
  <c r="A4414" i="1" s="1"/>
  <c r="A4417" i="1" s="1"/>
  <c r="A4420" i="1" s="1"/>
  <c r="A4423" i="1" s="1"/>
  <c r="A4426" i="1" s="1"/>
  <c r="A4429" i="1" s="1"/>
  <c r="A4432" i="1" s="1"/>
  <c r="A4435" i="1" s="1"/>
  <c r="A4438" i="1" s="1"/>
  <c r="A4441" i="1" s="1"/>
  <c r="A4444" i="1" s="1"/>
  <c r="A4447" i="1" s="1"/>
  <c r="A4450" i="1" s="1"/>
  <c r="A4453" i="1" s="1"/>
  <c r="A4456" i="1" s="1"/>
  <c r="A4459" i="1" s="1"/>
  <c r="A4462" i="1" s="1"/>
  <c r="A4465" i="1" s="1"/>
  <c r="A4468" i="1" s="1"/>
  <c r="A4471" i="1" s="1"/>
  <c r="A4474" i="1" s="1"/>
  <c r="A4477" i="1" s="1"/>
  <c r="A4480" i="1" s="1"/>
  <c r="A4483" i="1" s="1"/>
  <c r="A4486" i="1" s="1"/>
  <c r="A4489" i="1" s="1"/>
  <c r="A4492" i="1" s="1"/>
  <c r="A4495" i="1" s="1"/>
  <c r="A4498" i="1" s="1"/>
  <c r="A4501" i="1" s="1"/>
  <c r="A4504" i="1" s="1"/>
  <c r="A4507" i="1" s="1"/>
  <c r="A4510" i="1" s="1"/>
  <c r="A4513" i="1" s="1"/>
  <c r="A4516" i="1" s="1"/>
  <c r="A4519" i="1" s="1"/>
  <c r="A4522" i="1" s="1"/>
  <c r="A4525" i="1" s="1"/>
  <c r="A4528" i="1" s="1"/>
  <c r="A4531" i="1" s="1"/>
  <c r="A4534" i="1" s="1"/>
  <c r="A4537" i="1" s="1"/>
  <c r="A4540" i="1" s="1"/>
  <c r="A4543" i="1" s="1"/>
  <c r="A4546" i="1" s="1"/>
  <c r="A4549" i="1" s="1"/>
  <c r="A4552" i="1" s="1"/>
  <c r="A4555" i="1" s="1"/>
  <c r="A4558" i="1" s="1"/>
  <c r="A4561" i="1" s="1"/>
  <c r="A4564" i="1" s="1"/>
  <c r="A4567" i="1" s="1"/>
  <c r="A4570" i="1" s="1"/>
  <c r="A4573" i="1" s="1"/>
  <c r="A4576" i="1" s="1"/>
  <c r="A4579" i="1" s="1"/>
  <c r="A4582" i="1" s="1"/>
  <c r="A4585" i="1" s="1"/>
  <c r="A4588" i="1" s="1"/>
  <c r="A4591" i="1" s="1"/>
  <c r="A4594" i="1" s="1"/>
  <c r="A4597" i="1" s="1"/>
  <c r="A4600" i="1" s="1"/>
  <c r="A4603" i="1" s="1"/>
  <c r="A4606" i="1" s="1"/>
  <c r="A4609" i="1" s="1"/>
  <c r="A4612" i="1" s="1"/>
  <c r="A4615" i="1" s="1"/>
  <c r="A4618" i="1" s="1"/>
  <c r="A4621" i="1" s="1"/>
  <c r="A4624" i="1" s="1"/>
  <c r="A4627" i="1" s="1"/>
  <c r="A4630" i="1" s="1"/>
  <c r="A4633" i="1" s="1"/>
  <c r="A4636" i="1" s="1"/>
  <c r="A4639" i="1" s="1"/>
  <c r="A4642" i="1" s="1"/>
  <c r="A4645" i="1" s="1"/>
  <c r="A4648" i="1" s="1"/>
  <c r="A4651" i="1" s="1"/>
  <c r="A4654" i="1" s="1"/>
  <c r="A4657" i="1" s="1"/>
  <c r="A4660" i="1" s="1"/>
  <c r="A4663" i="1" s="1"/>
  <c r="A4666" i="1" s="1"/>
  <c r="A4669" i="1" s="1"/>
  <c r="A4672" i="1" s="1"/>
  <c r="A4675" i="1" s="1"/>
  <c r="A4678" i="1" s="1"/>
  <c r="A4681" i="1" s="1"/>
  <c r="A4684" i="1" s="1"/>
  <c r="A4687" i="1" s="1"/>
  <c r="A4690" i="1" s="1"/>
  <c r="A4693" i="1" s="1"/>
  <c r="A4696" i="1" s="1"/>
  <c r="A4699" i="1" s="1"/>
  <c r="A4702" i="1" s="1"/>
  <c r="A4705" i="1" s="1"/>
  <c r="A4708" i="1" s="1"/>
  <c r="A4711" i="1" s="1"/>
  <c r="A4714" i="1" s="1"/>
  <c r="A4717" i="1" s="1"/>
  <c r="A4720" i="1" s="1"/>
  <c r="A4723" i="1" s="1"/>
  <c r="A4726" i="1" s="1"/>
  <c r="A4729" i="1" s="1"/>
  <c r="A4732" i="1" s="1"/>
  <c r="A4735" i="1" s="1"/>
  <c r="A4738" i="1" s="1"/>
  <c r="A4741" i="1" s="1"/>
  <c r="A4744" i="1" s="1"/>
  <c r="A4747" i="1" s="1"/>
  <c r="A4750" i="1" s="1"/>
  <c r="A4753" i="1" s="1"/>
  <c r="A4756" i="1" s="1"/>
  <c r="A4759" i="1" s="1"/>
  <c r="A4762" i="1" s="1"/>
  <c r="A4765" i="1" s="1"/>
  <c r="A4768" i="1" s="1"/>
  <c r="A4771" i="1" s="1"/>
  <c r="A4774" i="1" s="1"/>
  <c r="A4777" i="1" s="1"/>
  <c r="A4780" i="1" s="1"/>
  <c r="A4783" i="1" s="1"/>
  <c r="A4786" i="1" s="1"/>
  <c r="A4789" i="1" s="1"/>
  <c r="A4792" i="1" s="1"/>
  <c r="A4795" i="1" s="1"/>
  <c r="A4798" i="1" s="1"/>
  <c r="A4801" i="1" s="1"/>
  <c r="A4804" i="1" s="1"/>
  <c r="A4807" i="1" s="1"/>
  <c r="A4810" i="1" s="1"/>
  <c r="A4813" i="1" s="1"/>
  <c r="A4816" i="1" s="1"/>
  <c r="A4819" i="1" s="1"/>
  <c r="A4822" i="1" s="1"/>
  <c r="A4825" i="1" s="1"/>
  <c r="A4828" i="1" s="1"/>
  <c r="A4831" i="1" s="1"/>
  <c r="A4834" i="1" s="1"/>
  <c r="A4837" i="1" s="1"/>
  <c r="A4840" i="1" s="1"/>
  <c r="A4843" i="1" s="1"/>
  <c r="A4846" i="1" s="1"/>
  <c r="A4849" i="1" s="1"/>
  <c r="A4852" i="1" s="1"/>
  <c r="A4855" i="1" s="1"/>
  <c r="A4858" i="1" s="1"/>
  <c r="A4861" i="1" s="1"/>
  <c r="A4864" i="1" s="1"/>
  <c r="A4867" i="1" s="1"/>
  <c r="A4870" i="1" s="1"/>
  <c r="A4873" i="1" s="1"/>
  <c r="A4876" i="1" s="1"/>
  <c r="A4879" i="1" s="1"/>
  <c r="A4882" i="1" s="1"/>
  <c r="A4885" i="1" s="1"/>
  <c r="A4888" i="1" s="1"/>
  <c r="A4891" i="1" s="1"/>
  <c r="A4894" i="1" s="1"/>
  <c r="A4897" i="1" s="1"/>
  <c r="A4900" i="1" s="1"/>
  <c r="A4903" i="1" s="1"/>
  <c r="A4906" i="1" s="1"/>
  <c r="A4909" i="1" s="1"/>
  <c r="A4912" i="1" s="1"/>
  <c r="A4915" i="1" s="1"/>
  <c r="A4918" i="1" s="1"/>
  <c r="A4921" i="1" s="1"/>
  <c r="A4924" i="1" s="1"/>
  <c r="A4927" i="1" s="1"/>
  <c r="A4930" i="1" s="1"/>
  <c r="A4933" i="1" s="1"/>
  <c r="A4936" i="1" s="1"/>
  <c r="A4939" i="1" s="1"/>
  <c r="A4942" i="1" s="1"/>
  <c r="A4945" i="1" s="1"/>
  <c r="A4948" i="1" s="1"/>
  <c r="A4951" i="1" s="1"/>
  <c r="A4954" i="1" s="1"/>
  <c r="A4957" i="1" s="1"/>
  <c r="A4960" i="1" s="1"/>
  <c r="A4963" i="1" s="1"/>
  <c r="A4966" i="1" s="1"/>
  <c r="A4969" i="1" s="1"/>
  <c r="A4972" i="1" s="1"/>
  <c r="A4975" i="1" s="1"/>
  <c r="A4978" i="1" s="1"/>
  <c r="A4981" i="1" s="1"/>
  <c r="A4984" i="1" s="1"/>
  <c r="A4987" i="1" s="1"/>
  <c r="A4990" i="1" s="1"/>
  <c r="A4993" i="1" s="1"/>
  <c r="A4996" i="1" s="1"/>
  <c r="A4999" i="1" s="1"/>
  <c r="A5002" i="1" s="1"/>
  <c r="A5005" i="1" s="1"/>
  <c r="A5008" i="1" s="1"/>
  <c r="A5011" i="1" s="1"/>
  <c r="A5014" i="1" s="1"/>
  <c r="A5017" i="1" s="1"/>
  <c r="A5020" i="1" s="1"/>
  <c r="A5023" i="1" s="1"/>
  <c r="A5026" i="1" s="1"/>
  <c r="A5029" i="1" s="1"/>
  <c r="A5032" i="1" s="1"/>
  <c r="A5035" i="1" s="1"/>
  <c r="A5038" i="1" s="1"/>
  <c r="A5041" i="1" s="1"/>
  <c r="A5044" i="1" s="1"/>
  <c r="A5047" i="1" s="1"/>
  <c r="A5050" i="1" s="1"/>
  <c r="A5053" i="1" s="1"/>
  <c r="A5056" i="1" s="1"/>
  <c r="A5059" i="1" s="1"/>
  <c r="A5062" i="1" s="1"/>
  <c r="A5065" i="1" s="1"/>
  <c r="A5068" i="1" s="1"/>
  <c r="A5071" i="1" s="1"/>
  <c r="A5074" i="1" s="1"/>
  <c r="A5077" i="1" s="1"/>
  <c r="A5080" i="1" s="1"/>
  <c r="A5083" i="1" s="1"/>
  <c r="A5086" i="1" s="1"/>
  <c r="A5089" i="1" s="1"/>
  <c r="A5092" i="1" s="1"/>
  <c r="A5095" i="1" s="1"/>
  <c r="A5098" i="1" s="1"/>
  <c r="A5101" i="1" s="1"/>
  <c r="A5104" i="1" s="1"/>
  <c r="A5107" i="1" s="1"/>
  <c r="A5110" i="1" s="1"/>
  <c r="A5113" i="1" s="1"/>
  <c r="A5116" i="1" s="1"/>
  <c r="A5119" i="1" s="1"/>
  <c r="A5122" i="1" s="1"/>
  <c r="A5125" i="1" s="1"/>
  <c r="A5128" i="1" s="1"/>
  <c r="A5131" i="1" s="1"/>
  <c r="A5134" i="1" s="1"/>
  <c r="A5137" i="1" s="1"/>
  <c r="A5140" i="1" s="1"/>
  <c r="A5143" i="1" s="1"/>
  <c r="A5146" i="1" s="1"/>
  <c r="A5149" i="1" s="1"/>
  <c r="A5152" i="1" s="1"/>
  <c r="A5155" i="1" s="1"/>
  <c r="A5158" i="1" s="1"/>
  <c r="A5161" i="1" s="1"/>
  <c r="A5164" i="1" s="1"/>
  <c r="A5167" i="1" s="1"/>
  <c r="A5170" i="1" s="1"/>
  <c r="A5173" i="1" s="1"/>
  <c r="A5176" i="1" s="1"/>
  <c r="A5179" i="1" s="1"/>
  <c r="A5182" i="1" s="1"/>
  <c r="A5185" i="1" s="1"/>
  <c r="A5188" i="1" s="1"/>
  <c r="A5191" i="1" s="1"/>
  <c r="A5194" i="1" s="1"/>
  <c r="A5197" i="1" s="1"/>
  <c r="A5200" i="1" s="1"/>
  <c r="A5203" i="1" s="1"/>
  <c r="A5206" i="1" s="1"/>
  <c r="A5209" i="1" s="1"/>
  <c r="A5212" i="1" s="1"/>
  <c r="A5215" i="1" s="1"/>
  <c r="A5218" i="1" s="1"/>
  <c r="A5221" i="1" s="1"/>
  <c r="A5224" i="1" s="1"/>
  <c r="A5227" i="1" s="1"/>
  <c r="A5230" i="1" s="1"/>
  <c r="A5233" i="1" s="1"/>
  <c r="A5236" i="1" s="1"/>
  <c r="A5239" i="1" s="1"/>
  <c r="A5242" i="1" s="1"/>
  <c r="A5245" i="1" s="1"/>
  <c r="A5248" i="1" s="1"/>
  <c r="A5251" i="1" s="1"/>
  <c r="A5254" i="1" s="1"/>
  <c r="A5257" i="1" s="1"/>
  <c r="A5260" i="1" s="1"/>
  <c r="A5263" i="1" s="1"/>
  <c r="A5266" i="1" s="1"/>
  <c r="A5269" i="1" s="1"/>
  <c r="A5272" i="1" s="1"/>
  <c r="A5275" i="1" s="1"/>
  <c r="A5278" i="1" s="1"/>
  <c r="A5281" i="1" s="1"/>
  <c r="A5284" i="1" s="1"/>
  <c r="A5287" i="1" s="1"/>
  <c r="A5290" i="1" s="1"/>
  <c r="A5293" i="1" s="1"/>
  <c r="A5296" i="1" s="1"/>
  <c r="A5299" i="1" s="1"/>
  <c r="A5302" i="1" s="1"/>
  <c r="A5305" i="1" s="1"/>
  <c r="A5308" i="1" s="1"/>
  <c r="A5311" i="1" s="1"/>
  <c r="A5314" i="1" s="1"/>
  <c r="A5317" i="1" s="1"/>
  <c r="A5320" i="1" s="1"/>
  <c r="A5323" i="1" s="1"/>
  <c r="A5326" i="1" s="1"/>
  <c r="A5329" i="1" s="1"/>
  <c r="A5332" i="1" s="1"/>
  <c r="A5335" i="1" s="1"/>
  <c r="A5338" i="1" s="1"/>
  <c r="A5341" i="1" s="1"/>
  <c r="A5344" i="1" s="1"/>
  <c r="A5347" i="1" s="1"/>
  <c r="A5350" i="1" s="1"/>
  <c r="A5353" i="1" s="1"/>
  <c r="A5356" i="1" s="1"/>
  <c r="A5359" i="1" s="1"/>
  <c r="A5362" i="1" s="1"/>
  <c r="A5365" i="1" s="1"/>
  <c r="A5368" i="1" s="1"/>
  <c r="A5371" i="1" s="1"/>
  <c r="A5374" i="1" s="1"/>
  <c r="A5377" i="1" s="1"/>
  <c r="A5380" i="1" s="1"/>
  <c r="A5383" i="1" s="1"/>
  <c r="A5386" i="1" s="1"/>
  <c r="A5389" i="1" s="1"/>
  <c r="A5392" i="1" s="1"/>
  <c r="A5395" i="1" s="1"/>
  <c r="A5398" i="1" s="1"/>
  <c r="A5401" i="1" s="1"/>
  <c r="A5404" i="1" s="1"/>
  <c r="A5407" i="1" s="1"/>
  <c r="A5410" i="1" s="1"/>
  <c r="A5413" i="1" s="1"/>
  <c r="A5416" i="1" s="1"/>
  <c r="A5419" i="1" s="1"/>
  <c r="A5422" i="1" s="1"/>
  <c r="A5425" i="1" s="1"/>
  <c r="A5428" i="1" s="1"/>
  <c r="A5431" i="1" s="1"/>
  <c r="A5434" i="1" s="1"/>
  <c r="A5437" i="1" s="1"/>
  <c r="A5440" i="1" s="1"/>
  <c r="A5443" i="1" s="1"/>
  <c r="A5446" i="1" s="1"/>
  <c r="A5449" i="1" s="1"/>
  <c r="A5452" i="1" s="1"/>
  <c r="A5455" i="1" s="1"/>
  <c r="A5458" i="1" s="1"/>
  <c r="A5461" i="1" s="1"/>
  <c r="A5464" i="1" s="1"/>
  <c r="A5467" i="1" s="1"/>
  <c r="A5470" i="1" s="1"/>
  <c r="A5473" i="1" s="1"/>
  <c r="A5476" i="1" s="1"/>
  <c r="A5479" i="1" s="1"/>
  <c r="A5482" i="1" s="1"/>
  <c r="A5485" i="1" s="1"/>
  <c r="A5488" i="1" s="1"/>
  <c r="A5491" i="1" s="1"/>
  <c r="A5494" i="1" s="1"/>
  <c r="A5497" i="1" s="1"/>
  <c r="A5500" i="1" s="1"/>
  <c r="A5503" i="1" s="1"/>
  <c r="A5506" i="1" s="1"/>
  <c r="A5509" i="1" s="1"/>
  <c r="A5512" i="1" s="1"/>
  <c r="A5515" i="1" s="1"/>
  <c r="A5518" i="1" s="1"/>
  <c r="A5521" i="1" s="1"/>
  <c r="A5524" i="1" s="1"/>
  <c r="A5527" i="1" s="1"/>
  <c r="A5530" i="1" s="1"/>
  <c r="A5533" i="1" s="1"/>
  <c r="A5536" i="1" s="1"/>
  <c r="A5539" i="1" s="1"/>
  <c r="A5542" i="1" s="1"/>
  <c r="A5545" i="1" s="1"/>
  <c r="A5548" i="1" s="1"/>
  <c r="A5551" i="1" s="1"/>
  <c r="A5554" i="1" s="1"/>
  <c r="A5557" i="1" s="1"/>
  <c r="A5560" i="1" s="1"/>
  <c r="A5563" i="1" s="1"/>
  <c r="A5566" i="1" s="1"/>
  <c r="A5569" i="1" s="1"/>
  <c r="A5572" i="1" s="1"/>
  <c r="A5575" i="1" s="1"/>
  <c r="A5578" i="1" s="1"/>
  <c r="A5581" i="1" s="1"/>
  <c r="A5584" i="1" s="1"/>
  <c r="A5587" i="1" s="1"/>
  <c r="A5590" i="1" s="1"/>
  <c r="A5593" i="1" s="1"/>
  <c r="A5596" i="1" s="1"/>
  <c r="A5599" i="1" s="1"/>
  <c r="A5602" i="1" s="1"/>
  <c r="A5605" i="1" s="1"/>
  <c r="A5608" i="1" s="1"/>
  <c r="A5611" i="1" s="1"/>
  <c r="A5614" i="1" s="1"/>
  <c r="A5617" i="1" s="1"/>
  <c r="A5620" i="1" s="1"/>
  <c r="A5623" i="1" s="1"/>
  <c r="A5626" i="1" s="1"/>
  <c r="A5629" i="1" s="1"/>
  <c r="A5632" i="1" s="1"/>
  <c r="A5635" i="1" s="1"/>
  <c r="A5638" i="1" s="1"/>
  <c r="A5641" i="1" s="1"/>
  <c r="A5644" i="1" s="1"/>
  <c r="A5647" i="1" s="1"/>
  <c r="A5650" i="1" s="1"/>
  <c r="A5653" i="1" s="1"/>
  <c r="A5656" i="1" s="1"/>
  <c r="A5659" i="1" s="1"/>
  <c r="A5662" i="1" s="1"/>
  <c r="A5665" i="1" s="1"/>
  <c r="A5668" i="1" s="1"/>
  <c r="A5671" i="1" s="1"/>
  <c r="A5674" i="1" s="1"/>
  <c r="A5677" i="1" s="1"/>
  <c r="A5680" i="1" s="1"/>
  <c r="A5683" i="1" s="1"/>
  <c r="A5686" i="1" s="1"/>
  <c r="A5689" i="1" s="1"/>
  <c r="A5692" i="1" s="1"/>
  <c r="A5695" i="1" s="1"/>
  <c r="A5698" i="1" s="1"/>
  <c r="A5701" i="1" s="1"/>
  <c r="A5704" i="1" s="1"/>
  <c r="A5707" i="1" s="1"/>
  <c r="A5710" i="1" s="1"/>
  <c r="A5713" i="1" s="1"/>
  <c r="A5716" i="1" s="1"/>
  <c r="A5719" i="1" s="1"/>
  <c r="A5722" i="1" s="1"/>
  <c r="A5725" i="1" s="1"/>
  <c r="A5728" i="1" s="1"/>
  <c r="A5731" i="1" s="1"/>
  <c r="A5734" i="1" s="1"/>
  <c r="A5737" i="1" s="1"/>
  <c r="A5740" i="1" s="1"/>
  <c r="A5743" i="1" s="1"/>
  <c r="A5746" i="1" s="1"/>
  <c r="A5749" i="1" s="1"/>
  <c r="A5752" i="1" s="1"/>
  <c r="A5755" i="1" s="1"/>
  <c r="A5758" i="1" s="1"/>
  <c r="A5761" i="1" s="1"/>
  <c r="A5764" i="1" s="1"/>
  <c r="A5767" i="1" s="1"/>
  <c r="A5770" i="1" s="1"/>
  <c r="A5773" i="1" s="1"/>
  <c r="A5776" i="1" s="1"/>
  <c r="A5779" i="1" s="1"/>
  <c r="A5782" i="1" s="1"/>
  <c r="A5785" i="1" s="1"/>
  <c r="A5788" i="1" s="1"/>
  <c r="A5791" i="1" s="1"/>
  <c r="A5794" i="1" s="1"/>
  <c r="A5797" i="1" s="1"/>
  <c r="A5800" i="1" s="1"/>
  <c r="A5803" i="1" s="1"/>
  <c r="A5806" i="1" s="1"/>
  <c r="A5809" i="1" s="1"/>
  <c r="A5812" i="1" s="1"/>
  <c r="A5815" i="1" s="1"/>
  <c r="A5818" i="1" s="1"/>
  <c r="A5821" i="1" s="1"/>
  <c r="A5824" i="1" s="1"/>
  <c r="A5827" i="1" s="1"/>
  <c r="A5830" i="1" s="1"/>
  <c r="A5833" i="1" s="1"/>
  <c r="A5836" i="1" s="1"/>
  <c r="A5839" i="1" s="1"/>
  <c r="A5842" i="1" s="1"/>
  <c r="A5845" i="1" s="1"/>
  <c r="A5848" i="1" s="1"/>
  <c r="A5851" i="1" s="1"/>
  <c r="A5854" i="1" s="1"/>
  <c r="A5857" i="1" s="1"/>
  <c r="A5860" i="1" s="1"/>
  <c r="A5863" i="1" s="1"/>
  <c r="A5866" i="1" s="1"/>
  <c r="A5869" i="1" s="1"/>
  <c r="A5872" i="1" s="1"/>
  <c r="A5875" i="1" s="1"/>
  <c r="A5878" i="1" s="1"/>
  <c r="A5881" i="1" s="1"/>
  <c r="A5884" i="1" s="1"/>
  <c r="A5887" i="1" s="1"/>
  <c r="A5890" i="1" s="1"/>
  <c r="A5893" i="1" s="1"/>
  <c r="A5896" i="1" s="1"/>
  <c r="A5899" i="1" s="1"/>
  <c r="A5902" i="1" s="1"/>
  <c r="A5905" i="1" s="1"/>
  <c r="A5908" i="1" s="1"/>
  <c r="A5911" i="1" s="1"/>
  <c r="A5914" i="1" s="1"/>
  <c r="A5917" i="1" s="1"/>
  <c r="A5920" i="1" s="1"/>
  <c r="A5923" i="1" s="1"/>
  <c r="A5926" i="1" s="1"/>
  <c r="A5929" i="1" s="1"/>
  <c r="A5932" i="1" s="1"/>
  <c r="A5935" i="1" s="1"/>
  <c r="A5938" i="1" s="1"/>
  <c r="A5941" i="1" s="1"/>
  <c r="A5944" i="1" s="1"/>
  <c r="A5947" i="1" s="1"/>
  <c r="A5950" i="1" s="1"/>
  <c r="A5953" i="1" s="1"/>
  <c r="A5956" i="1" s="1"/>
  <c r="A5959" i="1" s="1"/>
  <c r="A5962" i="1" s="1"/>
  <c r="A5965" i="1" s="1"/>
  <c r="A5968" i="1" s="1"/>
  <c r="A5971" i="1" s="1"/>
  <c r="A5974" i="1" s="1"/>
  <c r="A5977" i="1" s="1"/>
  <c r="A5980" i="1" s="1"/>
  <c r="A5983" i="1" s="1"/>
  <c r="A5986" i="1" s="1"/>
  <c r="A5989" i="1" s="1"/>
  <c r="A5992" i="1" s="1"/>
  <c r="A5995" i="1" s="1"/>
  <c r="A5998" i="1" s="1"/>
  <c r="A6001" i="1" s="1"/>
  <c r="A6004" i="1" s="1"/>
  <c r="A6007" i="1" s="1"/>
  <c r="A6010" i="1" s="1"/>
  <c r="A6013" i="1" s="1"/>
  <c r="A6016" i="1" s="1"/>
  <c r="A6019" i="1" s="1"/>
  <c r="A6022" i="1" s="1"/>
  <c r="A6025" i="1" s="1"/>
  <c r="A6028" i="1" s="1"/>
  <c r="A6031" i="1" s="1"/>
  <c r="A6034" i="1" s="1"/>
  <c r="A6037" i="1" s="1"/>
  <c r="A6040" i="1" s="1"/>
  <c r="A6043" i="1" s="1"/>
  <c r="A6046" i="1" s="1"/>
  <c r="A6049" i="1" s="1"/>
  <c r="A6052" i="1" s="1"/>
  <c r="A6055" i="1" s="1"/>
  <c r="A6058" i="1" s="1"/>
  <c r="A6061" i="1" s="1"/>
  <c r="A6064" i="1" s="1"/>
  <c r="A6067" i="1" s="1"/>
  <c r="A6070" i="1" s="1"/>
  <c r="A6073" i="1" s="1"/>
  <c r="A6076" i="1" s="1"/>
  <c r="A6079" i="1" s="1"/>
  <c r="A6082" i="1" s="1"/>
  <c r="A6085" i="1" s="1"/>
  <c r="A6088" i="1" s="1"/>
  <c r="A6091" i="1" s="1"/>
  <c r="A6094" i="1" s="1"/>
  <c r="A6097" i="1" s="1"/>
  <c r="A6100" i="1" s="1"/>
  <c r="A6103" i="1" s="1"/>
  <c r="A6106" i="1" s="1"/>
  <c r="A6109" i="1" s="1"/>
  <c r="A6112" i="1" s="1"/>
  <c r="A6115" i="1" s="1"/>
  <c r="A6118" i="1" s="1"/>
  <c r="A6121" i="1" s="1"/>
  <c r="A6124" i="1" s="1"/>
  <c r="A6127" i="1" s="1"/>
  <c r="A6130" i="1" s="1"/>
  <c r="A6133" i="1" s="1"/>
  <c r="A6136" i="1" s="1"/>
  <c r="A6139" i="1" s="1"/>
  <c r="A6142" i="1" s="1"/>
  <c r="A6145" i="1" s="1"/>
  <c r="A6148" i="1" s="1"/>
  <c r="A6151" i="1" s="1"/>
  <c r="A6154" i="1" s="1"/>
  <c r="A6157" i="1" s="1"/>
  <c r="A6160" i="1" s="1"/>
  <c r="A6163" i="1" s="1"/>
  <c r="A6166" i="1" s="1"/>
  <c r="A6169" i="1" s="1"/>
  <c r="A6172" i="1" s="1"/>
  <c r="A6175" i="1" s="1"/>
  <c r="A6178" i="1" s="1"/>
  <c r="A6181" i="1" s="1"/>
  <c r="A6184" i="1" s="1"/>
  <c r="A6187" i="1" s="1"/>
  <c r="A6190" i="1" s="1"/>
  <c r="A6193" i="1" s="1"/>
  <c r="A6196" i="1" s="1"/>
  <c r="A6199" i="1" s="1"/>
  <c r="A6202" i="1" s="1"/>
  <c r="A6205" i="1" s="1"/>
  <c r="A6208" i="1" s="1"/>
  <c r="A6211" i="1" s="1"/>
  <c r="A6214" i="1" s="1"/>
  <c r="A6217" i="1" s="1"/>
  <c r="A6220" i="1" s="1"/>
  <c r="A6223" i="1" s="1"/>
  <c r="A6226" i="1" s="1"/>
  <c r="A6229" i="1" s="1"/>
  <c r="A6232" i="1" s="1"/>
  <c r="A6235" i="1" s="1"/>
  <c r="A6238" i="1" s="1"/>
  <c r="A6241" i="1" s="1"/>
  <c r="A6244" i="1" s="1"/>
  <c r="A6247" i="1" s="1"/>
  <c r="A6250" i="1" s="1"/>
  <c r="A6253" i="1" s="1"/>
  <c r="A6256" i="1" s="1"/>
  <c r="A6259" i="1" s="1"/>
  <c r="A6262" i="1" s="1"/>
  <c r="A6265" i="1" s="1"/>
  <c r="A6268" i="1" s="1"/>
  <c r="A6271" i="1" s="1"/>
  <c r="A6274" i="1" s="1"/>
  <c r="A6277" i="1" s="1"/>
  <c r="A6280" i="1" s="1"/>
  <c r="A6283" i="1" s="1"/>
  <c r="A6286" i="1" s="1"/>
  <c r="A6289" i="1" s="1"/>
  <c r="A6292" i="1" s="1"/>
  <c r="A6295" i="1" s="1"/>
  <c r="A6298" i="1" s="1"/>
  <c r="A6301" i="1" s="1"/>
  <c r="A6304" i="1" s="1"/>
  <c r="A6307" i="1" s="1"/>
  <c r="A6310" i="1" s="1"/>
  <c r="A6313" i="1" s="1"/>
  <c r="A6316" i="1" s="1"/>
  <c r="A6319" i="1" s="1"/>
  <c r="A6322" i="1" s="1"/>
  <c r="A6325" i="1" s="1"/>
  <c r="A6328" i="1" s="1"/>
  <c r="A6331" i="1" s="1"/>
  <c r="A6334" i="1" s="1"/>
  <c r="A6337" i="1" s="1"/>
  <c r="A6340" i="1" s="1"/>
  <c r="A6343" i="1" s="1"/>
  <c r="A6346" i="1" s="1"/>
  <c r="A6349" i="1" s="1"/>
  <c r="A6352" i="1" s="1"/>
  <c r="A6355" i="1" s="1"/>
  <c r="A6358" i="1" s="1"/>
  <c r="A6361" i="1" s="1"/>
  <c r="A6364" i="1" s="1"/>
  <c r="A6367" i="1" s="1"/>
  <c r="A6370" i="1" s="1"/>
  <c r="A6373" i="1" s="1"/>
  <c r="A6376" i="1" s="1"/>
  <c r="A6379" i="1" s="1"/>
  <c r="A6382" i="1" s="1"/>
  <c r="A6385" i="1" s="1"/>
  <c r="A6388" i="1" s="1"/>
  <c r="A6391" i="1" s="1"/>
  <c r="A6394" i="1" s="1"/>
  <c r="A6397" i="1" s="1"/>
  <c r="A6400" i="1" s="1"/>
  <c r="A6403" i="1" s="1"/>
  <c r="A6406" i="1" s="1"/>
  <c r="A6409" i="1" s="1"/>
  <c r="A6412" i="1" s="1"/>
  <c r="A6415" i="1" s="1"/>
  <c r="A6418" i="1" s="1"/>
  <c r="A6421" i="1" s="1"/>
  <c r="A6424" i="1" s="1"/>
  <c r="A6427" i="1" s="1"/>
  <c r="A6430" i="1" s="1"/>
  <c r="A6433" i="1" s="1"/>
  <c r="A6436" i="1" s="1"/>
  <c r="A6439" i="1" s="1"/>
  <c r="A6442" i="1" s="1"/>
  <c r="A6445" i="1" s="1"/>
  <c r="A6448" i="1" s="1"/>
  <c r="A6451" i="1" s="1"/>
  <c r="A6454" i="1" s="1"/>
  <c r="A6457" i="1" s="1"/>
  <c r="A6460" i="1" s="1"/>
  <c r="A6463" i="1" s="1"/>
  <c r="A6466" i="1" s="1"/>
  <c r="A6469" i="1" s="1"/>
  <c r="A6472" i="1" s="1"/>
  <c r="A6475" i="1" s="1"/>
  <c r="A6478" i="1" s="1"/>
  <c r="A6481" i="1" s="1"/>
  <c r="A6484" i="1" s="1"/>
  <c r="A6487" i="1" s="1"/>
  <c r="A6490" i="1" s="1"/>
  <c r="A6493" i="1" s="1"/>
  <c r="A6496" i="1" s="1"/>
  <c r="A6499" i="1" s="1"/>
  <c r="A6502" i="1" s="1"/>
  <c r="A6505" i="1" s="1"/>
  <c r="A6508" i="1" s="1"/>
  <c r="A6511" i="1" s="1"/>
  <c r="A6514" i="1" s="1"/>
  <c r="A6517" i="1" s="1"/>
  <c r="A6520" i="1" s="1"/>
  <c r="A6523" i="1" s="1"/>
  <c r="A6526" i="1" s="1"/>
  <c r="A6529" i="1" s="1"/>
  <c r="A6532" i="1" s="1"/>
  <c r="A6535" i="1" s="1"/>
  <c r="A6538" i="1" s="1"/>
  <c r="A6541" i="1" s="1"/>
  <c r="A6544" i="1" s="1"/>
  <c r="A6547" i="1" s="1"/>
  <c r="A6550" i="1" s="1"/>
  <c r="A6553" i="1" s="1"/>
  <c r="A6556" i="1" s="1"/>
  <c r="A6559" i="1" s="1"/>
  <c r="A6562" i="1" s="1"/>
  <c r="A6565" i="1" s="1"/>
  <c r="A6568" i="1" s="1"/>
  <c r="A6571" i="1" s="1"/>
  <c r="A6574" i="1" s="1"/>
  <c r="A6577" i="1" s="1"/>
  <c r="A6580" i="1" s="1"/>
  <c r="A6583" i="1" s="1"/>
  <c r="A6586" i="1" s="1"/>
  <c r="A6589" i="1" s="1"/>
  <c r="A6592" i="1" s="1"/>
  <c r="A6595" i="1" s="1"/>
  <c r="A6598" i="1" s="1"/>
  <c r="A6601" i="1" s="1"/>
  <c r="A6604" i="1" s="1"/>
  <c r="A6607" i="1" s="1"/>
  <c r="A6610" i="1" s="1"/>
  <c r="A6613" i="1" s="1"/>
  <c r="A6616" i="1" s="1"/>
  <c r="A6619" i="1" s="1"/>
  <c r="A6622" i="1" s="1"/>
  <c r="A6625" i="1" s="1"/>
  <c r="A6628" i="1" s="1"/>
  <c r="A6631" i="1" s="1"/>
  <c r="A6634" i="1" s="1"/>
  <c r="A6637" i="1" s="1"/>
  <c r="A6640" i="1" s="1"/>
  <c r="A6643" i="1" s="1"/>
  <c r="A6646" i="1" s="1"/>
  <c r="A6649" i="1" s="1"/>
  <c r="A6652" i="1" s="1"/>
  <c r="A6655" i="1" s="1"/>
  <c r="A6658" i="1" s="1"/>
  <c r="A6661" i="1" s="1"/>
  <c r="A6664" i="1" s="1"/>
  <c r="A6667" i="1" s="1"/>
  <c r="A6670" i="1" s="1"/>
  <c r="A6673" i="1" s="1"/>
  <c r="A6676" i="1" s="1"/>
  <c r="A6679" i="1" s="1"/>
  <c r="A6682" i="1" s="1"/>
  <c r="A6685" i="1" s="1"/>
  <c r="A6688" i="1" s="1"/>
  <c r="A6691" i="1" s="1"/>
  <c r="A6694" i="1" s="1"/>
  <c r="A6697" i="1" s="1"/>
  <c r="A6700" i="1" s="1"/>
  <c r="A6703" i="1" s="1"/>
  <c r="A6706" i="1" s="1"/>
  <c r="A6709" i="1" s="1"/>
  <c r="A6712" i="1" s="1"/>
  <c r="A6715" i="1" s="1"/>
  <c r="A6718" i="1" s="1"/>
  <c r="A6721" i="1" s="1"/>
  <c r="A6724" i="1" s="1"/>
  <c r="A6727" i="1" s="1"/>
  <c r="A6730" i="1" s="1"/>
  <c r="A6733" i="1" s="1"/>
  <c r="A6736" i="1" s="1"/>
  <c r="A6739" i="1" s="1"/>
  <c r="A6742" i="1" s="1"/>
  <c r="A6745" i="1" s="1"/>
  <c r="A6748" i="1" s="1"/>
  <c r="A6751" i="1" s="1"/>
  <c r="A6754" i="1" s="1"/>
  <c r="A6757" i="1" s="1"/>
  <c r="A6760" i="1" s="1"/>
  <c r="A6763" i="1" s="1"/>
  <c r="A6766" i="1" s="1"/>
  <c r="A6769" i="1" s="1"/>
  <c r="A6772" i="1" s="1"/>
  <c r="A6775" i="1" s="1"/>
  <c r="A6778" i="1" s="1"/>
  <c r="A6781" i="1" s="1"/>
  <c r="A6784" i="1" s="1"/>
  <c r="A6787" i="1" s="1"/>
  <c r="A6790" i="1" s="1"/>
  <c r="A6793" i="1" s="1"/>
  <c r="A6796" i="1" s="1"/>
  <c r="A6799" i="1" s="1"/>
  <c r="A6802" i="1" s="1"/>
  <c r="A6805" i="1" s="1"/>
  <c r="A6808" i="1" s="1"/>
  <c r="A6811" i="1" s="1"/>
  <c r="A6814" i="1" s="1"/>
  <c r="A6817" i="1" s="1"/>
  <c r="A6820" i="1" s="1"/>
  <c r="A6823" i="1" s="1"/>
  <c r="A6826" i="1" s="1"/>
  <c r="A6829" i="1" s="1"/>
  <c r="A6832" i="1" s="1"/>
  <c r="A6835" i="1" s="1"/>
  <c r="A6838" i="1" s="1"/>
  <c r="A6841" i="1" s="1"/>
  <c r="A6844" i="1" s="1"/>
  <c r="A6847" i="1" s="1"/>
  <c r="A6850" i="1" s="1"/>
  <c r="A6853" i="1" s="1"/>
  <c r="A6856" i="1" s="1"/>
  <c r="A6859" i="1" s="1"/>
  <c r="A6862" i="1" s="1"/>
  <c r="A6865" i="1" s="1"/>
  <c r="A6868" i="1" s="1"/>
  <c r="A6871" i="1" s="1"/>
  <c r="A6874" i="1" s="1"/>
  <c r="A6877" i="1" s="1"/>
  <c r="A6880" i="1" s="1"/>
  <c r="A6883" i="1" s="1"/>
  <c r="A6886" i="1" s="1"/>
  <c r="A6889" i="1" s="1"/>
  <c r="A6892" i="1" s="1"/>
  <c r="A6895" i="1" s="1"/>
  <c r="A6898" i="1" s="1"/>
  <c r="A6901" i="1" s="1"/>
  <c r="A6904" i="1" s="1"/>
  <c r="A6907" i="1" s="1"/>
  <c r="A6910" i="1" s="1"/>
  <c r="A6913" i="1" s="1"/>
  <c r="A6916" i="1" s="1"/>
  <c r="A6919" i="1" s="1"/>
  <c r="A6922" i="1" s="1"/>
  <c r="A6925" i="1" s="1"/>
  <c r="A6928" i="1" s="1"/>
  <c r="A6931" i="1" s="1"/>
  <c r="A6934" i="1" s="1"/>
  <c r="A6937" i="1" s="1"/>
  <c r="A6940" i="1" s="1"/>
  <c r="A6943" i="1" s="1"/>
  <c r="A6946" i="1" s="1"/>
  <c r="A6949" i="1" s="1"/>
  <c r="A6952" i="1" s="1"/>
  <c r="A6955" i="1" s="1"/>
  <c r="A6958" i="1" s="1"/>
  <c r="A6961" i="1" s="1"/>
  <c r="A6964" i="1" s="1"/>
  <c r="A6967" i="1" s="1"/>
  <c r="A6970" i="1" s="1"/>
  <c r="A6973" i="1" s="1"/>
  <c r="A6976" i="1" s="1"/>
  <c r="A6979" i="1" s="1"/>
  <c r="A6982" i="1" s="1"/>
  <c r="A6985" i="1" s="1"/>
  <c r="A6988" i="1" s="1"/>
  <c r="A6991" i="1" s="1"/>
  <c r="A6994" i="1" s="1"/>
  <c r="A6997" i="1" s="1"/>
  <c r="A7000" i="1" s="1"/>
  <c r="A7003" i="1" s="1"/>
  <c r="A7006" i="1" s="1"/>
  <c r="A7009" i="1" s="1"/>
  <c r="A7012" i="1" s="1"/>
  <c r="A7015" i="1" s="1"/>
  <c r="A7018" i="1" s="1"/>
  <c r="A7021" i="1" s="1"/>
  <c r="A7024" i="1" s="1"/>
  <c r="A7027" i="1" s="1"/>
  <c r="A7030" i="1" s="1"/>
  <c r="A7033" i="1" s="1"/>
  <c r="A7036" i="1" s="1"/>
  <c r="A7039" i="1" s="1"/>
  <c r="A7042" i="1" s="1"/>
  <c r="A7045" i="1" s="1"/>
  <c r="A7048" i="1" s="1"/>
  <c r="A7051" i="1" s="1"/>
  <c r="A7054" i="1" s="1"/>
  <c r="A7057" i="1" s="1"/>
  <c r="A7060" i="1" s="1"/>
  <c r="A7063" i="1" s="1"/>
  <c r="A7066" i="1" s="1"/>
  <c r="A7069" i="1" s="1"/>
  <c r="A7072" i="1" s="1"/>
  <c r="A7075" i="1" s="1"/>
  <c r="A7078" i="1" s="1"/>
  <c r="A7081" i="1" s="1"/>
  <c r="A7084" i="1" s="1"/>
  <c r="A7087" i="1" s="1"/>
  <c r="A7090" i="1" s="1"/>
  <c r="A7093" i="1" s="1"/>
  <c r="A7096" i="1" s="1"/>
  <c r="A7099" i="1" s="1"/>
  <c r="A7102" i="1" s="1"/>
  <c r="A7105" i="1" s="1"/>
  <c r="A7108" i="1" s="1"/>
  <c r="A7111" i="1" s="1"/>
  <c r="A7114" i="1" s="1"/>
  <c r="A7117" i="1" s="1"/>
  <c r="A7120" i="1" s="1"/>
  <c r="A7123" i="1" s="1"/>
  <c r="A7126" i="1" s="1"/>
  <c r="A7129" i="1" s="1"/>
  <c r="A7132" i="1" s="1"/>
  <c r="A7135" i="1" s="1"/>
  <c r="A7138" i="1" s="1"/>
  <c r="A7141" i="1" s="1"/>
  <c r="A7144" i="1" s="1"/>
  <c r="A7147" i="1" s="1"/>
  <c r="A7150" i="1" s="1"/>
  <c r="A7153" i="1" s="1"/>
  <c r="A7156" i="1" s="1"/>
  <c r="A7159" i="1" s="1"/>
  <c r="A7162" i="1" s="1"/>
  <c r="A7165" i="1" s="1"/>
  <c r="A7168" i="1" s="1"/>
  <c r="A7171" i="1" s="1"/>
  <c r="A7174" i="1" s="1"/>
  <c r="A7177" i="1" s="1"/>
  <c r="A7180" i="1" s="1"/>
  <c r="A7183" i="1" s="1"/>
  <c r="A7186" i="1" s="1"/>
  <c r="A7189" i="1" s="1"/>
  <c r="A7192" i="1" s="1"/>
  <c r="A7195" i="1" s="1"/>
  <c r="A7198" i="1" s="1"/>
  <c r="A7201" i="1" s="1"/>
  <c r="A7204" i="1" s="1"/>
  <c r="A7207" i="1" s="1"/>
  <c r="A7210" i="1" s="1"/>
  <c r="A7213" i="1" s="1"/>
  <c r="A7216" i="1" s="1"/>
  <c r="A7219" i="1" s="1"/>
  <c r="A7222" i="1" s="1"/>
  <c r="A7225" i="1" s="1"/>
  <c r="A7228" i="1" s="1"/>
  <c r="A7231" i="1" s="1"/>
  <c r="A7234" i="1" s="1"/>
  <c r="A7237" i="1" s="1"/>
  <c r="A7240" i="1" s="1"/>
  <c r="A7243" i="1" s="1"/>
  <c r="A7246" i="1" s="1"/>
  <c r="A7249" i="1" s="1"/>
  <c r="A7252" i="1" s="1"/>
  <c r="A7255" i="1" s="1"/>
  <c r="A7258" i="1" s="1"/>
  <c r="A7261" i="1" s="1"/>
  <c r="A7264" i="1" s="1"/>
  <c r="A7267" i="1" s="1"/>
  <c r="A7270" i="1" s="1"/>
  <c r="A7273" i="1" s="1"/>
  <c r="A7276" i="1" s="1"/>
  <c r="A7279" i="1" s="1"/>
  <c r="A7282" i="1" s="1"/>
  <c r="A7285" i="1" s="1"/>
  <c r="A7288" i="1" s="1"/>
  <c r="A7291" i="1" s="1"/>
  <c r="A7294" i="1" s="1"/>
  <c r="A7297" i="1" s="1"/>
  <c r="A7300" i="1" s="1"/>
  <c r="A7303" i="1" s="1"/>
  <c r="A7306" i="1" s="1"/>
  <c r="A7309" i="1" s="1"/>
  <c r="A7312" i="1" s="1"/>
  <c r="A7315" i="1" s="1"/>
  <c r="A7318" i="1" s="1"/>
  <c r="A7321" i="1" s="1"/>
  <c r="A7324" i="1" s="1"/>
  <c r="A7327" i="1" s="1"/>
  <c r="A7330" i="1" s="1"/>
  <c r="A7333" i="1" s="1"/>
  <c r="A7336" i="1" s="1"/>
  <c r="A7339" i="1" s="1"/>
  <c r="A7342" i="1" s="1"/>
  <c r="A7345" i="1" s="1"/>
  <c r="A7348" i="1" s="1"/>
  <c r="A7351" i="1" s="1"/>
  <c r="A7354" i="1" s="1"/>
  <c r="A7357" i="1" s="1"/>
  <c r="A7360" i="1" s="1"/>
  <c r="A7363" i="1" s="1"/>
  <c r="A7366" i="1" s="1"/>
  <c r="A7369" i="1" s="1"/>
  <c r="A7372" i="1" s="1"/>
  <c r="A7375" i="1" s="1"/>
  <c r="A7378" i="1" s="1"/>
  <c r="A7381" i="1" s="1"/>
  <c r="A7384" i="1" s="1"/>
  <c r="A7387" i="1" s="1"/>
  <c r="A7390" i="1" s="1"/>
  <c r="A7393" i="1" s="1"/>
  <c r="A7396" i="1" s="1"/>
  <c r="A7399" i="1" s="1"/>
  <c r="A7402" i="1" s="1"/>
  <c r="A7405" i="1" s="1"/>
  <c r="A7408" i="1" s="1"/>
  <c r="A7411" i="1" s="1"/>
  <c r="A7414" i="1" s="1"/>
  <c r="A7417" i="1" s="1"/>
  <c r="A7420" i="1" s="1"/>
  <c r="A7423" i="1" s="1"/>
  <c r="A7426" i="1" s="1"/>
  <c r="A7429" i="1" s="1"/>
  <c r="A7432" i="1" s="1"/>
  <c r="A7435" i="1" s="1"/>
  <c r="A7438" i="1" s="1"/>
  <c r="A7441" i="1" s="1"/>
  <c r="A7444" i="1" s="1"/>
  <c r="A7447" i="1" s="1"/>
  <c r="A7450" i="1" s="1"/>
  <c r="A7453" i="1" s="1"/>
  <c r="A7456" i="1" s="1"/>
  <c r="A7459" i="1" s="1"/>
  <c r="A7462" i="1" s="1"/>
  <c r="A7465" i="1" s="1"/>
  <c r="A7468" i="1" s="1"/>
  <c r="A7471" i="1" s="1"/>
  <c r="A7474" i="1" s="1"/>
  <c r="A7477" i="1" s="1"/>
  <c r="A7480" i="1" s="1"/>
  <c r="A7483" i="1" s="1"/>
  <c r="A7486" i="1" s="1"/>
  <c r="A7489" i="1" s="1"/>
  <c r="A7492" i="1" s="1"/>
  <c r="A7495" i="1" s="1"/>
  <c r="A7498" i="1" s="1"/>
  <c r="A7501" i="1" s="1"/>
  <c r="A7504" i="1" s="1"/>
  <c r="A7507" i="1" s="1"/>
  <c r="A7510" i="1" s="1"/>
  <c r="A7513" i="1" s="1"/>
  <c r="A7516" i="1" s="1"/>
  <c r="A7519" i="1" s="1"/>
  <c r="A7522" i="1" s="1"/>
  <c r="A7525" i="1" s="1"/>
  <c r="A7528" i="1" s="1"/>
  <c r="A7531" i="1" s="1"/>
  <c r="A7534" i="1" s="1"/>
  <c r="A7537" i="1" s="1"/>
  <c r="A7540" i="1" s="1"/>
  <c r="A7543" i="1" s="1"/>
  <c r="A7546" i="1" s="1"/>
  <c r="A7549" i="1" s="1"/>
  <c r="A7552" i="1" s="1"/>
  <c r="A7555" i="1" s="1"/>
  <c r="A7558" i="1" s="1"/>
  <c r="A7561" i="1" s="1"/>
  <c r="A7564" i="1" s="1"/>
  <c r="A7567" i="1" s="1"/>
  <c r="A7570" i="1" s="1"/>
  <c r="A7573" i="1" s="1"/>
  <c r="A7576" i="1" s="1"/>
  <c r="A7579" i="1" s="1"/>
  <c r="A7582" i="1" s="1"/>
  <c r="A7585" i="1" s="1"/>
  <c r="A7588" i="1" s="1"/>
  <c r="A7591" i="1" s="1"/>
  <c r="A7594" i="1" s="1"/>
  <c r="A7597" i="1" s="1"/>
  <c r="A7600" i="1" s="1"/>
  <c r="A7603" i="1" s="1"/>
  <c r="A7606" i="1" s="1"/>
  <c r="A7609" i="1" s="1"/>
  <c r="A7612" i="1" s="1"/>
  <c r="A7615" i="1" s="1"/>
  <c r="A7618" i="1" s="1"/>
  <c r="A7621" i="1" s="1"/>
  <c r="A7624" i="1" s="1"/>
  <c r="A7627" i="1" s="1"/>
  <c r="A7630" i="1" s="1"/>
  <c r="A7633" i="1" s="1"/>
  <c r="A7636" i="1" s="1"/>
  <c r="A7639" i="1" s="1"/>
  <c r="A7642" i="1" s="1"/>
  <c r="A7645" i="1" s="1"/>
  <c r="A7648" i="1" s="1"/>
  <c r="A7651" i="1" s="1"/>
  <c r="A7654" i="1" s="1"/>
  <c r="A7657" i="1" s="1"/>
  <c r="A7660" i="1" s="1"/>
  <c r="A7663" i="1" s="1"/>
  <c r="A7666" i="1" s="1"/>
  <c r="A7669" i="1" s="1"/>
  <c r="A7672" i="1" s="1"/>
  <c r="A7675" i="1" s="1"/>
  <c r="A7678" i="1" s="1"/>
  <c r="A7681" i="1" s="1"/>
  <c r="A7684" i="1" s="1"/>
  <c r="A7687" i="1" s="1"/>
  <c r="A7690" i="1" s="1"/>
  <c r="A7693" i="1" s="1"/>
  <c r="A7696" i="1" s="1"/>
  <c r="A7699" i="1" s="1"/>
  <c r="A7702" i="1" s="1"/>
  <c r="A7705" i="1" s="1"/>
  <c r="A7708" i="1" s="1"/>
  <c r="A7711" i="1" s="1"/>
  <c r="A7714" i="1" s="1"/>
  <c r="A7717" i="1" s="1"/>
  <c r="A7720" i="1" s="1"/>
  <c r="A7723" i="1" s="1"/>
  <c r="A7726" i="1" s="1"/>
  <c r="A7729" i="1" s="1"/>
  <c r="A7732" i="1" s="1"/>
  <c r="A7735" i="1" s="1"/>
  <c r="A7738" i="1" s="1"/>
  <c r="A7741" i="1" s="1"/>
  <c r="A7744" i="1" s="1"/>
  <c r="A7747" i="1" s="1"/>
  <c r="A7750" i="1" s="1"/>
  <c r="A7753" i="1" s="1"/>
  <c r="A7756" i="1" s="1"/>
  <c r="A7759" i="1" s="1"/>
  <c r="A7762" i="1" s="1"/>
  <c r="A7765" i="1" s="1"/>
  <c r="A7768" i="1" s="1"/>
  <c r="A7771" i="1" s="1"/>
  <c r="A7774" i="1" s="1"/>
  <c r="A7777" i="1" s="1"/>
  <c r="A7780" i="1" s="1"/>
  <c r="A7783" i="1" s="1"/>
  <c r="A7786" i="1" s="1"/>
  <c r="A7789" i="1" s="1"/>
  <c r="A7792" i="1" s="1"/>
  <c r="A7795" i="1" s="1"/>
  <c r="A7798" i="1" s="1"/>
  <c r="A7801" i="1" s="1"/>
  <c r="A7804" i="1" s="1"/>
  <c r="A7807" i="1" s="1"/>
  <c r="A7810" i="1" s="1"/>
  <c r="A7813" i="1" s="1"/>
  <c r="A7816" i="1" s="1"/>
  <c r="A7819" i="1" s="1"/>
  <c r="A7822" i="1" s="1"/>
  <c r="A7825" i="1" s="1"/>
  <c r="A7828" i="1" s="1"/>
  <c r="A7831" i="1" s="1"/>
  <c r="A7834" i="1" s="1"/>
  <c r="A7837" i="1" s="1"/>
  <c r="A7840" i="1" s="1"/>
  <c r="A7843" i="1" s="1"/>
  <c r="A7846" i="1" s="1"/>
  <c r="A7849" i="1" s="1"/>
  <c r="A7852" i="1" s="1"/>
  <c r="A7855" i="1" s="1"/>
  <c r="A7858" i="1" s="1"/>
  <c r="A7861" i="1" s="1"/>
  <c r="A7864" i="1" s="1"/>
  <c r="A7867" i="1" s="1"/>
  <c r="A7870" i="1" s="1"/>
  <c r="A7873" i="1" s="1"/>
  <c r="A7876" i="1" s="1"/>
  <c r="A7879" i="1" s="1"/>
  <c r="A7882" i="1" s="1"/>
  <c r="A7885" i="1" s="1"/>
  <c r="A7888" i="1" s="1"/>
  <c r="A7891" i="1" s="1"/>
  <c r="A7894" i="1" s="1"/>
  <c r="A7897" i="1" s="1"/>
  <c r="A7900" i="1" s="1"/>
  <c r="A7903" i="1" s="1"/>
  <c r="A7906" i="1" s="1"/>
  <c r="A7909" i="1" s="1"/>
  <c r="A7912" i="1" s="1"/>
  <c r="A7915" i="1" s="1"/>
  <c r="A7918" i="1" s="1"/>
  <c r="A7921" i="1" s="1"/>
  <c r="A7924" i="1" s="1"/>
  <c r="A7927" i="1" s="1"/>
  <c r="A7930" i="1" s="1"/>
  <c r="A7933" i="1" s="1"/>
  <c r="A7936" i="1" s="1"/>
  <c r="A7939" i="1" s="1"/>
  <c r="A7942" i="1" s="1"/>
  <c r="A7945" i="1" s="1"/>
  <c r="A7948" i="1" s="1"/>
  <c r="A7951" i="1" s="1"/>
  <c r="A7954" i="1" s="1"/>
  <c r="A7957" i="1" s="1"/>
  <c r="A7960" i="1" s="1"/>
  <c r="A7963" i="1" s="1"/>
  <c r="A7966" i="1" s="1"/>
  <c r="A7969" i="1" s="1"/>
  <c r="A7972" i="1" s="1"/>
  <c r="A7975" i="1" s="1"/>
  <c r="A7978" i="1" s="1"/>
  <c r="A7981" i="1" s="1"/>
  <c r="A7984" i="1" s="1"/>
  <c r="A7987" i="1" s="1"/>
  <c r="A7990" i="1" s="1"/>
  <c r="A7993" i="1" s="1"/>
  <c r="A7996" i="1" s="1"/>
  <c r="A7999" i="1" s="1"/>
  <c r="A8002" i="1" s="1"/>
  <c r="A8005" i="1" s="1"/>
  <c r="A8008" i="1" s="1"/>
  <c r="A8011" i="1" s="1"/>
  <c r="A8014" i="1" s="1"/>
  <c r="A8017" i="1" s="1"/>
  <c r="A8020" i="1" s="1"/>
  <c r="A8023" i="1" s="1"/>
  <c r="A8026" i="1" s="1"/>
  <c r="A8029" i="1" s="1"/>
  <c r="A8032" i="1" s="1"/>
  <c r="A8035" i="1" s="1"/>
  <c r="A8038" i="1" s="1"/>
  <c r="A8041" i="1" s="1"/>
  <c r="A8044" i="1" s="1"/>
  <c r="A8047" i="1" s="1"/>
  <c r="A8050" i="1" s="1"/>
  <c r="A8053" i="1" s="1"/>
  <c r="A8056" i="1" s="1"/>
  <c r="A8059" i="1" s="1"/>
  <c r="A8062" i="1" s="1"/>
  <c r="A8065" i="1" s="1"/>
  <c r="A8068" i="1" s="1"/>
  <c r="A8071" i="1" s="1"/>
  <c r="A8074" i="1" s="1"/>
  <c r="A8077" i="1" s="1"/>
  <c r="A8080" i="1" s="1"/>
  <c r="A8083" i="1" s="1"/>
  <c r="A8086" i="1" s="1"/>
  <c r="A8089" i="1" s="1"/>
  <c r="A8092" i="1" s="1"/>
  <c r="A8095" i="1" s="1"/>
  <c r="A8098" i="1" s="1"/>
  <c r="A8101" i="1" s="1"/>
  <c r="A8104" i="1" s="1"/>
  <c r="A8107" i="1" s="1"/>
  <c r="A8110" i="1" s="1"/>
  <c r="A8113" i="1" s="1"/>
  <c r="A8116" i="1" s="1"/>
  <c r="A8119" i="1" s="1"/>
  <c r="A8122" i="1" s="1"/>
  <c r="A8125" i="1" s="1"/>
  <c r="A8128" i="1" s="1"/>
  <c r="A8131" i="1" s="1"/>
  <c r="A8134" i="1" s="1"/>
  <c r="A8137" i="1" s="1"/>
  <c r="A8140" i="1" s="1"/>
  <c r="A9" i="1"/>
  <c r="A12" i="1" s="1"/>
  <c r="A15" i="1" s="1"/>
  <c r="A18" i="1" s="1"/>
  <c r="A21" i="1" s="1"/>
  <c r="A24" i="1" s="1"/>
  <c r="A27" i="1" s="1"/>
  <c r="A30" i="1" s="1"/>
  <c r="A33" i="1" s="1"/>
  <c r="A36" i="1" s="1"/>
  <c r="A39" i="1" s="1"/>
  <c r="A42" i="1" s="1"/>
  <c r="A45" i="1" s="1"/>
  <c r="A48" i="1" s="1"/>
  <c r="A51" i="1" s="1"/>
  <c r="A54" i="1" s="1"/>
  <c r="A57" i="1" s="1"/>
  <c r="A60" i="1" s="1"/>
  <c r="A63" i="1" s="1"/>
  <c r="A66" i="1" s="1"/>
  <c r="A69" i="1" s="1"/>
  <c r="A72" i="1" s="1"/>
  <c r="A75" i="1" s="1"/>
  <c r="A78" i="1" s="1"/>
  <c r="A81" i="1" s="1"/>
  <c r="A84" i="1" s="1"/>
  <c r="A87" i="1" s="1"/>
  <c r="A90" i="1" s="1"/>
  <c r="A93" i="1" s="1"/>
  <c r="A96" i="1" s="1"/>
  <c r="A99" i="1" s="1"/>
  <c r="A102" i="1" s="1"/>
  <c r="A105" i="1" s="1"/>
  <c r="A108" i="1" s="1"/>
  <c r="A111" i="1" s="1"/>
  <c r="A114" i="1" s="1"/>
  <c r="A117" i="1" s="1"/>
  <c r="A120" i="1" s="1"/>
  <c r="A123" i="1" s="1"/>
  <c r="A126" i="1" s="1"/>
  <c r="A129" i="1" s="1"/>
  <c r="A132" i="1" s="1"/>
  <c r="A135" i="1" s="1"/>
  <c r="A138" i="1" s="1"/>
  <c r="A141" i="1" s="1"/>
  <c r="A144" i="1" s="1"/>
  <c r="A147" i="1" s="1"/>
  <c r="A150" i="1" s="1"/>
  <c r="A153" i="1" s="1"/>
  <c r="A156" i="1" s="1"/>
  <c r="A159" i="1" s="1"/>
  <c r="A162" i="1" s="1"/>
  <c r="A165" i="1" s="1"/>
  <c r="A168" i="1" s="1"/>
  <c r="A171" i="1" s="1"/>
  <c r="A174" i="1" s="1"/>
  <c r="A177" i="1" s="1"/>
  <c r="A180" i="1" s="1"/>
  <c r="A183" i="1" s="1"/>
  <c r="A186" i="1" s="1"/>
  <c r="A189" i="1" s="1"/>
  <c r="A192" i="1" s="1"/>
  <c r="A195" i="1" s="1"/>
  <c r="A198" i="1" s="1"/>
  <c r="A201" i="1" s="1"/>
  <c r="A204" i="1" s="1"/>
  <c r="A207" i="1" s="1"/>
  <c r="A210" i="1" s="1"/>
  <c r="A213" i="1" s="1"/>
  <c r="A216" i="1" s="1"/>
  <c r="A219" i="1" s="1"/>
  <c r="A222" i="1" s="1"/>
  <c r="A225" i="1" s="1"/>
  <c r="A228" i="1" s="1"/>
  <c r="A231" i="1" s="1"/>
  <c r="A234" i="1" s="1"/>
  <c r="A237" i="1" s="1"/>
  <c r="A240" i="1" s="1"/>
  <c r="A243" i="1" s="1"/>
  <c r="A246" i="1" s="1"/>
  <c r="A249" i="1" s="1"/>
  <c r="A252" i="1" s="1"/>
  <c r="A255" i="1" s="1"/>
  <c r="A258" i="1" s="1"/>
  <c r="A261" i="1" s="1"/>
  <c r="A264" i="1" s="1"/>
  <c r="A267" i="1" s="1"/>
  <c r="A270" i="1" s="1"/>
  <c r="A273" i="1" s="1"/>
  <c r="A276" i="1" s="1"/>
  <c r="A279" i="1" s="1"/>
  <c r="A282" i="1" s="1"/>
  <c r="A285" i="1" s="1"/>
  <c r="A288" i="1" s="1"/>
  <c r="A291" i="1" s="1"/>
  <c r="A294" i="1" s="1"/>
  <c r="A297" i="1" s="1"/>
  <c r="A300" i="1" s="1"/>
  <c r="A303" i="1" s="1"/>
  <c r="A306" i="1" s="1"/>
  <c r="A309" i="1" s="1"/>
  <c r="A312" i="1" s="1"/>
  <c r="A315" i="1" s="1"/>
  <c r="A318" i="1" s="1"/>
  <c r="A321" i="1" s="1"/>
  <c r="A324" i="1" s="1"/>
  <c r="A327" i="1" s="1"/>
  <c r="A330" i="1" s="1"/>
  <c r="A333" i="1" s="1"/>
  <c r="A336" i="1" s="1"/>
  <c r="A339" i="1" s="1"/>
  <c r="A342" i="1" s="1"/>
  <c r="A345" i="1" s="1"/>
  <c r="A348" i="1" s="1"/>
  <c r="A351" i="1" s="1"/>
  <c r="A354" i="1" s="1"/>
  <c r="A357" i="1" s="1"/>
  <c r="A360" i="1" s="1"/>
  <c r="A363" i="1" s="1"/>
  <c r="A366" i="1" s="1"/>
  <c r="A369" i="1" s="1"/>
  <c r="A372" i="1" s="1"/>
  <c r="A375" i="1" s="1"/>
  <c r="A378" i="1" s="1"/>
  <c r="A381" i="1" s="1"/>
  <c r="A384" i="1" s="1"/>
  <c r="A387" i="1" s="1"/>
  <c r="A390" i="1" s="1"/>
  <c r="A393" i="1" s="1"/>
  <c r="A396" i="1" s="1"/>
  <c r="A399" i="1" s="1"/>
  <c r="A402" i="1" s="1"/>
  <c r="A405" i="1" s="1"/>
  <c r="A408" i="1" s="1"/>
  <c r="A411" i="1" s="1"/>
  <c r="A414" i="1" s="1"/>
  <c r="A417" i="1" s="1"/>
  <c r="A420" i="1" s="1"/>
  <c r="A423" i="1" s="1"/>
  <c r="A426" i="1" s="1"/>
  <c r="A429" i="1" s="1"/>
  <c r="A432" i="1" s="1"/>
  <c r="A435" i="1" s="1"/>
  <c r="A438" i="1" s="1"/>
  <c r="A441" i="1" s="1"/>
  <c r="A444" i="1" s="1"/>
  <c r="A447" i="1" s="1"/>
  <c r="A450" i="1" s="1"/>
  <c r="A453" i="1" s="1"/>
  <c r="A456" i="1" s="1"/>
  <c r="A459" i="1" s="1"/>
  <c r="A462" i="1" s="1"/>
  <c r="A465" i="1" s="1"/>
  <c r="A468" i="1" s="1"/>
  <c r="A471" i="1" s="1"/>
  <c r="A474" i="1" s="1"/>
  <c r="A477" i="1" s="1"/>
  <c r="A480" i="1" s="1"/>
  <c r="A483" i="1" s="1"/>
  <c r="A486" i="1" s="1"/>
  <c r="A489" i="1" s="1"/>
  <c r="A492" i="1" s="1"/>
  <c r="A495" i="1" s="1"/>
  <c r="A498" i="1" s="1"/>
  <c r="A501" i="1" s="1"/>
  <c r="A504" i="1" s="1"/>
  <c r="A507" i="1" s="1"/>
  <c r="A510" i="1" s="1"/>
  <c r="A513" i="1" s="1"/>
  <c r="A516" i="1" s="1"/>
  <c r="A519" i="1" s="1"/>
  <c r="A522" i="1" s="1"/>
  <c r="A525" i="1" s="1"/>
  <c r="A528" i="1" s="1"/>
  <c r="A531" i="1" s="1"/>
  <c r="A534" i="1" s="1"/>
  <c r="A537" i="1" s="1"/>
  <c r="A540" i="1" s="1"/>
  <c r="A543" i="1" s="1"/>
  <c r="A546" i="1" s="1"/>
  <c r="A549" i="1" s="1"/>
  <c r="A552" i="1" s="1"/>
  <c r="A555" i="1" s="1"/>
  <c r="A558" i="1" s="1"/>
  <c r="A561" i="1" s="1"/>
  <c r="A564" i="1" s="1"/>
  <c r="A567" i="1" s="1"/>
  <c r="A570" i="1" s="1"/>
  <c r="A573" i="1" s="1"/>
  <c r="A576" i="1" s="1"/>
  <c r="A579" i="1" s="1"/>
  <c r="A582" i="1" s="1"/>
  <c r="A585" i="1" s="1"/>
  <c r="A588" i="1" s="1"/>
  <c r="A591" i="1" s="1"/>
  <c r="A594" i="1" s="1"/>
  <c r="A597" i="1" s="1"/>
  <c r="A600" i="1" s="1"/>
  <c r="A603" i="1" s="1"/>
  <c r="A606" i="1" s="1"/>
  <c r="A609" i="1" s="1"/>
  <c r="A612" i="1" s="1"/>
  <c r="A615" i="1" s="1"/>
  <c r="A618" i="1" s="1"/>
  <c r="A621" i="1" s="1"/>
  <c r="A624" i="1" s="1"/>
  <c r="A627" i="1" s="1"/>
  <c r="A630" i="1" s="1"/>
  <c r="A633" i="1" s="1"/>
  <c r="A636" i="1" s="1"/>
  <c r="A639" i="1" s="1"/>
  <c r="A642" i="1" s="1"/>
  <c r="A645" i="1" s="1"/>
  <c r="A648" i="1" s="1"/>
  <c r="A651" i="1" s="1"/>
  <c r="A654" i="1" s="1"/>
  <c r="A657" i="1" s="1"/>
  <c r="A660" i="1" s="1"/>
  <c r="A663" i="1" s="1"/>
  <c r="A666" i="1" s="1"/>
  <c r="A669" i="1" s="1"/>
  <c r="A672" i="1" s="1"/>
  <c r="A675" i="1" s="1"/>
  <c r="A678" i="1" s="1"/>
  <c r="A681" i="1" s="1"/>
  <c r="A684" i="1" s="1"/>
  <c r="A687" i="1" s="1"/>
  <c r="A690" i="1" s="1"/>
  <c r="A693" i="1" s="1"/>
  <c r="A696" i="1" s="1"/>
  <c r="A699" i="1" s="1"/>
  <c r="A702" i="1" s="1"/>
  <c r="A705" i="1" s="1"/>
  <c r="A708" i="1" s="1"/>
  <c r="A711" i="1" s="1"/>
  <c r="A714" i="1" s="1"/>
  <c r="A717" i="1" s="1"/>
  <c r="A720" i="1" s="1"/>
  <c r="A723" i="1" s="1"/>
  <c r="A726" i="1" s="1"/>
  <c r="A729" i="1" s="1"/>
  <c r="A732" i="1" s="1"/>
  <c r="A735" i="1" s="1"/>
  <c r="A738" i="1" s="1"/>
  <c r="A741" i="1" s="1"/>
  <c r="A744" i="1" s="1"/>
  <c r="A747" i="1" s="1"/>
  <c r="A750" i="1" s="1"/>
  <c r="A753" i="1" s="1"/>
  <c r="A756" i="1" s="1"/>
  <c r="A759" i="1" s="1"/>
  <c r="A762" i="1" s="1"/>
  <c r="A765" i="1" s="1"/>
  <c r="A768" i="1" s="1"/>
  <c r="A771" i="1" s="1"/>
  <c r="A774" i="1" s="1"/>
  <c r="A777" i="1" s="1"/>
  <c r="A780" i="1" s="1"/>
  <c r="A783" i="1" s="1"/>
  <c r="A786" i="1" s="1"/>
  <c r="A789" i="1" s="1"/>
  <c r="A792" i="1" s="1"/>
  <c r="A795" i="1" s="1"/>
  <c r="A798" i="1" s="1"/>
  <c r="A801" i="1" s="1"/>
  <c r="A804" i="1" s="1"/>
  <c r="A807" i="1" s="1"/>
  <c r="A810" i="1" s="1"/>
  <c r="A813" i="1" s="1"/>
  <c r="A816" i="1" s="1"/>
  <c r="A819" i="1" s="1"/>
  <c r="A822" i="1" s="1"/>
  <c r="A825" i="1" s="1"/>
  <c r="A828" i="1" s="1"/>
  <c r="A831" i="1" s="1"/>
  <c r="A834" i="1" s="1"/>
  <c r="A837" i="1" s="1"/>
  <c r="A840" i="1" s="1"/>
  <c r="A843" i="1" s="1"/>
  <c r="A846" i="1" s="1"/>
  <c r="A849" i="1" s="1"/>
  <c r="A852" i="1" s="1"/>
  <c r="A855" i="1" s="1"/>
  <c r="A858" i="1" s="1"/>
  <c r="A861" i="1" s="1"/>
  <c r="A864" i="1" s="1"/>
  <c r="A867" i="1" s="1"/>
  <c r="A870" i="1" s="1"/>
  <c r="A873" i="1" s="1"/>
  <c r="A876" i="1" s="1"/>
  <c r="A879" i="1" s="1"/>
  <c r="A882" i="1" s="1"/>
  <c r="A885" i="1" s="1"/>
  <c r="A888" i="1" s="1"/>
  <c r="A891" i="1" s="1"/>
  <c r="A894" i="1" s="1"/>
  <c r="A897" i="1" s="1"/>
  <c r="A900" i="1" s="1"/>
  <c r="A903" i="1" s="1"/>
  <c r="A906" i="1" s="1"/>
  <c r="A909" i="1" s="1"/>
  <c r="A912" i="1" s="1"/>
  <c r="A915" i="1" s="1"/>
  <c r="A918" i="1" s="1"/>
  <c r="A921" i="1" s="1"/>
  <c r="A924" i="1" s="1"/>
  <c r="A927" i="1" s="1"/>
  <c r="A930" i="1" s="1"/>
  <c r="A933" i="1" s="1"/>
  <c r="A936" i="1" s="1"/>
  <c r="A939" i="1" s="1"/>
  <c r="A942" i="1" s="1"/>
  <c r="A945" i="1" s="1"/>
  <c r="A948" i="1" s="1"/>
  <c r="A951" i="1" s="1"/>
  <c r="A954" i="1" s="1"/>
  <c r="A957" i="1" s="1"/>
  <c r="A960" i="1" s="1"/>
  <c r="A963" i="1" s="1"/>
  <c r="A966" i="1" s="1"/>
  <c r="A969" i="1" s="1"/>
  <c r="A972" i="1" s="1"/>
  <c r="A975" i="1" s="1"/>
  <c r="A978" i="1" s="1"/>
  <c r="A981" i="1" s="1"/>
  <c r="A984" i="1" s="1"/>
  <c r="A987" i="1" s="1"/>
  <c r="A990" i="1" s="1"/>
  <c r="A993" i="1" s="1"/>
  <c r="A996" i="1" s="1"/>
  <c r="A999" i="1" s="1"/>
  <c r="A1002" i="1" s="1"/>
  <c r="A1005" i="1" s="1"/>
  <c r="A1008" i="1" s="1"/>
  <c r="A1011" i="1" s="1"/>
  <c r="A1014" i="1" s="1"/>
  <c r="A1017" i="1" s="1"/>
  <c r="A1020" i="1" s="1"/>
  <c r="A1023" i="1" s="1"/>
  <c r="A1026" i="1" s="1"/>
  <c r="A1029" i="1" s="1"/>
  <c r="A1032" i="1" s="1"/>
  <c r="A1035" i="1" s="1"/>
  <c r="A1038" i="1" s="1"/>
  <c r="A1041" i="1" s="1"/>
  <c r="A1044" i="1" s="1"/>
  <c r="A1047" i="1" s="1"/>
  <c r="A1050" i="1" s="1"/>
  <c r="A1053" i="1" s="1"/>
  <c r="A1056" i="1" s="1"/>
  <c r="A1059" i="1" s="1"/>
  <c r="A1062" i="1" s="1"/>
  <c r="A1065" i="1" s="1"/>
  <c r="A1068" i="1" s="1"/>
  <c r="A1071" i="1" s="1"/>
  <c r="A1074" i="1" s="1"/>
  <c r="A1077" i="1" s="1"/>
  <c r="A1080" i="1" s="1"/>
  <c r="A1083" i="1" s="1"/>
  <c r="A1086" i="1" s="1"/>
  <c r="A1089" i="1" s="1"/>
  <c r="A1092" i="1" s="1"/>
  <c r="A1095" i="1" s="1"/>
  <c r="A1098" i="1" s="1"/>
  <c r="A1101" i="1" s="1"/>
  <c r="A1104" i="1" s="1"/>
  <c r="A1107" i="1" s="1"/>
  <c r="A1110" i="1" s="1"/>
  <c r="A1113" i="1" s="1"/>
  <c r="A1116" i="1" s="1"/>
  <c r="A1119" i="1" s="1"/>
  <c r="A1122" i="1" s="1"/>
  <c r="A1125" i="1" s="1"/>
  <c r="A1128" i="1" s="1"/>
  <c r="A1131" i="1" s="1"/>
  <c r="A1134" i="1" s="1"/>
  <c r="A1137" i="1" s="1"/>
  <c r="A1140" i="1" s="1"/>
  <c r="A1143" i="1" s="1"/>
  <c r="A1146" i="1" s="1"/>
  <c r="A1149" i="1" s="1"/>
  <c r="A1152" i="1" s="1"/>
  <c r="A1155" i="1" s="1"/>
  <c r="A1158" i="1" s="1"/>
  <c r="A1161" i="1" s="1"/>
  <c r="A1164" i="1" s="1"/>
  <c r="A1167" i="1" s="1"/>
  <c r="A1170" i="1" s="1"/>
  <c r="A1173" i="1" s="1"/>
  <c r="A1176" i="1" s="1"/>
  <c r="A1179" i="1" s="1"/>
  <c r="A1182" i="1" s="1"/>
  <c r="A1185" i="1" s="1"/>
  <c r="A1188" i="1" s="1"/>
  <c r="A1191" i="1" s="1"/>
  <c r="A1194" i="1" s="1"/>
  <c r="A1197" i="1" s="1"/>
  <c r="A1200" i="1" s="1"/>
  <c r="A1203" i="1" s="1"/>
  <c r="A1206" i="1" s="1"/>
  <c r="A1209" i="1" s="1"/>
  <c r="A1212" i="1" s="1"/>
  <c r="A1215" i="1" s="1"/>
  <c r="A1218" i="1" s="1"/>
  <c r="A1221" i="1" s="1"/>
  <c r="A1224" i="1" s="1"/>
  <c r="A1227" i="1" s="1"/>
  <c r="A1230" i="1" s="1"/>
  <c r="A1233" i="1" s="1"/>
  <c r="A1236" i="1" s="1"/>
  <c r="A1239" i="1" s="1"/>
  <c r="A1242" i="1" s="1"/>
  <c r="A1245" i="1" s="1"/>
  <c r="A1248" i="1" s="1"/>
  <c r="A1251" i="1" s="1"/>
  <c r="A1254" i="1" s="1"/>
  <c r="A1257" i="1" s="1"/>
  <c r="A1260" i="1" s="1"/>
  <c r="A1263" i="1" s="1"/>
  <c r="A1266" i="1" s="1"/>
  <c r="A1269" i="1" s="1"/>
  <c r="A1272" i="1" s="1"/>
  <c r="A1275" i="1" s="1"/>
  <c r="A1278" i="1" s="1"/>
  <c r="A1281" i="1" s="1"/>
  <c r="A1284" i="1" s="1"/>
  <c r="A1287" i="1" s="1"/>
  <c r="A1290" i="1" s="1"/>
  <c r="A1293" i="1" s="1"/>
  <c r="A1296" i="1" s="1"/>
  <c r="A1299" i="1" s="1"/>
  <c r="A1302" i="1" s="1"/>
  <c r="A1305" i="1" s="1"/>
  <c r="A1308" i="1" s="1"/>
  <c r="A1311" i="1" s="1"/>
  <c r="A1314" i="1" s="1"/>
  <c r="A1317" i="1" s="1"/>
  <c r="A1320" i="1" s="1"/>
  <c r="A1323" i="1" s="1"/>
  <c r="A1326" i="1" s="1"/>
  <c r="A1329" i="1" s="1"/>
  <c r="A1332" i="1" s="1"/>
  <c r="A1335" i="1" s="1"/>
  <c r="A1338" i="1" s="1"/>
  <c r="A1341" i="1" s="1"/>
  <c r="A1344" i="1" s="1"/>
  <c r="A1347" i="1" s="1"/>
  <c r="A1350" i="1" s="1"/>
  <c r="A1353" i="1" s="1"/>
  <c r="A1356" i="1" s="1"/>
  <c r="A1359" i="1" s="1"/>
  <c r="A1362" i="1" s="1"/>
  <c r="A1365" i="1" s="1"/>
  <c r="A1368" i="1" s="1"/>
  <c r="A1371" i="1" s="1"/>
  <c r="A1374" i="1" s="1"/>
  <c r="A1377" i="1" s="1"/>
  <c r="A1380" i="1" s="1"/>
  <c r="A1383" i="1" s="1"/>
  <c r="A1386" i="1" s="1"/>
  <c r="A1389" i="1" s="1"/>
  <c r="A1392" i="1" s="1"/>
  <c r="A1395" i="1" s="1"/>
  <c r="A1398" i="1" s="1"/>
  <c r="A1401" i="1" s="1"/>
  <c r="A1404" i="1" s="1"/>
  <c r="A1407" i="1" s="1"/>
  <c r="A1410" i="1" s="1"/>
  <c r="A1413" i="1" s="1"/>
  <c r="A1416" i="1" s="1"/>
  <c r="A1419" i="1" s="1"/>
  <c r="A1422" i="1" s="1"/>
  <c r="A1425" i="1" s="1"/>
  <c r="A1428" i="1" s="1"/>
  <c r="A1431" i="1" s="1"/>
  <c r="A1434" i="1" s="1"/>
  <c r="A1437" i="1" s="1"/>
  <c r="A1440" i="1" s="1"/>
  <c r="A1443" i="1" s="1"/>
  <c r="A1446" i="1" s="1"/>
  <c r="A1449" i="1" s="1"/>
  <c r="A1452" i="1" s="1"/>
  <c r="A1455" i="1" s="1"/>
  <c r="A1458" i="1" s="1"/>
  <c r="A1461" i="1" s="1"/>
  <c r="A1464" i="1" s="1"/>
  <c r="A1467" i="1" s="1"/>
  <c r="A1470" i="1" s="1"/>
  <c r="A1473" i="1" s="1"/>
  <c r="A1476" i="1" s="1"/>
  <c r="A1479" i="1" s="1"/>
  <c r="A1482" i="1" s="1"/>
  <c r="A1485" i="1" s="1"/>
  <c r="A1488" i="1" s="1"/>
  <c r="A1491" i="1" s="1"/>
  <c r="A1494" i="1" s="1"/>
  <c r="A1497" i="1" s="1"/>
  <c r="A1500" i="1" s="1"/>
  <c r="A1503" i="1" s="1"/>
  <c r="A1506" i="1" s="1"/>
  <c r="A1509" i="1" s="1"/>
  <c r="A1512" i="1" s="1"/>
  <c r="A1515" i="1" s="1"/>
  <c r="A1518" i="1" s="1"/>
  <c r="A1521" i="1" s="1"/>
  <c r="A1524" i="1" s="1"/>
  <c r="A1527" i="1" s="1"/>
  <c r="A1530" i="1" s="1"/>
  <c r="A1533" i="1" s="1"/>
  <c r="A1536" i="1" s="1"/>
  <c r="A1539" i="1" s="1"/>
  <c r="A1542" i="1" s="1"/>
  <c r="A1545" i="1" s="1"/>
  <c r="A1548" i="1" s="1"/>
  <c r="A1551" i="1" s="1"/>
  <c r="A1554" i="1" s="1"/>
  <c r="A1557" i="1" s="1"/>
  <c r="A1560" i="1" s="1"/>
  <c r="A1563" i="1" s="1"/>
  <c r="A1566" i="1" s="1"/>
  <c r="A1569" i="1" s="1"/>
  <c r="A1572" i="1" s="1"/>
  <c r="A1575" i="1" s="1"/>
  <c r="A1578" i="1" s="1"/>
  <c r="A1581" i="1" s="1"/>
  <c r="A1584" i="1" s="1"/>
  <c r="A1587" i="1" s="1"/>
  <c r="A1590" i="1" s="1"/>
  <c r="A1593" i="1" s="1"/>
  <c r="A1596" i="1" s="1"/>
  <c r="A1599" i="1" s="1"/>
  <c r="A1602" i="1" s="1"/>
  <c r="A1605" i="1" s="1"/>
  <c r="A1608" i="1" s="1"/>
  <c r="A1611" i="1" s="1"/>
  <c r="A1614" i="1" s="1"/>
  <c r="A1617" i="1" s="1"/>
  <c r="A1620" i="1" s="1"/>
  <c r="A1623" i="1" s="1"/>
  <c r="A1626" i="1" s="1"/>
  <c r="A1629" i="1" s="1"/>
  <c r="A1632" i="1" s="1"/>
  <c r="A1635" i="1" s="1"/>
  <c r="A1638" i="1" s="1"/>
  <c r="A1641" i="1" s="1"/>
  <c r="A1644" i="1" s="1"/>
  <c r="A1647" i="1" s="1"/>
  <c r="A1650" i="1" s="1"/>
  <c r="A1653" i="1" s="1"/>
  <c r="A1656" i="1" s="1"/>
  <c r="A1659" i="1" s="1"/>
  <c r="A1662" i="1" s="1"/>
  <c r="A1665" i="1" s="1"/>
  <c r="A1668" i="1" s="1"/>
  <c r="A1671" i="1" s="1"/>
  <c r="A1674" i="1" s="1"/>
  <c r="A1677" i="1" s="1"/>
  <c r="A1680" i="1" s="1"/>
  <c r="A1683" i="1" s="1"/>
  <c r="A1686" i="1" s="1"/>
  <c r="A1689" i="1" s="1"/>
  <c r="A1692" i="1" s="1"/>
  <c r="A1695" i="1" s="1"/>
  <c r="A1698" i="1" s="1"/>
  <c r="A1701" i="1" s="1"/>
  <c r="A1704" i="1" s="1"/>
  <c r="A1707" i="1" s="1"/>
  <c r="A1710" i="1" s="1"/>
  <c r="A1713" i="1" s="1"/>
  <c r="A1716" i="1" s="1"/>
  <c r="A1719" i="1" s="1"/>
  <c r="A1722" i="1" s="1"/>
  <c r="A1725" i="1" s="1"/>
  <c r="A1728" i="1" s="1"/>
  <c r="A1731" i="1" s="1"/>
  <c r="A1734" i="1" s="1"/>
  <c r="A1737" i="1" s="1"/>
  <c r="A1740" i="1" s="1"/>
  <c r="A1743" i="1" s="1"/>
  <c r="A1746" i="1" s="1"/>
  <c r="A1749" i="1" s="1"/>
  <c r="A1752" i="1" s="1"/>
  <c r="A1755" i="1" s="1"/>
  <c r="A1758" i="1" s="1"/>
  <c r="A1761" i="1" s="1"/>
  <c r="A1764" i="1" s="1"/>
  <c r="A1767" i="1" s="1"/>
  <c r="A1770" i="1" s="1"/>
  <c r="A1773" i="1" s="1"/>
  <c r="A1776" i="1" s="1"/>
  <c r="A1779" i="1" s="1"/>
  <c r="A1782" i="1" s="1"/>
  <c r="A1785" i="1" s="1"/>
  <c r="A1788" i="1" s="1"/>
  <c r="A1791" i="1" s="1"/>
  <c r="A1794" i="1" s="1"/>
  <c r="A1797" i="1" s="1"/>
  <c r="A1800" i="1" s="1"/>
  <c r="A1803" i="1" s="1"/>
  <c r="A1806" i="1" s="1"/>
  <c r="A1809" i="1" s="1"/>
  <c r="A1812" i="1" s="1"/>
  <c r="A1815" i="1" s="1"/>
  <c r="A1818" i="1" s="1"/>
  <c r="A1821" i="1" s="1"/>
  <c r="A1824" i="1" s="1"/>
  <c r="A1827" i="1" s="1"/>
  <c r="A1830" i="1" s="1"/>
  <c r="A1833" i="1" s="1"/>
  <c r="A1836" i="1" s="1"/>
  <c r="A1839" i="1" s="1"/>
  <c r="A1842" i="1" s="1"/>
  <c r="A1845" i="1" s="1"/>
  <c r="A1848" i="1" s="1"/>
  <c r="A1851" i="1" s="1"/>
  <c r="A1854" i="1" s="1"/>
  <c r="A1857" i="1" s="1"/>
  <c r="A1860" i="1" s="1"/>
  <c r="A1863" i="1" s="1"/>
  <c r="A1866" i="1" s="1"/>
  <c r="A1869" i="1" s="1"/>
  <c r="A1872" i="1" s="1"/>
  <c r="A1875" i="1" s="1"/>
  <c r="A1878" i="1" s="1"/>
  <c r="A1881" i="1" s="1"/>
  <c r="A1884" i="1" s="1"/>
  <c r="A1887" i="1" s="1"/>
  <c r="A1890" i="1" s="1"/>
  <c r="A1893" i="1" s="1"/>
  <c r="A1896" i="1" s="1"/>
  <c r="A1899" i="1" s="1"/>
  <c r="A1902" i="1" s="1"/>
  <c r="A1905" i="1" s="1"/>
  <c r="A1908" i="1" s="1"/>
  <c r="A1911" i="1" s="1"/>
  <c r="A1914" i="1" s="1"/>
  <c r="A1917" i="1" s="1"/>
  <c r="A1920" i="1" s="1"/>
  <c r="A1923" i="1" s="1"/>
  <c r="A1926" i="1" s="1"/>
  <c r="A1929" i="1" s="1"/>
  <c r="A1932" i="1" s="1"/>
  <c r="A1935" i="1" s="1"/>
  <c r="A1938" i="1" s="1"/>
  <c r="A1941" i="1" s="1"/>
  <c r="A1944" i="1" s="1"/>
  <c r="A1947" i="1" s="1"/>
  <c r="A1950" i="1" s="1"/>
  <c r="A1953" i="1" s="1"/>
  <c r="A1956" i="1" s="1"/>
  <c r="A1959" i="1" s="1"/>
  <c r="A1962" i="1" s="1"/>
  <c r="A1965" i="1" s="1"/>
  <c r="A1968" i="1" s="1"/>
  <c r="A1971" i="1" s="1"/>
  <c r="A1974" i="1" s="1"/>
  <c r="A1977" i="1" s="1"/>
  <c r="A1980" i="1" s="1"/>
  <c r="A1983" i="1" s="1"/>
  <c r="A1986" i="1" s="1"/>
  <c r="A1989" i="1" s="1"/>
  <c r="A1992" i="1" s="1"/>
  <c r="A1995" i="1" s="1"/>
  <c r="A1998" i="1" s="1"/>
  <c r="A2001" i="1" s="1"/>
  <c r="A2004" i="1" s="1"/>
  <c r="A2007" i="1" s="1"/>
  <c r="A2010" i="1" s="1"/>
  <c r="A2013" i="1" s="1"/>
  <c r="A2016" i="1" s="1"/>
  <c r="A2019" i="1" s="1"/>
  <c r="A2022" i="1" s="1"/>
  <c r="A2025" i="1" s="1"/>
  <c r="A2028" i="1" s="1"/>
  <c r="A2031" i="1" s="1"/>
  <c r="A2034" i="1" s="1"/>
  <c r="A2037" i="1" s="1"/>
  <c r="A2040" i="1" s="1"/>
  <c r="A2043" i="1" s="1"/>
  <c r="A2046" i="1" s="1"/>
  <c r="A2049" i="1" s="1"/>
  <c r="A2052" i="1" s="1"/>
  <c r="A2055" i="1" s="1"/>
  <c r="A2058" i="1" s="1"/>
  <c r="A2061" i="1" s="1"/>
  <c r="A2064" i="1" s="1"/>
  <c r="A2067" i="1" s="1"/>
  <c r="A2070" i="1" s="1"/>
  <c r="A2073" i="1" s="1"/>
  <c r="A2076" i="1" s="1"/>
  <c r="A2079" i="1" s="1"/>
  <c r="A2082" i="1" s="1"/>
  <c r="A2085" i="1" s="1"/>
  <c r="A2088" i="1" s="1"/>
  <c r="A2091" i="1" s="1"/>
  <c r="A2094" i="1" s="1"/>
  <c r="A2097" i="1" s="1"/>
  <c r="A2100" i="1" s="1"/>
  <c r="A2103" i="1" s="1"/>
  <c r="A2106" i="1" s="1"/>
  <c r="A2109" i="1" s="1"/>
  <c r="A2112" i="1" s="1"/>
  <c r="A2115" i="1" s="1"/>
  <c r="A2118" i="1" s="1"/>
  <c r="A2121" i="1" s="1"/>
  <c r="A2124" i="1" s="1"/>
  <c r="A2127" i="1" s="1"/>
  <c r="A2130" i="1" s="1"/>
  <c r="A2133" i="1" s="1"/>
  <c r="A2136" i="1" s="1"/>
  <c r="A2139" i="1" s="1"/>
  <c r="A2142" i="1" s="1"/>
  <c r="A2145" i="1" s="1"/>
  <c r="A2148" i="1" s="1"/>
  <c r="A2151" i="1" s="1"/>
  <c r="A2154" i="1" s="1"/>
  <c r="A2157" i="1" s="1"/>
  <c r="A2160" i="1" s="1"/>
  <c r="A2163" i="1" s="1"/>
  <c r="A2166" i="1" s="1"/>
  <c r="A2169" i="1" s="1"/>
  <c r="A2172" i="1" s="1"/>
  <c r="A2175" i="1" s="1"/>
  <c r="A2178" i="1" s="1"/>
  <c r="A2181" i="1" s="1"/>
  <c r="A2184" i="1" s="1"/>
  <c r="A2187" i="1" s="1"/>
  <c r="A2190" i="1" s="1"/>
  <c r="A2193" i="1" s="1"/>
  <c r="A2196" i="1" s="1"/>
  <c r="A2199" i="1" s="1"/>
  <c r="A2202" i="1" s="1"/>
  <c r="A2205" i="1" s="1"/>
  <c r="A2208" i="1" s="1"/>
  <c r="A2211" i="1" s="1"/>
  <c r="A2214" i="1" s="1"/>
  <c r="A2217" i="1" s="1"/>
  <c r="A2220" i="1" s="1"/>
  <c r="A2223" i="1" s="1"/>
  <c r="A2226" i="1" s="1"/>
  <c r="A2229" i="1" s="1"/>
  <c r="A2232" i="1" s="1"/>
  <c r="A2235" i="1" s="1"/>
  <c r="A2238" i="1" s="1"/>
  <c r="A2241" i="1" s="1"/>
  <c r="A2244" i="1" s="1"/>
  <c r="A2247" i="1" s="1"/>
  <c r="A2250" i="1" s="1"/>
  <c r="A2253" i="1" s="1"/>
  <c r="A2256" i="1" s="1"/>
  <c r="A2259" i="1" s="1"/>
  <c r="A2262" i="1" s="1"/>
  <c r="A2265" i="1" s="1"/>
  <c r="A2268" i="1" s="1"/>
  <c r="A2271" i="1" s="1"/>
  <c r="A2274" i="1" s="1"/>
  <c r="A2277" i="1" s="1"/>
  <c r="A2280" i="1" s="1"/>
  <c r="A2283" i="1" s="1"/>
  <c r="A2286" i="1" s="1"/>
  <c r="A2289" i="1" s="1"/>
  <c r="A2292" i="1" s="1"/>
  <c r="A2295" i="1" s="1"/>
  <c r="A2298" i="1" s="1"/>
  <c r="A2301" i="1" s="1"/>
  <c r="A2304" i="1" s="1"/>
  <c r="A2307" i="1" s="1"/>
  <c r="A2310" i="1" s="1"/>
  <c r="A2313" i="1" s="1"/>
  <c r="A2316" i="1" s="1"/>
  <c r="A2319" i="1" s="1"/>
  <c r="A2322" i="1" s="1"/>
  <c r="A2325" i="1" s="1"/>
  <c r="A2328" i="1" s="1"/>
  <c r="A2331" i="1" s="1"/>
  <c r="A2334" i="1" s="1"/>
  <c r="A2337" i="1" s="1"/>
  <c r="A2340" i="1" s="1"/>
  <c r="A2343" i="1" s="1"/>
  <c r="A2346" i="1" s="1"/>
  <c r="A2349" i="1" s="1"/>
  <c r="A2352" i="1" s="1"/>
  <c r="A2355" i="1" s="1"/>
  <c r="A2358" i="1" s="1"/>
  <c r="A2361" i="1" s="1"/>
  <c r="A2364" i="1" s="1"/>
  <c r="A2367" i="1" s="1"/>
  <c r="A2370" i="1" s="1"/>
  <c r="A2373" i="1" s="1"/>
  <c r="A2376" i="1" s="1"/>
  <c r="A2379" i="1" s="1"/>
  <c r="A2382" i="1" s="1"/>
  <c r="A2385" i="1" s="1"/>
  <c r="A2388" i="1" s="1"/>
  <c r="A2391" i="1" s="1"/>
  <c r="A2394" i="1" s="1"/>
  <c r="A2397" i="1" s="1"/>
  <c r="A2400" i="1" s="1"/>
  <c r="A2403" i="1" s="1"/>
  <c r="A2406" i="1" s="1"/>
  <c r="A2409" i="1" s="1"/>
  <c r="A2412" i="1" s="1"/>
  <c r="A2415" i="1" s="1"/>
  <c r="A2418" i="1" s="1"/>
  <c r="A2421" i="1" s="1"/>
  <c r="A2424" i="1" s="1"/>
  <c r="A2427" i="1" s="1"/>
  <c r="A2430" i="1" s="1"/>
  <c r="A2433" i="1" s="1"/>
  <c r="A2436" i="1" s="1"/>
  <c r="A2439" i="1" s="1"/>
  <c r="A2442" i="1" s="1"/>
  <c r="A2445" i="1" s="1"/>
  <c r="A2448" i="1" s="1"/>
  <c r="A2451" i="1" s="1"/>
  <c r="A2454" i="1" s="1"/>
  <c r="A2457" i="1" s="1"/>
  <c r="A2460" i="1" s="1"/>
  <c r="A2463" i="1" s="1"/>
  <c r="A2466" i="1" s="1"/>
  <c r="A2469" i="1" s="1"/>
  <c r="A2472" i="1" s="1"/>
  <c r="A2475" i="1" s="1"/>
  <c r="A2478" i="1" s="1"/>
  <c r="A2481" i="1" s="1"/>
  <c r="A2484" i="1" s="1"/>
  <c r="A2487" i="1" s="1"/>
  <c r="A2490" i="1" s="1"/>
  <c r="A2493" i="1" s="1"/>
  <c r="A2496" i="1" s="1"/>
  <c r="A2499" i="1" s="1"/>
  <c r="A2502" i="1" s="1"/>
  <c r="A2505" i="1" s="1"/>
  <c r="A2508" i="1" s="1"/>
  <c r="A2511" i="1" s="1"/>
  <c r="A2514" i="1" s="1"/>
  <c r="A2517" i="1" s="1"/>
  <c r="A2520" i="1" s="1"/>
  <c r="A2523" i="1" s="1"/>
  <c r="A2526" i="1" s="1"/>
  <c r="A2529" i="1" s="1"/>
  <c r="A2532" i="1" s="1"/>
  <c r="A2535" i="1" s="1"/>
  <c r="A2538" i="1" s="1"/>
  <c r="A2541" i="1" s="1"/>
  <c r="A2544" i="1" s="1"/>
  <c r="A2547" i="1" s="1"/>
  <c r="A2550" i="1" s="1"/>
  <c r="A2553" i="1" s="1"/>
  <c r="A2556" i="1" s="1"/>
  <c r="A2559" i="1" s="1"/>
  <c r="A2562" i="1" s="1"/>
  <c r="A2565" i="1" s="1"/>
  <c r="A2568" i="1" s="1"/>
  <c r="A2571" i="1" s="1"/>
  <c r="A2574" i="1" s="1"/>
  <c r="A2577" i="1" s="1"/>
  <c r="A2580" i="1" s="1"/>
  <c r="A2583" i="1" s="1"/>
  <c r="A2586" i="1" s="1"/>
  <c r="A2589" i="1" s="1"/>
  <c r="A2592" i="1" s="1"/>
  <c r="A2595" i="1" s="1"/>
  <c r="A2598" i="1" s="1"/>
  <c r="A2601" i="1" s="1"/>
  <c r="A2604" i="1" s="1"/>
  <c r="A2607" i="1" s="1"/>
  <c r="A2610" i="1" s="1"/>
  <c r="A2613" i="1" s="1"/>
  <c r="A2616" i="1" s="1"/>
  <c r="A2619" i="1" s="1"/>
  <c r="A2622" i="1" s="1"/>
  <c r="A2625" i="1" s="1"/>
  <c r="A2628" i="1" s="1"/>
  <c r="A2631" i="1" s="1"/>
  <c r="A2634" i="1" s="1"/>
  <c r="A2637" i="1" s="1"/>
  <c r="A2640" i="1" s="1"/>
  <c r="A2643" i="1" s="1"/>
  <c r="A2646" i="1" s="1"/>
  <c r="A2649" i="1" s="1"/>
  <c r="A2652" i="1" s="1"/>
  <c r="A2655" i="1" s="1"/>
  <c r="A2658" i="1" s="1"/>
  <c r="A2661" i="1" s="1"/>
  <c r="A2664" i="1" s="1"/>
  <c r="A2667" i="1" s="1"/>
  <c r="A2670" i="1" s="1"/>
  <c r="A2673" i="1" s="1"/>
  <c r="A2676" i="1" s="1"/>
  <c r="A2679" i="1" s="1"/>
  <c r="A2682" i="1" s="1"/>
  <c r="A2685" i="1" s="1"/>
  <c r="A2688" i="1" s="1"/>
  <c r="A2691" i="1" s="1"/>
  <c r="A2694" i="1" s="1"/>
  <c r="A2697" i="1" s="1"/>
  <c r="A2700" i="1" s="1"/>
  <c r="A2703" i="1" s="1"/>
  <c r="A2706" i="1" s="1"/>
  <c r="A2709" i="1" s="1"/>
  <c r="A2712" i="1" s="1"/>
  <c r="A2715" i="1" s="1"/>
  <c r="A2718" i="1" s="1"/>
  <c r="A2721" i="1" s="1"/>
  <c r="A2724" i="1" s="1"/>
  <c r="A2727" i="1" s="1"/>
  <c r="A2730" i="1" s="1"/>
  <c r="A2733" i="1" s="1"/>
  <c r="A2736" i="1" s="1"/>
  <c r="A2739" i="1" s="1"/>
  <c r="A2742" i="1" s="1"/>
  <c r="A2745" i="1" s="1"/>
  <c r="A2748" i="1" s="1"/>
  <c r="A2751" i="1" s="1"/>
  <c r="A2754" i="1" s="1"/>
  <c r="A2757" i="1" s="1"/>
  <c r="A2760" i="1" s="1"/>
  <c r="A2763" i="1" s="1"/>
  <c r="A2766" i="1" s="1"/>
  <c r="A2769" i="1" s="1"/>
  <c r="A2772" i="1" s="1"/>
  <c r="A2775" i="1" s="1"/>
  <c r="A2778" i="1" s="1"/>
  <c r="A2781" i="1" s="1"/>
  <c r="A2784" i="1" s="1"/>
  <c r="A2787" i="1" s="1"/>
  <c r="A2790" i="1" s="1"/>
  <c r="A2793" i="1" s="1"/>
  <c r="A2796" i="1" s="1"/>
  <c r="A2799" i="1" s="1"/>
  <c r="A2802" i="1" s="1"/>
  <c r="A2805" i="1" s="1"/>
  <c r="A2808" i="1" s="1"/>
  <c r="A2811" i="1" s="1"/>
  <c r="A2814" i="1" s="1"/>
  <c r="A2817" i="1" s="1"/>
  <c r="A2820" i="1" s="1"/>
  <c r="A2823" i="1" s="1"/>
  <c r="A2826" i="1" s="1"/>
  <c r="A2829" i="1" s="1"/>
  <c r="A2832" i="1" s="1"/>
  <c r="A2835" i="1" s="1"/>
  <c r="A2838" i="1" s="1"/>
  <c r="A2841" i="1" s="1"/>
  <c r="A2844" i="1" s="1"/>
  <c r="A2847" i="1" s="1"/>
  <c r="A2850" i="1" s="1"/>
  <c r="A2853" i="1" s="1"/>
  <c r="A2856" i="1" s="1"/>
  <c r="A2859" i="1" s="1"/>
  <c r="A2862" i="1" s="1"/>
  <c r="A2865" i="1" s="1"/>
  <c r="A2868" i="1" s="1"/>
  <c r="A2871" i="1" s="1"/>
  <c r="A2874" i="1" s="1"/>
  <c r="A2877" i="1" s="1"/>
  <c r="A2880" i="1" s="1"/>
  <c r="A2883" i="1" s="1"/>
  <c r="A2886" i="1" s="1"/>
  <c r="A2889" i="1" s="1"/>
  <c r="A2892" i="1" s="1"/>
  <c r="A2895" i="1" s="1"/>
  <c r="A2898" i="1" s="1"/>
  <c r="A2901" i="1" s="1"/>
  <c r="A2904" i="1" s="1"/>
  <c r="A2907" i="1" s="1"/>
  <c r="A2910" i="1" s="1"/>
  <c r="A2913" i="1" s="1"/>
  <c r="A2916" i="1" s="1"/>
  <c r="A2919" i="1" s="1"/>
  <c r="A2922" i="1" s="1"/>
  <c r="A2925" i="1" s="1"/>
  <c r="A2928" i="1" s="1"/>
  <c r="A2931" i="1" s="1"/>
  <c r="A2934" i="1" s="1"/>
  <c r="A2937" i="1" s="1"/>
  <c r="A2940" i="1" s="1"/>
  <c r="A2943" i="1" s="1"/>
  <c r="A2946" i="1" s="1"/>
  <c r="A2949" i="1" s="1"/>
  <c r="A2952" i="1" s="1"/>
  <c r="A2955" i="1" s="1"/>
  <c r="A2958" i="1" s="1"/>
  <c r="A2961" i="1" s="1"/>
  <c r="A2964" i="1" s="1"/>
  <c r="A2967" i="1" s="1"/>
  <c r="A2970" i="1" s="1"/>
  <c r="A2973" i="1" s="1"/>
  <c r="A2976" i="1" s="1"/>
  <c r="A2979" i="1" s="1"/>
  <c r="A2982" i="1" s="1"/>
  <c r="A2985" i="1" s="1"/>
  <c r="A2988" i="1" s="1"/>
  <c r="A2991" i="1" s="1"/>
  <c r="A2994" i="1" s="1"/>
  <c r="A2997" i="1" s="1"/>
  <c r="A3000" i="1" s="1"/>
  <c r="A3003" i="1" s="1"/>
  <c r="A3006" i="1" s="1"/>
  <c r="A3009" i="1" s="1"/>
  <c r="A3012" i="1" s="1"/>
  <c r="A3015" i="1" s="1"/>
  <c r="A3018" i="1" s="1"/>
  <c r="A3021" i="1" s="1"/>
  <c r="A3024" i="1" s="1"/>
  <c r="A3027" i="1" s="1"/>
  <c r="A3030" i="1" s="1"/>
  <c r="A3033" i="1" s="1"/>
  <c r="A3036" i="1" s="1"/>
  <c r="A3039" i="1" s="1"/>
  <c r="A3042" i="1" s="1"/>
  <c r="A3045" i="1" s="1"/>
  <c r="A3048" i="1" s="1"/>
  <c r="A3051" i="1" s="1"/>
  <c r="A3054" i="1" s="1"/>
  <c r="A3057" i="1" s="1"/>
  <c r="A3060" i="1" s="1"/>
  <c r="A3063" i="1" s="1"/>
  <c r="A3066" i="1" s="1"/>
  <c r="A3069" i="1" s="1"/>
  <c r="A3072" i="1" s="1"/>
  <c r="A3075" i="1" s="1"/>
  <c r="A3078" i="1" s="1"/>
  <c r="A3081" i="1" s="1"/>
  <c r="A3084" i="1" s="1"/>
  <c r="A3087" i="1" s="1"/>
  <c r="A3090" i="1" s="1"/>
  <c r="A3093" i="1" s="1"/>
  <c r="A3096" i="1" s="1"/>
  <c r="A3099" i="1" s="1"/>
  <c r="A3102" i="1" s="1"/>
  <c r="A3105" i="1" s="1"/>
  <c r="A3108" i="1" s="1"/>
  <c r="A3111" i="1" s="1"/>
  <c r="A3114" i="1" s="1"/>
  <c r="A3117" i="1" s="1"/>
  <c r="A3120" i="1" s="1"/>
  <c r="A3123" i="1" s="1"/>
  <c r="A3126" i="1" s="1"/>
  <c r="A3129" i="1" s="1"/>
  <c r="A3132" i="1" s="1"/>
  <c r="A3135" i="1" s="1"/>
  <c r="A3138" i="1" s="1"/>
  <c r="A3141" i="1" s="1"/>
  <c r="A3144" i="1" s="1"/>
  <c r="A3147" i="1" s="1"/>
  <c r="A3150" i="1" s="1"/>
  <c r="A3153" i="1" s="1"/>
  <c r="A3156" i="1" s="1"/>
  <c r="A3159" i="1" s="1"/>
  <c r="A3162" i="1" s="1"/>
  <c r="A3165" i="1" s="1"/>
  <c r="A3168" i="1" s="1"/>
  <c r="A3171" i="1" s="1"/>
  <c r="A3174" i="1" s="1"/>
  <c r="A3177" i="1" s="1"/>
  <c r="A3180" i="1" s="1"/>
  <c r="A3183" i="1" s="1"/>
  <c r="A3186" i="1" s="1"/>
  <c r="A3189" i="1" s="1"/>
  <c r="A3192" i="1" s="1"/>
  <c r="A3195" i="1" s="1"/>
  <c r="A3198" i="1" s="1"/>
  <c r="A3201" i="1" s="1"/>
  <c r="A3204" i="1" s="1"/>
  <c r="A3207" i="1" s="1"/>
  <c r="A3210" i="1" s="1"/>
  <c r="A3213" i="1" s="1"/>
  <c r="A3216" i="1" s="1"/>
  <c r="A3219" i="1" s="1"/>
  <c r="A3222" i="1" s="1"/>
  <c r="A3225" i="1" s="1"/>
  <c r="A3228" i="1" s="1"/>
  <c r="A3231" i="1" s="1"/>
  <c r="A3234" i="1" s="1"/>
  <c r="A3237" i="1" s="1"/>
  <c r="A3240" i="1" s="1"/>
  <c r="A3243" i="1" s="1"/>
  <c r="A3246" i="1" s="1"/>
  <c r="A3249" i="1" s="1"/>
  <c r="A3252" i="1" s="1"/>
  <c r="A3255" i="1" s="1"/>
  <c r="A3258" i="1" s="1"/>
  <c r="A3261" i="1" s="1"/>
  <c r="A3264" i="1" s="1"/>
  <c r="A3267" i="1" s="1"/>
  <c r="A3270" i="1" s="1"/>
  <c r="A3273" i="1" s="1"/>
  <c r="A3276" i="1" s="1"/>
  <c r="A3279" i="1" s="1"/>
  <c r="A3282" i="1" s="1"/>
  <c r="A3285" i="1" s="1"/>
  <c r="A3288" i="1" s="1"/>
  <c r="A3291" i="1" s="1"/>
  <c r="A3294" i="1" s="1"/>
  <c r="A3297" i="1" s="1"/>
  <c r="A3300" i="1" s="1"/>
  <c r="A3303" i="1" s="1"/>
  <c r="A3306" i="1" s="1"/>
  <c r="A3309" i="1" s="1"/>
  <c r="A3312" i="1" s="1"/>
  <c r="A3315" i="1" s="1"/>
  <c r="A3318" i="1" s="1"/>
  <c r="A3321" i="1" s="1"/>
  <c r="A3324" i="1" s="1"/>
  <c r="A3327" i="1" s="1"/>
  <c r="A3330" i="1" s="1"/>
  <c r="A3333" i="1" s="1"/>
  <c r="A3336" i="1" s="1"/>
  <c r="A3339" i="1" s="1"/>
  <c r="A3342" i="1" s="1"/>
  <c r="A3345" i="1" s="1"/>
  <c r="A3348" i="1" s="1"/>
  <c r="A3351" i="1" s="1"/>
  <c r="A3354" i="1" s="1"/>
  <c r="A3357" i="1" s="1"/>
  <c r="A3360" i="1" s="1"/>
  <c r="A3363" i="1" s="1"/>
  <c r="A3366" i="1" s="1"/>
  <c r="A3369" i="1" s="1"/>
  <c r="A3372" i="1" s="1"/>
  <c r="A3375" i="1" s="1"/>
  <c r="A3378" i="1" s="1"/>
  <c r="A3381" i="1" s="1"/>
  <c r="A3384" i="1" s="1"/>
  <c r="A3387" i="1" s="1"/>
  <c r="A3390" i="1" s="1"/>
  <c r="A3393" i="1" s="1"/>
  <c r="A3396" i="1" s="1"/>
  <c r="A3399" i="1" s="1"/>
  <c r="A3402" i="1" s="1"/>
  <c r="A3405" i="1" s="1"/>
  <c r="A3408" i="1" s="1"/>
  <c r="A3411" i="1" s="1"/>
  <c r="A3414" i="1" s="1"/>
  <c r="A3417" i="1" s="1"/>
  <c r="A3420" i="1" s="1"/>
  <c r="A3423" i="1" s="1"/>
  <c r="A3426" i="1" s="1"/>
  <c r="A3429" i="1" s="1"/>
  <c r="A3432" i="1" s="1"/>
  <c r="A3435" i="1" s="1"/>
  <c r="A3438" i="1" s="1"/>
  <c r="A3441" i="1" s="1"/>
  <c r="A3444" i="1" s="1"/>
  <c r="A3447" i="1" s="1"/>
  <c r="A3450" i="1" s="1"/>
  <c r="A3453" i="1" s="1"/>
  <c r="A3456" i="1" s="1"/>
  <c r="A3459" i="1" s="1"/>
  <c r="A3462" i="1" s="1"/>
  <c r="A3465" i="1" s="1"/>
  <c r="A3468" i="1" s="1"/>
  <c r="A3471" i="1" s="1"/>
  <c r="A3474" i="1" s="1"/>
  <c r="A3477" i="1" s="1"/>
  <c r="A3480" i="1" s="1"/>
  <c r="A3483" i="1" s="1"/>
  <c r="A3486" i="1" s="1"/>
  <c r="A3489" i="1" s="1"/>
  <c r="A3492" i="1" s="1"/>
  <c r="A3495" i="1" s="1"/>
  <c r="A3498" i="1" s="1"/>
  <c r="A3501" i="1" s="1"/>
  <c r="A3504" i="1" s="1"/>
  <c r="A3507" i="1" s="1"/>
  <c r="A3510" i="1" s="1"/>
  <c r="A3513" i="1" s="1"/>
  <c r="A3516" i="1" s="1"/>
  <c r="A3519" i="1" s="1"/>
  <c r="A3522" i="1" s="1"/>
  <c r="A3525" i="1" s="1"/>
  <c r="A3528" i="1" s="1"/>
  <c r="A3531" i="1" s="1"/>
  <c r="A3534" i="1" s="1"/>
  <c r="A3537" i="1" s="1"/>
  <c r="A3540" i="1" s="1"/>
  <c r="A3543" i="1" s="1"/>
  <c r="A3546" i="1" s="1"/>
  <c r="A3549" i="1" s="1"/>
  <c r="A3552" i="1" s="1"/>
  <c r="A3555" i="1" s="1"/>
  <c r="A3558" i="1" s="1"/>
  <c r="A3561" i="1" s="1"/>
  <c r="A3564" i="1" s="1"/>
  <c r="A3567" i="1" s="1"/>
  <c r="A3570" i="1" s="1"/>
  <c r="A3573" i="1" s="1"/>
  <c r="A3576" i="1" s="1"/>
  <c r="A3579" i="1" s="1"/>
  <c r="A3582" i="1" s="1"/>
  <c r="A3585" i="1" s="1"/>
  <c r="A3588" i="1" s="1"/>
  <c r="A3591" i="1" s="1"/>
  <c r="A3594" i="1" s="1"/>
  <c r="A3597" i="1" s="1"/>
  <c r="A3600" i="1" s="1"/>
  <c r="A3603" i="1" s="1"/>
  <c r="A3606" i="1" s="1"/>
  <c r="A3609" i="1" s="1"/>
  <c r="A3612" i="1" s="1"/>
  <c r="A3615" i="1" s="1"/>
  <c r="A3618" i="1" s="1"/>
  <c r="A3621" i="1" s="1"/>
  <c r="A3624" i="1" s="1"/>
  <c r="A3627" i="1" s="1"/>
  <c r="A3630" i="1" s="1"/>
  <c r="A3633" i="1" s="1"/>
  <c r="A3636" i="1" s="1"/>
  <c r="A3639" i="1" s="1"/>
  <c r="A3642" i="1" s="1"/>
  <c r="A3645" i="1" s="1"/>
  <c r="A3648" i="1" s="1"/>
  <c r="A3651" i="1" s="1"/>
  <c r="A3654" i="1" s="1"/>
  <c r="A3657" i="1" s="1"/>
  <c r="A3660" i="1" s="1"/>
  <c r="A3663" i="1" s="1"/>
  <c r="A3666" i="1" s="1"/>
  <c r="A3669" i="1" s="1"/>
  <c r="A3672" i="1" s="1"/>
  <c r="A3675" i="1" s="1"/>
  <c r="A3678" i="1" s="1"/>
  <c r="A3681" i="1" s="1"/>
  <c r="A3684" i="1" s="1"/>
  <c r="A3687" i="1" s="1"/>
  <c r="A3690" i="1" s="1"/>
  <c r="A3693" i="1" s="1"/>
  <c r="A3696" i="1" s="1"/>
  <c r="A3699" i="1" s="1"/>
  <c r="A3702" i="1" s="1"/>
  <c r="A3705" i="1" s="1"/>
  <c r="A3708" i="1" s="1"/>
  <c r="A3711" i="1" s="1"/>
  <c r="A3714" i="1" s="1"/>
  <c r="A3717" i="1" s="1"/>
  <c r="A3720" i="1" s="1"/>
  <c r="A3723" i="1" s="1"/>
  <c r="A3726" i="1" s="1"/>
  <c r="A3729" i="1" s="1"/>
  <c r="A3732" i="1" s="1"/>
  <c r="A3735" i="1" s="1"/>
  <c r="A3738" i="1" s="1"/>
  <c r="A3741" i="1" s="1"/>
  <c r="A3744" i="1" s="1"/>
  <c r="A3747" i="1" s="1"/>
  <c r="A3750" i="1" s="1"/>
  <c r="A3753" i="1" s="1"/>
  <c r="A3756" i="1" s="1"/>
  <c r="A3759" i="1" s="1"/>
  <c r="A3762" i="1" s="1"/>
  <c r="A3765" i="1" s="1"/>
  <c r="A3768" i="1" s="1"/>
  <c r="A3771" i="1" s="1"/>
  <c r="A3774" i="1" s="1"/>
  <c r="A3777" i="1" s="1"/>
  <c r="A3780" i="1" s="1"/>
  <c r="A3783" i="1" s="1"/>
  <c r="A3786" i="1" s="1"/>
  <c r="A3789" i="1" s="1"/>
  <c r="A3792" i="1" s="1"/>
  <c r="A3795" i="1" s="1"/>
  <c r="A3798" i="1" s="1"/>
  <c r="A3801" i="1" s="1"/>
  <c r="A3804" i="1" s="1"/>
  <c r="A3807" i="1" s="1"/>
  <c r="A3810" i="1" s="1"/>
  <c r="A3813" i="1" s="1"/>
  <c r="A3816" i="1" s="1"/>
  <c r="A3819" i="1" s="1"/>
  <c r="A3822" i="1" s="1"/>
  <c r="A3825" i="1" s="1"/>
  <c r="A3828" i="1" s="1"/>
  <c r="A3831" i="1" s="1"/>
  <c r="A3834" i="1" s="1"/>
  <c r="A3837" i="1" s="1"/>
  <c r="A3840" i="1" s="1"/>
  <c r="A3843" i="1" s="1"/>
  <c r="A3846" i="1" s="1"/>
  <c r="A3849" i="1" s="1"/>
  <c r="A3852" i="1" s="1"/>
  <c r="A3855" i="1" s="1"/>
  <c r="A3858" i="1" s="1"/>
  <c r="A3861" i="1" s="1"/>
  <c r="A3864" i="1" s="1"/>
  <c r="A3867" i="1" s="1"/>
  <c r="A3870" i="1" s="1"/>
  <c r="A3873" i="1" s="1"/>
  <c r="A3876" i="1" s="1"/>
  <c r="A3879" i="1" s="1"/>
  <c r="A3882" i="1" s="1"/>
  <c r="A3885" i="1" s="1"/>
  <c r="A3888" i="1" s="1"/>
  <c r="A3891" i="1" s="1"/>
  <c r="A3894" i="1" s="1"/>
  <c r="A3897" i="1" s="1"/>
  <c r="A3900" i="1" s="1"/>
  <c r="A3903" i="1" s="1"/>
  <c r="A3906" i="1" s="1"/>
  <c r="A3909" i="1" s="1"/>
  <c r="A3912" i="1" s="1"/>
  <c r="A3915" i="1" s="1"/>
  <c r="A3918" i="1" s="1"/>
  <c r="A3921" i="1" s="1"/>
  <c r="A3924" i="1" s="1"/>
  <c r="A3927" i="1" s="1"/>
  <c r="A3930" i="1" s="1"/>
  <c r="A3933" i="1" s="1"/>
  <c r="A3936" i="1" s="1"/>
  <c r="A3939" i="1" s="1"/>
  <c r="A3942" i="1" s="1"/>
  <c r="A3945" i="1" s="1"/>
  <c r="A3948" i="1" s="1"/>
  <c r="A3951" i="1" s="1"/>
  <c r="A3954" i="1" s="1"/>
  <c r="A3957" i="1" s="1"/>
  <c r="A3960" i="1" s="1"/>
  <c r="A3963" i="1" s="1"/>
  <c r="A3966" i="1" s="1"/>
  <c r="A3969" i="1" s="1"/>
  <c r="A3972" i="1" s="1"/>
  <c r="A3975" i="1" s="1"/>
  <c r="A3978" i="1" s="1"/>
  <c r="A3981" i="1" s="1"/>
  <c r="A3984" i="1" s="1"/>
  <c r="A3987" i="1" s="1"/>
  <c r="A3990" i="1" s="1"/>
  <c r="A3993" i="1" s="1"/>
  <c r="A3996" i="1" s="1"/>
  <c r="A3999" i="1" s="1"/>
  <c r="A4002" i="1" s="1"/>
  <c r="A4005" i="1" s="1"/>
  <c r="A4008" i="1" s="1"/>
  <c r="A4011" i="1" s="1"/>
  <c r="A4014" i="1" s="1"/>
  <c r="A4017" i="1" s="1"/>
  <c r="A4020" i="1" s="1"/>
  <c r="A4023" i="1" s="1"/>
  <c r="A4026" i="1" s="1"/>
  <c r="A4029" i="1" s="1"/>
  <c r="A4032" i="1" s="1"/>
  <c r="A4035" i="1" s="1"/>
  <c r="A4038" i="1" s="1"/>
  <c r="A4041" i="1" s="1"/>
  <c r="A4044" i="1" s="1"/>
  <c r="A4047" i="1" s="1"/>
  <c r="A4050" i="1" s="1"/>
  <c r="A4053" i="1" s="1"/>
  <c r="A4056" i="1" s="1"/>
  <c r="A4059" i="1" s="1"/>
  <c r="A4062" i="1" s="1"/>
  <c r="A4065" i="1" s="1"/>
  <c r="A4068" i="1" s="1"/>
  <c r="A4071" i="1" s="1"/>
  <c r="A4074" i="1" s="1"/>
  <c r="A4077" i="1" s="1"/>
  <c r="A4080" i="1" s="1"/>
  <c r="A4083" i="1" s="1"/>
  <c r="A4086" i="1" s="1"/>
  <c r="A4089" i="1" s="1"/>
  <c r="A4092" i="1" s="1"/>
  <c r="A4095" i="1" s="1"/>
  <c r="A4098" i="1" s="1"/>
  <c r="A4101" i="1" s="1"/>
  <c r="A4104" i="1" s="1"/>
  <c r="A4107" i="1" s="1"/>
  <c r="A4110" i="1" s="1"/>
  <c r="A4113" i="1" s="1"/>
  <c r="A4116" i="1" s="1"/>
  <c r="A4119" i="1" s="1"/>
  <c r="A4122" i="1" s="1"/>
  <c r="A4125" i="1" s="1"/>
  <c r="A4128" i="1" s="1"/>
  <c r="A4131" i="1" s="1"/>
  <c r="A4134" i="1" s="1"/>
  <c r="A4137" i="1" s="1"/>
  <c r="A4140" i="1" s="1"/>
  <c r="A4143" i="1" s="1"/>
  <c r="A4146" i="1" s="1"/>
  <c r="A4149" i="1" s="1"/>
  <c r="A4152" i="1" s="1"/>
  <c r="A4155" i="1" s="1"/>
  <c r="A4158" i="1" s="1"/>
  <c r="A4161" i="1" s="1"/>
  <c r="A4164" i="1" s="1"/>
  <c r="A4167" i="1" s="1"/>
  <c r="A4170" i="1" s="1"/>
  <c r="A4173" i="1" s="1"/>
  <c r="A4176" i="1" s="1"/>
  <c r="A4179" i="1" s="1"/>
  <c r="A4182" i="1" s="1"/>
  <c r="A4185" i="1" s="1"/>
  <c r="A4188" i="1" s="1"/>
  <c r="A4191" i="1" s="1"/>
  <c r="A4194" i="1" s="1"/>
  <c r="A4197" i="1" s="1"/>
  <c r="A4200" i="1" s="1"/>
  <c r="A4203" i="1" s="1"/>
  <c r="A4206" i="1" s="1"/>
  <c r="A4209" i="1" s="1"/>
  <c r="A4212" i="1" s="1"/>
  <c r="A4215" i="1" s="1"/>
  <c r="A4218" i="1" s="1"/>
  <c r="A4221" i="1" s="1"/>
  <c r="A4224" i="1" s="1"/>
  <c r="A4227" i="1" s="1"/>
  <c r="A4230" i="1" s="1"/>
  <c r="A4233" i="1" s="1"/>
  <c r="A4236" i="1" s="1"/>
  <c r="A4239" i="1" s="1"/>
  <c r="A4242" i="1" s="1"/>
  <c r="A4245" i="1" s="1"/>
  <c r="A4248" i="1" s="1"/>
  <c r="A4251" i="1" s="1"/>
  <c r="A4254" i="1" s="1"/>
  <c r="A4257" i="1" s="1"/>
  <c r="A4260" i="1" s="1"/>
  <c r="A4263" i="1" s="1"/>
  <c r="A4266" i="1" s="1"/>
  <c r="A4269" i="1" s="1"/>
  <c r="A4272" i="1" s="1"/>
  <c r="A4275" i="1" s="1"/>
  <c r="A4278" i="1" s="1"/>
  <c r="A4281" i="1" s="1"/>
  <c r="A4284" i="1" s="1"/>
  <c r="A4287" i="1" s="1"/>
  <c r="A4290" i="1" s="1"/>
  <c r="A4293" i="1" s="1"/>
  <c r="A4296" i="1" s="1"/>
  <c r="A4299" i="1" s="1"/>
  <c r="A4302" i="1" s="1"/>
  <c r="A4305" i="1" s="1"/>
  <c r="A4308" i="1" s="1"/>
  <c r="A4311" i="1" s="1"/>
  <c r="A4314" i="1" s="1"/>
  <c r="A4317" i="1" s="1"/>
  <c r="A4320" i="1" s="1"/>
  <c r="A4323" i="1" s="1"/>
  <c r="A4326" i="1" s="1"/>
  <c r="A4329" i="1" s="1"/>
  <c r="A4332" i="1" s="1"/>
  <c r="A4335" i="1" s="1"/>
  <c r="A4338" i="1" s="1"/>
  <c r="A4341" i="1" s="1"/>
  <c r="A4344" i="1" s="1"/>
  <c r="A4347" i="1" s="1"/>
  <c r="A4350" i="1" s="1"/>
  <c r="A4353" i="1" s="1"/>
  <c r="A4356" i="1" s="1"/>
  <c r="A4359" i="1" s="1"/>
  <c r="A4362" i="1" s="1"/>
  <c r="A4365" i="1" s="1"/>
  <c r="A4368" i="1" s="1"/>
  <c r="A4371" i="1" s="1"/>
  <c r="A4374" i="1" s="1"/>
  <c r="A4377" i="1" s="1"/>
  <c r="A4380" i="1" s="1"/>
  <c r="A4383" i="1" s="1"/>
  <c r="A4386" i="1" s="1"/>
  <c r="A4389" i="1" s="1"/>
  <c r="A4392" i="1" s="1"/>
  <c r="A4395" i="1" s="1"/>
  <c r="A4398" i="1" s="1"/>
  <c r="A4401" i="1" s="1"/>
  <c r="A4404" i="1" s="1"/>
  <c r="A4407" i="1" s="1"/>
  <c r="A4410" i="1" s="1"/>
  <c r="A4413" i="1" s="1"/>
  <c r="A4416" i="1" s="1"/>
  <c r="A4419" i="1" s="1"/>
  <c r="A4422" i="1" s="1"/>
  <c r="A4425" i="1" s="1"/>
  <c r="A4428" i="1" s="1"/>
  <c r="A4431" i="1" s="1"/>
  <c r="A4434" i="1" s="1"/>
  <c r="A4437" i="1" s="1"/>
  <c r="A4440" i="1" s="1"/>
  <c r="A4443" i="1" s="1"/>
  <c r="A4446" i="1" s="1"/>
  <c r="A4449" i="1" s="1"/>
  <c r="A4452" i="1" s="1"/>
  <c r="A4455" i="1" s="1"/>
  <c r="A4458" i="1" s="1"/>
  <c r="A4461" i="1" s="1"/>
  <c r="A4464" i="1" s="1"/>
  <c r="A4467" i="1" s="1"/>
  <c r="A4470" i="1" s="1"/>
  <c r="A4473" i="1" s="1"/>
  <c r="A4476" i="1" s="1"/>
  <c r="A4479" i="1" s="1"/>
  <c r="A4482" i="1" s="1"/>
  <c r="A4485" i="1" s="1"/>
  <c r="A4488" i="1" s="1"/>
  <c r="A4491" i="1" s="1"/>
  <c r="A4494" i="1" s="1"/>
  <c r="A4497" i="1" s="1"/>
  <c r="A4500" i="1" s="1"/>
  <c r="A4503" i="1" s="1"/>
  <c r="A4506" i="1" s="1"/>
  <c r="A4509" i="1" s="1"/>
  <c r="A4512" i="1" s="1"/>
  <c r="A4515" i="1" s="1"/>
  <c r="A4518" i="1" s="1"/>
  <c r="A4521" i="1" s="1"/>
  <c r="A4524" i="1" s="1"/>
  <c r="A4527" i="1" s="1"/>
  <c r="A4530" i="1" s="1"/>
  <c r="A4533" i="1" s="1"/>
  <c r="A4536" i="1" s="1"/>
  <c r="A4539" i="1" s="1"/>
  <c r="A4542" i="1" s="1"/>
  <c r="A4545" i="1" s="1"/>
  <c r="A4548" i="1" s="1"/>
  <c r="A4551" i="1" s="1"/>
  <c r="A4554" i="1" s="1"/>
  <c r="A4557" i="1" s="1"/>
  <c r="A4560" i="1" s="1"/>
  <c r="A4563" i="1" s="1"/>
  <c r="A4566" i="1" s="1"/>
  <c r="A4569" i="1" s="1"/>
  <c r="A4572" i="1" s="1"/>
  <c r="A4575" i="1" s="1"/>
  <c r="A4578" i="1" s="1"/>
  <c r="A4581" i="1" s="1"/>
  <c r="A4584" i="1" s="1"/>
  <c r="A4587" i="1" s="1"/>
  <c r="A4590" i="1" s="1"/>
  <c r="A4593" i="1" s="1"/>
  <c r="A4596" i="1" s="1"/>
  <c r="A4599" i="1" s="1"/>
  <c r="A4602" i="1" s="1"/>
  <c r="A4605" i="1" s="1"/>
  <c r="A4608" i="1" s="1"/>
  <c r="A4611" i="1" s="1"/>
  <c r="A4614" i="1" s="1"/>
  <c r="A4617" i="1" s="1"/>
  <c r="A4620" i="1" s="1"/>
  <c r="A4623" i="1" s="1"/>
  <c r="A4626" i="1" s="1"/>
  <c r="A4629" i="1" s="1"/>
  <c r="A4632" i="1" s="1"/>
  <c r="A4635" i="1" s="1"/>
  <c r="A4638" i="1" s="1"/>
  <c r="A4641" i="1" s="1"/>
  <c r="A4644" i="1" s="1"/>
  <c r="A4647" i="1" s="1"/>
  <c r="A4650" i="1" s="1"/>
  <c r="A4653" i="1" s="1"/>
  <c r="A4656" i="1" s="1"/>
  <c r="A4659" i="1" s="1"/>
  <c r="A4662" i="1" s="1"/>
  <c r="A4665" i="1" s="1"/>
  <c r="A4668" i="1" s="1"/>
  <c r="A4671" i="1" s="1"/>
  <c r="A4674" i="1" s="1"/>
  <c r="A4677" i="1" s="1"/>
  <c r="A4680" i="1" s="1"/>
  <c r="A4683" i="1" s="1"/>
  <c r="A4686" i="1" s="1"/>
  <c r="A4689" i="1" s="1"/>
  <c r="A4692" i="1" s="1"/>
  <c r="A4695" i="1" s="1"/>
  <c r="A4698" i="1" s="1"/>
  <c r="A4701" i="1" s="1"/>
  <c r="A4704" i="1" s="1"/>
  <c r="A4707" i="1" s="1"/>
  <c r="A4710" i="1" s="1"/>
  <c r="A4713" i="1" s="1"/>
  <c r="A4716" i="1" s="1"/>
  <c r="A4719" i="1" s="1"/>
  <c r="A4722" i="1" s="1"/>
  <c r="A4725" i="1" s="1"/>
  <c r="A4728" i="1" s="1"/>
  <c r="A4731" i="1" s="1"/>
  <c r="A4734" i="1" s="1"/>
  <c r="A4737" i="1" s="1"/>
  <c r="A4740" i="1" s="1"/>
  <c r="A4743" i="1" s="1"/>
  <c r="A4746" i="1" s="1"/>
  <c r="A4749" i="1" s="1"/>
  <c r="A4752" i="1" s="1"/>
  <c r="A4755" i="1" s="1"/>
  <c r="A4758" i="1" s="1"/>
  <c r="A4761" i="1" s="1"/>
  <c r="A4764" i="1" s="1"/>
  <c r="A4767" i="1" s="1"/>
  <c r="A4770" i="1" s="1"/>
  <c r="A4773" i="1" s="1"/>
  <c r="A4776" i="1" s="1"/>
  <c r="A4779" i="1" s="1"/>
  <c r="A4782" i="1" s="1"/>
  <c r="A4785" i="1" s="1"/>
  <c r="A4788" i="1" s="1"/>
  <c r="A4791" i="1" s="1"/>
  <c r="A4794" i="1" s="1"/>
  <c r="A4797" i="1" s="1"/>
  <c r="A4800" i="1" s="1"/>
  <c r="A4803" i="1" s="1"/>
  <c r="A4806" i="1" s="1"/>
  <c r="A4809" i="1" s="1"/>
  <c r="A4812" i="1" s="1"/>
  <c r="A4815" i="1" s="1"/>
  <c r="A4818" i="1" s="1"/>
  <c r="A4821" i="1" s="1"/>
  <c r="A4824" i="1" s="1"/>
  <c r="A4827" i="1" s="1"/>
  <c r="A4830" i="1" s="1"/>
  <c r="A4833" i="1" s="1"/>
  <c r="A4836" i="1" s="1"/>
  <c r="A4839" i="1" s="1"/>
  <c r="A4842" i="1" s="1"/>
  <c r="A4845" i="1" s="1"/>
  <c r="A4848" i="1" s="1"/>
  <c r="A4851" i="1" s="1"/>
  <c r="A4854" i="1" s="1"/>
  <c r="A4857" i="1" s="1"/>
  <c r="A4860" i="1" s="1"/>
  <c r="A4863" i="1" s="1"/>
  <c r="A4866" i="1" s="1"/>
  <c r="A4869" i="1" s="1"/>
  <c r="A4872" i="1" s="1"/>
  <c r="A4875" i="1" s="1"/>
  <c r="A4878" i="1" s="1"/>
  <c r="A4881" i="1" s="1"/>
  <c r="A4884" i="1" s="1"/>
  <c r="A4887" i="1" s="1"/>
  <c r="A4890" i="1" s="1"/>
  <c r="A4893" i="1" s="1"/>
  <c r="A4896" i="1" s="1"/>
  <c r="A4899" i="1" s="1"/>
  <c r="A4902" i="1" s="1"/>
  <c r="A4905" i="1" s="1"/>
  <c r="A4908" i="1" s="1"/>
  <c r="A4911" i="1" s="1"/>
  <c r="A4914" i="1" s="1"/>
  <c r="A4917" i="1" s="1"/>
  <c r="A4920" i="1" s="1"/>
  <c r="A4923" i="1" s="1"/>
  <c r="A4926" i="1" s="1"/>
  <c r="A4929" i="1" s="1"/>
  <c r="A4932" i="1" s="1"/>
  <c r="A4935" i="1" s="1"/>
  <c r="A4938" i="1" s="1"/>
  <c r="A4941" i="1" s="1"/>
  <c r="A4944" i="1" s="1"/>
  <c r="A4947" i="1" s="1"/>
  <c r="A4950" i="1" s="1"/>
  <c r="A4953" i="1" s="1"/>
  <c r="A4956" i="1" s="1"/>
  <c r="A4959" i="1" s="1"/>
  <c r="A4962" i="1" s="1"/>
  <c r="A4965" i="1" s="1"/>
  <c r="A4968" i="1" s="1"/>
  <c r="A4971" i="1" s="1"/>
  <c r="A4974" i="1" s="1"/>
  <c r="A4977" i="1" s="1"/>
  <c r="A4980" i="1" s="1"/>
  <c r="A4983" i="1" s="1"/>
  <c r="A4986" i="1" s="1"/>
  <c r="A4989" i="1" s="1"/>
  <c r="A4992" i="1" s="1"/>
  <c r="A4995" i="1" s="1"/>
  <c r="A4998" i="1" s="1"/>
  <c r="A5001" i="1" s="1"/>
  <c r="A5004" i="1" s="1"/>
  <c r="A5007" i="1" s="1"/>
  <c r="A5010" i="1" s="1"/>
  <c r="A5013" i="1" s="1"/>
  <c r="A5016" i="1" s="1"/>
  <c r="A5019" i="1" s="1"/>
  <c r="A5022" i="1" s="1"/>
  <c r="A5025" i="1" s="1"/>
  <c r="A5028" i="1" s="1"/>
  <c r="A5031" i="1" s="1"/>
  <c r="A5034" i="1" s="1"/>
  <c r="A5037" i="1" s="1"/>
  <c r="A5040" i="1" s="1"/>
  <c r="A5043" i="1" s="1"/>
  <c r="A5046" i="1" s="1"/>
  <c r="A5049" i="1" s="1"/>
  <c r="A5052" i="1" s="1"/>
  <c r="A5055" i="1" s="1"/>
  <c r="A5058" i="1" s="1"/>
  <c r="A5061" i="1" s="1"/>
  <c r="A5064" i="1" s="1"/>
  <c r="A5067" i="1" s="1"/>
  <c r="A5070" i="1" s="1"/>
  <c r="A5073" i="1" s="1"/>
  <c r="A5076" i="1" s="1"/>
  <c r="A5079" i="1" s="1"/>
  <c r="A5082" i="1" s="1"/>
  <c r="A5085" i="1" s="1"/>
  <c r="A5088" i="1" s="1"/>
  <c r="A5091" i="1" s="1"/>
  <c r="A5094" i="1" s="1"/>
  <c r="A5097" i="1" s="1"/>
  <c r="A5100" i="1" s="1"/>
  <c r="A5103" i="1" s="1"/>
  <c r="A5106" i="1" s="1"/>
  <c r="A5109" i="1" s="1"/>
  <c r="A5112" i="1" s="1"/>
  <c r="A5115" i="1" s="1"/>
  <c r="A5118" i="1" s="1"/>
  <c r="A5121" i="1" s="1"/>
  <c r="A5124" i="1" s="1"/>
  <c r="A5127" i="1" s="1"/>
  <c r="A5130" i="1" s="1"/>
  <c r="A5133" i="1" s="1"/>
  <c r="A5136" i="1" s="1"/>
  <c r="A5139" i="1" s="1"/>
  <c r="A5142" i="1" s="1"/>
  <c r="A5145" i="1" s="1"/>
  <c r="A5148" i="1" s="1"/>
  <c r="A5151" i="1" s="1"/>
  <c r="A5154" i="1" s="1"/>
  <c r="A5157" i="1" s="1"/>
  <c r="A5160" i="1" s="1"/>
  <c r="A5163" i="1" s="1"/>
  <c r="A5166" i="1" s="1"/>
  <c r="A5169" i="1" s="1"/>
  <c r="A5172" i="1" s="1"/>
  <c r="A5175" i="1" s="1"/>
  <c r="A5178" i="1" s="1"/>
  <c r="A5181" i="1" s="1"/>
  <c r="A5184" i="1" s="1"/>
  <c r="A5187" i="1" s="1"/>
  <c r="A5190" i="1" s="1"/>
  <c r="A5193" i="1" s="1"/>
  <c r="A5196" i="1" s="1"/>
  <c r="A5199" i="1" s="1"/>
  <c r="A5202" i="1" s="1"/>
  <c r="A5205" i="1" s="1"/>
  <c r="A5208" i="1" s="1"/>
  <c r="A5211" i="1" s="1"/>
  <c r="A5214" i="1" s="1"/>
  <c r="A5217" i="1" s="1"/>
  <c r="A5220" i="1" s="1"/>
  <c r="A5223" i="1" s="1"/>
  <c r="A5226" i="1" s="1"/>
  <c r="A5229" i="1" s="1"/>
  <c r="A5232" i="1" s="1"/>
  <c r="A5235" i="1" s="1"/>
  <c r="A5238" i="1" s="1"/>
  <c r="A5241" i="1" s="1"/>
  <c r="A5244" i="1" s="1"/>
  <c r="A5247" i="1" s="1"/>
  <c r="A5250" i="1" s="1"/>
  <c r="A5253" i="1" s="1"/>
  <c r="A5256" i="1" s="1"/>
  <c r="A5259" i="1" s="1"/>
  <c r="A5262" i="1" s="1"/>
  <c r="A5265" i="1" s="1"/>
  <c r="A5268" i="1" s="1"/>
  <c r="A5271" i="1" s="1"/>
  <c r="A5274" i="1" s="1"/>
  <c r="A5277" i="1" s="1"/>
  <c r="A5280" i="1" s="1"/>
  <c r="A5283" i="1" s="1"/>
  <c r="A5286" i="1" s="1"/>
  <c r="A5289" i="1" s="1"/>
  <c r="A5292" i="1" s="1"/>
  <c r="A5295" i="1" s="1"/>
  <c r="A5298" i="1" s="1"/>
  <c r="A5301" i="1" s="1"/>
  <c r="A5304" i="1" s="1"/>
  <c r="A5307" i="1" s="1"/>
  <c r="A5310" i="1" s="1"/>
  <c r="A5313" i="1" s="1"/>
  <c r="A5316" i="1" s="1"/>
  <c r="A5319" i="1" s="1"/>
  <c r="A5322" i="1" s="1"/>
  <c r="A5325" i="1" s="1"/>
  <c r="A5328" i="1" s="1"/>
  <c r="A5331" i="1" s="1"/>
  <c r="A5334" i="1" s="1"/>
  <c r="A5337" i="1" s="1"/>
  <c r="A5340" i="1" s="1"/>
  <c r="A5343" i="1" s="1"/>
  <c r="A5346" i="1" s="1"/>
  <c r="A5349" i="1" s="1"/>
  <c r="A5352" i="1" s="1"/>
  <c r="A5355" i="1" s="1"/>
  <c r="A5358" i="1" s="1"/>
  <c r="A5361" i="1" s="1"/>
  <c r="A5364" i="1" s="1"/>
  <c r="A5367" i="1" s="1"/>
  <c r="A5370" i="1" s="1"/>
  <c r="A5373" i="1" s="1"/>
  <c r="A5376" i="1" s="1"/>
  <c r="A5379" i="1" s="1"/>
  <c r="A5382" i="1" s="1"/>
  <c r="A5385" i="1" s="1"/>
  <c r="A5388" i="1" s="1"/>
  <c r="A5391" i="1" s="1"/>
  <c r="A5394" i="1" s="1"/>
  <c r="A5397" i="1" s="1"/>
  <c r="A5400" i="1" s="1"/>
  <c r="A5403" i="1" s="1"/>
  <c r="A5406" i="1" s="1"/>
  <c r="A5409" i="1" s="1"/>
  <c r="A5412" i="1" s="1"/>
  <c r="A5415" i="1" s="1"/>
  <c r="A5418" i="1" s="1"/>
  <c r="A5421" i="1" s="1"/>
  <c r="A5424" i="1" s="1"/>
  <c r="A5427" i="1" s="1"/>
  <c r="A5430" i="1" s="1"/>
  <c r="A5433" i="1" s="1"/>
  <c r="A5436" i="1" s="1"/>
  <c r="A5439" i="1" s="1"/>
  <c r="A5442" i="1" s="1"/>
  <c r="A5445" i="1" s="1"/>
  <c r="A5448" i="1" s="1"/>
  <c r="A5451" i="1" s="1"/>
  <c r="A5454" i="1" s="1"/>
  <c r="A5457" i="1" s="1"/>
  <c r="A5460" i="1" s="1"/>
  <c r="A5463" i="1" s="1"/>
  <c r="A5466" i="1" s="1"/>
  <c r="A5469" i="1" s="1"/>
  <c r="A5472" i="1" s="1"/>
  <c r="A5475" i="1" s="1"/>
  <c r="A5478" i="1" s="1"/>
  <c r="A5481" i="1" s="1"/>
  <c r="A5484" i="1" s="1"/>
  <c r="A5487" i="1" s="1"/>
  <c r="A5490" i="1" s="1"/>
  <c r="A5493" i="1" s="1"/>
  <c r="A5496" i="1" s="1"/>
  <c r="A5499" i="1" s="1"/>
  <c r="A5502" i="1" s="1"/>
  <c r="A5505" i="1" s="1"/>
  <c r="A5508" i="1" s="1"/>
  <c r="A5511" i="1" s="1"/>
  <c r="A5514" i="1" s="1"/>
  <c r="A5517" i="1" s="1"/>
  <c r="A5520" i="1" s="1"/>
  <c r="A5523" i="1" s="1"/>
  <c r="A5526" i="1" s="1"/>
  <c r="A5529" i="1" s="1"/>
  <c r="A5532" i="1" s="1"/>
  <c r="A5535" i="1" s="1"/>
  <c r="A5538" i="1" s="1"/>
  <c r="A5541" i="1" s="1"/>
  <c r="A5544" i="1" s="1"/>
  <c r="A5547" i="1" s="1"/>
  <c r="A5550" i="1" s="1"/>
  <c r="A5553" i="1" s="1"/>
  <c r="A5556" i="1" s="1"/>
  <c r="A5559" i="1" s="1"/>
  <c r="A5562" i="1" s="1"/>
  <c r="A5565" i="1" s="1"/>
  <c r="A5568" i="1" s="1"/>
  <c r="A5571" i="1" s="1"/>
  <c r="A5574" i="1" s="1"/>
  <c r="A5577" i="1" s="1"/>
  <c r="A5580" i="1" s="1"/>
  <c r="A5583" i="1" s="1"/>
  <c r="A5586" i="1" s="1"/>
  <c r="A5589" i="1" s="1"/>
  <c r="A5592" i="1" s="1"/>
  <c r="A5595" i="1" s="1"/>
  <c r="A5598" i="1" s="1"/>
  <c r="A5601" i="1" s="1"/>
  <c r="A5604" i="1" s="1"/>
  <c r="A5607" i="1" s="1"/>
  <c r="A5610" i="1" s="1"/>
  <c r="A5613" i="1" s="1"/>
  <c r="A5616" i="1" s="1"/>
  <c r="A5619" i="1" s="1"/>
  <c r="A5622" i="1" s="1"/>
  <c r="A5625" i="1" s="1"/>
  <c r="A5628" i="1" s="1"/>
  <c r="A5631" i="1" s="1"/>
  <c r="A5634" i="1" s="1"/>
  <c r="A5637" i="1" s="1"/>
  <c r="A5640" i="1" s="1"/>
  <c r="A5643" i="1" s="1"/>
  <c r="A5646" i="1" s="1"/>
  <c r="A5649" i="1" s="1"/>
  <c r="A5652" i="1" s="1"/>
  <c r="A5655" i="1" s="1"/>
  <c r="A5658" i="1" s="1"/>
  <c r="A5661" i="1" s="1"/>
  <c r="A5664" i="1" s="1"/>
  <c r="A5667" i="1" s="1"/>
  <c r="A5670" i="1" s="1"/>
  <c r="A5673" i="1" s="1"/>
  <c r="A5676" i="1" s="1"/>
  <c r="A5679" i="1" s="1"/>
  <c r="A5682" i="1" s="1"/>
  <c r="A5685" i="1" s="1"/>
  <c r="A5688" i="1" s="1"/>
  <c r="A5691" i="1" s="1"/>
  <c r="A5694" i="1" s="1"/>
  <c r="A5697" i="1" s="1"/>
  <c r="A5700" i="1" s="1"/>
  <c r="A5703" i="1" s="1"/>
  <c r="A5706" i="1" s="1"/>
  <c r="A5709" i="1" s="1"/>
  <c r="A5712" i="1" s="1"/>
  <c r="A5715" i="1" s="1"/>
  <c r="A5718" i="1" s="1"/>
  <c r="A5721" i="1" s="1"/>
  <c r="A5724" i="1" s="1"/>
  <c r="A5727" i="1" s="1"/>
  <c r="A5730" i="1" s="1"/>
  <c r="A5733" i="1" s="1"/>
  <c r="A5736" i="1" s="1"/>
  <c r="A5739" i="1" s="1"/>
  <c r="A5742" i="1" s="1"/>
  <c r="A5745" i="1" s="1"/>
  <c r="A5748" i="1" s="1"/>
  <c r="A5751" i="1" s="1"/>
  <c r="A5754" i="1" s="1"/>
  <c r="A5757" i="1" s="1"/>
  <c r="A5760" i="1" s="1"/>
  <c r="A5763" i="1" s="1"/>
  <c r="A5766" i="1" s="1"/>
  <c r="A5769" i="1" s="1"/>
  <c r="A5772" i="1" s="1"/>
  <c r="A5775" i="1" s="1"/>
  <c r="A5778" i="1" s="1"/>
  <c r="A5781" i="1" s="1"/>
  <c r="A5784" i="1" s="1"/>
  <c r="A5787" i="1" s="1"/>
  <c r="A5790" i="1" s="1"/>
  <c r="A5793" i="1" s="1"/>
  <c r="A5796" i="1" s="1"/>
  <c r="A5799" i="1" s="1"/>
  <c r="A5802" i="1" s="1"/>
  <c r="A5805" i="1" s="1"/>
  <c r="A5808" i="1" s="1"/>
  <c r="A5811" i="1" s="1"/>
  <c r="A5814" i="1" s="1"/>
  <c r="A5817" i="1" s="1"/>
  <c r="A5820" i="1" s="1"/>
  <c r="A5823" i="1" s="1"/>
  <c r="A5826" i="1" s="1"/>
  <c r="A5829" i="1" s="1"/>
  <c r="A5832" i="1" s="1"/>
  <c r="A5835" i="1" s="1"/>
  <c r="A5838" i="1" s="1"/>
  <c r="A5841" i="1" s="1"/>
  <c r="A5844" i="1" s="1"/>
  <c r="A5847" i="1" s="1"/>
  <c r="A5850" i="1" s="1"/>
  <c r="A5853" i="1" s="1"/>
  <c r="A5856" i="1" s="1"/>
  <c r="A5859" i="1" s="1"/>
  <c r="A5862" i="1" s="1"/>
  <c r="A5865" i="1" s="1"/>
  <c r="A5868" i="1" s="1"/>
  <c r="A5871" i="1" s="1"/>
  <c r="A5874" i="1" s="1"/>
  <c r="A5877" i="1" s="1"/>
  <c r="A5880" i="1" s="1"/>
  <c r="A5883" i="1" s="1"/>
  <c r="A5886" i="1" s="1"/>
  <c r="A5889" i="1" s="1"/>
  <c r="A5892" i="1" s="1"/>
  <c r="A5895" i="1" s="1"/>
  <c r="A5898" i="1" s="1"/>
  <c r="A5901" i="1" s="1"/>
  <c r="A5904" i="1" s="1"/>
  <c r="A5907" i="1" s="1"/>
  <c r="A5910" i="1" s="1"/>
  <c r="A5913" i="1" s="1"/>
  <c r="A5916" i="1" s="1"/>
  <c r="A5919" i="1" s="1"/>
  <c r="A5922" i="1" s="1"/>
  <c r="A5925" i="1" s="1"/>
  <c r="A5928" i="1" s="1"/>
  <c r="A5931" i="1" s="1"/>
  <c r="A5934" i="1" s="1"/>
  <c r="A5937" i="1" s="1"/>
  <c r="A5940" i="1" s="1"/>
  <c r="A5943" i="1" s="1"/>
  <c r="A5946" i="1" s="1"/>
  <c r="A5949" i="1" s="1"/>
  <c r="A5952" i="1" s="1"/>
  <c r="A5955" i="1" s="1"/>
  <c r="A5958" i="1" s="1"/>
  <c r="A5961" i="1" s="1"/>
  <c r="A5964" i="1" s="1"/>
  <c r="A5967" i="1" s="1"/>
  <c r="A5970" i="1" s="1"/>
  <c r="A5973" i="1" s="1"/>
  <c r="A5976" i="1" s="1"/>
  <c r="A5979" i="1" s="1"/>
  <c r="A5982" i="1" s="1"/>
  <c r="A5985" i="1" s="1"/>
  <c r="A5988" i="1" s="1"/>
  <c r="A5991" i="1" s="1"/>
  <c r="A5994" i="1" s="1"/>
  <c r="A5997" i="1" s="1"/>
  <c r="A6000" i="1" s="1"/>
  <c r="A6003" i="1" s="1"/>
  <c r="A6006" i="1" s="1"/>
  <c r="A6009" i="1" s="1"/>
  <c r="A6012" i="1" s="1"/>
  <c r="A6015" i="1" s="1"/>
  <c r="A6018" i="1" s="1"/>
  <c r="A6021" i="1" s="1"/>
  <c r="A6024" i="1" s="1"/>
  <c r="A6027" i="1" s="1"/>
  <c r="A6030" i="1" s="1"/>
  <c r="A6033" i="1" s="1"/>
  <c r="A6036" i="1" s="1"/>
  <c r="A6039" i="1" s="1"/>
  <c r="A6042" i="1" s="1"/>
  <c r="A6045" i="1" s="1"/>
  <c r="A6048" i="1" s="1"/>
  <c r="A6051" i="1" s="1"/>
  <c r="A6054" i="1" s="1"/>
  <c r="A6057" i="1" s="1"/>
  <c r="A6060" i="1" s="1"/>
  <c r="A6063" i="1" s="1"/>
  <c r="A6066" i="1" s="1"/>
  <c r="A6069" i="1" s="1"/>
  <c r="A6072" i="1" s="1"/>
  <c r="A6075" i="1" s="1"/>
  <c r="A6078" i="1" s="1"/>
  <c r="A6081" i="1" s="1"/>
  <c r="A6084" i="1" s="1"/>
  <c r="A6087" i="1" s="1"/>
  <c r="A6090" i="1" s="1"/>
  <c r="A6093" i="1" s="1"/>
  <c r="A6096" i="1" s="1"/>
  <c r="A6099" i="1" s="1"/>
  <c r="A6102" i="1" s="1"/>
  <c r="A6105" i="1" s="1"/>
  <c r="A6108" i="1" s="1"/>
  <c r="A6111" i="1" s="1"/>
  <c r="A6114" i="1" s="1"/>
  <c r="A6117" i="1" s="1"/>
  <c r="A6120" i="1" s="1"/>
  <c r="A6123" i="1" s="1"/>
  <c r="A6126" i="1" s="1"/>
  <c r="A6129" i="1" s="1"/>
  <c r="A6132" i="1" s="1"/>
  <c r="A6135" i="1" s="1"/>
  <c r="A6138" i="1" s="1"/>
  <c r="A6141" i="1" s="1"/>
  <c r="A6144" i="1" s="1"/>
  <c r="A6147" i="1" s="1"/>
  <c r="A6150" i="1" s="1"/>
  <c r="A6153" i="1" s="1"/>
  <c r="A6156" i="1" s="1"/>
  <c r="A6159" i="1" s="1"/>
  <c r="A6162" i="1" s="1"/>
  <c r="A6165" i="1" s="1"/>
  <c r="A6168" i="1" s="1"/>
  <c r="A6171" i="1" s="1"/>
  <c r="A6174" i="1" s="1"/>
  <c r="A6177" i="1" s="1"/>
  <c r="A6180" i="1" s="1"/>
  <c r="A6183" i="1" s="1"/>
  <c r="A6186" i="1" s="1"/>
  <c r="A6189" i="1" s="1"/>
  <c r="A6192" i="1" s="1"/>
  <c r="A6195" i="1" s="1"/>
  <c r="A6198" i="1" s="1"/>
  <c r="A6201" i="1" s="1"/>
  <c r="A6204" i="1" s="1"/>
  <c r="A6207" i="1" s="1"/>
  <c r="A6210" i="1" s="1"/>
  <c r="A6213" i="1" s="1"/>
  <c r="A6216" i="1" s="1"/>
  <c r="A6219" i="1" s="1"/>
  <c r="A6222" i="1" s="1"/>
  <c r="A6225" i="1" s="1"/>
  <c r="A6228" i="1" s="1"/>
  <c r="A6231" i="1" s="1"/>
  <c r="A6234" i="1" s="1"/>
  <c r="A6237" i="1" s="1"/>
  <c r="A6240" i="1" s="1"/>
  <c r="A6243" i="1" s="1"/>
  <c r="A6246" i="1" s="1"/>
  <c r="A6249" i="1" s="1"/>
  <c r="A6252" i="1" s="1"/>
  <c r="A6255" i="1" s="1"/>
  <c r="A6258" i="1" s="1"/>
  <c r="A6261" i="1" s="1"/>
  <c r="A6264" i="1" s="1"/>
  <c r="A6267" i="1" s="1"/>
  <c r="A6270" i="1" s="1"/>
  <c r="A6273" i="1" s="1"/>
  <c r="A6276" i="1" s="1"/>
  <c r="A6279" i="1" s="1"/>
  <c r="A6282" i="1" s="1"/>
  <c r="A6285" i="1" s="1"/>
  <c r="A6288" i="1" s="1"/>
  <c r="A6291" i="1" s="1"/>
  <c r="A6294" i="1" s="1"/>
  <c r="A6297" i="1" s="1"/>
  <c r="A6300" i="1" s="1"/>
  <c r="A6303" i="1" s="1"/>
  <c r="A6306" i="1" s="1"/>
  <c r="A6309" i="1" s="1"/>
  <c r="A6312" i="1" s="1"/>
  <c r="A6315" i="1" s="1"/>
  <c r="A6318" i="1" s="1"/>
  <c r="A6321" i="1" s="1"/>
  <c r="A6324" i="1" s="1"/>
  <c r="A6327" i="1" s="1"/>
  <c r="A6330" i="1" s="1"/>
  <c r="A6333" i="1" s="1"/>
  <c r="A6336" i="1" s="1"/>
  <c r="A6339" i="1" s="1"/>
  <c r="A6342" i="1" s="1"/>
  <c r="A6345" i="1" s="1"/>
  <c r="A6348" i="1" s="1"/>
  <c r="A6351" i="1" s="1"/>
  <c r="A6354" i="1" s="1"/>
  <c r="A6357" i="1" s="1"/>
  <c r="A6360" i="1" s="1"/>
  <c r="A6363" i="1" s="1"/>
  <c r="A6366" i="1" s="1"/>
  <c r="A6369" i="1" s="1"/>
  <c r="A6372" i="1" s="1"/>
  <c r="A6375" i="1" s="1"/>
  <c r="A6378" i="1" s="1"/>
  <c r="A6381" i="1" s="1"/>
  <c r="A6384" i="1" s="1"/>
  <c r="A6387" i="1" s="1"/>
  <c r="A6390" i="1" s="1"/>
  <c r="A6393" i="1" s="1"/>
  <c r="A6396" i="1" s="1"/>
  <c r="A6399" i="1" s="1"/>
  <c r="A6402" i="1" s="1"/>
  <c r="A6405" i="1" s="1"/>
  <c r="A6408" i="1" s="1"/>
  <c r="A6411" i="1" s="1"/>
  <c r="A6414" i="1" s="1"/>
  <c r="A6417" i="1" s="1"/>
  <c r="A6420" i="1" s="1"/>
  <c r="A6423" i="1" s="1"/>
  <c r="A6426" i="1" s="1"/>
  <c r="A6429" i="1" s="1"/>
  <c r="A6432" i="1" s="1"/>
  <c r="A6435" i="1" s="1"/>
  <c r="A6438" i="1" s="1"/>
  <c r="A6441" i="1" s="1"/>
  <c r="A6444" i="1" s="1"/>
  <c r="A6447" i="1" s="1"/>
  <c r="A6450" i="1" s="1"/>
  <c r="A6453" i="1" s="1"/>
  <c r="A6456" i="1" s="1"/>
  <c r="A6459" i="1" s="1"/>
  <c r="A6462" i="1" s="1"/>
  <c r="A6465" i="1" s="1"/>
  <c r="A6468" i="1" s="1"/>
  <c r="A6471" i="1" s="1"/>
  <c r="A6474" i="1" s="1"/>
  <c r="A6477" i="1" s="1"/>
  <c r="A6480" i="1" s="1"/>
  <c r="A6483" i="1" s="1"/>
  <c r="A6486" i="1" s="1"/>
  <c r="A6489" i="1" s="1"/>
  <c r="A6492" i="1" s="1"/>
  <c r="A6495" i="1" s="1"/>
  <c r="A6498" i="1" s="1"/>
  <c r="A6501" i="1" s="1"/>
  <c r="A6504" i="1" s="1"/>
  <c r="A6507" i="1" s="1"/>
  <c r="A6510" i="1" s="1"/>
  <c r="A6513" i="1" s="1"/>
  <c r="A6516" i="1" s="1"/>
  <c r="A6519" i="1" s="1"/>
  <c r="A6522" i="1" s="1"/>
  <c r="A6525" i="1" s="1"/>
  <c r="A6528" i="1" s="1"/>
  <c r="A6531" i="1" s="1"/>
  <c r="A6534" i="1" s="1"/>
  <c r="A6537" i="1" s="1"/>
  <c r="A6540" i="1" s="1"/>
  <c r="A6543" i="1" s="1"/>
  <c r="A6546" i="1" s="1"/>
  <c r="A6549" i="1" s="1"/>
  <c r="A6552" i="1" s="1"/>
  <c r="A6555" i="1" s="1"/>
  <c r="A6558" i="1" s="1"/>
  <c r="A6561" i="1" s="1"/>
  <c r="A6564" i="1" s="1"/>
  <c r="A6567" i="1" s="1"/>
  <c r="A6570" i="1" s="1"/>
  <c r="A6573" i="1" s="1"/>
  <c r="A6576" i="1" s="1"/>
  <c r="A6579" i="1" s="1"/>
  <c r="A6582" i="1" s="1"/>
  <c r="A6585" i="1" s="1"/>
  <c r="A6588" i="1" s="1"/>
  <c r="A6591" i="1" s="1"/>
  <c r="A6594" i="1" s="1"/>
  <c r="A6597" i="1" s="1"/>
  <c r="A6600" i="1" s="1"/>
  <c r="A6603" i="1" s="1"/>
  <c r="A6606" i="1" s="1"/>
  <c r="A6609" i="1" s="1"/>
  <c r="A6612" i="1" s="1"/>
  <c r="A6615" i="1" s="1"/>
  <c r="A6618" i="1" s="1"/>
  <c r="A6621" i="1" s="1"/>
  <c r="A6624" i="1" s="1"/>
  <c r="A6627" i="1" s="1"/>
  <c r="A6630" i="1" s="1"/>
  <c r="A6633" i="1" s="1"/>
  <c r="A6636" i="1" s="1"/>
  <c r="A6639" i="1" s="1"/>
  <c r="A6642" i="1" s="1"/>
  <c r="A6645" i="1" s="1"/>
  <c r="A6648" i="1" s="1"/>
  <c r="A6651" i="1" s="1"/>
  <c r="A6654" i="1" s="1"/>
  <c r="A6657" i="1" s="1"/>
  <c r="A6660" i="1" s="1"/>
  <c r="A6663" i="1" s="1"/>
  <c r="A6666" i="1" s="1"/>
  <c r="A6669" i="1" s="1"/>
  <c r="A6672" i="1" s="1"/>
  <c r="A6675" i="1" s="1"/>
  <c r="A6678" i="1" s="1"/>
  <c r="A6681" i="1" s="1"/>
  <c r="A6684" i="1" s="1"/>
  <c r="A6687" i="1" s="1"/>
  <c r="A6690" i="1" s="1"/>
  <c r="A6693" i="1" s="1"/>
  <c r="A6696" i="1" s="1"/>
  <c r="A6699" i="1" s="1"/>
  <c r="A6702" i="1" s="1"/>
  <c r="A6705" i="1" s="1"/>
  <c r="A6708" i="1" s="1"/>
  <c r="A6711" i="1" s="1"/>
  <c r="A6714" i="1" s="1"/>
  <c r="A6717" i="1" s="1"/>
  <c r="A6720" i="1" s="1"/>
  <c r="A6723" i="1" s="1"/>
  <c r="A6726" i="1" s="1"/>
  <c r="A6729" i="1" s="1"/>
  <c r="A6732" i="1" s="1"/>
  <c r="A6735" i="1" s="1"/>
  <c r="A6738" i="1" s="1"/>
  <c r="A6741" i="1" s="1"/>
  <c r="A6744" i="1" s="1"/>
  <c r="A6747" i="1" s="1"/>
  <c r="A6750" i="1" s="1"/>
  <c r="A6753" i="1" s="1"/>
  <c r="A6756" i="1" s="1"/>
  <c r="A6759" i="1" s="1"/>
  <c r="A6762" i="1" s="1"/>
  <c r="A6765" i="1" s="1"/>
  <c r="A6768" i="1" s="1"/>
  <c r="A6771" i="1" s="1"/>
  <c r="A6774" i="1" s="1"/>
  <c r="A6777" i="1" s="1"/>
  <c r="A6780" i="1" s="1"/>
  <c r="A6783" i="1" s="1"/>
  <c r="A6786" i="1" s="1"/>
  <c r="A6789" i="1" s="1"/>
  <c r="A6792" i="1" s="1"/>
  <c r="A6795" i="1" s="1"/>
  <c r="A6798" i="1" s="1"/>
  <c r="A6801" i="1" s="1"/>
  <c r="A6804" i="1" s="1"/>
  <c r="A6807" i="1" s="1"/>
  <c r="A6810" i="1" s="1"/>
  <c r="A6813" i="1" s="1"/>
  <c r="A6816" i="1" s="1"/>
  <c r="A6819" i="1" s="1"/>
  <c r="A6822" i="1" s="1"/>
  <c r="A6825" i="1" s="1"/>
  <c r="A6828" i="1" s="1"/>
  <c r="A6831" i="1" s="1"/>
  <c r="A6834" i="1" s="1"/>
  <c r="A6837" i="1" s="1"/>
  <c r="A6840" i="1" s="1"/>
  <c r="A6843" i="1" s="1"/>
  <c r="A6846" i="1" s="1"/>
  <c r="A6849" i="1" s="1"/>
  <c r="A6852" i="1" s="1"/>
  <c r="A6855" i="1" s="1"/>
  <c r="A6858" i="1" s="1"/>
  <c r="A6861" i="1" s="1"/>
  <c r="A6864" i="1" s="1"/>
  <c r="A6867" i="1" s="1"/>
  <c r="A6870" i="1" s="1"/>
  <c r="A6873" i="1" s="1"/>
  <c r="A6876" i="1" s="1"/>
  <c r="A6879" i="1" s="1"/>
  <c r="A6882" i="1" s="1"/>
  <c r="A6885" i="1" s="1"/>
  <c r="A6888" i="1" s="1"/>
  <c r="A6891" i="1" s="1"/>
  <c r="A6894" i="1" s="1"/>
  <c r="A6897" i="1" s="1"/>
  <c r="A6900" i="1" s="1"/>
  <c r="A6903" i="1" s="1"/>
  <c r="A6906" i="1" s="1"/>
  <c r="A6909" i="1" s="1"/>
  <c r="A6912" i="1" s="1"/>
  <c r="A6915" i="1" s="1"/>
  <c r="A6918" i="1" s="1"/>
  <c r="A6921" i="1" s="1"/>
  <c r="A6924" i="1" s="1"/>
  <c r="A6927" i="1" s="1"/>
  <c r="A6930" i="1" s="1"/>
  <c r="A6933" i="1" s="1"/>
  <c r="A6936" i="1" s="1"/>
  <c r="A6939" i="1" s="1"/>
  <c r="A6942" i="1" s="1"/>
  <c r="A6945" i="1" s="1"/>
  <c r="A6948" i="1" s="1"/>
  <c r="A6951" i="1" s="1"/>
  <c r="A6954" i="1" s="1"/>
  <c r="A6957" i="1" s="1"/>
  <c r="A6960" i="1" s="1"/>
  <c r="A6963" i="1" s="1"/>
  <c r="A6966" i="1" s="1"/>
  <c r="A6969" i="1" s="1"/>
  <c r="A6972" i="1" s="1"/>
  <c r="A6975" i="1" s="1"/>
  <c r="A6978" i="1" s="1"/>
  <c r="A6981" i="1" s="1"/>
  <c r="A6984" i="1" s="1"/>
  <c r="A6987" i="1" s="1"/>
  <c r="A6990" i="1" s="1"/>
  <c r="A6993" i="1" s="1"/>
  <c r="A6996" i="1" s="1"/>
  <c r="A6999" i="1" s="1"/>
  <c r="A7002" i="1" s="1"/>
  <c r="A7005" i="1" s="1"/>
  <c r="A7008" i="1" s="1"/>
  <c r="A7011" i="1" s="1"/>
  <c r="A7014" i="1" s="1"/>
  <c r="A7017" i="1" s="1"/>
  <c r="A7020" i="1" s="1"/>
  <c r="A7023" i="1" s="1"/>
  <c r="A7026" i="1" s="1"/>
  <c r="A7029" i="1" s="1"/>
  <c r="A7032" i="1" s="1"/>
  <c r="A7035" i="1" s="1"/>
  <c r="A7038" i="1" s="1"/>
  <c r="A7041" i="1" s="1"/>
  <c r="A7044" i="1" s="1"/>
  <c r="A7047" i="1" s="1"/>
  <c r="A7050" i="1" s="1"/>
  <c r="A7053" i="1" s="1"/>
  <c r="A7056" i="1" s="1"/>
  <c r="A7059" i="1" s="1"/>
  <c r="A7062" i="1" s="1"/>
  <c r="A7065" i="1" s="1"/>
  <c r="A7068" i="1" s="1"/>
  <c r="A7071" i="1" s="1"/>
  <c r="A7074" i="1" s="1"/>
  <c r="A7077" i="1" s="1"/>
  <c r="A7080" i="1" s="1"/>
  <c r="A7083" i="1" s="1"/>
  <c r="A7086" i="1" s="1"/>
  <c r="A7089" i="1" s="1"/>
  <c r="A7092" i="1" s="1"/>
  <c r="A7095" i="1" s="1"/>
  <c r="A7098" i="1" s="1"/>
  <c r="A7101" i="1" s="1"/>
  <c r="A7104" i="1" s="1"/>
  <c r="A7107" i="1" s="1"/>
  <c r="A7110" i="1" s="1"/>
  <c r="A7113" i="1" s="1"/>
  <c r="A7116" i="1" s="1"/>
  <c r="A7119" i="1" s="1"/>
  <c r="A7122" i="1" s="1"/>
  <c r="A7125" i="1" s="1"/>
  <c r="A7128" i="1" s="1"/>
  <c r="A7131" i="1" s="1"/>
  <c r="A7134" i="1" s="1"/>
  <c r="A7137" i="1" s="1"/>
  <c r="A7140" i="1" s="1"/>
  <c r="A7143" i="1" s="1"/>
  <c r="A7146" i="1" s="1"/>
  <c r="A7149" i="1" s="1"/>
  <c r="A7152" i="1" s="1"/>
  <c r="A7155" i="1" s="1"/>
  <c r="A7158" i="1" s="1"/>
  <c r="A7161" i="1" s="1"/>
  <c r="A7164" i="1" s="1"/>
  <c r="A7167" i="1" s="1"/>
  <c r="A7170" i="1" s="1"/>
  <c r="A7173" i="1" s="1"/>
  <c r="A7176" i="1" s="1"/>
  <c r="A7179" i="1" s="1"/>
  <c r="A7182" i="1" s="1"/>
  <c r="A7185" i="1" s="1"/>
  <c r="A7188" i="1" s="1"/>
  <c r="A7191" i="1" s="1"/>
  <c r="A7194" i="1" s="1"/>
  <c r="A7197" i="1" s="1"/>
  <c r="A7200" i="1" s="1"/>
  <c r="A7203" i="1" s="1"/>
  <c r="A7206" i="1" s="1"/>
  <c r="A7209" i="1" s="1"/>
  <c r="A7212" i="1" s="1"/>
  <c r="A7215" i="1" s="1"/>
  <c r="A7218" i="1" s="1"/>
  <c r="A7221" i="1" s="1"/>
  <c r="A7224" i="1" s="1"/>
  <c r="A7227" i="1" s="1"/>
  <c r="A7230" i="1" s="1"/>
  <c r="A7233" i="1" s="1"/>
  <c r="A7236" i="1" s="1"/>
  <c r="A7239" i="1" s="1"/>
  <c r="A7242" i="1" s="1"/>
  <c r="A7245" i="1" s="1"/>
  <c r="A7248" i="1" s="1"/>
  <c r="A7251" i="1" s="1"/>
  <c r="A7254" i="1" s="1"/>
  <c r="A7257" i="1" s="1"/>
  <c r="A7260" i="1" s="1"/>
  <c r="A7263" i="1" s="1"/>
  <c r="A7266" i="1" s="1"/>
  <c r="A7269" i="1" s="1"/>
  <c r="A7272" i="1" s="1"/>
  <c r="A7275" i="1" s="1"/>
  <c r="A7278" i="1" s="1"/>
  <c r="A7281" i="1" s="1"/>
  <c r="A7284" i="1" s="1"/>
  <c r="A7287" i="1" s="1"/>
  <c r="A7290" i="1" s="1"/>
  <c r="A7293" i="1" s="1"/>
  <c r="A7296" i="1" s="1"/>
  <c r="A7299" i="1" s="1"/>
  <c r="A7302" i="1" s="1"/>
  <c r="A7305" i="1" s="1"/>
  <c r="A7308" i="1" s="1"/>
  <c r="A7311" i="1" s="1"/>
  <c r="A7314" i="1" s="1"/>
  <c r="A7317" i="1" s="1"/>
  <c r="A7320" i="1" s="1"/>
  <c r="A7323" i="1" s="1"/>
  <c r="A7326" i="1" s="1"/>
  <c r="A7329" i="1" s="1"/>
  <c r="A7332" i="1" s="1"/>
  <c r="A7335" i="1" s="1"/>
  <c r="A7338" i="1" s="1"/>
  <c r="A7341" i="1" s="1"/>
  <c r="A7344" i="1" s="1"/>
  <c r="A7347" i="1" s="1"/>
  <c r="A7350" i="1" s="1"/>
  <c r="A7353" i="1" s="1"/>
  <c r="A7356" i="1" s="1"/>
  <c r="A7359" i="1" s="1"/>
  <c r="A7362" i="1" s="1"/>
  <c r="A7365" i="1" s="1"/>
  <c r="A7368" i="1" s="1"/>
  <c r="A7371" i="1" s="1"/>
  <c r="A7374" i="1" s="1"/>
  <c r="A7377" i="1" s="1"/>
  <c r="A7380" i="1" s="1"/>
  <c r="A7383" i="1" s="1"/>
  <c r="A7386" i="1" s="1"/>
  <c r="A7389" i="1" s="1"/>
  <c r="A7392" i="1" s="1"/>
  <c r="A7395" i="1" s="1"/>
  <c r="A7398" i="1" s="1"/>
  <c r="A7401" i="1" s="1"/>
  <c r="A7404" i="1" s="1"/>
  <c r="A7407" i="1" s="1"/>
  <c r="A7410" i="1" s="1"/>
  <c r="A7413" i="1" s="1"/>
  <c r="A7416" i="1" s="1"/>
  <c r="A7419" i="1" s="1"/>
  <c r="A7422" i="1" s="1"/>
  <c r="A7425" i="1" s="1"/>
  <c r="A7428" i="1" s="1"/>
  <c r="A7431" i="1" s="1"/>
  <c r="A7434" i="1" s="1"/>
  <c r="A7437" i="1" s="1"/>
  <c r="A7440" i="1" s="1"/>
  <c r="A7443" i="1" s="1"/>
  <c r="A7446" i="1" s="1"/>
  <c r="A7449" i="1" s="1"/>
  <c r="A7452" i="1" s="1"/>
  <c r="A7455" i="1" s="1"/>
  <c r="A7458" i="1" s="1"/>
  <c r="A7461" i="1" s="1"/>
  <c r="A7464" i="1" s="1"/>
  <c r="A7467" i="1" s="1"/>
  <c r="A7470" i="1" s="1"/>
  <c r="A7473" i="1" s="1"/>
  <c r="A7476" i="1" s="1"/>
  <c r="A7479" i="1" s="1"/>
  <c r="A7482" i="1" s="1"/>
  <c r="A7485" i="1" s="1"/>
  <c r="A7488" i="1" s="1"/>
  <c r="A7491" i="1" s="1"/>
  <c r="A7494" i="1" s="1"/>
  <c r="A7497" i="1" s="1"/>
  <c r="A7500" i="1" s="1"/>
  <c r="A7503" i="1" s="1"/>
  <c r="A7506" i="1" s="1"/>
  <c r="A7509" i="1" s="1"/>
  <c r="A7512" i="1" s="1"/>
  <c r="A7515" i="1" s="1"/>
  <c r="A7518" i="1" s="1"/>
  <c r="A7521" i="1" s="1"/>
  <c r="A7524" i="1" s="1"/>
  <c r="A7527" i="1" s="1"/>
  <c r="A7530" i="1" s="1"/>
  <c r="A7533" i="1" s="1"/>
  <c r="A7536" i="1" s="1"/>
  <c r="A7539" i="1" s="1"/>
  <c r="A7542" i="1" s="1"/>
  <c r="A7545" i="1" s="1"/>
  <c r="A7548" i="1" s="1"/>
  <c r="A7551" i="1" s="1"/>
  <c r="A7554" i="1" s="1"/>
  <c r="A7557" i="1" s="1"/>
  <c r="A7560" i="1" s="1"/>
  <c r="A7563" i="1" s="1"/>
  <c r="A7566" i="1" s="1"/>
  <c r="A7569" i="1" s="1"/>
  <c r="A7572" i="1" s="1"/>
  <c r="A7575" i="1" s="1"/>
  <c r="A7578" i="1" s="1"/>
  <c r="A7581" i="1" s="1"/>
  <c r="A7584" i="1" s="1"/>
  <c r="A7587" i="1" s="1"/>
  <c r="A7590" i="1" s="1"/>
  <c r="A7593" i="1" s="1"/>
  <c r="A7596" i="1" s="1"/>
  <c r="A7599" i="1" s="1"/>
  <c r="A7602" i="1" s="1"/>
  <c r="A7605" i="1" s="1"/>
  <c r="A7608" i="1" s="1"/>
  <c r="A7611" i="1" s="1"/>
  <c r="A7614" i="1" s="1"/>
  <c r="A7617" i="1" s="1"/>
  <c r="A7620" i="1" s="1"/>
  <c r="A7623" i="1" s="1"/>
  <c r="A7626" i="1" s="1"/>
  <c r="A7629" i="1" s="1"/>
  <c r="A7632" i="1" s="1"/>
  <c r="A7635" i="1" s="1"/>
  <c r="A7638" i="1" s="1"/>
  <c r="A7641" i="1" s="1"/>
  <c r="A7644" i="1" s="1"/>
  <c r="A7647" i="1" s="1"/>
  <c r="A7650" i="1" s="1"/>
  <c r="A7653" i="1" s="1"/>
  <c r="A7656" i="1" s="1"/>
  <c r="A7659" i="1" s="1"/>
  <c r="A7662" i="1" s="1"/>
  <c r="A7665" i="1" s="1"/>
  <c r="A7668" i="1" s="1"/>
  <c r="A7671" i="1" s="1"/>
  <c r="A7674" i="1" s="1"/>
  <c r="A7677" i="1" s="1"/>
  <c r="A7680" i="1" s="1"/>
  <c r="A7683" i="1" s="1"/>
  <c r="A7686" i="1" s="1"/>
  <c r="A7689" i="1" s="1"/>
  <c r="A7692" i="1" s="1"/>
  <c r="A7695" i="1" s="1"/>
  <c r="A7698" i="1" s="1"/>
  <c r="A7701" i="1" s="1"/>
  <c r="A7704" i="1" s="1"/>
  <c r="A7707" i="1" s="1"/>
  <c r="A7710" i="1" s="1"/>
  <c r="A7713" i="1" s="1"/>
  <c r="A7716" i="1" s="1"/>
  <c r="A7719" i="1" s="1"/>
  <c r="A7722" i="1" s="1"/>
  <c r="A7725" i="1" s="1"/>
  <c r="A7728" i="1" s="1"/>
  <c r="A7731" i="1" s="1"/>
  <c r="A7734" i="1" s="1"/>
  <c r="A7737" i="1" s="1"/>
  <c r="A7740" i="1" s="1"/>
  <c r="A7743" i="1" s="1"/>
  <c r="A7746" i="1" s="1"/>
  <c r="A7749" i="1" s="1"/>
  <c r="A7752" i="1" s="1"/>
  <c r="A7755" i="1" s="1"/>
  <c r="A7758" i="1" s="1"/>
  <c r="A7761" i="1" s="1"/>
  <c r="A7764" i="1" s="1"/>
  <c r="A7767" i="1" s="1"/>
  <c r="A7770" i="1" s="1"/>
  <c r="A7773" i="1" s="1"/>
  <c r="A7776" i="1" s="1"/>
  <c r="A7779" i="1" s="1"/>
  <c r="A7782" i="1" s="1"/>
  <c r="A7785" i="1" s="1"/>
  <c r="A7788" i="1" s="1"/>
  <c r="A7791" i="1" s="1"/>
  <c r="A7794" i="1" s="1"/>
  <c r="A7797" i="1" s="1"/>
  <c r="A7800" i="1" s="1"/>
  <c r="A7803" i="1" s="1"/>
  <c r="A7806" i="1" s="1"/>
  <c r="A7809" i="1" s="1"/>
  <c r="A7812" i="1" s="1"/>
  <c r="A7815" i="1" s="1"/>
  <c r="A7818" i="1" s="1"/>
  <c r="A7821" i="1" s="1"/>
  <c r="A7824" i="1" s="1"/>
  <c r="A7827" i="1" s="1"/>
  <c r="A7830" i="1" s="1"/>
  <c r="A7833" i="1" s="1"/>
  <c r="A7836" i="1" s="1"/>
  <c r="A7839" i="1" s="1"/>
  <c r="A7842" i="1" s="1"/>
  <c r="A7845" i="1" s="1"/>
  <c r="A7848" i="1" s="1"/>
  <c r="A7851" i="1" s="1"/>
  <c r="A7854" i="1" s="1"/>
  <c r="A7857" i="1" s="1"/>
  <c r="A7860" i="1" s="1"/>
  <c r="A7863" i="1" s="1"/>
  <c r="A7866" i="1" s="1"/>
  <c r="A7869" i="1" s="1"/>
  <c r="A7872" i="1" s="1"/>
  <c r="A7875" i="1" s="1"/>
  <c r="A7878" i="1" s="1"/>
  <c r="A7881" i="1" s="1"/>
  <c r="A7884" i="1" s="1"/>
  <c r="A7887" i="1" s="1"/>
  <c r="A7890" i="1" s="1"/>
  <c r="A7893" i="1" s="1"/>
  <c r="A7896" i="1" s="1"/>
  <c r="A7899" i="1" s="1"/>
  <c r="A7902" i="1" s="1"/>
  <c r="A7905" i="1" s="1"/>
  <c r="A7908" i="1" s="1"/>
  <c r="A7911" i="1" s="1"/>
  <c r="A7914" i="1" s="1"/>
  <c r="A7917" i="1" s="1"/>
  <c r="A7920" i="1" s="1"/>
  <c r="A7923" i="1" s="1"/>
  <c r="A7926" i="1" s="1"/>
  <c r="A7929" i="1" s="1"/>
  <c r="A7932" i="1" s="1"/>
  <c r="A7935" i="1" s="1"/>
  <c r="A7938" i="1" s="1"/>
  <c r="A7941" i="1" s="1"/>
  <c r="A7944" i="1" s="1"/>
  <c r="A7947" i="1" s="1"/>
  <c r="A7950" i="1" s="1"/>
  <c r="A7953" i="1" s="1"/>
  <c r="A7956" i="1" s="1"/>
  <c r="A7959" i="1" s="1"/>
  <c r="A7962" i="1" s="1"/>
  <c r="A7965" i="1" s="1"/>
  <c r="A7968" i="1" s="1"/>
  <c r="A7971" i="1" s="1"/>
  <c r="A7974" i="1" s="1"/>
  <c r="A7977" i="1" s="1"/>
  <c r="A7980" i="1" s="1"/>
  <c r="A7983" i="1" s="1"/>
  <c r="A7986" i="1" s="1"/>
  <c r="A7989" i="1" s="1"/>
  <c r="A7992" i="1" s="1"/>
  <c r="A7995" i="1" s="1"/>
  <c r="A7998" i="1" s="1"/>
  <c r="A8001" i="1" s="1"/>
  <c r="A8004" i="1" s="1"/>
  <c r="A8007" i="1" s="1"/>
  <c r="A8010" i="1" s="1"/>
  <c r="A8013" i="1" s="1"/>
  <c r="A8016" i="1" s="1"/>
  <c r="A8019" i="1" s="1"/>
  <c r="A8022" i="1" s="1"/>
  <c r="A8025" i="1" s="1"/>
  <c r="A8028" i="1" s="1"/>
  <c r="A8031" i="1" s="1"/>
  <c r="A8034" i="1" s="1"/>
  <c r="A8037" i="1" s="1"/>
  <c r="A8040" i="1" s="1"/>
  <c r="A8043" i="1" s="1"/>
  <c r="A8046" i="1" s="1"/>
  <c r="A8049" i="1" s="1"/>
  <c r="A8052" i="1" s="1"/>
  <c r="A8055" i="1" s="1"/>
  <c r="A8058" i="1" s="1"/>
  <c r="A8061" i="1" s="1"/>
  <c r="A8064" i="1" s="1"/>
  <c r="A8067" i="1" s="1"/>
  <c r="A8070" i="1" s="1"/>
  <c r="A8073" i="1" s="1"/>
  <c r="A8076" i="1" s="1"/>
  <c r="A8079" i="1" s="1"/>
  <c r="A8082" i="1" s="1"/>
  <c r="A8085" i="1" s="1"/>
  <c r="A8088" i="1" s="1"/>
  <c r="A8091" i="1" s="1"/>
  <c r="A8094" i="1" s="1"/>
  <c r="A8097" i="1" s="1"/>
  <c r="A8100" i="1" s="1"/>
  <c r="A8103" i="1" s="1"/>
  <c r="A8106" i="1" s="1"/>
  <c r="A8109" i="1" s="1"/>
  <c r="A8112" i="1" s="1"/>
  <c r="A8115" i="1" s="1"/>
  <c r="A8118" i="1" s="1"/>
  <c r="A8121" i="1" s="1"/>
  <c r="A8124" i="1" s="1"/>
  <c r="A8127" i="1" s="1"/>
  <c r="A8130" i="1" s="1"/>
  <c r="A8133" i="1" s="1"/>
  <c r="A8136" i="1" s="1"/>
  <c r="A8139" i="1" s="1"/>
  <c r="A8" i="1"/>
  <c r="A11" i="1" s="1"/>
  <c r="A14" i="1" s="1"/>
  <c r="A17" i="1" s="1"/>
  <c r="A20" i="1" s="1"/>
  <c r="A23" i="1" s="1"/>
  <c r="A26" i="1" s="1"/>
  <c r="A29" i="1" s="1"/>
  <c r="A32" i="1" s="1"/>
  <c r="A35" i="1" s="1"/>
  <c r="A38" i="1" s="1"/>
  <c r="A41" i="1" s="1"/>
  <c r="A44" i="1" s="1"/>
  <c r="A47" i="1" s="1"/>
  <c r="A50" i="1" s="1"/>
  <c r="A53" i="1" s="1"/>
  <c r="A56" i="1" s="1"/>
  <c r="A59" i="1" s="1"/>
  <c r="A62" i="1" s="1"/>
  <c r="A65" i="1" s="1"/>
  <c r="A68" i="1" s="1"/>
  <c r="A71" i="1" s="1"/>
  <c r="A74" i="1" s="1"/>
  <c r="A77" i="1" s="1"/>
  <c r="A80" i="1" s="1"/>
  <c r="A83" i="1" s="1"/>
  <c r="A86" i="1" s="1"/>
  <c r="A89" i="1" s="1"/>
  <c r="A92" i="1" s="1"/>
  <c r="A95" i="1" s="1"/>
  <c r="A98" i="1" s="1"/>
  <c r="A101" i="1" s="1"/>
  <c r="A104" i="1" s="1"/>
  <c r="A107" i="1" s="1"/>
  <c r="A110" i="1" s="1"/>
  <c r="A113" i="1" s="1"/>
  <c r="A116" i="1" s="1"/>
  <c r="A119" i="1" s="1"/>
  <c r="A122" i="1" s="1"/>
  <c r="A125" i="1" s="1"/>
  <c r="A128" i="1" s="1"/>
  <c r="A131" i="1" s="1"/>
  <c r="A134" i="1" s="1"/>
  <c r="A137" i="1" s="1"/>
  <c r="A140" i="1" s="1"/>
  <c r="A143" i="1" s="1"/>
  <c r="A146" i="1" s="1"/>
  <c r="A149" i="1" s="1"/>
  <c r="A152" i="1" s="1"/>
  <c r="A155" i="1" s="1"/>
  <c r="A158" i="1" s="1"/>
  <c r="A161" i="1" s="1"/>
  <c r="A164" i="1" s="1"/>
  <c r="A167" i="1" s="1"/>
  <c r="A170" i="1" s="1"/>
  <c r="A173" i="1" s="1"/>
  <c r="A176" i="1" s="1"/>
  <c r="A179" i="1" s="1"/>
  <c r="A182" i="1" s="1"/>
  <c r="A185" i="1" s="1"/>
  <c r="A188" i="1" s="1"/>
  <c r="A191" i="1" s="1"/>
  <c r="A194" i="1" s="1"/>
  <c r="A197" i="1" s="1"/>
  <c r="A200" i="1" s="1"/>
  <c r="A203" i="1" s="1"/>
  <c r="A206" i="1" s="1"/>
  <c r="A209" i="1" s="1"/>
  <c r="A212" i="1" s="1"/>
  <c r="A215" i="1" s="1"/>
  <c r="A218" i="1" s="1"/>
  <c r="A221" i="1" s="1"/>
  <c r="A224" i="1" s="1"/>
  <c r="A227" i="1" s="1"/>
  <c r="A230" i="1" s="1"/>
  <c r="A233" i="1" s="1"/>
  <c r="A236" i="1" s="1"/>
  <c r="A239" i="1" s="1"/>
  <c r="A242" i="1" s="1"/>
  <c r="A245" i="1" s="1"/>
  <c r="A248" i="1" s="1"/>
  <c r="A251" i="1" s="1"/>
  <c r="A254" i="1" s="1"/>
  <c r="A257" i="1" s="1"/>
  <c r="A260" i="1" s="1"/>
  <c r="A263" i="1" s="1"/>
  <c r="A266" i="1" s="1"/>
  <c r="A269" i="1" s="1"/>
  <c r="A272" i="1" s="1"/>
  <c r="A275" i="1" s="1"/>
  <c r="A278" i="1" s="1"/>
  <c r="A281" i="1" s="1"/>
  <c r="A284" i="1" s="1"/>
  <c r="A287" i="1" s="1"/>
  <c r="A290" i="1" s="1"/>
  <c r="A293" i="1" s="1"/>
  <c r="A296" i="1" s="1"/>
  <c r="A299" i="1" s="1"/>
  <c r="A302" i="1" s="1"/>
  <c r="A305" i="1" s="1"/>
  <c r="A308" i="1" s="1"/>
  <c r="A311" i="1" s="1"/>
  <c r="A314" i="1" s="1"/>
  <c r="A317" i="1" s="1"/>
  <c r="A320" i="1" s="1"/>
  <c r="A323" i="1" s="1"/>
  <c r="A326" i="1" s="1"/>
  <c r="A329" i="1" s="1"/>
  <c r="A332" i="1" s="1"/>
  <c r="A335" i="1" s="1"/>
  <c r="A338" i="1" s="1"/>
  <c r="A341" i="1" s="1"/>
  <c r="A344" i="1" s="1"/>
  <c r="A347" i="1" s="1"/>
  <c r="A350" i="1" s="1"/>
  <c r="A353" i="1" s="1"/>
  <c r="A356" i="1" s="1"/>
  <c r="A359" i="1" s="1"/>
  <c r="A362" i="1" s="1"/>
  <c r="A365" i="1" s="1"/>
  <c r="A368" i="1" s="1"/>
  <c r="A371" i="1" s="1"/>
  <c r="A374" i="1" s="1"/>
  <c r="A377" i="1" s="1"/>
  <c r="A380" i="1" s="1"/>
  <c r="A383" i="1" s="1"/>
  <c r="A386" i="1" s="1"/>
  <c r="A389" i="1" s="1"/>
  <c r="A392" i="1" s="1"/>
  <c r="A395" i="1" s="1"/>
  <c r="A398" i="1" s="1"/>
  <c r="A401" i="1" s="1"/>
  <c r="A404" i="1" s="1"/>
  <c r="A407" i="1" s="1"/>
  <c r="A410" i="1" s="1"/>
  <c r="A413" i="1" s="1"/>
  <c r="A416" i="1" s="1"/>
  <c r="A419" i="1" s="1"/>
  <c r="A422" i="1" s="1"/>
  <c r="A425" i="1" s="1"/>
  <c r="A428" i="1" s="1"/>
  <c r="A431" i="1" s="1"/>
  <c r="A434" i="1" s="1"/>
  <c r="A437" i="1" s="1"/>
  <c r="A440" i="1" s="1"/>
  <c r="A443" i="1" s="1"/>
  <c r="A446" i="1" s="1"/>
  <c r="A449" i="1" s="1"/>
  <c r="A452" i="1" s="1"/>
  <c r="A455" i="1" s="1"/>
  <c r="A458" i="1" s="1"/>
  <c r="A461" i="1" s="1"/>
  <c r="A464" i="1" s="1"/>
  <c r="A467" i="1" s="1"/>
  <c r="A470" i="1" s="1"/>
  <c r="A473" i="1" s="1"/>
  <c r="A476" i="1" s="1"/>
  <c r="A479" i="1" s="1"/>
  <c r="A482" i="1" s="1"/>
  <c r="A485" i="1" s="1"/>
  <c r="A488" i="1" s="1"/>
  <c r="A491" i="1" s="1"/>
  <c r="A494" i="1" s="1"/>
  <c r="A497" i="1" s="1"/>
  <c r="A500" i="1" s="1"/>
  <c r="A503" i="1" s="1"/>
  <c r="A506" i="1" s="1"/>
  <c r="A509" i="1" s="1"/>
  <c r="A512" i="1" s="1"/>
  <c r="A515" i="1" s="1"/>
  <c r="A518" i="1" s="1"/>
  <c r="A521" i="1" s="1"/>
  <c r="A524" i="1" s="1"/>
  <c r="A527" i="1" s="1"/>
  <c r="A530" i="1" s="1"/>
  <c r="A533" i="1" s="1"/>
  <c r="A536" i="1" s="1"/>
  <c r="A539" i="1" s="1"/>
  <c r="A542" i="1" s="1"/>
  <c r="A545" i="1" s="1"/>
  <c r="A548" i="1" s="1"/>
  <c r="A551" i="1" s="1"/>
  <c r="A554" i="1" s="1"/>
  <c r="A557" i="1" s="1"/>
  <c r="A560" i="1" s="1"/>
  <c r="A563" i="1" s="1"/>
  <c r="A566" i="1" s="1"/>
  <c r="A569" i="1" s="1"/>
  <c r="A572" i="1" s="1"/>
  <c r="A575" i="1" s="1"/>
  <c r="A578" i="1" s="1"/>
  <c r="A581" i="1" s="1"/>
  <c r="A584" i="1" s="1"/>
  <c r="A587" i="1" s="1"/>
  <c r="A590" i="1" s="1"/>
  <c r="A593" i="1" s="1"/>
  <c r="A596" i="1" s="1"/>
  <c r="A599" i="1" s="1"/>
  <c r="A602" i="1" s="1"/>
  <c r="A605" i="1" s="1"/>
  <c r="A608" i="1" s="1"/>
  <c r="A611" i="1" s="1"/>
  <c r="A614" i="1" s="1"/>
  <c r="A617" i="1" s="1"/>
  <c r="A620" i="1" s="1"/>
  <c r="A623" i="1" s="1"/>
  <c r="A626" i="1" s="1"/>
  <c r="A629" i="1" s="1"/>
  <c r="A632" i="1" s="1"/>
  <c r="A635" i="1" s="1"/>
  <c r="A638" i="1" s="1"/>
  <c r="A641" i="1" s="1"/>
  <c r="A644" i="1" s="1"/>
  <c r="A647" i="1" s="1"/>
  <c r="A650" i="1" s="1"/>
  <c r="A653" i="1" s="1"/>
  <c r="A656" i="1" s="1"/>
  <c r="A659" i="1" s="1"/>
  <c r="A662" i="1" s="1"/>
  <c r="A665" i="1" s="1"/>
  <c r="A668" i="1" s="1"/>
  <c r="A671" i="1" s="1"/>
  <c r="A674" i="1" s="1"/>
  <c r="A677" i="1" s="1"/>
  <c r="A680" i="1" s="1"/>
  <c r="A683" i="1" s="1"/>
  <c r="A686" i="1" s="1"/>
  <c r="A689" i="1" s="1"/>
  <c r="A692" i="1" s="1"/>
  <c r="A695" i="1" s="1"/>
  <c r="A698" i="1" s="1"/>
  <c r="A701" i="1" s="1"/>
  <c r="A704" i="1" s="1"/>
  <c r="A707" i="1" s="1"/>
  <c r="A710" i="1" s="1"/>
  <c r="A713" i="1" s="1"/>
  <c r="A716" i="1" s="1"/>
  <c r="A719" i="1" s="1"/>
  <c r="A722" i="1" s="1"/>
  <c r="A725" i="1" s="1"/>
  <c r="A728" i="1" s="1"/>
  <c r="A731" i="1" s="1"/>
  <c r="A734" i="1" s="1"/>
  <c r="A737" i="1" s="1"/>
  <c r="A740" i="1" s="1"/>
  <c r="A743" i="1" s="1"/>
  <c r="A746" i="1" s="1"/>
  <c r="A749" i="1" s="1"/>
  <c r="A752" i="1" s="1"/>
  <c r="A755" i="1" s="1"/>
  <c r="A758" i="1" s="1"/>
  <c r="A761" i="1" s="1"/>
  <c r="A764" i="1" s="1"/>
  <c r="A767" i="1" s="1"/>
  <c r="A770" i="1" s="1"/>
  <c r="A773" i="1" s="1"/>
  <c r="A776" i="1" s="1"/>
  <c r="A779" i="1" s="1"/>
  <c r="A782" i="1" s="1"/>
  <c r="A785" i="1" s="1"/>
  <c r="A788" i="1" s="1"/>
  <c r="A791" i="1" s="1"/>
  <c r="A794" i="1" s="1"/>
  <c r="A797" i="1" s="1"/>
  <c r="A800" i="1" s="1"/>
  <c r="A803" i="1" s="1"/>
  <c r="A806" i="1" s="1"/>
  <c r="A809" i="1" s="1"/>
  <c r="A812" i="1" s="1"/>
  <c r="A815" i="1" s="1"/>
  <c r="A818" i="1" s="1"/>
  <c r="A821" i="1" s="1"/>
  <c r="A824" i="1" s="1"/>
  <c r="A827" i="1" s="1"/>
  <c r="A830" i="1" s="1"/>
  <c r="A833" i="1" s="1"/>
  <c r="A836" i="1" s="1"/>
  <c r="A839" i="1" s="1"/>
  <c r="A842" i="1" s="1"/>
  <c r="A845" i="1" s="1"/>
  <c r="A848" i="1" s="1"/>
  <c r="A851" i="1" s="1"/>
  <c r="A854" i="1" s="1"/>
  <c r="A857" i="1" s="1"/>
  <c r="A860" i="1" s="1"/>
  <c r="A863" i="1" s="1"/>
  <c r="A866" i="1" s="1"/>
  <c r="A869" i="1" s="1"/>
  <c r="A872" i="1" s="1"/>
  <c r="A875" i="1" s="1"/>
  <c r="A878" i="1" s="1"/>
  <c r="A881" i="1" s="1"/>
  <c r="A884" i="1" s="1"/>
  <c r="A887" i="1" s="1"/>
  <c r="A890" i="1" s="1"/>
  <c r="A893" i="1" s="1"/>
  <c r="A896" i="1" s="1"/>
  <c r="A899" i="1" s="1"/>
  <c r="A902" i="1" s="1"/>
  <c r="A905" i="1" s="1"/>
  <c r="A908" i="1" s="1"/>
  <c r="A911" i="1" s="1"/>
  <c r="A914" i="1" s="1"/>
  <c r="A917" i="1" s="1"/>
  <c r="A920" i="1" s="1"/>
  <c r="A923" i="1" s="1"/>
  <c r="A926" i="1" s="1"/>
  <c r="A929" i="1" s="1"/>
  <c r="A932" i="1" s="1"/>
  <c r="A935" i="1" s="1"/>
  <c r="A938" i="1" s="1"/>
  <c r="A941" i="1" s="1"/>
  <c r="A944" i="1" s="1"/>
  <c r="A947" i="1" s="1"/>
  <c r="A950" i="1" s="1"/>
  <c r="A953" i="1" s="1"/>
  <c r="A956" i="1" s="1"/>
  <c r="A959" i="1" s="1"/>
  <c r="A962" i="1" s="1"/>
  <c r="A965" i="1" s="1"/>
  <c r="A968" i="1" s="1"/>
  <c r="A971" i="1" s="1"/>
  <c r="A974" i="1" s="1"/>
  <c r="A977" i="1" s="1"/>
  <c r="A980" i="1" s="1"/>
  <c r="A983" i="1" s="1"/>
  <c r="A986" i="1" s="1"/>
  <c r="A989" i="1" s="1"/>
  <c r="A992" i="1" s="1"/>
  <c r="A995" i="1" s="1"/>
  <c r="A998" i="1" s="1"/>
  <c r="A1001" i="1" s="1"/>
  <c r="A1004" i="1" s="1"/>
  <c r="A1007" i="1" s="1"/>
  <c r="A1010" i="1" s="1"/>
  <c r="A1013" i="1" s="1"/>
  <c r="A1016" i="1" s="1"/>
  <c r="A1019" i="1" s="1"/>
  <c r="A1022" i="1" s="1"/>
  <c r="A1025" i="1" s="1"/>
  <c r="A1028" i="1" s="1"/>
  <c r="A1031" i="1" s="1"/>
  <c r="A1034" i="1" s="1"/>
  <c r="A1037" i="1" s="1"/>
  <c r="A1040" i="1" s="1"/>
  <c r="A1043" i="1" s="1"/>
  <c r="A1046" i="1" s="1"/>
  <c r="A1049" i="1" s="1"/>
  <c r="A1052" i="1" s="1"/>
  <c r="A1055" i="1" s="1"/>
  <c r="A1058" i="1" s="1"/>
  <c r="A1061" i="1" s="1"/>
  <c r="A1064" i="1" s="1"/>
  <c r="A1067" i="1" s="1"/>
  <c r="A1070" i="1" s="1"/>
  <c r="A1073" i="1" s="1"/>
  <c r="A1076" i="1" s="1"/>
  <c r="A1079" i="1" s="1"/>
  <c r="A1082" i="1" s="1"/>
  <c r="A1085" i="1" s="1"/>
  <c r="A1088" i="1" s="1"/>
  <c r="A1091" i="1" s="1"/>
  <c r="A1094" i="1" s="1"/>
  <c r="A1097" i="1" s="1"/>
  <c r="A1100" i="1" s="1"/>
  <c r="A1103" i="1" s="1"/>
  <c r="A1106" i="1" s="1"/>
  <c r="A1109" i="1" s="1"/>
  <c r="A1112" i="1" s="1"/>
  <c r="A1115" i="1" s="1"/>
  <c r="A1118" i="1" s="1"/>
  <c r="A1121" i="1" s="1"/>
  <c r="A1124" i="1" s="1"/>
  <c r="A1127" i="1" s="1"/>
  <c r="A1130" i="1" s="1"/>
  <c r="A1133" i="1" s="1"/>
  <c r="A1136" i="1" s="1"/>
  <c r="A1139" i="1" s="1"/>
  <c r="A1142" i="1" s="1"/>
  <c r="A1145" i="1" s="1"/>
  <c r="A1148" i="1" s="1"/>
  <c r="A1151" i="1" s="1"/>
  <c r="A1154" i="1" s="1"/>
  <c r="A1157" i="1" s="1"/>
  <c r="A1160" i="1" s="1"/>
  <c r="A1163" i="1" s="1"/>
  <c r="A1166" i="1" s="1"/>
  <c r="A1169" i="1" s="1"/>
  <c r="A1172" i="1" s="1"/>
  <c r="A1175" i="1" s="1"/>
  <c r="A1178" i="1" s="1"/>
  <c r="A1181" i="1" s="1"/>
  <c r="A1184" i="1" s="1"/>
  <c r="A1187" i="1" s="1"/>
  <c r="A1190" i="1" s="1"/>
  <c r="A1193" i="1" s="1"/>
  <c r="A1196" i="1" s="1"/>
  <c r="A1199" i="1" s="1"/>
  <c r="A1202" i="1" s="1"/>
  <c r="A1205" i="1" s="1"/>
  <c r="A1208" i="1" s="1"/>
  <c r="A1211" i="1" s="1"/>
  <c r="A1214" i="1" s="1"/>
  <c r="A1217" i="1" s="1"/>
  <c r="A1220" i="1" s="1"/>
  <c r="A1223" i="1" s="1"/>
  <c r="A1226" i="1" s="1"/>
  <c r="A1229" i="1" s="1"/>
  <c r="A1232" i="1" s="1"/>
  <c r="A1235" i="1" s="1"/>
  <c r="A1238" i="1" s="1"/>
  <c r="A1241" i="1" s="1"/>
  <c r="A1244" i="1" s="1"/>
  <c r="A1247" i="1" s="1"/>
  <c r="A1250" i="1" s="1"/>
  <c r="A1253" i="1" s="1"/>
  <c r="A1256" i="1" s="1"/>
  <c r="A1259" i="1" s="1"/>
  <c r="A1262" i="1" s="1"/>
  <c r="A1265" i="1" s="1"/>
  <c r="A1268" i="1" s="1"/>
  <c r="A1271" i="1" s="1"/>
  <c r="A1274" i="1" s="1"/>
  <c r="A1277" i="1" s="1"/>
  <c r="A1280" i="1" s="1"/>
  <c r="A1283" i="1" s="1"/>
  <c r="A1286" i="1" s="1"/>
  <c r="A1289" i="1" s="1"/>
  <c r="A1292" i="1" s="1"/>
  <c r="A1295" i="1" s="1"/>
  <c r="A1298" i="1" s="1"/>
  <c r="A1301" i="1" s="1"/>
  <c r="A1304" i="1" s="1"/>
  <c r="A1307" i="1" s="1"/>
  <c r="A1310" i="1" s="1"/>
  <c r="A1313" i="1" s="1"/>
  <c r="A1316" i="1" s="1"/>
  <c r="A1319" i="1" s="1"/>
  <c r="A1322" i="1" s="1"/>
  <c r="A1325" i="1" s="1"/>
  <c r="A1328" i="1" s="1"/>
  <c r="A1331" i="1" s="1"/>
  <c r="A1334" i="1" s="1"/>
  <c r="A1337" i="1" s="1"/>
  <c r="A1340" i="1" s="1"/>
  <c r="A1343" i="1" s="1"/>
  <c r="A1346" i="1" s="1"/>
  <c r="A1349" i="1" s="1"/>
  <c r="A1352" i="1" s="1"/>
  <c r="A1355" i="1" s="1"/>
  <c r="A1358" i="1" s="1"/>
  <c r="A1361" i="1" s="1"/>
  <c r="A1364" i="1" s="1"/>
  <c r="A1367" i="1" s="1"/>
  <c r="A1370" i="1" s="1"/>
  <c r="A1373" i="1" s="1"/>
  <c r="A1376" i="1" s="1"/>
  <c r="A1379" i="1" s="1"/>
  <c r="A1382" i="1" s="1"/>
  <c r="A1385" i="1" s="1"/>
  <c r="A1388" i="1" s="1"/>
  <c r="A1391" i="1" s="1"/>
  <c r="A1394" i="1" s="1"/>
  <c r="A1397" i="1" s="1"/>
  <c r="A1400" i="1" s="1"/>
  <c r="A1403" i="1" s="1"/>
  <c r="A1406" i="1" s="1"/>
  <c r="A1409" i="1" s="1"/>
  <c r="A1412" i="1" s="1"/>
  <c r="A1415" i="1" s="1"/>
  <c r="A1418" i="1" s="1"/>
  <c r="A1421" i="1" s="1"/>
  <c r="A1424" i="1" s="1"/>
  <c r="A1427" i="1" s="1"/>
  <c r="A1430" i="1" s="1"/>
  <c r="A1433" i="1" s="1"/>
  <c r="A1436" i="1" s="1"/>
  <c r="A1439" i="1" s="1"/>
  <c r="A1442" i="1" s="1"/>
  <c r="A1445" i="1" s="1"/>
  <c r="A1448" i="1" s="1"/>
  <c r="A1451" i="1" s="1"/>
  <c r="A1454" i="1" s="1"/>
  <c r="A1457" i="1" s="1"/>
  <c r="A1460" i="1" s="1"/>
  <c r="A1463" i="1" s="1"/>
  <c r="A1466" i="1" s="1"/>
  <c r="A1469" i="1" s="1"/>
  <c r="A1472" i="1" s="1"/>
  <c r="A1475" i="1" s="1"/>
  <c r="A1478" i="1" s="1"/>
  <c r="A1481" i="1" s="1"/>
  <c r="A1484" i="1" s="1"/>
  <c r="A1487" i="1" s="1"/>
  <c r="A1490" i="1" s="1"/>
  <c r="A1493" i="1" s="1"/>
  <c r="A1496" i="1" s="1"/>
  <c r="A1499" i="1" s="1"/>
  <c r="A1502" i="1" s="1"/>
  <c r="A1505" i="1" s="1"/>
  <c r="A1508" i="1" s="1"/>
  <c r="A1511" i="1" s="1"/>
  <c r="A1514" i="1" s="1"/>
  <c r="A1517" i="1" s="1"/>
  <c r="A1520" i="1" s="1"/>
  <c r="A1523" i="1" s="1"/>
  <c r="A1526" i="1" s="1"/>
  <c r="A1529" i="1" s="1"/>
  <c r="A1532" i="1" s="1"/>
  <c r="A1535" i="1" s="1"/>
  <c r="A1538" i="1" s="1"/>
  <c r="A1541" i="1" s="1"/>
  <c r="A1544" i="1" s="1"/>
  <c r="A1547" i="1" s="1"/>
  <c r="A1550" i="1" s="1"/>
  <c r="A1553" i="1" s="1"/>
  <c r="A1556" i="1" s="1"/>
  <c r="A1559" i="1" s="1"/>
  <c r="A1562" i="1" s="1"/>
  <c r="A1565" i="1" s="1"/>
  <c r="A1568" i="1" s="1"/>
  <c r="A1571" i="1" s="1"/>
  <c r="A1574" i="1" s="1"/>
  <c r="A1577" i="1" s="1"/>
  <c r="A1580" i="1" s="1"/>
  <c r="A1583" i="1" s="1"/>
  <c r="A1586" i="1" s="1"/>
  <c r="A1589" i="1" s="1"/>
  <c r="A1592" i="1" s="1"/>
  <c r="A1595" i="1" s="1"/>
  <c r="A1598" i="1" s="1"/>
  <c r="A1601" i="1" s="1"/>
  <c r="A1604" i="1" s="1"/>
  <c r="A1607" i="1" s="1"/>
  <c r="A1610" i="1" s="1"/>
  <c r="A1613" i="1" s="1"/>
  <c r="A1616" i="1" s="1"/>
  <c r="A1619" i="1" s="1"/>
  <c r="A1622" i="1" s="1"/>
  <c r="A1625" i="1" s="1"/>
  <c r="A1628" i="1" s="1"/>
  <c r="A1631" i="1" s="1"/>
  <c r="A1634" i="1" s="1"/>
  <c r="A1637" i="1" s="1"/>
  <c r="A1640" i="1" s="1"/>
  <c r="A1643" i="1" s="1"/>
  <c r="A1646" i="1" s="1"/>
  <c r="A1649" i="1" s="1"/>
  <c r="A1652" i="1" s="1"/>
  <c r="A1655" i="1" s="1"/>
  <c r="A1658" i="1" s="1"/>
  <c r="A1661" i="1" s="1"/>
  <c r="A1664" i="1" s="1"/>
  <c r="A1667" i="1" s="1"/>
  <c r="A1670" i="1" s="1"/>
  <c r="A1673" i="1" s="1"/>
  <c r="A1676" i="1" s="1"/>
  <c r="A1679" i="1" s="1"/>
  <c r="A1682" i="1" s="1"/>
  <c r="A1685" i="1" s="1"/>
  <c r="A1688" i="1" s="1"/>
  <c r="A1691" i="1" s="1"/>
  <c r="A1694" i="1" s="1"/>
  <c r="A1697" i="1" s="1"/>
  <c r="A1700" i="1" s="1"/>
  <c r="A1703" i="1" s="1"/>
  <c r="A1706" i="1" s="1"/>
  <c r="A1709" i="1" s="1"/>
  <c r="A1712" i="1" s="1"/>
  <c r="A1715" i="1" s="1"/>
  <c r="A1718" i="1" s="1"/>
  <c r="A1721" i="1" s="1"/>
  <c r="A1724" i="1" s="1"/>
  <c r="A1727" i="1" s="1"/>
  <c r="A1730" i="1" s="1"/>
  <c r="A1733" i="1" s="1"/>
  <c r="A1736" i="1" s="1"/>
  <c r="A1739" i="1" s="1"/>
  <c r="A1742" i="1" s="1"/>
  <c r="A1745" i="1" s="1"/>
  <c r="A1748" i="1" s="1"/>
  <c r="A1751" i="1" s="1"/>
  <c r="A1754" i="1" s="1"/>
  <c r="A1757" i="1" s="1"/>
  <c r="A1760" i="1" s="1"/>
  <c r="A1763" i="1" s="1"/>
  <c r="A1766" i="1" s="1"/>
  <c r="A1769" i="1" s="1"/>
  <c r="A1772" i="1" s="1"/>
  <c r="A1775" i="1" s="1"/>
  <c r="A1778" i="1" s="1"/>
  <c r="A1781" i="1" s="1"/>
  <c r="A1784" i="1" s="1"/>
  <c r="A1787" i="1" s="1"/>
  <c r="A1790" i="1" s="1"/>
  <c r="A1793" i="1" s="1"/>
  <c r="A1796" i="1" s="1"/>
  <c r="A1799" i="1" s="1"/>
  <c r="A1802" i="1" s="1"/>
  <c r="A1805" i="1" s="1"/>
  <c r="A1808" i="1" s="1"/>
  <c r="A1811" i="1" s="1"/>
  <c r="A1814" i="1" s="1"/>
  <c r="A1817" i="1" s="1"/>
  <c r="A1820" i="1" s="1"/>
  <c r="A1823" i="1" s="1"/>
  <c r="A1826" i="1" s="1"/>
  <c r="A1829" i="1" s="1"/>
  <c r="A1832" i="1" s="1"/>
  <c r="A1835" i="1" s="1"/>
  <c r="A1838" i="1" s="1"/>
  <c r="A1841" i="1" s="1"/>
  <c r="A1844" i="1" s="1"/>
  <c r="A1847" i="1" s="1"/>
  <c r="A1850" i="1" s="1"/>
  <c r="A1853" i="1" s="1"/>
  <c r="A1856" i="1" s="1"/>
  <c r="A1859" i="1" s="1"/>
  <c r="A1862" i="1" s="1"/>
  <c r="A1865" i="1" s="1"/>
  <c r="A1868" i="1" s="1"/>
  <c r="A1871" i="1" s="1"/>
  <c r="A1874" i="1" s="1"/>
  <c r="A1877" i="1" s="1"/>
  <c r="A1880" i="1" s="1"/>
  <c r="A1883" i="1" s="1"/>
  <c r="A1886" i="1" s="1"/>
  <c r="A1889" i="1" s="1"/>
  <c r="A1892" i="1" s="1"/>
  <c r="A1895" i="1" s="1"/>
  <c r="A1898" i="1" s="1"/>
  <c r="A1901" i="1" s="1"/>
  <c r="A1904" i="1" s="1"/>
  <c r="A1907" i="1" s="1"/>
  <c r="A1910" i="1" s="1"/>
  <c r="A1913" i="1" s="1"/>
  <c r="A1916" i="1" s="1"/>
  <c r="A1919" i="1" s="1"/>
  <c r="A1922" i="1" s="1"/>
  <c r="A1925" i="1" s="1"/>
  <c r="A1928" i="1" s="1"/>
  <c r="A1931" i="1" s="1"/>
  <c r="A1934" i="1" s="1"/>
  <c r="A1937" i="1" s="1"/>
  <c r="A1940" i="1" s="1"/>
  <c r="A1943" i="1" s="1"/>
  <c r="A1946" i="1" s="1"/>
  <c r="A1949" i="1" s="1"/>
  <c r="A1952" i="1" s="1"/>
  <c r="A1955" i="1" s="1"/>
  <c r="A1958" i="1" s="1"/>
  <c r="A1961" i="1" s="1"/>
  <c r="A1964" i="1" s="1"/>
  <c r="A1967" i="1" s="1"/>
  <c r="A1970" i="1" s="1"/>
  <c r="A1973" i="1" s="1"/>
  <c r="A1976" i="1" s="1"/>
  <c r="A1979" i="1" s="1"/>
  <c r="A1982" i="1" s="1"/>
  <c r="A1985" i="1" s="1"/>
  <c r="A1988" i="1" s="1"/>
  <c r="A1991" i="1" s="1"/>
  <c r="A1994" i="1" s="1"/>
  <c r="A1997" i="1" s="1"/>
  <c r="A2000" i="1" s="1"/>
  <c r="A2003" i="1" s="1"/>
  <c r="A2006" i="1" s="1"/>
  <c r="A2009" i="1" s="1"/>
  <c r="A2012" i="1" s="1"/>
  <c r="A2015" i="1" s="1"/>
  <c r="A2018" i="1" s="1"/>
  <c r="A2021" i="1" s="1"/>
  <c r="A2024" i="1" s="1"/>
  <c r="A2027" i="1" s="1"/>
  <c r="A2030" i="1" s="1"/>
  <c r="A2033" i="1" s="1"/>
  <c r="A2036" i="1" s="1"/>
  <c r="A2039" i="1" s="1"/>
  <c r="A2042" i="1" s="1"/>
  <c r="A2045" i="1" s="1"/>
  <c r="A2048" i="1" s="1"/>
  <c r="A2051" i="1" s="1"/>
  <c r="A2054" i="1" s="1"/>
  <c r="A2057" i="1" s="1"/>
  <c r="A2060" i="1" s="1"/>
  <c r="A2063" i="1" s="1"/>
  <c r="A2066" i="1" s="1"/>
  <c r="A2069" i="1" s="1"/>
  <c r="A2072" i="1" s="1"/>
  <c r="A2075" i="1" s="1"/>
  <c r="A2078" i="1" s="1"/>
  <c r="A2081" i="1" s="1"/>
  <c r="A2084" i="1" s="1"/>
  <c r="A2087" i="1" s="1"/>
  <c r="A2090" i="1" s="1"/>
  <c r="A2093" i="1" s="1"/>
  <c r="A2096" i="1" s="1"/>
  <c r="A2099" i="1" s="1"/>
  <c r="A2102" i="1" s="1"/>
  <c r="A2105" i="1" s="1"/>
  <c r="A2108" i="1" s="1"/>
  <c r="A2111" i="1" s="1"/>
  <c r="A2114" i="1" s="1"/>
  <c r="A2117" i="1" s="1"/>
  <c r="A2120" i="1" s="1"/>
  <c r="A2123" i="1" s="1"/>
  <c r="A2126" i="1" s="1"/>
  <c r="A2129" i="1" s="1"/>
  <c r="A2132" i="1" s="1"/>
  <c r="A2135" i="1" s="1"/>
  <c r="A2138" i="1" s="1"/>
  <c r="A2141" i="1" s="1"/>
  <c r="A2144" i="1" s="1"/>
  <c r="A2147" i="1" s="1"/>
  <c r="A2150" i="1" s="1"/>
  <c r="A2153" i="1" s="1"/>
  <c r="A2156" i="1" s="1"/>
  <c r="A2159" i="1" s="1"/>
  <c r="A2162" i="1" s="1"/>
  <c r="A2165" i="1" s="1"/>
  <c r="A2168" i="1" s="1"/>
  <c r="A2171" i="1" s="1"/>
  <c r="A2174" i="1" s="1"/>
  <c r="A2177" i="1" s="1"/>
  <c r="A2180" i="1" s="1"/>
  <c r="A2183" i="1" s="1"/>
  <c r="A2186" i="1" s="1"/>
  <c r="A2189" i="1" s="1"/>
  <c r="A2192" i="1" s="1"/>
  <c r="A2195" i="1" s="1"/>
  <c r="A2198" i="1" s="1"/>
  <c r="A2201" i="1" s="1"/>
  <c r="A2204" i="1" s="1"/>
  <c r="A2207" i="1" s="1"/>
  <c r="A2210" i="1" s="1"/>
  <c r="A2213" i="1" s="1"/>
  <c r="A2216" i="1" s="1"/>
  <c r="A2219" i="1" s="1"/>
  <c r="A2222" i="1" s="1"/>
  <c r="A2225" i="1" s="1"/>
  <c r="A2228" i="1" s="1"/>
  <c r="A2231" i="1" s="1"/>
  <c r="A2234" i="1" s="1"/>
  <c r="A2237" i="1" s="1"/>
  <c r="A2240" i="1" s="1"/>
  <c r="A2243" i="1" s="1"/>
  <c r="A2246" i="1" s="1"/>
  <c r="A2249" i="1" s="1"/>
  <c r="A2252" i="1" s="1"/>
  <c r="A2255" i="1" s="1"/>
  <c r="A2258" i="1" s="1"/>
  <c r="A2261" i="1" s="1"/>
  <c r="A2264" i="1" s="1"/>
  <c r="A2267" i="1" s="1"/>
  <c r="A2270" i="1" s="1"/>
  <c r="A2273" i="1" s="1"/>
  <c r="A2276" i="1" s="1"/>
  <c r="A2279" i="1" s="1"/>
  <c r="A2282" i="1" s="1"/>
  <c r="A2285" i="1" s="1"/>
  <c r="A2288" i="1" s="1"/>
  <c r="A2291" i="1" s="1"/>
  <c r="A2294" i="1" s="1"/>
  <c r="A2297" i="1" s="1"/>
  <c r="A2300" i="1" s="1"/>
  <c r="A2303" i="1" s="1"/>
  <c r="A2306" i="1" s="1"/>
  <c r="A2309" i="1" s="1"/>
  <c r="A2312" i="1" s="1"/>
  <c r="A2315" i="1" s="1"/>
  <c r="A2318" i="1" s="1"/>
  <c r="A2321" i="1" s="1"/>
  <c r="A2324" i="1" s="1"/>
  <c r="A2327" i="1" s="1"/>
  <c r="A2330" i="1" s="1"/>
  <c r="A2333" i="1" s="1"/>
  <c r="A2336" i="1" s="1"/>
  <c r="A2339" i="1" s="1"/>
  <c r="A2342" i="1" s="1"/>
  <c r="A2345" i="1" s="1"/>
  <c r="A2348" i="1" s="1"/>
  <c r="A2351" i="1" s="1"/>
  <c r="A2354" i="1" s="1"/>
  <c r="A2357" i="1" s="1"/>
  <c r="A2360" i="1" s="1"/>
  <c r="A2363" i="1" s="1"/>
  <c r="A2366" i="1" s="1"/>
  <c r="A2369" i="1" s="1"/>
  <c r="A2372" i="1" s="1"/>
  <c r="A2375" i="1" s="1"/>
  <c r="A2378" i="1" s="1"/>
  <c r="A2381" i="1" s="1"/>
  <c r="A2384" i="1" s="1"/>
  <c r="A2387" i="1" s="1"/>
  <c r="A2390" i="1" s="1"/>
  <c r="A2393" i="1" s="1"/>
  <c r="A2396" i="1" s="1"/>
  <c r="A2399" i="1" s="1"/>
  <c r="A2402" i="1" s="1"/>
  <c r="A2405" i="1" s="1"/>
  <c r="A2408" i="1" s="1"/>
  <c r="A2411" i="1" s="1"/>
  <c r="A2414" i="1" s="1"/>
  <c r="A2417" i="1" s="1"/>
  <c r="A2420" i="1" s="1"/>
  <c r="A2423" i="1" s="1"/>
  <c r="A2426" i="1" s="1"/>
  <c r="A2429" i="1" s="1"/>
  <c r="A2432" i="1" s="1"/>
  <c r="A2435" i="1" s="1"/>
  <c r="A2438" i="1" s="1"/>
  <c r="A2441" i="1" s="1"/>
  <c r="A2444" i="1" s="1"/>
  <c r="A2447" i="1" s="1"/>
  <c r="A2450" i="1" s="1"/>
  <c r="A2453" i="1" s="1"/>
  <c r="A2456" i="1" s="1"/>
  <c r="A2459" i="1" s="1"/>
  <c r="A2462" i="1" s="1"/>
  <c r="A2465" i="1" s="1"/>
  <c r="A2468" i="1" s="1"/>
  <c r="A2471" i="1" s="1"/>
  <c r="A2474" i="1" s="1"/>
  <c r="A2477" i="1" s="1"/>
  <c r="A2480" i="1" s="1"/>
  <c r="A2483" i="1" s="1"/>
  <c r="A2486" i="1" s="1"/>
  <c r="A2489" i="1" s="1"/>
  <c r="A2492" i="1" s="1"/>
  <c r="A2495" i="1" s="1"/>
  <c r="A2498" i="1" s="1"/>
  <c r="A2501" i="1" s="1"/>
  <c r="A2504" i="1" s="1"/>
  <c r="A2507" i="1" s="1"/>
  <c r="A2510" i="1" s="1"/>
  <c r="A2513" i="1" s="1"/>
  <c r="A2516" i="1" s="1"/>
  <c r="A2519" i="1" s="1"/>
  <c r="A2522" i="1" s="1"/>
  <c r="A2525" i="1" s="1"/>
  <c r="A2528" i="1" s="1"/>
  <c r="A2531" i="1" s="1"/>
  <c r="A2534" i="1" s="1"/>
  <c r="A2537" i="1" s="1"/>
  <c r="A2540" i="1" s="1"/>
  <c r="A2543" i="1" s="1"/>
  <c r="A2546" i="1" s="1"/>
  <c r="A2549" i="1" s="1"/>
  <c r="A2552" i="1" s="1"/>
  <c r="A2555" i="1" s="1"/>
  <c r="A2558" i="1" s="1"/>
  <c r="A2561" i="1" s="1"/>
  <c r="A2564" i="1" s="1"/>
  <c r="A2567" i="1" s="1"/>
  <c r="A2570" i="1" s="1"/>
  <c r="A2573" i="1" s="1"/>
  <c r="A2576" i="1" s="1"/>
  <c r="A2579" i="1" s="1"/>
  <c r="A2582" i="1" s="1"/>
  <c r="A2585" i="1" s="1"/>
  <c r="A2588" i="1" s="1"/>
  <c r="A2591" i="1" s="1"/>
  <c r="A2594" i="1" s="1"/>
  <c r="A2597" i="1" s="1"/>
  <c r="A2600" i="1" s="1"/>
  <c r="A2603" i="1" s="1"/>
  <c r="A2606" i="1" s="1"/>
  <c r="A2609" i="1" s="1"/>
  <c r="A2612" i="1" s="1"/>
  <c r="A2615" i="1" s="1"/>
  <c r="A2618" i="1" s="1"/>
  <c r="A2621" i="1" s="1"/>
  <c r="A2624" i="1" s="1"/>
  <c r="A2627" i="1" s="1"/>
  <c r="A2630" i="1" s="1"/>
  <c r="A2633" i="1" s="1"/>
  <c r="A2636" i="1" s="1"/>
  <c r="A2639" i="1" s="1"/>
  <c r="A2642" i="1" s="1"/>
  <c r="A2645" i="1" s="1"/>
  <c r="A2648" i="1" s="1"/>
  <c r="A2651" i="1" s="1"/>
  <c r="A2654" i="1" s="1"/>
  <c r="A2657" i="1" s="1"/>
  <c r="A2660" i="1" s="1"/>
  <c r="A2663" i="1" s="1"/>
  <c r="A2666" i="1" s="1"/>
  <c r="A2669" i="1" s="1"/>
  <c r="A2672" i="1" s="1"/>
  <c r="A2675" i="1" s="1"/>
  <c r="A2678" i="1" s="1"/>
  <c r="A2681" i="1" s="1"/>
  <c r="A2684" i="1" s="1"/>
  <c r="A2687" i="1" s="1"/>
  <c r="A2690" i="1" s="1"/>
  <c r="A2693" i="1" s="1"/>
  <c r="A2696" i="1" s="1"/>
  <c r="A2699" i="1" s="1"/>
  <c r="A2702" i="1" s="1"/>
  <c r="A2705" i="1" s="1"/>
  <c r="A2708" i="1" s="1"/>
  <c r="A2711" i="1" s="1"/>
  <c r="A2714" i="1" s="1"/>
  <c r="A2717" i="1" s="1"/>
  <c r="A2720" i="1" s="1"/>
  <c r="A2723" i="1" s="1"/>
  <c r="A2726" i="1" s="1"/>
  <c r="A2729" i="1" s="1"/>
  <c r="A2732" i="1" s="1"/>
  <c r="A2735" i="1" s="1"/>
  <c r="A2738" i="1" s="1"/>
  <c r="A2741" i="1" s="1"/>
  <c r="A2744" i="1" s="1"/>
  <c r="A2747" i="1" s="1"/>
  <c r="A2750" i="1" s="1"/>
  <c r="A2753" i="1" s="1"/>
  <c r="A2756" i="1" s="1"/>
  <c r="A2759" i="1" s="1"/>
  <c r="A2762" i="1" s="1"/>
  <c r="A2765" i="1" s="1"/>
  <c r="A2768" i="1" s="1"/>
  <c r="A2771" i="1" s="1"/>
  <c r="A2774" i="1" s="1"/>
  <c r="A2777" i="1" s="1"/>
  <c r="A2780" i="1" s="1"/>
  <c r="A2783" i="1" s="1"/>
  <c r="A2786" i="1" s="1"/>
  <c r="A2789" i="1" s="1"/>
  <c r="A2792" i="1" s="1"/>
  <c r="A2795" i="1" s="1"/>
  <c r="A2798" i="1" s="1"/>
  <c r="A2801" i="1" s="1"/>
  <c r="A2804" i="1" s="1"/>
  <c r="A2807" i="1" s="1"/>
  <c r="A2810" i="1" s="1"/>
  <c r="A2813" i="1" s="1"/>
  <c r="A2816" i="1" s="1"/>
  <c r="A2819" i="1" s="1"/>
  <c r="A2822" i="1" s="1"/>
  <c r="A2825" i="1" s="1"/>
  <c r="A2828" i="1" s="1"/>
  <c r="A2831" i="1" s="1"/>
  <c r="A2834" i="1" s="1"/>
  <c r="A2837" i="1" s="1"/>
  <c r="A2840" i="1" s="1"/>
  <c r="A2843" i="1" s="1"/>
  <c r="A2846" i="1" s="1"/>
  <c r="A2849" i="1" s="1"/>
  <c r="A2852" i="1" s="1"/>
  <c r="A2855" i="1" s="1"/>
  <c r="A2858" i="1" s="1"/>
  <c r="A2861" i="1" s="1"/>
  <c r="A2864" i="1" s="1"/>
  <c r="A2867" i="1" s="1"/>
  <c r="A2870" i="1" s="1"/>
  <c r="A2873" i="1" s="1"/>
  <c r="A2876" i="1" s="1"/>
  <c r="A2879" i="1" s="1"/>
  <c r="A2882" i="1" s="1"/>
  <c r="A2885" i="1" s="1"/>
  <c r="A2888" i="1" s="1"/>
  <c r="A2891" i="1" s="1"/>
  <c r="A2894" i="1" s="1"/>
  <c r="A2897" i="1" s="1"/>
  <c r="A2900" i="1" s="1"/>
  <c r="A2903" i="1" s="1"/>
  <c r="A2906" i="1" s="1"/>
  <c r="A2909" i="1" s="1"/>
  <c r="A2912" i="1" s="1"/>
  <c r="A2915" i="1" s="1"/>
  <c r="A2918" i="1" s="1"/>
  <c r="A2921" i="1" s="1"/>
  <c r="A2924" i="1" s="1"/>
  <c r="A2927" i="1" s="1"/>
  <c r="A2930" i="1" s="1"/>
  <c r="A2933" i="1" s="1"/>
  <c r="A2936" i="1" s="1"/>
  <c r="A2939" i="1" s="1"/>
  <c r="A2942" i="1" s="1"/>
  <c r="A2945" i="1" s="1"/>
  <c r="A2948" i="1" s="1"/>
  <c r="A2951" i="1" s="1"/>
  <c r="A2954" i="1" s="1"/>
  <c r="A2957" i="1" s="1"/>
  <c r="A2960" i="1" s="1"/>
  <c r="A2963" i="1" s="1"/>
  <c r="A2966" i="1" s="1"/>
  <c r="A2969" i="1" s="1"/>
  <c r="A2972" i="1" s="1"/>
  <c r="A2975" i="1" s="1"/>
  <c r="A2978" i="1" s="1"/>
  <c r="A2981" i="1" s="1"/>
  <c r="A2984" i="1" s="1"/>
  <c r="A2987" i="1" s="1"/>
  <c r="A2990" i="1" s="1"/>
  <c r="A2993" i="1" s="1"/>
  <c r="A2996" i="1" s="1"/>
  <c r="A2999" i="1" s="1"/>
  <c r="A3002" i="1" s="1"/>
  <c r="A3005" i="1" s="1"/>
  <c r="A3008" i="1" s="1"/>
  <c r="A3011" i="1" s="1"/>
  <c r="A3014" i="1" s="1"/>
  <c r="A3017" i="1" s="1"/>
  <c r="A3020" i="1" s="1"/>
  <c r="A3023" i="1" s="1"/>
  <c r="A3026" i="1" s="1"/>
  <c r="A3029" i="1" s="1"/>
  <c r="A3032" i="1" s="1"/>
  <c r="A3035" i="1" s="1"/>
  <c r="A3038" i="1" s="1"/>
  <c r="A3041" i="1" s="1"/>
  <c r="A3044" i="1" s="1"/>
  <c r="A3047" i="1" s="1"/>
  <c r="A3050" i="1" s="1"/>
  <c r="A3053" i="1" s="1"/>
  <c r="A3056" i="1" s="1"/>
  <c r="A3059" i="1" s="1"/>
  <c r="A3062" i="1" s="1"/>
  <c r="A3065" i="1" s="1"/>
  <c r="A3068" i="1" s="1"/>
  <c r="A3071" i="1" s="1"/>
  <c r="A3074" i="1" s="1"/>
  <c r="A3077" i="1" s="1"/>
  <c r="A3080" i="1" s="1"/>
  <c r="A3083" i="1" s="1"/>
  <c r="A3086" i="1" s="1"/>
  <c r="A3089" i="1" s="1"/>
  <c r="A3092" i="1" s="1"/>
  <c r="A3095" i="1" s="1"/>
  <c r="A3098" i="1" s="1"/>
  <c r="A3101" i="1" s="1"/>
  <c r="A3104" i="1" s="1"/>
  <c r="A3107" i="1" s="1"/>
  <c r="A3110" i="1" s="1"/>
  <c r="A3113" i="1" s="1"/>
  <c r="A3116" i="1" s="1"/>
  <c r="A3119" i="1" s="1"/>
  <c r="A3122" i="1" s="1"/>
  <c r="A3125" i="1" s="1"/>
  <c r="A3128" i="1" s="1"/>
  <c r="A3131" i="1" s="1"/>
  <c r="A3134" i="1" s="1"/>
  <c r="A3137" i="1" s="1"/>
  <c r="A3140" i="1" s="1"/>
  <c r="A3143" i="1" s="1"/>
  <c r="A3146" i="1" s="1"/>
  <c r="A3149" i="1" s="1"/>
  <c r="A3152" i="1" s="1"/>
  <c r="A3155" i="1" s="1"/>
  <c r="A3158" i="1" s="1"/>
  <c r="A3161" i="1" s="1"/>
  <c r="A3164" i="1" s="1"/>
  <c r="A3167" i="1" s="1"/>
  <c r="A3170" i="1" s="1"/>
  <c r="A3173" i="1" s="1"/>
  <c r="A3176" i="1" s="1"/>
  <c r="A3179" i="1" s="1"/>
  <c r="A3182" i="1" s="1"/>
  <c r="A3185" i="1" s="1"/>
  <c r="A3188" i="1" s="1"/>
  <c r="A3191" i="1" s="1"/>
  <c r="A3194" i="1" s="1"/>
  <c r="A3197" i="1" s="1"/>
  <c r="A3200" i="1" s="1"/>
  <c r="A3203" i="1" s="1"/>
  <c r="A3206" i="1" s="1"/>
  <c r="A3209" i="1" s="1"/>
  <c r="A3212" i="1" s="1"/>
  <c r="A3215" i="1" s="1"/>
  <c r="A3218" i="1" s="1"/>
  <c r="A3221" i="1" s="1"/>
  <c r="A3224" i="1" s="1"/>
  <c r="A3227" i="1" s="1"/>
  <c r="A3230" i="1" s="1"/>
  <c r="A3233" i="1" s="1"/>
  <c r="A3236" i="1" s="1"/>
  <c r="A3239" i="1" s="1"/>
  <c r="A3242" i="1" s="1"/>
  <c r="A3245" i="1" s="1"/>
  <c r="A3248" i="1" s="1"/>
  <c r="A3251" i="1" s="1"/>
  <c r="A3254" i="1" s="1"/>
  <c r="A3257" i="1" s="1"/>
  <c r="A3260" i="1" s="1"/>
  <c r="A3263" i="1" s="1"/>
  <c r="A3266" i="1" s="1"/>
  <c r="A3269" i="1" s="1"/>
  <c r="A3272" i="1" s="1"/>
  <c r="A3275" i="1" s="1"/>
  <c r="A3278" i="1" s="1"/>
  <c r="A3281" i="1" s="1"/>
  <c r="A3284" i="1" s="1"/>
  <c r="A3287" i="1" s="1"/>
  <c r="A3290" i="1" s="1"/>
  <c r="A3293" i="1" s="1"/>
  <c r="A3296" i="1" s="1"/>
  <c r="A3299" i="1" s="1"/>
  <c r="A3302" i="1" s="1"/>
  <c r="A3305" i="1" s="1"/>
  <c r="A3308" i="1" s="1"/>
  <c r="A3311" i="1" s="1"/>
  <c r="A3314" i="1" s="1"/>
  <c r="A3317" i="1" s="1"/>
  <c r="A3320" i="1" s="1"/>
  <c r="A3323" i="1" s="1"/>
  <c r="A3326" i="1" s="1"/>
  <c r="A3329" i="1" s="1"/>
  <c r="A3332" i="1" s="1"/>
  <c r="A3335" i="1" s="1"/>
  <c r="A3338" i="1" s="1"/>
  <c r="A3341" i="1" s="1"/>
  <c r="A3344" i="1" s="1"/>
  <c r="A3347" i="1" s="1"/>
  <c r="A3350" i="1" s="1"/>
  <c r="A3353" i="1" s="1"/>
  <c r="A3356" i="1" s="1"/>
  <c r="A3359" i="1" s="1"/>
  <c r="A3362" i="1" s="1"/>
  <c r="A3365" i="1" s="1"/>
  <c r="A3368" i="1" s="1"/>
  <c r="A3371" i="1" s="1"/>
  <c r="A3374" i="1" s="1"/>
  <c r="A3377" i="1" s="1"/>
  <c r="A3380" i="1" s="1"/>
  <c r="A3383" i="1" s="1"/>
  <c r="A3386" i="1" s="1"/>
  <c r="A3389" i="1" s="1"/>
  <c r="A3392" i="1" s="1"/>
  <c r="A3395" i="1" s="1"/>
  <c r="A3398" i="1" s="1"/>
  <c r="A3401" i="1" s="1"/>
  <c r="A3404" i="1" s="1"/>
  <c r="A3407" i="1" s="1"/>
  <c r="A3410" i="1" s="1"/>
  <c r="A3413" i="1" s="1"/>
  <c r="A3416" i="1" s="1"/>
  <c r="A3419" i="1" s="1"/>
  <c r="A3422" i="1" s="1"/>
  <c r="A3425" i="1" s="1"/>
  <c r="A3428" i="1" s="1"/>
  <c r="A3431" i="1" s="1"/>
  <c r="A3434" i="1" s="1"/>
  <c r="A3437" i="1" s="1"/>
  <c r="A3440" i="1" s="1"/>
  <c r="A3443" i="1" s="1"/>
  <c r="A3446" i="1" s="1"/>
  <c r="A3449" i="1" s="1"/>
  <c r="A3452" i="1" s="1"/>
  <c r="A3455" i="1" s="1"/>
  <c r="A3458" i="1" s="1"/>
  <c r="A3461" i="1" s="1"/>
  <c r="A3464" i="1" s="1"/>
  <c r="A3467" i="1" s="1"/>
  <c r="A3470" i="1" s="1"/>
  <c r="A3473" i="1" s="1"/>
  <c r="A3476" i="1" s="1"/>
  <c r="A3479" i="1" s="1"/>
  <c r="A3482" i="1" s="1"/>
  <c r="A3485" i="1" s="1"/>
  <c r="A3488" i="1" s="1"/>
  <c r="A3491" i="1" s="1"/>
  <c r="A3494" i="1" s="1"/>
  <c r="A3497" i="1" s="1"/>
  <c r="A3500" i="1" s="1"/>
  <c r="A3503" i="1" s="1"/>
  <c r="A3506" i="1" s="1"/>
  <c r="A3509" i="1" s="1"/>
  <c r="A3512" i="1" s="1"/>
  <c r="A3515" i="1" s="1"/>
  <c r="A3518" i="1" s="1"/>
  <c r="A3521" i="1" s="1"/>
  <c r="A3524" i="1" s="1"/>
  <c r="A3527" i="1" s="1"/>
  <c r="A3530" i="1" s="1"/>
  <c r="A3533" i="1" s="1"/>
  <c r="A3536" i="1" s="1"/>
  <c r="A3539" i="1" s="1"/>
  <c r="A3542" i="1" s="1"/>
  <c r="A3545" i="1" s="1"/>
  <c r="A3548" i="1" s="1"/>
  <c r="A3551" i="1" s="1"/>
  <c r="A3554" i="1" s="1"/>
  <c r="A3557" i="1" s="1"/>
  <c r="A3560" i="1" s="1"/>
  <c r="A3563" i="1" s="1"/>
  <c r="A3566" i="1" s="1"/>
  <c r="A3569" i="1" s="1"/>
  <c r="A3572" i="1" s="1"/>
  <c r="A3575" i="1" s="1"/>
  <c r="A3578" i="1" s="1"/>
  <c r="A3581" i="1" s="1"/>
  <c r="A3584" i="1" s="1"/>
  <c r="A3587" i="1" s="1"/>
  <c r="A3590" i="1" s="1"/>
  <c r="A3593" i="1" s="1"/>
  <c r="A3596" i="1" s="1"/>
  <c r="A3599" i="1" s="1"/>
  <c r="A3602" i="1" s="1"/>
  <c r="A3605" i="1" s="1"/>
  <c r="A3608" i="1" s="1"/>
  <c r="A3611" i="1" s="1"/>
  <c r="A3614" i="1" s="1"/>
  <c r="A3617" i="1" s="1"/>
  <c r="A3620" i="1" s="1"/>
  <c r="A3623" i="1" s="1"/>
  <c r="A3626" i="1" s="1"/>
  <c r="A3629" i="1" s="1"/>
  <c r="A3632" i="1" s="1"/>
  <c r="A3635" i="1" s="1"/>
  <c r="A3638" i="1" s="1"/>
  <c r="A3641" i="1" s="1"/>
  <c r="A3644" i="1" s="1"/>
  <c r="A3647" i="1" s="1"/>
  <c r="A3650" i="1" s="1"/>
  <c r="A3653" i="1" s="1"/>
  <c r="A3656" i="1" s="1"/>
  <c r="A3659" i="1" s="1"/>
  <c r="A3662" i="1" s="1"/>
  <c r="A3665" i="1" s="1"/>
  <c r="A3668" i="1" s="1"/>
  <c r="A3671" i="1" s="1"/>
  <c r="A3674" i="1" s="1"/>
  <c r="A3677" i="1" s="1"/>
  <c r="A3680" i="1" s="1"/>
  <c r="A3683" i="1" s="1"/>
  <c r="A3686" i="1" s="1"/>
  <c r="A3689" i="1" s="1"/>
  <c r="A3692" i="1" s="1"/>
  <c r="A3695" i="1" s="1"/>
  <c r="A3698" i="1" s="1"/>
  <c r="A3701" i="1" s="1"/>
  <c r="A3704" i="1" s="1"/>
  <c r="A3707" i="1" s="1"/>
  <c r="A3710" i="1" s="1"/>
  <c r="A3713" i="1" s="1"/>
  <c r="A3716" i="1" s="1"/>
  <c r="A3719" i="1" s="1"/>
  <c r="A3722" i="1" s="1"/>
  <c r="A3725" i="1" s="1"/>
  <c r="A3728" i="1" s="1"/>
  <c r="A3731" i="1" s="1"/>
  <c r="A3734" i="1" s="1"/>
  <c r="A3737" i="1" s="1"/>
  <c r="A3740" i="1" s="1"/>
  <c r="A3743" i="1" s="1"/>
  <c r="A3746" i="1" s="1"/>
  <c r="A3749" i="1" s="1"/>
  <c r="A3752" i="1" s="1"/>
  <c r="A3755" i="1" s="1"/>
  <c r="A3758" i="1" s="1"/>
  <c r="A3761" i="1" s="1"/>
  <c r="A3764" i="1" s="1"/>
  <c r="A3767" i="1" s="1"/>
  <c r="A3770" i="1" s="1"/>
  <c r="A3773" i="1" s="1"/>
  <c r="A3776" i="1" s="1"/>
  <c r="A3779" i="1" s="1"/>
  <c r="A3782" i="1" s="1"/>
  <c r="A3785" i="1" s="1"/>
  <c r="A3788" i="1" s="1"/>
  <c r="A3791" i="1" s="1"/>
  <c r="A3794" i="1" s="1"/>
  <c r="A3797" i="1" s="1"/>
  <c r="A3800" i="1" s="1"/>
  <c r="A3803" i="1" s="1"/>
  <c r="A3806" i="1" s="1"/>
  <c r="A3809" i="1" s="1"/>
  <c r="A3812" i="1" s="1"/>
  <c r="A3815" i="1" s="1"/>
  <c r="A3818" i="1" s="1"/>
  <c r="A3821" i="1" s="1"/>
  <c r="A3824" i="1" s="1"/>
  <c r="A3827" i="1" s="1"/>
  <c r="A3830" i="1" s="1"/>
  <c r="A3833" i="1" s="1"/>
  <c r="A3836" i="1" s="1"/>
  <c r="A3839" i="1" s="1"/>
  <c r="A3842" i="1" s="1"/>
  <c r="A3845" i="1" s="1"/>
  <c r="A3848" i="1" s="1"/>
  <c r="A3851" i="1" s="1"/>
  <c r="A3854" i="1" s="1"/>
  <c r="A3857" i="1" s="1"/>
  <c r="A3860" i="1" s="1"/>
  <c r="A3863" i="1" s="1"/>
  <c r="A3866" i="1" s="1"/>
  <c r="A3869" i="1" s="1"/>
  <c r="A3872" i="1" s="1"/>
  <c r="A3875" i="1" s="1"/>
  <c r="A3878" i="1" s="1"/>
  <c r="A3881" i="1" s="1"/>
  <c r="A3884" i="1" s="1"/>
  <c r="A3887" i="1" s="1"/>
  <c r="A3890" i="1" s="1"/>
  <c r="A3893" i="1" s="1"/>
  <c r="A3896" i="1" s="1"/>
  <c r="A3899" i="1" s="1"/>
  <c r="A3902" i="1" s="1"/>
  <c r="A3905" i="1" s="1"/>
  <c r="A3908" i="1" s="1"/>
  <c r="A3911" i="1" s="1"/>
  <c r="A3914" i="1" s="1"/>
  <c r="A3917" i="1" s="1"/>
  <c r="A3920" i="1" s="1"/>
  <c r="A3923" i="1" s="1"/>
  <c r="A3926" i="1" s="1"/>
  <c r="A3929" i="1" s="1"/>
  <c r="A3932" i="1" s="1"/>
  <c r="A3935" i="1" s="1"/>
  <c r="A3938" i="1" s="1"/>
  <c r="A3941" i="1" s="1"/>
  <c r="A3944" i="1" s="1"/>
  <c r="A3947" i="1" s="1"/>
  <c r="A3950" i="1" s="1"/>
  <c r="A3953" i="1" s="1"/>
  <c r="A3956" i="1" s="1"/>
  <c r="A3959" i="1" s="1"/>
  <c r="A3962" i="1" s="1"/>
  <c r="A3965" i="1" s="1"/>
  <c r="A3968" i="1" s="1"/>
  <c r="A3971" i="1" s="1"/>
  <c r="A3974" i="1" s="1"/>
  <c r="A3977" i="1" s="1"/>
  <c r="A3980" i="1" s="1"/>
  <c r="A3983" i="1" s="1"/>
  <c r="A3986" i="1" s="1"/>
  <c r="A3989" i="1" s="1"/>
  <c r="A3992" i="1" s="1"/>
  <c r="A3995" i="1" s="1"/>
  <c r="A3998" i="1" s="1"/>
  <c r="A4001" i="1" s="1"/>
  <c r="A4004" i="1" s="1"/>
  <c r="A4007" i="1" s="1"/>
  <c r="A4010" i="1" s="1"/>
  <c r="A4013" i="1" s="1"/>
  <c r="A4016" i="1" s="1"/>
  <c r="A4019" i="1" s="1"/>
  <c r="A4022" i="1" s="1"/>
  <c r="A4025" i="1" s="1"/>
  <c r="A4028" i="1" s="1"/>
  <c r="A4031" i="1" s="1"/>
  <c r="A4034" i="1" s="1"/>
  <c r="A4037" i="1" s="1"/>
  <c r="A4040" i="1" s="1"/>
  <c r="A4043" i="1" s="1"/>
  <c r="A4046" i="1" s="1"/>
  <c r="A4049" i="1" s="1"/>
  <c r="A4052" i="1" s="1"/>
  <c r="A4055" i="1" s="1"/>
  <c r="A4058" i="1" s="1"/>
  <c r="A4061" i="1" s="1"/>
  <c r="A4064" i="1" s="1"/>
  <c r="A4067" i="1" s="1"/>
  <c r="A4070" i="1" s="1"/>
  <c r="A4073" i="1" s="1"/>
  <c r="A4076" i="1" s="1"/>
  <c r="A4079" i="1" s="1"/>
  <c r="A4082" i="1" s="1"/>
  <c r="A4085" i="1" s="1"/>
  <c r="A4088" i="1" s="1"/>
  <c r="A4091" i="1" s="1"/>
  <c r="A4094" i="1" s="1"/>
  <c r="A4097" i="1" s="1"/>
  <c r="A4100" i="1" s="1"/>
  <c r="A4103" i="1" s="1"/>
  <c r="A4106" i="1" s="1"/>
  <c r="A4109" i="1" s="1"/>
  <c r="A4112" i="1" s="1"/>
  <c r="A4115" i="1" s="1"/>
  <c r="A4118" i="1" s="1"/>
  <c r="A4121" i="1" s="1"/>
  <c r="A4124" i="1" s="1"/>
  <c r="A4127" i="1" s="1"/>
  <c r="A4130" i="1" s="1"/>
  <c r="A4133" i="1" s="1"/>
  <c r="A4136" i="1" s="1"/>
  <c r="A4139" i="1" s="1"/>
  <c r="A4142" i="1" s="1"/>
  <c r="A4145" i="1" s="1"/>
  <c r="A4148" i="1" s="1"/>
  <c r="A4151" i="1" s="1"/>
  <c r="A4154" i="1" s="1"/>
  <c r="A4157" i="1" s="1"/>
  <c r="A4160" i="1" s="1"/>
  <c r="A4163" i="1" s="1"/>
  <c r="A4166" i="1" s="1"/>
  <c r="A4169" i="1" s="1"/>
  <c r="A4172" i="1" s="1"/>
  <c r="A4175" i="1" s="1"/>
  <c r="A4178" i="1" s="1"/>
  <c r="A4181" i="1" s="1"/>
  <c r="A4184" i="1" s="1"/>
  <c r="A4187" i="1" s="1"/>
  <c r="A4190" i="1" s="1"/>
  <c r="A4193" i="1" s="1"/>
  <c r="A4196" i="1" s="1"/>
  <c r="A4199" i="1" s="1"/>
  <c r="A4202" i="1" s="1"/>
  <c r="A4205" i="1" s="1"/>
  <c r="A4208" i="1" s="1"/>
  <c r="A4211" i="1" s="1"/>
  <c r="A4214" i="1" s="1"/>
  <c r="A4217" i="1" s="1"/>
  <c r="A4220" i="1" s="1"/>
  <c r="A4223" i="1" s="1"/>
  <c r="A4226" i="1" s="1"/>
  <c r="A4229" i="1" s="1"/>
  <c r="A4232" i="1" s="1"/>
  <c r="A4235" i="1" s="1"/>
  <c r="A4238" i="1" s="1"/>
  <c r="A4241" i="1" s="1"/>
  <c r="A4244" i="1" s="1"/>
  <c r="A4247" i="1" s="1"/>
  <c r="A4250" i="1" s="1"/>
  <c r="A4253" i="1" s="1"/>
  <c r="A4256" i="1" s="1"/>
  <c r="A4259" i="1" s="1"/>
  <c r="A4262" i="1" s="1"/>
  <c r="A4265" i="1" s="1"/>
  <c r="A4268" i="1" s="1"/>
  <c r="A4271" i="1" s="1"/>
  <c r="A4274" i="1" s="1"/>
  <c r="A4277" i="1" s="1"/>
  <c r="A4280" i="1" s="1"/>
  <c r="A4283" i="1" s="1"/>
  <c r="A4286" i="1" s="1"/>
  <c r="A4289" i="1" s="1"/>
  <c r="A4292" i="1" s="1"/>
  <c r="A4295" i="1" s="1"/>
  <c r="A4298" i="1" s="1"/>
  <c r="A4301" i="1" s="1"/>
  <c r="A4304" i="1" s="1"/>
  <c r="A4307" i="1" s="1"/>
  <c r="A4310" i="1" s="1"/>
  <c r="A4313" i="1" s="1"/>
  <c r="A4316" i="1" s="1"/>
  <c r="A4319" i="1" s="1"/>
  <c r="A4322" i="1" s="1"/>
  <c r="A4325" i="1" s="1"/>
  <c r="A4328" i="1" s="1"/>
  <c r="A4331" i="1" s="1"/>
  <c r="A4334" i="1" s="1"/>
  <c r="A4337" i="1" s="1"/>
  <c r="A4340" i="1" s="1"/>
  <c r="A4343" i="1" s="1"/>
  <c r="A4346" i="1" s="1"/>
  <c r="A4349" i="1" s="1"/>
  <c r="A4352" i="1" s="1"/>
  <c r="A4355" i="1" s="1"/>
  <c r="A4358" i="1" s="1"/>
  <c r="A4361" i="1" s="1"/>
  <c r="A4364" i="1" s="1"/>
  <c r="A4367" i="1" s="1"/>
  <c r="A4370" i="1" s="1"/>
  <c r="A4373" i="1" s="1"/>
  <c r="A4376" i="1" s="1"/>
  <c r="A4379" i="1" s="1"/>
  <c r="A4382" i="1" s="1"/>
  <c r="A4385" i="1" s="1"/>
  <c r="A4388" i="1" s="1"/>
  <c r="A4391" i="1" s="1"/>
  <c r="A4394" i="1" s="1"/>
  <c r="A4397" i="1" s="1"/>
  <c r="A4400" i="1" s="1"/>
  <c r="A4403" i="1" s="1"/>
  <c r="A4406" i="1" s="1"/>
  <c r="A4409" i="1" s="1"/>
  <c r="A4412" i="1" s="1"/>
  <c r="A4415" i="1" s="1"/>
  <c r="A4418" i="1" s="1"/>
  <c r="A4421" i="1" s="1"/>
  <c r="A4424" i="1" s="1"/>
  <c r="A4427" i="1" s="1"/>
  <c r="A4430" i="1" s="1"/>
  <c r="A4433" i="1" s="1"/>
  <c r="A4436" i="1" s="1"/>
  <c r="A4439" i="1" s="1"/>
  <c r="A4442" i="1" s="1"/>
  <c r="A4445" i="1" s="1"/>
  <c r="A4448" i="1" s="1"/>
  <c r="A4451" i="1" s="1"/>
  <c r="A4454" i="1" s="1"/>
  <c r="A4457" i="1" s="1"/>
  <c r="A4460" i="1" s="1"/>
  <c r="A4463" i="1" s="1"/>
  <c r="A4466" i="1" s="1"/>
  <c r="A4469" i="1" s="1"/>
  <c r="A4472" i="1" s="1"/>
  <c r="A4475" i="1" s="1"/>
  <c r="A4478" i="1" s="1"/>
  <c r="A4481" i="1" s="1"/>
  <c r="A4484" i="1" s="1"/>
  <c r="A4487" i="1" s="1"/>
  <c r="A4490" i="1" s="1"/>
  <c r="A4493" i="1" s="1"/>
  <c r="A4496" i="1" s="1"/>
  <c r="A4499" i="1" s="1"/>
  <c r="A4502" i="1" s="1"/>
  <c r="A4505" i="1" s="1"/>
  <c r="A4508" i="1" s="1"/>
  <c r="A4511" i="1" s="1"/>
  <c r="A4514" i="1" s="1"/>
  <c r="A4517" i="1" s="1"/>
  <c r="A4520" i="1" s="1"/>
  <c r="A4523" i="1" s="1"/>
  <c r="A4526" i="1" s="1"/>
  <c r="A4529" i="1" s="1"/>
  <c r="A4532" i="1" s="1"/>
  <c r="A4535" i="1" s="1"/>
  <c r="A4538" i="1" s="1"/>
  <c r="A4541" i="1" s="1"/>
  <c r="A4544" i="1" s="1"/>
  <c r="A4547" i="1" s="1"/>
  <c r="A4550" i="1" s="1"/>
  <c r="A4553" i="1" s="1"/>
  <c r="A4556" i="1" s="1"/>
  <c r="A4559" i="1" s="1"/>
  <c r="A4562" i="1" s="1"/>
  <c r="A4565" i="1" s="1"/>
  <c r="A4568" i="1" s="1"/>
  <c r="A4571" i="1" s="1"/>
  <c r="A4574" i="1" s="1"/>
  <c r="A4577" i="1" s="1"/>
  <c r="A4580" i="1" s="1"/>
  <c r="A4583" i="1" s="1"/>
  <c r="A4586" i="1" s="1"/>
  <c r="A4589" i="1" s="1"/>
  <c r="A4592" i="1" s="1"/>
  <c r="A4595" i="1" s="1"/>
  <c r="A4598" i="1" s="1"/>
  <c r="A4601" i="1" s="1"/>
  <c r="A4604" i="1" s="1"/>
  <c r="A4607" i="1" s="1"/>
  <c r="A4610" i="1" s="1"/>
  <c r="A4613" i="1" s="1"/>
  <c r="A4616" i="1" s="1"/>
  <c r="A4619" i="1" s="1"/>
  <c r="A4622" i="1" s="1"/>
  <c r="A4625" i="1" s="1"/>
  <c r="A4628" i="1" s="1"/>
  <c r="A4631" i="1" s="1"/>
  <c r="A4634" i="1" s="1"/>
  <c r="A4637" i="1" s="1"/>
  <c r="A4640" i="1" s="1"/>
  <c r="A4643" i="1" s="1"/>
  <c r="A4646" i="1" s="1"/>
  <c r="A4649" i="1" s="1"/>
  <c r="A4652" i="1" s="1"/>
  <c r="A4655" i="1" s="1"/>
  <c r="A4658" i="1" s="1"/>
  <c r="A4661" i="1" s="1"/>
  <c r="A4664" i="1" s="1"/>
  <c r="A4667" i="1" s="1"/>
  <c r="A4670" i="1" s="1"/>
  <c r="A4673" i="1" s="1"/>
  <c r="A4676" i="1" s="1"/>
  <c r="A4679" i="1" s="1"/>
  <c r="A4682" i="1" s="1"/>
  <c r="A4685" i="1" s="1"/>
  <c r="A4688" i="1" s="1"/>
  <c r="A4691" i="1" s="1"/>
  <c r="A4694" i="1" s="1"/>
  <c r="A4697" i="1" s="1"/>
  <c r="A4700" i="1" s="1"/>
  <c r="A4703" i="1" s="1"/>
  <c r="A4706" i="1" s="1"/>
  <c r="A4709" i="1" s="1"/>
  <c r="A4712" i="1" s="1"/>
  <c r="A4715" i="1" s="1"/>
  <c r="A4718" i="1" s="1"/>
  <c r="A4721" i="1" s="1"/>
  <c r="A4724" i="1" s="1"/>
  <c r="A4727" i="1" s="1"/>
  <c r="A4730" i="1" s="1"/>
  <c r="A4733" i="1" s="1"/>
  <c r="A4736" i="1" s="1"/>
  <c r="A4739" i="1" s="1"/>
  <c r="A4742" i="1" s="1"/>
  <c r="A4745" i="1" s="1"/>
  <c r="A4748" i="1" s="1"/>
  <c r="A4751" i="1" s="1"/>
  <c r="A4754" i="1" s="1"/>
  <c r="A4757" i="1" s="1"/>
  <c r="A4760" i="1" s="1"/>
  <c r="A4763" i="1" s="1"/>
  <c r="A4766" i="1" s="1"/>
  <c r="A4769" i="1" s="1"/>
  <c r="A4772" i="1" s="1"/>
  <c r="A4775" i="1" s="1"/>
  <c r="A4778" i="1" s="1"/>
  <c r="A4781" i="1" s="1"/>
  <c r="A4784" i="1" s="1"/>
  <c r="A4787" i="1" s="1"/>
  <c r="A4790" i="1" s="1"/>
  <c r="A4793" i="1" s="1"/>
  <c r="A4796" i="1" s="1"/>
  <c r="A4799" i="1" s="1"/>
  <c r="A4802" i="1" s="1"/>
  <c r="A4805" i="1" s="1"/>
  <c r="A4808" i="1" s="1"/>
  <c r="A4811" i="1" s="1"/>
  <c r="A4814" i="1" s="1"/>
  <c r="A4817" i="1" s="1"/>
  <c r="A4820" i="1" s="1"/>
  <c r="A4823" i="1" s="1"/>
  <c r="A4826" i="1" s="1"/>
  <c r="A4829" i="1" s="1"/>
  <c r="A4832" i="1" s="1"/>
  <c r="A4835" i="1" s="1"/>
  <c r="A4838" i="1" s="1"/>
  <c r="A4841" i="1" s="1"/>
  <c r="A4844" i="1" s="1"/>
  <c r="A4847" i="1" s="1"/>
  <c r="A4850" i="1" s="1"/>
  <c r="A4853" i="1" s="1"/>
  <c r="A4856" i="1" s="1"/>
  <c r="A4859" i="1" s="1"/>
  <c r="A4862" i="1" s="1"/>
  <c r="A4865" i="1" s="1"/>
  <c r="A4868" i="1" s="1"/>
  <c r="A4871" i="1" s="1"/>
  <c r="A4874" i="1" s="1"/>
  <c r="A4877" i="1" s="1"/>
  <c r="A4880" i="1" s="1"/>
  <c r="A4883" i="1" s="1"/>
  <c r="A4886" i="1" s="1"/>
  <c r="A4889" i="1" s="1"/>
  <c r="A4892" i="1" s="1"/>
  <c r="A4895" i="1" s="1"/>
  <c r="A4898" i="1" s="1"/>
  <c r="A4901" i="1" s="1"/>
  <c r="A4904" i="1" s="1"/>
  <c r="A4907" i="1" s="1"/>
  <c r="A4910" i="1" s="1"/>
  <c r="A4913" i="1" s="1"/>
  <c r="A4916" i="1" s="1"/>
  <c r="A4919" i="1" s="1"/>
  <c r="A4922" i="1" s="1"/>
  <c r="A4925" i="1" s="1"/>
  <c r="A4928" i="1" s="1"/>
  <c r="A4931" i="1" s="1"/>
  <c r="A4934" i="1" s="1"/>
  <c r="A4937" i="1" s="1"/>
  <c r="A4940" i="1" s="1"/>
  <c r="A4943" i="1" s="1"/>
  <c r="A4946" i="1" s="1"/>
  <c r="A4949" i="1" s="1"/>
  <c r="A4952" i="1" s="1"/>
  <c r="A4955" i="1" s="1"/>
  <c r="A4958" i="1" s="1"/>
  <c r="A4961" i="1" s="1"/>
  <c r="A4964" i="1" s="1"/>
  <c r="A4967" i="1" s="1"/>
  <c r="A4970" i="1" s="1"/>
  <c r="A4973" i="1" s="1"/>
  <c r="A4976" i="1" s="1"/>
  <c r="A4979" i="1" s="1"/>
  <c r="A4982" i="1" s="1"/>
  <c r="A4985" i="1" s="1"/>
  <c r="A4988" i="1" s="1"/>
  <c r="A4991" i="1" s="1"/>
  <c r="A4994" i="1" s="1"/>
  <c r="A4997" i="1" s="1"/>
  <c r="A5000" i="1" s="1"/>
  <c r="A5003" i="1" s="1"/>
  <c r="A5006" i="1" s="1"/>
  <c r="A5009" i="1" s="1"/>
  <c r="A5012" i="1" s="1"/>
  <c r="A5015" i="1" s="1"/>
  <c r="A5018" i="1" s="1"/>
  <c r="A5021" i="1" s="1"/>
  <c r="A5024" i="1" s="1"/>
  <c r="A5027" i="1" s="1"/>
  <c r="A5030" i="1" s="1"/>
  <c r="A5033" i="1" s="1"/>
  <c r="A5036" i="1" s="1"/>
  <c r="A5039" i="1" s="1"/>
  <c r="A5042" i="1" s="1"/>
  <c r="A5045" i="1" s="1"/>
  <c r="A5048" i="1" s="1"/>
  <c r="A5051" i="1" s="1"/>
  <c r="A5054" i="1" s="1"/>
  <c r="A5057" i="1" s="1"/>
  <c r="A5060" i="1" s="1"/>
  <c r="A5063" i="1" s="1"/>
  <c r="A5066" i="1" s="1"/>
  <c r="A5069" i="1" s="1"/>
  <c r="A5072" i="1" s="1"/>
  <c r="A5075" i="1" s="1"/>
  <c r="A5078" i="1" s="1"/>
  <c r="A5081" i="1" s="1"/>
  <c r="A5084" i="1" s="1"/>
  <c r="A5087" i="1" s="1"/>
  <c r="A5090" i="1" s="1"/>
  <c r="A5093" i="1" s="1"/>
  <c r="A5096" i="1" s="1"/>
  <c r="A5099" i="1" s="1"/>
  <c r="A5102" i="1" s="1"/>
  <c r="A5105" i="1" s="1"/>
  <c r="A5108" i="1" s="1"/>
  <c r="A5111" i="1" s="1"/>
  <c r="A5114" i="1" s="1"/>
  <c r="A5117" i="1" s="1"/>
  <c r="A5120" i="1" s="1"/>
  <c r="A5123" i="1" s="1"/>
  <c r="A5126" i="1" s="1"/>
  <c r="A5129" i="1" s="1"/>
  <c r="A5132" i="1" s="1"/>
  <c r="A5135" i="1" s="1"/>
  <c r="A5138" i="1" s="1"/>
  <c r="A5141" i="1" s="1"/>
  <c r="A5144" i="1" s="1"/>
  <c r="A5147" i="1" s="1"/>
  <c r="A5150" i="1" s="1"/>
  <c r="A5153" i="1" s="1"/>
  <c r="A5156" i="1" s="1"/>
  <c r="A5159" i="1" s="1"/>
  <c r="A5162" i="1" s="1"/>
  <c r="A5165" i="1" s="1"/>
  <c r="A5168" i="1" s="1"/>
  <c r="A5171" i="1" s="1"/>
  <c r="A5174" i="1" s="1"/>
  <c r="A5177" i="1" s="1"/>
  <c r="A5180" i="1" s="1"/>
  <c r="A5183" i="1" s="1"/>
  <c r="A5186" i="1" s="1"/>
  <c r="A5189" i="1" s="1"/>
  <c r="A5192" i="1" s="1"/>
  <c r="A5195" i="1" s="1"/>
  <c r="A5198" i="1" s="1"/>
  <c r="A5201" i="1" s="1"/>
  <c r="A5204" i="1" s="1"/>
  <c r="A5207" i="1" s="1"/>
  <c r="A5210" i="1" s="1"/>
  <c r="A5213" i="1" s="1"/>
  <c r="A5216" i="1" s="1"/>
  <c r="A5219" i="1" s="1"/>
  <c r="A5222" i="1" s="1"/>
  <c r="A5225" i="1" s="1"/>
  <c r="A5228" i="1" s="1"/>
  <c r="A5231" i="1" s="1"/>
  <c r="A5234" i="1" s="1"/>
  <c r="A5237" i="1" s="1"/>
  <c r="A5240" i="1" s="1"/>
  <c r="A5243" i="1" s="1"/>
  <c r="A5246" i="1" s="1"/>
  <c r="A5249" i="1" s="1"/>
  <c r="A5252" i="1" s="1"/>
  <c r="A5255" i="1" s="1"/>
  <c r="A5258" i="1" s="1"/>
  <c r="A5261" i="1" s="1"/>
  <c r="A5264" i="1" s="1"/>
  <c r="A5267" i="1" s="1"/>
  <c r="A5270" i="1" s="1"/>
  <c r="A5273" i="1" s="1"/>
  <c r="A5276" i="1" s="1"/>
  <c r="A5279" i="1" s="1"/>
  <c r="A5282" i="1" s="1"/>
  <c r="A5285" i="1" s="1"/>
  <c r="A5288" i="1" s="1"/>
  <c r="A5291" i="1" s="1"/>
  <c r="A5294" i="1" s="1"/>
  <c r="A5297" i="1" s="1"/>
  <c r="A5300" i="1" s="1"/>
  <c r="A5303" i="1" s="1"/>
  <c r="A5306" i="1" s="1"/>
  <c r="A5309" i="1" s="1"/>
  <c r="A5312" i="1" s="1"/>
  <c r="A5315" i="1" s="1"/>
  <c r="A5318" i="1" s="1"/>
  <c r="A5321" i="1" s="1"/>
  <c r="A5324" i="1" s="1"/>
  <c r="A5327" i="1" s="1"/>
  <c r="A5330" i="1" s="1"/>
  <c r="A5333" i="1" s="1"/>
  <c r="A5336" i="1" s="1"/>
  <c r="A5339" i="1" s="1"/>
  <c r="A5342" i="1" s="1"/>
  <c r="A5345" i="1" s="1"/>
  <c r="A5348" i="1" s="1"/>
  <c r="A5351" i="1" s="1"/>
  <c r="A5354" i="1" s="1"/>
  <c r="A5357" i="1" s="1"/>
  <c r="A5360" i="1" s="1"/>
  <c r="A5363" i="1" s="1"/>
  <c r="A5366" i="1" s="1"/>
  <c r="A5369" i="1" s="1"/>
  <c r="A5372" i="1" s="1"/>
  <c r="A5375" i="1" s="1"/>
  <c r="A5378" i="1" s="1"/>
  <c r="A5381" i="1" s="1"/>
  <c r="A5384" i="1" s="1"/>
  <c r="A5387" i="1" s="1"/>
  <c r="A5390" i="1" s="1"/>
  <c r="A5393" i="1" s="1"/>
  <c r="A5396" i="1" s="1"/>
  <c r="A5399" i="1" s="1"/>
  <c r="A5402" i="1" s="1"/>
  <c r="A5405" i="1" s="1"/>
  <c r="A5408" i="1" s="1"/>
  <c r="A5411" i="1" s="1"/>
  <c r="A5414" i="1" s="1"/>
  <c r="A5417" i="1" s="1"/>
  <c r="A5420" i="1" s="1"/>
  <c r="A5423" i="1" s="1"/>
  <c r="A5426" i="1" s="1"/>
  <c r="A5429" i="1" s="1"/>
  <c r="A5432" i="1" s="1"/>
  <c r="A5435" i="1" s="1"/>
  <c r="A5438" i="1" s="1"/>
  <c r="A5441" i="1" s="1"/>
  <c r="A5444" i="1" s="1"/>
  <c r="A5447" i="1" s="1"/>
  <c r="A5450" i="1" s="1"/>
  <c r="A5453" i="1" s="1"/>
  <c r="A5456" i="1" s="1"/>
  <c r="A5459" i="1" s="1"/>
  <c r="A5462" i="1" s="1"/>
  <c r="A5465" i="1" s="1"/>
  <c r="A5468" i="1" s="1"/>
  <c r="A5471" i="1" s="1"/>
  <c r="A5474" i="1" s="1"/>
  <c r="A5477" i="1" s="1"/>
  <c r="A5480" i="1" s="1"/>
  <c r="A5483" i="1" s="1"/>
  <c r="A5486" i="1" s="1"/>
  <c r="A5489" i="1" s="1"/>
  <c r="A5492" i="1" s="1"/>
  <c r="A5495" i="1" s="1"/>
  <c r="A5498" i="1" s="1"/>
  <c r="A5501" i="1" s="1"/>
  <c r="A5504" i="1" s="1"/>
  <c r="A5507" i="1" s="1"/>
  <c r="A5510" i="1" s="1"/>
  <c r="A5513" i="1" s="1"/>
  <c r="A5516" i="1" s="1"/>
  <c r="A5519" i="1" s="1"/>
  <c r="A5522" i="1" s="1"/>
  <c r="A5525" i="1" s="1"/>
  <c r="A5528" i="1" s="1"/>
  <c r="A5531" i="1" s="1"/>
  <c r="A5534" i="1" s="1"/>
  <c r="A5537" i="1" s="1"/>
  <c r="A5540" i="1" s="1"/>
  <c r="A5543" i="1" s="1"/>
  <c r="A5546" i="1" s="1"/>
  <c r="A5549" i="1" s="1"/>
  <c r="A5552" i="1" s="1"/>
  <c r="A5555" i="1" s="1"/>
  <c r="A5558" i="1" s="1"/>
  <c r="A5561" i="1" s="1"/>
  <c r="A5564" i="1" s="1"/>
  <c r="A5567" i="1" s="1"/>
  <c r="A5570" i="1" s="1"/>
  <c r="A5573" i="1" s="1"/>
  <c r="A5576" i="1" s="1"/>
  <c r="A5579" i="1" s="1"/>
  <c r="A5582" i="1" s="1"/>
  <c r="A5585" i="1" s="1"/>
  <c r="A5588" i="1" s="1"/>
  <c r="A5591" i="1" s="1"/>
  <c r="A5594" i="1" s="1"/>
  <c r="A5597" i="1" s="1"/>
  <c r="A5600" i="1" s="1"/>
  <c r="A5603" i="1" s="1"/>
  <c r="A5606" i="1" s="1"/>
  <c r="A5609" i="1" s="1"/>
  <c r="A5612" i="1" s="1"/>
  <c r="A5615" i="1" s="1"/>
  <c r="A5618" i="1" s="1"/>
  <c r="A5621" i="1" s="1"/>
  <c r="A5624" i="1" s="1"/>
  <c r="A5627" i="1" s="1"/>
  <c r="A5630" i="1" s="1"/>
  <c r="A5633" i="1" s="1"/>
  <c r="A5636" i="1" s="1"/>
  <c r="A5639" i="1" s="1"/>
  <c r="A5642" i="1" s="1"/>
  <c r="A5645" i="1" s="1"/>
  <c r="A5648" i="1" s="1"/>
  <c r="A5651" i="1" s="1"/>
  <c r="A5654" i="1" s="1"/>
  <c r="A5657" i="1" s="1"/>
  <c r="A5660" i="1" s="1"/>
  <c r="A5663" i="1" s="1"/>
  <c r="A5666" i="1" s="1"/>
  <c r="A5669" i="1" s="1"/>
  <c r="A5672" i="1" s="1"/>
  <c r="A5675" i="1" s="1"/>
  <c r="A5678" i="1" s="1"/>
  <c r="A5681" i="1" s="1"/>
  <c r="A5684" i="1" s="1"/>
  <c r="A5687" i="1" s="1"/>
  <c r="A5690" i="1" s="1"/>
  <c r="A5693" i="1" s="1"/>
  <c r="A5696" i="1" s="1"/>
  <c r="A5699" i="1" s="1"/>
  <c r="A5702" i="1" s="1"/>
  <c r="A5705" i="1" s="1"/>
  <c r="A5708" i="1" s="1"/>
  <c r="A5711" i="1" s="1"/>
  <c r="A5714" i="1" s="1"/>
  <c r="A5717" i="1" s="1"/>
  <c r="A5720" i="1" s="1"/>
  <c r="A5723" i="1" s="1"/>
  <c r="A5726" i="1" s="1"/>
  <c r="A5729" i="1" s="1"/>
  <c r="A5732" i="1" s="1"/>
  <c r="A5735" i="1" s="1"/>
  <c r="A5738" i="1" s="1"/>
  <c r="A5741" i="1" s="1"/>
  <c r="A5744" i="1" s="1"/>
  <c r="A5747" i="1" s="1"/>
  <c r="A5750" i="1" s="1"/>
  <c r="A5753" i="1" s="1"/>
  <c r="A5756" i="1" s="1"/>
  <c r="A5759" i="1" s="1"/>
  <c r="A5762" i="1" s="1"/>
  <c r="A5765" i="1" s="1"/>
  <c r="A5768" i="1" s="1"/>
  <c r="A5771" i="1" s="1"/>
  <c r="A5774" i="1" s="1"/>
  <c r="A5777" i="1" s="1"/>
  <c r="A5780" i="1" s="1"/>
  <c r="A5783" i="1" s="1"/>
  <c r="A5786" i="1" s="1"/>
  <c r="A5789" i="1" s="1"/>
  <c r="A5792" i="1" s="1"/>
  <c r="A5795" i="1" s="1"/>
  <c r="A5798" i="1" s="1"/>
  <c r="A5801" i="1" s="1"/>
  <c r="A5804" i="1" s="1"/>
  <c r="A5807" i="1" s="1"/>
  <c r="A5810" i="1" s="1"/>
  <c r="A5813" i="1" s="1"/>
  <c r="A5816" i="1" s="1"/>
  <c r="A5819" i="1" s="1"/>
  <c r="A5822" i="1" s="1"/>
  <c r="A5825" i="1" s="1"/>
  <c r="A5828" i="1" s="1"/>
  <c r="A5831" i="1" s="1"/>
  <c r="A5834" i="1" s="1"/>
  <c r="A5837" i="1" s="1"/>
  <c r="A5840" i="1" s="1"/>
  <c r="A5843" i="1" s="1"/>
  <c r="A5846" i="1" s="1"/>
  <c r="A5849" i="1" s="1"/>
  <c r="A5852" i="1" s="1"/>
  <c r="A5855" i="1" s="1"/>
  <c r="A5858" i="1" s="1"/>
  <c r="A5861" i="1" s="1"/>
  <c r="A5864" i="1" s="1"/>
  <c r="A5867" i="1" s="1"/>
  <c r="A5870" i="1" s="1"/>
  <c r="A5873" i="1" s="1"/>
  <c r="A5876" i="1" s="1"/>
  <c r="A5879" i="1" s="1"/>
  <c r="A5882" i="1" s="1"/>
  <c r="A5885" i="1" s="1"/>
  <c r="A5888" i="1" s="1"/>
  <c r="A5891" i="1" s="1"/>
  <c r="A5894" i="1" s="1"/>
  <c r="A5897" i="1" s="1"/>
  <c r="A5900" i="1" s="1"/>
  <c r="A5903" i="1" s="1"/>
  <c r="A5906" i="1" s="1"/>
  <c r="A5909" i="1" s="1"/>
  <c r="A5912" i="1" s="1"/>
  <c r="A5915" i="1" s="1"/>
  <c r="A5918" i="1" s="1"/>
  <c r="A5921" i="1" s="1"/>
  <c r="A5924" i="1" s="1"/>
  <c r="A5927" i="1" s="1"/>
  <c r="A5930" i="1" s="1"/>
  <c r="A5933" i="1" s="1"/>
  <c r="A5936" i="1" s="1"/>
  <c r="A5939" i="1" s="1"/>
  <c r="A5942" i="1" s="1"/>
  <c r="A5945" i="1" s="1"/>
  <c r="A5948" i="1" s="1"/>
  <c r="A5951" i="1" s="1"/>
  <c r="A5954" i="1" s="1"/>
  <c r="A5957" i="1" s="1"/>
  <c r="A5960" i="1" s="1"/>
  <c r="A5963" i="1" s="1"/>
  <c r="A5966" i="1" s="1"/>
  <c r="A5969" i="1" s="1"/>
  <c r="A5972" i="1" s="1"/>
  <c r="A5975" i="1" s="1"/>
  <c r="A5978" i="1" s="1"/>
  <c r="A5981" i="1" s="1"/>
  <c r="A5984" i="1" s="1"/>
  <c r="A5987" i="1" s="1"/>
  <c r="A5990" i="1" s="1"/>
  <c r="A5993" i="1" s="1"/>
  <c r="A5996" i="1" s="1"/>
  <c r="A5999" i="1" s="1"/>
  <c r="A6002" i="1" s="1"/>
  <c r="A6005" i="1" s="1"/>
  <c r="A6008" i="1" s="1"/>
  <c r="A6011" i="1" s="1"/>
  <c r="A6014" i="1" s="1"/>
  <c r="A6017" i="1" s="1"/>
  <c r="A6020" i="1" s="1"/>
  <c r="A6023" i="1" s="1"/>
  <c r="A6026" i="1" s="1"/>
  <c r="A6029" i="1" s="1"/>
  <c r="A6032" i="1" s="1"/>
  <c r="A6035" i="1" s="1"/>
  <c r="A6038" i="1" s="1"/>
  <c r="A6041" i="1" s="1"/>
  <c r="A6044" i="1" s="1"/>
  <c r="A6047" i="1" s="1"/>
  <c r="A6050" i="1" s="1"/>
  <c r="A6053" i="1" s="1"/>
  <c r="A6056" i="1" s="1"/>
  <c r="A6059" i="1" s="1"/>
  <c r="A6062" i="1" s="1"/>
  <c r="A6065" i="1" s="1"/>
  <c r="A6068" i="1" s="1"/>
  <c r="A6071" i="1" s="1"/>
  <c r="A6074" i="1" s="1"/>
  <c r="A6077" i="1" s="1"/>
  <c r="A6080" i="1" s="1"/>
  <c r="A6083" i="1" s="1"/>
  <c r="A6086" i="1" s="1"/>
  <c r="A6089" i="1" s="1"/>
  <c r="A6092" i="1" s="1"/>
  <c r="A6095" i="1" s="1"/>
  <c r="A6098" i="1" s="1"/>
  <c r="A6101" i="1" s="1"/>
  <c r="A6104" i="1" s="1"/>
  <c r="A6107" i="1" s="1"/>
  <c r="A6110" i="1" s="1"/>
  <c r="A6113" i="1" s="1"/>
  <c r="A6116" i="1" s="1"/>
  <c r="A6119" i="1" s="1"/>
  <c r="A6122" i="1" s="1"/>
  <c r="A6125" i="1" s="1"/>
  <c r="A6128" i="1" s="1"/>
  <c r="A6131" i="1" s="1"/>
  <c r="A6134" i="1" s="1"/>
  <c r="A6137" i="1" s="1"/>
  <c r="A6140" i="1" s="1"/>
  <c r="A6143" i="1" s="1"/>
  <c r="A6146" i="1" s="1"/>
  <c r="A6149" i="1" s="1"/>
  <c r="A6152" i="1" s="1"/>
  <c r="A6155" i="1" s="1"/>
  <c r="A6158" i="1" s="1"/>
  <c r="A6161" i="1" s="1"/>
  <c r="A6164" i="1" s="1"/>
  <c r="A6167" i="1" s="1"/>
  <c r="A6170" i="1" s="1"/>
  <c r="A6173" i="1" s="1"/>
  <c r="A6176" i="1" s="1"/>
  <c r="A6179" i="1" s="1"/>
  <c r="A6182" i="1" s="1"/>
  <c r="A6185" i="1" s="1"/>
  <c r="A6188" i="1" s="1"/>
  <c r="A6191" i="1" s="1"/>
  <c r="A6194" i="1" s="1"/>
  <c r="A6197" i="1" s="1"/>
  <c r="A6200" i="1" s="1"/>
  <c r="A6203" i="1" s="1"/>
  <c r="A6206" i="1" s="1"/>
  <c r="A6209" i="1" s="1"/>
  <c r="A6212" i="1" s="1"/>
  <c r="A6215" i="1" s="1"/>
  <c r="A6218" i="1" s="1"/>
  <c r="A6221" i="1" s="1"/>
  <c r="A6224" i="1" s="1"/>
  <c r="A6227" i="1" s="1"/>
  <c r="A6230" i="1" s="1"/>
  <c r="A6233" i="1" s="1"/>
  <c r="A6236" i="1" s="1"/>
  <c r="A6239" i="1" s="1"/>
  <c r="A6242" i="1" s="1"/>
  <c r="A6245" i="1" s="1"/>
  <c r="A6248" i="1" s="1"/>
  <c r="A6251" i="1" s="1"/>
  <c r="A6254" i="1" s="1"/>
  <c r="A6257" i="1" s="1"/>
  <c r="A6260" i="1" s="1"/>
  <c r="A6263" i="1" s="1"/>
  <c r="A6266" i="1" s="1"/>
  <c r="A6269" i="1" s="1"/>
  <c r="A6272" i="1" s="1"/>
  <c r="A6275" i="1" s="1"/>
  <c r="A6278" i="1" s="1"/>
  <c r="A6281" i="1" s="1"/>
  <c r="A6284" i="1" s="1"/>
  <c r="A6287" i="1" s="1"/>
  <c r="A6290" i="1" s="1"/>
  <c r="A6293" i="1" s="1"/>
  <c r="A6296" i="1" s="1"/>
  <c r="A6299" i="1" s="1"/>
  <c r="A6302" i="1" s="1"/>
  <c r="A6305" i="1" s="1"/>
  <c r="A6308" i="1" s="1"/>
  <c r="A6311" i="1" s="1"/>
  <c r="A6314" i="1" s="1"/>
  <c r="A6317" i="1" s="1"/>
  <c r="A6320" i="1" s="1"/>
  <c r="A6323" i="1" s="1"/>
  <c r="A6326" i="1" s="1"/>
  <c r="A6329" i="1" s="1"/>
  <c r="A6332" i="1" s="1"/>
  <c r="A6335" i="1" s="1"/>
  <c r="A6338" i="1" s="1"/>
  <c r="A6341" i="1" s="1"/>
  <c r="A6344" i="1" s="1"/>
  <c r="A6347" i="1" s="1"/>
  <c r="A6350" i="1" s="1"/>
  <c r="A6353" i="1" s="1"/>
  <c r="A6356" i="1" s="1"/>
  <c r="A6359" i="1" s="1"/>
  <c r="A6362" i="1" s="1"/>
  <c r="A6365" i="1" s="1"/>
  <c r="A6368" i="1" s="1"/>
  <c r="A6371" i="1" s="1"/>
  <c r="A6374" i="1" s="1"/>
  <c r="A6377" i="1" s="1"/>
  <c r="A6380" i="1" s="1"/>
  <c r="A6383" i="1" s="1"/>
  <c r="A6386" i="1" s="1"/>
  <c r="A6389" i="1" s="1"/>
  <c r="A6392" i="1" s="1"/>
  <c r="A6395" i="1" s="1"/>
  <c r="A6398" i="1" s="1"/>
  <c r="A6401" i="1" s="1"/>
  <c r="A6404" i="1" s="1"/>
  <c r="A6407" i="1" s="1"/>
  <c r="A6410" i="1" s="1"/>
  <c r="A6413" i="1" s="1"/>
  <c r="A6416" i="1" s="1"/>
  <c r="A6419" i="1" s="1"/>
  <c r="A6422" i="1" s="1"/>
  <c r="A6425" i="1" s="1"/>
  <c r="A6428" i="1" s="1"/>
  <c r="A6431" i="1" s="1"/>
  <c r="A6434" i="1" s="1"/>
  <c r="A6437" i="1" s="1"/>
  <c r="A6440" i="1" s="1"/>
  <c r="A6443" i="1" s="1"/>
  <c r="A6446" i="1" s="1"/>
  <c r="A6449" i="1" s="1"/>
  <c r="A6452" i="1" s="1"/>
  <c r="A6455" i="1" s="1"/>
  <c r="A6458" i="1" s="1"/>
  <c r="A6461" i="1" s="1"/>
  <c r="A6464" i="1" s="1"/>
  <c r="A6467" i="1" s="1"/>
  <c r="A6470" i="1" s="1"/>
  <c r="A6473" i="1" s="1"/>
  <c r="A6476" i="1" s="1"/>
  <c r="A6479" i="1" s="1"/>
  <c r="A6482" i="1" s="1"/>
  <c r="A6485" i="1" s="1"/>
  <c r="A6488" i="1" s="1"/>
  <c r="A6491" i="1" s="1"/>
  <c r="A6494" i="1" s="1"/>
  <c r="A6497" i="1" s="1"/>
  <c r="A6500" i="1" s="1"/>
  <c r="A6503" i="1" s="1"/>
  <c r="A6506" i="1" s="1"/>
  <c r="A6509" i="1" s="1"/>
  <c r="A6512" i="1" s="1"/>
  <c r="A6515" i="1" s="1"/>
  <c r="A6518" i="1" s="1"/>
  <c r="A6521" i="1" s="1"/>
  <c r="A6524" i="1" s="1"/>
  <c r="A6527" i="1" s="1"/>
  <c r="A6530" i="1" s="1"/>
  <c r="A6533" i="1" s="1"/>
  <c r="A6536" i="1" s="1"/>
  <c r="A6539" i="1" s="1"/>
  <c r="A6542" i="1" s="1"/>
  <c r="A6545" i="1" s="1"/>
  <c r="A6548" i="1" s="1"/>
  <c r="A6551" i="1" s="1"/>
  <c r="A6554" i="1" s="1"/>
  <c r="A6557" i="1" s="1"/>
  <c r="A6560" i="1" s="1"/>
  <c r="A6563" i="1" s="1"/>
  <c r="A6566" i="1" s="1"/>
  <c r="A6569" i="1" s="1"/>
  <c r="A6572" i="1" s="1"/>
  <c r="A6575" i="1" s="1"/>
  <c r="A6578" i="1" s="1"/>
  <c r="A6581" i="1" s="1"/>
  <c r="A6584" i="1" s="1"/>
  <c r="A6587" i="1" s="1"/>
  <c r="A6590" i="1" s="1"/>
  <c r="A6593" i="1" s="1"/>
  <c r="A6596" i="1" s="1"/>
  <c r="A6599" i="1" s="1"/>
  <c r="A6602" i="1" s="1"/>
  <c r="A6605" i="1" s="1"/>
  <c r="A6608" i="1" s="1"/>
  <c r="A6611" i="1" s="1"/>
  <c r="A6614" i="1" s="1"/>
  <c r="A6617" i="1" s="1"/>
  <c r="A6620" i="1" s="1"/>
  <c r="A6623" i="1" s="1"/>
  <c r="A6626" i="1" s="1"/>
  <c r="A6629" i="1" s="1"/>
  <c r="A6632" i="1" s="1"/>
  <c r="A6635" i="1" s="1"/>
  <c r="A6638" i="1" s="1"/>
  <c r="A6641" i="1" s="1"/>
  <c r="A6644" i="1" s="1"/>
  <c r="A6647" i="1" s="1"/>
  <c r="A6650" i="1" s="1"/>
  <c r="A6653" i="1" s="1"/>
  <c r="A6656" i="1" s="1"/>
  <c r="A6659" i="1" s="1"/>
  <c r="A6662" i="1" s="1"/>
  <c r="A6665" i="1" s="1"/>
  <c r="A6668" i="1" s="1"/>
  <c r="A6671" i="1" s="1"/>
  <c r="A6674" i="1" s="1"/>
  <c r="A6677" i="1" s="1"/>
  <c r="A6680" i="1" s="1"/>
  <c r="A6683" i="1" s="1"/>
  <c r="A6686" i="1" s="1"/>
  <c r="A6689" i="1" s="1"/>
  <c r="A6692" i="1" s="1"/>
  <c r="A6695" i="1" s="1"/>
  <c r="A6698" i="1" s="1"/>
  <c r="A6701" i="1" s="1"/>
  <c r="A6704" i="1" s="1"/>
  <c r="A6707" i="1" s="1"/>
  <c r="A6710" i="1" s="1"/>
  <c r="A6713" i="1" s="1"/>
  <c r="A6716" i="1" s="1"/>
  <c r="A6719" i="1" s="1"/>
  <c r="A6722" i="1" s="1"/>
  <c r="A6725" i="1" s="1"/>
  <c r="A6728" i="1" s="1"/>
  <c r="A6731" i="1" s="1"/>
  <c r="A6734" i="1" s="1"/>
  <c r="A6737" i="1" s="1"/>
  <c r="A6740" i="1" s="1"/>
  <c r="A6743" i="1" s="1"/>
  <c r="A6746" i="1" s="1"/>
  <c r="A6749" i="1" s="1"/>
  <c r="A6752" i="1" s="1"/>
  <c r="A6755" i="1" s="1"/>
  <c r="A6758" i="1" s="1"/>
  <c r="A6761" i="1" s="1"/>
  <c r="A6764" i="1" s="1"/>
  <c r="A6767" i="1" s="1"/>
  <c r="A6770" i="1" s="1"/>
  <c r="A6773" i="1" s="1"/>
  <c r="A6776" i="1" s="1"/>
  <c r="A6779" i="1" s="1"/>
  <c r="A6782" i="1" s="1"/>
  <c r="A6785" i="1" s="1"/>
  <c r="A6788" i="1" s="1"/>
  <c r="A6791" i="1" s="1"/>
  <c r="A6794" i="1" s="1"/>
  <c r="A6797" i="1" s="1"/>
  <c r="A6800" i="1" s="1"/>
  <c r="A6803" i="1" s="1"/>
  <c r="A6806" i="1" s="1"/>
  <c r="A6809" i="1" s="1"/>
  <c r="A6812" i="1" s="1"/>
  <c r="A6815" i="1" s="1"/>
  <c r="A6818" i="1" s="1"/>
  <c r="A6821" i="1" s="1"/>
  <c r="A6824" i="1" s="1"/>
  <c r="A6827" i="1" s="1"/>
  <c r="A6830" i="1" s="1"/>
  <c r="A6833" i="1" s="1"/>
  <c r="A6836" i="1" s="1"/>
  <c r="A6839" i="1" s="1"/>
  <c r="A6842" i="1" s="1"/>
  <c r="A6845" i="1" s="1"/>
  <c r="A6848" i="1" s="1"/>
  <c r="A6851" i="1" s="1"/>
  <c r="A6854" i="1" s="1"/>
  <c r="A6857" i="1" s="1"/>
  <c r="A6860" i="1" s="1"/>
  <c r="A6863" i="1" s="1"/>
  <c r="A6866" i="1" s="1"/>
  <c r="A6869" i="1" s="1"/>
  <c r="A6872" i="1" s="1"/>
  <c r="A6875" i="1" s="1"/>
  <c r="A6878" i="1" s="1"/>
  <c r="A6881" i="1" s="1"/>
  <c r="A6884" i="1" s="1"/>
  <c r="A6887" i="1" s="1"/>
  <c r="A6890" i="1" s="1"/>
  <c r="A6893" i="1" s="1"/>
  <c r="A6896" i="1" s="1"/>
  <c r="A6899" i="1" s="1"/>
  <c r="A6902" i="1" s="1"/>
  <c r="A6905" i="1" s="1"/>
  <c r="A6908" i="1" s="1"/>
  <c r="A6911" i="1" s="1"/>
  <c r="A6914" i="1" s="1"/>
  <c r="A6917" i="1" s="1"/>
  <c r="A6920" i="1" s="1"/>
  <c r="A6923" i="1" s="1"/>
  <c r="A6926" i="1" s="1"/>
  <c r="A6929" i="1" s="1"/>
  <c r="A6932" i="1" s="1"/>
  <c r="A6935" i="1" s="1"/>
  <c r="A6938" i="1" s="1"/>
  <c r="A6941" i="1" s="1"/>
  <c r="A6944" i="1" s="1"/>
  <c r="A6947" i="1" s="1"/>
  <c r="A6950" i="1" s="1"/>
  <c r="A6953" i="1" s="1"/>
  <c r="A6956" i="1" s="1"/>
  <c r="A6959" i="1" s="1"/>
  <c r="A6962" i="1" s="1"/>
  <c r="A6965" i="1" s="1"/>
  <c r="A6968" i="1" s="1"/>
  <c r="A6971" i="1" s="1"/>
  <c r="A6974" i="1" s="1"/>
  <c r="A6977" i="1" s="1"/>
  <c r="A6980" i="1" s="1"/>
  <c r="A6983" i="1" s="1"/>
  <c r="A6986" i="1" s="1"/>
  <c r="A6989" i="1" s="1"/>
  <c r="A6992" i="1" s="1"/>
  <c r="A6995" i="1" s="1"/>
  <c r="A6998" i="1" s="1"/>
  <c r="A7001" i="1" s="1"/>
  <c r="A7004" i="1" s="1"/>
  <c r="A7007" i="1" s="1"/>
  <c r="A7010" i="1" s="1"/>
  <c r="A7013" i="1" s="1"/>
  <c r="A7016" i="1" s="1"/>
  <c r="A7019" i="1" s="1"/>
  <c r="A7022" i="1" s="1"/>
  <c r="A7025" i="1" s="1"/>
  <c r="A7028" i="1" s="1"/>
  <c r="A7031" i="1" s="1"/>
  <c r="A7034" i="1" s="1"/>
  <c r="A7037" i="1" s="1"/>
  <c r="A7040" i="1" s="1"/>
  <c r="A7043" i="1" s="1"/>
  <c r="A7046" i="1" s="1"/>
  <c r="A7049" i="1" s="1"/>
  <c r="A7052" i="1" s="1"/>
  <c r="A7055" i="1" s="1"/>
  <c r="A7058" i="1" s="1"/>
  <c r="A7061" i="1" s="1"/>
  <c r="A7064" i="1" s="1"/>
  <c r="A7067" i="1" s="1"/>
  <c r="A7070" i="1" s="1"/>
  <c r="A7073" i="1" s="1"/>
  <c r="A7076" i="1" s="1"/>
  <c r="A7079" i="1" s="1"/>
  <c r="A7082" i="1" s="1"/>
  <c r="A7085" i="1" s="1"/>
  <c r="A7088" i="1" s="1"/>
  <c r="A7091" i="1" s="1"/>
  <c r="A7094" i="1" s="1"/>
  <c r="A7097" i="1" s="1"/>
  <c r="A7100" i="1" s="1"/>
  <c r="A7103" i="1" s="1"/>
  <c r="A7106" i="1" s="1"/>
  <c r="A7109" i="1" s="1"/>
  <c r="A7112" i="1" s="1"/>
  <c r="A7115" i="1" s="1"/>
  <c r="A7118" i="1" s="1"/>
  <c r="A7121" i="1" s="1"/>
  <c r="A7124" i="1" s="1"/>
  <c r="A7127" i="1" s="1"/>
  <c r="A7130" i="1" s="1"/>
  <c r="A7133" i="1" s="1"/>
  <c r="A7136" i="1" s="1"/>
  <c r="A7139" i="1" s="1"/>
  <c r="A7142" i="1" s="1"/>
  <c r="A7145" i="1" s="1"/>
  <c r="A7148" i="1" s="1"/>
  <c r="A7151" i="1" s="1"/>
  <c r="A7154" i="1" s="1"/>
  <c r="A7157" i="1" s="1"/>
  <c r="A7160" i="1" s="1"/>
  <c r="A7163" i="1" s="1"/>
  <c r="A7166" i="1" s="1"/>
  <c r="A7169" i="1" s="1"/>
  <c r="A7172" i="1" s="1"/>
  <c r="A7175" i="1" s="1"/>
  <c r="A7178" i="1" s="1"/>
  <c r="A7181" i="1" s="1"/>
  <c r="A7184" i="1" s="1"/>
  <c r="A7187" i="1" s="1"/>
  <c r="A7190" i="1" s="1"/>
  <c r="A7193" i="1" s="1"/>
  <c r="A7196" i="1" s="1"/>
  <c r="A7199" i="1" s="1"/>
  <c r="A7202" i="1" s="1"/>
  <c r="A7205" i="1" s="1"/>
  <c r="A7208" i="1" s="1"/>
  <c r="A7211" i="1" s="1"/>
  <c r="A7214" i="1" s="1"/>
  <c r="A7217" i="1" s="1"/>
  <c r="A7220" i="1" s="1"/>
  <c r="A7223" i="1" s="1"/>
  <c r="A7226" i="1" s="1"/>
  <c r="A7229" i="1" s="1"/>
  <c r="A7232" i="1" s="1"/>
  <c r="A7235" i="1" s="1"/>
  <c r="A7238" i="1" s="1"/>
  <c r="A7241" i="1" s="1"/>
  <c r="A7244" i="1" s="1"/>
  <c r="A7247" i="1" s="1"/>
  <c r="A7250" i="1" s="1"/>
  <c r="A7253" i="1" s="1"/>
  <c r="A7256" i="1" s="1"/>
  <c r="A7259" i="1" s="1"/>
  <c r="A7262" i="1" s="1"/>
  <c r="A7265" i="1" s="1"/>
  <c r="A7268" i="1" s="1"/>
  <c r="A7271" i="1" s="1"/>
  <c r="A7274" i="1" s="1"/>
  <c r="A7277" i="1" s="1"/>
  <c r="A7280" i="1" s="1"/>
  <c r="A7283" i="1" s="1"/>
  <c r="A7286" i="1" s="1"/>
  <c r="A7289" i="1" s="1"/>
  <c r="A7292" i="1" s="1"/>
  <c r="A7295" i="1" s="1"/>
  <c r="A7298" i="1" s="1"/>
  <c r="A7301" i="1" s="1"/>
  <c r="A7304" i="1" s="1"/>
  <c r="A7307" i="1" s="1"/>
  <c r="A7310" i="1" s="1"/>
  <c r="A7313" i="1" s="1"/>
  <c r="A7316" i="1" s="1"/>
  <c r="A7319" i="1" s="1"/>
  <c r="A7322" i="1" s="1"/>
  <c r="A7325" i="1" s="1"/>
  <c r="A7328" i="1" s="1"/>
  <c r="A7331" i="1" s="1"/>
  <c r="A7334" i="1" s="1"/>
  <c r="A7337" i="1" s="1"/>
  <c r="A7340" i="1" s="1"/>
  <c r="A7343" i="1" s="1"/>
  <c r="A7346" i="1" s="1"/>
  <c r="A7349" i="1" s="1"/>
  <c r="A7352" i="1" s="1"/>
  <c r="A7355" i="1" s="1"/>
  <c r="A7358" i="1" s="1"/>
  <c r="A7361" i="1" s="1"/>
  <c r="A7364" i="1" s="1"/>
  <c r="A7367" i="1" s="1"/>
  <c r="A7370" i="1" s="1"/>
  <c r="A7373" i="1" s="1"/>
  <c r="A7376" i="1" s="1"/>
  <c r="A7379" i="1" s="1"/>
  <c r="A7382" i="1" s="1"/>
  <c r="A7385" i="1" s="1"/>
  <c r="A7388" i="1" s="1"/>
  <c r="A7391" i="1" s="1"/>
  <c r="A7394" i="1" s="1"/>
  <c r="A7397" i="1" s="1"/>
  <c r="A7400" i="1" s="1"/>
  <c r="A7403" i="1" s="1"/>
  <c r="A7406" i="1" s="1"/>
  <c r="A7409" i="1" s="1"/>
  <c r="A7412" i="1" s="1"/>
  <c r="A7415" i="1" s="1"/>
  <c r="A7418" i="1" s="1"/>
  <c r="A7421" i="1" s="1"/>
  <c r="A7424" i="1" s="1"/>
  <c r="A7427" i="1" s="1"/>
  <c r="A7430" i="1" s="1"/>
  <c r="A7433" i="1" s="1"/>
  <c r="A7436" i="1" s="1"/>
  <c r="A7439" i="1" s="1"/>
  <c r="A7442" i="1" s="1"/>
  <c r="A7445" i="1" s="1"/>
  <c r="A7448" i="1" s="1"/>
  <c r="A7451" i="1" s="1"/>
  <c r="A7454" i="1" s="1"/>
  <c r="A7457" i="1" s="1"/>
  <c r="A7460" i="1" s="1"/>
  <c r="A7463" i="1" s="1"/>
  <c r="A7466" i="1" s="1"/>
  <c r="A7469" i="1" s="1"/>
  <c r="A7472" i="1" s="1"/>
  <c r="A7475" i="1" s="1"/>
  <c r="A7478" i="1" s="1"/>
  <c r="A7481" i="1" s="1"/>
  <c r="A7484" i="1" s="1"/>
  <c r="A7487" i="1" s="1"/>
  <c r="A7490" i="1" s="1"/>
  <c r="A7493" i="1" s="1"/>
  <c r="A7496" i="1" s="1"/>
  <c r="A7499" i="1" s="1"/>
  <c r="A7502" i="1" s="1"/>
  <c r="A7505" i="1" s="1"/>
  <c r="A7508" i="1" s="1"/>
  <c r="A7511" i="1" s="1"/>
  <c r="A7514" i="1" s="1"/>
  <c r="A7517" i="1" s="1"/>
  <c r="A7520" i="1" s="1"/>
  <c r="A7523" i="1" s="1"/>
  <c r="A7526" i="1" s="1"/>
  <c r="A7529" i="1" s="1"/>
  <c r="A7532" i="1" s="1"/>
  <c r="A7535" i="1" s="1"/>
  <c r="A7538" i="1" s="1"/>
  <c r="A7541" i="1" s="1"/>
  <c r="A7544" i="1" s="1"/>
  <c r="A7547" i="1" s="1"/>
  <c r="A7550" i="1" s="1"/>
  <c r="A7553" i="1" s="1"/>
  <c r="A7556" i="1" s="1"/>
  <c r="A7559" i="1" s="1"/>
  <c r="A7562" i="1" s="1"/>
  <c r="A7565" i="1" s="1"/>
  <c r="A7568" i="1" s="1"/>
  <c r="A7571" i="1" s="1"/>
  <c r="A7574" i="1" s="1"/>
  <c r="A7577" i="1" s="1"/>
  <c r="A7580" i="1" s="1"/>
  <c r="A7583" i="1" s="1"/>
  <c r="A7586" i="1" s="1"/>
  <c r="A7589" i="1" s="1"/>
  <c r="A7592" i="1" s="1"/>
  <c r="A7595" i="1" s="1"/>
  <c r="A7598" i="1" s="1"/>
  <c r="A7601" i="1" s="1"/>
  <c r="A7604" i="1" s="1"/>
  <c r="A7607" i="1" s="1"/>
  <c r="A7610" i="1" s="1"/>
  <c r="A7613" i="1" s="1"/>
  <c r="A7616" i="1" s="1"/>
  <c r="A7619" i="1" s="1"/>
  <c r="A7622" i="1" s="1"/>
  <c r="A7625" i="1" s="1"/>
  <c r="A7628" i="1" s="1"/>
  <c r="A7631" i="1" s="1"/>
  <c r="A7634" i="1" s="1"/>
  <c r="A7637" i="1" s="1"/>
  <c r="A7640" i="1" s="1"/>
  <c r="A7643" i="1" s="1"/>
  <c r="A7646" i="1" s="1"/>
  <c r="A7649" i="1" s="1"/>
  <c r="A7652" i="1" s="1"/>
  <c r="A7655" i="1" s="1"/>
  <c r="A7658" i="1" s="1"/>
  <c r="A7661" i="1" s="1"/>
  <c r="A7664" i="1" s="1"/>
  <c r="A7667" i="1" s="1"/>
  <c r="A7670" i="1" s="1"/>
  <c r="A7673" i="1" s="1"/>
  <c r="A7676" i="1" s="1"/>
  <c r="A7679" i="1" s="1"/>
  <c r="A7682" i="1" s="1"/>
  <c r="A7685" i="1" s="1"/>
  <c r="A7688" i="1" s="1"/>
  <c r="A7691" i="1" s="1"/>
  <c r="A7694" i="1" s="1"/>
  <c r="A7697" i="1" s="1"/>
  <c r="A7700" i="1" s="1"/>
  <c r="A7703" i="1" s="1"/>
  <c r="A7706" i="1" s="1"/>
  <c r="A7709" i="1" s="1"/>
  <c r="A7712" i="1" s="1"/>
  <c r="A7715" i="1" s="1"/>
  <c r="A7718" i="1" s="1"/>
  <c r="A7721" i="1" s="1"/>
  <c r="A7724" i="1" s="1"/>
  <c r="A7727" i="1" s="1"/>
  <c r="A7730" i="1" s="1"/>
  <c r="A7733" i="1" s="1"/>
  <c r="A7736" i="1" s="1"/>
  <c r="A7739" i="1" s="1"/>
  <c r="A7742" i="1" s="1"/>
  <c r="A7745" i="1" s="1"/>
  <c r="A7748" i="1" s="1"/>
  <c r="A7751" i="1" s="1"/>
  <c r="A7754" i="1" s="1"/>
  <c r="A7757" i="1" s="1"/>
  <c r="A7760" i="1" s="1"/>
  <c r="A7763" i="1" s="1"/>
  <c r="A7766" i="1" s="1"/>
  <c r="A7769" i="1" s="1"/>
  <c r="A7772" i="1" s="1"/>
  <c r="A7775" i="1" s="1"/>
  <c r="A7778" i="1" s="1"/>
  <c r="A7781" i="1" s="1"/>
  <c r="A7784" i="1" s="1"/>
  <c r="A7787" i="1" s="1"/>
  <c r="A7790" i="1" s="1"/>
  <c r="A7793" i="1" s="1"/>
  <c r="A7796" i="1" s="1"/>
  <c r="A7799" i="1" s="1"/>
  <c r="A7802" i="1" s="1"/>
  <c r="A7805" i="1" s="1"/>
  <c r="A7808" i="1" s="1"/>
  <c r="A7811" i="1" s="1"/>
  <c r="A7814" i="1" s="1"/>
  <c r="A7817" i="1" s="1"/>
  <c r="A7820" i="1" s="1"/>
  <c r="A7823" i="1" s="1"/>
  <c r="A7826" i="1" s="1"/>
  <c r="A7829" i="1" s="1"/>
  <c r="A7832" i="1" s="1"/>
  <c r="A7835" i="1" s="1"/>
  <c r="A7838" i="1" s="1"/>
  <c r="A7841" i="1" s="1"/>
  <c r="A7844" i="1" s="1"/>
  <c r="A7847" i="1" s="1"/>
  <c r="A7850" i="1" s="1"/>
  <c r="A7853" i="1" s="1"/>
  <c r="A7856" i="1" s="1"/>
  <c r="A7859" i="1" s="1"/>
  <c r="A7862" i="1" s="1"/>
  <c r="A7865" i="1" s="1"/>
  <c r="A7868" i="1" s="1"/>
  <c r="A7871" i="1" s="1"/>
  <c r="A7874" i="1" s="1"/>
  <c r="A7877" i="1" s="1"/>
  <c r="A7880" i="1" s="1"/>
  <c r="A7883" i="1" s="1"/>
  <c r="A7886" i="1" s="1"/>
  <c r="A7889" i="1" s="1"/>
  <c r="A7892" i="1" s="1"/>
  <c r="A7895" i="1" s="1"/>
  <c r="A7898" i="1" s="1"/>
  <c r="A7901" i="1" s="1"/>
  <c r="A7904" i="1" s="1"/>
  <c r="A7907" i="1" s="1"/>
  <c r="A7910" i="1" s="1"/>
  <c r="A7913" i="1" s="1"/>
  <c r="A7916" i="1" s="1"/>
  <c r="A7919" i="1" s="1"/>
  <c r="A7922" i="1" s="1"/>
  <c r="A7925" i="1" s="1"/>
  <c r="A7928" i="1" s="1"/>
  <c r="A7931" i="1" s="1"/>
  <c r="A7934" i="1" s="1"/>
  <c r="A7937" i="1" s="1"/>
  <c r="A7940" i="1" s="1"/>
  <c r="A7943" i="1" s="1"/>
  <c r="A7946" i="1" s="1"/>
  <c r="A7949" i="1" s="1"/>
  <c r="A7952" i="1" s="1"/>
  <c r="A7955" i="1" s="1"/>
  <c r="A7958" i="1" s="1"/>
  <c r="A7961" i="1" s="1"/>
  <c r="A7964" i="1" s="1"/>
  <c r="A7967" i="1" s="1"/>
  <c r="A7970" i="1" s="1"/>
  <c r="A7973" i="1" s="1"/>
  <c r="A7976" i="1" s="1"/>
  <c r="A7979" i="1" s="1"/>
  <c r="A7982" i="1" s="1"/>
  <c r="A7985" i="1" s="1"/>
  <c r="A7988" i="1" s="1"/>
  <c r="A7991" i="1" s="1"/>
  <c r="A7994" i="1" s="1"/>
  <c r="A7997" i="1" s="1"/>
  <c r="A8000" i="1" s="1"/>
  <c r="A8003" i="1" s="1"/>
  <c r="A8006" i="1" s="1"/>
  <c r="A8009" i="1" s="1"/>
  <c r="A8012" i="1" s="1"/>
  <c r="A8015" i="1" s="1"/>
  <c r="A8018" i="1" s="1"/>
  <c r="A8021" i="1" s="1"/>
  <c r="A8024" i="1" s="1"/>
  <c r="A8027" i="1" s="1"/>
  <c r="A8030" i="1" s="1"/>
  <c r="A8033" i="1" s="1"/>
  <c r="A8036" i="1" s="1"/>
  <c r="A8039" i="1" s="1"/>
  <c r="A8042" i="1" s="1"/>
  <c r="A8045" i="1" s="1"/>
  <c r="A8048" i="1" s="1"/>
  <c r="A8051" i="1" s="1"/>
  <c r="A8054" i="1" s="1"/>
  <c r="A8057" i="1" s="1"/>
  <c r="A8060" i="1" s="1"/>
  <c r="A8063" i="1" s="1"/>
  <c r="A8066" i="1" s="1"/>
  <c r="A8069" i="1" s="1"/>
  <c r="A8072" i="1" s="1"/>
  <c r="A8075" i="1" s="1"/>
  <c r="A8078" i="1" s="1"/>
  <c r="A8081" i="1" s="1"/>
  <c r="A8084" i="1" s="1"/>
  <c r="A8087" i="1" s="1"/>
  <c r="A8090" i="1" s="1"/>
  <c r="A8093" i="1" s="1"/>
  <c r="A8096" i="1" s="1"/>
  <c r="A8099" i="1" s="1"/>
  <c r="A8102" i="1" s="1"/>
  <c r="A8105" i="1" s="1"/>
  <c r="A8108" i="1" s="1"/>
  <c r="A8111" i="1" s="1"/>
  <c r="A8114" i="1" s="1"/>
  <c r="A8117" i="1" s="1"/>
  <c r="A8120" i="1" s="1"/>
  <c r="A8123" i="1" s="1"/>
  <c r="A8126" i="1" s="1"/>
  <c r="A8129" i="1" s="1"/>
  <c r="A8132" i="1" s="1"/>
  <c r="A8135" i="1" s="1"/>
  <c r="A8138" i="1" s="1"/>
  <c r="A8141" i="1" s="1"/>
</calcChain>
</file>

<file path=xl/sharedStrings.xml><?xml version="1.0" encoding="utf-8"?>
<sst xmlns="http://schemas.openxmlformats.org/spreadsheetml/2006/main" count="40840" uniqueCount="9091">
  <si>
    <t>address</t>
  </si>
  <si>
    <t>city</t>
  </si>
  <si>
    <t>county</t>
  </si>
  <si>
    <t>state</t>
  </si>
  <si>
    <t>zip</t>
  </si>
  <si>
    <t>tiv</t>
  </si>
  <si>
    <t>latitude</t>
  </si>
  <si>
    <t>longitude</t>
  </si>
  <si>
    <t>273 LORI LN</t>
  </si>
  <si>
    <t>SHAFTER</t>
  </si>
  <si>
    <t>Kern</t>
  </si>
  <si>
    <t>CA</t>
  </si>
  <si>
    <t>56715 Cain Rd</t>
  </si>
  <si>
    <t>Anza</t>
  </si>
  <si>
    <t>Riverside</t>
  </si>
  <si>
    <t>8051 Ready Rd</t>
  </si>
  <si>
    <t>Bradley</t>
  </si>
  <si>
    <t>Monterey</t>
  </si>
  <si>
    <t>93 Marbella</t>
  </si>
  <si>
    <t>San Clemente</t>
  </si>
  <si>
    <t>Orange</t>
  </si>
  <si>
    <t>7215 KARA DR</t>
  </si>
  <si>
    <t>SACRAMENTO</t>
  </si>
  <si>
    <t>Sacramento</t>
  </si>
  <si>
    <t>230 BONAIR ST</t>
  </si>
  <si>
    <t>La Jolla</t>
  </si>
  <si>
    <t>San Diego</t>
  </si>
  <si>
    <t>1119 Wyatt Ave</t>
  </si>
  <si>
    <t>Napa</t>
  </si>
  <si>
    <t>1565 LONE OAK RD</t>
  </si>
  <si>
    <t>Vista</t>
  </si>
  <si>
    <t>348 Onyx</t>
  </si>
  <si>
    <t>Newport Beach</t>
  </si>
  <si>
    <t>41242 Windwood Ln</t>
  </si>
  <si>
    <t>Shaver Lake</t>
  </si>
  <si>
    <t>Fresno</t>
  </si>
  <si>
    <t>10 KNOLL RD</t>
  </si>
  <si>
    <t>SAN ANSELMO</t>
  </si>
  <si>
    <t>Marin</t>
  </si>
  <si>
    <t>4237 ANTELOPE CT</t>
  </si>
  <si>
    <t>ROCKLIN</t>
  </si>
  <si>
    <t>Placer</t>
  </si>
  <si>
    <t>1030 Ross Cir</t>
  </si>
  <si>
    <t>238 W Market St</t>
  </si>
  <si>
    <t>Salinas</t>
  </si>
  <si>
    <t>57220 Bailey Rd</t>
  </si>
  <si>
    <t>405 D St</t>
  </si>
  <si>
    <t>Needles</t>
  </si>
  <si>
    <t>San Bernardino</t>
  </si>
  <si>
    <t>1870 Palm Ave</t>
  </si>
  <si>
    <t>Soledad</t>
  </si>
  <si>
    <t>305 5th</t>
  </si>
  <si>
    <t>Huntington Beach</t>
  </si>
  <si>
    <t>525 E Oak St</t>
  </si>
  <si>
    <t>Ojai</t>
  </si>
  <si>
    <t>Ventura</t>
  </si>
  <si>
    <t>409 Korbel Pl</t>
  </si>
  <si>
    <t>Santa Rosa</t>
  </si>
  <si>
    <t>Sonoma</t>
  </si>
  <si>
    <t>2290 Appolinaris Dr</t>
  </si>
  <si>
    <t>Ukiah</t>
  </si>
  <si>
    <t>Mendocino</t>
  </si>
  <si>
    <t>1509 18th</t>
  </si>
  <si>
    <t>Upland</t>
  </si>
  <si>
    <t>3131 NET CT</t>
  </si>
  <si>
    <t>Oxnard</t>
  </si>
  <si>
    <t>172 Everett St</t>
  </si>
  <si>
    <t>Moorpark</t>
  </si>
  <si>
    <t>1102 CYPRESS AV</t>
  </si>
  <si>
    <t>WASCO</t>
  </si>
  <si>
    <t>3016 PUEBLO ST</t>
  </si>
  <si>
    <t>Carlsbad</t>
  </si>
  <si>
    <t>26208 Scenic Rd</t>
  </si>
  <si>
    <t>Carmel</t>
  </si>
  <si>
    <t>5214 Hall Rd</t>
  </si>
  <si>
    <t>422 N Olive St</t>
  </si>
  <si>
    <t>Anaheim</t>
  </si>
  <si>
    <t>145 Roache Rd</t>
  </si>
  <si>
    <t>Freedom</t>
  </si>
  <si>
    <t>Santa Cruz</t>
  </si>
  <si>
    <t>189 Canyon Road</t>
  </si>
  <si>
    <t>Fairfax</t>
  </si>
  <si>
    <t>211 Lucard St</t>
  </si>
  <si>
    <t>Taft</t>
  </si>
  <si>
    <t>634 Maple St</t>
  </si>
  <si>
    <t>La Habra</t>
  </si>
  <si>
    <t>2259 Savona St</t>
  </si>
  <si>
    <t>Los Banos</t>
  </si>
  <si>
    <t>Merced</t>
  </si>
  <si>
    <t>328 Warren St</t>
  </si>
  <si>
    <t>7107 SEASONS DR</t>
  </si>
  <si>
    <t>ELK GROVE</t>
  </si>
  <si>
    <t>10158 15th</t>
  </si>
  <si>
    <t>Garden Grove</t>
  </si>
  <si>
    <t>1244 Deckside Dr</t>
  </si>
  <si>
    <t>24533 Outlook Dr</t>
  </si>
  <si>
    <t>51 Shreve Dr</t>
  </si>
  <si>
    <t>Laguna Beach</t>
  </si>
  <si>
    <t>241 MURRAY AVENUE</t>
  </si>
  <si>
    <t>AZUSA</t>
  </si>
  <si>
    <t>Los Angeles</t>
  </si>
  <si>
    <t>164 13th</t>
  </si>
  <si>
    <t>147 9th</t>
  </si>
  <si>
    <t>Escondido</t>
  </si>
  <si>
    <t>2175 Penny Ln</t>
  </si>
  <si>
    <t>55 Canyon Crk</t>
  </si>
  <si>
    <t>Irvine</t>
  </si>
  <si>
    <t>20166 E Arrow Hwy</t>
  </si>
  <si>
    <t>Covina</t>
  </si>
  <si>
    <t>9815 Haninger Way</t>
  </si>
  <si>
    <t>Villa Park</t>
  </si>
  <si>
    <t>382 Pinecrest Dr</t>
  </si>
  <si>
    <t>19 Bret Ave</t>
  </si>
  <si>
    <t>San Rafael</t>
  </si>
  <si>
    <t>919 Ina Dr</t>
  </si>
  <si>
    <t>Alamo</t>
  </si>
  <si>
    <t>Contra Costa</t>
  </si>
  <si>
    <t>55 Timor Sea</t>
  </si>
  <si>
    <t>Newport Coast</t>
  </si>
  <si>
    <t>9 Clemson St</t>
  </si>
  <si>
    <t>Rancho Mirage</t>
  </si>
  <si>
    <t>18027 E Fondale St</t>
  </si>
  <si>
    <t>Azusa</t>
  </si>
  <si>
    <t>355 Franklin St</t>
  </si>
  <si>
    <t>San Mateo</t>
  </si>
  <si>
    <t>512 Monroe St</t>
  </si>
  <si>
    <t>358 W Oak View Ave</t>
  </si>
  <si>
    <t>Oak View</t>
  </si>
  <si>
    <t>4674 HEYER AV</t>
  </si>
  <si>
    <t>CASTRO VALLEY</t>
  </si>
  <si>
    <t>Alameda</t>
  </si>
  <si>
    <t>3345 118th</t>
  </si>
  <si>
    <t>Inglewood</t>
  </si>
  <si>
    <t>208 CANDICE PL</t>
  </si>
  <si>
    <t>17528 High Rd</t>
  </si>
  <si>
    <t>1081 Via Alta</t>
  </si>
  <si>
    <t>Lafayette</t>
  </si>
  <si>
    <t>321 G St</t>
  </si>
  <si>
    <t>8 Harbor Island</t>
  </si>
  <si>
    <t>310 Palm Ave</t>
  </si>
  <si>
    <t>Kentfield</t>
  </si>
  <si>
    <t>684 S M St</t>
  </si>
  <si>
    <t>Livermore</t>
  </si>
  <si>
    <t>484 N SHIRLEY AVE</t>
  </si>
  <si>
    <t>FRESNO</t>
  </si>
  <si>
    <t>2617 WOODLAND DR</t>
  </si>
  <si>
    <t>PINE MTN CLUB</t>
  </si>
  <si>
    <t>451 N SAGE AVE</t>
  </si>
  <si>
    <t>RIALTO</t>
  </si>
  <si>
    <t>1212 Thompson Ave</t>
  </si>
  <si>
    <t>167 S Main St</t>
  </si>
  <si>
    <t>932 8th</t>
  </si>
  <si>
    <t>Manhattan Beach</t>
  </si>
  <si>
    <t>3476 Briarvale St</t>
  </si>
  <si>
    <t>Corona</t>
  </si>
  <si>
    <t>9553 Chocolate Dr</t>
  </si>
  <si>
    <t>El Cajon</t>
  </si>
  <si>
    <t>13871 Melody Rd</t>
  </si>
  <si>
    <t>Jamul</t>
  </si>
  <si>
    <t>127 S D St</t>
  </si>
  <si>
    <t>265 LORI LN</t>
  </si>
  <si>
    <t>1950 MEYERS RD</t>
  </si>
  <si>
    <t>DEVORE</t>
  </si>
  <si>
    <t>4568 Frost Dr</t>
  </si>
  <si>
    <t>33693 Halyard Dr</t>
  </si>
  <si>
    <t>Dana Point</t>
  </si>
  <si>
    <t>23 Hill Rd</t>
  </si>
  <si>
    <t>Novato</t>
  </si>
  <si>
    <t>23538 Belmont Cir</t>
  </si>
  <si>
    <t>1556 Bromm Dr</t>
  </si>
  <si>
    <t>Shasta</t>
  </si>
  <si>
    <t>Redding</t>
  </si>
  <si>
    <t>3754 38th</t>
  </si>
  <si>
    <t>Oakland</t>
  </si>
  <si>
    <t>20425 Kent Way</t>
  </si>
  <si>
    <t>Los Gatos</t>
  </si>
  <si>
    <t>5151 Kesling St</t>
  </si>
  <si>
    <t>4805 NEBLINA DR</t>
  </si>
  <si>
    <t>4369 Elk Dr</t>
  </si>
  <si>
    <t>Antioch</t>
  </si>
  <si>
    <t>4912 Kilburn Ct</t>
  </si>
  <si>
    <t>Oak Park</t>
  </si>
  <si>
    <t>160 1st</t>
  </si>
  <si>
    <t>Solvang</t>
  </si>
  <si>
    <t>Santa Barbara</t>
  </si>
  <si>
    <t>978 4th</t>
  </si>
  <si>
    <t>1700 King Ave</t>
  </si>
  <si>
    <t>61 2nd</t>
  </si>
  <si>
    <t>317 SUDAN AV</t>
  </si>
  <si>
    <t>BUTTONWILLOW</t>
  </si>
  <si>
    <t>29 16th</t>
  </si>
  <si>
    <t>92 7th</t>
  </si>
  <si>
    <t>San Jose</t>
  </si>
  <si>
    <t>Santa Clara</t>
  </si>
  <si>
    <t>755 Anns Way</t>
  </si>
  <si>
    <t>817 San Luis Rd</t>
  </si>
  <si>
    <t>Berkeley</t>
  </si>
  <si>
    <t>1169 CANTON AV</t>
  </si>
  <si>
    <t>LIVERMORE</t>
  </si>
  <si>
    <t>50 MESA RD</t>
  </si>
  <si>
    <t>BOLINAS</t>
  </si>
  <si>
    <t>4874 PARK DR</t>
  </si>
  <si>
    <t>1226 Darms Ln</t>
  </si>
  <si>
    <t>36768 Hwy 1</t>
  </si>
  <si>
    <t>936 Regency St</t>
  </si>
  <si>
    <t>Perris</t>
  </si>
  <si>
    <t>1218 POST ST</t>
  </si>
  <si>
    <t>ALAMEDA</t>
  </si>
  <si>
    <t>7118 BENJIE WY</t>
  </si>
  <si>
    <t>BAKERSFIELD</t>
  </si>
  <si>
    <t>30953 Broad Beach Rd</t>
  </si>
  <si>
    <t>Malibu</t>
  </si>
  <si>
    <t>16182 Blacksage Ct</t>
  </si>
  <si>
    <t>1171 Birch St</t>
  </si>
  <si>
    <t>22855 Bryman Rd</t>
  </si>
  <si>
    <t>Oro Grande</t>
  </si>
  <si>
    <t>1569 Berkshire Ct</t>
  </si>
  <si>
    <t>San Marcos</t>
  </si>
  <si>
    <t>841 Blackberry Ct</t>
  </si>
  <si>
    <t>567 Butterwood Ave</t>
  </si>
  <si>
    <t>13870 Blue Sage Ln</t>
  </si>
  <si>
    <t>Valley Center</t>
  </si>
  <si>
    <t>35138 Benton Rd</t>
  </si>
  <si>
    <t>Hemet</t>
  </si>
  <si>
    <t>20524 Burns St</t>
  </si>
  <si>
    <t>593 Biernacki Ct</t>
  </si>
  <si>
    <t>Chula Vista</t>
  </si>
  <si>
    <t>997 Buena Pl</t>
  </si>
  <si>
    <t>1382 Bello Mar Dr</t>
  </si>
  <si>
    <t>Encinitas</t>
  </si>
  <si>
    <t>1624 Blossom Field Way</t>
  </si>
  <si>
    <t>429 Belvedere St</t>
  </si>
  <si>
    <t>9665 Black Gold Rd</t>
  </si>
  <si>
    <t>17711 Bellechase Cir</t>
  </si>
  <si>
    <t>17114 Bernardo Oaks Dr</t>
  </si>
  <si>
    <t>15683 Boulder Ridge Ln</t>
  </si>
  <si>
    <t>Poway</t>
  </si>
  <si>
    <t>8786 Bushy Hill Dr</t>
  </si>
  <si>
    <t>Santee</t>
  </si>
  <si>
    <t>1034 Blackbird St</t>
  </si>
  <si>
    <t>13778 Braeswood Ter</t>
  </si>
  <si>
    <t>1571 Buckeye Dr</t>
  </si>
  <si>
    <t>4083 Byrd St</t>
  </si>
  <si>
    <t>75560 Beryl Ln</t>
  </si>
  <si>
    <t>Indian Wells</t>
  </si>
  <si>
    <t>110 Bouquet Canyon Dr</t>
  </si>
  <si>
    <t>Palm Desert</t>
  </si>
  <si>
    <t>402 Cabrillo Rd</t>
  </si>
  <si>
    <t>Palm Springs</t>
  </si>
  <si>
    <t>73332 Boling Dr</t>
  </si>
  <si>
    <t>Twentynine Palms</t>
  </si>
  <si>
    <t>438 Casa Del Mar Dr</t>
  </si>
  <si>
    <t>Half Moon Bay</t>
  </si>
  <si>
    <t>26 Callado Way</t>
  </si>
  <si>
    <t>Atherton</t>
  </si>
  <si>
    <t>1607 Canada Lane</t>
  </si>
  <si>
    <t>Woodside</t>
  </si>
  <si>
    <t>1179 Canada Rd</t>
  </si>
  <si>
    <t>525 Cherry Ave.</t>
  </si>
  <si>
    <t>Los Altos</t>
  </si>
  <si>
    <t>862 Center Dr</t>
  </si>
  <si>
    <t>Palo Alto</t>
  </si>
  <si>
    <t>11366 Canyon View Cir</t>
  </si>
  <si>
    <t>Cupertino</t>
  </si>
  <si>
    <t>158 Central Ave</t>
  </si>
  <si>
    <t>20313 Calle Montalvo</t>
  </si>
  <si>
    <t>Saratoga</t>
  </si>
  <si>
    <t>382 Calle De Los Amigos</t>
  </si>
  <si>
    <t>Pacific Grove</t>
  </si>
  <si>
    <t>9340 Carmel Valley Road</t>
  </si>
  <si>
    <t>11 Carmel Way</t>
  </si>
  <si>
    <t>68 Chamisal Pass</t>
  </si>
  <si>
    <t>4880 Casitas Pass Rd</t>
  </si>
  <si>
    <t>535 Calle Las Caleras</t>
  </si>
  <si>
    <t>3237 Campanil Dr</t>
  </si>
  <si>
    <t>5506 Calle Real</t>
  </si>
  <si>
    <t>1387 Camino Manadero</t>
  </si>
  <si>
    <t>1417 Camino Manadero</t>
  </si>
  <si>
    <t>11566 Calle Real</t>
  </si>
  <si>
    <t>Goleta</t>
  </si>
  <si>
    <t>295 Campodonico Ave</t>
  </si>
  <si>
    <t>Guadalupe</t>
  </si>
  <si>
    <t>43955 Caspar Orchard Rd</t>
  </si>
  <si>
    <t>Caspar</t>
  </si>
  <si>
    <t>15 Chanticleer St</t>
  </si>
  <si>
    <t>Larkspur</t>
  </si>
  <si>
    <t>69 Cherry Tree Ln</t>
  </si>
  <si>
    <t>Northwest Marin</t>
  </si>
  <si>
    <t>312 Carter St</t>
  </si>
  <si>
    <t>Vallejo</t>
  </si>
  <si>
    <t>Solano</t>
  </si>
  <si>
    <t>2104 Canyon Oak Ln</t>
  </si>
  <si>
    <t>Danville</t>
  </si>
  <si>
    <t>151 Camelia Ln</t>
  </si>
  <si>
    <t>3207 Casa Grande Dr</t>
  </si>
  <si>
    <t>San Ramon</t>
  </si>
  <si>
    <t>33521 Cessna Ave</t>
  </si>
  <si>
    <t>Paynes Creek</t>
  </si>
  <si>
    <t>Tehama</t>
  </si>
  <si>
    <t>1934 Cenacle Ln</t>
  </si>
  <si>
    <t>Carmichael</t>
  </si>
  <si>
    <t>9196 Cedar Ridge Dr</t>
  </si>
  <si>
    <t>Granite Bay</t>
  </si>
  <si>
    <t>4582 Carmen Dr</t>
  </si>
  <si>
    <t>El Dorado Hills</t>
  </si>
  <si>
    <t>El Dorado</t>
  </si>
  <si>
    <t>378 Canyon Highlands Dr</t>
  </si>
  <si>
    <t>Oroville</t>
  </si>
  <si>
    <t>Butte</t>
  </si>
  <si>
    <t>2841 Chandler Rd</t>
  </si>
  <si>
    <t>Quincy</t>
  </si>
  <si>
    <t>Plumas</t>
  </si>
  <si>
    <t>406 Carrie Pryor</t>
  </si>
  <si>
    <t>Truckee</t>
  </si>
  <si>
    <t>Nevada</t>
  </si>
  <si>
    <t>5 Capistrano By The Sea</t>
  </si>
  <si>
    <t>32408 Caribbean Dr</t>
  </si>
  <si>
    <t>5617 Calle De Arboles</t>
  </si>
  <si>
    <t>Torrance</t>
  </si>
  <si>
    <t>5416 Calle Mayor</t>
  </si>
  <si>
    <t>12756 Centralia Street</t>
  </si>
  <si>
    <t>Lakewood</t>
  </si>
  <si>
    <t>19222 Chandon Ln</t>
  </si>
  <si>
    <t>16555 Channel Lane</t>
  </si>
  <si>
    <t>22204 Carbon Mesa Rd</t>
  </si>
  <si>
    <t>29450 Cambridge Ct</t>
  </si>
  <si>
    <t>Agoura Hills</t>
  </si>
  <si>
    <t>5837 Cape Horn Dr</t>
  </si>
  <si>
    <t>365 Capitan St</t>
  </si>
  <si>
    <t>Newbury Park</t>
  </si>
  <si>
    <t>2668 Calle Bienvenido</t>
  </si>
  <si>
    <t>Thousand Oaks</t>
  </si>
  <si>
    <t>102 Monte Verano Ct</t>
  </si>
  <si>
    <t>144 Basch Ave</t>
  </si>
  <si>
    <t>2648 Lombard Ave</t>
  </si>
  <si>
    <t>1218 Lynhurst Way</t>
  </si>
  <si>
    <t>25271 Black Canyon Rd</t>
  </si>
  <si>
    <t>Santa Ysabel</t>
  </si>
  <si>
    <t>1915 Carmelita Dr</t>
  </si>
  <si>
    <t>San Carlos</t>
  </si>
  <si>
    <t>4848 Calle Brisa</t>
  </si>
  <si>
    <t>Camarillo</t>
  </si>
  <si>
    <t>4246 Canario Ct</t>
  </si>
  <si>
    <t>306 Casey Rd</t>
  </si>
  <si>
    <t>6458 Chagall Dr</t>
  </si>
  <si>
    <t>664 Cartpath Pl</t>
  </si>
  <si>
    <t>Simi Valley</t>
  </si>
  <si>
    <t>40206 Calle Rosalito</t>
  </si>
  <si>
    <t>Santa Clarita</t>
  </si>
  <si>
    <t>38248 Carolside Ave</t>
  </si>
  <si>
    <t>Palmdale</t>
  </si>
  <si>
    <t>38491 Carolside</t>
  </si>
  <si>
    <t>65 Crest Rd</t>
  </si>
  <si>
    <t>Piedmont</t>
  </si>
  <si>
    <t>927 Canon Rd</t>
  </si>
  <si>
    <t>622 California St</t>
  </si>
  <si>
    <t>4075 Camulos St</t>
  </si>
  <si>
    <t>Piru</t>
  </si>
  <si>
    <t>518 Calle Miramar</t>
  </si>
  <si>
    <t>Redondo Beach</t>
  </si>
  <si>
    <t>2317 Carnegie Ln</t>
  </si>
  <si>
    <t>21137 Cedarfalls Dr</t>
  </si>
  <si>
    <t>28005 Charles Dr</t>
  </si>
  <si>
    <t>23365 Camford Pl</t>
  </si>
  <si>
    <t>Valencia</t>
  </si>
  <si>
    <t>4187 Canyon Crest Rd</t>
  </si>
  <si>
    <t>Altadena</t>
  </si>
  <si>
    <t>4221 Canyon Crest Rd</t>
  </si>
  <si>
    <t>761 Canyon Crest Dr</t>
  </si>
  <si>
    <t>Sierra Madre</t>
  </si>
  <si>
    <t>636 Canterbury Rd</t>
  </si>
  <si>
    <t>San Marino</t>
  </si>
  <si>
    <t>10032 Carmenita Rd</t>
  </si>
  <si>
    <t>Whittier</t>
  </si>
  <si>
    <t>10832 Carmenita Rd</t>
  </si>
  <si>
    <t>19449 Cameron Ave</t>
  </si>
  <si>
    <t>61 Calle Del Mar</t>
  </si>
  <si>
    <t>Pomona</t>
  </si>
  <si>
    <t>262 Calle Concordia</t>
  </si>
  <si>
    <t>San Dimas</t>
  </si>
  <si>
    <t>248 Camphor Cir</t>
  </si>
  <si>
    <t>Brea</t>
  </si>
  <si>
    <t>1885 Catlin St</t>
  </si>
  <si>
    <t>Fullerton</t>
  </si>
  <si>
    <t>5064 Casa Loma Ave</t>
  </si>
  <si>
    <t>Yorba Linda</t>
  </si>
  <si>
    <t>7651 Cherimoya Ct</t>
  </si>
  <si>
    <t>Fontana</t>
  </si>
  <si>
    <t>7930 Cedar St.</t>
  </si>
  <si>
    <t>Phelan</t>
  </si>
  <si>
    <t>5364 Chaumont Dr</t>
  </si>
  <si>
    <t>Wrightwood</t>
  </si>
  <si>
    <t>16012 Ceres Ave.</t>
  </si>
  <si>
    <t>14995 Ceres Ave</t>
  </si>
  <si>
    <t>5556 Central Ave</t>
  </si>
  <si>
    <t>2742 Cherokee Pl</t>
  </si>
  <si>
    <t>Norco</t>
  </si>
  <si>
    <t>18217 Cherimoya Rd</t>
  </si>
  <si>
    <t>Adelanto</t>
  </si>
  <si>
    <t>13257 Cardinal Rd</t>
  </si>
  <si>
    <t>Victorville</t>
  </si>
  <si>
    <t>15850 Central Rd</t>
  </si>
  <si>
    <t>Apple Valley</t>
  </si>
  <si>
    <t>3805 Capella Dr</t>
  </si>
  <si>
    <t>Barstow</t>
  </si>
  <si>
    <t>1465 Campus Ave</t>
  </si>
  <si>
    <t>Redlands</t>
  </si>
  <si>
    <t>1346 Calgary Dr</t>
  </si>
  <si>
    <t>Lake Arrowhead</t>
  </si>
  <si>
    <t>2894 Cedar St</t>
  </si>
  <si>
    <t>12386 Cambria Dr</t>
  </si>
  <si>
    <t>Yucaipa</t>
  </si>
  <si>
    <t>34 Carmel Bay Dr</t>
  </si>
  <si>
    <t>Corona Del Mar</t>
  </si>
  <si>
    <t>43 Canyon Ter</t>
  </si>
  <si>
    <t>25 Channel Vis</t>
  </si>
  <si>
    <t>1110 Clark St</t>
  </si>
  <si>
    <t>18 Canyon Fairway Dr</t>
  </si>
  <si>
    <t>17935 Cashew St</t>
  </si>
  <si>
    <t>Fountain Valley</t>
  </si>
  <si>
    <t>1210 Castlegate Ln</t>
  </si>
  <si>
    <t>Santa Ana</t>
  </si>
  <si>
    <t>11162 Cherry Hill Dr</t>
  </si>
  <si>
    <t>North Tustin</t>
  </si>
  <si>
    <t>126 Canyon Creek</t>
  </si>
  <si>
    <t>1115 Forest Trail</t>
  </si>
  <si>
    <t>Mammoth Lakes</t>
  </si>
  <si>
    <t>Mono</t>
  </si>
  <si>
    <t>25073 Campo Rojo</t>
  </si>
  <si>
    <t>Lake Forest</t>
  </si>
  <si>
    <t>992 Capistrano Ave</t>
  </si>
  <si>
    <t>1590 Caribbean Way</t>
  </si>
  <si>
    <t>3546 Cherry Blossom Ln</t>
  </si>
  <si>
    <t>Lake Elsinore</t>
  </si>
  <si>
    <t>27 Canada Oaks</t>
  </si>
  <si>
    <t>Trabuco Canyon</t>
  </si>
  <si>
    <t>53 Cherry Hills Dr</t>
  </si>
  <si>
    <t>1132 California St</t>
  </si>
  <si>
    <t>Oceanside</t>
  </si>
  <si>
    <t>4087 Calle Isabella</t>
  </si>
  <si>
    <t>4024 Calle Lisa</t>
  </si>
  <si>
    <t>338 Cazador Lane</t>
  </si>
  <si>
    <t>1324 Calle Ultimo</t>
  </si>
  <si>
    <t>4652 Calle De Retiro</t>
  </si>
  <si>
    <t>33957 Canfield Rd</t>
  </si>
  <si>
    <t>Pala</t>
  </si>
  <si>
    <t>39637 Cedarwood Dr</t>
  </si>
  <si>
    <t>Murrieta</t>
  </si>
  <si>
    <t>29786 Camino Del Sol</t>
  </si>
  <si>
    <t>Temecula</t>
  </si>
  <si>
    <t>642 Chalcedony St</t>
  </si>
  <si>
    <t>1281 Caminito Septimo</t>
  </si>
  <si>
    <t>Cardiff</t>
  </si>
  <si>
    <t>838 Cathy Ln</t>
  </si>
  <si>
    <t>3571 Camino Arena</t>
  </si>
  <si>
    <t>3334 Caminito Cabo Viejo</t>
  </si>
  <si>
    <t>Del Mar</t>
  </si>
  <si>
    <t>15791 Caminito Cantaras</t>
  </si>
  <si>
    <t>16791 Camino Sierra Del Sur</t>
  </si>
  <si>
    <t>7772 Calle Amanacer</t>
  </si>
  <si>
    <t>7974 Camino De Arriba</t>
  </si>
  <si>
    <t>2587 Calle Del Oro</t>
  </si>
  <si>
    <t>4019 Gettysburg St</t>
  </si>
  <si>
    <t>1917 Freeborn Way</t>
  </si>
  <si>
    <t>Santa Rosa Valley</t>
  </si>
  <si>
    <t>4334 Canyon Crest Rd</t>
  </si>
  <si>
    <t>1054 Canon Dr</t>
  </si>
  <si>
    <t>871 Capistrano St</t>
  </si>
  <si>
    <t>31974 Cedarhill Ln</t>
  </si>
  <si>
    <t>5720 Chelsea Ave</t>
  </si>
  <si>
    <t>17264 Calle Mayor</t>
  </si>
  <si>
    <t>Rancho Santa Fe</t>
  </si>
  <si>
    <t>17435 Calle Mayor</t>
  </si>
  <si>
    <t>17677 Calle Mayor</t>
  </si>
  <si>
    <t>17704 Calle Mayor</t>
  </si>
  <si>
    <t>18438 Calle La Serra</t>
  </si>
  <si>
    <t>18520 Calle La Serra</t>
  </si>
  <si>
    <t>6758 Calle Ponte Bella</t>
  </si>
  <si>
    <t>4035 Caminito Terviso</t>
  </si>
  <si>
    <t>11104 Caminito Inocenta</t>
  </si>
  <si>
    <t>12197 Caminito Corriente</t>
  </si>
  <si>
    <t>9386 Chabola Rd</t>
  </si>
  <si>
    <t>1065 Camellia St</t>
  </si>
  <si>
    <t>14333 Cascade Crossing</t>
  </si>
  <si>
    <t>3919 Calavo Dr</t>
  </si>
  <si>
    <t>La Mesa</t>
  </si>
  <si>
    <t>58667 Corn Lily Ln</t>
  </si>
  <si>
    <t>1174 Carnelian St</t>
  </si>
  <si>
    <t>821 Canyon Blvd</t>
  </si>
  <si>
    <t>36648 Calle Oeste</t>
  </si>
  <si>
    <t>Cathedral City</t>
  </si>
  <si>
    <t>77530 Calle Arroba</t>
  </si>
  <si>
    <t>La Quinta</t>
  </si>
  <si>
    <t>50119 Camino Privado</t>
  </si>
  <si>
    <t>81571 Carboneras</t>
  </si>
  <si>
    <t>49655 Canyon View Dr</t>
  </si>
  <si>
    <t>43838 Carmel Cir</t>
  </si>
  <si>
    <t>73783 Catalina Way</t>
  </si>
  <si>
    <t>30 Canyon Crk</t>
  </si>
  <si>
    <t>12 Channel Ct</t>
  </si>
  <si>
    <t>61262 Chalet Dr</t>
  </si>
  <si>
    <t>Mountain Center</t>
  </si>
  <si>
    <t>257 Camino Sur</t>
  </si>
  <si>
    <t>330 Camino Sur</t>
  </si>
  <si>
    <t>15804 Cherry Cove</t>
  </si>
  <si>
    <t>7787 Cherokee</t>
  </si>
  <si>
    <t>Yucca Valley</t>
  </si>
  <si>
    <t>1954 Casa Linda St</t>
  </si>
  <si>
    <t>1196 Colombus St</t>
  </si>
  <si>
    <t>2120 Columbia St</t>
  </si>
  <si>
    <t>2267 Cornell Street</t>
  </si>
  <si>
    <t>4252 Cosenza Loop</t>
  </si>
  <si>
    <t>584 Connemara Way</t>
  </si>
  <si>
    <t>Sunnyvale</t>
  </si>
  <si>
    <t>10559 Creekwood Dr</t>
  </si>
  <si>
    <t>Felton</t>
  </si>
  <si>
    <t>19277 Citrus Ln</t>
  </si>
  <si>
    <t>59 Cleland Ave</t>
  </si>
  <si>
    <t>4265 Court Dr</t>
  </si>
  <si>
    <t>776 Clearview Ln</t>
  </si>
  <si>
    <t>San Luis Obispo</t>
  </si>
  <si>
    <t>5527 Country Club Pkwy</t>
  </si>
  <si>
    <t>629 College Ave</t>
  </si>
  <si>
    <t>Coalinga</t>
  </si>
  <si>
    <t>446 Conejo Rd.</t>
  </si>
  <si>
    <t>180 Coronada Circle</t>
  </si>
  <si>
    <t>3259 Cliff Dr</t>
  </si>
  <si>
    <t>37 Colusa Dr</t>
  </si>
  <si>
    <t>1115 Christina St</t>
  </si>
  <si>
    <t>Santa Maria</t>
  </si>
  <si>
    <t>142 Crane Drive</t>
  </si>
  <si>
    <t>San Anselmo</t>
  </si>
  <si>
    <t>6111 Contra Costa Rd</t>
  </si>
  <si>
    <t>2733 Claremont Blvd</t>
  </si>
  <si>
    <t>2841 Claremont Blvd</t>
  </si>
  <si>
    <t>898 Coachman Pl</t>
  </si>
  <si>
    <t>Clayton</t>
  </si>
  <si>
    <t>432 Cliffside Dr</t>
  </si>
  <si>
    <t>1370 Cornwall Ct</t>
  </si>
  <si>
    <t>Walnut Creek</t>
  </si>
  <si>
    <t>2123 College Ave</t>
  </si>
  <si>
    <t>Weed</t>
  </si>
  <si>
    <t>Siskiyou</t>
  </si>
  <si>
    <t>929 Clifford Dr</t>
  </si>
  <si>
    <t>Lake Almanor</t>
  </si>
  <si>
    <t>Lassen</t>
  </si>
  <si>
    <t>109 Chip Shot Way</t>
  </si>
  <si>
    <t>Roseville</t>
  </si>
  <si>
    <t>1900 Claremont Rd</t>
  </si>
  <si>
    <t>750 Conifer</t>
  </si>
  <si>
    <t>11398 Clybourn Ave</t>
  </si>
  <si>
    <t>Sylmar</t>
  </si>
  <si>
    <t>11425 Clybourn Ave</t>
  </si>
  <si>
    <t>27152 Circle G Dr</t>
  </si>
  <si>
    <t>Canyon Country</t>
  </si>
  <si>
    <t>43787 Colusa Dr</t>
  </si>
  <si>
    <t>Big Bear City</t>
  </si>
  <si>
    <t>1746 Crebs Way</t>
  </si>
  <si>
    <t>473 Chipmunk Ln</t>
  </si>
  <si>
    <t>Big Bear Lake</t>
  </si>
  <si>
    <t>414 Conklin Rd</t>
  </si>
  <si>
    <t>14 Cobalt</t>
  </si>
  <si>
    <t>18 Costa Del Sol</t>
  </si>
  <si>
    <t>10 Chesterfield Rd</t>
  </si>
  <si>
    <t>Rolling Hills</t>
  </si>
  <si>
    <t>7031 Clovercliff Dr</t>
  </si>
  <si>
    <t>Rancho Palos Verdes</t>
  </si>
  <si>
    <t>2421 Colt Rd</t>
  </si>
  <si>
    <t>40 Coveview</t>
  </si>
  <si>
    <t>18902 Clearview Ln</t>
  </si>
  <si>
    <t>3618 Courtside Cir</t>
  </si>
  <si>
    <t>28850 Cliffside Dr</t>
  </si>
  <si>
    <t>28955 Cliffside Dr</t>
  </si>
  <si>
    <t>6862 Calle Portone</t>
  </si>
  <si>
    <t>4134 Calle Isabelino</t>
  </si>
  <si>
    <t>13379 Carriage Rd</t>
  </si>
  <si>
    <t>75576 Camino De Paco</t>
  </si>
  <si>
    <t>6118 Cr 8</t>
  </si>
  <si>
    <t>Orland</t>
  </si>
  <si>
    <t>Glenn</t>
  </si>
  <si>
    <t>785 Concord Ct</t>
  </si>
  <si>
    <t>1948 Corral Canyon Rd</t>
  </si>
  <si>
    <t>885 Crater Oak Dr</t>
  </si>
  <si>
    <t>Calabasas</t>
  </si>
  <si>
    <t>31 Cindy Ave</t>
  </si>
  <si>
    <t>3372 Country Home Ct</t>
  </si>
  <si>
    <t>6357 Chesebro Rd</t>
  </si>
  <si>
    <t>37624 Clark Ct</t>
  </si>
  <si>
    <t>2128 Countryman Ln</t>
  </si>
  <si>
    <t>La Canada Flintridge</t>
  </si>
  <si>
    <t>1459 Circle Drive</t>
  </si>
  <si>
    <t>14247 Close St</t>
  </si>
  <si>
    <t>14336 Chestnut St</t>
  </si>
  <si>
    <t>8133 Coventry Cir</t>
  </si>
  <si>
    <t>14417 Costa Mesa Dr</t>
  </si>
  <si>
    <t>La Mirada</t>
  </si>
  <si>
    <t>19056 Companario Dr</t>
  </si>
  <si>
    <t>Rowland Heights</t>
  </si>
  <si>
    <t>23595 Coyote Springs Dr</t>
  </si>
  <si>
    <t>Diamond Bar</t>
  </si>
  <si>
    <t>70 Cottontail Dr</t>
  </si>
  <si>
    <t>58 Countrywood Dr</t>
  </si>
  <si>
    <t>2266 Concord Ave</t>
  </si>
  <si>
    <t>552 Conestoga Rd</t>
  </si>
  <si>
    <t>87 Cinnamon Teal</t>
  </si>
  <si>
    <t>Aliso Viejo</t>
  </si>
  <si>
    <t>24582 Steffy Dr</t>
  </si>
  <si>
    <t>Laguna Niguel</t>
  </si>
  <si>
    <t>24912 Via Kristina</t>
  </si>
  <si>
    <t>24 San Simeon</t>
  </si>
  <si>
    <t>24012 Crossbill Cir</t>
  </si>
  <si>
    <t>25091 Via Bajo Cerro</t>
  </si>
  <si>
    <t>27464 Century Cir</t>
  </si>
  <si>
    <t>28752 Calle Vis</t>
  </si>
  <si>
    <t>408 Coleman Pl</t>
  </si>
  <si>
    <t>Placentia</t>
  </si>
  <si>
    <t>5900 Country View Dr</t>
  </si>
  <si>
    <t>13544 Donner Pass Rd</t>
  </si>
  <si>
    <t>6138 Citrine St</t>
  </si>
  <si>
    <t>Rancho Cucamonga</t>
  </si>
  <si>
    <t>7277 Comiso Way</t>
  </si>
  <si>
    <t>7779 Creighton Ct</t>
  </si>
  <si>
    <t>1438 Cottonwood St</t>
  </si>
  <si>
    <t>9119 Colorado Ave</t>
  </si>
  <si>
    <t>18905 Chickory Dr</t>
  </si>
  <si>
    <t>6055 Colonial Dr</t>
  </si>
  <si>
    <t>17552 Coolwater Ave</t>
  </si>
  <si>
    <t>25524 Cheryle St</t>
  </si>
  <si>
    <t>28088 Cochise Ave</t>
  </si>
  <si>
    <t>1858 Cottonwood Dr</t>
  </si>
  <si>
    <t>Colton</t>
  </si>
  <si>
    <t>2499 Cienega Dr</t>
  </si>
  <si>
    <t>Highland</t>
  </si>
  <si>
    <t>29352 Clear View Ln</t>
  </si>
  <si>
    <t>30660 Country Club Dr</t>
  </si>
  <si>
    <t>1847 Cleveland St</t>
  </si>
  <si>
    <t>1559 Clyde St</t>
  </si>
  <si>
    <t>27430 Cottonwood Ln</t>
  </si>
  <si>
    <t>Blue Jay</t>
  </si>
  <si>
    <t>32183 Cove Cir</t>
  </si>
  <si>
    <t>Running Springs</t>
  </si>
  <si>
    <t>2162 College Ave</t>
  </si>
  <si>
    <t>Costa Mesa</t>
  </si>
  <si>
    <t>988 Congress St</t>
  </si>
  <si>
    <t>2952 Corte Portofino</t>
  </si>
  <si>
    <t>3081 Corte Portofino</t>
  </si>
  <si>
    <t>2 Christamon W</t>
  </si>
  <si>
    <t>772 Coast View Dr</t>
  </si>
  <si>
    <t>825 Coast View Dr</t>
  </si>
  <si>
    <t>23674 Coronel Dr</t>
  </si>
  <si>
    <t>Mission Viejo</t>
  </si>
  <si>
    <t>32200 Cook Lane</t>
  </si>
  <si>
    <t>San Juan Capistrano</t>
  </si>
  <si>
    <t>25023 Cliffrose St</t>
  </si>
  <si>
    <t>1019 Costa Pacifica Way</t>
  </si>
  <si>
    <t>1024 Costa Pacifica Way</t>
  </si>
  <si>
    <t>8511 Circle R Valley Ln</t>
  </si>
  <si>
    <t>241 Colusa Way</t>
  </si>
  <si>
    <t>23730 Continental Dr</t>
  </si>
  <si>
    <t>Canyon Lake</t>
  </si>
  <si>
    <t>32295 Cour Pomerol</t>
  </si>
  <si>
    <t>39018 Colt Rd</t>
  </si>
  <si>
    <t>32292 Corte Santa Catalina</t>
  </si>
  <si>
    <t>4750 Coconino Way</t>
  </si>
  <si>
    <t>6835 Cowles Mountain Blvd</t>
  </si>
  <si>
    <t>4530 Cove Drive</t>
  </si>
  <si>
    <t>7556 Circulo Sequoia</t>
  </si>
  <si>
    <t>16967 Circa Del Sur</t>
  </si>
  <si>
    <t>17294 Circa Del Sur</t>
  </si>
  <si>
    <t>1774 Coast Blvd</t>
  </si>
  <si>
    <t>1127 Cornish Dr</t>
  </si>
  <si>
    <t>361 Coast Blvd</t>
  </si>
  <si>
    <t>2628 Costebelle Drive</t>
  </si>
  <si>
    <t>4990 Corlita Ct</t>
  </si>
  <si>
    <t>12287 Corte Sabio</t>
  </si>
  <si>
    <t>14452 Corte Lampara</t>
  </si>
  <si>
    <t>15583 Corte Montanoso</t>
  </si>
  <si>
    <t>1419 Citrus Rdg</t>
  </si>
  <si>
    <t>9140 Clearlake Way</t>
  </si>
  <si>
    <t>Lakeside</t>
  </si>
  <si>
    <t>14391 Ciera Ct</t>
  </si>
  <si>
    <t>16262 Country Day Rd</t>
  </si>
  <si>
    <t>2749 Creekside Village Sq</t>
  </si>
  <si>
    <t>13370 Clover St</t>
  </si>
  <si>
    <t>Trona</t>
  </si>
  <si>
    <t>39510 Clements St</t>
  </si>
  <si>
    <t>Boulevard</t>
  </si>
  <si>
    <t>4247 Country Club Dr</t>
  </si>
  <si>
    <t>Long Beach</t>
  </si>
  <si>
    <t>8771 Conway Dr</t>
  </si>
  <si>
    <t>23448 Coyote Holr Rd</t>
  </si>
  <si>
    <t>Potrero</t>
  </si>
  <si>
    <t>30383 Chihuahua Valley Rd</t>
  </si>
  <si>
    <t>Warner Springs</t>
  </si>
  <si>
    <t>40699 Clover Lane</t>
  </si>
  <si>
    <t>42 Churchill Ln</t>
  </si>
  <si>
    <t>63 Churchill Ln</t>
  </si>
  <si>
    <t>66941 Crescent Dr</t>
  </si>
  <si>
    <t>Desert Hot Springs</t>
  </si>
  <si>
    <t>61711 Crest Circle Dr</t>
  </si>
  <si>
    <t>Joshua Tree</t>
  </si>
  <si>
    <t>11083 Coronado Dr</t>
  </si>
  <si>
    <t>Morongo Valley</t>
  </si>
  <si>
    <t>1922 Cortez St</t>
  </si>
  <si>
    <t>1930 Cortez</t>
  </si>
  <si>
    <t>258 Alvarado Rd</t>
  </si>
  <si>
    <t>1344 David St</t>
  </si>
  <si>
    <t>1416 Dana Ave</t>
  </si>
  <si>
    <t>19332 Crisp Ave</t>
  </si>
  <si>
    <t>68215 Dafino Ln</t>
  </si>
  <si>
    <t>Lockwood</t>
  </si>
  <si>
    <t>1607 Dairy Ave</t>
  </si>
  <si>
    <t>Corcoran</t>
  </si>
  <si>
    <t>Kings</t>
  </si>
  <si>
    <t>503 D St</t>
  </si>
  <si>
    <t>508 D St</t>
  </si>
  <si>
    <t>503 Crocker Sperry Drive</t>
  </si>
  <si>
    <t>4075 Dartmouth Ln</t>
  </si>
  <si>
    <t>157 Cypress Ave</t>
  </si>
  <si>
    <t>42 Diablo Dr</t>
  </si>
  <si>
    <t>64 Cypress</t>
  </si>
  <si>
    <t>Point Reyes Station</t>
  </si>
  <si>
    <t>4566 Gwernon Ln</t>
  </si>
  <si>
    <t>165 Dipsea Road</t>
  </si>
  <si>
    <t>Stinson Beach</t>
  </si>
  <si>
    <t>410 Dutch Henry Canyon Rd</t>
  </si>
  <si>
    <t>Calistoga</t>
  </si>
  <si>
    <t>1890 Crystal Springs Ct</t>
  </si>
  <si>
    <t>12849 Dunbar Rd</t>
  </si>
  <si>
    <t>Glen Ellen</t>
  </si>
  <si>
    <t>411 Deer Park Rd</t>
  </si>
  <si>
    <t>St Helena</t>
  </si>
  <si>
    <t>582 Dalewood Dr</t>
  </si>
  <si>
    <t>Orinda</t>
  </si>
  <si>
    <t>23 Dias Dorados</t>
  </si>
  <si>
    <t>48 Dormidera Ave</t>
  </si>
  <si>
    <t>503 Del Amigo Rd</t>
  </si>
  <si>
    <t>7933 Doral Ct</t>
  </si>
  <si>
    <t>Pleasanton</t>
  </si>
  <si>
    <t>48 Cuesta Way</t>
  </si>
  <si>
    <t>11905 Cypress Rd</t>
  </si>
  <si>
    <t>Susanville</t>
  </si>
  <si>
    <t>4304 Crumley Way</t>
  </si>
  <si>
    <t>Antelope</t>
  </si>
  <si>
    <t>26734 Cynthia Court</t>
  </si>
  <si>
    <t>19519 Delight St</t>
  </si>
  <si>
    <t>20224 Dorothy St</t>
  </si>
  <si>
    <t>519 Deer Horn Dr</t>
  </si>
  <si>
    <t>26 Crest Rd East</t>
  </si>
  <si>
    <t>2277 Daladier Dr</t>
  </si>
  <si>
    <t>23959 De Ville Way</t>
  </si>
  <si>
    <t>23984 De Ville Way</t>
  </si>
  <si>
    <t>33206 Decker School Rd</t>
  </si>
  <si>
    <t>26976 Deerweed Trl</t>
  </si>
  <si>
    <t>28535 Driver Ave</t>
  </si>
  <si>
    <t>1871 Crystal View Cir</t>
  </si>
  <si>
    <t>464 Dena Dr</t>
  </si>
  <si>
    <t>31957 Doverwood Ct.</t>
  </si>
  <si>
    <t>Westlake Village</t>
  </si>
  <si>
    <t>6070 Darlene Ln</t>
  </si>
  <si>
    <t>14499 Delaware Dr</t>
  </si>
  <si>
    <t>13683 Donnybrook Ln</t>
  </si>
  <si>
    <t>205 Driffill Blvd</t>
  </si>
  <si>
    <t>4814 Diamond St</t>
  </si>
  <si>
    <t>11235 Debra Ave</t>
  </si>
  <si>
    <t>Granada Hills</t>
  </si>
  <si>
    <t>28015 Daydream Way</t>
  </si>
  <si>
    <t>1430 E Abbottson St</t>
  </si>
  <si>
    <t>Carson</t>
  </si>
  <si>
    <t>338 Duane Ave</t>
  </si>
  <si>
    <t>San Gabriel</t>
  </si>
  <si>
    <t>15262 Cullen St</t>
  </si>
  <si>
    <t>14348 Dittmar Dr</t>
  </si>
  <si>
    <t>20131 Donway Dr</t>
  </si>
  <si>
    <t>Walnut</t>
  </si>
  <si>
    <t>4230 E Alderdale Ave</t>
  </si>
  <si>
    <t>41419 151st</t>
  </si>
  <si>
    <t>Lancaster</t>
  </si>
  <si>
    <t>6338 Gitana Ave</t>
  </si>
  <si>
    <t>8306 Fruitvale Ave</t>
  </si>
  <si>
    <t>701 Galerita St</t>
  </si>
  <si>
    <t>172 Hagar Ave</t>
  </si>
  <si>
    <t>26 Hillcrest Ct</t>
  </si>
  <si>
    <t>3188 Del Ciervo</t>
  </si>
  <si>
    <t>Pebble Beach</t>
  </si>
  <si>
    <t>420 Cuesta Del Mar Dr</t>
  </si>
  <si>
    <t>44268 Date Ave</t>
  </si>
  <si>
    <t>1588 Domingz Rnch Rd</t>
  </si>
  <si>
    <t>14780 Daisy Rd</t>
  </si>
  <si>
    <t>1652 Dennison St</t>
  </si>
  <si>
    <t>26564 Broken Bit Ln</t>
  </si>
  <si>
    <t>Laguna Hills</t>
  </si>
  <si>
    <t>10312 Damask Rose St</t>
  </si>
  <si>
    <t>298 Cumberland Dr</t>
  </si>
  <si>
    <t>Cedar Glen</t>
  </si>
  <si>
    <t>248 Darfo Ct</t>
  </si>
  <si>
    <t>Crestline</t>
  </si>
  <si>
    <t>1242 Dolphin Terrace</t>
  </si>
  <si>
    <t>38 Dunes Bluff</t>
  </si>
  <si>
    <t>63 Crooked Stick Drive</t>
  </si>
  <si>
    <t>2473 Crestview Dr</t>
  </si>
  <si>
    <t>25222 Derbyhill Dr</t>
  </si>
  <si>
    <t>23935 Dory Dr</t>
  </si>
  <si>
    <t>34755 Doheny Pl</t>
  </si>
  <si>
    <t>Capistrano Beach</t>
  </si>
  <si>
    <t>40898 De Luz Rd</t>
  </si>
  <si>
    <t>Fallbrook</t>
  </si>
  <si>
    <t>1413 Darwin Drive</t>
  </si>
  <si>
    <t>850 Dorothea Ave</t>
  </si>
  <si>
    <t>12654 Cumbres Rd</t>
  </si>
  <si>
    <t>10332 Deseret Rd</t>
  </si>
  <si>
    <t>20 Del Brienza</t>
  </si>
  <si>
    <t>1347 Dawson Dr</t>
  </si>
  <si>
    <t>723 Devon Ct</t>
  </si>
  <si>
    <t>2049 Diamond Street</t>
  </si>
  <si>
    <t>3543 Deaver Ln</t>
  </si>
  <si>
    <t>San Ysidro</t>
  </si>
  <si>
    <t>5002 Crestview Dr</t>
  </si>
  <si>
    <t>2613 Crown Crest Lane</t>
  </si>
  <si>
    <t>1971 Grand Ave</t>
  </si>
  <si>
    <t>Fillmore</t>
  </si>
  <si>
    <t>10033 Day Creek Trl</t>
  </si>
  <si>
    <t>1929 Crossroads St</t>
  </si>
  <si>
    <t>1255 Crystal Spr Dr</t>
  </si>
  <si>
    <t>2129 Crystal Clear Dr</t>
  </si>
  <si>
    <t>Spring Valley</t>
  </si>
  <si>
    <t>1934 Donahue Dr</t>
  </si>
  <si>
    <t>1773 Dahlia Ave</t>
  </si>
  <si>
    <t>469 De Anza Spur</t>
  </si>
  <si>
    <t>Borrego Springs</t>
  </si>
  <si>
    <t>16390 Cuyamaca Forest</t>
  </si>
  <si>
    <t>Julian</t>
  </si>
  <si>
    <t>74646 Desert Arroyo Trail</t>
  </si>
  <si>
    <t>74658 Desert Arroyo Trail</t>
  </si>
  <si>
    <t>49576 Desert Barranca Tr</t>
  </si>
  <si>
    <t>74232 Desert Oasis Trl</t>
  </si>
  <si>
    <t>77759 Delaware Pl</t>
  </si>
  <si>
    <t>461 Desert Falls Dr N</t>
  </si>
  <si>
    <t>31228 Date Palm Dr</t>
  </si>
  <si>
    <t>78366 Deacon Dr W</t>
  </si>
  <si>
    <t>74032 Desert Bloom Trail</t>
  </si>
  <si>
    <t>73972 Desert Bloom Trl</t>
  </si>
  <si>
    <t>74078 Desert Bloom Trl</t>
  </si>
  <si>
    <t>71040 Cypress Dr</t>
  </si>
  <si>
    <t>39782 Desert Sun Dr</t>
  </si>
  <si>
    <t>58406 Diadem Dr</t>
  </si>
  <si>
    <t>1933 De Soto</t>
  </si>
  <si>
    <t>1009 Edgewood Rd</t>
  </si>
  <si>
    <t>Redwood City</t>
  </si>
  <si>
    <t>402 Eleanor Dr</t>
  </si>
  <si>
    <t>339 Emerald Avenue</t>
  </si>
  <si>
    <t>1474 Edgewood Dr</t>
  </si>
  <si>
    <t>151 E. San Fernando St</t>
  </si>
  <si>
    <t>23932 E Cliff Dr</t>
  </si>
  <si>
    <t>293 El Caminito Rd</t>
  </si>
  <si>
    <t>Carmel Valley</t>
  </si>
  <si>
    <t>255 El Pinar</t>
  </si>
  <si>
    <t>Watsonville</t>
  </si>
  <si>
    <t>6666 East Ave R4</t>
  </si>
  <si>
    <t>983 E Portland Ave</t>
  </si>
  <si>
    <t>100 E Madera St</t>
  </si>
  <si>
    <t>Avenal</t>
  </si>
  <si>
    <t>581 E Valley St</t>
  </si>
  <si>
    <t>417 E St</t>
  </si>
  <si>
    <t>208 E Woodrow St</t>
  </si>
  <si>
    <t>324 Equestrian Way</t>
  </si>
  <si>
    <t>Arroyo Grande</t>
  </si>
  <si>
    <t>10660 Encino Dr</t>
  </si>
  <si>
    <t>449 E Valerio</t>
  </si>
  <si>
    <t>375 E Mountain Dr</t>
  </si>
  <si>
    <t>1148 E Mountain Dr</t>
  </si>
  <si>
    <t>1818 E Mountain Dr</t>
  </si>
  <si>
    <t>206 E Mountain Drive</t>
  </si>
  <si>
    <t>1978 East Valley Rd</t>
  </si>
  <si>
    <t>671 El Bosque Rd</t>
  </si>
  <si>
    <t>5212 E Hwy 246</t>
  </si>
  <si>
    <t>Lompoc</t>
  </si>
  <si>
    <t>531 E Cox Ln</t>
  </si>
  <si>
    <t>43 Elizabeth Cir</t>
  </si>
  <si>
    <t>Greenbrae</t>
  </si>
  <si>
    <t>188 Edgemont Way</t>
  </si>
  <si>
    <t>Inverness</t>
  </si>
  <si>
    <t>1537 Estee Ave</t>
  </si>
  <si>
    <t>6 Drake</t>
  </si>
  <si>
    <t>32444 Crooked Arrow</t>
  </si>
  <si>
    <t>Wildomar</t>
  </si>
  <si>
    <t>5423 Don Luis Dr</t>
  </si>
  <si>
    <t>7347 Dancy Rd</t>
  </si>
  <si>
    <t>8062 Doug Hl</t>
  </si>
  <si>
    <t>17582 Cumana Terrace</t>
  </si>
  <si>
    <t>6638 Duck Pond Ln</t>
  </si>
  <si>
    <t>1318 E Cliff Dr</t>
  </si>
  <si>
    <t>164 East Avenue R-3</t>
  </si>
  <si>
    <t>Oakdale</t>
  </si>
  <si>
    <t>Stanislaus</t>
  </si>
  <si>
    <t>335 Edgecliff Way</t>
  </si>
  <si>
    <t>Tahoe City</t>
  </si>
  <si>
    <t>11312 Elle Ellen</t>
  </si>
  <si>
    <t>61 E Mill Creek Ln</t>
  </si>
  <si>
    <t>Coleville</t>
  </si>
  <si>
    <t>2320 Eloise Ave</t>
  </si>
  <si>
    <t>South Lake Tahoe</t>
  </si>
  <si>
    <t>946 Emigrant Rd</t>
  </si>
  <si>
    <t>27423 English Ivy Ln</t>
  </si>
  <si>
    <t>42837 Eagle Flight</t>
  </si>
  <si>
    <t>40184 Esterly Ln</t>
  </si>
  <si>
    <t>4143 E Ransom St</t>
  </si>
  <si>
    <t>20754 Eagle Pass Dr</t>
  </si>
  <si>
    <t>3527 Encinal Canyon Road</t>
  </si>
  <si>
    <t>6525 Ellenview Ave</t>
  </si>
  <si>
    <t>West Hills</t>
  </si>
  <si>
    <t>3006 E Avenida De Los Arboles</t>
  </si>
  <si>
    <t>1436 E Hillcrest Drive</t>
  </si>
  <si>
    <t>1494 El Cerrito Dr</t>
  </si>
  <si>
    <t>3348 Essex Junction Ct</t>
  </si>
  <si>
    <t>4037 Eileen St</t>
  </si>
  <si>
    <t>2832 Emily Ln</t>
  </si>
  <si>
    <t>34750 Eager Rd</t>
  </si>
  <si>
    <t>Acton</t>
  </si>
  <si>
    <t>3059 E. Avenue R4</t>
  </si>
  <si>
    <t>4179 E Avenue Q14</t>
  </si>
  <si>
    <t>11333 Encino Ave</t>
  </si>
  <si>
    <t>5969 El Escorpion Rd</t>
  </si>
  <si>
    <t>Woodland Hills</t>
  </si>
  <si>
    <t>414 E Altadena Dr</t>
  </si>
  <si>
    <t>1882 E Mendocino St</t>
  </si>
  <si>
    <t>25831 Avenida Cabrillo</t>
  </si>
  <si>
    <t>356 E Colorado Blvd</t>
  </si>
  <si>
    <t>Pasadena</t>
  </si>
  <si>
    <t>350 East Colorado Blvd</t>
  </si>
  <si>
    <t>147 S</t>
  </si>
  <si>
    <t>Alturas</t>
  </si>
  <si>
    <t>Modoc</t>
  </si>
  <si>
    <t>1845 El Sereno Ave</t>
  </si>
  <si>
    <t>829 E Penrod Dr</t>
  </si>
  <si>
    <t>325 E Haven Ave</t>
  </si>
  <si>
    <t>Arcadia</t>
  </si>
  <si>
    <t>657 E Avocado Crest Rd</t>
  </si>
  <si>
    <t>La Habra Heights</t>
  </si>
  <si>
    <t>13225 Emery Ave</t>
  </si>
  <si>
    <t>Baldwin Park</t>
  </si>
  <si>
    <t>21557 E Covina Hills Rd</t>
  </si>
  <si>
    <t>1735 Eastleigh Avenue</t>
  </si>
  <si>
    <t>Hacienda Heights</t>
  </si>
  <si>
    <t>935 E Michelle St</t>
  </si>
  <si>
    <t>West Covina</t>
  </si>
  <si>
    <t>17017 E Alwood St</t>
  </si>
  <si>
    <t>5114 E Copa De Oro Dr</t>
  </si>
  <si>
    <t>7574 E Martella Ln</t>
  </si>
  <si>
    <t>2137 E Eucalyptus Ln</t>
  </si>
  <si>
    <t>134 E Cypress Ave</t>
  </si>
  <si>
    <t>Monrovia</t>
  </si>
  <si>
    <t>337 E Clearhaven Dr</t>
  </si>
  <si>
    <t>18822 E Ghent St</t>
  </si>
  <si>
    <t>956 E Mauna Loa Ave</t>
  </si>
  <si>
    <t>827 E.woodland Ln.</t>
  </si>
  <si>
    <t>Glendora</t>
  </si>
  <si>
    <t>4775 Esperanza Dr</t>
  </si>
  <si>
    <t>La Verne</t>
  </si>
  <si>
    <t>6062 Eastwood Ave</t>
  </si>
  <si>
    <t>Alta Loma</t>
  </si>
  <si>
    <t>2188 Eiffel Cir</t>
  </si>
  <si>
    <t>12008 Effen St</t>
  </si>
  <si>
    <t>653 E Harvard Pl</t>
  </si>
  <si>
    <t>Ontario</t>
  </si>
  <si>
    <t>847 E Harvard Pl</t>
  </si>
  <si>
    <t>634 E I St</t>
  </si>
  <si>
    <t>1783 E Rosewood Ct</t>
  </si>
  <si>
    <t>937 E. Flora St</t>
  </si>
  <si>
    <t>14887 Ebony Pl</t>
  </si>
  <si>
    <t>15332 El Molino St</t>
  </si>
  <si>
    <t>1336 E Country Club Blvd</t>
  </si>
  <si>
    <t>22654 Ellinwood Dr</t>
  </si>
  <si>
    <t>14159 El Contento Ave</t>
  </si>
  <si>
    <t>547 E Etiwanda Ave</t>
  </si>
  <si>
    <t>Rialto</t>
  </si>
  <si>
    <t>452 E Van Koevering St</t>
  </si>
  <si>
    <t>198 E. Home St</t>
  </si>
  <si>
    <t>5507 Ellen St</t>
  </si>
  <si>
    <t>4773 Eagle Ridge Ct</t>
  </si>
  <si>
    <t>11814 E Avenue D</t>
  </si>
  <si>
    <t>4677 E Avenue G</t>
  </si>
  <si>
    <t>3554 E Avenue H6</t>
  </si>
  <si>
    <t>256 E Avenue J13</t>
  </si>
  <si>
    <t>376 E Avenue J13</t>
  </si>
  <si>
    <t>379 E Avenue J14</t>
  </si>
  <si>
    <t>1042 E Avenue J7</t>
  </si>
  <si>
    <t>1338 E Kildare St</t>
  </si>
  <si>
    <t>9867 E Avenue Q14</t>
  </si>
  <si>
    <t>Littlerock</t>
  </si>
  <si>
    <t>10352 E Avenue R2</t>
  </si>
  <si>
    <t>11863 E Avenue S10</t>
  </si>
  <si>
    <t>10119 E Avenue S12</t>
  </si>
  <si>
    <t>2425 El Molino Ave</t>
  </si>
  <si>
    <t>1664 E Curry St</t>
  </si>
  <si>
    <t>170 E Kirkwall Rd</t>
  </si>
  <si>
    <t>19030 E Avenue Q</t>
  </si>
  <si>
    <t>20555 E Avenue R</t>
  </si>
  <si>
    <t>15049 Escalante Ct</t>
  </si>
  <si>
    <t>30469 E Sunset Dr S</t>
  </si>
  <si>
    <t>268 E King St</t>
  </si>
  <si>
    <t>10922 E Ave</t>
  </si>
  <si>
    <t>Hesperia</t>
  </si>
  <si>
    <t>30238 Elfin Ct</t>
  </si>
  <si>
    <t>31942 Encina Way</t>
  </si>
  <si>
    <t>1112 E Mirada Rd</t>
  </si>
  <si>
    <t>96 N Euclid Ave</t>
  </si>
  <si>
    <t>960 Edgar Ave</t>
  </si>
  <si>
    <t>Beaumont</t>
  </si>
  <si>
    <t>1763 E Ocean Blvd</t>
  </si>
  <si>
    <t>2159 E Oceanfront</t>
  </si>
  <si>
    <t>13472 El Prado Ave</t>
  </si>
  <si>
    <t>10514 Easter Hill Dr</t>
  </si>
  <si>
    <t>5176 E Gabrielle Ln</t>
  </si>
  <si>
    <t>8353 E Loftwood Ln</t>
  </si>
  <si>
    <t>2729 E Orngegrve</t>
  </si>
  <si>
    <t>7834 E Portico Terrace</t>
  </si>
  <si>
    <t>8462 E Deershire Ct</t>
  </si>
  <si>
    <t>7655 E Knollwood Dr</t>
  </si>
  <si>
    <t>20344 E Randall St</t>
  </si>
  <si>
    <t>572 Emerald Bay</t>
  </si>
  <si>
    <t>579 Emerald Bay</t>
  </si>
  <si>
    <t>433 Ellis St</t>
  </si>
  <si>
    <t>4 Eric St</t>
  </si>
  <si>
    <t>7096 Eagle Mountain Rd</t>
  </si>
  <si>
    <t>Bonsall</t>
  </si>
  <si>
    <t>248 Eastridge Ln</t>
  </si>
  <si>
    <t>1476 Eastmore Pl</t>
  </si>
  <si>
    <t>1894 Eagle Rock Dr</t>
  </si>
  <si>
    <t>2508 E Devonshire Ave</t>
  </si>
  <si>
    <t>1027 E Cmonwalth Av</t>
  </si>
  <si>
    <t>San Jacinto</t>
  </si>
  <si>
    <t>28698 Eickhoff Dr</t>
  </si>
  <si>
    <t>Menifee</t>
  </si>
  <si>
    <t>7320 El Fuerte St</t>
  </si>
  <si>
    <t>5872 Bridle Trail Ln</t>
  </si>
  <si>
    <t>Pilot Hill</t>
  </si>
  <si>
    <t>577 Bret Harte Dr</t>
  </si>
  <si>
    <t>Copperopolis</t>
  </si>
  <si>
    <t>Calaveras</t>
  </si>
  <si>
    <t>4339 Big Bend Rd</t>
  </si>
  <si>
    <t>15800 El Camino Real</t>
  </si>
  <si>
    <t>1386 Este Vista Ct</t>
  </si>
  <si>
    <t>19677 Elfin Glen</t>
  </si>
  <si>
    <t>1652 El Camino Del Teatro</t>
  </si>
  <si>
    <t>8420 El Paseo Grande</t>
  </si>
  <si>
    <t>8472 El Paseo Grande</t>
  </si>
  <si>
    <t>5071 El Acebo</t>
  </si>
  <si>
    <t>17169 El Mirador</t>
  </si>
  <si>
    <t>16780 El Zorro Vista</t>
  </si>
  <si>
    <t>16140 El Camino Real</t>
  </si>
  <si>
    <t>5250 El Mirlo</t>
  </si>
  <si>
    <t>7987 Entrada De Luz E</t>
  </si>
  <si>
    <t>7986 Eclipse Rd</t>
  </si>
  <si>
    <t>3846 Elijah Court</t>
  </si>
  <si>
    <t>14654 El Monte Rd</t>
  </si>
  <si>
    <t>14856 Espola Rd</t>
  </si>
  <si>
    <t>629 Elm St</t>
  </si>
  <si>
    <t>Ramona</t>
  </si>
  <si>
    <t>10195 E Glendon Cir</t>
  </si>
  <si>
    <t>1899 E Madison Ave</t>
  </si>
  <si>
    <t>1017 Ellen Ln</t>
  </si>
  <si>
    <t>2073 Elva St</t>
  </si>
  <si>
    <t>1406 Ensley Drive</t>
  </si>
  <si>
    <t>Bakersfield</t>
  </si>
  <si>
    <t>46190 E El Dorado Ave</t>
  </si>
  <si>
    <t>175 Eagle Dance Cir</t>
  </si>
  <si>
    <t>554 E Bonita Pl</t>
  </si>
  <si>
    <t>Calipatria</t>
  </si>
  <si>
    <t>Imperial</t>
  </si>
  <si>
    <t>651 E Bonita Pl</t>
  </si>
  <si>
    <t>79774 E Mission Dr</t>
  </si>
  <si>
    <t>73618 E Palm Ave</t>
  </si>
  <si>
    <t>Mecca</t>
  </si>
  <si>
    <t>65739 Emilia Way</t>
  </si>
  <si>
    <t>1051 E Sierra Way</t>
  </si>
  <si>
    <t>1193 E Sierra Way</t>
  </si>
  <si>
    <t>2100 E Sonora Rd</t>
  </si>
  <si>
    <t>42725 El Campo Rd</t>
  </si>
  <si>
    <t>52971 Easy Street</t>
  </si>
  <si>
    <t>1097 E El Alameda</t>
  </si>
  <si>
    <t>472 E Francis Dr</t>
  </si>
  <si>
    <t>483 E Valmonte Sur</t>
  </si>
  <si>
    <t>1007 Earl Ct</t>
  </si>
  <si>
    <t>2043 El Monte St</t>
  </si>
  <si>
    <t>144 Erin Dr</t>
  </si>
  <si>
    <t>569 Eucalyptus Ave</t>
  </si>
  <si>
    <t>Hillsborough</t>
  </si>
  <si>
    <t>44127 Hunter Terrace</t>
  </si>
  <si>
    <t>Fremont</t>
  </si>
  <si>
    <t>433 Eucalyptus Avenue</t>
  </si>
  <si>
    <t>1790 Floribunda Ave</t>
  </si>
  <si>
    <t>2148 Geri Ln</t>
  </si>
  <si>
    <t>93 Fleur Pl</t>
  </si>
  <si>
    <t>287 Family Farm Rd</t>
  </si>
  <si>
    <t>189 Fox Hollow Rd</t>
  </si>
  <si>
    <t>22 Friars Lane</t>
  </si>
  <si>
    <t>715 Gateshead Ct</t>
  </si>
  <si>
    <t>Foster City</t>
  </si>
  <si>
    <t>1327 Forest Ave</t>
  </si>
  <si>
    <t>680 Glenbrook Dr</t>
  </si>
  <si>
    <t>17224 Fawndale Dr</t>
  </si>
  <si>
    <t>2584 Fairglen Dr</t>
  </si>
  <si>
    <t>5817 Freedom Blvd</t>
  </si>
  <si>
    <t>Aptos</t>
  </si>
  <si>
    <t>4987 Floral Dr</t>
  </si>
  <si>
    <t>2823 Exeter Pl</t>
  </si>
  <si>
    <t>2358 Foothill Ln</t>
  </si>
  <si>
    <t>242 Eucalyptus Hill Drive</t>
  </si>
  <si>
    <t>1152 Garden Ln</t>
  </si>
  <si>
    <t>492 Glen Annie Rd</t>
  </si>
  <si>
    <t>4161 Glenview Dr</t>
  </si>
  <si>
    <t>33 Fern Way</t>
  </si>
  <si>
    <t>622 Fairway Dr</t>
  </si>
  <si>
    <t>45 Glenwood Ave</t>
  </si>
  <si>
    <t>Ross Valley</t>
  </si>
  <si>
    <t>72 Glenwood Ave</t>
  </si>
  <si>
    <t>2268 First Ave</t>
  </si>
  <si>
    <t>2397 Glacier Ln</t>
  </si>
  <si>
    <t>3298 Fairholm Ct</t>
  </si>
  <si>
    <t>181 Farm Ln</t>
  </si>
  <si>
    <t>Martinez</t>
  </si>
  <si>
    <t>120 Forest Ave</t>
  </si>
  <si>
    <t>Weaverville</t>
  </si>
  <si>
    <t>Trinity</t>
  </si>
  <si>
    <t>1118 Fairway Pines Rd</t>
  </si>
  <si>
    <t>2935 Filbert St</t>
  </si>
  <si>
    <t>4704 Gatwick Ct</t>
  </si>
  <si>
    <t>Rocklin</t>
  </si>
  <si>
    <t>21586 Cabrosa</t>
  </si>
  <si>
    <t>3085 Evergreen Dr</t>
  </si>
  <si>
    <t>Arnold</t>
  </si>
  <si>
    <t>15670 Fricot City Rd</t>
  </si>
  <si>
    <t>Sheep Ranch</t>
  </si>
  <si>
    <t>15234 Foothill Bl</t>
  </si>
  <si>
    <t>1672 Blue Bird Canyon Dr</t>
  </si>
  <si>
    <t>1518 Bluebird Canyon Dr</t>
  </si>
  <si>
    <t>681 Buena Vista Way</t>
  </si>
  <si>
    <t>1 Blue Pt</t>
  </si>
  <si>
    <t>48 Briarwood Ln</t>
  </si>
  <si>
    <t>23937 Bough Ave</t>
  </si>
  <si>
    <t>31075 Hasley Canyon Rd</t>
  </si>
  <si>
    <t>Castaic</t>
  </si>
  <si>
    <t>3867 Grand Ave</t>
  </si>
  <si>
    <t>37281 Halfmoon Dr</t>
  </si>
  <si>
    <t>1318 Joplin Dr</t>
  </si>
  <si>
    <t>10554 Haskell Ave</t>
  </si>
  <si>
    <t>21840 Grovepark Dr</t>
  </si>
  <si>
    <t>Saugus</t>
  </si>
  <si>
    <t>3239 Grandeur Ave</t>
  </si>
  <si>
    <t>4118 Hampstead Road</t>
  </si>
  <si>
    <t>5203 Haskell St</t>
  </si>
  <si>
    <t>Flintridge</t>
  </si>
  <si>
    <t>3587 Greenhill Rd</t>
  </si>
  <si>
    <t>1040 Hampton Rd</t>
  </si>
  <si>
    <t>668 Hamilton Ave</t>
  </si>
  <si>
    <t>1266 Hillcrest Ave</t>
  </si>
  <si>
    <t>14542 Hayward St</t>
  </si>
  <si>
    <t>14032 High St</t>
  </si>
  <si>
    <t>5381 Hackett Ave</t>
  </si>
  <si>
    <t>4243 Harlan Avenue</t>
  </si>
  <si>
    <t>14252 Havenbrook St</t>
  </si>
  <si>
    <t>4962 Highview St</t>
  </si>
  <si>
    <t>Chino Hills</t>
  </si>
  <si>
    <t>20812 High Country Dr</t>
  </si>
  <si>
    <t>18870 Hideaway Dr</t>
  </si>
  <si>
    <t>4745 Green Crest Dr</t>
  </si>
  <si>
    <t>4809 Green Crest Dr</t>
  </si>
  <si>
    <t>396 Grand Ave</t>
  </si>
  <si>
    <t>9047 Hamilton St</t>
  </si>
  <si>
    <t>7264 Helena Pl</t>
  </si>
  <si>
    <t>10154 Hampshire</t>
  </si>
  <si>
    <t>215 N Madison Ave</t>
  </si>
  <si>
    <t>9362 Hawthorne</t>
  </si>
  <si>
    <t>2045 Greentree St</t>
  </si>
  <si>
    <t>7455 Golondrina Dr</t>
  </si>
  <si>
    <t>16380 Greenfield St</t>
  </si>
  <si>
    <t>Moreno Valley</t>
  </si>
  <si>
    <t>12202 Graham St</t>
  </si>
  <si>
    <t>503 Granite View Dr</t>
  </si>
  <si>
    <t>199 Grass Valley Rd</t>
  </si>
  <si>
    <t>15311 Halinor</t>
  </si>
  <si>
    <t>8929 Hickory Ave</t>
  </si>
  <si>
    <t>293 Golf Course Rd</t>
  </si>
  <si>
    <t>536 Golf Course Rd</t>
  </si>
  <si>
    <t>811 Golf Course Rd</t>
  </si>
  <si>
    <t>27839 Hamiltair Dr</t>
  </si>
  <si>
    <t>27733 Hamiltair Drive</t>
  </si>
  <si>
    <t>3521 Gray St</t>
  </si>
  <si>
    <t>1659 Grossmont Rd</t>
  </si>
  <si>
    <t>1586 Green Creek Trl</t>
  </si>
  <si>
    <t>511 Heliotrope Dr</t>
  </si>
  <si>
    <t>40 Harbor Is</t>
  </si>
  <si>
    <t>14584 Horseshoe Dr</t>
  </si>
  <si>
    <t>149 Harbor Island Rd</t>
  </si>
  <si>
    <t>47 Harbor Island</t>
  </si>
  <si>
    <t>2124 Highland Dr</t>
  </si>
  <si>
    <t>9232 Half League Dr</t>
  </si>
  <si>
    <t>53 Golden Eagle</t>
  </si>
  <si>
    <t>65 Grandview</t>
  </si>
  <si>
    <t>29322 Hazel Bell Dr</t>
  </si>
  <si>
    <t>Silverado</t>
  </si>
  <si>
    <t>3326 Chertsey Ln</t>
  </si>
  <si>
    <t>37248 Cedrela Ave</t>
  </si>
  <si>
    <t>28833 Hedgerow</t>
  </si>
  <si>
    <t>22881 Green Tree Ct</t>
  </si>
  <si>
    <t>27764 Granite Ridge Rd</t>
  </si>
  <si>
    <t>566 Hilbert Dr</t>
  </si>
  <si>
    <t>1648 Havenwood Dr</t>
  </si>
  <si>
    <t>425 Helix Way</t>
  </si>
  <si>
    <t>1867 Goodwin Dr</t>
  </si>
  <si>
    <t>38107 Greywalls Dr</t>
  </si>
  <si>
    <t>4110 Gros Ventre Ave</t>
  </si>
  <si>
    <t>4482 Highland Dr</t>
  </si>
  <si>
    <t>8019 Grado El Tupelo</t>
  </si>
  <si>
    <t>3589 Granite Ct</t>
  </si>
  <si>
    <t>1749 Grand Ave</t>
  </si>
  <si>
    <t>3474 Governor Dr</t>
  </si>
  <si>
    <t>7917 Goleta Rd</t>
  </si>
  <si>
    <t>13460 Granite Creek Rd</t>
  </si>
  <si>
    <t>4920 Harwick Pl</t>
  </si>
  <si>
    <t>14021 Halper Rd</t>
  </si>
  <si>
    <t>14326 High Pine St</t>
  </si>
  <si>
    <t>2250 Greencastle Ln</t>
  </si>
  <si>
    <t>2232 Gloryette Ave</t>
  </si>
  <si>
    <t>245 Hacienda Drive</t>
  </si>
  <si>
    <t>18314 Harbor Dr</t>
  </si>
  <si>
    <t>532 Grass Valley Rd</t>
  </si>
  <si>
    <t>2011 Hacienda Cir</t>
  </si>
  <si>
    <t>1423 Graves Ave</t>
  </si>
  <si>
    <t>21218 Golden Hills Blvd</t>
  </si>
  <si>
    <t>Tehachapi</t>
  </si>
  <si>
    <t>146 Hidden Valley Rd</t>
  </si>
  <si>
    <t>14096 Hemlock St</t>
  </si>
  <si>
    <t>35063 Great Southern Overland</t>
  </si>
  <si>
    <t>947 N Mariposa Ave</t>
  </si>
  <si>
    <t>723 N Chestnut Ave</t>
  </si>
  <si>
    <t>58 Grande View Ct</t>
  </si>
  <si>
    <t>37109 Hill St</t>
  </si>
  <si>
    <t>32742 Harvard Rd</t>
  </si>
  <si>
    <t>Newberry Springs</t>
  </si>
  <si>
    <t>65 Howland Hill Ln</t>
  </si>
  <si>
    <t>Burlingame</t>
  </si>
  <si>
    <t>910 Hobart Street</t>
  </si>
  <si>
    <t>Menlo Park</t>
  </si>
  <si>
    <t>94 Inglewood Ln</t>
  </si>
  <si>
    <t>1609 Hopkins Ave</t>
  </si>
  <si>
    <t>12047 Kate Dr</t>
  </si>
  <si>
    <t>129 Kellogg Ave</t>
  </si>
  <si>
    <t>195 Horizon Way</t>
  </si>
  <si>
    <t>26289 Isabella Ave</t>
  </si>
  <si>
    <t>17856 Holiday Dr</t>
  </si>
  <si>
    <t>Morgan Hill</t>
  </si>
  <si>
    <t>230 Holland Cir</t>
  </si>
  <si>
    <t>Hollister</t>
  </si>
  <si>
    <t>San Benito</t>
  </si>
  <si>
    <t>5404 Italian Creek Rd</t>
  </si>
  <si>
    <t>Mariposa</t>
  </si>
  <si>
    <t>2884 Holly Rd</t>
  </si>
  <si>
    <t>4530 Hwy 154</t>
  </si>
  <si>
    <t>1943 Norco Dr</t>
  </si>
  <si>
    <t>306 Hot Springs Road</t>
  </si>
  <si>
    <t>144 Hollister Ranch Rd</t>
  </si>
  <si>
    <t>7743 Kestrel Ln</t>
  </si>
  <si>
    <t>4086 Indian Way</t>
  </si>
  <si>
    <t>Santa Ynez</t>
  </si>
  <si>
    <t>20853 Hwy 1</t>
  </si>
  <si>
    <t>Jenner</t>
  </si>
  <si>
    <t>26 Keel Ct</t>
  </si>
  <si>
    <t>13 Inverness Way N</t>
  </si>
  <si>
    <t>19538 Hwy 1</t>
  </si>
  <si>
    <t>Marshall</t>
  </si>
  <si>
    <t>3584 Kendell Hill Dr</t>
  </si>
  <si>
    <t>2690 Keiser Rd</t>
  </si>
  <si>
    <t>Kenwood</t>
  </si>
  <si>
    <t>16850 Jennifer Dr</t>
  </si>
  <si>
    <t>Occidental</t>
  </si>
  <si>
    <t>1669 Inglewood Ave</t>
  </si>
  <si>
    <t>18 Honey Hill Rd</t>
  </si>
  <si>
    <t>245 Hillside Ave</t>
  </si>
  <si>
    <t>5483 Hilltop Crescent</t>
  </si>
  <si>
    <t>1074 Keeler Ave.</t>
  </si>
  <si>
    <t>1540 Holman Rd</t>
  </si>
  <si>
    <t>74 Incline Green Ln</t>
  </si>
  <si>
    <t>599 Justin Morgan Dr</t>
  </si>
  <si>
    <t>3351 Johnson Road</t>
  </si>
  <si>
    <t>301 Killgore Hills Rd</t>
  </si>
  <si>
    <t>Yreka</t>
  </si>
  <si>
    <t>20773 Kabyai Ct</t>
  </si>
  <si>
    <t>Lakehead</t>
  </si>
  <si>
    <t>13682 Jasper St</t>
  </si>
  <si>
    <t>Lathrop</t>
  </si>
  <si>
    <t>San Joaquin</t>
  </si>
  <si>
    <t>9904 Kapalua Ln</t>
  </si>
  <si>
    <t>Elk Grove</t>
  </si>
  <si>
    <t>5604 Hirsch Cir</t>
  </si>
  <si>
    <t>3917 Kangaroo Ct</t>
  </si>
  <si>
    <t>4519 Interlaken Rd</t>
  </si>
  <si>
    <t>Homewood</t>
  </si>
  <si>
    <t>21143 Jimersall Lane</t>
  </si>
  <si>
    <t>Groveland</t>
  </si>
  <si>
    <t>Tuolumne</t>
  </si>
  <si>
    <t>2208 Jean Ave</t>
  </si>
  <si>
    <t>12163 Hoyt St</t>
  </si>
  <si>
    <t>153 Imperial Ave</t>
  </si>
  <si>
    <t>440 Inyo Ave</t>
  </si>
  <si>
    <t>642 Irving Way</t>
  </si>
  <si>
    <t>1127 Johnny Way</t>
  </si>
  <si>
    <t>42627 Juniper Dr</t>
  </si>
  <si>
    <t>3346 Huntley Dr</t>
  </si>
  <si>
    <t>Los Alamitos</t>
  </si>
  <si>
    <t>5932 Kanan Dume Rd</t>
  </si>
  <si>
    <t>5528 Jed Smith Rd</t>
  </si>
  <si>
    <t>Hidden Hills</t>
  </si>
  <si>
    <t>5764 Jed Smith Rd</t>
  </si>
  <si>
    <t>3431 Kimber Dr</t>
  </si>
  <si>
    <t>293 Hodencamp Rd</t>
  </si>
  <si>
    <t>3401 Indian Mesa Dr</t>
  </si>
  <si>
    <t>6309 Camino De La Costa</t>
  </si>
  <si>
    <t>6475 Cardeno Dr</t>
  </si>
  <si>
    <t>1740 Castellana Rd</t>
  </si>
  <si>
    <t>2820 Keats Ave</t>
  </si>
  <si>
    <t>2215 Hood Drive</t>
  </si>
  <si>
    <t>5055 Hunter Valley Ln</t>
  </si>
  <si>
    <t>78 Howard St</t>
  </si>
  <si>
    <t>2018 Jennifer Pl</t>
  </si>
  <si>
    <t>793 Hopper Canyon Rd</t>
  </si>
  <si>
    <t>15774 Ninya Ave</t>
  </si>
  <si>
    <t>4819 Juarez Ave</t>
  </si>
  <si>
    <t>330 Huerta St</t>
  </si>
  <si>
    <t>5858 Indian Terrace Dr</t>
  </si>
  <si>
    <t>11485 Iverson St</t>
  </si>
  <si>
    <t>Chatsworth</t>
  </si>
  <si>
    <t>19632 Kilfinan St</t>
  </si>
  <si>
    <t>Northridge</t>
  </si>
  <si>
    <t>10373 Kenbar Rd</t>
  </si>
  <si>
    <t>1171 Holly Ann Place</t>
  </si>
  <si>
    <t>928 Jimeno Road</t>
  </si>
  <si>
    <t>327 Junipero Plz</t>
  </si>
  <si>
    <t>3724 Holland Drive</t>
  </si>
  <si>
    <t>1290 Hudson Ave</t>
  </si>
  <si>
    <t>181 John Henry Cir</t>
  </si>
  <si>
    <t>Folsom</t>
  </si>
  <si>
    <t>1494 Hueneme St</t>
  </si>
  <si>
    <t>4808 Juarez Ave</t>
  </si>
  <si>
    <t>2546 Janet Lee Dr</t>
  </si>
  <si>
    <t>La Crescenta</t>
  </si>
  <si>
    <t>15028 Hunters Gate Cir</t>
  </si>
  <si>
    <t>15047 Hunters Gate Circle</t>
  </si>
  <si>
    <t>18928 Kensley Pl</t>
  </si>
  <si>
    <t>19189 Kim Ct</t>
  </si>
  <si>
    <t>16337 Jackson Dr</t>
  </si>
  <si>
    <t>8586 Kempster Ave</t>
  </si>
  <si>
    <t>7781 Janet Ave</t>
  </si>
  <si>
    <t>563 Hillsborough Way</t>
  </si>
  <si>
    <t>4400 Joseph Canyon Trl</t>
  </si>
  <si>
    <t>16742 Jubilee Trail Ave</t>
  </si>
  <si>
    <t>11920 Honey Holw</t>
  </si>
  <si>
    <t>11768 Ivy Ln</t>
  </si>
  <si>
    <t>22421 Kayenta Rd</t>
  </si>
  <si>
    <t>31614 Inspiration Dr</t>
  </si>
  <si>
    <t>Skyforest</t>
  </si>
  <si>
    <t>5326 Jasmine St</t>
  </si>
  <si>
    <t>28 Honors Dr</t>
  </si>
  <si>
    <t>1959 Irvine Ave</t>
  </si>
  <si>
    <t>24188 Hurst Dr</t>
  </si>
  <si>
    <t>177 Irvine Cove Pl</t>
  </si>
  <si>
    <t>27699 Homestead Rd</t>
  </si>
  <si>
    <t>30856 Hunt Club Dr</t>
  </si>
  <si>
    <t>2444 Hummingbird</t>
  </si>
  <si>
    <t>1247 Kendi Ln</t>
  </si>
  <si>
    <t>4115 Jonathon St</t>
  </si>
  <si>
    <t>24546 Jacarte Dr</t>
  </si>
  <si>
    <t>11419 Creek Road</t>
  </si>
  <si>
    <t>34743 Country Breeze Ln</t>
  </si>
  <si>
    <t>826 Corte Frondosa</t>
  </si>
  <si>
    <t>6457 Corte Campina</t>
  </si>
  <si>
    <t>4348 Crabapple Court</t>
  </si>
  <si>
    <t>12142 Chumash Rd</t>
  </si>
  <si>
    <t>935 Intrepid Ct</t>
  </si>
  <si>
    <t>579 Hygeia</t>
  </si>
  <si>
    <t>7524 Hillside Dr</t>
  </si>
  <si>
    <t>1460 Inspiration Dr</t>
  </si>
  <si>
    <t>1620 Kearsarge Rd</t>
  </si>
  <si>
    <t>9787 Keeneland Row</t>
  </si>
  <si>
    <t>14497 Janal Way</t>
  </si>
  <si>
    <t>2057 Indian Pl</t>
  </si>
  <si>
    <t>664 Jacks Creek Rd</t>
  </si>
  <si>
    <t>14720 Kalapana Street</t>
  </si>
  <si>
    <t>26585 Hwy 78</t>
  </si>
  <si>
    <t>6269 Japatul Highlands</t>
  </si>
  <si>
    <t>Alpine</t>
  </si>
  <si>
    <t>13550 Hillside Estates Dr</t>
  </si>
  <si>
    <t>13854 Jamul Dr</t>
  </si>
  <si>
    <t>2669 Katherine St</t>
  </si>
  <si>
    <t>2170 Ilex Ave</t>
  </si>
  <si>
    <t>2275 Imogene Ave</t>
  </si>
  <si>
    <t>57 Hillside Dr</t>
  </si>
  <si>
    <t>352 John Muir Road</t>
  </si>
  <si>
    <t>32 Juniper Road</t>
  </si>
  <si>
    <t>118 Juniper Springs Dr</t>
  </si>
  <si>
    <t>38248 Hwy 94</t>
  </si>
  <si>
    <t>1426 Kimberly Way</t>
  </si>
  <si>
    <t>Campo</t>
  </si>
  <si>
    <t>77340 Iroquois Dr</t>
  </si>
  <si>
    <t>46698 Jade Ct</t>
  </si>
  <si>
    <t>766 Indian Ridge Dr</t>
  </si>
  <si>
    <t>79389 Horizon Palms Cir</t>
  </si>
  <si>
    <t>91804 Katherine Dr</t>
  </si>
  <si>
    <t>91942 Katherine Dr</t>
  </si>
  <si>
    <t>91966 Katherine Dr</t>
  </si>
  <si>
    <t>91983 Katherine Dr</t>
  </si>
  <si>
    <t>91811 Katherine Drive</t>
  </si>
  <si>
    <t>35 Napoli</t>
  </si>
  <si>
    <t>2015 Judy Ave</t>
  </si>
  <si>
    <t>Thermal</t>
  </si>
  <si>
    <t>13599 Inaja St</t>
  </si>
  <si>
    <t>56385 Jesse Rd</t>
  </si>
  <si>
    <t>Landers</t>
  </si>
  <si>
    <t>233 I St</t>
  </si>
  <si>
    <t>1252 La Cumbre Rd</t>
  </si>
  <si>
    <t>31 La Strada Ct</t>
  </si>
  <si>
    <t>488 Lemon St</t>
  </si>
  <si>
    <t>1029 Lemon St</t>
  </si>
  <si>
    <t>886 Laverne Way</t>
  </si>
  <si>
    <t>776 Lincoln Ave</t>
  </si>
  <si>
    <t>190 N Harwood St</t>
  </si>
  <si>
    <t>53 Lavonne Dr</t>
  </si>
  <si>
    <t>Campbell</t>
  </si>
  <si>
    <t>18332 Lexington Dr</t>
  </si>
  <si>
    <t>Monte Sereno</t>
  </si>
  <si>
    <t>16791 Littlefield Ln</t>
  </si>
  <si>
    <t>343 Leigh Ave</t>
  </si>
  <si>
    <t>117 Livermore Ave</t>
  </si>
  <si>
    <t>Capitola</t>
  </si>
  <si>
    <t>2916 Lands End Rd</t>
  </si>
  <si>
    <t>872 Koshare St</t>
  </si>
  <si>
    <t>Gilroy</t>
  </si>
  <si>
    <t>5755 La Seyne Pl</t>
  </si>
  <si>
    <t>771 Las Alturas Rd</t>
  </si>
  <si>
    <t>42 La Cumbre Cir</t>
  </si>
  <si>
    <t>95 Las Flores</t>
  </si>
  <si>
    <t>1977 Las Canoas Rd</t>
  </si>
  <si>
    <t>298 Las Entradas Dr</t>
  </si>
  <si>
    <t>176 La Jolla Drive</t>
  </si>
  <si>
    <t>702 La Roda Ave</t>
  </si>
  <si>
    <t>212 Lakeview Rd</t>
  </si>
  <si>
    <t>1891 Oakdell Dr</t>
  </si>
  <si>
    <t>564 Oakfield Ln</t>
  </si>
  <si>
    <t>42 Oakhill Dr</t>
  </si>
  <si>
    <t>516 Occidental Ave</t>
  </si>
  <si>
    <t>645 Norante Ct</t>
  </si>
  <si>
    <t>15036 Natalye Rd</t>
  </si>
  <si>
    <t>2797 Oak Grove Rd</t>
  </si>
  <si>
    <t>561 N Glassell St</t>
  </si>
  <si>
    <t>15922 Jackson Dr</t>
  </si>
  <si>
    <t>14542 Irwindale Cir</t>
  </si>
  <si>
    <t>26559 Indian Service Rd</t>
  </si>
  <si>
    <t>701 Hoska Dr</t>
  </si>
  <si>
    <t>5857 Ithaca Pl</t>
  </si>
  <si>
    <t>54 Hillside Dr</t>
  </si>
  <si>
    <t>74922 Hummingbird Ln</t>
  </si>
  <si>
    <t>73345 Juniper St</t>
  </si>
  <si>
    <t>6746 Hillview Rd</t>
  </si>
  <si>
    <t>113 Laurel Grove Ave</t>
  </si>
  <si>
    <t>137 Laurel Grove Ave</t>
  </si>
  <si>
    <t>246 Laurel Grove Ave</t>
  </si>
  <si>
    <t>10 Live Oak Court</t>
  </si>
  <si>
    <t>140 Las Vegas Rd</t>
  </si>
  <si>
    <t>89 King Ave</t>
  </si>
  <si>
    <t>1522 Le Roy Ave</t>
  </si>
  <si>
    <t>3269 Laurel Cyn</t>
  </si>
  <si>
    <t>3757 Lincoln Ave</t>
  </si>
  <si>
    <t>726 Las Trampas Rd</t>
  </si>
  <si>
    <t>45 Leslyn Ln</t>
  </si>
  <si>
    <t>1210 Lassen View Dr</t>
  </si>
  <si>
    <t>Westwood</t>
  </si>
  <si>
    <t>6142 Landis Ave</t>
  </si>
  <si>
    <t>35 La Cam Rd</t>
  </si>
  <si>
    <t>6315 Lauman Ridge Rd</t>
  </si>
  <si>
    <t>Placerville</t>
  </si>
  <si>
    <t>455 Leota Way</t>
  </si>
  <si>
    <t>18059 La Mirada Rd</t>
  </si>
  <si>
    <t>8804 Lahontan Dr</t>
  </si>
  <si>
    <t>962 Lakeview Ave</t>
  </si>
  <si>
    <t>153 Lakeview Dr</t>
  </si>
  <si>
    <t>June Lake</t>
  </si>
  <si>
    <t>42815 La Cerena Ave</t>
  </si>
  <si>
    <t>3570 Lariat Ln</t>
  </si>
  <si>
    <t>Rolling Hills Estates</t>
  </si>
  <si>
    <t>1219 Landsburn Circle</t>
  </si>
  <si>
    <t>1417 Kingsboro Ct</t>
  </si>
  <si>
    <t>1749 Ocean Front</t>
  </si>
  <si>
    <t>1051 Neptune Ave</t>
  </si>
  <si>
    <t>1345 King James Ct</t>
  </si>
  <si>
    <t>38644 Ladelle Ave</t>
  </si>
  <si>
    <t>37517 Lilacview Ave</t>
  </si>
  <si>
    <t>9634 Leona Ave</t>
  </si>
  <si>
    <t>Leona Valley</t>
  </si>
  <si>
    <t>11172 Leolang Ave</t>
  </si>
  <si>
    <t>Sunland</t>
  </si>
  <si>
    <t>1445 Linda Ridge Rd</t>
  </si>
  <si>
    <t>1182 Linda Glen Dr</t>
  </si>
  <si>
    <t>1733 Laurel St</t>
  </si>
  <si>
    <t>South Pasadena</t>
  </si>
  <si>
    <t>11447 Lambert Ave</t>
  </si>
  <si>
    <t>El Monte</t>
  </si>
  <si>
    <t>6743 La Presa Dr</t>
  </si>
  <si>
    <t>13923 La Forge St</t>
  </si>
  <si>
    <t>12316 Laurel Ave</t>
  </si>
  <si>
    <t>13573 Leffingwell Rd</t>
  </si>
  <si>
    <t>2332 Las Palomas Dr</t>
  </si>
  <si>
    <t>2822 La Plata Ave</t>
  </si>
  <si>
    <t>2833 Kinnow Pl</t>
  </si>
  <si>
    <t>2353 Laurel Ave</t>
  </si>
  <si>
    <t>830 Linda Ct</t>
  </si>
  <si>
    <t>1328 Las Lomas Dr</t>
  </si>
  <si>
    <t>615 Legacy Dr</t>
  </si>
  <si>
    <t>1848 Lexington Dr</t>
  </si>
  <si>
    <t>2689 Linde Vista Dr</t>
  </si>
  <si>
    <t>8438 Limestone Dr</t>
  </si>
  <si>
    <t>7594 Lincoln Ave</t>
  </si>
  <si>
    <t>7594 Lakeside Dr</t>
  </si>
  <si>
    <t>941 La Salle Cir</t>
  </si>
  <si>
    <t>7994 Koa Wood Ct</t>
  </si>
  <si>
    <t>1487 Laurelwood Cir</t>
  </si>
  <si>
    <t>12393 Lasselle St</t>
  </si>
  <si>
    <t>5104 Latigo Canyon Rd</t>
  </si>
  <si>
    <t>5979 Kingham Ct</t>
  </si>
  <si>
    <t>29227 Laro Dr</t>
  </si>
  <si>
    <t>31243 Lobo Canyon Rd</t>
  </si>
  <si>
    <t>Agoura</t>
  </si>
  <si>
    <t>911 Knollwood Dr</t>
  </si>
  <si>
    <t>3032 Lisa Ct</t>
  </si>
  <si>
    <t>4537 Littleton Pl</t>
  </si>
  <si>
    <t>4818 La Sena Ave</t>
  </si>
  <si>
    <t>5886 Little Oak Ct</t>
  </si>
  <si>
    <t>11791 Duxbury Rd</t>
  </si>
  <si>
    <t>19340 Cricket Ct</t>
  </si>
  <si>
    <t>Bloomington</t>
  </si>
  <si>
    <t>17677 Dorsey Ave</t>
  </si>
  <si>
    <t>41 Lessay</t>
  </si>
  <si>
    <t>16 Linda Isle</t>
  </si>
  <si>
    <t>47 Linda Isle</t>
  </si>
  <si>
    <t>33 Lochmoor Ln</t>
  </si>
  <si>
    <t>14150 Livingston St</t>
  </si>
  <si>
    <t>Tustin</t>
  </si>
  <si>
    <t>32992 Lillian Ave</t>
  </si>
  <si>
    <t>3431 Las Vegas Dr</t>
  </si>
  <si>
    <t>4977 Lassen Dr</t>
  </si>
  <si>
    <t>675 Lado De Loma Dr</t>
  </si>
  <si>
    <t>1705 Lisa Ave</t>
  </si>
  <si>
    <t>40826 Lake Riverside Dr</t>
  </si>
  <si>
    <t>Aguanga</t>
  </si>
  <si>
    <t>22205 Loch Lomond Dr</t>
  </si>
  <si>
    <t>5443 Limerick Ave</t>
  </si>
  <si>
    <t>6686 Lemon Leaf Dr</t>
  </si>
  <si>
    <t>15833 Las Planideras</t>
  </si>
  <si>
    <t>114 Little Orphan Alley</t>
  </si>
  <si>
    <t>39 OAK RD</t>
  </si>
  <si>
    <t>FAIRFAX</t>
  </si>
  <si>
    <t>5511 La Jolla Blvd</t>
  </si>
  <si>
    <t>9703 La Jolla Farms Rd</t>
  </si>
  <si>
    <t>1253 La Jolla Rancho Rd</t>
  </si>
  <si>
    <t>1830 La Jolla Rancho Rd</t>
  </si>
  <si>
    <t>6382 La Jolla Scenic Dr S</t>
  </si>
  <si>
    <t>6278 La Pintura Dr</t>
  </si>
  <si>
    <t>5765 Las Palomas</t>
  </si>
  <si>
    <t>5875 Lamas St</t>
  </si>
  <si>
    <t>19486 Laurel Ln</t>
  </si>
  <si>
    <t>2437 Larkspur Dr</t>
  </si>
  <si>
    <t>1997 Leatherwood St</t>
  </si>
  <si>
    <t>462 Lakeview Blvd</t>
  </si>
  <si>
    <t>12157 Lakeview Dr</t>
  </si>
  <si>
    <t>7481 Last Dollar Trl</t>
  </si>
  <si>
    <t>35156 Lilac Ln</t>
  </si>
  <si>
    <t>53060 Latrobe Ln</t>
  </si>
  <si>
    <t>61193 Living Stone Dr</t>
  </si>
  <si>
    <t>30 La Ronda Dr</t>
  </si>
  <si>
    <t>71099 Lapaz Road</t>
  </si>
  <si>
    <t>8975 Kirkwood Court</t>
  </si>
  <si>
    <t>13675 Little Morongo Rd</t>
  </si>
  <si>
    <t>1342 Lillyhill Dr</t>
  </si>
  <si>
    <t>42 Martins Beach Rd</t>
  </si>
  <si>
    <t>226 Manzanita Way</t>
  </si>
  <si>
    <t>642 Manzanita Way</t>
  </si>
  <si>
    <t>638 Marlin Ct</t>
  </si>
  <si>
    <t>1 Mandalay Pl</t>
  </si>
  <si>
    <t>South San Francisco</t>
  </si>
  <si>
    <t>14547 Manuella Rd</t>
  </si>
  <si>
    <t>963 Lundy Lane</t>
  </si>
  <si>
    <t>838 Los Pinos Pl</t>
  </si>
  <si>
    <t>16745 Madrone Ave</t>
  </si>
  <si>
    <t>131 Massol Ave</t>
  </si>
  <si>
    <t>2764 Lookout Loop</t>
  </si>
  <si>
    <t>3411 Martin Rd</t>
  </si>
  <si>
    <t>863 Los Positos Dr</t>
  </si>
  <si>
    <t>Milpitas</t>
  </si>
  <si>
    <t>2766 Macadamia Ln</t>
  </si>
  <si>
    <t>335 Matthew Way</t>
  </si>
  <si>
    <t>Buellton</t>
  </si>
  <si>
    <t>3074 Long Canyon Rd</t>
  </si>
  <si>
    <t>31 Mcallister Ave</t>
  </si>
  <si>
    <t>121 Easter Ave</t>
  </si>
  <si>
    <t>477 Eagle Lake Rd</t>
  </si>
  <si>
    <t>828 E Mountain Ridge Rd</t>
  </si>
  <si>
    <t>8689 Elm Ave</t>
  </si>
  <si>
    <t>Orangevale</t>
  </si>
  <si>
    <t>14968 Mcdonough Heights Rd</t>
  </si>
  <si>
    <t>Healdsburg</t>
  </si>
  <si>
    <t>31 Choate</t>
  </si>
  <si>
    <t>4836 Maddocks Rd</t>
  </si>
  <si>
    <t>Sebastopol</t>
  </si>
  <si>
    <t>1838 Mckinley Rd</t>
  </si>
  <si>
    <t>1999 Madrona Ave</t>
  </si>
  <si>
    <t>1899 Las Brisas Dr</t>
  </si>
  <si>
    <t>1631 Meadowglen Ct</t>
  </si>
  <si>
    <t>7988 La Jolla Scenic Dr N</t>
  </si>
  <si>
    <t>34 Lohoma Ct</t>
  </si>
  <si>
    <t>3217 Macomber Dr</t>
  </si>
  <si>
    <t>15 Los Cerros</t>
  </si>
  <si>
    <t>6366 Longcroft Dr</t>
  </si>
  <si>
    <t>2756 Maxwell Ave</t>
  </si>
  <si>
    <t>6925 Neptune Pl</t>
  </si>
  <si>
    <t>2385 Marti Dr</t>
  </si>
  <si>
    <t>West Point Wilseyville</t>
  </si>
  <si>
    <t>10864 Longford St</t>
  </si>
  <si>
    <t>26666 Macmillan Ranch Rd</t>
  </si>
  <si>
    <t>190 Los Angeles Ave</t>
  </si>
  <si>
    <t>733 Maltby Blvd</t>
  </si>
  <si>
    <t>40285 Mahanoy Ln</t>
  </si>
  <si>
    <t>27913 Longhill Dr</t>
  </si>
  <si>
    <t>30175 Matisse Dr</t>
  </si>
  <si>
    <t>120 Maiden Ln</t>
  </si>
  <si>
    <t>Avalon</t>
  </si>
  <si>
    <t>742 Maine Ave</t>
  </si>
  <si>
    <t>17472 Mashie Cir</t>
  </si>
  <si>
    <t>7803 Lorenzo Dr</t>
  </si>
  <si>
    <t>250 Loma Metisse Rd</t>
  </si>
  <si>
    <t>23442 Malibu Colony Dr</t>
  </si>
  <si>
    <t>23430 Malibu Colony Rd</t>
  </si>
  <si>
    <t>23690 Malibu Colony Rd</t>
  </si>
  <si>
    <t>23877 Malibu Crest Drive</t>
  </si>
  <si>
    <t>23977 Malibu Rd</t>
  </si>
  <si>
    <t>25144 Malibu Rd</t>
  </si>
  <si>
    <t>25388 Malibu Rd</t>
  </si>
  <si>
    <t>23958 Malibu Road</t>
  </si>
  <si>
    <t>23825 Long Valley Rd</t>
  </si>
  <si>
    <t>220 Park Lane</t>
  </si>
  <si>
    <t>23949 Long Valley Rd</t>
  </si>
  <si>
    <t>24141 Long Valley Rd</t>
  </si>
  <si>
    <t>40 Marlboro Ln</t>
  </si>
  <si>
    <t>Bell Canyon</t>
  </si>
  <si>
    <t>28 Marty Ct</t>
  </si>
  <si>
    <t>2157 Marshbrook Rd</t>
  </si>
  <si>
    <t>2248 Mandrill Ave</t>
  </si>
  <si>
    <t>3745 Maple St</t>
  </si>
  <si>
    <t>1672 Los Angeles Ave</t>
  </si>
  <si>
    <t>212 Main St</t>
  </si>
  <si>
    <t>4 Leesburg</t>
  </si>
  <si>
    <t>15385 Mallory Ct</t>
  </si>
  <si>
    <t>7051 Martinique Dr</t>
  </si>
  <si>
    <t>1217 Mariposa Dr</t>
  </si>
  <si>
    <t>Santa Paula</t>
  </si>
  <si>
    <t>12518 Mcdonald Drive</t>
  </si>
  <si>
    <t>38953 Malva Rosa Dr</t>
  </si>
  <si>
    <t>912 Toro Canyon Rd</t>
  </si>
  <si>
    <t>2825 Manhattan Ave</t>
  </si>
  <si>
    <t>10678 Louise Ave</t>
  </si>
  <si>
    <t>16731 Ludlow St</t>
  </si>
  <si>
    <t>29327 Madeira Ln</t>
  </si>
  <si>
    <t>1465 Twinridge Rd</t>
  </si>
  <si>
    <t>1431 Magnolia St</t>
  </si>
  <si>
    <t>12074 Lower Azusa Rd</t>
  </si>
  <si>
    <t>8343 Madison Ave</t>
  </si>
  <si>
    <t>4910 Marion Ave</t>
  </si>
  <si>
    <t>4429 Los Serranos Blvd</t>
  </si>
  <si>
    <t>4490 Los Serranos Blvd</t>
  </si>
  <si>
    <t>1763 Matchleaf Ave</t>
  </si>
  <si>
    <t>1036 Marc Ct</t>
  </si>
  <si>
    <t>2437 Marquette Ave</t>
  </si>
  <si>
    <t>430 Lupine Pl</t>
  </si>
  <si>
    <t>11465 Lomello</t>
  </si>
  <si>
    <t>7024 Masada</t>
  </si>
  <si>
    <t>4224 Tims Rd</t>
  </si>
  <si>
    <t>9630 Magnolia St</t>
  </si>
  <si>
    <t>17517 Marygold Ave</t>
  </si>
  <si>
    <t>15439 Mallory Dr</t>
  </si>
  <si>
    <t>1191 Lorraine Pl</t>
  </si>
  <si>
    <t>3898 Mckenzie St</t>
  </si>
  <si>
    <t>3092 Mary St</t>
  </si>
  <si>
    <t>1367 Mahogany St</t>
  </si>
  <si>
    <t>16837 Mackennas Gold Ave</t>
  </si>
  <si>
    <t>Lake Los Angeles</t>
  </si>
  <si>
    <t>2161 Macbeth Pl</t>
  </si>
  <si>
    <t>25356 Maxy Drive</t>
  </si>
  <si>
    <t>33437 Lupin Dr</t>
  </si>
  <si>
    <t>28895 Mammoth Dr</t>
  </si>
  <si>
    <t>736 Malabar Dr</t>
  </si>
  <si>
    <t>1094 Marine Dr</t>
  </si>
  <si>
    <t>30592 Marabella Vis</t>
  </si>
  <si>
    <t>46 Marble Creek Ln</t>
  </si>
  <si>
    <t>371 Mainsail Rd</t>
  </si>
  <si>
    <t>1414 Northridge Rd</t>
  </si>
  <si>
    <t>1397 Oak Creek Canyon Rd</t>
  </si>
  <si>
    <t>1431 Ocean Meadow Pl</t>
  </si>
  <si>
    <t>309 N La Cumbre Rd</t>
  </si>
  <si>
    <t>1345 N Refugio Rd</t>
  </si>
  <si>
    <t>32978 Navarro Ridge Road</t>
  </si>
  <si>
    <t>Albion</t>
  </si>
  <si>
    <t>33064 Navarro Ridge Road</t>
  </si>
  <si>
    <t>1044 Nicolaus Dr</t>
  </si>
  <si>
    <t>Williams</t>
  </si>
  <si>
    <t>Colusa</t>
  </si>
  <si>
    <t>1769 N Oak St</t>
  </si>
  <si>
    <t>2632 N Fitch Mountain Rd</t>
  </si>
  <si>
    <t>11296 Occidental Rd</t>
  </si>
  <si>
    <t>16939 Marina Bay Dr</t>
  </si>
  <si>
    <t>1638 Mandalay Beach Rd</t>
  </si>
  <si>
    <t>13579 Highlands Ranch Rd</t>
  </si>
  <si>
    <t>35269 Maple St</t>
  </si>
  <si>
    <t>944 Mariners Dr</t>
  </si>
  <si>
    <t>30399 Marbella Vis</t>
  </si>
  <si>
    <t>774 Mason Rd</t>
  </si>
  <si>
    <t>1524 Maxwell Ln</t>
  </si>
  <si>
    <t>54180 Marian View Dr</t>
  </si>
  <si>
    <t>Idyllwild</t>
  </si>
  <si>
    <t>24730 Marion Ridge Rd.</t>
  </si>
  <si>
    <t>22240 Lynx Ct</t>
  </si>
  <si>
    <t>25639 Macintosh Ct</t>
  </si>
  <si>
    <t>Romoland</t>
  </si>
  <si>
    <t>1226 Mandeville Dr</t>
  </si>
  <si>
    <t>3627 Mabon Pl</t>
  </si>
  <si>
    <t>1516 Lower Lake Ct</t>
  </si>
  <si>
    <t>2526 Manchester Ave</t>
  </si>
  <si>
    <t>Cardiff By The Sea</t>
  </si>
  <si>
    <t>2939 Luciernaga St</t>
  </si>
  <si>
    <t>3007 Mount Veeder Rd</t>
  </si>
  <si>
    <t>2653 Lone Jack Rd</t>
  </si>
  <si>
    <t>20343 Lookout Ln</t>
  </si>
  <si>
    <t>432 Marine St</t>
  </si>
  <si>
    <t>5466 Los Mirlitos</t>
  </si>
  <si>
    <t>629 Marazon Ln</t>
  </si>
  <si>
    <t>8091 Los Sabalos St</t>
  </si>
  <si>
    <t>15470 Markar Rd</t>
  </si>
  <si>
    <t>22026 Lyons Valley Rd</t>
  </si>
  <si>
    <t>14696 Lyons Valley Rd</t>
  </si>
  <si>
    <t>482 Manor Dr</t>
  </si>
  <si>
    <t>2317 Mabuhay Way</t>
  </si>
  <si>
    <t>4328 Marcia Ct</t>
  </si>
  <si>
    <t>634 Majestic Pines Dr</t>
  </si>
  <si>
    <t>46246 Lou Cir</t>
  </si>
  <si>
    <t>77743 Marlowe Ct</t>
  </si>
  <si>
    <t>38796 Maracaibo Cir</t>
  </si>
  <si>
    <t>68139 Marion Way</t>
  </si>
  <si>
    <t>6249 Mandarin Rd</t>
  </si>
  <si>
    <t>5179 Marvin Dr</t>
  </si>
  <si>
    <t>95 Mercedes Ln</t>
  </si>
  <si>
    <t>539 Moore Rd</t>
  </si>
  <si>
    <t>197 Meadowood Dr</t>
  </si>
  <si>
    <t>Portola Valley</t>
  </si>
  <si>
    <t>178 Mesa Verde Way</t>
  </si>
  <si>
    <t>696 Mirada Ave</t>
  </si>
  <si>
    <t>Stanford</t>
  </si>
  <si>
    <t>828 Murphy Dr</t>
  </si>
  <si>
    <t>13066 N Alta Ln</t>
  </si>
  <si>
    <t>Los Altos Hills</t>
  </si>
  <si>
    <t>88 Mercy St</t>
  </si>
  <si>
    <t>Mountain View</t>
  </si>
  <si>
    <t>459 Melville Ave</t>
  </si>
  <si>
    <t>607 Melville</t>
  </si>
  <si>
    <t>317 N Central Ave</t>
  </si>
  <si>
    <t>299 Mountain Laurel Ln</t>
  </si>
  <si>
    <t>19563 Montevina Rd</t>
  </si>
  <si>
    <t>22503 Mt Eden Rd</t>
  </si>
  <si>
    <t>126 Murietta</t>
  </si>
  <si>
    <t>24335 Monterra Woods Rd</t>
  </si>
  <si>
    <t>6089 Montgomery Ct</t>
  </si>
  <si>
    <t>1089 Montauk Ln</t>
  </si>
  <si>
    <t>1462 N Broadway</t>
  </si>
  <si>
    <t>1442 Mission Canyon Rd</t>
  </si>
  <si>
    <t>2521 Montrose Place</t>
  </si>
  <si>
    <t>114 Morada Ln</t>
  </si>
  <si>
    <t>525 Mclean Ln</t>
  </si>
  <si>
    <t>342 Meadowbrook Drive</t>
  </si>
  <si>
    <t>1516 Miramar Bch</t>
  </si>
  <si>
    <t>1578 Miramar Beach</t>
  </si>
  <si>
    <t>63 Meadowglen Dr</t>
  </si>
  <si>
    <t>Petaluma</t>
  </si>
  <si>
    <t>21558 Monte Vista Ter</t>
  </si>
  <si>
    <t>Monte Rio</t>
  </si>
  <si>
    <t>2850 Monticello Rd</t>
  </si>
  <si>
    <t>424 Meadowood Lane</t>
  </si>
  <si>
    <t>892 Meadowood Lane</t>
  </si>
  <si>
    <t>37 Melody Ln</t>
  </si>
  <si>
    <t>302 Mountain Ave</t>
  </si>
  <si>
    <t>437 Mountain Ave</t>
  </si>
  <si>
    <t>841 Mendocino Ave</t>
  </si>
  <si>
    <t>885 Meadowridge Dr</t>
  </si>
  <si>
    <t>Fairfield</t>
  </si>
  <si>
    <t>49 Merrill Cir S</t>
  </si>
  <si>
    <t>Moraga</t>
  </si>
  <si>
    <t>6186 Moore Pl</t>
  </si>
  <si>
    <t>Dublin</t>
  </si>
  <si>
    <t>1655 Monroe Ave</t>
  </si>
  <si>
    <t>Crescent City</t>
  </si>
  <si>
    <t>Del Norte</t>
  </si>
  <si>
    <t>548 Morrison Ave</t>
  </si>
  <si>
    <t>185 Mokelumne River Dr</t>
  </si>
  <si>
    <t>Lodi</t>
  </si>
  <si>
    <t>21 Mya Way</t>
  </si>
  <si>
    <t>Sierra City</t>
  </si>
  <si>
    <t>Sierra</t>
  </si>
  <si>
    <t>29476 Modoc Dr</t>
  </si>
  <si>
    <t>Long Barn</t>
  </si>
  <si>
    <t>859 Muskwaki Dr</t>
  </si>
  <si>
    <t>205 N Acacia St</t>
  </si>
  <si>
    <t>Blythe</t>
  </si>
  <si>
    <t>13039 Mira Mar Dr</t>
  </si>
  <si>
    <t>29746 Mums Dr</t>
  </si>
  <si>
    <t>1059 Mountain Ln</t>
  </si>
  <si>
    <t>1121 Mountain Ln</t>
  </si>
  <si>
    <t>42496 Moonridge Rd</t>
  </si>
  <si>
    <t>470 Morningstar Pl</t>
  </si>
  <si>
    <t>172 Monarch Bay Dr</t>
  </si>
  <si>
    <t>10 Monarch Beach Resort</t>
  </si>
  <si>
    <t>12229 Montecito Rd</t>
  </si>
  <si>
    <t>Seal Beach</t>
  </si>
  <si>
    <t>18883 Milos Cir</t>
  </si>
  <si>
    <t>6127 Merritt Dr</t>
  </si>
  <si>
    <t>33271 Mulhland Hy</t>
  </si>
  <si>
    <t>33527 Mulholland Hwy</t>
  </si>
  <si>
    <t>5961 Murphy Way</t>
  </si>
  <si>
    <t>6214 Murphy Way</t>
  </si>
  <si>
    <t>30263 Mulholland Hwy</t>
  </si>
  <si>
    <t>25678 Mulholland Hwy</t>
  </si>
  <si>
    <t>1999 Morning View Ct</t>
  </si>
  <si>
    <t>1867 Mott Ct</t>
  </si>
  <si>
    <t>51124 Mango</t>
  </si>
  <si>
    <t>54 Monte Vista Ave</t>
  </si>
  <si>
    <t>1133 Mills Ct</t>
  </si>
  <si>
    <t>2213 Mustang Dr</t>
  </si>
  <si>
    <t>785 Menlo Dr</t>
  </si>
  <si>
    <t>31 Monarch Bay Dr</t>
  </si>
  <si>
    <t>1401 Galleria Ct</t>
  </si>
  <si>
    <t>26165 Fountain Bleu Dr</t>
  </si>
  <si>
    <t>Sun City</t>
  </si>
  <si>
    <t>35889 Galena Cir</t>
  </si>
  <si>
    <t>31957 Gladiola Ct</t>
  </si>
  <si>
    <t>1118 Naranca Ave</t>
  </si>
  <si>
    <t>107001 Nipton Road</t>
  </si>
  <si>
    <t>Baker</t>
  </si>
  <si>
    <t>1097 Monterey Blvd</t>
  </si>
  <si>
    <t>Hermosa Beach</t>
  </si>
  <si>
    <t>10955 Melvin Ave</t>
  </si>
  <si>
    <t>13761 Mulberry Dr</t>
  </si>
  <si>
    <t>4040 Merced Ave</t>
  </si>
  <si>
    <t>2429 Mountain Brook Dr</t>
  </si>
  <si>
    <t>18365 Mescal Street</t>
  </si>
  <si>
    <t>1121 Moonlight Smmt</t>
  </si>
  <si>
    <t>18194 Mollie Ln</t>
  </si>
  <si>
    <t>63 Mountain Laurel Way</t>
  </si>
  <si>
    <t>963 Myrtle Ave</t>
  </si>
  <si>
    <t>13111 Mungo Ct</t>
  </si>
  <si>
    <t>324 N Aspen Ave</t>
  </si>
  <si>
    <t>4253 Mission Inn Ave</t>
  </si>
  <si>
    <t>2223 Monroe St</t>
  </si>
  <si>
    <t>9906 Mission Blvd</t>
  </si>
  <si>
    <t>15861 Mcvay Ln</t>
  </si>
  <si>
    <t>12503 Mesa St</t>
  </si>
  <si>
    <t>16643 Montauk Road</t>
  </si>
  <si>
    <t>24749 Monterey Ave</t>
  </si>
  <si>
    <t>1499 N California St</t>
  </si>
  <si>
    <t>1211 Montreal Dr</t>
  </si>
  <si>
    <t>27934 N Bay Rd</t>
  </si>
  <si>
    <t>1738 Miramar Dr</t>
  </si>
  <si>
    <t>523 N Bayfront</t>
  </si>
  <si>
    <t>17611 Medford Ave</t>
  </si>
  <si>
    <t>31565 Monterey Street</t>
  </si>
  <si>
    <t>2971 Mountain View Dr</t>
  </si>
  <si>
    <t>24746 Mendocino Ct</t>
  </si>
  <si>
    <t>38 Misty Creek Ln</t>
  </si>
  <si>
    <t>25055 Mustang Dr</t>
  </si>
  <si>
    <t>26656 Medra</t>
  </si>
  <si>
    <t>28486 Mountain St</t>
  </si>
  <si>
    <t>28231 Modjeska Grade Rd</t>
  </si>
  <si>
    <t>934 Minnesota Ave</t>
  </si>
  <si>
    <t>2451 Moonlight Gln</t>
  </si>
  <si>
    <t>636 Monica Cir</t>
  </si>
  <si>
    <t>1228 Monique Ct.</t>
  </si>
  <si>
    <t>1032 Mill Iron Dr</t>
  </si>
  <si>
    <t>25762 Mountain Park Dr</t>
  </si>
  <si>
    <t>4530 Mount Highpine Pl</t>
  </si>
  <si>
    <t>2626 Montgomery Ave</t>
  </si>
  <si>
    <t>9467 Mount Israel Rd</t>
  </si>
  <si>
    <t>753 Muirlands Vista Wy</t>
  </si>
  <si>
    <t>11073 Morning Creek Dr S</t>
  </si>
  <si>
    <t>3787 Mykonos Ln</t>
  </si>
  <si>
    <t>8354 Merrill Dr</t>
  </si>
  <si>
    <t>12625 Mustang Dr</t>
  </si>
  <si>
    <t>27692 Mesa Grande Rd</t>
  </si>
  <si>
    <t>4340 Miriam Pl</t>
  </si>
  <si>
    <t>1488 Melody Lane</t>
  </si>
  <si>
    <t>2074 Monaco Ct</t>
  </si>
  <si>
    <t>48553 Meandering Cloud Street</t>
  </si>
  <si>
    <t>Indio</t>
  </si>
  <si>
    <t>2766 Hilary Ct</t>
  </si>
  <si>
    <t>2295 Grand Ave</t>
  </si>
  <si>
    <t>23756 Meadow Falls Dr</t>
  </si>
  <si>
    <t>833 Midori Ct</t>
  </si>
  <si>
    <t>Solana Beach</t>
  </si>
  <si>
    <t>567 Monterey Pine Rd</t>
  </si>
  <si>
    <t>306 5th</t>
  </si>
  <si>
    <t>9729 Mizpah Spur</t>
  </si>
  <si>
    <t>Descanso</t>
  </si>
  <si>
    <t>57233 Merion</t>
  </si>
  <si>
    <t>61751 Mesquite Ct</t>
  </si>
  <si>
    <t>49569 Montana Way</t>
  </si>
  <si>
    <t>151 Menil Pl</t>
  </si>
  <si>
    <t>264 Neutra St</t>
  </si>
  <si>
    <t>61164 Navajo Trl</t>
  </si>
  <si>
    <t>729 N L St</t>
  </si>
  <si>
    <t>115 Paloma Rd</t>
  </si>
  <si>
    <t>72 Paso Del Arroyo</t>
  </si>
  <si>
    <t>1415 Parkwood</t>
  </si>
  <si>
    <t>4187 Old Adobe Rd</t>
  </si>
  <si>
    <t>4088 Orme St</t>
  </si>
  <si>
    <t>223 Pear Creek Lane</t>
  </si>
  <si>
    <t>13321 Old Oak Way</t>
  </si>
  <si>
    <t>3359 Ondulado Rd</t>
  </si>
  <si>
    <t>20 Penon Peak Trail</t>
  </si>
  <si>
    <t>3063 Old Hernandez Rd</t>
  </si>
  <si>
    <t>Paicines</t>
  </si>
  <si>
    <t>1667 Griffith Rd</t>
  </si>
  <si>
    <t>3404 Padaro Ln</t>
  </si>
  <si>
    <t>Carpinteria</t>
  </si>
  <si>
    <t>420 Orilla Del Mar</t>
  </si>
  <si>
    <t>714 Park Ln</t>
  </si>
  <si>
    <t>715 Park Ln</t>
  </si>
  <si>
    <t>917 Park Ln</t>
  </si>
  <si>
    <t>4164 Paseo Redondo</t>
  </si>
  <si>
    <t>13 Orchard Way</t>
  </si>
  <si>
    <t>15 Orchard Way</t>
  </si>
  <si>
    <t>78 Paseo Way</t>
  </si>
  <si>
    <t>412 Park Way</t>
  </si>
  <si>
    <t>5894 Ostrander Road</t>
  </si>
  <si>
    <t>834 Oxford St</t>
  </si>
  <si>
    <t>6074 Old Quarry Loop</t>
  </si>
  <si>
    <t>667 Peninsula Dr</t>
  </si>
  <si>
    <t>831 Peninsula Dr</t>
  </si>
  <si>
    <t>931 Peninsula Dr</t>
  </si>
  <si>
    <t>6440 Orange Hill Ln</t>
  </si>
  <si>
    <t>12003 Peach Ln</t>
  </si>
  <si>
    <t>Wilton</t>
  </si>
  <si>
    <t>10260 Olana Dr</t>
  </si>
  <si>
    <t>10324 Olana Dr</t>
  </si>
  <si>
    <t>10953 Olana Drive</t>
  </si>
  <si>
    <t>26424 Old Mono Rd</t>
  </si>
  <si>
    <t>13459 Oscar St</t>
  </si>
  <si>
    <t>2449 Palos Verdes Dr W</t>
  </si>
  <si>
    <t>Palos Verdes Estates</t>
  </si>
  <si>
    <t>1820 Paseo Del Mar</t>
  </si>
  <si>
    <t>4632 Pacific Coast Hwy</t>
  </si>
  <si>
    <t>4016 Ondine Cir</t>
  </si>
  <si>
    <t>16540 Peale Ln</t>
  </si>
  <si>
    <t>21037 Pacific Coast Hwy</t>
  </si>
  <si>
    <t>21987 Pacific Coast Hwy</t>
  </si>
  <si>
    <t>26046 Pacific Coast Hwy</t>
  </si>
  <si>
    <t>42642 Pacific Coast Hwy</t>
  </si>
  <si>
    <t>23330 Palm Canyon Ln</t>
  </si>
  <si>
    <t>4633 Park Mirasol</t>
  </si>
  <si>
    <t>UNKNOWN</t>
  </si>
  <si>
    <t>3923 Peartree Pl</t>
  </si>
  <si>
    <t>32725 Pacifica Ct</t>
  </si>
  <si>
    <t>1349 Pathfinder Ave</t>
  </si>
  <si>
    <t>3036 Palo Verde Cir</t>
  </si>
  <si>
    <t>1158 Ojai St</t>
  </si>
  <si>
    <t>1314 Owen St</t>
  </si>
  <si>
    <t>4261 Ojai Rd</t>
  </si>
  <si>
    <t>14679 Ojai Sta Paula</t>
  </si>
  <si>
    <t>1934 Orchid Ave</t>
  </si>
  <si>
    <t>31944 Olive Ave</t>
  </si>
  <si>
    <t>33284 Oracle Hill Rd</t>
  </si>
  <si>
    <t>5063 Opal Ave</t>
  </si>
  <si>
    <t>19224 Parker Cir</t>
  </si>
  <si>
    <t>1440 Old Topanga Canyon Rd</t>
  </si>
  <si>
    <t>Topanga</t>
  </si>
  <si>
    <t>11067 Hillcreek Rd</t>
  </si>
  <si>
    <t>3021 Golf Crest Ridge Rd</t>
  </si>
  <si>
    <t>1576 Neptune Ave</t>
  </si>
  <si>
    <t>238 Nautilus St</t>
  </si>
  <si>
    <t>370 N Sierra Ave</t>
  </si>
  <si>
    <t>17078 New Rochelle Wy</t>
  </si>
  <si>
    <t>7586 Northern Lgts</t>
  </si>
  <si>
    <t>38650 Nasturtium Way</t>
  </si>
  <si>
    <t>22213 Old Santa Cruz Hwy</t>
  </si>
  <si>
    <t>13026 Ornbaun Rd</t>
  </si>
  <si>
    <t>Boonville</t>
  </si>
  <si>
    <t>5507 Old School Rd</t>
  </si>
  <si>
    <t>33 Toprail Ln</t>
  </si>
  <si>
    <t>4920 Paseo Montelena</t>
  </si>
  <si>
    <t>355 Upper Lake Rd</t>
  </si>
  <si>
    <t>Lake Sherwood</t>
  </si>
  <si>
    <t>2219 Palm Ave</t>
  </si>
  <si>
    <t>1366 Omelveny Ave</t>
  </si>
  <si>
    <t>San Fernando</t>
  </si>
  <si>
    <t>1093 Orange Grove Ave</t>
  </si>
  <si>
    <t>1108 Paso Alto Dr</t>
  </si>
  <si>
    <t>1995 Pasadena Glen Rd</t>
  </si>
  <si>
    <t>12530 Penn St</t>
  </si>
  <si>
    <t>3438 Pasado Dr</t>
  </si>
  <si>
    <t>604 Pamela Ln</t>
  </si>
  <si>
    <t>1221 Pavilion Dr</t>
  </si>
  <si>
    <t>2849 Panorama Ct</t>
  </si>
  <si>
    <t>2953 Pembroke Ct</t>
  </si>
  <si>
    <t>4791 Palm Ave</t>
  </si>
  <si>
    <t>5310 Paseo Panorama</t>
  </si>
  <si>
    <t>1167 Oneil St</t>
  </si>
  <si>
    <t>15861 Parkhouse Drive</t>
  </si>
  <si>
    <t>8743 Pecan Ave</t>
  </si>
  <si>
    <t>17274 Orchid Dr</t>
  </si>
  <si>
    <t>14084 Parkwood Dr</t>
  </si>
  <si>
    <t>16606 Orangewind Ln</t>
  </si>
  <si>
    <t>7454 Peggy Ave</t>
  </si>
  <si>
    <t>20334 Pearblossom Hwy</t>
  </si>
  <si>
    <t>Llano</t>
  </si>
  <si>
    <t>3756 Palm Crest Dr</t>
  </si>
  <si>
    <t>1384 Opal Ave</t>
  </si>
  <si>
    <t>Mentone</t>
  </si>
  <si>
    <t>1544 Ohio St</t>
  </si>
  <si>
    <t>11579 Park Lane</t>
  </si>
  <si>
    <t>11125 Peach Ave</t>
  </si>
  <si>
    <t>9433 Peach Avenue</t>
  </si>
  <si>
    <t>28773 Palisades Dr</t>
  </si>
  <si>
    <t>27970 Peninsula Dr.</t>
  </si>
  <si>
    <t>28019 Peninsula Dr</t>
  </si>
  <si>
    <t>27941 Peninsula Drive</t>
  </si>
  <si>
    <t>25933 Palomar Ct</t>
  </si>
  <si>
    <t>1587 Orange Ave</t>
  </si>
  <si>
    <t>18114 Pamela Pl</t>
  </si>
  <si>
    <t>1912 Park Avenue</t>
  </si>
  <si>
    <t>2869 Park Pl</t>
  </si>
  <si>
    <t>33 Ovation Lane</t>
  </si>
  <si>
    <t>31513 Paseo Christina</t>
  </si>
  <si>
    <t>25542 Pacific Hills Dr</t>
  </si>
  <si>
    <t>643 Parker</t>
  </si>
  <si>
    <t>32382 Pauma Heights Rd</t>
  </si>
  <si>
    <t>Pauma Valley</t>
  </si>
  <si>
    <t>43794 Paseo Espinazo</t>
  </si>
  <si>
    <t>42118 Parado Del Sol Dr</t>
  </si>
  <si>
    <t>48102 Pechanga Rd</t>
  </si>
  <si>
    <t>1193 Hillside Road</t>
  </si>
  <si>
    <t>2239 Kinclair Dr</t>
  </si>
  <si>
    <t>6183 Paseo Palero</t>
  </si>
  <si>
    <t>764 Olympus St</t>
  </si>
  <si>
    <t>650 Orpheus Ave</t>
  </si>
  <si>
    <t>1836 Parliament Rd</t>
  </si>
  <si>
    <t>4094 Ruis Court</t>
  </si>
  <si>
    <t>1067 Passiflora Ave</t>
  </si>
  <si>
    <t>1250 Park Row</t>
  </si>
  <si>
    <t>8226 Paseo Del Ocaso</t>
  </si>
  <si>
    <t>6140 Paseo Delicias</t>
  </si>
  <si>
    <t>6742 Paseo Delicias</t>
  </si>
  <si>
    <t>17113 Paseo Hermosa</t>
  </si>
  <si>
    <t>17134 Paseo Hermosa</t>
  </si>
  <si>
    <t>14084 Pebble Brook Ln</t>
  </si>
  <si>
    <t>11182 Paseo Montanoso</t>
  </si>
  <si>
    <t>16110 Old Guejito Grade Rd</t>
  </si>
  <si>
    <t>23331 Old Wagon Rd</t>
  </si>
  <si>
    <t>17102 Old Coach Rd</t>
  </si>
  <si>
    <t>17483 Old Coach Rd</t>
  </si>
  <si>
    <t>18692 Old Coach Way</t>
  </si>
  <si>
    <t>13351 Olive Tree Ln</t>
  </si>
  <si>
    <t>3048 Otto Ave</t>
  </si>
  <si>
    <t>2374 Peacock Valley Rd</t>
  </si>
  <si>
    <t>14592 Olde Hwy 80</t>
  </si>
  <si>
    <t>1723 Oro Vista Dr</t>
  </si>
  <si>
    <t>37600 Old Hwy 80</t>
  </si>
  <si>
    <t>43211 Old Hwy 80</t>
  </si>
  <si>
    <t>Jacumba</t>
  </si>
  <si>
    <t>36555 Old Hwy 80</t>
  </si>
  <si>
    <t>Pine Valley</t>
  </si>
  <si>
    <t>350 Ocotillo Cir</t>
  </si>
  <si>
    <t>27957 Old Mine Rd</t>
  </si>
  <si>
    <t>Ranchita</t>
  </si>
  <si>
    <t>35977 Old Saddle Rd</t>
  </si>
  <si>
    <t>74589 Palo Verde Dr</t>
  </si>
  <si>
    <t>28783 Palisades Dr</t>
  </si>
  <si>
    <t>42 Pelican Point Dr</t>
  </si>
  <si>
    <t>55778 Pebble Bch</t>
  </si>
  <si>
    <t>55427 Pebble Beach</t>
  </si>
  <si>
    <t>48396 Old Stone Trail</t>
  </si>
  <si>
    <t>205 Palm Rdg</t>
  </si>
  <si>
    <t>228 Palm Ridge</t>
  </si>
  <si>
    <t>36855 Palm View Rd</t>
  </si>
  <si>
    <t>40406 Paxton Dr</t>
  </si>
  <si>
    <t>61447 Orion Dr</t>
  </si>
  <si>
    <t>51878 Oregon Trl</t>
  </si>
  <si>
    <t>505 Palm Way</t>
  </si>
  <si>
    <t>636 Palm Way</t>
  </si>
  <si>
    <t>593 Pullman Rd</t>
  </si>
  <si>
    <t>12794 Panorama Pl</t>
  </si>
  <si>
    <t>18584 Old Coach Way</t>
  </si>
  <si>
    <t>74658 Palo Verde Dr</t>
  </si>
  <si>
    <t>92 Ranch Rd</t>
  </si>
  <si>
    <t>402 Raymundo Dr</t>
  </si>
  <si>
    <t>2339 Ramona St</t>
  </si>
  <si>
    <t>15201 Piedmont Rd</t>
  </si>
  <si>
    <t>1364 Pico Ave</t>
  </si>
  <si>
    <t>1153 Porque Lane</t>
  </si>
  <si>
    <t>1308 Portola</t>
  </si>
  <si>
    <t>1517 Riata Rd</t>
  </si>
  <si>
    <t>6586 E ALTA AVE</t>
  </si>
  <si>
    <t>27222 Prado Del Sol</t>
  </si>
  <si>
    <t>40 Pronghorn Run</t>
  </si>
  <si>
    <t>5073 Primrose Dr</t>
  </si>
  <si>
    <t>845 Picacho Lane</t>
  </si>
  <si>
    <t>732 Picacho Ln</t>
  </si>
  <si>
    <t>780 Picacho Ln</t>
  </si>
  <si>
    <t>903 Picacho Ln</t>
  </si>
  <si>
    <t>174 Pomar Ln</t>
  </si>
  <si>
    <t>42 Rancheria Rd</t>
  </si>
  <si>
    <t>40 Rebelo Ln</t>
  </si>
  <si>
    <t>3399 Quail Walk Lane</t>
  </si>
  <si>
    <t>411 Ponderosa Ct</t>
  </si>
  <si>
    <t>635 Pine Canyon Rd</t>
  </si>
  <si>
    <t>453 Ponderosa Dr</t>
  </si>
  <si>
    <t>151 Redwood Ave</t>
  </si>
  <si>
    <t>10126 Poma Ln</t>
  </si>
  <si>
    <t>Soda Springs</t>
  </si>
  <si>
    <t>1113 Regency Way</t>
  </si>
  <si>
    <t>Tahoe Vista</t>
  </si>
  <si>
    <t>1319 Pigeon Rd</t>
  </si>
  <si>
    <t>1156 Pinon Avenue</t>
  </si>
  <si>
    <t>39589 Racoon Dr</t>
  </si>
  <si>
    <t>40532 Quail Run Rd</t>
  </si>
  <si>
    <t>3490 Rosa Linda St</t>
  </si>
  <si>
    <t>40 Portuguese Bend Rd</t>
  </si>
  <si>
    <t>3797 Ragtime Cir</t>
  </si>
  <si>
    <t>3472 Rambla Pacifico</t>
  </si>
  <si>
    <t>25459 Prado De Las Peras</t>
  </si>
  <si>
    <t>3842 Prado De Las Uvas</t>
  </si>
  <si>
    <t>4196 Prado De Los Pajaros</t>
  </si>
  <si>
    <t>26741 Provence Dr</t>
  </si>
  <si>
    <t>25060 Rey Alberto Ct</t>
  </si>
  <si>
    <t>989 Pickwick Ct</t>
  </si>
  <si>
    <t>4926 Read Rd</t>
  </si>
  <si>
    <t>5025 Read Rd</t>
  </si>
  <si>
    <t>129 Queens Garden Dr</t>
  </si>
  <si>
    <t>131 Rainbow Dr</t>
  </si>
  <si>
    <t>4491 Presidio Dr</t>
  </si>
  <si>
    <t>1312 Rambling Rd</t>
  </si>
  <si>
    <t>935 Pleasant Ave</t>
  </si>
  <si>
    <t>5737 Plaza Ct</t>
  </si>
  <si>
    <t>5566 Ranthom Avenue</t>
  </si>
  <si>
    <t>2608 Pine Lawn Dr</t>
  </si>
  <si>
    <t>2773 Pine Lawn Dr</t>
  </si>
  <si>
    <t>3058 Potrero Ave.</t>
  </si>
  <si>
    <t>1271 Redwood Dr</t>
  </si>
  <si>
    <t>6558 Redwood Retreat Rd.</t>
  </si>
  <si>
    <t>121 Rancheria Rd</t>
  </si>
  <si>
    <t>26310 President Ave</t>
  </si>
  <si>
    <t>Harbor City</t>
  </si>
  <si>
    <t>13746 Reis St</t>
  </si>
  <si>
    <t>19032 Radby St</t>
  </si>
  <si>
    <t>11388 Pipeline Ave</t>
  </si>
  <si>
    <t>18 Portola Ct</t>
  </si>
  <si>
    <t>117 Rennell Ave</t>
  </si>
  <si>
    <t>2041 Redfield St</t>
  </si>
  <si>
    <t>156 Peppertree Ln</t>
  </si>
  <si>
    <t>9168 Reales St</t>
  </si>
  <si>
    <t>5617 Pine Leaf Ave</t>
  </si>
  <si>
    <t>10947 Rathburn Ave</t>
  </si>
  <si>
    <t>1551 Ramona Ave</t>
  </si>
  <si>
    <t>7414 Peppertree Ln</t>
  </si>
  <si>
    <t>6389 Pomegranate Ct</t>
  </si>
  <si>
    <t>3795 Peregrine Cir</t>
  </si>
  <si>
    <t>2233 Pepperwood Lane</t>
  </si>
  <si>
    <t>45160 Rachel Ave</t>
  </si>
  <si>
    <t>16191 Piru</t>
  </si>
  <si>
    <t>417 Pioneer St</t>
  </si>
  <si>
    <t>12981 Rainshadow Rd</t>
  </si>
  <si>
    <t>1925 Pepper Tree Dr</t>
  </si>
  <si>
    <t>1725 Rialto Ave</t>
  </si>
  <si>
    <t>15143 Prentice Way</t>
  </si>
  <si>
    <t>8672 Pigeon Pass Rd</t>
  </si>
  <si>
    <t>11584 Pepper Ln</t>
  </si>
  <si>
    <t>28919 Potomac Dr</t>
  </si>
  <si>
    <t>21890 Plunge Rd</t>
  </si>
  <si>
    <t>Cedarpines Park</t>
  </si>
  <si>
    <t>10294 Redwood Ave</t>
  </si>
  <si>
    <t>18140 Rancho Ave</t>
  </si>
  <si>
    <t>12275 Reseda Dr</t>
  </si>
  <si>
    <t>541 Poinsettia Ave</t>
  </si>
  <si>
    <t>729 Poinsettia Ave</t>
  </si>
  <si>
    <t>302 Poppy Ave</t>
  </si>
  <si>
    <t>2176 Puente Ave</t>
  </si>
  <si>
    <t>2034 Port Albans Circle</t>
  </si>
  <si>
    <t>1715 Port Charles Pl</t>
  </si>
  <si>
    <t>1806 Port Kimberly Pl</t>
  </si>
  <si>
    <t>1950 Port Laurant Pl</t>
  </si>
  <si>
    <t>419 Piazza Lido</t>
  </si>
  <si>
    <t>14569 Pepper Tree Cir</t>
  </si>
  <si>
    <t>21373 Klamath Rd</t>
  </si>
  <si>
    <t>23433 Knapps Cutoff</t>
  </si>
  <si>
    <t>15962 Live Oak St</t>
  </si>
  <si>
    <t>8453 Renwick Dr</t>
  </si>
  <si>
    <t>35075 Rice Canyon Rd.</t>
  </si>
  <si>
    <t>541 Rancho Vista Rd</t>
  </si>
  <si>
    <t>40328 Poppy Dr</t>
  </si>
  <si>
    <t>37845 Quintana Dr</t>
  </si>
  <si>
    <t>30988 Pescado Dr</t>
  </si>
  <si>
    <t>4615 Pico St</t>
  </si>
  <si>
    <t>16150 Puerta Del Sol</t>
  </si>
  <si>
    <t>14844 Rancho Valencia Vista</t>
  </si>
  <si>
    <t>1136 Prospect Pl</t>
  </si>
  <si>
    <t>18108 Querida Sol</t>
  </si>
  <si>
    <t>18146 Querida Sol</t>
  </si>
  <si>
    <t>7153 Rancho La Cima Dr</t>
  </si>
  <si>
    <t>8338 Regents Rd</t>
  </si>
  <si>
    <t>7908 Port Royale Dr</t>
  </si>
  <si>
    <t>17183 Poblado Ct</t>
  </si>
  <si>
    <t>12175 Ragweed St</t>
  </si>
  <si>
    <t>13939 Rancho Capistrano Bend</t>
  </si>
  <si>
    <t>4542 Rancho Del Mar Trail</t>
  </si>
  <si>
    <t>5017 Rancho Del Mar Trl</t>
  </si>
  <si>
    <t>5142 Rancho Del Mar Trl</t>
  </si>
  <si>
    <t>4336 Rancho Los Brisas Trail</t>
  </si>
  <si>
    <t>5041 Rancho Quinta Bend</t>
  </si>
  <si>
    <t>1743 Pine St</t>
  </si>
  <si>
    <t>19775 Ramona Trails Dr</t>
  </si>
  <si>
    <t>1927 Petaluma Dr</t>
  </si>
  <si>
    <t>407 Plaza Toluca</t>
  </si>
  <si>
    <t>2443 Pointe Pkwy</t>
  </si>
  <si>
    <t>2003 Pierce Ct</t>
  </si>
  <si>
    <t>8485 Pine Creek Rd</t>
  </si>
  <si>
    <t>80441 Portobello Dr</t>
  </si>
  <si>
    <t>74432 Quail Lakes Dr</t>
  </si>
  <si>
    <t>411 Red River Rd</t>
  </si>
  <si>
    <t>33384 Pueblo Tr</t>
  </si>
  <si>
    <t>79780 Rancho La Quinta Dr</t>
  </si>
  <si>
    <t>91969 Rebecca</t>
  </si>
  <si>
    <t>74344 Pepper Grass Street</t>
  </si>
  <si>
    <t>325 Piazza Roma</t>
  </si>
  <si>
    <t>73 Portola Dr</t>
  </si>
  <si>
    <t>38603 Peterson Rd</t>
  </si>
  <si>
    <t>70444 Placerville Rd</t>
  </si>
  <si>
    <t>33 Regency Dr</t>
  </si>
  <si>
    <t>59665 Reynolds Way</t>
  </si>
  <si>
    <t>69385 Poolside Drive</t>
  </si>
  <si>
    <t>61962 Petunia Dr</t>
  </si>
  <si>
    <t>144 Royal Oak Ct</t>
  </si>
  <si>
    <t>99 Ridge View Dr</t>
  </si>
  <si>
    <t>97 Robles Dr</t>
  </si>
  <si>
    <t>14306 Saddle Mountain Dr</t>
  </si>
  <si>
    <t>15 Rincon Court</t>
  </si>
  <si>
    <t>201 Rio Vista Dr</t>
  </si>
  <si>
    <t>King City</t>
  </si>
  <si>
    <t>515 S Coalinga St</t>
  </si>
  <si>
    <t>519 Rose Ave</t>
  </si>
  <si>
    <t>144 Rincon Point Rd</t>
  </si>
  <si>
    <t>4750 S Blosser Rd</t>
  </si>
  <si>
    <t>Orcutt</t>
  </si>
  <si>
    <t>1899 Ringsted Dr</t>
  </si>
  <si>
    <t>41926 Roseman Creek Rd</t>
  </si>
  <si>
    <t>Gualala</t>
  </si>
  <si>
    <t>35 Ross Ter</t>
  </si>
  <si>
    <t>159 Surrey Way</t>
  </si>
  <si>
    <t>3680 Sunset Valley Rd</t>
  </si>
  <si>
    <t>3160 Sunset Ln</t>
  </si>
  <si>
    <t>6175 Stoke Ct</t>
  </si>
  <si>
    <t>2089 Swindon Ave</t>
  </si>
  <si>
    <t>1911 Stoneman St</t>
  </si>
  <si>
    <t>13397 Ravello Ct</t>
  </si>
  <si>
    <t>4683 Rancho Verde Trl</t>
  </si>
  <si>
    <t>13 Picasso Court</t>
  </si>
  <si>
    <t>184 Sacramento Ave</t>
  </si>
  <si>
    <t>17524 Riverside Way</t>
  </si>
  <si>
    <t>Guerneville</t>
  </si>
  <si>
    <t>191 Ridge Dr</t>
  </si>
  <si>
    <t>886 Rutherford Rd</t>
  </si>
  <si>
    <t>1001 Rossi Rd</t>
  </si>
  <si>
    <t>42607 Mcarthur Rd</t>
  </si>
  <si>
    <t>Fall River Mills</t>
  </si>
  <si>
    <t>1254 Marina Cir</t>
  </si>
  <si>
    <t>Discovery Bay</t>
  </si>
  <si>
    <t>112 Ross Cir</t>
  </si>
  <si>
    <t>1263 Russelmann Park Rd</t>
  </si>
  <si>
    <t>3560 S Silver Springs Rd</t>
  </si>
  <si>
    <t>629 Rigby Ave</t>
  </si>
  <si>
    <t>Rio Dell</t>
  </si>
  <si>
    <t>Humboldt</t>
  </si>
  <si>
    <t>668 Rigby Ave</t>
  </si>
  <si>
    <t>11348 S. Fork Mtn Lookout Rd</t>
  </si>
  <si>
    <t>21049 S. Powerhouse Rd</t>
  </si>
  <si>
    <t>Manton</t>
  </si>
  <si>
    <t>887 S Estates Dr</t>
  </si>
  <si>
    <t>Brentwood</t>
  </si>
  <si>
    <t>27232 S Hillview St</t>
  </si>
  <si>
    <t>Tracy</t>
  </si>
  <si>
    <t>15271 Ridgewood Ct</t>
  </si>
  <si>
    <t>Sonora</t>
  </si>
  <si>
    <t>8879 Rubicon Dr</t>
  </si>
  <si>
    <t>4099 Saddle Rd</t>
  </si>
  <si>
    <t>2132 Riviera Dr</t>
  </si>
  <si>
    <t>15359 Rosales St</t>
  </si>
  <si>
    <t>94 Ritz Cove Dr</t>
  </si>
  <si>
    <t>34 Saddleback Rd</t>
  </si>
  <si>
    <t>107 Saddleback Rd</t>
  </si>
  <si>
    <t>29629 S Wyclff Ave</t>
  </si>
  <si>
    <t>235 Roswell</t>
  </si>
  <si>
    <t>24366 Rolling View Rd</t>
  </si>
  <si>
    <t>113 Saddlebow Dr</t>
  </si>
  <si>
    <t>666 Rudman Dr</t>
  </si>
  <si>
    <t>3456 Ridgeford Dr</t>
  </si>
  <si>
    <t>3517 Ridgeford Dr</t>
  </si>
  <si>
    <t>31600 Rustic Oak Dr</t>
  </si>
  <si>
    <t>636 S F St</t>
  </si>
  <si>
    <t>3138 S F St</t>
  </si>
  <si>
    <t>19 Sailcrest</t>
  </si>
  <si>
    <t>1867 Rocking Horse Dr</t>
  </si>
  <si>
    <t>322 S Montgomery St</t>
  </si>
  <si>
    <t>37651 Rowley Ct</t>
  </si>
  <si>
    <t>22758 Rio Chico Dr</t>
  </si>
  <si>
    <t>27171 Saddlepeak Trl</t>
  </si>
  <si>
    <t>10976 Russet Ave</t>
  </si>
  <si>
    <t>576 S Huntington St</t>
  </si>
  <si>
    <t>451 S Los Robles Ave</t>
  </si>
  <si>
    <t>284 S Madison Ave</t>
  </si>
  <si>
    <t>9966 Rideau St</t>
  </si>
  <si>
    <t>955 S El Molino Ave</t>
  </si>
  <si>
    <t>1027 S El Molino Ave</t>
  </si>
  <si>
    <t>1478 S El Molino Ave</t>
  </si>
  <si>
    <t>2282 Roanoke Rd</t>
  </si>
  <si>
    <t>4160 Rowland Ave</t>
  </si>
  <si>
    <t>11679 Roseglen St</t>
  </si>
  <si>
    <t>927 S Gladys</t>
  </si>
  <si>
    <t>16037 Ridgeview Ln</t>
  </si>
  <si>
    <t>17032 Ridge Park Dr</t>
  </si>
  <si>
    <t>2340 Rustic Gate Wy</t>
  </si>
  <si>
    <t>2197 Rocky View Rd</t>
  </si>
  <si>
    <t>1718 S San Antonio Ave</t>
  </si>
  <si>
    <t>549 S California Ave</t>
  </si>
  <si>
    <t>1146 S Coronado Ave</t>
  </si>
  <si>
    <t>1548 S Sunkist Ave</t>
  </si>
  <si>
    <t>214 Rim Dr.</t>
  </si>
  <si>
    <t>15900 S Broadway</t>
  </si>
  <si>
    <t>55 Saddlebow Rd</t>
  </si>
  <si>
    <t>466 S Enid Ave</t>
  </si>
  <si>
    <t>2343 Rosedale Curv</t>
  </si>
  <si>
    <t>14904 Rosetown Ave</t>
  </si>
  <si>
    <t>4825 E FILLMORE AVE</t>
  </si>
  <si>
    <t>118 S Marcella Ave</t>
  </si>
  <si>
    <t>735 S Vine Ave</t>
  </si>
  <si>
    <t>8902 Rossini Ct</t>
  </si>
  <si>
    <t>7458 River Glen Dr</t>
  </si>
  <si>
    <t>1471 River Dr</t>
  </si>
  <si>
    <t>6155 Risingstar Dr</t>
  </si>
  <si>
    <t>43662 Rogier St</t>
  </si>
  <si>
    <t>31978 Saint Anne Dr</t>
  </si>
  <si>
    <t>19511 Roanoke Rd</t>
  </si>
  <si>
    <t>1409 Riverside Dr</t>
  </si>
  <si>
    <t>378 S Pershing Ave</t>
  </si>
  <si>
    <t>15526 Sage Ct</t>
  </si>
  <si>
    <t>694 Rocky Loop</t>
  </si>
  <si>
    <t>3349 Rimwood Pt</t>
  </si>
  <si>
    <t>4548 Roxbury Rd.</t>
  </si>
  <si>
    <t>30 Ridgeline Dr</t>
  </si>
  <si>
    <t>742 S Hacienda St</t>
  </si>
  <si>
    <t>107 Roadrunner</t>
  </si>
  <si>
    <t>98 S La Senda Drive</t>
  </si>
  <si>
    <t>38 S View</t>
  </si>
  <si>
    <t>67 Rolling Rdg</t>
  </si>
  <si>
    <t>Rancho Santa Margarita</t>
  </si>
  <si>
    <t>218 S Clementine St</t>
  </si>
  <si>
    <t>1235 S Ditmar St</t>
  </si>
  <si>
    <t>409 S Pacific St</t>
  </si>
  <si>
    <t>1460 S Pacific St</t>
  </si>
  <si>
    <t>2756 Rosewood Cir</t>
  </si>
  <si>
    <t>911 Rock Springs Rd</t>
  </si>
  <si>
    <t>1226 Rock Springs Rd</t>
  </si>
  <si>
    <t>2157 S Santa Fe Ave</t>
  </si>
  <si>
    <t>24958 Roble Dr</t>
  </si>
  <si>
    <t>307 S Estudillo Ave</t>
  </si>
  <si>
    <t>3858 Riviera Dr</t>
  </si>
  <si>
    <t>3909 Riviera Dr</t>
  </si>
  <si>
    <t>240 S Carmel Rd</t>
  </si>
  <si>
    <t>16582 Rio Vista Rd</t>
  </si>
  <si>
    <t>17158 Ruette Campana</t>
  </si>
  <si>
    <t>16149 S Woodson Dr</t>
  </si>
  <si>
    <t>2907 Sage View Dr</t>
  </si>
  <si>
    <t>201 S Gina Ave</t>
  </si>
  <si>
    <t>889 S Orange Ave</t>
  </si>
  <si>
    <t>1787 Risueno Ct</t>
  </si>
  <si>
    <t>117 S Regal St</t>
  </si>
  <si>
    <t>395 Ridgecrest Ln</t>
  </si>
  <si>
    <t>69662 Rochester Rd</t>
  </si>
  <si>
    <t>55411 Riviera</t>
  </si>
  <si>
    <t>55348 Royal St George</t>
  </si>
  <si>
    <t>2481 S Alhambra Dr</t>
  </si>
  <si>
    <t>2416 S Caliente Dr</t>
  </si>
  <si>
    <t>2307 S Skyview Drive</t>
  </si>
  <si>
    <t>1445 San Raymundo Rd</t>
  </si>
  <si>
    <t>380 Santa Rita Ave</t>
  </si>
  <si>
    <t>1282 Sharon Park Drive</t>
  </si>
  <si>
    <t>255 Shawnee Pass</t>
  </si>
  <si>
    <t>630 Sand Hill Rd</t>
  </si>
  <si>
    <t>323 Santa Rita Ave</t>
  </si>
  <si>
    <t>475 Santa Rita Ave</t>
  </si>
  <si>
    <t>574 Seale Ave</t>
  </si>
  <si>
    <t>17959 Saratoga-los Gatos Rd</t>
  </si>
  <si>
    <t>21547 Saratoga Heights Dr</t>
  </si>
  <si>
    <t>360 Santana Row</t>
  </si>
  <si>
    <t>363 Santana Row</t>
  </si>
  <si>
    <t>215 Seascape Resort Dr</t>
  </si>
  <si>
    <t>2623 Shoreline Rd</t>
  </si>
  <si>
    <t>330 San Antonio Dr</t>
  </si>
  <si>
    <t>5457 Silver Vista Way</t>
  </si>
  <si>
    <t>17133 Santa Fe Grade</t>
  </si>
  <si>
    <t>5400 Schafer Rd</t>
  </si>
  <si>
    <t>4876 Sandyland Rd</t>
  </si>
  <si>
    <t>7486 Shepard Mesa Dr</t>
  </si>
  <si>
    <t>1746 San Andres St</t>
  </si>
  <si>
    <t>79 Santa Teresita Way</t>
  </si>
  <si>
    <t>4482 Shadow Hills Blvd N</t>
  </si>
  <si>
    <t>248 Santa Rosa Lane</t>
  </si>
  <si>
    <t>268 Santa Rosa Ln</t>
  </si>
  <si>
    <t>17365 Rising Dale Way</t>
  </si>
  <si>
    <t>2039 Rio Vis</t>
  </si>
  <si>
    <t>547 Sea Ranch Drive</t>
  </si>
  <si>
    <t>37362 Sand Brook Dr</t>
  </si>
  <si>
    <t>1642 Shoreline Dr</t>
  </si>
  <si>
    <t>4623 Sierra Madre Rd</t>
  </si>
  <si>
    <t>46475 Seaside School Rd</t>
  </si>
  <si>
    <t>39382 Sea Watch Close</t>
  </si>
  <si>
    <t>The Sea Ranch</t>
  </si>
  <si>
    <t>818 Shiloh Canyon</t>
  </si>
  <si>
    <t>3888 Silverado Trl</t>
  </si>
  <si>
    <t>5976 Silverado Trail</t>
  </si>
  <si>
    <t>502 Scenic Ave.</t>
  </si>
  <si>
    <t>81 Schooner Hl</t>
  </si>
  <si>
    <t>20 Sandy Beach Rd</t>
  </si>
  <si>
    <t>18624 Sandy Rd</t>
  </si>
  <si>
    <t>Castro Valley</t>
  </si>
  <si>
    <t>1037 Scotts Ln</t>
  </si>
  <si>
    <t>3750 Shadowbrook Ct</t>
  </si>
  <si>
    <t>4373 Sequoyah Rd</t>
  </si>
  <si>
    <t>265 Silverado Ct</t>
  </si>
  <si>
    <t>880 Sawyers Bar Rd</t>
  </si>
  <si>
    <t>Etna</t>
  </si>
  <si>
    <t>6501 Salem Rd</t>
  </si>
  <si>
    <t>215 Shoshone Way</t>
  </si>
  <si>
    <t>1078 Sequoia Dr</t>
  </si>
  <si>
    <t>43374 Shasta Rd</t>
  </si>
  <si>
    <t>520 Via Lido Nord</t>
  </si>
  <si>
    <t>43519 Sheephorn Rd</t>
  </si>
  <si>
    <t>24635 Santa Clara Ave</t>
  </si>
  <si>
    <t>25079 Sea Vista Dr</t>
  </si>
  <si>
    <t>3126 Salmon Dr</t>
  </si>
  <si>
    <t>73 Santa Ana Ave.</t>
  </si>
  <si>
    <t>19344 Sawgrass Ln</t>
  </si>
  <si>
    <t>31645 Sea Level Dr</t>
  </si>
  <si>
    <t>6406 Sea Star Dr.</t>
  </si>
  <si>
    <t>2984 Seabreeze Dr</t>
  </si>
  <si>
    <t>2936 Searidge St</t>
  </si>
  <si>
    <t>3264 Serra Rd</t>
  </si>
  <si>
    <t>75361 Morningstar Dr</t>
  </si>
  <si>
    <t>921 Mesa Grande Dr</t>
  </si>
  <si>
    <t>35281 Monarch Way</t>
  </si>
  <si>
    <t>57211 Medinah</t>
  </si>
  <si>
    <t>6805 Shearwater Ln</t>
  </si>
  <si>
    <t>6600 Sheltondale Ave</t>
  </si>
  <si>
    <t>273 Satinwood Ave</t>
  </si>
  <si>
    <t>3905 Sarno Court</t>
  </si>
  <si>
    <t>14289 Shawnee Ct</t>
  </si>
  <si>
    <t>13645 Silver Oak Ln</t>
  </si>
  <si>
    <t>4880 Shoreline Way</t>
  </si>
  <si>
    <t>2347 Shreve Avenue</t>
  </si>
  <si>
    <t>2837 Sharp Rd</t>
  </si>
  <si>
    <t>430 San Antonio St</t>
  </si>
  <si>
    <t>10722 Sierra Hwy</t>
  </si>
  <si>
    <t>4647 Sierra Hwy</t>
  </si>
  <si>
    <t>2272 San Gorgonio Rd</t>
  </si>
  <si>
    <t>13349 San Pedro Pl</t>
  </si>
  <si>
    <t>Chino</t>
  </si>
  <si>
    <t>16165 Sigman St</t>
  </si>
  <si>
    <t>369 San Leandro Dr</t>
  </si>
  <si>
    <t>674 San Bernardino Ave</t>
  </si>
  <si>
    <t>535 San Pablo Ct</t>
  </si>
  <si>
    <t>39 Sandstone Way</t>
  </si>
  <si>
    <t>29 Silver Forest Ct</t>
  </si>
  <si>
    <t>2565 Segovia</t>
  </si>
  <si>
    <t>2556 Semana</t>
  </si>
  <si>
    <t>6589 E MICHIGAN AVE</t>
  </si>
  <si>
    <t>6349 Sandhill Place</t>
  </si>
  <si>
    <t>Rch Cucamonga</t>
  </si>
  <si>
    <t>7361 Shelby Pl</t>
  </si>
  <si>
    <t>17610 Sandy Ter</t>
  </si>
  <si>
    <t>2287 Saltbush Cir</t>
  </si>
  <si>
    <t>24622 Shoshone Rd</t>
  </si>
  <si>
    <t>7902 San Benito St</t>
  </si>
  <si>
    <t>13677 Ski View Loop</t>
  </si>
  <si>
    <t>156 San Mateo St</t>
  </si>
  <si>
    <t>1168 Scenic Dr</t>
  </si>
  <si>
    <t>24767 San Moritz</t>
  </si>
  <si>
    <t>11470 Santa Fe Ave W</t>
  </si>
  <si>
    <t>1457 Sequoia Dr</t>
  </si>
  <si>
    <t>32405 Scandia Dr</t>
  </si>
  <si>
    <t>30792 Stone Creek Rd</t>
  </si>
  <si>
    <t>2119 St Bernard Dr</t>
  </si>
  <si>
    <t>Frazier Park</t>
  </si>
  <si>
    <t>1955 Simsburry St</t>
  </si>
  <si>
    <t>3727 Sunstream Ave</t>
  </si>
  <si>
    <t>22 Sandhill Ct</t>
  </si>
  <si>
    <t>407 Sarah Way</t>
  </si>
  <si>
    <t>Suisun City</t>
  </si>
  <si>
    <t>24389 Santa Clara Ave</t>
  </si>
  <si>
    <t>11895 Shadycrest Ln</t>
  </si>
  <si>
    <t>732 Santana Dr</t>
  </si>
  <si>
    <t>167 Shorecliff Road</t>
  </si>
  <si>
    <t>214 Saybrook Ct</t>
  </si>
  <si>
    <t>37 Shore Pine</t>
  </si>
  <si>
    <t>7 Shore Walk</t>
  </si>
  <si>
    <t>15 Shoreline</t>
  </si>
  <si>
    <t>337 Sapphire Ave</t>
  </si>
  <si>
    <t>3083 N CLOVER AVE</t>
  </si>
  <si>
    <t>5013 Seashore Dr</t>
  </si>
  <si>
    <t>12461 Saint James Way</t>
  </si>
  <si>
    <t>28846 Shady Ln</t>
  </si>
  <si>
    <t>14 Scrub Oak</t>
  </si>
  <si>
    <t>21 Sawgrass</t>
  </si>
  <si>
    <t>50 Santa Catrina</t>
  </si>
  <si>
    <t>16 Saybrooke Ln</t>
  </si>
  <si>
    <t>Ladera Ranch</t>
  </si>
  <si>
    <t>5083 San Jacinto Cir E</t>
  </si>
  <si>
    <t>1610 Santa Margarita Dr</t>
  </si>
  <si>
    <t>55097 San Jacinto Rd</t>
  </si>
  <si>
    <t>3721 Shooting Star Dr</t>
  </si>
  <si>
    <t>4411 Sierra Morena Av</t>
  </si>
  <si>
    <t>5186 San Elijo</t>
  </si>
  <si>
    <t>823 Seabright Ln</t>
  </si>
  <si>
    <t>8391 Santaluz Village Green E</t>
  </si>
  <si>
    <t>1359 Sheridan Ave</t>
  </si>
  <si>
    <t>24339 Sargeant Rd</t>
  </si>
  <si>
    <t>2479 Shooting Star Pl</t>
  </si>
  <si>
    <t>1816 Sheep Ranch Loop</t>
  </si>
  <si>
    <t>1861 Sea Pines Rd</t>
  </si>
  <si>
    <t>2836 Sewell Ave</t>
  </si>
  <si>
    <t>3534 Shadow Mountain Dr</t>
  </si>
  <si>
    <t>Lake Isabella</t>
  </si>
  <si>
    <t>33114 Shftng Snds Trl</t>
  </si>
  <si>
    <t>57616 Seminole Dr</t>
  </si>
  <si>
    <t>1520 Sandpiper St</t>
  </si>
  <si>
    <t>49890 Senilis Ave</t>
  </si>
  <si>
    <t>341 San Carlos St</t>
  </si>
  <si>
    <t>5302 Stage Rd</t>
  </si>
  <si>
    <t>San Gregorio</t>
  </si>
  <si>
    <t>2812 Summit Dr</t>
  </si>
  <si>
    <t>1695 Stanford Ave</t>
  </si>
  <si>
    <t>371 Stevick Dr</t>
  </si>
  <si>
    <t>134 Solana Rd</t>
  </si>
  <si>
    <t>245 Stockbridge Ave</t>
  </si>
  <si>
    <t>11 Summit Rd</t>
  </si>
  <si>
    <t>1673 Sugarloaf Drive</t>
  </si>
  <si>
    <t>1085 Solana Dr</t>
  </si>
  <si>
    <t>343 Stanford Ave</t>
  </si>
  <si>
    <t>2742 Sulphur Springs</t>
  </si>
  <si>
    <t>Hayward</t>
  </si>
  <si>
    <t>23546 Sky View Ter</t>
  </si>
  <si>
    <t>2822 Smith Grade</t>
  </si>
  <si>
    <t>16180 Skyline Blvd</t>
  </si>
  <si>
    <t>1037 Spencer Ave</t>
  </si>
  <si>
    <t>1376 N WILLOW AVE</t>
  </si>
  <si>
    <t>25 Spanish Bay Cir</t>
  </si>
  <si>
    <t>44 Spanish Bay Cir</t>
  </si>
  <si>
    <t>172 Spindrift Rd</t>
  </si>
  <si>
    <t>3566 Sweigert Rd</t>
  </si>
  <si>
    <t>3939 Snow Creek Rd</t>
  </si>
  <si>
    <t>27442 Sky Harbour Rd</t>
  </si>
  <si>
    <t>Friant</t>
  </si>
  <si>
    <t>3066 Solimar Beach Dr</t>
  </si>
  <si>
    <t>1223 State St</t>
  </si>
  <si>
    <t>633 Stonehouse Lane</t>
  </si>
  <si>
    <t>12728 Sir Francis Drake Blvd</t>
  </si>
  <si>
    <t>3096 St Helena Hwy</t>
  </si>
  <si>
    <t>3257 Spring Mountain Rd</t>
  </si>
  <si>
    <t>1410 Spring St</t>
  </si>
  <si>
    <t>113 Southampton Ave</t>
  </si>
  <si>
    <t>29 Springhill Manor</t>
  </si>
  <si>
    <t>3337 Springhill Rd</t>
  </si>
  <si>
    <t>979 Stow Lane</t>
  </si>
  <si>
    <t>2852 Sombrero Cir</t>
  </si>
  <si>
    <t>6617 Sterchi Ln</t>
  </si>
  <si>
    <t>Montague</t>
  </si>
  <si>
    <t>2467 Stanford Way</t>
  </si>
  <si>
    <t>3282 Spanish Ravine Rd</t>
  </si>
  <si>
    <t>5861 Sudan Rd</t>
  </si>
  <si>
    <t>Carnelian Bay</t>
  </si>
  <si>
    <t>1319 Snow Flower Ln</t>
  </si>
  <si>
    <t>449 Squaw Creek Rd</t>
  </si>
  <si>
    <t>Olympic Valley</t>
  </si>
  <si>
    <t>428 Squaw Creek Road</t>
  </si>
  <si>
    <t>11624 Sitzmark Drive</t>
  </si>
  <si>
    <t>11070 Sitzmark Way</t>
  </si>
  <si>
    <t>33 Shoreline</t>
  </si>
  <si>
    <t>28759 Shady Ln</t>
  </si>
  <si>
    <t>54412 Shoal Creek</t>
  </si>
  <si>
    <t>2709 Ocean Front Walk</t>
  </si>
  <si>
    <t>2238 Newcastle Ave</t>
  </si>
  <si>
    <t>2522 Newport Ave</t>
  </si>
  <si>
    <t>303 Summit Ave</t>
  </si>
  <si>
    <t>19699 Tulsa St</t>
  </si>
  <si>
    <t>17229 Tulsa St</t>
  </si>
  <si>
    <t>23040 Tupelo Ridge Dr</t>
  </si>
  <si>
    <t>10361 Valley Glow Dr</t>
  </si>
  <si>
    <t>545 Ventura St</t>
  </si>
  <si>
    <t>13004 Trail View Ln</t>
  </si>
  <si>
    <t>24343 Thunder Trl</t>
  </si>
  <si>
    <t>2860 Teal Dr</t>
  </si>
  <si>
    <t>279 Valle Vista Ave</t>
  </si>
  <si>
    <t>7471 Tucson Lane</t>
  </si>
  <si>
    <t>9377 Tryon St</t>
  </si>
  <si>
    <t>11143 Thames Ct</t>
  </si>
  <si>
    <t>2813 Tropicana Dr</t>
  </si>
  <si>
    <t>1027 Talcey Ter</t>
  </si>
  <si>
    <t>5243 Telefair Way</t>
  </si>
  <si>
    <t>2948 Vera Cruz</t>
  </si>
  <si>
    <t>43642 Tranquility Ct</t>
  </si>
  <si>
    <t>16588 Tenaja Rd</t>
  </si>
  <si>
    <t>20442 Tonawanda Rd</t>
  </si>
  <si>
    <t>15029 Tournament Dr</t>
  </si>
  <si>
    <t>Helendale</t>
  </si>
  <si>
    <t>1858 Terrace Ave</t>
  </si>
  <si>
    <t>682 Tulare Ave</t>
  </si>
  <si>
    <t>15447 Theresa Ave</t>
  </si>
  <si>
    <t>21453 Townsendia Av</t>
  </si>
  <si>
    <t>2566 Twenty Grand St</t>
  </si>
  <si>
    <t>13420 Tioga Rd</t>
  </si>
  <si>
    <t>25140 Valle Dr</t>
  </si>
  <si>
    <t>17848 Talisman St</t>
  </si>
  <si>
    <t>1052 Teakwood Dr</t>
  </si>
  <si>
    <t>1478 The Cir</t>
  </si>
  <si>
    <t>6181 Verdemont Ranch Rd</t>
  </si>
  <si>
    <t>10368 Tivoli Way</t>
  </si>
  <si>
    <t>23 Twin Lakes Cir</t>
  </si>
  <si>
    <t>18 Telescope</t>
  </si>
  <si>
    <t>16 Tranto Dr</t>
  </si>
  <si>
    <t>14 Trieste</t>
  </si>
  <si>
    <t>900 Timberwood</t>
  </si>
  <si>
    <t>10858 Turnleaf Ln</t>
  </si>
  <si>
    <t>10126 Three Arches Cir</t>
  </si>
  <si>
    <t>28923 Top Of The World Dr</t>
  </si>
  <si>
    <t>2071 Woodhawk</t>
  </si>
  <si>
    <t>Cloverdale</t>
  </si>
  <si>
    <t>28931 Top Of The World Dr</t>
  </si>
  <si>
    <t>31 Upper Vintage</t>
  </si>
  <si>
    <t>29541 Via Alto Cerro</t>
  </si>
  <si>
    <t>25156 Via Bajo Cerra</t>
  </si>
  <si>
    <t>30393 Via Chico Pl</t>
  </si>
  <si>
    <t>27486 Vantage Circle</t>
  </si>
  <si>
    <t>20489 Trabuco Oaks Dr</t>
  </si>
  <si>
    <t>21633 Turtledove St</t>
  </si>
  <si>
    <t>34 Via Bel Monte</t>
  </si>
  <si>
    <t>17 Thomas Rd</t>
  </si>
  <si>
    <t>278 Via Ballena</t>
  </si>
  <si>
    <t>3696 Via Baldona</t>
  </si>
  <si>
    <t>31518 Valley Center Rd</t>
  </si>
  <si>
    <t>1280 Tylee St</t>
  </si>
  <si>
    <t>69 Via De La Valle</t>
  </si>
  <si>
    <t>26489 Thacker Dr</t>
  </si>
  <si>
    <t>39817 Via Careza</t>
  </si>
  <si>
    <t>20975 Verta St</t>
  </si>
  <si>
    <t>29843 Tierra Shores Ln</t>
  </si>
  <si>
    <t>7452 Tribul Ln</t>
  </si>
  <si>
    <t>7469 Turnberry Ct</t>
  </si>
  <si>
    <t>16367 Via Cazadero</t>
  </si>
  <si>
    <t>1040 Valleyside Ln</t>
  </si>
  <si>
    <t>2618 Torrey Pines Rd</t>
  </si>
  <si>
    <t>7519 Via Capri</t>
  </si>
  <si>
    <t>6031 Via Canada Del Osito</t>
  </si>
  <si>
    <t>15953 Via De Santa Fe</t>
  </si>
  <si>
    <t>16005 Via De Santa Fe</t>
  </si>
  <si>
    <t>10126 Tilton St</t>
  </si>
  <si>
    <t>7669 Top O The Morning Way</t>
  </si>
  <si>
    <t>8153 Top O The Morning Way</t>
  </si>
  <si>
    <t>8168 Top O The Morning Way</t>
  </si>
  <si>
    <t>13366 Thunderhead St</t>
  </si>
  <si>
    <t>13416 Thunderhead St</t>
  </si>
  <si>
    <t>1761 The Strand</t>
  </si>
  <si>
    <t>2343 The Strand</t>
  </si>
  <si>
    <t>12806 Toyon Mesa Rd</t>
  </si>
  <si>
    <t>4198 Via Candidiz</t>
  </si>
  <si>
    <t>17175 Tam O Shanter Dr</t>
  </si>
  <si>
    <t>8081 Tone Ln</t>
  </si>
  <si>
    <t>517 The Village</t>
  </si>
  <si>
    <t>2770 Tola Ave</t>
  </si>
  <si>
    <t>110 FILLMORE ST</t>
  </si>
  <si>
    <t>TAFT</t>
  </si>
  <si>
    <t>31090 Valley Oak Dr</t>
  </si>
  <si>
    <t>1814 Tahuna Ter</t>
  </si>
  <si>
    <t>1733 Thurston Dr</t>
  </si>
  <si>
    <t>30793 Via Conquista</t>
  </si>
  <si>
    <t>15822 The River Trails</t>
  </si>
  <si>
    <t>1627 Via Allondra</t>
  </si>
  <si>
    <t>78519 Talking Rock Turn</t>
  </si>
  <si>
    <t>80308 Via Capri</t>
  </si>
  <si>
    <t>91831 Teresa Way</t>
  </si>
  <si>
    <t>70176 Thunderbird Street</t>
  </si>
  <si>
    <t>37652 Tripp Flats Rd</t>
  </si>
  <si>
    <t>37787 Tripp Flats Rd</t>
  </si>
  <si>
    <t>12329 Tamar Dr</t>
  </si>
  <si>
    <t>9146 Valencia Drive</t>
  </si>
  <si>
    <t>61671 Valley View Dr</t>
  </si>
  <si>
    <t>6984 Utah Trl</t>
  </si>
  <si>
    <t>545 W Santa Inez Ave</t>
  </si>
  <si>
    <t>27 Vineyard Hill Rd</t>
  </si>
  <si>
    <t>1600 Vista Del Sol</t>
  </si>
  <si>
    <t>721 Vista Grande Ave</t>
  </si>
  <si>
    <t>500 W Middlefield Rd</t>
  </si>
  <si>
    <t>2110 Waverley St.</t>
  </si>
  <si>
    <t>1020 Waverley St</t>
  </si>
  <si>
    <t>683 Vista Cerro Terr</t>
  </si>
  <si>
    <t>1596 Wabash St</t>
  </si>
  <si>
    <t>Alviso</t>
  </si>
  <si>
    <t>1375 W Campbell Ave</t>
  </si>
  <si>
    <t>18001 Wagner Rd</t>
  </si>
  <si>
    <t>19137 Vineyard Ln</t>
  </si>
  <si>
    <t>17 Vuelo De Las Palomas</t>
  </si>
  <si>
    <t>25 Vuelo De Las Palomas</t>
  </si>
  <si>
    <t>131 Vista Ln</t>
  </si>
  <si>
    <t>261 Via Naretto</t>
  </si>
  <si>
    <t>14480 W Eagle Field Rd</t>
  </si>
  <si>
    <t>Firebaugh</t>
  </si>
  <si>
    <t>3855 W Woodside Ave</t>
  </si>
  <si>
    <t>Visalia</t>
  </si>
  <si>
    <t>Tulare</t>
  </si>
  <si>
    <t>3857 W Alluvial Ave</t>
  </si>
  <si>
    <t>130 W Prospect St</t>
  </si>
  <si>
    <t>6374 Via Real</t>
  </si>
  <si>
    <t>764 Via Manana</t>
  </si>
  <si>
    <t>3044 Vista Linda Ln</t>
  </si>
  <si>
    <t>734 W Alvin Ave</t>
  </si>
  <si>
    <t>124 Walnut Ave</t>
  </si>
  <si>
    <t>Corte Madera</t>
  </si>
  <si>
    <t>4827 Warm Springs Rd</t>
  </si>
  <si>
    <t>3034 Vichy Ave</t>
  </si>
  <si>
    <t>697 Vischer Ct</t>
  </si>
  <si>
    <t>379 W Spain St</t>
  </si>
  <si>
    <t>941 Webb Ln</t>
  </si>
  <si>
    <t>224 W Lucita Way</t>
  </si>
  <si>
    <t>Mountain House</t>
  </si>
  <si>
    <t>3952 W Lake Blvd</t>
  </si>
  <si>
    <t>7176 W Lake Blvd</t>
  </si>
  <si>
    <t>Tahoma</t>
  </si>
  <si>
    <t>1882 Village South Rd.</t>
  </si>
  <si>
    <t>210 W Lake Blvd</t>
  </si>
  <si>
    <t>1217 W Lake Blvd</t>
  </si>
  <si>
    <t>6773 W River Rd</t>
  </si>
  <si>
    <t>2223 Washington Ave</t>
  </si>
  <si>
    <t>640 Villa Grove Ave</t>
  </si>
  <si>
    <t>357 Vista</t>
  </si>
  <si>
    <t>Sugarloaf</t>
  </si>
  <si>
    <t>39282 Waterview Dr</t>
  </si>
  <si>
    <t>2623 Via Ramon</t>
  </si>
  <si>
    <t>2824 Via Segovia</t>
  </si>
  <si>
    <t>28 W Pomegranate Rd</t>
  </si>
  <si>
    <t>6724 Walton Dr</t>
  </si>
  <si>
    <t>5829 E KERCKHOFF AVE</t>
  </si>
  <si>
    <t>17262 7th</t>
  </si>
  <si>
    <t>23322 W Paloma Blanca Dr</t>
  </si>
  <si>
    <t>29211 Wagon Rd</t>
  </si>
  <si>
    <t>4114 Vicasa Dr</t>
  </si>
  <si>
    <t>5515 Via Mira Flores</t>
  </si>
  <si>
    <t>289 Via Monterey</t>
  </si>
  <si>
    <t>556 Placitas Ave</t>
  </si>
  <si>
    <t>259 Polhemus Ave</t>
  </si>
  <si>
    <t>121 Reservoir Rd</t>
  </si>
  <si>
    <t>525 Portola Rd</t>
  </si>
  <si>
    <t>5313 Via Rincon</t>
  </si>
  <si>
    <t>946 W Stafford Rd</t>
  </si>
  <si>
    <t>1620 Wellington Pl</t>
  </si>
  <si>
    <t>962 Vista Ridge Ln</t>
  </si>
  <si>
    <t>507 W Roderick Ave</t>
  </si>
  <si>
    <t>4342 Waterside Ln</t>
  </si>
  <si>
    <t>423 Vineyard Dr</t>
  </si>
  <si>
    <t>9050 Vista Anacapa Rd</t>
  </si>
  <si>
    <t>28552 Victoria Rd</t>
  </si>
  <si>
    <t>131 W Matilija St</t>
  </si>
  <si>
    <t>35264 Via Famero Dr</t>
  </si>
  <si>
    <t>2705 W Sierra Hwy</t>
  </si>
  <si>
    <t>1418 W Avenue H13</t>
  </si>
  <si>
    <t>1634 W Avenue H4</t>
  </si>
  <si>
    <t>1843 W Avenue H4</t>
  </si>
  <si>
    <t>535 W Avenue J14</t>
  </si>
  <si>
    <t>1343 W Avenue P14</t>
  </si>
  <si>
    <t>671 W Avenue Q12</t>
  </si>
  <si>
    <t>5903 E LAURITE AVE</t>
  </si>
  <si>
    <t>38 Verde Vista Lane</t>
  </si>
  <si>
    <t>30 Vuelo De Las Palomas</t>
  </si>
  <si>
    <t>3435 Via Palomino</t>
  </si>
  <si>
    <t>27550 Warrior Dr</t>
  </si>
  <si>
    <t>1933 Voorhees Ave</t>
  </si>
  <si>
    <t>20463 Via Medici</t>
  </si>
  <si>
    <t>Porter Ranch</t>
  </si>
  <si>
    <t>25311 Via Dia</t>
  </si>
  <si>
    <t>5190 Vista Miguel Dr</t>
  </si>
  <si>
    <t>707 Wendover Rd</t>
  </si>
  <si>
    <t>20111 Wadley Ave</t>
  </si>
  <si>
    <t>18326 Wall St</t>
  </si>
  <si>
    <t>19310 Weiser Ave</t>
  </si>
  <si>
    <t>1827 Warwick Road</t>
  </si>
  <si>
    <t>13439 Walnut St</t>
  </si>
  <si>
    <t>3966 Virginia Ave</t>
  </si>
  <si>
    <t>16373 Vlly Sprngs Rd</t>
  </si>
  <si>
    <t>4191 Via Padova</t>
  </si>
  <si>
    <t>Claremont</t>
  </si>
  <si>
    <t>1275 Via Del Sol</t>
  </si>
  <si>
    <t>1845 Via Palomares</t>
  </si>
  <si>
    <t>1179 W Venton St</t>
  </si>
  <si>
    <t>863 W Crumley St</t>
  </si>
  <si>
    <t>2009 W Garvey Ave N</t>
  </si>
  <si>
    <t>1853 W Kenoak Dr</t>
  </si>
  <si>
    <t>456 W Acacia St</t>
  </si>
  <si>
    <t>2647 Wallace Ave</t>
  </si>
  <si>
    <t>4669 Via Del Rancho</t>
  </si>
  <si>
    <t>225 W Atara St</t>
  </si>
  <si>
    <t>565 W Arrow Hwy</t>
  </si>
  <si>
    <t>10190 Waterford Ln</t>
  </si>
  <si>
    <t>1670 W Via Bello Dr</t>
  </si>
  <si>
    <t>7673 Vineyard Ave</t>
  </si>
  <si>
    <t>11181 Water Elm Pl</t>
  </si>
  <si>
    <t>2076 W Ontario Ave</t>
  </si>
  <si>
    <t>1015 Washburn Ave</t>
  </si>
  <si>
    <t>34091 Waalew Rd</t>
  </si>
  <si>
    <t>Lucerne Valley</t>
  </si>
  <si>
    <t>947 Walnut Cv</t>
  </si>
  <si>
    <t>339 W Mariposa Dr</t>
  </si>
  <si>
    <t>2093 W Foothill Bl</t>
  </si>
  <si>
    <t>1348 W King St</t>
  </si>
  <si>
    <t>17572 Pinedale Ave</t>
  </si>
  <si>
    <t>9633 Redwood Ave</t>
  </si>
  <si>
    <t>10694 Victor Ave</t>
  </si>
  <si>
    <t>27567 W Shore Rd</t>
  </si>
  <si>
    <t>27598 W Shore Rd</t>
  </si>
  <si>
    <t>27606 W Shore Rd</t>
  </si>
  <si>
    <t>2670 Viking Ln</t>
  </si>
  <si>
    <t>7991 Remington Dr</t>
  </si>
  <si>
    <t>5118 Queen St</t>
  </si>
  <si>
    <t>1473 Ravenswood Ln</t>
  </si>
  <si>
    <t>2286 W Hays St</t>
  </si>
  <si>
    <t>Banning</t>
  </si>
  <si>
    <t>2285 Waterman Way</t>
  </si>
  <si>
    <t>705 W Bay Ave</t>
  </si>
  <si>
    <t>722 W Ocean Front</t>
  </si>
  <si>
    <t>964 Via Lido Nord</t>
  </si>
  <si>
    <t>1242 W Coast Hwy</t>
  </si>
  <si>
    <t>5006 W Seashore Dr</t>
  </si>
  <si>
    <t>331 W.first St</t>
  </si>
  <si>
    <t>1318 W Goodhue Ave</t>
  </si>
  <si>
    <t>12526 Wedgwood Cir</t>
  </si>
  <si>
    <t>12545 Wedgwood Cir</t>
  </si>
  <si>
    <t>24802 Via Princesa</t>
  </si>
  <si>
    <t>2323 Via Puerta</t>
  </si>
  <si>
    <t>Laguna Woods</t>
  </si>
  <si>
    <t>2751 Victoria Drive</t>
  </si>
  <si>
    <t>277 Viejo St</t>
  </si>
  <si>
    <t>22977 Via Miramar</t>
  </si>
  <si>
    <t>33234 Walls St</t>
  </si>
  <si>
    <t>26981 Via La Mirada</t>
  </si>
  <si>
    <t>31196 Via Santo Tomas</t>
  </si>
  <si>
    <t>31837 Via Perdiz</t>
  </si>
  <si>
    <t>20 Via Taliana</t>
  </si>
  <si>
    <t>641 Via Promontorio</t>
  </si>
  <si>
    <t>755 W California Ave</t>
  </si>
  <si>
    <t>304 W Indian Rock Rd</t>
  </si>
  <si>
    <t>32406 Weber Way</t>
  </si>
  <si>
    <t>28603 W Worcester Rd</t>
  </si>
  <si>
    <t>28852 Via Santa Rosa</t>
  </si>
  <si>
    <t>28970 Via Santa Rosa</t>
  </si>
  <si>
    <t>45925 Via Tornado</t>
  </si>
  <si>
    <t>33681 View Crest Dr</t>
  </si>
  <si>
    <t>35276 Via Santa Catalina</t>
  </si>
  <si>
    <t>Winchester</t>
  </si>
  <si>
    <t>1205 Via Escalante</t>
  </si>
  <si>
    <t>6988 Waters End Dr</t>
  </si>
  <si>
    <t>1181 Via Espana</t>
  </si>
  <si>
    <t>462 Vincente Way</t>
  </si>
  <si>
    <t>1380 Virginia Way</t>
  </si>
  <si>
    <t>6021 Vista De La Mesa</t>
  </si>
  <si>
    <t>6329 Via Dos Valles</t>
  </si>
  <si>
    <t>7017 Via Guadalupe</t>
  </si>
  <si>
    <t>16600 Via Lago Azul</t>
  </si>
  <si>
    <t>16037 Via Galan</t>
  </si>
  <si>
    <t>4284 Via Ravello</t>
  </si>
  <si>
    <t>639 Via Los Miradores</t>
  </si>
  <si>
    <t>496 W Orange Grove</t>
  </si>
  <si>
    <t>1360 W Central Ave</t>
  </si>
  <si>
    <t>926 W Palm Ave</t>
  </si>
  <si>
    <t>2031 Vista Cajon</t>
  </si>
  <si>
    <t>2287 Via Puerta</t>
  </si>
  <si>
    <t>23282 Vista Ramona Rd</t>
  </si>
  <si>
    <t>1368 Welsh Way</t>
  </si>
  <si>
    <t>4021 Via Palo Verde Lago</t>
  </si>
  <si>
    <t>70 Viejas Grade Rd</t>
  </si>
  <si>
    <t>3236 Via Las Faldas</t>
  </si>
  <si>
    <t>3258 Vista Cielo Ln</t>
  </si>
  <si>
    <t>10813 Vista Del Sur</t>
  </si>
  <si>
    <t>1083 Victor St</t>
  </si>
  <si>
    <t>550 N YOSEMITE AVE</t>
  </si>
  <si>
    <t>47213 Vintage Dr E</t>
  </si>
  <si>
    <t>47228 Vintage Dr E</t>
  </si>
  <si>
    <t>75618 Via Pisa</t>
  </si>
  <si>
    <t>675 Vista Lago Cir N</t>
  </si>
  <si>
    <t>1077 Via Grande</t>
  </si>
  <si>
    <t>48818 Via Linde</t>
  </si>
  <si>
    <t>80259 Via Mirasol</t>
  </si>
  <si>
    <t>53542 Via Palacio</t>
  </si>
  <si>
    <t>80300 Via Pontito</t>
  </si>
  <si>
    <t>80364 Via Valerosa</t>
  </si>
  <si>
    <t>49184 Vista Estrella</t>
  </si>
  <si>
    <t>80957 Vista Galope</t>
  </si>
  <si>
    <t>83 W Smoketree</t>
  </si>
  <si>
    <t>Ocotillo</t>
  </si>
  <si>
    <t>412 Vista Creek</t>
  </si>
  <si>
    <t>140 Wanish Pl</t>
  </si>
  <si>
    <t>22 Vista Encantada</t>
  </si>
  <si>
    <t>48917 Vista Dr</t>
  </si>
  <si>
    <t>1139 Villa El Paseo</t>
  </si>
  <si>
    <t>833 W. Panorama</t>
  </si>
  <si>
    <t>592 Whiskey Hill Rd</t>
  </si>
  <si>
    <t>451 Whiskey Hill Rd</t>
  </si>
  <si>
    <t>3186 Woodside Rd</t>
  </si>
  <si>
    <t>4154 Wilkie Way</t>
  </si>
  <si>
    <t>4674 ALAMEDA DR</t>
  </si>
  <si>
    <t>FREMONT</t>
  </si>
  <si>
    <t>37134 BLACOW RD</t>
  </si>
  <si>
    <t>5268 PAXTON CT</t>
  </si>
  <si>
    <t>38043 MILLER PL</t>
  </si>
  <si>
    <t>37518 WILBURN PL</t>
  </si>
  <si>
    <t>5128 BROPHY DR</t>
  </si>
  <si>
    <t>10432 N WOODROW AVE</t>
  </si>
  <si>
    <t>38532 ACACIA ST</t>
  </si>
  <si>
    <t>38822 FARWELL DR</t>
  </si>
  <si>
    <t>38850 FARWELL DR</t>
  </si>
  <si>
    <t>4101 EGGERS DR</t>
  </si>
  <si>
    <t>35937 GASKELL CT</t>
  </si>
  <si>
    <t>39939 STEVENSON CM</t>
  </si>
  <si>
    <t>48006 FREMONT BL</t>
  </si>
  <si>
    <t>3100 LAURELVIEW CT</t>
  </si>
  <si>
    <t>4525 THOMPSON CT</t>
  </si>
  <si>
    <t>5557 BUTANO PARK DR</t>
  </si>
  <si>
    <t>39843 PASEO PADRE PW</t>
  </si>
  <si>
    <t>5134 ROYAL PALM DR</t>
  </si>
  <si>
    <t>3165 LAURELVIEW CT</t>
  </si>
  <si>
    <t>4600 NELSON ST</t>
  </si>
  <si>
    <t>1401 RED HAWK CI</t>
  </si>
  <si>
    <t>39440 CIVIC CENTER DR</t>
  </si>
  <si>
    <t>5625 SNOWFLAKE CM</t>
  </si>
  <si>
    <t>40868 INGERSOLL TE</t>
  </si>
  <si>
    <t>39370 CIVIC CENTER DR</t>
  </si>
  <si>
    <t>47500 SEABRIDGE DR</t>
  </si>
  <si>
    <t>100 MARTINGALE DR</t>
  </si>
  <si>
    <t>41299 PASEO PADRE PW</t>
  </si>
  <si>
    <t>42965 CORTE VERDE</t>
  </si>
  <si>
    <t>43580 HOMESTEAD CT</t>
  </si>
  <si>
    <t>49075 LARKSPUR TE</t>
  </si>
  <si>
    <t>46711 CRAWFORD ST</t>
  </si>
  <si>
    <t>1910 MENTO DR</t>
  </si>
  <si>
    <t>20663 MARION ST</t>
  </si>
  <si>
    <t>HAYWARD</t>
  </si>
  <si>
    <t>24048 MYRTLE ST</t>
  </si>
  <si>
    <t>23117 SHEILA ST</t>
  </si>
  <si>
    <t>22860 ATHERTON ST</t>
  </si>
  <si>
    <t>2019 E ST</t>
  </si>
  <si>
    <t>22302 MEEKLAND AV</t>
  </si>
  <si>
    <t>22420 FULLER AV</t>
  </si>
  <si>
    <t>1447 172ND AV</t>
  </si>
  <si>
    <t>23615 FULLER AV</t>
  </si>
  <si>
    <t>23744 CARLSON CT</t>
  </si>
  <si>
    <t>22791 FOOTHILL BL</t>
  </si>
  <si>
    <t>536 PERKINS DR</t>
  </si>
  <si>
    <t>22809 CORKWOOD ST</t>
  </si>
  <si>
    <t>1003 HIGHLAND BL</t>
  </si>
  <si>
    <t>1315 HIGHLAND BL</t>
  </si>
  <si>
    <t>25321 MORSE CT</t>
  </si>
  <si>
    <t>3716 ROXBURY LN</t>
  </si>
  <si>
    <t>987 FOLSOM AV</t>
  </si>
  <si>
    <t>250 ARROWHEAD WY</t>
  </si>
  <si>
    <t>29036 KENSINGTON RD</t>
  </si>
  <si>
    <t>337 ARROWHEAD WY</t>
  </si>
  <si>
    <t>27699 BARCELONA AV</t>
  </si>
  <si>
    <t>27554 BARCELONA AV</t>
  </si>
  <si>
    <t>27516 CALAROGA AV</t>
  </si>
  <si>
    <t>28290 CAPITOLA ST</t>
  </si>
  <si>
    <t>5393 DIANA CM</t>
  </si>
  <si>
    <t>34155 TORINO TE</t>
  </si>
  <si>
    <t>32914 LAKE BLUESTONE ST</t>
  </si>
  <si>
    <t>34267 TAN BARK DR</t>
  </si>
  <si>
    <t>5949 TAN OAK DR</t>
  </si>
  <si>
    <t>34564 WILLBRIDGE TE</t>
  </si>
  <si>
    <t>34184 FINNIGAN TE</t>
  </si>
  <si>
    <t>42813 Via Orvieto</t>
  </si>
  <si>
    <t>483 W Vista Chino</t>
  </si>
  <si>
    <t>4560 THORNTON AV</t>
  </si>
  <si>
    <t>574 CALISTOGA CI</t>
  </si>
  <si>
    <t>4146 WAKEFIELD LP</t>
  </si>
  <si>
    <t>4303 ALEMA TE</t>
  </si>
  <si>
    <t>4927 MILDRED DR</t>
  </si>
  <si>
    <t>36895 NEWARK BL</t>
  </si>
  <si>
    <t>NEWARK</t>
  </si>
  <si>
    <t>37918 GOLDENROD DR</t>
  </si>
  <si>
    <t>5543 ABINGTON DR</t>
  </si>
  <si>
    <t>5548 MCDONALD AV</t>
  </si>
  <si>
    <t>2574 HEATHERLARK CI</t>
  </si>
  <si>
    <t>PLEASANTON</t>
  </si>
  <si>
    <t>768 LIPPERT AV</t>
  </si>
  <si>
    <t>335 OCIE WY</t>
  </si>
  <si>
    <t>33837 6TH ST</t>
  </si>
  <si>
    <t>UNION CITY</t>
  </si>
  <si>
    <t>33 UNION SQ</t>
  </si>
  <si>
    <t>35024 HOLLYHOCK ST</t>
  </si>
  <si>
    <t>418 FIJI CI</t>
  </si>
  <si>
    <t>31770 ALVARADO BL</t>
  </si>
  <si>
    <t>30616 ENGINE HOUSE DR</t>
  </si>
  <si>
    <t>2442 BALMORAL ST</t>
  </si>
  <si>
    <t>425 HONOLULU CI</t>
  </si>
  <si>
    <t>35001 LILAC LP</t>
  </si>
  <si>
    <t>33395 UNIVERSITY DR</t>
  </si>
  <si>
    <t>2610 STANFORD ST</t>
  </si>
  <si>
    <t>34212 ARIZONA ST</t>
  </si>
  <si>
    <t>84 Yankee Point Dr</t>
  </si>
  <si>
    <t>4444 GALE ST</t>
  </si>
  <si>
    <t>1043 WYNN CI</t>
  </si>
  <si>
    <t>987 S Hanlon Way</t>
  </si>
  <si>
    <t>232 S Janet Pl</t>
  </si>
  <si>
    <t>1521 WAGONER DR</t>
  </si>
  <si>
    <t>1217 LOMITAS AV</t>
  </si>
  <si>
    <t>847 CAMELIA DR</t>
  </si>
  <si>
    <t>10444 TESLA RD</t>
  </si>
  <si>
    <t>3348 Wildcat Springs Rd</t>
  </si>
  <si>
    <t>17663 MAGNOLIA AV</t>
  </si>
  <si>
    <t>225 Woodrow St</t>
  </si>
  <si>
    <t>220 E SAN EMIDIO ST</t>
  </si>
  <si>
    <t>414 10TH ST</t>
  </si>
  <si>
    <t>103 SAGE ST</t>
  </si>
  <si>
    <t>12 Woodland Pl</t>
  </si>
  <si>
    <t>122 West Shore</t>
  </si>
  <si>
    <t>54 Winship Ave</t>
  </si>
  <si>
    <t>10104 West Dry Creek Rd</t>
  </si>
  <si>
    <t>1539 Westlake Dr</t>
  </si>
  <si>
    <t>Kelseyville</t>
  </si>
  <si>
    <t>Lake</t>
  </si>
  <si>
    <t>536 Wheeler Ln</t>
  </si>
  <si>
    <t>1770 BURBECK AVE</t>
  </si>
  <si>
    <t>Richmond</t>
  </si>
  <si>
    <t>714 GOLDEN GATE AVE</t>
  </si>
  <si>
    <t>2538 GARVIN AVE</t>
  </si>
  <si>
    <t>100 23RD ST</t>
  </si>
  <si>
    <t>2810 CENTER AVE</t>
  </si>
  <si>
    <t>330 39TH S ST</t>
  </si>
  <si>
    <t>501 29TH S ST</t>
  </si>
  <si>
    <t>5210 VICTOR AVE</t>
  </si>
  <si>
    <t>El Cerrito</t>
  </si>
  <si>
    <t>320 COMMODORE DR</t>
  </si>
  <si>
    <t>8 LAKESHORE CT</t>
  </si>
  <si>
    <t>2033 CYPRESS AVE</t>
  </si>
  <si>
    <t>San Pablo</t>
  </si>
  <si>
    <t>2783 CORNELIUS DR</t>
  </si>
  <si>
    <t>1710 ESPANOLA DR</t>
  </si>
  <si>
    <t>2818 11TH ST</t>
  </si>
  <si>
    <t>3430 SAN PABLO DAM RD</t>
  </si>
  <si>
    <t>30 SAN PABLO TOWN CENTER</t>
  </si>
  <si>
    <t>6802 DEL MONTE AVE</t>
  </si>
  <si>
    <t>1728 WESLEY AVE</t>
  </si>
  <si>
    <t>6245 CYPRESS AVE</t>
  </si>
  <si>
    <t>1109 KING DR</t>
  </si>
  <si>
    <t>111 LAS VEGAS RD</t>
  </si>
  <si>
    <t>633 CARLOTTA CIR</t>
  </si>
  <si>
    <t>Pinole</t>
  </si>
  <si>
    <t>850 PATRICK DR</t>
  </si>
  <si>
    <t>922 KILKENNY WAY</t>
  </si>
  <si>
    <t>80 ENTRADA AV</t>
  </si>
  <si>
    <t>OAKLAND</t>
  </si>
  <si>
    <t>6777 WILTON DR</t>
  </si>
  <si>
    <t>575 BLAIR AV</t>
  </si>
  <si>
    <t>PIEDMONT</t>
  </si>
  <si>
    <t>5626 OAK GROVE AV</t>
  </si>
  <si>
    <t>6344 BROADWAY TE</t>
  </si>
  <si>
    <t>280 CALDECOTT LN</t>
  </si>
  <si>
    <t>2570 SACRAMENTO ST</t>
  </si>
  <si>
    <t>BERKELEY</t>
  </si>
  <si>
    <t>1260 HOPKINS ST</t>
  </si>
  <si>
    <t>2124 MCKINLEY AV</t>
  </si>
  <si>
    <t>2412 ELLSWORTH ST</t>
  </si>
  <si>
    <t>2511 PIEDMONT AV</t>
  </si>
  <si>
    <t>2904 FLORENCE ST</t>
  </si>
  <si>
    <t>1200 PERALTA AV</t>
  </si>
  <si>
    <t>32746 FOLKLORE LP</t>
  </si>
  <si>
    <t>1406 HAWTHORNE TE</t>
  </si>
  <si>
    <t>61 Shady Ln</t>
  </si>
  <si>
    <t>2459 VIRGINIA ST</t>
  </si>
  <si>
    <t>22871 Shoreline Hwy</t>
  </si>
  <si>
    <t>605 OHLONE AV</t>
  </si>
  <si>
    <t>ALBANY</t>
  </si>
  <si>
    <t>2975 COLLEGE AV</t>
  </si>
  <si>
    <t>239 MURDOCK ST</t>
  </si>
  <si>
    <t>6916 SHEPHERD CANYON RD</t>
  </si>
  <si>
    <t>2939 DWIGHT WY</t>
  </si>
  <si>
    <t>2491 ELLSWORTH ST</t>
  </si>
  <si>
    <t>484 RINCON RD</t>
  </si>
  <si>
    <t>El Sobrante</t>
  </si>
  <si>
    <t>804 MAISON WAY</t>
  </si>
  <si>
    <t>4924 NEVIN AVE</t>
  </si>
  <si>
    <t>761 HAIGHT AV</t>
  </si>
  <si>
    <t>2201 CHIPMAN ST</t>
  </si>
  <si>
    <t>1126 UNION ST</t>
  </si>
  <si>
    <t>1141 OLD ALAMEDA POINT</t>
  </si>
  <si>
    <t>360 MAGNOLIA DR</t>
  </si>
  <si>
    <t>1261 CLARKE LN</t>
  </si>
  <si>
    <t>388 VICTORIA BAY</t>
  </si>
  <si>
    <t>2354 E 23RD ST</t>
  </si>
  <si>
    <t>2174 47TH AV</t>
  </si>
  <si>
    <t>5484 BANCROFT AV</t>
  </si>
  <si>
    <t>2420 HUMBOLDT AV</t>
  </si>
  <si>
    <t>3758 SILVERWOOD AV</t>
  </si>
  <si>
    <t>3317 MACARTHUR BL</t>
  </si>
  <si>
    <t>1109 GLENDORA AV</t>
  </si>
  <si>
    <t>3992 LYMAN RD</t>
  </si>
  <si>
    <t>1328 E 31ST ST</t>
  </si>
  <si>
    <t>77 CRESTMONT DR</t>
  </si>
  <si>
    <t>3527 LAGUNA AV</t>
  </si>
  <si>
    <t>440 STONEFORD AV</t>
  </si>
  <si>
    <t>1711 94TH AV</t>
  </si>
  <si>
    <t>2043 109TH AV</t>
  </si>
  <si>
    <t>1902 E 20TH ST</t>
  </si>
  <si>
    <t>330 8TH ST</t>
  </si>
  <si>
    <t>324 10TH ST</t>
  </si>
  <si>
    <t>5800 HOLLIS ST</t>
  </si>
  <si>
    <t>EMERYVILLE</t>
  </si>
  <si>
    <t>1078 48TH ST</t>
  </si>
  <si>
    <t>5780 SHELLMOUND ST</t>
  </si>
  <si>
    <t>1800 POWELL ST</t>
  </si>
  <si>
    <t>974 APGAR ST</t>
  </si>
  <si>
    <t>487 W MACARTHUR BL</t>
  </si>
  <si>
    <t>688 56TH ST</t>
  </si>
  <si>
    <t>5659 TELEGRAPH AV</t>
  </si>
  <si>
    <t>705 WALAVISTA AV</t>
  </si>
  <si>
    <t>245 PERKINS ST</t>
  </si>
  <si>
    <t>1278 E 34TH ST</t>
  </si>
  <si>
    <t>1130 WINSOR AV</t>
  </si>
  <si>
    <t>12740 BROOKPARK RD</t>
  </si>
  <si>
    <t>3810 WISCONSIN ST</t>
  </si>
  <si>
    <t>1115 70TH AV</t>
  </si>
  <si>
    <t>6447 E 14TH ST</t>
  </si>
  <si>
    <t>1460 87TH AV</t>
  </si>
  <si>
    <t>7801 CAPWELL DR</t>
  </si>
  <si>
    <t>1106 DEVONWOOD</t>
  </si>
  <si>
    <t>Hercules</t>
  </si>
  <si>
    <t>130 FUCHSIA CT</t>
  </si>
  <si>
    <t>12 MORAINE CT</t>
  </si>
  <si>
    <t>121 COTTONWOOD CT</t>
  </si>
  <si>
    <t>340 GRENADINE WAY</t>
  </si>
  <si>
    <t>148 Winding Way</t>
  </si>
  <si>
    <t>902 SANDY COVE DR</t>
  </si>
  <si>
    <t>RODEO</t>
  </si>
  <si>
    <t>3475 Westach Way</t>
  </si>
  <si>
    <t>3605 NORTHWOOD DR</t>
  </si>
  <si>
    <t>Concord</t>
  </si>
  <si>
    <t>3538 THUNDERBIRD DR</t>
  </si>
  <si>
    <t>48 INLET DR</t>
  </si>
  <si>
    <t>Bay Point</t>
  </si>
  <si>
    <t>696 HERB WHITE WAY</t>
  </si>
  <si>
    <t>Pittsburg</t>
  </si>
  <si>
    <t>110 SAN JOAQUIN CT</t>
  </si>
  <si>
    <t>176 MAIDENHAIR ST</t>
  </si>
  <si>
    <t>242 DI MAGGIO AVE</t>
  </si>
  <si>
    <t>22 HUNTINGTON CIR</t>
  </si>
  <si>
    <t>255 SEENO ST</t>
  </si>
  <si>
    <t>3878 ALTA VISTA CIR</t>
  </si>
  <si>
    <t>3 KINGSWOOD</t>
  </si>
  <si>
    <t>4298 RIDGE DR</t>
  </si>
  <si>
    <t>400 JONATHAN RIDGE DR</t>
  </si>
  <si>
    <t>140 CRESTRIDGE DR</t>
  </si>
  <si>
    <t>3019 STONEGATE DR</t>
  </si>
  <si>
    <t>ALAMO</t>
  </si>
  <si>
    <t>90 SARA LN</t>
  </si>
  <si>
    <t>21 OHLONE LN</t>
  </si>
  <si>
    <t>3141 MORGAN TERRITORY RD</t>
  </si>
  <si>
    <t>1368 MARIA AVE</t>
  </si>
  <si>
    <t>2266 LA MAR CT</t>
  </si>
  <si>
    <t>758 SEQUOIA WOODS PL</t>
  </si>
  <si>
    <t>825 OAK GROVE RD</t>
  </si>
  <si>
    <t>3455 MORETTI DR</t>
  </si>
  <si>
    <t>1829 VENICE DR</t>
  </si>
  <si>
    <t>4061 CHESTNUT AVE</t>
  </si>
  <si>
    <t>4067 GLENDALE AVE</t>
  </si>
  <si>
    <t>1929 SPRINGRIDGE CT</t>
  </si>
  <si>
    <t>1420 BEL AIR DR</t>
  </si>
  <si>
    <t>4145 KENSINGTON DR</t>
  </si>
  <si>
    <t>1238 STAFFORD AVE</t>
  </si>
  <si>
    <t>1233 CAPE COD CT</t>
  </si>
  <si>
    <t>5047 BONWELL DR</t>
  </si>
  <si>
    <t>4572 WILDCAT LN</t>
  </si>
  <si>
    <t>4322 BLENHEIM WAY</t>
  </si>
  <si>
    <t>5194 GARAVENTA DR</t>
  </si>
  <si>
    <t>1961 ALVINA DR</t>
  </si>
  <si>
    <t>Pleasant Hill</t>
  </si>
  <si>
    <t>1980 ELINORA DR</t>
  </si>
  <si>
    <t>110 CLEAVELAND RD</t>
  </si>
  <si>
    <t>1025 LA GONDA WAY</t>
  </si>
  <si>
    <t>866 EL QUANITO CT</t>
  </si>
  <si>
    <t>1231 GREENBROOK DR</t>
  </si>
  <si>
    <t>1635 MONO AV</t>
  </si>
  <si>
    <t>SAN LEANDRO</t>
  </si>
  <si>
    <t>1947 FOREST HILL S PL</t>
  </si>
  <si>
    <t>18544 DORIS CT</t>
  </si>
  <si>
    <t>17860 CENTER ST</t>
  </si>
  <si>
    <t>18966 CARLTON AV</t>
  </si>
  <si>
    <t>2540 DENNING CT</t>
  </si>
  <si>
    <t>18675 SUMMIT CT</t>
  </si>
  <si>
    <t>523 Winchester Ct</t>
  </si>
  <si>
    <t>3106 Withers Ave</t>
  </si>
  <si>
    <t>929 ACADEMY AVE</t>
  </si>
  <si>
    <t>SANGER</t>
  </si>
  <si>
    <t>3378 S THOMPSON AVE</t>
  </si>
  <si>
    <t>1874 SEQUOIA AVE</t>
  </si>
  <si>
    <t>1314 Q ST</t>
  </si>
  <si>
    <t>11470 E BELMONT AVE</t>
  </si>
  <si>
    <t>730 O ST</t>
  </si>
  <si>
    <t>12450 E CLINTON AVE</t>
  </si>
  <si>
    <t>180 SOLANO AVE</t>
  </si>
  <si>
    <t>279 JASMINE WAY</t>
  </si>
  <si>
    <t>1411 APPLE DR</t>
  </si>
  <si>
    <t>5830 GOLD HILLS DR</t>
  </si>
  <si>
    <t>11 EL PRADO CT</t>
  </si>
  <si>
    <t>951 PALISADE DR</t>
  </si>
  <si>
    <t>4004 PROVIDENCE DR</t>
  </si>
  <si>
    <t>719 CENTER AVE</t>
  </si>
  <si>
    <t>350 LAKESIDE CT</t>
  </si>
  <si>
    <t>5302 LIKINS AVE</t>
  </si>
  <si>
    <t>9 CANNING CT</t>
  </si>
  <si>
    <t>2667 FORINO CT</t>
  </si>
  <si>
    <t>DUBLIN</t>
  </si>
  <si>
    <t>5501 DEMARCUS BL</t>
  </si>
  <si>
    <t>3810 BRANDING IRON PL</t>
  </si>
  <si>
    <t>5300 EAGLEBROOK TE</t>
  </si>
  <si>
    <t>7430 OXFORD CI</t>
  </si>
  <si>
    <t>11842 W VOMAC RD</t>
  </si>
  <si>
    <t>1812 WASHINGTON AV</t>
  </si>
  <si>
    <t>643 DOWLING BL</t>
  </si>
  <si>
    <t>521 BROADMOOR BL</t>
  </si>
  <si>
    <t>443 CASTRO ST</t>
  </si>
  <si>
    <t>1780 E 14TH ST</t>
  </si>
  <si>
    <t>715 WRIN AV</t>
  </si>
  <si>
    <t>515 DAVIS ST</t>
  </si>
  <si>
    <t>1343 135TH AV</t>
  </si>
  <si>
    <t>77 ESTABROOK ST</t>
  </si>
  <si>
    <t>1465 PACIFIC AV</t>
  </si>
  <si>
    <t>737 JOAQUIN AV</t>
  </si>
  <si>
    <t>368 JUANA AV</t>
  </si>
  <si>
    <t>384 THORNTON ST</t>
  </si>
  <si>
    <t>550 MACARTHUR BL</t>
  </si>
  <si>
    <t>16224 SARATOGA ST</t>
  </si>
  <si>
    <t>2600 SAN LEANDRO BL</t>
  </si>
  <si>
    <t>3854 ANZA WY</t>
  </si>
  <si>
    <t>2464 PROSPERITY WY</t>
  </si>
  <si>
    <t>16794 EHLE ST</t>
  </si>
  <si>
    <t>15983 MAUBERT AV</t>
  </si>
  <si>
    <t>577 MANOR BL</t>
  </si>
  <si>
    <t>15033 FARNSWORTH ST</t>
  </si>
  <si>
    <t>14929 CROSBY ST</t>
  </si>
  <si>
    <t>190 SANTA TERESA</t>
  </si>
  <si>
    <t>3472 Windsor Ct</t>
  </si>
  <si>
    <t>1625 Yreka Ager Rd</t>
  </si>
  <si>
    <t>4340 White Oak Ct</t>
  </si>
  <si>
    <t>3585 Woodlake Dr</t>
  </si>
  <si>
    <t>834 E ELM AVE</t>
  </si>
  <si>
    <t>COALINGA</t>
  </si>
  <si>
    <t>920 STEPHEN CT</t>
  </si>
  <si>
    <t>2601 CAMELLIA ST</t>
  </si>
  <si>
    <t>3974 Woodpointe Cir</t>
  </si>
  <si>
    <t>6904 West Lake Blvd</t>
  </si>
  <si>
    <t>438 Winding Creek Rd</t>
  </si>
  <si>
    <t>14204 Wolfgang Rd</t>
  </si>
  <si>
    <t>28065 Wildwind Rd</t>
  </si>
  <si>
    <t>14736 Zinnia Ct</t>
  </si>
  <si>
    <t>2950 Winlock Rd</t>
  </si>
  <si>
    <t>16962 Westwood Ln</t>
  </si>
  <si>
    <t>130 HAYCYON</t>
  </si>
  <si>
    <t>San Luise Obispo</t>
  </si>
  <si>
    <t>466 GOLDEN WEST PL</t>
  </si>
  <si>
    <t>6568 Zuma View Pl</t>
  </si>
  <si>
    <t>29033 Woodcreek Ct</t>
  </si>
  <si>
    <t>7479 Wiscasset Dr</t>
  </si>
  <si>
    <t>Canoga Park</t>
  </si>
  <si>
    <t>2382 Stephanie Dr</t>
  </si>
  <si>
    <t>802 Sunrise Trl</t>
  </si>
  <si>
    <t>Markleeville</t>
  </si>
  <si>
    <t>118 Whitney Cir</t>
  </si>
  <si>
    <t>682 Yucca Drive</t>
  </si>
  <si>
    <t>3430 Whitetail Ave</t>
  </si>
  <si>
    <t>1735 Yosemite Ave</t>
  </si>
  <si>
    <t>2118 Woodland Dr</t>
  </si>
  <si>
    <t>22685 Zaltana St</t>
  </si>
  <si>
    <t>11255 Woodley Ave</t>
  </si>
  <si>
    <t>10515 Wheatland Ave</t>
  </si>
  <si>
    <t>10253 Whitegate Ave</t>
  </si>
  <si>
    <t>2341 PACIFICA CT</t>
  </si>
  <si>
    <t>742 Willow St</t>
  </si>
  <si>
    <t>Chico</t>
  </si>
  <si>
    <t>43681 Yosemite Dr</t>
  </si>
  <si>
    <t>3417 Woodburn Ave</t>
  </si>
  <si>
    <t>1726 Wilson Ave</t>
  </si>
  <si>
    <t>16749 Windcrest Dr</t>
  </si>
  <si>
    <t>16140 Windham Rd</t>
  </si>
  <si>
    <t>2364 PARVIEW LN</t>
  </si>
  <si>
    <t>Los Berros</t>
  </si>
  <si>
    <t>468 LA CANADA ST</t>
  </si>
  <si>
    <t>6497 O'DONOVAN RD</t>
  </si>
  <si>
    <t>Huer Huero</t>
  </si>
  <si>
    <t>630 TIELO ST</t>
  </si>
  <si>
    <t>San Miguel</t>
  </si>
  <si>
    <t>575 14TH ST</t>
  </si>
  <si>
    <t>22275 K ST</t>
  </si>
  <si>
    <t>Santa Margarita</t>
  </si>
  <si>
    <t>11370 DIXON TRL</t>
  </si>
  <si>
    <t>Simmler</t>
  </si>
  <si>
    <t>189 Winema Cir</t>
  </si>
  <si>
    <t>17741 Windy Way</t>
  </si>
  <si>
    <t>940 Windy Pass</t>
  </si>
  <si>
    <t>604 Wooden Bridge Ln</t>
  </si>
  <si>
    <t>531 Wildwood Ln</t>
  </si>
  <si>
    <t>786 Woodland Rd</t>
  </si>
  <si>
    <t>14571 Willow St</t>
  </si>
  <si>
    <t>28100 West Shore Rd</t>
  </si>
  <si>
    <t>176 W VINCE ST</t>
  </si>
  <si>
    <t>930 SANDPIPER CT</t>
  </si>
  <si>
    <t>2623 SEAHORSE AVE</t>
  </si>
  <si>
    <t>1466 E THOMPSON BLVD</t>
  </si>
  <si>
    <t>745 E THOMPSON BLVD</t>
  </si>
  <si>
    <t>65 BURNHAM RD</t>
  </si>
  <si>
    <t>233 COLT LN</t>
  </si>
  <si>
    <t>Nipomo</t>
  </si>
  <si>
    <t>335 KESTREL WAY</t>
  </si>
  <si>
    <t>7799 Starlight Dr</t>
  </si>
  <si>
    <t>6130 Stadium St</t>
  </si>
  <si>
    <t>11386 Squamish Rd</t>
  </si>
  <si>
    <t>8426 Summerdale Rd</t>
  </si>
  <si>
    <t>11156 Socorro St</t>
  </si>
  <si>
    <t>9077 Stargaze Ave</t>
  </si>
  <si>
    <t>33496 Winston Way</t>
  </si>
  <si>
    <t>37769 Woodchuck Rd</t>
  </si>
  <si>
    <t>12 DUNLIN CT</t>
  </si>
  <si>
    <t>SAN RAFAEL</t>
  </si>
  <si>
    <t>7072 Zubaron Ln</t>
  </si>
  <si>
    <t>338 Willowspring Dr N</t>
  </si>
  <si>
    <t>1767 Wilstone Ave</t>
  </si>
  <si>
    <t>2913 Wishbone Way</t>
  </si>
  <si>
    <t>825 Wood Dr</t>
  </si>
  <si>
    <t>433 Westbourne St</t>
  </si>
  <si>
    <t>617 Wrelton Dr</t>
  </si>
  <si>
    <t>10788 Westonhill Dr</t>
  </si>
  <si>
    <t>13251 Wimberly Sq</t>
  </si>
  <si>
    <t>13639 Winstanley Way</t>
  </si>
  <si>
    <t>2117 SELMA ST</t>
  </si>
  <si>
    <t>SELMA</t>
  </si>
  <si>
    <t>9717 Winter Gardens Blvd</t>
  </si>
  <si>
    <t>17069 Whirlwind Ln</t>
  </si>
  <si>
    <t>1389 Wooden Valley St</t>
  </si>
  <si>
    <t>2978 Winding Fence Way</t>
  </si>
  <si>
    <t>5334 Westport View Dr</t>
  </si>
  <si>
    <t>13375 Yucca St</t>
  </si>
  <si>
    <t>45815 Williams Rd</t>
  </si>
  <si>
    <t>92 MARIPOSA</t>
  </si>
  <si>
    <t>935 BLUEBELL</t>
  </si>
  <si>
    <t>1558 PALM</t>
  </si>
  <si>
    <t>1421 10TH ST</t>
  </si>
  <si>
    <t>Bay Osos</t>
  </si>
  <si>
    <t>1351 LOS OLIVOS AVE</t>
  </si>
  <si>
    <t>285 HERMOSA</t>
  </si>
  <si>
    <t>531 MONTECILLO RD</t>
  </si>
  <si>
    <t>10 MT WHITNEY DR</t>
  </si>
  <si>
    <t>24 ARCANGEL WAY</t>
  </si>
  <si>
    <t>274 HATHWAY</t>
  </si>
  <si>
    <t>775 FOOTHILL</t>
  </si>
  <si>
    <t>8050 CRISTOBAL AVE</t>
  </si>
  <si>
    <t>Atascadero</t>
  </si>
  <si>
    <t>9345 BOCINA LN</t>
  </si>
  <si>
    <t>5320 CAPISTRANO AVE</t>
  </si>
  <si>
    <t>5210 CAPISTRANO AVE</t>
  </si>
  <si>
    <t>1049 LONG BRANCH AVE</t>
  </si>
  <si>
    <t>Grover Beach</t>
  </si>
  <si>
    <t>190 GILBERT ST</t>
  </si>
  <si>
    <t>Morro Bay</t>
  </si>
  <si>
    <t>108 OLEMA BOLINAS RD</t>
  </si>
  <si>
    <t>900 MAIN ST</t>
  </si>
  <si>
    <t>1470 13TH ST</t>
  </si>
  <si>
    <t>Oceano</t>
  </si>
  <si>
    <t>1300 17TH ST</t>
  </si>
  <si>
    <t>4137 LAS TABLES/WILLOW CREEK RD</t>
  </si>
  <si>
    <t>Templeton</t>
  </si>
  <si>
    <t>516 RED RIVER DR</t>
  </si>
  <si>
    <t>Paso Robles</t>
  </si>
  <si>
    <t>3338 OAK KNOLL DR</t>
  </si>
  <si>
    <t>422 APPALOOSA DR</t>
  </si>
  <si>
    <t>3520 YOSEMITE PL</t>
  </si>
  <si>
    <t>Shandon</t>
  </si>
  <si>
    <t>350 MAIN ST</t>
  </si>
  <si>
    <t>Pismo Beach</t>
  </si>
  <si>
    <t>726 VISTA PACIFICA CIR</t>
  </si>
  <si>
    <t>430 HORSESHOE HILL RD</t>
  </si>
  <si>
    <t>445 OLEMA BOLINAS RD</t>
  </si>
  <si>
    <t>250 MESA RD</t>
  </si>
  <si>
    <t>60 2ND ST</t>
  </si>
  <si>
    <t>1511 Mimosa St</t>
  </si>
  <si>
    <t>1971 Highland Dr</t>
  </si>
  <si>
    <t>1870 Nora Dr</t>
  </si>
  <si>
    <t>1275 Aspen Way</t>
  </si>
  <si>
    <t>916 Sally St</t>
  </si>
  <si>
    <t>1363 Yellowstone Dr</t>
  </si>
  <si>
    <t>12 Winding Way</t>
  </si>
  <si>
    <t>671 West Evans St</t>
  </si>
  <si>
    <t>47643 Woodcliff Dr</t>
  </si>
  <si>
    <t>689 Winter Pine St</t>
  </si>
  <si>
    <t>2112 Windward Ln</t>
  </si>
  <si>
    <t>2028 Yacht Vindex</t>
  </si>
  <si>
    <t>33336 Airline Hwy</t>
  </si>
  <si>
    <t>29930 W MOUNTAIN</t>
  </si>
  <si>
    <t>CANTUA CREEK</t>
  </si>
  <si>
    <t>36585 PETERSON RD</t>
  </si>
  <si>
    <t>AUBERRY</t>
  </si>
  <si>
    <t>34475 POWERHOUSE RD</t>
  </si>
  <si>
    <t>45 Wildhawk</t>
  </si>
  <si>
    <t>27197 Woodbluff Rd</t>
  </si>
  <si>
    <t>30567 Wilson St</t>
  </si>
  <si>
    <t>17338 Wilkinson Rd</t>
  </si>
  <si>
    <t>34 Winslow St</t>
  </si>
  <si>
    <t>347 West Avenida Gaviota</t>
  </si>
  <si>
    <t>2059 Willow Glen Rd</t>
  </si>
  <si>
    <t>1566 Whispering Palm Dr</t>
  </si>
  <si>
    <t>1434 Windsong Ln</t>
  </si>
  <si>
    <t>14989 Woods Valley Rd</t>
  </si>
  <si>
    <t>14983 Woodsvalley</t>
  </si>
  <si>
    <t>49809 Windsong Way</t>
  </si>
  <si>
    <t>54934 Wildwood Dr</t>
  </si>
  <si>
    <t>23596 Wickham Ln</t>
  </si>
  <si>
    <t>2793 Woodwind Rd</t>
  </si>
  <si>
    <t>62 West Agate</t>
  </si>
  <si>
    <t>2338 LAKEVIEW DR</t>
  </si>
  <si>
    <t>Lynch</t>
  </si>
  <si>
    <t>535 CAMBRIDGE ST</t>
  </si>
  <si>
    <t>Cambria</t>
  </si>
  <si>
    <t>444 TAHITI ST</t>
  </si>
  <si>
    <t>205 Kane Dr</t>
  </si>
  <si>
    <t>3293 W KAMM AVE</t>
  </si>
  <si>
    <t>CARUTHERS</t>
  </si>
  <si>
    <t>2557 BARSTOW AVE</t>
  </si>
  <si>
    <t>CLOVIS</t>
  </si>
  <si>
    <t>34 ECHO AVE</t>
  </si>
  <si>
    <t>CORTE MADERA</t>
  </si>
  <si>
    <t>161 MEERNAA AVE</t>
  </si>
  <si>
    <t>206 OAK MANOR DR</t>
  </si>
  <si>
    <t>369 TAMALPAIS RD</t>
  </si>
  <si>
    <t>33 ROSARIO RD</t>
  </si>
  <si>
    <t>FOREST KNOLLS</t>
  </si>
  <si>
    <t>32 RESACA AVE</t>
  </si>
  <si>
    <t>15 FORRES WAY</t>
  </si>
  <si>
    <t>INVERNESS</t>
  </si>
  <si>
    <t>22815 STATE ROUTE 1</t>
  </si>
  <si>
    <t>MARSHALL</t>
  </si>
  <si>
    <t>20 SAN DOMINGO WAY</t>
  </si>
  <si>
    <t>NOVATO</t>
  </si>
  <si>
    <t>1824 VIRGINIA AVE</t>
  </si>
  <si>
    <t>2408 LAGUNA VISTA DR</t>
  </si>
  <si>
    <t>2036 MILL RD</t>
  </si>
  <si>
    <t>111 TRISH DR</t>
  </si>
  <si>
    <t>1 GUSTAFSON CT</t>
  </si>
  <si>
    <t>948 BEL MARIN KEYS BLVD</t>
  </si>
  <si>
    <t>2401 TOMALES PETALUMA RD</t>
  </si>
  <si>
    <t>PETALUMA</t>
  </si>
  <si>
    <t>64 KNOB HILL RD</t>
  </si>
  <si>
    <t>POINT REYES STATION</t>
  </si>
  <si>
    <t>179 THE ALAMEDA</t>
  </si>
  <si>
    <t>75 DIPSEA RD</t>
  </si>
  <si>
    <t>STINSON BEACH</t>
  </si>
  <si>
    <t>290 DILLON BEACH RD</t>
  </si>
  <si>
    <t>TOMALES</t>
  </si>
  <si>
    <t>910 DILLON BEACH RD</t>
  </si>
  <si>
    <t>150 PINE AVE</t>
  </si>
  <si>
    <t>WOODACRE</t>
  </si>
  <si>
    <t>3400 OLD LAWLEY TOLL RD</t>
  </si>
  <si>
    <t>152 WISTERIA DR</t>
  </si>
  <si>
    <t>4455 LAKE COUNTY HWY</t>
  </si>
  <si>
    <t>1074 LORRAINE DR</t>
  </si>
  <si>
    <t>5330 DRY CREEK RD</t>
  </si>
  <si>
    <t>1257 JAMESON CANYON RD</t>
  </si>
  <si>
    <t>5450 STATE HIGHWAY 128</t>
  </si>
  <si>
    <t>3560 MONTICELLO RD</t>
  </si>
  <si>
    <t>2744 MAIN ST</t>
  </si>
  <si>
    <t>50 MORGAN LN</t>
  </si>
  <si>
    <t>4074 E 3RD AVE</t>
  </si>
  <si>
    <t>132 KNOLL PL</t>
  </si>
  <si>
    <t>1640 VOORHEES CIR</t>
  </si>
  <si>
    <t>1780 WHITEHALL LN</t>
  </si>
  <si>
    <t>1788 SULPHUR SPRINGS AVE</t>
  </si>
  <si>
    <t>6910 JEFFERSON ST</t>
  </si>
  <si>
    <t>Yountville</t>
  </si>
  <si>
    <t>27622 COUNTY ROAD 92F</t>
  </si>
  <si>
    <t>YOLO</t>
  </si>
  <si>
    <t>Yolo</t>
  </si>
  <si>
    <t>19492 HILLCREST DR</t>
  </si>
  <si>
    <t>36670 SACRAMENTO ST</t>
  </si>
  <si>
    <t>128 1ST ST</t>
  </si>
  <si>
    <t>WOODLAND</t>
  </si>
  <si>
    <t>656 4TH ST</t>
  </si>
  <si>
    <t>45 N ASHLEY AVE</t>
  </si>
  <si>
    <t>176 WALNUT ST</t>
  </si>
  <si>
    <t>600 GRANT WAY</t>
  </si>
  <si>
    <t>2347 EAGLE CREEK LN</t>
  </si>
  <si>
    <t>230 N TENTH ST</t>
  </si>
  <si>
    <t>1440 GRAHAM ST</t>
  </si>
  <si>
    <t>15133 CALLE VERANO</t>
  </si>
  <si>
    <t>CHINO HILLS</t>
  </si>
  <si>
    <t>826 5th</t>
  </si>
  <si>
    <t>350 6th</t>
  </si>
  <si>
    <t>35 Arroyo Ave</t>
  </si>
  <si>
    <t>22 Aspen Ct</t>
  </si>
  <si>
    <t>94 Arlen Dr</t>
  </si>
  <si>
    <t>Rohnert Park</t>
  </si>
  <si>
    <t>26631 Asti Rd</t>
  </si>
  <si>
    <t>810 W 25TH ST</t>
  </si>
  <si>
    <t>UPLAND</t>
  </si>
  <si>
    <t>7660 DATE AVE</t>
  </si>
  <si>
    <t>FONTANA</t>
  </si>
  <si>
    <t>14275 TUOLUMNE CT</t>
  </si>
  <si>
    <t>13249 HOLLISTER ST</t>
  </si>
  <si>
    <t>HESPERIA</t>
  </si>
  <si>
    <t>8465 CEDAR CT</t>
  </si>
  <si>
    <t>PHELAN</t>
  </si>
  <si>
    <t>8962 SMOKETREE RD</t>
  </si>
  <si>
    <t>5225 LINDERO RD</t>
  </si>
  <si>
    <t>4337 IRVON TL</t>
  </si>
  <si>
    <t>FRAZIER PARK</t>
  </si>
  <si>
    <t>2726 SUNNYSLOPE RD</t>
  </si>
  <si>
    <t>PINON HILLS</t>
  </si>
  <si>
    <t>2779 W ESPERANZA DR</t>
  </si>
  <si>
    <t>2649 W WINDHAVEN DR</t>
  </si>
  <si>
    <t>200 PRICE ST</t>
  </si>
  <si>
    <t>15 Acorn Ct</t>
  </si>
  <si>
    <t>46 Ardilla Rd</t>
  </si>
  <si>
    <t>3005 CLEAR FALLS CT</t>
  </si>
  <si>
    <t>7400 PEMBROKE AV</t>
  </si>
  <si>
    <t>42587 Turqueries Ave</t>
  </si>
  <si>
    <t>3009 EDMONTON ST</t>
  </si>
  <si>
    <t>288 Tamarack Lane</t>
  </si>
  <si>
    <t>224 Tamarack St</t>
  </si>
  <si>
    <t>1585 Tierra Del Sol Rd</t>
  </si>
  <si>
    <t>1537 Tearose Ln</t>
  </si>
  <si>
    <t>76112 Via Chianti</t>
  </si>
  <si>
    <t>76142 Via Chianti</t>
  </si>
  <si>
    <t>75790 Via Cortona</t>
  </si>
  <si>
    <t>75805 Via Cortona</t>
  </si>
  <si>
    <t>11517 ORCHARD PARK DR</t>
  </si>
  <si>
    <t>2110 TIVERTON DR</t>
  </si>
  <si>
    <t>11408 MONDEGO DR</t>
  </si>
  <si>
    <t>11415 ZANCARA DR</t>
  </si>
  <si>
    <t>2717 NICOLE WY</t>
  </si>
  <si>
    <t>5902 LAKE HAVASU CT</t>
  </si>
  <si>
    <t>313 SEAFORTH DR</t>
  </si>
  <si>
    <t>10404 ROSE RIVER FALLS AV</t>
  </si>
  <si>
    <t>10126 IROQUOIS LN</t>
  </si>
  <si>
    <t>12509 TRACKSIDE DR</t>
  </si>
  <si>
    <t>2459 Amy Way</t>
  </si>
  <si>
    <t>644 Canyon Pl</t>
  </si>
  <si>
    <t>12212 GREAT COUNTRY DR</t>
  </si>
  <si>
    <t>11804 HARVICK AV</t>
  </si>
  <si>
    <t>5103 GLACIER CANYON CT</t>
  </si>
  <si>
    <t>3308 MC KEE RD</t>
  </si>
  <si>
    <t>6914 VANILLA CT</t>
  </si>
  <si>
    <t>14207 SANTA FE CT</t>
  </si>
  <si>
    <t>KERN COUNTY</t>
  </si>
  <si>
    <t>12904 SUNLIGHT STAR ST</t>
  </si>
  <si>
    <t>21900 MID WY</t>
  </si>
  <si>
    <t>TEHACHAPI</t>
  </si>
  <si>
    <t>2236 34th</t>
  </si>
  <si>
    <t>San Pedro</t>
  </si>
  <si>
    <t>492 Mono Street</t>
  </si>
  <si>
    <t>Mammoth Lakes City</t>
  </si>
  <si>
    <t>801 IRIS ST</t>
  </si>
  <si>
    <t>6604 CRANBROOK AV</t>
  </si>
  <si>
    <t>3800 STOCKDALE HW</t>
  </si>
  <si>
    <t>1445 LIBRA CT</t>
  </si>
  <si>
    <t>805 PEBBLE BEACH DR</t>
  </si>
  <si>
    <t>1121 FAIRWAY DR</t>
  </si>
  <si>
    <t>141 Lakeview Blvd.</t>
  </si>
  <si>
    <t>3199 Chateau Road</t>
  </si>
  <si>
    <t>383 Forest Trail</t>
  </si>
  <si>
    <t>457 Wagon Wheel Road</t>
  </si>
  <si>
    <t>46760 DUNLAP RD</t>
  </si>
  <si>
    <t>MIRAMONTE</t>
  </si>
  <si>
    <t>138 10TH ST</t>
  </si>
  <si>
    <t>ORANGE COVE</t>
  </si>
  <si>
    <t>44512 LAKEVIEW</t>
  </si>
  <si>
    <t>LAKESHORE</t>
  </si>
  <si>
    <t>6904 MURPHYS LN</t>
  </si>
  <si>
    <t>7808 REVELSTOKE WY</t>
  </si>
  <si>
    <t>3704 ROSEMARY CT</t>
  </si>
  <si>
    <t>6705 LAFAYETTE WY</t>
  </si>
  <si>
    <t>10918 ROSSLYN LN</t>
  </si>
  <si>
    <t>9000 CROWNINGSHIELD DR</t>
  </si>
  <si>
    <t>9611 HAMBURG CT</t>
  </si>
  <si>
    <t>3509 FIESTA AV</t>
  </si>
  <si>
    <t>13807 SEARSPOINT AV</t>
  </si>
  <si>
    <t>5501 JUDD ST</t>
  </si>
  <si>
    <t>7221 CALIENTE-BODFISH RD</t>
  </si>
  <si>
    <t>HAVILAH</t>
  </si>
  <si>
    <t>12489 UMTALI RD</t>
  </si>
  <si>
    <t>21276 WHITE PINE DR</t>
  </si>
  <si>
    <t>22901 TULIP ST</t>
  </si>
  <si>
    <t>26800 FRONTIER WY</t>
  </si>
  <si>
    <t>23201 LAKEVIEW DR</t>
  </si>
  <si>
    <t>BEAR VALLEY</t>
  </si>
  <si>
    <t>27570 OAKFLAT DR</t>
  </si>
  <si>
    <t>8339 SATINWOOD AV</t>
  </si>
  <si>
    <t>CALIF CITY</t>
  </si>
  <si>
    <t>20795 WESTLAKE DR</t>
  </si>
  <si>
    <t>CALIFORNIA CITY</t>
  </si>
  <si>
    <t>456 HARTLEY AV</t>
  </si>
  <si>
    <t>RIDGECREST</t>
  </si>
  <si>
    <t>300 CISCO ST</t>
  </si>
  <si>
    <t>7545 MORNINGSIDE DR</t>
  </si>
  <si>
    <t>GRANITE BAY</t>
  </si>
  <si>
    <t>4695 LAWRENCE DR</t>
  </si>
  <si>
    <t>700 KELLERMAN CT</t>
  </si>
  <si>
    <t>ROSEVILLE</t>
  </si>
  <si>
    <t>9898 PENBRIDGE DR</t>
  </si>
  <si>
    <t>9909 GRANITE SPRINGS CT</t>
  </si>
  <si>
    <t>12272 BLUE RIDGE CT</t>
  </si>
  <si>
    <t>AUBURN</t>
  </si>
  <si>
    <t>3300 RAY CI</t>
  </si>
  <si>
    <t>22345 GUNSIGHT RD</t>
  </si>
  <si>
    <t>WEIMAR</t>
  </si>
  <si>
    <t>24900 BEN TAYLOR RD</t>
  </si>
  <si>
    <t>COLFAX</t>
  </si>
  <si>
    <t>940 SPRUCE DR</t>
  </si>
  <si>
    <t>MEADOW VISTA</t>
  </si>
  <si>
    <t>2827 SIERRA VIEW AV</t>
  </si>
  <si>
    <t>TAHOE CITY</t>
  </si>
  <si>
    <t>555 RED CEDAR ST</t>
  </si>
  <si>
    <t>30 EDGECLIFF CT</t>
  </si>
  <si>
    <t>430 GRANLIBAKKEN RD</t>
  </si>
  <si>
    <t>5042 GOLD BEND</t>
  </si>
  <si>
    <t>27282 FORREST OAK RD</t>
  </si>
  <si>
    <t>PIONEER</t>
  </si>
  <si>
    <t>Amador</t>
  </si>
  <si>
    <t>26982 DEW DROP RD</t>
  </si>
  <si>
    <t>28407 ROLLING HILLS RD</t>
  </si>
  <si>
    <t>1522 Voorhees Ave</t>
  </si>
  <si>
    <t>30550 W LAKE RD</t>
  </si>
  <si>
    <t>KIRKWOOD</t>
  </si>
  <si>
    <t>50591 KIRKWOOD LAKE DR</t>
  </si>
  <si>
    <t>14417 YOSEMITE CT</t>
  </si>
  <si>
    <t>444 CHIMNEY CANYON RD</t>
  </si>
  <si>
    <t>2021 ORANGE ST</t>
  </si>
  <si>
    <t>ROSAMOND</t>
  </si>
  <si>
    <t>2524 STARBRITE AV</t>
  </si>
  <si>
    <t>3501 ROXBURY ST</t>
  </si>
  <si>
    <t>326 IVES CT</t>
  </si>
  <si>
    <t>ARVIN</t>
  </si>
  <si>
    <t>2165 RANDOLPH ST</t>
  </si>
  <si>
    <t>DELANO</t>
  </si>
  <si>
    <t>1566 BELMONT ST</t>
  </si>
  <si>
    <t>2225 RUFFINO CT</t>
  </si>
  <si>
    <t>11793 HIGHWAY 155</t>
  </si>
  <si>
    <t>GLENNVILLE</t>
  </si>
  <si>
    <t>2601 BOBCAT DR</t>
  </si>
  <si>
    <t>MTN MESA</t>
  </si>
  <si>
    <t>10920 SANTA CLARA ST</t>
  </si>
  <si>
    <t>LAMONT</t>
  </si>
  <si>
    <t>10428 ELMCO AV</t>
  </si>
  <si>
    <t>701 PANORAMA DR</t>
  </si>
  <si>
    <t>WOFFORD HTS</t>
  </si>
  <si>
    <t>28463 WOODY RD</t>
  </si>
  <si>
    <t>WOODY</t>
  </si>
  <si>
    <t>202 OAKBANK RD</t>
  </si>
  <si>
    <t>421 EL PRADO DR</t>
  </si>
  <si>
    <t>2000 ANITA LN</t>
  </si>
  <si>
    <t>3829 BALBOA DR</t>
  </si>
  <si>
    <t>3812 RAIDER DR</t>
  </si>
  <si>
    <t>3027 WOOD LN</t>
  </si>
  <si>
    <t>610 LINCOLN ST</t>
  </si>
  <si>
    <t>2914 DARTMOUTH ST</t>
  </si>
  <si>
    <t>1309 TELEGRAPH AV</t>
  </si>
  <si>
    <t>2812 HOLLINS ST</t>
  </si>
  <si>
    <t>3410 JADE AV</t>
  </si>
  <si>
    <t>708 PARK DR</t>
  </si>
  <si>
    <t>917 OSWELL ST</t>
  </si>
  <si>
    <t>701 NORMANDY DR</t>
  </si>
  <si>
    <t>2740 SECURITY AV</t>
  </si>
  <si>
    <t>2602 KENTUCKY ST</t>
  </si>
  <si>
    <t>2804 EISSLER ST</t>
  </si>
  <si>
    <t>3619 RAMPART ST</t>
  </si>
  <si>
    <t>2618 BLADE AV</t>
  </si>
  <si>
    <t>2712 BLADE AV</t>
  </si>
  <si>
    <t>2906 DRILLER AV</t>
  </si>
  <si>
    <t>2800 SAN PABLO AV</t>
  </si>
  <si>
    <t>12310 BACKDROP CT</t>
  </si>
  <si>
    <t>12320 BACKDROP CT</t>
  </si>
  <si>
    <t>117 STINE RD</t>
  </si>
  <si>
    <t>602 3RD ST</t>
  </si>
  <si>
    <t>411 CURTIS DR</t>
  </si>
  <si>
    <t>1750 CHEATHAM AV</t>
  </si>
  <si>
    <t>340 AMBERHILL LN</t>
  </si>
  <si>
    <t>318 WOODROW AV</t>
  </si>
  <si>
    <t>8536 IRONWOOD AV</t>
  </si>
  <si>
    <t>4877 Caminito Exquisito</t>
  </si>
  <si>
    <t>7986 Villas</t>
  </si>
  <si>
    <t>7856 Vista Lazanja</t>
  </si>
  <si>
    <t>162 HEARTHSTONE DR</t>
  </si>
  <si>
    <t>American Canyon</t>
  </si>
  <si>
    <t>1664 MILTON RD</t>
  </si>
  <si>
    <t>2081 CUTTINGS WHARF RD</t>
  </si>
  <si>
    <t>439 RANDOLPH ST</t>
  </si>
  <si>
    <t>1214 LAKE PARK AVE</t>
  </si>
  <si>
    <t>GALT</t>
  </si>
  <si>
    <t>1015 ELK HILLS DR</t>
  </si>
  <si>
    <t>832 JANELLE CT</t>
  </si>
  <si>
    <t>101 BENNER CT</t>
  </si>
  <si>
    <t>972 HANSARD CT</t>
  </si>
  <si>
    <t>732 JULIAN DR</t>
  </si>
  <si>
    <t>WEST SACRAMENTO</t>
  </si>
  <si>
    <t>9107 VOOS CT</t>
  </si>
  <si>
    <t>2000 WEST CAPITOL AVE</t>
  </si>
  <si>
    <t>36383 N SCHOOL ST</t>
  </si>
  <si>
    <t>1600 TAMARACK LN</t>
  </si>
  <si>
    <t>DAVIS</t>
  </si>
  <si>
    <t>1037 OLIVE DR</t>
  </si>
  <si>
    <t>405 7TH ST</t>
  </si>
  <si>
    <t>325 SANDPIPER DR</t>
  </si>
  <si>
    <t>44617 S EL MACERO DR</t>
  </si>
  <si>
    <t>2724 TEMPLE DR</t>
  </si>
  <si>
    <t>1614 PASTAL W ST</t>
  </si>
  <si>
    <t>4025 FRONTERA DR</t>
  </si>
  <si>
    <t>1720 POPLAR LN</t>
  </si>
  <si>
    <t>1005 SAN TOMAS ST</t>
  </si>
  <si>
    <t>5020 SOUTH RIVER RD</t>
  </si>
  <si>
    <t>1749 MERCED WAY</t>
  </si>
  <si>
    <t>1650 FATHOM PL</t>
  </si>
  <si>
    <t>1592 COLUMBUS RD</t>
  </si>
  <si>
    <t>2170 GEARY ST</t>
  </si>
  <si>
    <t>2480 GENOVA ST</t>
  </si>
  <si>
    <t>7629 AMBROSE WAY</t>
  </si>
  <si>
    <t>6472 GREENHAVEN DR</t>
  </si>
  <si>
    <t>2354 MACK PL</t>
  </si>
  <si>
    <t>2683 SHINN PL</t>
  </si>
  <si>
    <t>876 WALLACE DR</t>
  </si>
  <si>
    <t>4130 BEECHCRAFT WAY</t>
  </si>
  <si>
    <t>2918 FLORA SPRINGS WAY</t>
  </si>
  <si>
    <t>3805 INNOVATOR DR</t>
  </si>
  <si>
    <t>6 MENCIA CT</t>
  </si>
  <si>
    <t>630 VISTA DEL SOL</t>
  </si>
  <si>
    <t>712 CORAL AV</t>
  </si>
  <si>
    <t>421 VEADA AV</t>
  </si>
  <si>
    <t>3289 STATE HIGHWAY 128</t>
  </si>
  <si>
    <t>10255 VAN PARKER LN</t>
  </si>
  <si>
    <t>400 C ST</t>
  </si>
  <si>
    <t>2106 ESPANA</t>
  </si>
  <si>
    <t>43578 ALMOND LN</t>
  </si>
  <si>
    <t>11830 WILSON RD</t>
  </si>
  <si>
    <t>COURTLAND</t>
  </si>
  <si>
    <t>11540 ARNO RD</t>
  </si>
  <si>
    <t>1119 SCHAUER CT</t>
  </si>
  <si>
    <t>WALNUT GROVE</t>
  </si>
  <si>
    <t>1149 1ST AVE</t>
  </si>
  <si>
    <t>643 BRICKYARD DR</t>
  </si>
  <si>
    <t>421 19th</t>
  </si>
  <si>
    <t>10 ALSTAN CT</t>
  </si>
  <si>
    <t>3831 GARDEN HWY</t>
  </si>
  <si>
    <t>9120 RIO LINDA BLVD</t>
  </si>
  <si>
    <t>ELVERTA</t>
  </si>
  <si>
    <t>4031 STANLEY BL</t>
  </si>
  <si>
    <t>3231 VINEYARD AV</t>
  </si>
  <si>
    <t>741 ROSE AV</t>
  </si>
  <si>
    <t>4776 MOHR AV</t>
  </si>
  <si>
    <t>2309 VINEYARD HEIGHTS LN</t>
  </si>
  <si>
    <t>3263 VINEYARD AV</t>
  </si>
  <si>
    <t>426 8th</t>
  </si>
  <si>
    <t>8601 ORISON CT</t>
  </si>
  <si>
    <t>9347 LOS TORRES DR</t>
  </si>
  <si>
    <t>8213 SHELDON PLACE DR</t>
  </si>
  <si>
    <t>8415 VILLENEUVE DR</t>
  </si>
  <si>
    <t>8633 GOLDEN SAGE DR</t>
  </si>
  <si>
    <t>2120 STONY BAR WAY</t>
  </si>
  <si>
    <t>GOLD RIVER</t>
  </si>
  <si>
    <t>9425 LAKEPOINT DR</t>
  </si>
  <si>
    <t>9290 NOVEMBER DR</t>
  </si>
  <si>
    <t>7516 WHITMORE ST</t>
  </si>
  <si>
    <t>901 9TH AVE</t>
  </si>
  <si>
    <t>1357 50TH ST</t>
  </si>
  <si>
    <t>5340 D ST</t>
  </si>
  <si>
    <t>3332 21ST AVE</t>
  </si>
  <si>
    <t>4216 W NICHOLS AVE</t>
  </si>
  <si>
    <t>4329 CABRILLO WAY</t>
  </si>
  <si>
    <t>3605 22ND AVE</t>
  </si>
  <si>
    <t>3637 22ND AVE</t>
  </si>
  <si>
    <t>5842 13TH AVE</t>
  </si>
  <si>
    <t>6016 RAYMOND WAY</t>
  </si>
  <si>
    <t>6510 MANASSERO WAY</t>
  </si>
  <si>
    <t>6732 MIDDLECOFF WAY</t>
  </si>
  <si>
    <t>19337 Creekside Cir</t>
  </si>
  <si>
    <t>5273 VERNER AVE</t>
  </si>
  <si>
    <t>4820 MONUMENT DR</t>
  </si>
  <si>
    <t>5809 STURBRIDGE CT</t>
  </si>
  <si>
    <t>5407 KARM WAY</t>
  </si>
  <si>
    <t>7307 HOLWORTHY WAY</t>
  </si>
  <si>
    <t>2037 STOVER WAY</t>
  </si>
  <si>
    <t>7956 DEER LAKE DR</t>
  </si>
  <si>
    <t>8286 CARLIN AVE</t>
  </si>
  <si>
    <t>5690 KEVINBERG DR</t>
  </si>
  <si>
    <t>15 CLOVE CT</t>
  </si>
  <si>
    <t>8465 SUNNY LAKE WAY</t>
  </si>
  <si>
    <t>5736 POWER INN RD</t>
  </si>
  <si>
    <t>17 BUNRATTY CT</t>
  </si>
  <si>
    <t>5908 LEMON PARK WAY</t>
  </si>
  <si>
    <t>5500 38TH AVE</t>
  </si>
  <si>
    <t>40 LIDO CIR</t>
  </si>
  <si>
    <t>7425 ESTEEM DR</t>
  </si>
  <si>
    <t>8204 PALMERSON DR</t>
  </si>
  <si>
    <t>ANTELOPE</t>
  </si>
  <si>
    <t>5600 RICH LN</t>
  </si>
  <si>
    <t>4310 COUNTRY RUN WAY</t>
  </si>
  <si>
    <t>7648 LAGUNA BEACH WAY</t>
  </si>
  <si>
    <t>8200 COOK RIOLO RD</t>
  </si>
  <si>
    <t>5771 BOXWOOD HILLS PL</t>
  </si>
  <si>
    <t>8341 DALKEITH WAY</t>
  </si>
  <si>
    <t>7605 LUZERN WAY</t>
  </si>
  <si>
    <t>6817 RAPPAHANNOCK WAY</t>
  </si>
  <si>
    <t>CARMICHAEL</t>
  </si>
  <si>
    <t>5408 HOME CT</t>
  </si>
  <si>
    <t>5120 VON WAY</t>
  </si>
  <si>
    <t>6400 RAMPART DR</t>
  </si>
  <si>
    <t>5408 OGILBY WAY</t>
  </si>
  <si>
    <t>1208 MEREDITH WAY</t>
  </si>
  <si>
    <t>2513 EL VITA WAY</t>
  </si>
  <si>
    <t>5425 KIRKLAND WAY</t>
  </si>
  <si>
    <t>8425 ENZO WAY</t>
  </si>
  <si>
    <t>9501 HOLLOW SPRINGS WAY</t>
  </si>
  <si>
    <t>9246 THOROUGHBRED WAY</t>
  </si>
  <si>
    <t>8568 MILSAP CT</t>
  </si>
  <si>
    <t>8880 NAPTON WAY</t>
  </si>
  <si>
    <t>8875 SAINT JUDE CT</t>
  </si>
  <si>
    <t>4389 AUBERGINE WAY</t>
  </si>
  <si>
    <t>MATHER</t>
  </si>
  <si>
    <t>10533 DOLECETTO DR</t>
  </si>
  <si>
    <t>RANCHO CORDOVA</t>
  </si>
  <si>
    <t>11861 POINT ROCK WAY</t>
  </si>
  <si>
    <t>9751 COLONY RD</t>
  </si>
  <si>
    <t>WILTON</t>
  </si>
  <si>
    <t>4323 SOPHISTRY DR</t>
  </si>
  <si>
    <t>9892 VALGRANDE WAY</t>
  </si>
  <si>
    <t>5516 CLAUDIED WAY</t>
  </si>
  <si>
    <t>9625 FIRE STATION CT</t>
  </si>
  <si>
    <t>7560 CHATSWORTH CIR</t>
  </si>
  <si>
    <t>6313 RABBIT HOLLOW WAY</t>
  </si>
  <si>
    <t>9905 YELLOWFIN WAY</t>
  </si>
  <si>
    <t>6028 TRAVO WAY</t>
  </si>
  <si>
    <t>5231 OLIVEHURST WAY</t>
  </si>
  <si>
    <t>22 Del Robles Ave</t>
  </si>
  <si>
    <t>1940 MANCHESTER RD</t>
  </si>
  <si>
    <t>3165 DEL PASO BLVD</t>
  </si>
  <si>
    <t>2259 WATERFORD RD</t>
  </si>
  <si>
    <t>1289 BERGGREN WAY</t>
  </si>
  <si>
    <t>1500 SIXTH ST</t>
  </si>
  <si>
    <t>122 PARK LN</t>
  </si>
  <si>
    <t>840 FULTON WAY</t>
  </si>
  <si>
    <t>3708 4TH AVE</t>
  </si>
  <si>
    <t>721 53RD ST</t>
  </si>
  <si>
    <t>8486 ACORN CREEK CT</t>
  </si>
  <si>
    <t>CITRUS HEIGHTS</t>
  </si>
  <si>
    <t>7836 CASA BELLA WAY</t>
  </si>
  <si>
    <t>7639 OLD AUBURN RD</t>
  </si>
  <si>
    <t>7501 PARK DR</t>
  </si>
  <si>
    <t>8420 MENKE WAY</t>
  </si>
  <si>
    <t>5899 OUR WAY</t>
  </si>
  <si>
    <t>7729 NORTHRIDGE DR</t>
  </si>
  <si>
    <t>5706 CELINE DR</t>
  </si>
  <si>
    <t>7020 JAMESTREE WAY</t>
  </si>
  <si>
    <t>6312 WOODCREEK DR</t>
  </si>
  <si>
    <t>6900 FALWORTH ST</t>
  </si>
  <si>
    <t>2385 SAINT FRANCIS DR</t>
  </si>
  <si>
    <t>3008 BERTIS DR</t>
  </si>
  <si>
    <t>3541 VALWOOD CT</t>
  </si>
  <si>
    <t>7004 COBALT WAY</t>
  </si>
  <si>
    <t>6900 GIMBEL WAY</t>
  </si>
  <si>
    <t>6900 SAN TOMAS DR</t>
  </si>
  <si>
    <t>8380 LICHEN DR</t>
  </si>
  <si>
    <t>6129 PICCOLO CT</t>
  </si>
  <si>
    <t>6995 WHYTE AVE</t>
  </si>
  <si>
    <t>8152 LICHEN DR</t>
  </si>
  <si>
    <t>6713 LINDA SUE WAY</t>
  </si>
  <si>
    <t>FAIR OAKS</t>
  </si>
  <si>
    <t>8445 RANCHITA WAY</t>
  </si>
  <si>
    <t>4591 OXBOW RIDGE PL</t>
  </si>
  <si>
    <t>4036 MAIN ST</t>
  </si>
  <si>
    <t>10624 FAIR OAKS BLVD</t>
  </si>
  <si>
    <t>4512 OAK GLEN WAY</t>
  </si>
  <si>
    <t>5121 SANICLE WAY</t>
  </si>
  <si>
    <t>6528 GRATTAN WAY</t>
  </si>
  <si>
    <t>NORTH HIGHLANDS</t>
  </si>
  <si>
    <t>5540 GEORGIA DR</t>
  </si>
  <si>
    <t>6066 ROLOFF WAY</t>
  </si>
  <si>
    <t>ORANGEVALE</t>
  </si>
  <si>
    <t>6342 HAZEL AVE</t>
  </si>
  <si>
    <t>5826 PERMENTER CT</t>
  </si>
  <si>
    <t>8081 CHIPWOOD WAY</t>
  </si>
  <si>
    <t>5709 EUGENIA CT</t>
  </si>
  <si>
    <t>9623 GOLDEN DR</t>
  </si>
  <si>
    <t>9708 GOLDEN DR</t>
  </si>
  <si>
    <t>8983 AUGUSTINE CT</t>
  </si>
  <si>
    <t>1431 Q ST</t>
  </si>
  <si>
    <t>RIO LINDA</t>
  </si>
  <si>
    <t>730 Q ST</t>
  </si>
  <si>
    <t>5801 24TH ST</t>
  </si>
  <si>
    <t>204 GRACE AVE</t>
  </si>
  <si>
    <t>3300 BOZEMAN ST</t>
  </si>
  <si>
    <t>339 BELL AVE</t>
  </si>
  <si>
    <t>160 BARTON WAY</t>
  </si>
  <si>
    <t>3645 ALTOS AVE</t>
  </si>
  <si>
    <t>5812 ESRIG WAY</t>
  </si>
  <si>
    <t>8135 DEER SPRING CIR</t>
  </si>
  <si>
    <t>2258 PYRAMID WAY</t>
  </si>
  <si>
    <t>2818 AURORA WAY</t>
  </si>
  <si>
    <t>11892 Cypress Cir</t>
  </si>
  <si>
    <t>Castroville</t>
  </si>
  <si>
    <t>5250 SHORTWAY DR</t>
  </si>
  <si>
    <t>6030 39TH AVE</t>
  </si>
  <si>
    <t>5648 35TH ST</t>
  </si>
  <si>
    <t>5925 VISTA AVE</t>
  </si>
  <si>
    <t>2705 ARGOLIS WAY</t>
  </si>
  <si>
    <t>9041 ALDERSON AVE</t>
  </si>
  <si>
    <t>9125 IRISH GOLD WAY</t>
  </si>
  <si>
    <t>3717 MOONBEAM DR</t>
  </si>
  <si>
    <t>10060 TERRIER WAY</t>
  </si>
  <si>
    <t>8897 LA MARGARITA WAY</t>
  </si>
  <si>
    <t>7878 TIGERWOODS DR</t>
  </si>
  <si>
    <t>7481 HEATHERPACE LN</t>
  </si>
  <si>
    <t>8249 CABOCHON WAY</t>
  </si>
  <si>
    <t>8100 DELFT CT</t>
  </si>
  <si>
    <t>8210 CHESTER DR</t>
  </si>
  <si>
    <t>1753 ROSEHALL WAY</t>
  </si>
  <si>
    <t>2306 GARDEN HWY</t>
  </si>
  <si>
    <t>1910 ROCKWOOD DR</t>
  </si>
  <si>
    <t>3901 FAIR OAKS BLVD</t>
  </si>
  <si>
    <t>3416 ARDENRIDGE DR</t>
  </si>
  <si>
    <t>4516 EL CAMINO AVE</t>
  </si>
  <si>
    <t>100 NORTHOLT CT</t>
  </si>
  <si>
    <t>FOLSOM</t>
  </si>
  <si>
    <t>684 HALIDON WAY</t>
  </si>
  <si>
    <t>339 MONTROSE DR</t>
  </si>
  <si>
    <t>104 GABLE ST</t>
  </si>
  <si>
    <t>1091 Garcia Rd</t>
  </si>
  <si>
    <t>12130 CLAY STATION RD</t>
  </si>
  <si>
    <t>HERALD</t>
  </si>
  <si>
    <t>2105 RHODES LN</t>
  </si>
  <si>
    <t>14892 LAGO DR</t>
  </si>
  <si>
    <t>RANCHO MURIETA</t>
  </si>
  <si>
    <t>7029 LINDERO LN</t>
  </si>
  <si>
    <t>10925 DEVONSHIRE CIRCLE</t>
  </si>
  <si>
    <t>Penn Valley</t>
  </si>
  <si>
    <t>3225 GLORIA TER</t>
  </si>
  <si>
    <t>1140 UPPER HAPPY VALLEY RD</t>
  </si>
  <si>
    <t>648 ELGIN ST</t>
  </si>
  <si>
    <t>SAN LORENZO</t>
  </si>
  <si>
    <t>992 BOCKMAN RD</t>
  </si>
  <si>
    <t>331 JADE CT</t>
  </si>
  <si>
    <t>1567 CRAIGLEE WAY</t>
  </si>
  <si>
    <t>6196 YARDLEY LN</t>
  </si>
  <si>
    <t>2436 TALAVERA DR</t>
  </si>
  <si>
    <t>3716 MANACOR CT</t>
  </si>
  <si>
    <t>148 LIPTON PL</t>
  </si>
  <si>
    <t>137 WINGED FOOT PL</t>
  </si>
  <si>
    <t>5039 VOLTERRA CT</t>
  </si>
  <si>
    <t>3718 KAMP DR</t>
  </si>
  <si>
    <t>4491 SANDALWOOD DR</t>
  </si>
  <si>
    <t>4063 PAGE CT</t>
  </si>
  <si>
    <t>3232 VERDE CT</t>
  </si>
  <si>
    <t>1054 PERAZZO CIR</t>
  </si>
  <si>
    <t>2808 PICCADILLY CIR</t>
  </si>
  <si>
    <t>8188 ARROYO DR</t>
  </si>
  <si>
    <t>1138 SKYCREST DR</t>
  </si>
  <si>
    <t>405 TICE HOLLOW CT</t>
  </si>
  <si>
    <t>3520 ROSSMOOR PKWY</t>
  </si>
  <si>
    <t>5951 AUTUMNWOOD DR</t>
  </si>
  <si>
    <t>1655 CALIFORNIA N BLVD</t>
  </si>
  <si>
    <t>1315 ALMA AVE</t>
  </si>
  <si>
    <t>2251 TROTTER WAY</t>
  </si>
  <si>
    <t>2741 ROSS PL</t>
  </si>
  <si>
    <t>171 WOOTEN DR</t>
  </si>
  <si>
    <t>410 CIVIC N DR</t>
  </si>
  <si>
    <t>2648 SAN CARLOS DR</t>
  </si>
  <si>
    <t>4532 Adam Rd</t>
  </si>
  <si>
    <t>40346 11th</t>
  </si>
  <si>
    <t>10767 TRINITY RD</t>
  </si>
  <si>
    <t>10832 ZING RD</t>
  </si>
  <si>
    <t>5815 GARBER WY</t>
  </si>
  <si>
    <t>8021 BIG BEAR ST</t>
  </si>
  <si>
    <t>1219 INNSBRUCK DR</t>
  </si>
  <si>
    <t>404 FLINTSHIRE DR</t>
  </si>
  <si>
    <t>1838 Westfield Way</t>
  </si>
  <si>
    <t>6762 Wrangler Rd</t>
  </si>
  <si>
    <t>3155 Windmill Dr</t>
  </si>
  <si>
    <t>3210 GIOVANETTI AV</t>
  </si>
  <si>
    <t>194 Sierra Wave</t>
  </si>
  <si>
    <t>Swall Meadows</t>
  </si>
  <si>
    <t>921 RANDALL ST</t>
  </si>
  <si>
    <t>8060 DEER LAKE DR</t>
  </si>
  <si>
    <t>2887 LONDONDERRY DR</t>
  </si>
  <si>
    <t>7577 SUNCOUNTRY LN</t>
  </si>
  <si>
    <t>7662 DAYA WAY</t>
  </si>
  <si>
    <t>8320 ALPINE LAUREL WAY</t>
  </si>
  <si>
    <t>9187 TORINO WAY</t>
  </si>
  <si>
    <t>3109 CRESTLINE CT</t>
  </si>
  <si>
    <t>4129 PALOMAR DR</t>
  </si>
  <si>
    <t>4537 ELK CT</t>
  </si>
  <si>
    <t>1912 MOUNT STAKES CT</t>
  </si>
  <si>
    <t>5114 EQUESTRIAN CT</t>
  </si>
  <si>
    <t>898 HERMAN AV</t>
  </si>
  <si>
    <t>160 N L ST</t>
  </si>
  <si>
    <t>4770 ARIES CT</t>
  </si>
  <si>
    <t>5522 FIRESTONE RD</t>
  </si>
  <si>
    <t>1328 DAISY LN</t>
  </si>
  <si>
    <t>1043 NORFOLK RD</t>
  </si>
  <si>
    <t>944 STONEGATE CIR</t>
  </si>
  <si>
    <t>Oakley</t>
  </si>
  <si>
    <t>5452 SANDMOUND BLVD</t>
  </si>
  <si>
    <t>5145 CLAREMONT LN</t>
  </si>
  <si>
    <t>149 MONET DR</t>
  </si>
  <si>
    <t>2050 VERONA CT</t>
  </si>
  <si>
    <t>1640 PORT WAY</t>
  </si>
  <si>
    <t>671 MOCKINGBIRD LN</t>
  </si>
  <si>
    <t>3988 OAK GROVE DR</t>
  </si>
  <si>
    <t>536 WHITEHALL CT</t>
  </si>
  <si>
    <t>5470 DAFFODIL DR</t>
  </si>
  <si>
    <t>16822 GRANT LINE RD</t>
  </si>
  <si>
    <t>306 1ST ST</t>
  </si>
  <si>
    <t>LINCOLN</t>
  </si>
  <si>
    <t>604 HARDY PL</t>
  </si>
  <si>
    <t>2720 PENNEFEATHER LN</t>
  </si>
  <si>
    <t>1637 AVIAN HILL PL</t>
  </si>
  <si>
    <t>2081 SEBASTIAN WY</t>
  </si>
  <si>
    <t>2005 REBECCA CT</t>
  </si>
  <si>
    <t>6064 BROOKSIDE CI</t>
  </si>
  <si>
    <t>3429 NATHAN CT</t>
  </si>
  <si>
    <t>5350 TOPAZ AV</t>
  </si>
  <si>
    <t>4402 BRADBURY CT</t>
  </si>
  <si>
    <t>313 JESSE AV</t>
  </si>
  <si>
    <t>751 CENTRAL PARK DR</t>
  </si>
  <si>
    <t>2279 INDEPENDENCE WY</t>
  </si>
  <si>
    <t>202 DOOLITTLE DR</t>
  </si>
  <si>
    <t>547 OAKBOROUGH AV</t>
  </si>
  <si>
    <t>1439 OAK GROVE DR</t>
  </si>
  <si>
    <t>2212 WILD PLAINS CI</t>
  </si>
  <si>
    <t>183 BLACKBERRY CT</t>
  </si>
  <si>
    <t>254 RACETRACK ST</t>
  </si>
  <si>
    <t>900 VIEWCREST CT</t>
  </si>
  <si>
    <t>148 SIERRA SUNRISE WY</t>
  </si>
  <si>
    <t>2112 STONEBROOK CT</t>
  </si>
  <si>
    <t>244 FOREST CT</t>
  </si>
  <si>
    <t>395 CLIPPER GAP RD</t>
  </si>
  <si>
    <t>3836 LAKEVIEW DR</t>
  </si>
  <si>
    <t>IONE</t>
  </si>
  <si>
    <t>3541 LAKEVIEW DR</t>
  </si>
  <si>
    <t>961 CARBONDALE RD</t>
  </si>
  <si>
    <t>225 HOFFMAN ST</t>
  </si>
  <si>
    <t>JACKSON</t>
  </si>
  <si>
    <t>1852 E EUCLID AVE</t>
  </si>
  <si>
    <t>722 HAZELWOOD DR</t>
  </si>
  <si>
    <t>6249 HILTON ST</t>
  </si>
  <si>
    <t>2657 RITCHIE ST</t>
  </si>
  <si>
    <t>2602 75TH AV</t>
  </si>
  <si>
    <t>2330 62ND AV</t>
  </si>
  <si>
    <t>2030 BRIDGEPORT LOOP</t>
  </si>
  <si>
    <t>124 PLEASANT PL</t>
  </si>
  <si>
    <t>118 LAKE S DR</t>
  </si>
  <si>
    <t>1935 DEODAR AVE</t>
  </si>
  <si>
    <t>3120 GARROW DR</t>
  </si>
  <si>
    <t>2024 PUTNAM ST</t>
  </si>
  <si>
    <t>725 HAP ARNOLD ST</t>
  </si>
  <si>
    <t>161 DELTA RD</t>
  </si>
  <si>
    <t>2405 SUNSET RD</t>
  </si>
  <si>
    <t>2293 BLACK STONE DR</t>
  </si>
  <si>
    <t>258 GROVEWOOD LOOP</t>
  </si>
  <si>
    <t>989 CHAMOMILE LN</t>
  </si>
  <si>
    <t>1050 DAWN CT</t>
  </si>
  <si>
    <t>570 RUTHERFORD CIR</t>
  </si>
  <si>
    <t>1201 DUFFY WAY</t>
  </si>
  <si>
    <t>132 COUNTRY CLUB E DR</t>
  </si>
  <si>
    <t>2569 CADDIE CT</t>
  </si>
  <si>
    <t>16711 MARSH CREEK RD</t>
  </si>
  <si>
    <t>4830 HIGH ST</t>
  </si>
  <si>
    <t>4055 AITKEN DAIRY RD</t>
  </si>
  <si>
    <t>1765 COURANTE WY</t>
  </si>
  <si>
    <t>15220 STATE HIGHWAY 174</t>
  </si>
  <si>
    <t>Grass Valley</t>
  </si>
  <si>
    <t>123 COLFAX EAST</t>
  </si>
  <si>
    <t>125 HUNTINGTON COURT</t>
  </si>
  <si>
    <t>14008 LOMA RICA DRIVE</t>
  </si>
  <si>
    <t>10286 DALEWOOD WAY</t>
  </si>
  <si>
    <t>15078 WOLF ROAD</t>
  </si>
  <si>
    <t>21135 BEAR HOLLOW ROAD</t>
  </si>
  <si>
    <t>13901 WHEELER ACRES ROAD</t>
  </si>
  <si>
    <t>10897 ALTA SIERRA DRIVE</t>
  </si>
  <si>
    <t>10490 SAUER LANE</t>
  </si>
  <si>
    <t>Nevada City</t>
  </si>
  <si>
    <t>23329 STATE HIGHWAY 20</t>
  </si>
  <si>
    <t>12391 DEER PARK DRIVE</t>
  </si>
  <si>
    <t>11070 BROCKWAY ROAD</t>
  </si>
  <si>
    <t>11612 SKISLOPE WAY</t>
  </si>
  <si>
    <t>13991 COPENHAGEN DRIVE</t>
  </si>
  <si>
    <t>11927 HIGHLAND AVENUE</t>
  </si>
  <si>
    <t>13370 SIERRA DRIVE</t>
  </si>
  <si>
    <t>13505 Clements Road</t>
  </si>
  <si>
    <t>2370 Pepito Drive</t>
  </si>
  <si>
    <t>La Grange</t>
  </si>
  <si>
    <t>26365 Utah Drive</t>
  </si>
  <si>
    <t>29305 Alpine Drive</t>
  </si>
  <si>
    <t>19500 Callahan Road</t>
  </si>
  <si>
    <t>451 Stockton Street</t>
  </si>
  <si>
    <t>18190 Friary Road</t>
  </si>
  <si>
    <t>18350 Chestnut Avenue</t>
  </si>
  <si>
    <t>22960 South Fork Road</t>
  </si>
  <si>
    <t>Twain Harte</t>
  </si>
  <si>
    <t>23051 Joaquin Gully</t>
  </si>
  <si>
    <t>45331 THIRD ST</t>
  </si>
  <si>
    <t>BALDWIN LAKE</t>
  </si>
  <si>
    <t>209 GILROY DR</t>
  </si>
  <si>
    <t>BIG BEAR CITY</t>
  </si>
  <si>
    <t>692 SAN BERNARDINO AVE</t>
  </si>
  <si>
    <t>SUGARLOAF</t>
  </si>
  <si>
    <t>1082 MENLO DR</t>
  </si>
  <si>
    <t>661 MERCED LN</t>
  </si>
  <si>
    <t>BIG BEAR LAKE</t>
  </si>
  <si>
    <t>39241 WILLOW LANDING</t>
  </si>
  <si>
    <t>39014 WILLOW LANDING</t>
  </si>
  <si>
    <t>3090 THERESA DR</t>
  </si>
  <si>
    <t>791 CAYO GRANDE CT</t>
  </si>
  <si>
    <t>2949 MICHAEL DR</t>
  </si>
  <si>
    <t>311 WALTER AVE</t>
  </si>
  <si>
    <t>936 N DUNBAR LN</t>
  </si>
  <si>
    <t>1319 CALLE GOMERO</t>
  </si>
  <si>
    <t>39 E HILLCREST DR</t>
  </si>
  <si>
    <t>3898 VIA VERDE</t>
  </si>
  <si>
    <t>637 SHADOW LAKE DR</t>
  </si>
  <si>
    <t>1161 CALLE PENSAMIENTO</t>
  </si>
  <si>
    <t>1390 REDSAIL CIR</t>
  </si>
  <si>
    <t>2734 TOWNSGATE RD</t>
  </si>
  <si>
    <t>742 HAMPSHIRE RD</t>
  </si>
  <si>
    <t>1104 WESTCREEK LN</t>
  </si>
  <si>
    <t>2163 PAVO CT</t>
  </si>
  <si>
    <t>38075 Foothill Close</t>
  </si>
  <si>
    <t>854 15th</t>
  </si>
  <si>
    <t>226 28th</t>
  </si>
  <si>
    <t>43 7th</t>
  </si>
  <si>
    <t>322 10th</t>
  </si>
  <si>
    <t>661 26th</t>
  </si>
  <si>
    <t>752 26th</t>
  </si>
  <si>
    <t>328 31st</t>
  </si>
  <si>
    <t>449 35th</t>
  </si>
  <si>
    <t>876 3rd</t>
  </si>
  <si>
    <t>421 4th</t>
  </si>
  <si>
    <t>533 5th</t>
  </si>
  <si>
    <t>9570 POPLAR AVE</t>
  </si>
  <si>
    <t>4055 177th</t>
  </si>
  <si>
    <t>11726 FRONTERA RD</t>
  </si>
  <si>
    <t>12009 PONDEROSA CT</t>
  </si>
  <si>
    <t>12038 ROSE HILL DR</t>
  </si>
  <si>
    <t>211 E HEATHER ST</t>
  </si>
  <si>
    <t>521 GRANADA ST</t>
  </si>
  <si>
    <t>1355 W SECOND ST</t>
  </si>
  <si>
    <t>1120 S ALTHEA</t>
  </si>
  <si>
    <t>436 E SCOTT ST</t>
  </si>
  <si>
    <t>1046 N CHESTNUT AVE</t>
  </si>
  <si>
    <t>2815 W 6TH ST</t>
  </si>
  <si>
    <t>SAN BERNARDINO</t>
  </si>
  <si>
    <t>2955 CHESTNUT CT</t>
  </si>
  <si>
    <t>3454 SHADOW MOUNTAIN RD</t>
  </si>
  <si>
    <t>ADELANTO</t>
  </si>
  <si>
    <t>14594 WILLOW CT</t>
  </si>
  <si>
    <t>11384 ESSEX CT</t>
  </si>
  <si>
    <t>11546 HOLLYVALE AVE</t>
  </si>
  <si>
    <t>VICTORVILLE</t>
  </si>
  <si>
    <t>12352 KIRKWOOD DR</t>
  </si>
  <si>
    <t>12640 HIGH DESERT RD</t>
  </si>
  <si>
    <t>12286 DEBORAH PL</t>
  </si>
  <si>
    <t>12889 GIFFORD WY</t>
  </si>
  <si>
    <t>11992 ELLIOT WY</t>
  </si>
  <si>
    <t>20405 SAGO CT</t>
  </si>
  <si>
    <t>APPLE VALLEY</t>
  </si>
  <si>
    <t>15615 COMANCHE RD</t>
  </si>
  <si>
    <t>14325 MANDAN RD</t>
  </si>
  <si>
    <t>13996 WAWONA RD</t>
  </si>
  <si>
    <t>18720 MINGO RD</t>
  </si>
  <si>
    <t>16564 KASOTA RD</t>
  </si>
  <si>
    <t>14551 JELAN AVE</t>
  </si>
  <si>
    <t>19538 DEERWOOD DR</t>
  </si>
  <si>
    <t>VOLCANO</t>
  </si>
  <si>
    <t>2040 BARCELONA CIR</t>
  </si>
  <si>
    <t>BARSTOW</t>
  </si>
  <si>
    <t>4673 MORGAN RD</t>
  </si>
  <si>
    <t>ANGELS CAMP</t>
  </si>
  <si>
    <t>910 PURDY RD</t>
  </si>
  <si>
    <t>CITY OF ANGELS</t>
  </si>
  <si>
    <t>6016 BLUFF VIEW RD</t>
  </si>
  <si>
    <t>COPPEROPOLIS</t>
  </si>
  <si>
    <t>18 SELENE WY</t>
  </si>
  <si>
    <t>4522 BALDWIN LN</t>
  </si>
  <si>
    <t>VALLEY SPRINGS</t>
  </si>
  <si>
    <t>145 GOLDEN LEAF CT</t>
  </si>
  <si>
    <t>1330 MIRAGE DR</t>
  </si>
  <si>
    <t>27758 LINDA VISTA RD</t>
  </si>
  <si>
    <t>36230 RIFLE</t>
  </si>
  <si>
    <t>34624 CAMINO REAL</t>
  </si>
  <si>
    <t>LENWOOD</t>
  </si>
  <si>
    <t>1530 NANCY AVE</t>
  </si>
  <si>
    <t>36828 CAMARILLO ST</t>
  </si>
  <si>
    <t>1721 PINE DR</t>
  </si>
  <si>
    <t>ARNOLD</t>
  </si>
  <si>
    <t>1253 CYPRESS POINT DR</t>
  </si>
  <si>
    <t>1930 ANNA LEE WY</t>
  </si>
  <si>
    <t>206 FINE GOLD RD</t>
  </si>
  <si>
    <t>RAIL ROAD FLAT</t>
  </si>
  <si>
    <t>17901 JESUS MARIA RD</t>
  </si>
  <si>
    <t>MOUNTAIN RANCH</t>
  </si>
  <si>
    <t>1159 W ARBETH ST</t>
  </si>
  <si>
    <t>1172 W CIMARRON ST</t>
  </si>
  <si>
    <t>5333 DESERT VIEW CT</t>
  </si>
  <si>
    <t>WRIGHTWOOD</t>
  </si>
  <si>
    <t>8092 CALLE CARABE PL</t>
  </si>
  <si>
    <t>CUCAMONGA</t>
  </si>
  <si>
    <t>8439 AUTUMN LEAF DR</t>
  </si>
  <si>
    <t>RANCHO CUCAMONGA</t>
  </si>
  <si>
    <t>8416 SNOWVIEW PL</t>
  </si>
  <si>
    <t>7931 SPINEL AVE</t>
  </si>
  <si>
    <t>7797 KLUSMAN ST</t>
  </si>
  <si>
    <t>8373 MONTARA AVE</t>
  </si>
  <si>
    <t>9369 PLACER ST</t>
  </si>
  <si>
    <t>7793 DANBURY DR</t>
  </si>
  <si>
    <t>11090 MOUNTAIN VIEW DR</t>
  </si>
  <si>
    <t>12642 RUSTIC OAK CT</t>
  </si>
  <si>
    <t>6011 STEPHENS PL</t>
  </si>
  <si>
    <t>2647 S TIARA AVE</t>
  </si>
  <si>
    <t>ONTARIO</t>
  </si>
  <si>
    <t>2620 WALKER AVE</t>
  </si>
  <si>
    <t>2845 CASTLE HARBOUR PL</t>
  </si>
  <si>
    <t>2541 DEL NORTE AVE</t>
  </si>
  <si>
    <t>2700 E BIG RANGE RD</t>
  </si>
  <si>
    <t>320 OAK HILL ST</t>
  </si>
  <si>
    <t>2859 LAURELTREE DR</t>
  </si>
  <si>
    <t>3242 ANTLER RD</t>
  </si>
  <si>
    <t>3832 SALMON RIVER LN</t>
  </si>
  <si>
    <t>890 DUNES ST</t>
  </si>
  <si>
    <t>1137 W YALE ST</t>
  </si>
  <si>
    <t>1345 W PHILADELPHIA ST</t>
  </si>
  <si>
    <t>1602 S MOUNTAIN UNIT C AVE</t>
  </si>
  <si>
    <t>1817 N PLACER AVE</t>
  </si>
  <si>
    <t>1989 E YALE ST</t>
  </si>
  <si>
    <t>1052 E 6TH ST</t>
  </si>
  <si>
    <t>1316 ALLYN AVE</t>
  </si>
  <si>
    <t>313 N GROVE AVE</t>
  </si>
  <si>
    <t>1244 COLLEGE WY</t>
  </si>
  <si>
    <t>1089 PINE ST</t>
  </si>
  <si>
    <t>1533 N 2ND AVE</t>
  </si>
  <si>
    <t>1371 E 9TH ST</t>
  </si>
  <si>
    <t>383 BIXBY WY</t>
  </si>
  <si>
    <t>17960 TULLOCK ST</t>
  </si>
  <si>
    <t>BLOOMINGTON</t>
  </si>
  <si>
    <t>17795 MARYGOLD AVE</t>
  </si>
  <si>
    <t>10814 LOCUST AVE</t>
  </si>
  <si>
    <t>16662 PARSLEY LN</t>
  </si>
  <si>
    <t>14521 MONTEREY PL</t>
  </si>
  <si>
    <t>7455 STARLIGHT</t>
  </si>
  <si>
    <t>LUCERNE VALLEY</t>
  </si>
  <si>
    <t>31065 HWY 18</t>
  </si>
  <si>
    <t>24374 BURNGAN AVE</t>
  </si>
  <si>
    <t>ORO GRANDE</t>
  </si>
  <si>
    <t>15539 TOPANGO RD</t>
  </si>
  <si>
    <t>12753 YELLOWSTONE</t>
  </si>
  <si>
    <t>17829 Arvida Dr</t>
  </si>
  <si>
    <t>4943 Alta Canyada Rd</t>
  </si>
  <si>
    <t>1705 Altadena Dr</t>
  </si>
  <si>
    <t>4005 Anderson Ave</t>
  </si>
  <si>
    <t>1260 75th</t>
  </si>
  <si>
    <t>941 94th</t>
  </si>
  <si>
    <t>1438 138th</t>
  </si>
  <si>
    <t>Compton</t>
  </si>
  <si>
    <t>1184 163rd</t>
  </si>
  <si>
    <t>Gardena</t>
  </si>
  <si>
    <t>413 20th</t>
  </si>
  <si>
    <t>Montebello</t>
  </si>
  <si>
    <t>634 7th</t>
  </si>
  <si>
    <t>1644 4th</t>
  </si>
  <si>
    <t>1720 Adams Way</t>
  </si>
  <si>
    <t>Monterey Park</t>
  </si>
  <si>
    <t>7943 Arroyo Dr</t>
  </si>
  <si>
    <t>Rosemead</t>
  </si>
  <si>
    <t>260 7th</t>
  </si>
  <si>
    <t>634 Angeleno Ave</t>
  </si>
  <si>
    <t>7691 10th</t>
  </si>
  <si>
    <t>Buena Park</t>
  </si>
  <si>
    <t>13242 4th</t>
  </si>
  <si>
    <t>13240 9th</t>
  </si>
  <si>
    <t>6099 Ashley Ct</t>
  </si>
  <si>
    <t>1714 11th</t>
  </si>
  <si>
    <t>819 8th</t>
  </si>
  <si>
    <t>224 Anderson St</t>
  </si>
  <si>
    <t>1358 163rd</t>
  </si>
  <si>
    <t>12627 17th</t>
  </si>
  <si>
    <t>436 Acacia Ave</t>
  </si>
  <si>
    <t>157 33rd</t>
  </si>
  <si>
    <t>137 38th</t>
  </si>
  <si>
    <t>11834 Arroyo Ave</t>
  </si>
  <si>
    <t>2505 Aquasanta</t>
  </si>
  <si>
    <t>18584 Alice Ln</t>
  </si>
  <si>
    <t>51 Aquila Way</t>
  </si>
  <si>
    <t>4722 Aqua Del Caballete</t>
  </si>
  <si>
    <t>25661 WILLOW LN</t>
  </si>
  <si>
    <t>32575 MESA LILAC RD</t>
  </si>
  <si>
    <t>2316 HARVEST VISTA LN</t>
  </si>
  <si>
    <t>10204 RAINBROOK DR</t>
  </si>
  <si>
    <t>5044 BELLA COLLINA ST</t>
  </si>
  <si>
    <t>5074 DASSIA WAY</t>
  </si>
  <si>
    <t>425 DE ANZA CT</t>
  </si>
  <si>
    <t>1147 PRUSSIAN WAY</t>
  </si>
  <si>
    <t>4509 BIG SUR ST</t>
  </si>
  <si>
    <t>945 MARLIN DR</t>
  </si>
  <si>
    <t>859 Arcadia Ave</t>
  </si>
  <si>
    <t>1181 SUNDOWN LN</t>
  </si>
  <si>
    <t>778 CALLECITA AQUILLA SUR</t>
  </si>
  <si>
    <t>865 Agate St</t>
  </si>
  <si>
    <t>2461 Alto Cerro Cir</t>
  </si>
  <si>
    <t>27344 SILVER LAKES PKWY</t>
  </si>
  <si>
    <t>SILVER LAKES (HELEND</t>
  </si>
  <si>
    <t>12885 VIA BARCELONA RD</t>
  </si>
  <si>
    <t>YUCAIPA</t>
  </si>
  <si>
    <t>32225 KENTUCKY ST</t>
  </si>
  <si>
    <t>13534 OAK HILL CT</t>
  </si>
  <si>
    <t>1554 Adams St</t>
  </si>
  <si>
    <t>1238 Allyn St</t>
  </si>
  <si>
    <t>467 32nd</t>
  </si>
  <si>
    <t>16696 ZENDA ST</t>
  </si>
  <si>
    <t>14356 DERBY CT</t>
  </si>
  <si>
    <t>13755 DRIFTWOOD DR</t>
  </si>
  <si>
    <t>14344 MONTECITO DR</t>
  </si>
  <si>
    <t>17024 TORINO DR</t>
  </si>
  <si>
    <t>13230 TAMARISK RD</t>
  </si>
  <si>
    <t>22661 PALM AVE</t>
  </si>
  <si>
    <t>GRAND TERRACE</t>
  </si>
  <si>
    <t>401 FUR ST</t>
  </si>
  <si>
    <t>COLTON</t>
  </si>
  <si>
    <t>650 S 8TH ST</t>
  </si>
  <si>
    <t>3778 POPPY HILL WAY</t>
  </si>
  <si>
    <t>1854 N BEND DR</t>
  </si>
  <si>
    <t>80 MONTILLA CIR</t>
  </si>
  <si>
    <t>261 MILL VALLEY CIR N</t>
  </si>
  <si>
    <t>1140 ORANGEWOOD</t>
  </si>
  <si>
    <t>23294 HILLTOP DR</t>
  </si>
  <si>
    <t>7186 SUNRISE CT</t>
  </si>
  <si>
    <t>HIGHLAND</t>
  </si>
  <si>
    <t>28581 CANTEBURY WY</t>
  </si>
  <si>
    <t>29099 STONEGATE CT</t>
  </si>
  <si>
    <t>2410 LA PRAIX AVE</t>
  </si>
  <si>
    <t>1895 CHURCH ST</t>
  </si>
  <si>
    <t>24724 DAISY AVE</t>
  </si>
  <si>
    <t>LOMA LINDA</t>
  </si>
  <si>
    <t>1365 CRAFTON AVE</t>
  </si>
  <si>
    <t>MENTONE</t>
  </si>
  <si>
    <t>10165 FELDSPAR DR</t>
  </si>
  <si>
    <t>42 ASTINGS ST</t>
  </si>
  <si>
    <t>REDLANDS</t>
  </si>
  <si>
    <t>345 SUMMIT AVE</t>
  </si>
  <si>
    <t>526 MARIPOSA DR</t>
  </si>
  <si>
    <t>31015 E SUNSET DR N</t>
  </si>
  <si>
    <t>1341 FOOTHILL WY</t>
  </si>
  <si>
    <t>1456 PALOMA AVE</t>
  </si>
  <si>
    <t>621 DEARBORN ST</t>
  </si>
  <si>
    <t>230 KENWOOD DR</t>
  </si>
  <si>
    <t>30970 FIFTH ST</t>
  </si>
  <si>
    <t>908 NICKOLAS AVE</t>
  </si>
  <si>
    <t>1672 TORINO ST</t>
  </si>
  <si>
    <t>1531 UNIVERSITY AVE</t>
  </si>
  <si>
    <t>120 E 2ND ST</t>
  </si>
  <si>
    <t>1130 W RIALTO AVE</t>
  </si>
  <si>
    <t>739 N MERIDIAN AVE</t>
  </si>
  <si>
    <t>8076 SUNNYSIDE AVE</t>
  </si>
  <si>
    <t>935 WESTERN AVE</t>
  </si>
  <si>
    <t>1335 PERRIS ST</t>
  </si>
  <si>
    <t>933 W 14TH ST</t>
  </si>
  <si>
    <t>11306 SAWGRASS BEND</t>
  </si>
  <si>
    <t>10370 DARBY RD</t>
  </si>
  <si>
    <t>10779 CARIBOU RD</t>
  </si>
  <si>
    <t>11940 WAPATO RD</t>
  </si>
  <si>
    <t>19302 MACKLIN ST</t>
  </si>
  <si>
    <t>21656 HANAUPAH RD</t>
  </si>
  <si>
    <t>25855 DESERT VIEW AVE</t>
  </si>
  <si>
    <t>23939 VALLEY VIEW</t>
  </si>
  <si>
    <t>12163 TOLTEC DR</t>
  </si>
  <si>
    <t>12394 MACINTOSH ST</t>
  </si>
  <si>
    <t>13143 RINCON RD</t>
  </si>
  <si>
    <t>12796 LAKOTA RD</t>
  </si>
  <si>
    <t>13070 CHOCO RD</t>
  </si>
  <si>
    <t>306 DARFO DR</t>
  </si>
  <si>
    <t>CRESTLINE</t>
  </si>
  <si>
    <t>24564 ALTDORF DR</t>
  </si>
  <si>
    <t>7918 ALSTON AVE</t>
  </si>
  <si>
    <t>16363 BODART ST</t>
  </si>
  <si>
    <t>16521 JOSHUA ST</t>
  </si>
  <si>
    <t>9085 MAPLE AVE</t>
  </si>
  <si>
    <t>7588 HASTINGS AVE</t>
  </si>
  <si>
    <t>9857 COTTONWOOD AVE</t>
  </si>
  <si>
    <t>10723 ARROYO RD</t>
  </si>
  <si>
    <t>7610 GLIDER AVE</t>
  </si>
  <si>
    <t>14970 FIR ST</t>
  </si>
  <si>
    <t>11984 COTTONWOOD AVE</t>
  </si>
  <si>
    <t>18136 SEQUOIA ST</t>
  </si>
  <si>
    <t>749 ZURICH DR</t>
  </si>
  <si>
    <t>LAKE ARROWHEAD</t>
  </si>
  <si>
    <t>31833 WAGON WHEEL DR</t>
  </si>
  <si>
    <t>RUNNING SPRINGS</t>
  </si>
  <si>
    <t>3815 GOLDEN AVE</t>
  </si>
  <si>
    <t>226 E SONORA DR</t>
  </si>
  <si>
    <t>4751 DAVID WY</t>
  </si>
  <si>
    <t>246 E EDGEMONT DR</t>
  </si>
  <si>
    <t>6193 ORANGE KNOLL AVE</t>
  </si>
  <si>
    <t>1897 N ARROWHEAD AVE</t>
  </si>
  <si>
    <t>3238 LITTLE MOUNTAIN DR</t>
  </si>
  <si>
    <t>2601 N LINCOLN DR</t>
  </si>
  <si>
    <t>3263 N H ST</t>
  </si>
  <si>
    <t>664 34TH ST</t>
  </si>
  <si>
    <t>1727 HYGEIA AVE</t>
  </si>
  <si>
    <t>3079 N PERSHING AVE</t>
  </si>
  <si>
    <t>18032 TANZANITE RD</t>
  </si>
  <si>
    <t>2874 W BELMONT AVE</t>
  </si>
  <si>
    <t>5376 N JASMINE ST</t>
  </si>
  <si>
    <t>9735 VOMAC RD</t>
  </si>
  <si>
    <t>1588 W MORNINGSIDE DR</t>
  </si>
  <si>
    <t>513 STRATFORD CT</t>
  </si>
  <si>
    <t>4906 VILLAGE GREEN WY</t>
  </si>
  <si>
    <t>5107 SAGUARO ST</t>
  </si>
  <si>
    <t>1569 W WINDSOR ST</t>
  </si>
  <si>
    <t>1265 KENDALL DR</t>
  </si>
  <si>
    <t>2526 N PENNSYLVANIA AVE</t>
  </si>
  <si>
    <t>554 ROSE</t>
  </si>
  <si>
    <t>TWIN PEAKS</t>
  </si>
  <si>
    <t>293 BURNT MILL RD</t>
  </si>
  <si>
    <t>4513 CEDARWOOD WAY</t>
  </si>
  <si>
    <t>4169 BROOKFIELD DR</t>
  </si>
  <si>
    <t>1631 WESMEAD CT</t>
  </si>
  <si>
    <t>5625 GUINCHO CT</t>
  </si>
  <si>
    <t>5850 DESPEJO PL</t>
  </si>
  <si>
    <t>525 PEARL LN</t>
  </si>
  <si>
    <t>1952 PARK CREST DR</t>
  </si>
  <si>
    <t>Cardiff By the Sea</t>
  </si>
  <si>
    <t>4791 NEBLINA DR</t>
  </si>
  <si>
    <t>3443 ADAMS ST</t>
  </si>
  <si>
    <t>7772 MADRILENA WAY</t>
  </si>
  <si>
    <t>6952 SANDPIPER PL</t>
  </si>
  <si>
    <t>2304 ALTISMA WAY</t>
  </si>
  <si>
    <t>2625 PIRINEOS WAY</t>
  </si>
  <si>
    <t>7305 SITIO SALVIA</t>
  </si>
  <si>
    <t>2831 CAZADERO DR</t>
  </si>
  <si>
    <t>7703 CORTE VIOLETA</t>
  </si>
  <si>
    <t>7165 Almaden Ln</t>
  </si>
  <si>
    <t>6925 Amber Ln</t>
  </si>
  <si>
    <t>4520 LA PORTALADA DR</t>
  </si>
  <si>
    <t>3623 LAREDO ST</t>
  </si>
  <si>
    <t>3533 KNOLLWOOD DR</t>
  </si>
  <si>
    <t>1013 DAISY AVE</t>
  </si>
  <si>
    <t>1749 MALLOW CT</t>
  </si>
  <si>
    <t>1372 SAPPHIRE DR</t>
  </si>
  <si>
    <t>6916 GOLDFINCH PL</t>
  </si>
  <si>
    <t>1353 Alcyon Ct</t>
  </si>
  <si>
    <t>4910 RANCHO GRANDE</t>
  </si>
  <si>
    <t>342 PINE NEEDLES DR</t>
  </si>
  <si>
    <t>505 STRATFORD CT</t>
  </si>
  <si>
    <t>135 4th</t>
  </si>
  <si>
    <t>246 CALLE DE MADERA</t>
  </si>
  <si>
    <t>160 WARNER ST</t>
  </si>
  <si>
    <t>122 EUROPA ST</t>
  </si>
  <si>
    <t>819 HERMES AVE</t>
  </si>
  <si>
    <t>1907 WANDERING RD</t>
  </si>
  <si>
    <t>739 W BLUFF DR</t>
  </si>
  <si>
    <t>4659 Camden Dr</t>
  </si>
  <si>
    <t>319 Carnation Ave</t>
  </si>
  <si>
    <t>337 Broadway</t>
  </si>
  <si>
    <t>34 Cape Frio</t>
  </si>
  <si>
    <t>30 Castellina Dr</t>
  </si>
  <si>
    <t>2661 Basswood St</t>
  </si>
  <si>
    <t>310 07TH ST</t>
  </si>
  <si>
    <t>50 MCNEILL AVE</t>
  </si>
  <si>
    <t>113 MANGANO CIR</t>
  </si>
  <si>
    <t>3443 VIA LOMA VISTA</t>
  </si>
  <si>
    <t>1932 VIA RANCHO PKY</t>
  </si>
  <si>
    <t>2327 SHADYRIDGE AVE</t>
  </si>
  <si>
    <t>6487 CAMINITO FORMBY</t>
  </si>
  <si>
    <t>906 MUIRLANDS VISTA WAY</t>
  </si>
  <si>
    <t>5590 RUTGERS RD</t>
  </si>
  <si>
    <t>1080 MUIRLANDS DR</t>
  </si>
  <si>
    <t>7447 LA JOLLA BLVD</t>
  </si>
  <si>
    <t>1572 COPA DE ORO DR</t>
  </si>
  <si>
    <t>3852 LA JOLLA VILLAGE DR</t>
  </si>
  <si>
    <t>2205 CAMINITO LORETA</t>
  </si>
  <si>
    <t>1551 OLIVET LN</t>
  </si>
  <si>
    <t>3151 Almahurst Row</t>
  </si>
  <si>
    <t>17521 VIA DE FORTUNA</t>
  </si>
  <si>
    <t>465 ROSA ST</t>
  </si>
  <si>
    <t>741 SANTA FLORENCIA</t>
  </si>
  <si>
    <t>516 PACIFIC AVE</t>
  </si>
  <si>
    <t>1026 ORIOLE WAY</t>
  </si>
  <si>
    <t>1052 LA REINA DR</t>
  </si>
  <si>
    <t>670 SONOMA ST</t>
  </si>
  <si>
    <t>1401 RIVERCREST RD</t>
  </si>
  <si>
    <t>823 BALLOW WAY</t>
  </si>
  <si>
    <t>246 MARQUETTE AVE</t>
  </si>
  <si>
    <t>1220 GRANADA WAY</t>
  </si>
  <si>
    <t>1057 BREWLEY LN</t>
  </si>
  <si>
    <t>1757 PINNACLE CT</t>
  </si>
  <si>
    <t>6226 EL CAMINO DEL NORTE</t>
  </si>
  <si>
    <t>2042 GREENBRIER DR</t>
  </si>
  <si>
    <t>313 S BARNWELL ST</t>
  </si>
  <si>
    <t>2085 COSTA VISTA WAY</t>
  </si>
  <si>
    <t>1724 FIRE MOUNTAIN DR</t>
  </si>
  <si>
    <t>999 N PACIFIC ST</t>
  </si>
  <si>
    <t>811 SANTA BARBARA ST</t>
  </si>
  <si>
    <t>312 SUNSET WAY</t>
  </si>
  <si>
    <t>3879 VALLE DEL SOL</t>
  </si>
  <si>
    <t>10386 WATERIDGE CIR</t>
  </si>
  <si>
    <t>11181 BOULDER PASS</t>
  </si>
  <si>
    <t>28637 MEADOW MESA LN</t>
  </si>
  <si>
    <t>1246 RACHEL CIR</t>
  </si>
  <si>
    <t>1375 N BROADWAY</t>
  </si>
  <si>
    <t>25966 MESA ROCK RD</t>
  </si>
  <si>
    <t>10148 CANYON DR</t>
  </si>
  <si>
    <t>2123 ROYAL LYTHAM GLEN</t>
  </si>
  <si>
    <t>1409 CALLE REDONDA LN</t>
  </si>
  <si>
    <t>836 LOCHWOOD PL</t>
  </si>
  <si>
    <t>2934 LOS CAMPOS DR</t>
  </si>
  <si>
    <t>35070 RICE CANYON RD</t>
  </si>
  <si>
    <t>713 MARAVILLA LN</t>
  </si>
  <si>
    <t>35774 RICE CANYON RD</t>
  </si>
  <si>
    <t>3766 LA CANADA RD</t>
  </si>
  <si>
    <t>809 VANITA ST</t>
  </si>
  <si>
    <t>2875 N EMERALD DR</t>
  </si>
  <si>
    <t>3162 MIRA MESA AVE</t>
  </si>
  <si>
    <t>3161 CAMINO CREST DR</t>
  </si>
  <si>
    <t>4092 GALBAR ST</t>
  </si>
  <si>
    <t>2485 BRADLEY ST</t>
  </si>
  <si>
    <t>4207 TIBERON DR</t>
  </si>
  <si>
    <t>3535 NORMOUNT RD</t>
  </si>
  <si>
    <t>2908 COLUMBIA DR</t>
  </si>
  <si>
    <t>4566 ROYAL OAK DR</t>
  </si>
  <si>
    <t>1084 DARWIN DR</t>
  </si>
  <si>
    <t>4258 SERENA AVE</t>
  </si>
  <si>
    <t>1321 ENCHANTE WAY</t>
  </si>
  <si>
    <t>3841 ROSEMARY WAY</t>
  </si>
  <si>
    <t>3837 ROSEMARY WAY</t>
  </si>
  <si>
    <t>5101 E PARKER ST</t>
  </si>
  <si>
    <t>5523 ALEXANDRINE CT</t>
  </si>
  <si>
    <t>236 MONARCH WAY</t>
  </si>
  <si>
    <t>4760 CALLE LOS SANTOS</t>
  </si>
  <si>
    <t>4647 CANEEL BAY CT</t>
  </si>
  <si>
    <t>337 VISTA MARAZUL</t>
  </si>
  <si>
    <t>3760 VISTA CAMPANA</t>
  </si>
  <si>
    <t>330 MISSION VIEW WAY</t>
  </si>
  <si>
    <t>544 GLENHEATHER DR</t>
  </si>
  <si>
    <t>841 CARRIAGE DR</t>
  </si>
  <si>
    <t>1341 N LAS FLORES DR</t>
  </si>
  <si>
    <t>141 JOHNSTON LN</t>
  </si>
  <si>
    <t>401 SHIRLEY DR</t>
  </si>
  <si>
    <t>316 GLENDALE AVE</t>
  </si>
  <si>
    <t>1416 CORTE BRAVO</t>
  </si>
  <si>
    <t>1261 AVENIDA FRAGATA</t>
  </si>
  <si>
    <t>749 CORTE MANOLITO</t>
  </si>
  <si>
    <t>308 SUNBIRD CT</t>
  </si>
  <si>
    <t>30523 TERRACE VIEW LN</t>
  </si>
  <si>
    <t>29998 MACTAN RD</t>
  </si>
  <si>
    <t>13815 HILLDALE RD</t>
  </si>
  <si>
    <t>1701 AVOCADO DR</t>
  </si>
  <si>
    <t>627 SHUBORO ST</t>
  </si>
  <si>
    <t>355 N MELROSE DR</t>
  </si>
  <si>
    <t>1719 PANORAMA RD</t>
  </si>
  <si>
    <t>1061 PHILLIPS ST</t>
  </si>
  <si>
    <t>675 DIAMOND WAY</t>
  </si>
  <si>
    <t>1730 RAVINE CT</t>
  </si>
  <si>
    <t>2122 MONTE VISTA DR</t>
  </si>
  <si>
    <t>1633 SAN LUIS REY AVE</t>
  </si>
  <si>
    <t>156 MANTON WAY</t>
  </si>
  <si>
    <t>2140 BUENA CREEK RD</t>
  </si>
  <si>
    <t>1040 CAMINO CIEGO</t>
  </si>
  <si>
    <t>1080 BEAUMONT CIR</t>
  </si>
  <si>
    <t>882 VIA SOLEDAD</t>
  </si>
  <si>
    <t>428 HILLWAY DR</t>
  </si>
  <si>
    <t>1387 SERENA CIR</t>
  </si>
  <si>
    <t>1264 LOS ARCOS PL</t>
  </si>
  <si>
    <t>18190 SUTTER ST</t>
  </si>
  <si>
    <t>PLYMOUTH</t>
  </si>
  <si>
    <t>14315 GODS HILL RD</t>
  </si>
  <si>
    <t>AMADOR CITY</t>
  </si>
  <si>
    <t>18121 FAIR OAKS DRIVE</t>
  </si>
  <si>
    <t>15220 MOORE HILL ROAD</t>
  </si>
  <si>
    <t>21294 LESLIE DRIVE</t>
  </si>
  <si>
    <t>19960 SUNSHINE CHARLIE DRIVE</t>
  </si>
  <si>
    <t>12847 OCTAGON LANE</t>
  </si>
  <si>
    <t>1557 POINT PACIFIC CT</t>
  </si>
  <si>
    <t>1555 MENDOCINO DR</t>
  </si>
  <si>
    <t>1721 MELROSE AVE</t>
  </si>
  <si>
    <t>911 PAPPAS CT</t>
  </si>
  <si>
    <t>800 HUMPHREY PL</t>
  </si>
  <si>
    <t>220 DONAX AVE</t>
  </si>
  <si>
    <t>Imperial Beach</t>
  </si>
  <si>
    <t>1286 GRANGER ST</t>
  </si>
  <si>
    <t>1140 CALLA AVE</t>
  </si>
  <si>
    <t>657 ELKWOOD AVE</t>
  </si>
  <si>
    <t>1222 DELAWARE ST</t>
  </si>
  <si>
    <t>1450 IRIS AVE</t>
  </si>
  <si>
    <t>6194 CAMINITO BAEZA</t>
  </si>
  <si>
    <t>3355 WILLARD ST</t>
  </si>
  <si>
    <t>7270 CALABRIA CT</t>
  </si>
  <si>
    <t>9086 LIBRA DR</t>
  </si>
  <si>
    <t>6929 SCHILLING AVE</t>
  </si>
  <si>
    <t>8565 SUMMERDALE RD</t>
  </si>
  <si>
    <t>7394 CANYON BREEZE RD</t>
  </si>
  <si>
    <t>12576 PERLA CT</t>
  </si>
  <si>
    <t>7987 PRAIRIE SHADOW RD</t>
  </si>
  <si>
    <t>8824 HELENJAMES AVE</t>
  </si>
  <si>
    <t>8611 FROBISHER ST</t>
  </si>
  <si>
    <t>7423 DANCY RD</t>
  </si>
  <si>
    <t>9505 GOLD COAST DR</t>
  </si>
  <si>
    <t>10255 EMPRESS AVE</t>
  </si>
  <si>
    <t>8886 PAGODA WAY</t>
  </si>
  <si>
    <t>10282 KAMWOOD PL</t>
  </si>
  <si>
    <t>11505 ELBERT CT</t>
  </si>
  <si>
    <t>11111 PISCES WAY</t>
  </si>
  <si>
    <t>11143 ACASO WAY</t>
  </si>
  <si>
    <t>10203 CAMINO RUIZ</t>
  </si>
  <si>
    <t>10848 ADERMAN AVE</t>
  </si>
  <si>
    <t>10016 MAYA LINDA RD</t>
  </si>
  <si>
    <t>7582 Andasol St</t>
  </si>
  <si>
    <t>15706 CAMINO CRISALIDA</t>
  </si>
  <si>
    <t>18181 SUN MAIDEN CT</t>
  </si>
  <si>
    <t>17959 CASSIA PL</t>
  </si>
  <si>
    <t>8506 RUN OF THE KNOLLS</t>
  </si>
  <si>
    <t>15524 PASEO DEL SUR</t>
  </si>
  <si>
    <t>17423 TEAL STONE CT</t>
  </si>
  <si>
    <t>13312 CORTE DE CHUCENA</t>
  </si>
  <si>
    <t>18510 CAMINITO PASADERO</t>
  </si>
  <si>
    <t>17525 ASHBURTON RD</t>
  </si>
  <si>
    <t>11917 ADORNO PL</t>
  </si>
  <si>
    <t>16649 SAN SALVADOR RD</t>
  </si>
  <si>
    <t>12668 VIA GALACIA</t>
  </si>
  <si>
    <t>12202 PASEO LUCIDO</t>
  </si>
  <si>
    <t>12344 LOMICA DR</t>
  </si>
  <si>
    <t>11562 TREE HOLLOW LN</t>
  </si>
  <si>
    <t>11929 EASTBOURNE RD</t>
  </si>
  <si>
    <t>10884 SABRE HILL DR</t>
  </si>
  <si>
    <t>11922 TIVOLI PARK ROW</t>
  </si>
  <si>
    <t>12037 TIVOLI PARK ROW</t>
  </si>
  <si>
    <t>12277 KELD CT</t>
  </si>
  <si>
    <t>9596 HIKER HILL RD</t>
  </si>
  <si>
    <t>13159 DUFRESNE PL</t>
  </si>
  <si>
    <t>9428 PIPILO ST</t>
  </si>
  <si>
    <t>9584 HIKER HILL RD</t>
  </si>
  <si>
    <t>8455 DAUCUS CT</t>
  </si>
  <si>
    <t>13305 CAMINITO CIERA</t>
  </si>
  <si>
    <t>7407 ARUCAUNA CT</t>
  </si>
  <si>
    <t>13598 FALLHAVEN RD</t>
  </si>
  <si>
    <t>3265 LOWER RIDGE RD</t>
  </si>
  <si>
    <t>7625 HEATHERLY LN</t>
  </si>
  <si>
    <t>4410 BROWNING DR</t>
  </si>
  <si>
    <t>551 CLARA ST</t>
  </si>
  <si>
    <t>4508 SALUTO CT</t>
  </si>
  <si>
    <t>1250 HIGHLAND DR</t>
  </si>
  <si>
    <t>13644 ESSENCE RD</t>
  </si>
  <si>
    <t>5479 COACH LN</t>
  </si>
  <si>
    <t>4045 CARMEL VIEW RD</t>
  </si>
  <si>
    <t>3724 NEWCREST PT</t>
  </si>
  <si>
    <t>5751 BRITTANY FORREST LN</t>
  </si>
  <si>
    <t>11330 W SAN RAPHAEL DRIVEWAY</t>
  </si>
  <si>
    <t>12590 CARMEL CREEK RD</t>
  </si>
  <si>
    <t>4055 Arroyo Sorrento Rd</t>
  </si>
  <si>
    <t>11070 NEGLEY AVE</t>
  </si>
  <si>
    <t>9338 BABAUTA RD</t>
  </si>
  <si>
    <t>9593 LAURENTIAN DR</t>
  </si>
  <si>
    <t>4835 RUETTE DE MER</t>
  </si>
  <si>
    <t>1155 Dillon Dr</t>
  </si>
  <si>
    <t>3052 Dry Creek Rd</t>
  </si>
  <si>
    <t>11173 SCRIPPS RANCH BLVD</t>
  </si>
  <si>
    <t>12622 FAIRBROOK RD</t>
  </si>
  <si>
    <t>11082 TURRET DR</t>
  </si>
  <si>
    <t>10675 LAKECREST PT</t>
  </si>
  <si>
    <t>10816 SCRIPPS RANCH BLVD</t>
  </si>
  <si>
    <t>10980 IVY HILL DR</t>
  </si>
  <si>
    <t>408 ENCINO CT</t>
  </si>
  <si>
    <t>1583 Estee Ave</t>
  </si>
  <si>
    <t>57 Fairways Dr</t>
  </si>
  <si>
    <t>33 Gleneagle Cir</t>
  </si>
  <si>
    <t>7055 Cutting Blvd</t>
  </si>
  <si>
    <t>1584 Douglas Dr</t>
  </si>
  <si>
    <t>7826 Eureka Ave</t>
  </si>
  <si>
    <t>7434 Fairmount Ave</t>
  </si>
  <si>
    <t>910 Galvin Dr</t>
  </si>
  <si>
    <t>30 Fleetwood Ct</t>
  </si>
  <si>
    <t>688 Coventry Rd</t>
  </si>
  <si>
    <t>Kensington</t>
  </si>
  <si>
    <t>31 Goldeneye Ct</t>
  </si>
  <si>
    <t>429 Franklin St</t>
  </si>
  <si>
    <t>18124 Cuneo Rd</t>
  </si>
  <si>
    <t>346 Denmark St</t>
  </si>
  <si>
    <t>746 Denmark St</t>
  </si>
  <si>
    <t>792 Donner Ave</t>
  </si>
  <si>
    <t>1370 E Napa St</t>
  </si>
  <si>
    <t>11432 MUSGRAVE RD</t>
  </si>
  <si>
    <t>630 W VERMONT AVE</t>
  </si>
  <si>
    <t>1119 ELMWOOD DR</t>
  </si>
  <si>
    <t>825 DEAL CT</t>
  </si>
  <si>
    <t>3884 HAINES ST</t>
  </si>
  <si>
    <t>748 WAVECREST CT</t>
  </si>
  <si>
    <t>3746 INGRAHAM ST</t>
  </si>
  <si>
    <t>1611 DIAMOND ST</t>
  </si>
  <si>
    <t>23491 OLD WAGON RD</t>
  </si>
  <si>
    <t>933 ERICA ST</t>
  </si>
  <si>
    <t>2046 E WASHINGTON AVE</t>
  </si>
  <si>
    <t>1654 HAWK RIDGE PL</t>
  </si>
  <si>
    <t>2041 E GRAND AVE</t>
  </si>
  <si>
    <t>495 SAN PASQUAL VALLEY RD</t>
  </si>
  <si>
    <t>748 RED ALDER PL</t>
  </si>
  <si>
    <t>670 N CITRUS AVE</t>
  </si>
  <si>
    <t>9023 KIMBER LN</t>
  </si>
  <si>
    <t>12344 TOPA HILL CIR</t>
  </si>
  <si>
    <t>11053 OAK CREEK DR</t>
  </si>
  <si>
    <t>12943 MAPLEVIEW ST</t>
  </si>
  <si>
    <t>10445 VISTA CAMINO</t>
  </si>
  <si>
    <t>13268 VANGUARD WAY</t>
  </si>
  <si>
    <t>10036 ANJA PL</t>
  </si>
  <si>
    <t>13206 VANGUARD WAY</t>
  </si>
  <si>
    <t>8823 LOS COCHES RD</t>
  </si>
  <si>
    <t>17712 VILLAMOURA DR</t>
  </si>
  <si>
    <t>14725 ESPOLA RD</t>
  </si>
  <si>
    <t>13761 BUFORD WAY</t>
  </si>
  <si>
    <t>12102 POWAY RD</t>
  </si>
  <si>
    <t>17446 SAINT ANDREWS DR</t>
  </si>
  <si>
    <t>13139 RIDGEDALE DR</t>
  </si>
  <si>
    <t>13351 AUBREY ST</t>
  </si>
  <si>
    <t>14075 HERMOSILLO WAY</t>
  </si>
  <si>
    <t>12125 WILSEY WAY</t>
  </si>
  <si>
    <t>13521 WHITEWATER DR</t>
  </si>
  <si>
    <t>13000 BIRCH LN</t>
  </si>
  <si>
    <t>17048 OBSIDIAN DR</t>
  </si>
  <si>
    <t>2513 SAN DIEGO AVE</t>
  </si>
  <si>
    <t>1174 RAMONA ST</t>
  </si>
  <si>
    <t>23921 OTERO WAY</t>
  </si>
  <si>
    <t>1596 WEEKEND VILLA RD</t>
  </si>
  <si>
    <t>2033 LA BREA ST</t>
  </si>
  <si>
    <t>25771 CARYN CT</t>
  </si>
  <si>
    <t>15615 VISTA VICENTE DR</t>
  </si>
  <si>
    <t>18410 WOODS HILL LN</t>
  </si>
  <si>
    <t>328 11TH ST</t>
  </si>
  <si>
    <t>150 E PILE ST</t>
  </si>
  <si>
    <t>927 BARGER PL</t>
  </si>
  <si>
    <t>25262 BLACK CANYON RD</t>
  </si>
  <si>
    <t>21875 CRESTLINE RD</t>
  </si>
  <si>
    <t>8510 CARLTON OAKS DR</t>
  </si>
  <si>
    <t>10120 BUENA VISTA AVE</t>
  </si>
  <si>
    <t>9044 DE MOTT LN</t>
  </si>
  <si>
    <t>10459 SANTANA ST</t>
  </si>
  <si>
    <t>10017 WAYNECREST LN</t>
  </si>
  <si>
    <t>10270 NORMA GARDENS DR</t>
  </si>
  <si>
    <t>10080 PEBBLE BEACH DR</t>
  </si>
  <si>
    <t>8502 MESA HEIGHTS RD</t>
  </si>
  <si>
    <t>8247 PROSPECT AVE</t>
  </si>
  <si>
    <t>1891 TAVERN CT</t>
  </si>
  <si>
    <t>2142 MICHAEL CT</t>
  </si>
  <si>
    <t>2297 ALPINE HEIGHTS WAY</t>
  </si>
  <si>
    <t>3520 BLACKWOLF DR</t>
  </si>
  <si>
    <t>446 Mimosa Ave</t>
  </si>
  <si>
    <t>677 REDLANDS PL</t>
  </si>
  <si>
    <t>Bonita</t>
  </si>
  <si>
    <t>482 CHERRY HILLS LN</t>
  </si>
  <si>
    <t>532 CANYON DR</t>
  </si>
  <si>
    <t>608 PORT STIRLING</t>
  </si>
  <si>
    <t>1388 CHALLIS PL</t>
  </si>
  <si>
    <t>941 ST GERMAIN RD</t>
  </si>
  <si>
    <t>1660 WOODWIND ST</t>
  </si>
  <si>
    <t>1986 RUE CHATEAU</t>
  </si>
  <si>
    <t>1417 WEAVERVILLE ST</t>
  </si>
  <si>
    <t>782 DOVECREST PL</t>
  </si>
  <si>
    <t>783 ESPERANZA PL</t>
  </si>
  <si>
    <t>331 CALLE LA QUINTA</t>
  </si>
  <si>
    <t>1321 OLD JANAL RANCH RD</t>
  </si>
  <si>
    <t>1594 HACKBERRY PL</t>
  </si>
  <si>
    <t>1615 MORNING STAR DR</t>
  </si>
  <si>
    <t>1313 THUNDER SPRING DR</t>
  </si>
  <si>
    <t>1523 CAMINITO SICILIA</t>
  </si>
  <si>
    <t>1538 RED WILLOW PL</t>
  </si>
  <si>
    <t>17012 STATE ROUTE 94</t>
  </si>
  <si>
    <t>17992 SKYLINE TRUCK TRL</t>
  </si>
  <si>
    <t>3249 WISECARVER LN</t>
  </si>
  <si>
    <t>4992 RESMAR RD</t>
  </si>
  <si>
    <t>10258 CHALLENGE BLVD</t>
  </si>
  <si>
    <t>3125 PLUM TREE LN</t>
  </si>
  <si>
    <t>7991 ARLY CT</t>
  </si>
  <si>
    <t>2974 STEVENSON RANCH CT</t>
  </si>
  <si>
    <t>9318 LOREN DR</t>
  </si>
  <si>
    <t>2749 POINTE PKY</t>
  </si>
  <si>
    <t>10970 AVENIDA ROBERTA</t>
  </si>
  <si>
    <t>10454 SAN CARLOS DR</t>
  </si>
  <si>
    <t>2964 ANAWOOD WAY</t>
  </si>
  <si>
    <t>2975 CAMINO DE LAS PIEDRAS</t>
  </si>
  <si>
    <t>12379 VIA HACIENDA</t>
  </si>
  <si>
    <t>12098 CALLE DE MONTANA</t>
  </si>
  <si>
    <t>12024 CALLE DE LEON</t>
  </si>
  <si>
    <t>22 Claus Dr</t>
  </si>
  <si>
    <t>1245 AVENIDA ELISA</t>
  </si>
  <si>
    <t>845 HARBISON CANYON RD</t>
  </si>
  <si>
    <t>1190 E WASHINGTON AVE</t>
  </si>
  <si>
    <t>1022 MATAMO PL</t>
  </si>
  <si>
    <t>610 PATRICIA LN</t>
  </si>
  <si>
    <t>11735 SHADOWGLEN RD</t>
  </si>
  <si>
    <t>807 WILSON AVE</t>
  </si>
  <si>
    <t>810 S JOHNSON AVE</t>
  </si>
  <si>
    <t>1129 PINE DR</t>
  </si>
  <si>
    <t>849 HALE CT</t>
  </si>
  <si>
    <t>1153 EMERALD AVE</t>
  </si>
  <si>
    <t>240 WESTDALE CT</t>
  </si>
  <si>
    <t>1362 N CUYAMACA ST</t>
  </si>
  <si>
    <t>1420 ARLINGTON PL</t>
  </si>
  <si>
    <t>1750 PEPPER HILL DR</t>
  </si>
  <si>
    <t>1830 ORANGE VISTA LN</t>
  </si>
  <si>
    <t>1219 PEPPER DR</t>
  </si>
  <si>
    <t>773 N MOLLISON AVE</t>
  </si>
  <si>
    <t>1101 CRESTHILL PL</t>
  </si>
  <si>
    <t>1350 COY CT</t>
  </si>
  <si>
    <t>3971 DAVES WAY</t>
  </si>
  <si>
    <t>2404 BIOLA AVE</t>
  </si>
  <si>
    <t>839 BEYER WAY</t>
  </si>
  <si>
    <t>2264 DONAX AVE</t>
  </si>
  <si>
    <t>1330 KOSTNER DR</t>
  </si>
  <si>
    <t>706 HARRIS AVE</t>
  </si>
  <si>
    <t>2710 CAULFIELD DR</t>
  </si>
  <si>
    <t>730 PORTSIDE PL</t>
  </si>
  <si>
    <t>1310 TIERRA DEL SOL RD</t>
  </si>
  <si>
    <t>4870 CORTE MADERA RD</t>
  </si>
  <si>
    <t>26889 OLD HIGHWAY 80</t>
  </si>
  <si>
    <t>1520 Madrona Ave</t>
  </si>
  <si>
    <t>26875 OLD HIGHWAY 80</t>
  </si>
  <si>
    <t>5872 E STATE ROUTE 78</t>
  </si>
  <si>
    <t>3208 SALTON VISTA DR</t>
  </si>
  <si>
    <t>4025 ANTLERS DR</t>
  </si>
  <si>
    <t>26068 SAN FELIPE RD</t>
  </si>
  <si>
    <t>31198 CHIHUAHUA VALLEY RD</t>
  </si>
  <si>
    <t>539 Beaumont Dr</t>
  </si>
  <si>
    <t>393 Central Ave</t>
  </si>
  <si>
    <t>69 Coral St</t>
  </si>
  <si>
    <t>1039 Baywood Pl</t>
  </si>
  <si>
    <t>740 Bellarmine Dr</t>
  </si>
  <si>
    <t>15 Carmel Way</t>
  </si>
  <si>
    <t>761 College Dr</t>
  </si>
  <si>
    <t>12947 Barkley Dr</t>
  </si>
  <si>
    <t>326 Boeing Ave</t>
  </si>
  <si>
    <t>1555 Colusa Pl</t>
  </si>
  <si>
    <t>9783 Borromeo Dr</t>
  </si>
  <si>
    <t>16091 Balfour Ln</t>
  </si>
  <si>
    <t>22093 Berry Dr</t>
  </si>
  <si>
    <t>174 Boyd Way</t>
  </si>
  <si>
    <t>24722 Cabrillo St</t>
  </si>
  <si>
    <t>25473 Canada Dr</t>
  </si>
  <si>
    <t>35 Carmel Center Pl</t>
  </si>
  <si>
    <t>5192 Carmel Valley Rd</t>
  </si>
  <si>
    <t>9840 Carmel Valley Rd</t>
  </si>
  <si>
    <t>9845 Carmel Valley Rd</t>
  </si>
  <si>
    <t>74 Chamisal Way</t>
  </si>
  <si>
    <t>62 B St</t>
  </si>
  <si>
    <t>Gonzales</t>
  </si>
  <si>
    <t>328 Belladera Ct</t>
  </si>
  <si>
    <t>28 Cielo Vista Dr</t>
  </si>
  <si>
    <t>1094 Clementina Ave</t>
  </si>
  <si>
    <t>Seaside</t>
  </si>
  <si>
    <t>2267 Channel Dr</t>
  </si>
  <si>
    <t>35439 MOJAVE RD</t>
  </si>
  <si>
    <t>DAGGETT</t>
  </si>
  <si>
    <t>14767 GREENBRIAR DR</t>
  </si>
  <si>
    <t>26459 RING CT</t>
  </si>
  <si>
    <t>14488 GALLEON LN</t>
  </si>
  <si>
    <t>14858 HARTFORD LN</t>
  </si>
  <si>
    <t>2213 Chapala St</t>
  </si>
  <si>
    <t>1490 Bonnymede Dr</t>
  </si>
  <si>
    <t>2640 Caspia Ln</t>
  </si>
  <si>
    <t>2648 Borton Dr</t>
  </si>
  <si>
    <t>1738 Cliff Dr</t>
  </si>
  <si>
    <t>4750 Baxter St</t>
  </si>
  <si>
    <t>976 Camino Del Rio</t>
  </si>
  <si>
    <t>1074 Camino Del Rio</t>
  </si>
  <si>
    <t>5097 Calle Real</t>
  </si>
  <si>
    <t>486 Camino Talavera</t>
  </si>
  <si>
    <t>197 Carlo Dr</t>
  </si>
  <si>
    <t>1777 Ballard Canyon Rd</t>
  </si>
  <si>
    <t>1440 Claremont Pl</t>
  </si>
  <si>
    <t>5537 Baseline Ave</t>
  </si>
  <si>
    <t>347 Bayview St</t>
  </si>
  <si>
    <t>555 Biscayne Dr</t>
  </si>
  <si>
    <t>56 C St</t>
  </si>
  <si>
    <t>34 Chateau Pl</t>
  </si>
  <si>
    <t>115 Blackstone Dr</t>
  </si>
  <si>
    <t>262 Blackstone Dr</t>
  </si>
  <si>
    <t>625 Blackstone Dr</t>
  </si>
  <si>
    <t>69 Bridge Gate Dr</t>
  </si>
  <si>
    <t>70 Berens Dr</t>
  </si>
  <si>
    <t>425 Cedar Rd</t>
  </si>
  <si>
    <t>Bolinas</t>
  </si>
  <si>
    <t>640 Cascade Dr</t>
  </si>
  <si>
    <t>69 Corona Ave</t>
  </si>
  <si>
    <t>Lagunitas</t>
  </si>
  <si>
    <t>51 Beacon Bay</t>
  </si>
  <si>
    <t>942 Bellis St</t>
  </si>
  <si>
    <t>34 Burning Tree Rd</t>
  </si>
  <si>
    <t>2159 Channel Rd</t>
  </si>
  <si>
    <t>2789 Circle Dr</t>
  </si>
  <si>
    <t>2412 College Dr</t>
  </si>
  <si>
    <t>3163 Coral Ave</t>
  </si>
  <si>
    <t>19393 Baywater Ln</t>
  </si>
  <si>
    <t>12190 CUYAMACA COLG DR</t>
  </si>
  <si>
    <t>4667 VERNETTE DR</t>
  </si>
  <si>
    <t>1344 SOMERMONT DR</t>
  </si>
  <si>
    <t>257 LILAC DR</t>
  </si>
  <si>
    <t>1244 GAYWOOD ST</t>
  </si>
  <si>
    <t>940 Camino Viejo</t>
  </si>
  <si>
    <t>3175 Beck Rd</t>
  </si>
  <si>
    <t>508 Blackstone Dr</t>
  </si>
  <si>
    <t>64 Bay Canyon Rd</t>
  </si>
  <si>
    <t>2070 Carolyn Way</t>
  </si>
  <si>
    <t>1550 Buchanan St</t>
  </si>
  <si>
    <t>6 Colleen Ct</t>
  </si>
  <si>
    <t>59 Cavalla Cay</t>
  </si>
  <si>
    <t>830 B St</t>
  </si>
  <si>
    <t>935 B St</t>
  </si>
  <si>
    <t>957 B St</t>
  </si>
  <si>
    <t>1773 Bodega Ave</t>
  </si>
  <si>
    <t>64 Carleton Dr</t>
  </si>
  <si>
    <t>198 Clearview Ct</t>
  </si>
  <si>
    <t>138 Bond Ave</t>
  </si>
  <si>
    <t>19 Buena Vista Ave</t>
  </si>
  <si>
    <t>48 Bank St</t>
  </si>
  <si>
    <t>61 Brookside Dr</t>
  </si>
  <si>
    <t>18 Brookwood Ln</t>
  </si>
  <si>
    <t>25 Calle Del Onda</t>
  </si>
  <si>
    <t>3078 Sloat Rd</t>
  </si>
  <si>
    <t>247 Condor Ct</t>
  </si>
  <si>
    <t>Bodega Bay</t>
  </si>
  <si>
    <t>969 Civic Center Dr</t>
  </si>
  <si>
    <t>7350 Cornell Ave</t>
  </si>
  <si>
    <t>4162 Barnes Rd</t>
  </si>
  <si>
    <t>5837 Bennett Valley Rd</t>
  </si>
  <si>
    <t>668 Cherry St</t>
  </si>
  <si>
    <t>4972 Charmian Dr</t>
  </si>
  <si>
    <t>8612 Bennett Valley Rd</t>
  </si>
  <si>
    <t>14736 Carrier Ln</t>
  </si>
  <si>
    <t>16608 Center Way</t>
  </si>
  <si>
    <t>535 Badger St</t>
  </si>
  <si>
    <t>2821 Bristol Rd</t>
  </si>
  <si>
    <t>4359 Bartleson Rd</t>
  </si>
  <si>
    <t>1026 Sombrero Rd</t>
  </si>
  <si>
    <t>1985 Coffee Ln</t>
  </si>
  <si>
    <t>1040 Austin Way</t>
  </si>
  <si>
    <t>4023 Big Ranch Rd</t>
  </si>
  <si>
    <t>5124 Big Ranch Rd</t>
  </si>
  <si>
    <t>5176 Big Ranch Rd</t>
  </si>
  <si>
    <t>1121 Castle Oaks Dr</t>
  </si>
  <si>
    <t>3094 Birmingham Dr</t>
  </si>
  <si>
    <t>1810 Bonita Rd</t>
  </si>
  <si>
    <t>392 Bonnie Dr</t>
  </si>
  <si>
    <t>425 Balra Dr</t>
  </si>
  <si>
    <t>716 Balra Dr</t>
  </si>
  <si>
    <t>5320 Barrett Ave</t>
  </si>
  <si>
    <t>1228 Cabrillo St</t>
  </si>
  <si>
    <t>713 Colusa Ave</t>
  </si>
  <si>
    <t>10 Beverly Ct</t>
  </si>
  <si>
    <t>6119 Bernhard Ave</t>
  </si>
  <si>
    <t>6166 Bernhard Ave</t>
  </si>
  <si>
    <t>6514 Claremont Ave</t>
  </si>
  <si>
    <t>190 Columbine Dr</t>
  </si>
  <si>
    <t>17646 Balsam Ave</t>
  </si>
  <si>
    <t>353 Brockman Ln</t>
  </si>
  <si>
    <t>647 Charles Van Damme Way</t>
  </si>
  <si>
    <t>1374 Cherry Tree Ct</t>
  </si>
  <si>
    <t>18127 Comstock Ave</t>
  </si>
  <si>
    <t>18215 Comstock Ave</t>
  </si>
  <si>
    <t>2890 Concord Blvd</t>
  </si>
  <si>
    <t>46 Bobbie Ct</t>
  </si>
  <si>
    <t>358 Cameo Dr</t>
  </si>
  <si>
    <t>148 Camino Encanto</t>
  </si>
  <si>
    <t>25 Celine Ct</t>
  </si>
  <si>
    <t>776 Contada Cir</t>
  </si>
  <si>
    <t>2695 Caballo Ranchero Dr</t>
  </si>
  <si>
    <t>Diablo</t>
  </si>
  <si>
    <t>3100 Camino Diablo</t>
  </si>
  <si>
    <t>4172 Canyon Rd</t>
  </si>
  <si>
    <t>772 Augusta Dr</t>
  </si>
  <si>
    <t>375 Calle La Mesa</t>
  </si>
  <si>
    <t>9 Carr Dr</t>
  </si>
  <si>
    <t>5977 Autumnwood Dr</t>
  </si>
  <si>
    <t>1829 Bonanza St</t>
  </si>
  <si>
    <t>1667 California Blvd</t>
  </si>
  <si>
    <t>16051 Comet Way</t>
  </si>
  <si>
    <t>1391 Balsam Dr</t>
  </si>
  <si>
    <t>786 Cienega Rd</t>
  </si>
  <si>
    <t>11 Breakers Isle</t>
  </si>
  <si>
    <t>50 Avalon Cyn Rd</t>
  </si>
  <si>
    <t>5572 Azure Way</t>
  </si>
  <si>
    <t>264 Corona Ave</t>
  </si>
  <si>
    <t>17091 Blue Water Ln</t>
  </si>
  <si>
    <t>5933 Camphor Ave</t>
  </si>
  <si>
    <t>Westminster</t>
  </si>
  <si>
    <t>3528 Bayberry Ln</t>
  </si>
  <si>
    <t>7133 Birdview Ave</t>
  </si>
  <si>
    <t>30906 Broad Beach Rd</t>
  </si>
  <si>
    <t>6379 Busch Dr</t>
  </si>
  <si>
    <t>8408 Cavel St</t>
  </si>
  <si>
    <t>Downey</t>
  </si>
  <si>
    <t>28852 Barragan St</t>
  </si>
  <si>
    <t>3749 Calle Jazmin</t>
  </si>
  <si>
    <t>5875 Clear Valley Rd</t>
  </si>
  <si>
    <t>837 Cindy Ln</t>
  </si>
  <si>
    <t>683 Calle Mandarinas</t>
  </si>
  <si>
    <t>460 Belcaro Way</t>
  </si>
  <si>
    <t>5261 Carmento Dr</t>
  </si>
  <si>
    <t>154 Conifer Cir</t>
  </si>
  <si>
    <t>6395 Clemens St</t>
  </si>
  <si>
    <t>235 Camino Toluca</t>
  </si>
  <si>
    <t>441 Chapala Dr</t>
  </si>
  <si>
    <t>5465 Castillo De Rosas</t>
  </si>
  <si>
    <t>15968 Birkhofer Rd</t>
  </si>
  <si>
    <t>163 Camelia Ln</t>
  </si>
  <si>
    <t>12 Cross Bridge Pl</t>
  </si>
  <si>
    <t>1407 Candelero Dr</t>
  </si>
  <si>
    <t>289 Bennett Ave</t>
  </si>
  <si>
    <t>7151 Briarstone Ln</t>
  </si>
  <si>
    <t>32140 Beachfront Ln</t>
  </si>
  <si>
    <t>4520 Calle Argolla</t>
  </si>
  <si>
    <t>461 Avenida Del Recreo</t>
  </si>
  <si>
    <t>40017 Calle Plana</t>
  </si>
  <si>
    <t>749 Barsby St</t>
  </si>
  <si>
    <t>1965 Bay View Dr</t>
  </si>
  <si>
    <t>1634 Carlson Ln</t>
  </si>
  <si>
    <t>24030 Bridgeport Ln</t>
  </si>
  <si>
    <t>420 Berkshire Ave</t>
  </si>
  <si>
    <t>5135 Caroli Ln</t>
  </si>
  <si>
    <t>4083 Chevy Chase Dr</t>
  </si>
  <si>
    <t>1109 Chester Ave</t>
  </si>
  <si>
    <t>372 Berkeley Ave</t>
  </si>
  <si>
    <t>1821 Central Ave</t>
  </si>
  <si>
    <t>333 Burris Ave</t>
  </si>
  <si>
    <t>16846 Catalina Ave</t>
  </si>
  <si>
    <t>49 Dellwood Ct</t>
  </si>
  <si>
    <t>6245 Canobie Ave</t>
  </si>
  <si>
    <t>33 Camino Real Ave</t>
  </si>
  <si>
    <t>942 Avondale Rd</t>
  </si>
  <si>
    <t>331 Cypress St</t>
  </si>
  <si>
    <t>1118 Avondale Rd</t>
  </si>
  <si>
    <t>1523 Chelsea Rd</t>
  </si>
  <si>
    <t>2009 Bluffhill Dr</t>
  </si>
  <si>
    <t>1712 Camino De La Costa</t>
  </si>
  <si>
    <t>10152 Bromont Ave</t>
  </si>
  <si>
    <t>Sun Valley</t>
  </si>
  <si>
    <t>2849 California Blvd</t>
  </si>
  <si>
    <t>1470 Bedford Rd</t>
  </si>
  <si>
    <t>4926 Camellia Ave</t>
  </si>
  <si>
    <t>Temple City</t>
  </si>
  <si>
    <t>2728 Concord Ave</t>
  </si>
  <si>
    <t>Alhambra</t>
  </si>
  <si>
    <t>16282 Aurora Crest Dr</t>
  </si>
  <si>
    <t>16332 Aurora Crest Dr</t>
  </si>
  <si>
    <t>11831 Barnwall St</t>
  </si>
  <si>
    <t>Norwalk</t>
  </si>
  <si>
    <t>9941 Cedardale Dr</t>
  </si>
  <si>
    <t>Santa Fe Springs</t>
  </si>
  <si>
    <t>2042 Cobblefield Way</t>
  </si>
  <si>
    <t>16486 Canelones Dr</t>
  </si>
  <si>
    <t>23953 Cholame Dr</t>
  </si>
  <si>
    <t>1134 Calle Ortega</t>
  </si>
  <si>
    <t>875 Colt Ln</t>
  </si>
  <si>
    <t>1265 Butterfield Rd</t>
  </si>
  <si>
    <t>3015 Charlinda St</t>
  </si>
  <si>
    <t>622 Brookline Pl</t>
  </si>
  <si>
    <t>533 Bradoaks Ave</t>
  </si>
  <si>
    <t>8461 Avalon Ct</t>
  </si>
  <si>
    <t>62 El Alamo Ct</t>
  </si>
  <si>
    <t>94 Glasgow Cir</t>
  </si>
  <si>
    <t>53 Glen Alpine</t>
  </si>
  <si>
    <t>11 Diablo Cir</t>
  </si>
  <si>
    <t>39 Diablo Oaks Way</t>
  </si>
  <si>
    <t>661 Evelyn Ct</t>
  </si>
  <si>
    <t>7 Fernside Ln</t>
  </si>
  <si>
    <t>498 Fernwood Dr</t>
  </si>
  <si>
    <t>1548 Golden Rain Rd</t>
  </si>
  <si>
    <t>3032 Golden Rain Rd</t>
  </si>
  <si>
    <t>1956 Dora Ave</t>
  </si>
  <si>
    <t>1449 Cortez Ct</t>
  </si>
  <si>
    <t>1714 Countrywood Ct</t>
  </si>
  <si>
    <t>2850 Encina Camino</t>
  </si>
  <si>
    <t>2261 Fairview Ave</t>
  </si>
  <si>
    <t>762 Franklin Ave</t>
  </si>
  <si>
    <t>350 Gladstone Dr</t>
  </si>
  <si>
    <t>4583 Fieldcrest Way</t>
  </si>
  <si>
    <t>15563 Excelsior St</t>
  </si>
  <si>
    <t>777 Cove Dr</t>
  </si>
  <si>
    <t>2536 Dalemead St</t>
  </si>
  <si>
    <t>723 Ramming Way</t>
  </si>
  <si>
    <t>2178 Gaviota Ave</t>
  </si>
  <si>
    <t>Signal Hill</t>
  </si>
  <si>
    <t>3590 Courtside Cir</t>
  </si>
  <si>
    <t>25429 Cumberland Ln</t>
  </si>
  <si>
    <t>25537 Gaylord Ct</t>
  </si>
  <si>
    <t>285 David Ln</t>
  </si>
  <si>
    <t>1544 Eastwind Cir</t>
  </si>
  <si>
    <t>4260 Cresthaven Dr</t>
  </si>
  <si>
    <t>3353 Crossland St</t>
  </si>
  <si>
    <t>386 Crestwood Ave</t>
  </si>
  <si>
    <t>1065 Corte Barroso</t>
  </si>
  <si>
    <t>17 Seaview Dr</t>
  </si>
  <si>
    <t>1198 Friesen Dr</t>
  </si>
  <si>
    <t>Angwin</t>
  </si>
  <si>
    <t>3412 Deerfield Ct</t>
  </si>
  <si>
    <t>3127 Deer Meadow Dr</t>
  </si>
  <si>
    <t>2158 Deer Oak Way</t>
  </si>
  <si>
    <t>34 Eagle Ridge Ln</t>
  </si>
  <si>
    <t>131 El Centro</t>
  </si>
  <si>
    <t>243 Cross Rd</t>
  </si>
  <si>
    <t>1407 Emmons Canyon Dr</t>
  </si>
  <si>
    <t>6067 Fairview Pl</t>
  </si>
  <si>
    <t>6496 Ellenview Ave</t>
  </si>
  <si>
    <t>1770 Fenmore Ct</t>
  </si>
  <si>
    <t>2044 N Ross St</t>
  </si>
  <si>
    <t>181 N Cambridge St</t>
  </si>
  <si>
    <t>16 Menlo Aisle</t>
  </si>
  <si>
    <t>1953 Maverick Ln</t>
  </si>
  <si>
    <t>10385 Mira Vista Dr</t>
  </si>
  <si>
    <t>2351 Old Grand St</t>
  </si>
  <si>
    <t>448 10th</t>
  </si>
  <si>
    <t>829 10th</t>
  </si>
  <si>
    <t>65 Golden Eagle</t>
  </si>
  <si>
    <t>19248 Dunure Pl</t>
  </si>
  <si>
    <t>913 Flintridge Ave</t>
  </si>
  <si>
    <t>2529 Fairway Ave</t>
  </si>
  <si>
    <t>Montrose</t>
  </si>
  <si>
    <t>414 Gatewood Ter</t>
  </si>
  <si>
    <t>137 Electric Dr</t>
  </si>
  <si>
    <t>1144 Eucalyptus Ln</t>
  </si>
  <si>
    <t>73 Dayton St</t>
  </si>
  <si>
    <t>3547 El Caminito St</t>
  </si>
  <si>
    <t>68 Glennchester Dr</t>
  </si>
  <si>
    <t>500 Fetterly Ave</t>
  </si>
  <si>
    <t>949 Dacotah St</t>
  </si>
  <si>
    <t>3430 Eagle St</t>
  </si>
  <si>
    <t>164 Eastman Ave</t>
  </si>
  <si>
    <t>828 Eastman Ave</t>
  </si>
  <si>
    <t>1935 Edgewood Dr</t>
  </si>
  <si>
    <t>833 Garfield Ave</t>
  </si>
  <si>
    <t>11147 El Rey Dr</t>
  </si>
  <si>
    <t>11023 Daines Dr</t>
  </si>
  <si>
    <t>970 Dale St</t>
  </si>
  <si>
    <t>823 Crest Vista Dr</t>
  </si>
  <si>
    <t>843 Crest Vista Dr</t>
  </si>
  <si>
    <t>224 Gleason St</t>
  </si>
  <si>
    <t>859 Country Rd</t>
  </si>
  <si>
    <t>118 El Molino St</t>
  </si>
  <si>
    <t>341 Electric Ave</t>
  </si>
  <si>
    <t>1519 Garfield Ave</t>
  </si>
  <si>
    <t>2224 Date Ave</t>
  </si>
  <si>
    <t>10335 Downey Ave</t>
  </si>
  <si>
    <t>2393 El Empino Dr</t>
  </si>
  <si>
    <t>3171 Giant Forest Loop</t>
  </si>
  <si>
    <t>3531 Falcon Ridge Rd</t>
  </si>
  <si>
    <t>220 Gladstone St</t>
  </si>
  <si>
    <t>21228 Davan St</t>
  </si>
  <si>
    <t>2168 Daniels Ave</t>
  </si>
  <si>
    <t>623 Ferrari Way</t>
  </si>
  <si>
    <t>625 Ferrari Way</t>
  </si>
  <si>
    <t>2058 Foothill Dr</t>
  </si>
  <si>
    <t>154 El Nido Ave</t>
  </si>
  <si>
    <t>5736 Fox Ct</t>
  </si>
  <si>
    <t>2247 Danube Way</t>
  </si>
  <si>
    <t>1971 Eloise Way</t>
  </si>
  <si>
    <t>2088 Euclid Ave</t>
  </si>
  <si>
    <t>7376 Cypress Ave</t>
  </si>
  <si>
    <t>955 E Nocta St</t>
  </si>
  <si>
    <t>1202 Cypress Ave</t>
  </si>
  <si>
    <t>1658 Country Club Dr</t>
  </si>
  <si>
    <t>415 E Clark St</t>
  </si>
  <si>
    <t>652 E Mariposa Dr</t>
  </si>
  <si>
    <t>716 E Cypress Ave</t>
  </si>
  <si>
    <t>1305 Davidson Ave</t>
  </si>
  <si>
    <t>554 Country Club Ln</t>
  </si>
  <si>
    <t>3843 El Camino Dr</t>
  </si>
  <si>
    <t>444 Fernleaf Ave</t>
  </si>
  <si>
    <t>402 Goldenrod Ave</t>
  </si>
  <si>
    <t>40 Goleta Point Dr</t>
  </si>
  <si>
    <t>20 Gondoliers Bluff</t>
  </si>
  <si>
    <t>37 Deauville</t>
  </si>
  <si>
    <t>1421 Galaxy Dr</t>
  </si>
  <si>
    <t>576 6th</t>
  </si>
  <si>
    <t>18 Gleneagles Cir</t>
  </si>
  <si>
    <t>127 E Edgewater Ave</t>
  </si>
  <si>
    <t>2075 E Ocean Blvd</t>
  </si>
  <si>
    <t>252 Diamond Ave</t>
  </si>
  <si>
    <t>2597 Crestview Dr</t>
  </si>
  <si>
    <t>356 5th</t>
  </si>
  <si>
    <t>136 Ashvale Dr</t>
  </si>
  <si>
    <t>129 Amber Oaks Ln</t>
  </si>
  <si>
    <t>8421 Dallas Cir</t>
  </si>
  <si>
    <t>140 E Cubbon St</t>
  </si>
  <si>
    <t>29 Firebird</t>
  </si>
  <si>
    <t>39 Edgestone</t>
  </si>
  <si>
    <t>91 Fanlight</t>
  </si>
  <si>
    <t>1916 E Buffalo Ave</t>
  </si>
  <si>
    <t>13072 Dean St</t>
  </si>
  <si>
    <t>3841 E Fernwood Ave</t>
  </si>
  <si>
    <t>81 Golden Eagle</t>
  </si>
  <si>
    <t>738 Emerald Bay</t>
  </si>
  <si>
    <t>1203 El Molino Ave</t>
  </si>
  <si>
    <t>1113 El Molino St</t>
  </si>
  <si>
    <t>627 Fairway Dr</t>
  </si>
  <si>
    <t>3141 Corte Hermosa</t>
  </si>
  <si>
    <t>591 Graceland Dr</t>
  </si>
  <si>
    <t>25751 Encanto Ct</t>
  </si>
  <si>
    <t>42 Fulmar Ln</t>
  </si>
  <si>
    <t>27753 Cummins Dr</t>
  </si>
  <si>
    <t>26440 El Mar Dr</t>
  </si>
  <si>
    <t>27800 Emerald</t>
  </si>
  <si>
    <t>28396 Daroca</t>
  </si>
  <si>
    <t>45 Elissa Ln</t>
  </si>
  <si>
    <t>26 Galora Ln</t>
  </si>
  <si>
    <t>1234 Division St</t>
  </si>
  <si>
    <t>339 Encino Ln</t>
  </si>
  <si>
    <t>2286 E Mission Rd</t>
  </si>
  <si>
    <t>6317 Encanto Dr</t>
  </si>
  <si>
    <t>1174 Cuchara Dr</t>
  </si>
  <si>
    <t>843 Eolus Ave</t>
  </si>
  <si>
    <t>597 Gardena Ct</t>
  </si>
  <si>
    <t>1475 Deerhill Ct</t>
  </si>
  <si>
    <t>5738 Dolphin Pl</t>
  </si>
  <si>
    <t>8129 El Paseo Grande</t>
  </si>
  <si>
    <t>6335 El Camino Del Norte</t>
  </si>
  <si>
    <t>655 E Circle Dr</t>
  </si>
  <si>
    <t>338 El Pedregal Dr</t>
  </si>
  <si>
    <t>158 Fresnillo Ct</t>
  </si>
  <si>
    <t>15149 Cross Stone Dr</t>
  </si>
  <si>
    <t>16566 Down Memory Ln</t>
  </si>
  <si>
    <t>14418 Garden Trail</t>
  </si>
  <si>
    <t>14498 Garden Trail</t>
  </si>
  <si>
    <t>16929 Going My Way</t>
  </si>
  <si>
    <t>12248 Gladehollow Ct</t>
  </si>
  <si>
    <t>5997 Del Mar Mesa Rd</t>
  </si>
  <si>
    <t>5469 Foxhound Way</t>
  </si>
  <si>
    <t>12144 Creekside Ct</t>
  </si>
  <si>
    <t>1236 Farmerville St</t>
  </si>
  <si>
    <t>10511 Fuerte Dr</t>
  </si>
  <si>
    <t>1587 De Anza Dr</t>
  </si>
  <si>
    <t>4621 Desert Vista Dr</t>
  </si>
  <si>
    <t>1121 Heather Ln</t>
  </si>
  <si>
    <t>1093 Lighthouse Ave</t>
  </si>
  <si>
    <t>1082 Indian Village Rd</t>
  </si>
  <si>
    <t>226 Harvest St</t>
  </si>
  <si>
    <t>417 Homestead Ave</t>
  </si>
  <si>
    <t>9 Lincoln Ave</t>
  </si>
  <si>
    <t>1164 Loyola Dr</t>
  </si>
  <si>
    <t>18731 Louise Ct</t>
  </si>
  <si>
    <t>603 Larkin St</t>
  </si>
  <si>
    <t>24795 Guadalupe St</t>
  </si>
  <si>
    <t>247 Hacienda Carmel</t>
  </si>
  <si>
    <t>26216 Hilltop Pl</t>
  </si>
  <si>
    <t>46 La Rancheria</t>
  </si>
  <si>
    <t>309 Larkin St</t>
  </si>
  <si>
    <t>155 ROSEBAY DR</t>
  </si>
  <si>
    <t>305 LA VETA AVE</t>
  </si>
  <si>
    <t>1282 Hamilton Ave</t>
  </si>
  <si>
    <t>1750 Harding St</t>
  </si>
  <si>
    <t>1742 Kenneth St</t>
  </si>
  <si>
    <t>148 Johnson Rd</t>
  </si>
  <si>
    <t>334 Lloyd Ave</t>
  </si>
  <si>
    <t>126 Los Aguajes Ave</t>
  </si>
  <si>
    <t>210 La Vista Grande</t>
  </si>
  <si>
    <t>1156 Hill Rd</t>
  </si>
  <si>
    <t>305 Hot Springs Rd</t>
  </si>
  <si>
    <t>601 Meadowood Ln</t>
  </si>
  <si>
    <t>313 Hot Springs Rd</t>
  </si>
  <si>
    <t>640 Hot Springs Rd</t>
  </si>
  <si>
    <t>1988 Lemon Ranch Rd</t>
  </si>
  <si>
    <t>Montecito</t>
  </si>
  <si>
    <t>150 Loureyro Rd</t>
  </si>
  <si>
    <t>203 La Plata</t>
  </si>
  <si>
    <t>235 Los Alamos Ave</t>
  </si>
  <si>
    <t>3756 Lincoln Rd</t>
  </si>
  <si>
    <t>3771 Lincolnwood Dr</t>
  </si>
  <si>
    <t>554 Lado Dr</t>
  </si>
  <si>
    <t>355 Kellogg Way</t>
  </si>
  <si>
    <t>3831 Los Padres Rd</t>
  </si>
  <si>
    <t>2259 Hill Haven Rd</t>
  </si>
  <si>
    <t>2378 Janin Way</t>
  </si>
  <si>
    <t>41633 Leeward Rd</t>
  </si>
  <si>
    <t>173 Greenfield Ave</t>
  </si>
  <si>
    <t>40 Hacienda Ct</t>
  </si>
  <si>
    <t>23 Heron Ct</t>
  </si>
  <si>
    <t>71 Hillcrest Dr</t>
  </si>
  <si>
    <t>44 La Loma Ct</t>
  </si>
  <si>
    <t>1357 Lincoln Ave</t>
  </si>
  <si>
    <t>66 Lockwood Dr</t>
  </si>
  <si>
    <t>823 Hacienda Way</t>
  </si>
  <si>
    <t>381 Hyacinth Way</t>
  </si>
  <si>
    <t>20 Hotaling Ct</t>
  </si>
  <si>
    <t>108 Idlewood Rd</t>
  </si>
  <si>
    <t>35 Laderman Ln</t>
  </si>
  <si>
    <t>84 Horseshoe Hill Rd</t>
  </si>
  <si>
    <t>198 Horseshoe Hill Rd</t>
  </si>
  <si>
    <t>326 Larch Rd</t>
  </si>
  <si>
    <t>58 Greenbrae Boardwalk</t>
  </si>
  <si>
    <t>36 Live Oak Ave</t>
  </si>
  <si>
    <t>61 Live Oak Ave</t>
  </si>
  <si>
    <t>147 Hawthorne Ave</t>
  </si>
  <si>
    <t>166 Locust Ave</t>
  </si>
  <si>
    <t>27131 Laureles Grade Rd</t>
  </si>
  <si>
    <t>1242 Kingston Ln</t>
  </si>
  <si>
    <t>4616 La Verne Ave</t>
  </si>
  <si>
    <t>7 Highland Rd</t>
  </si>
  <si>
    <t>44 Howard St</t>
  </si>
  <si>
    <t>290 King Rd</t>
  </si>
  <si>
    <t>243 Lakeville St</t>
  </si>
  <si>
    <t>242 Liberty St</t>
  </si>
  <si>
    <t>332 Liberty St</t>
  </si>
  <si>
    <t>1842 Ingram Way</t>
  </si>
  <si>
    <t>1636 Juliet Dr</t>
  </si>
  <si>
    <t>73 Laurel St</t>
  </si>
  <si>
    <t>27 Greensburgh Ln</t>
  </si>
  <si>
    <t>24 Joaquin Patio</t>
  </si>
  <si>
    <t>54 Laurel Ave</t>
  </si>
  <si>
    <t>775 Gull Dr</t>
  </si>
  <si>
    <t>8722 Gravenstein Way</t>
  </si>
  <si>
    <t>Cotati</t>
  </si>
  <si>
    <t>4756 Lambert Dr</t>
  </si>
  <si>
    <t>2870 Lomitas Ave</t>
  </si>
  <si>
    <t>5057 Gregory Ct</t>
  </si>
  <si>
    <t>5060 Gregory Ct</t>
  </si>
  <si>
    <t>11857 Hillcrest Ave</t>
  </si>
  <si>
    <t>Forestville</t>
  </si>
  <si>
    <t>11891 Hillcrest Ave</t>
  </si>
  <si>
    <t>13789 Guerne Way</t>
  </si>
  <si>
    <t>16849 Lauri Ln</t>
  </si>
  <si>
    <t>13790 Guerne Way</t>
  </si>
  <si>
    <t>7292 Harmon Ave</t>
  </si>
  <si>
    <t>484 Hidden Acres Rd</t>
  </si>
  <si>
    <t>899 Limerick Ln</t>
  </si>
  <si>
    <t>1148 Kenilworth Ave</t>
  </si>
  <si>
    <t>13 Lago Sud</t>
  </si>
  <si>
    <t>21534 Highland Terrace</t>
  </si>
  <si>
    <t>8662 Green Valley Rd</t>
  </si>
  <si>
    <t>301 Jonive Rd</t>
  </si>
  <si>
    <t>9374 Lakewood Dr</t>
  </si>
  <si>
    <t>Windsor</t>
  </si>
  <si>
    <t>1205 Las Posadas Rd</t>
  </si>
  <si>
    <t>1543 Las Posadas Rd</t>
  </si>
  <si>
    <t>4 Hazelwood Dr</t>
  </si>
  <si>
    <t>248 Kaanapali Dr</t>
  </si>
  <si>
    <t>4217 Kingsford Dr</t>
  </si>
  <si>
    <t>1271 Hudson Ave</t>
  </si>
  <si>
    <t>723 Hunt Ave</t>
  </si>
  <si>
    <t>1453 Kearny St</t>
  </si>
  <si>
    <t>141 Knoll Cir</t>
  </si>
  <si>
    <t>739 Hawthorne Ave</t>
  </si>
  <si>
    <t>2042 Junction Ave</t>
  </si>
  <si>
    <t>542 Liberty St</t>
  </si>
  <si>
    <t>32 Heather Ln</t>
  </si>
  <si>
    <t>226 La Espiral Rd</t>
  </si>
  <si>
    <t>47 La Noria</t>
  </si>
  <si>
    <t>39 Lombardy Ln</t>
  </si>
  <si>
    <t>187 Lombardy Ln</t>
  </si>
  <si>
    <t>69 Highgate Rd</t>
  </si>
  <si>
    <t>62 Highland Blvd</t>
  </si>
  <si>
    <t>1129 Kelvin Rd</t>
  </si>
  <si>
    <t>633 Kern St</t>
  </si>
  <si>
    <t>625 Key Blvd</t>
  </si>
  <si>
    <t>144 Kimberly Dr</t>
  </si>
  <si>
    <t>1261 Jefferson St</t>
  </si>
  <si>
    <t>63 Kreuse Canyon Dr</t>
  </si>
  <si>
    <t>2440 Hickory Dr</t>
  </si>
  <si>
    <t>346 Jacaranda Dr</t>
  </si>
  <si>
    <t>1631 Lawrence Rd</t>
  </si>
  <si>
    <t>2253 Granite Dr</t>
  </si>
  <si>
    <t>120 Irongate Ct</t>
  </si>
  <si>
    <t>88 Jennifer Ln</t>
  </si>
  <si>
    <t>152 Kell Ct</t>
  </si>
  <si>
    <t>9978 WALDGROVE PL</t>
  </si>
  <si>
    <t>10487 CROSSCREEK TER</t>
  </si>
  <si>
    <t>12844 HIDEAWAY LN</t>
  </si>
  <si>
    <t>11704 SCRIPPS CAPE VISTA PT</t>
  </si>
  <si>
    <t>304 Livorna Heights Rd</t>
  </si>
  <si>
    <t>738 Hamilton Dr</t>
  </si>
  <si>
    <t>920 Jeffrey Dr</t>
  </si>
  <si>
    <t>356 Kathleen Dr</t>
  </si>
  <si>
    <t>149 La Questa Dr</t>
  </si>
  <si>
    <t>736 Las Barrancas Dr</t>
  </si>
  <si>
    <t>4052 Happy Valley Rd</t>
  </si>
  <si>
    <t>989 Hawthorne Dr</t>
  </si>
  <si>
    <t>967 Janet Ln</t>
  </si>
  <si>
    <t>785 John Way</t>
  </si>
  <si>
    <t>2879 Kinney Dr</t>
  </si>
  <si>
    <t>346 Jordon Ct</t>
  </si>
  <si>
    <t>2294 Lakewood Pl</t>
  </si>
  <si>
    <t>1287 Juanita Dr</t>
  </si>
  <si>
    <t>1905 Lakeshire Dr</t>
  </si>
  <si>
    <t>1687 Lilac Dr</t>
  </si>
  <si>
    <t>485 Green View Dr</t>
  </si>
  <si>
    <t>90 Los Cerros Ave</t>
  </si>
  <si>
    <t>3521 Keystone Loop</t>
  </si>
  <si>
    <t>1922 Johnson Dr</t>
  </si>
  <si>
    <t>342 Grovewood Loop</t>
  </si>
  <si>
    <t>13678 Linfield Ave</t>
  </si>
  <si>
    <t>34325 Lantern Bay Dr</t>
  </si>
  <si>
    <t>1931 Homeworth Dr</t>
  </si>
  <si>
    <t>28744 Grayfox St</t>
  </si>
  <si>
    <t>30970 Lobo Canyon Rd</t>
  </si>
  <si>
    <t>382 Greenmeadow Ave</t>
  </si>
  <si>
    <t>1046 La Grange Ave</t>
  </si>
  <si>
    <t>2848 Hillman St</t>
  </si>
  <si>
    <t>892 Hartglen Ave</t>
  </si>
  <si>
    <t>2695 Lakewood Pl</t>
  </si>
  <si>
    <t>189 Hoover Ave</t>
  </si>
  <si>
    <t>9532 Hanford St</t>
  </si>
  <si>
    <t>2025 Lathan Ave</t>
  </si>
  <si>
    <t>7116 Los Coyotes Pl</t>
  </si>
  <si>
    <t>128 Los Feliz St</t>
  </si>
  <si>
    <t>941 La Vuelta Pl</t>
  </si>
  <si>
    <t>3805 Horizon Ridge Ct</t>
  </si>
  <si>
    <t>699 Harper St</t>
  </si>
  <si>
    <t>9929 Orchard Ln</t>
  </si>
  <si>
    <t>782 N Rodeo Cir</t>
  </si>
  <si>
    <t>1045 Marine Dr</t>
  </si>
  <si>
    <t>2569 Monaco Dr</t>
  </si>
  <si>
    <t>37 Haven Dr</t>
  </si>
  <si>
    <t>615 Kent St</t>
  </si>
  <si>
    <t>1521 Grayson Ave</t>
  </si>
  <si>
    <t>141 Jose Ln</t>
  </si>
  <si>
    <t>4351 Hillcrest Ave</t>
  </si>
  <si>
    <t>9673 SAN DIEGO ST</t>
  </si>
  <si>
    <t>10115 CLIFFSIDE PL</t>
  </si>
  <si>
    <t>10670 VILLA BONITA</t>
  </si>
  <si>
    <t>13812 Judah Ave</t>
  </si>
  <si>
    <t>Hawthorne</t>
  </si>
  <si>
    <t>2048 Kathy Way</t>
  </si>
  <si>
    <t>61 Meadow Ave</t>
  </si>
  <si>
    <t>2213 Holliston Ave</t>
  </si>
  <si>
    <t>5027 Hooktree Rd</t>
  </si>
  <si>
    <t>4643 Leir Dr</t>
  </si>
  <si>
    <t>169 Grove St</t>
  </si>
  <si>
    <t>698 Highland Ave</t>
  </si>
  <si>
    <t>870 Green St</t>
  </si>
  <si>
    <t>8342 Hoover St</t>
  </si>
  <si>
    <t>16145 Harvard Blvd</t>
  </si>
  <si>
    <t>10138 Loch Avon Dr</t>
  </si>
  <si>
    <t>1021 Lexington Ave</t>
  </si>
  <si>
    <t>1049 Hampton Rd</t>
  </si>
  <si>
    <t>5354 Huddart Ave</t>
  </si>
  <si>
    <t>760 Holladay Rd</t>
  </si>
  <si>
    <t>830 Holladay Rd</t>
  </si>
  <si>
    <t>1953 Lombardy Rd</t>
  </si>
  <si>
    <t>2379 Lorain Rd</t>
  </si>
  <si>
    <t>11462 Herb St</t>
  </si>
  <si>
    <t>South El Monte</t>
  </si>
  <si>
    <t>1394 Grandridge Ave</t>
  </si>
  <si>
    <t>8720 Guess St</t>
  </si>
  <si>
    <t>866 Leslie Dr</t>
  </si>
  <si>
    <t>5437 La Presa Ave</t>
  </si>
  <si>
    <t>636 Live Oak St</t>
  </si>
  <si>
    <t>9264 Hecla St</t>
  </si>
  <si>
    <t>10622 Horley Ave</t>
  </si>
  <si>
    <t>14996 Lashburn St</t>
  </si>
  <si>
    <t>17463 Lori Ann Ln</t>
  </si>
  <si>
    <t>Cerritos</t>
  </si>
  <si>
    <t>5380 Harvey Way</t>
  </si>
  <si>
    <t>320 Harrison Ave</t>
  </si>
  <si>
    <t>2235 Kingsbridge Ct</t>
  </si>
  <si>
    <t>1025 Herald St</t>
  </si>
  <si>
    <t>3040 Hillside Dr</t>
  </si>
  <si>
    <t>1377 Harvest Moon St</t>
  </si>
  <si>
    <t>842 Lime St</t>
  </si>
  <si>
    <t>2916 Haddonfield Loop</t>
  </si>
  <si>
    <t>9672 Hillside Rd</t>
  </si>
  <si>
    <t>2901 Indian Canyon Ct</t>
  </si>
  <si>
    <t>534 Hazel Dr</t>
  </si>
  <si>
    <t>1161 Granville Dr</t>
  </si>
  <si>
    <t>521 Harbor Island Dr</t>
  </si>
  <si>
    <t>2275 Irvine Ave</t>
  </si>
  <si>
    <t>2573 Greenbriar Ln</t>
  </si>
  <si>
    <t>22117 Jonesport Ln</t>
  </si>
  <si>
    <t>14949 Jefferson St</t>
  </si>
  <si>
    <t>Midway City</t>
  </si>
  <si>
    <t>13838 La Jolla Plz</t>
  </si>
  <si>
    <t>1805 Holly Tree Ln</t>
  </si>
  <si>
    <t>14244 Livingston St</t>
  </si>
  <si>
    <t>535 Lombardy Ln</t>
  </si>
  <si>
    <t>30838 Hunt Club Dr</t>
  </si>
  <si>
    <t>27 Hunter</t>
  </si>
  <si>
    <t>957 Los Alisos N</t>
  </si>
  <si>
    <t>290 Holiday Way</t>
  </si>
  <si>
    <t>788 Highland Dr</t>
  </si>
  <si>
    <t>1747 Kings Rd</t>
  </si>
  <si>
    <t>597 Juniper St</t>
  </si>
  <si>
    <t>2470 Jefferson St</t>
  </si>
  <si>
    <t>7560 Jerez Ct</t>
  </si>
  <si>
    <t>2467 La Costa Ave</t>
  </si>
  <si>
    <t>1623 Highland Cove</t>
  </si>
  <si>
    <t>974 Hermes Ave</t>
  </si>
  <si>
    <t>771 Hymettus Ave</t>
  </si>
  <si>
    <t>1339 Hymettus Ave</t>
  </si>
  <si>
    <t>5499 La Jolla Blvd</t>
  </si>
  <si>
    <t>6230 La Jolla Blvd</t>
  </si>
  <si>
    <t>9506 La Jolla Farms Rd</t>
  </si>
  <si>
    <t>1148 La Jolla Rancho Rd</t>
  </si>
  <si>
    <t>8108 La Jolla Scenic Dr N</t>
  </si>
  <si>
    <t>8343 La Jolla Shores Dr</t>
  </si>
  <si>
    <t>6445 La Valle Plateada</t>
  </si>
  <si>
    <t>6423 Lago Lindo</t>
  </si>
  <si>
    <t>5871 Linea Del Cielo</t>
  </si>
  <si>
    <t>6254 Los Naranjos Ct</t>
  </si>
  <si>
    <t>430 Hilmen Pl</t>
  </si>
  <si>
    <t>17261 Holly Leaf Ct</t>
  </si>
  <si>
    <t>7425 La Mantanza</t>
  </si>
  <si>
    <t>1901 Hidden Mesa Rd</t>
  </si>
  <si>
    <t>1960 Hidden Springs Dr</t>
  </si>
  <si>
    <t>2506 Lilac Trail</t>
  </si>
  <si>
    <t>3274 Macomber Dr</t>
  </si>
  <si>
    <t>4078 Mora Ln</t>
  </si>
  <si>
    <t>1036 Ocean Rd</t>
  </si>
  <si>
    <t>3299 Ondulado Rd</t>
  </si>
  <si>
    <t>1239 Padre Ln</t>
  </si>
  <si>
    <t>1488 Padre Ln</t>
  </si>
  <si>
    <t>210 Main St</t>
  </si>
  <si>
    <t>157 Pajaro St</t>
  </si>
  <si>
    <t>1654 Madrid St</t>
  </si>
  <si>
    <t>300 Noice Dr</t>
  </si>
  <si>
    <t>1489 Parsons Rd</t>
  </si>
  <si>
    <t>3349 Martin Rd</t>
  </si>
  <si>
    <t>24842 Outlook Ct</t>
  </si>
  <si>
    <t>17 Paso Hondo</t>
  </si>
  <si>
    <t>428 Mirador Ct</t>
  </si>
  <si>
    <t>3174 Circle Dr</t>
  </si>
  <si>
    <t>254 Cahuenga Dr</t>
  </si>
  <si>
    <t>2238 Cedar Ridge Ct</t>
  </si>
  <si>
    <t>4273 Blackberry Ln</t>
  </si>
  <si>
    <t>Somis</t>
  </si>
  <si>
    <t>29659 Little Bear Creek Rd</t>
  </si>
  <si>
    <t>9088 Heron Ave</t>
  </si>
  <si>
    <t>25132 Grissom Rd</t>
  </si>
  <si>
    <t>31377 Isle Vis</t>
  </si>
  <si>
    <t>2369 Lagoon View Dr</t>
  </si>
  <si>
    <t>1066 Hermes Ave</t>
  </si>
  <si>
    <t>7746 Hillside Dr</t>
  </si>
  <si>
    <t>1693 Grove Rd</t>
  </si>
  <si>
    <t>874 Ocean View Blvd</t>
  </si>
  <si>
    <t>7599 Paseo Vista Pl</t>
  </si>
  <si>
    <t>34 Miller Rd</t>
  </si>
  <si>
    <t>6654 Old Pacific Coast Hwy</t>
  </si>
  <si>
    <t>352 Paseo De Playa</t>
  </si>
  <si>
    <t>652 Para Grande Ln</t>
  </si>
  <si>
    <t>828 Park Hill Ln</t>
  </si>
  <si>
    <t>1219 Miracanon Ln</t>
  </si>
  <si>
    <t>126 Rice Ln</t>
  </si>
  <si>
    <t>4209 Mariposa Dr</t>
  </si>
  <si>
    <t>4216 Mariposa Dr</t>
  </si>
  <si>
    <t>5269 Parejo Dr</t>
  </si>
  <si>
    <t>5349 Paseo Cameo</t>
  </si>
  <si>
    <t>1014 Olivera St</t>
  </si>
  <si>
    <t>4175 Oakwood Ct</t>
  </si>
  <si>
    <t>5032 Michael St</t>
  </si>
  <si>
    <t>1698 Nordentoft Way</t>
  </si>
  <si>
    <t>201 Lupine Close</t>
  </si>
  <si>
    <t>123 Magnolia Ave</t>
  </si>
  <si>
    <t>95 Manderly Rd</t>
  </si>
  <si>
    <t>58 Marin Bay Park Ct</t>
  </si>
  <si>
    <t>82 Mcnear Dr</t>
  </si>
  <si>
    <t>142 Myrtle Ave</t>
  </si>
  <si>
    <t>40 Peacock Ct</t>
  </si>
  <si>
    <t>91 Meriam Dr</t>
  </si>
  <si>
    <t>67 Manor Dr</t>
  </si>
  <si>
    <t>40 Ocean View Ave</t>
  </si>
  <si>
    <t>Dillon Beach</t>
  </si>
  <si>
    <t>380 Oceana Dr</t>
  </si>
  <si>
    <t>150 Manor Rd</t>
  </si>
  <si>
    <t>3 Marinda Ct</t>
  </si>
  <si>
    <t>44 Monte Vista Ave</t>
  </si>
  <si>
    <t>36 Myrtle Ave</t>
  </si>
  <si>
    <t>694 Olive Ave</t>
  </si>
  <si>
    <t>681 Orange Ave</t>
  </si>
  <si>
    <t>33 Nicasio Creek Rd</t>
  </si>
  <si>
    <t>Nicasio</t>
  </si>
  <si>
    <t>260 Montego Key Blvd</t>
  </si>
  <si>
    <t>307 Montego Key Blvd</t>
  </si>
  <si>
    <t>76 Pacheco Creek Dr</t>
  </si>
  <si>
    <t>1724 Lynn Dr</t>
  </si>
  <si>
    <t>Penngrove</t>
  </si>
  <si>
    <t>574 Palm Ave</t>
  </si>
  <si>
    <t>651 Marshall Ave</t>
  </si>
  <si>
    <t>966 Mcnear Ave</t>
  </si>
  <si>
    <t>721 Mountain View Ave</t>
  </si>
  <si>
    <t>10 Mt Rose Ln</t>
  </si>
  <si>
    <t>1529 Mcgregor Ave</t>
  </si>
  <si>
    <t>34 Manitou Dr</t>
  </si>
  <si>
    <t>178 Oak Knoll Dr</t>
  </si>
  <si>
    <t>3994 Parker Hill Rd</t>
  </si>
  <si>
    <t>530 Mervyn Ave</t>
  </si>
  <si>
    <t>619 Montclair Dr</t>
  </si>
  <si>
    <t>4551 Montgomery Dr</t>
  </si>
  <si>
    <t>15464 Morningside Dr</t>
  </si>
  <si>
    <t>18307 Neeley Rd</t>
  </si>
  <si>
    <t>21554 Moscow Rd</t>
  </si>
  <si>
    <t>10452 Mill Station Rd</t>
  </si>
  <si>
    <t>3539 Mount Veeder Rd</t>
  </si>
  <si>
    <t>1914 Oakville Grade</t>
  </si>
  <si>
    <t>5490 Centralia St</t>
  </si>
  <si>
    <t>2016 Chota Rd</t>
  </si>
  <si>
    <t>14946 Central Ave</t>
  </si>
  <si>
    <t>2500 Old Soda Springs Rd</t>
  </si>
  <si>
    <t>1635 Peartree Ln</t>
  </si>
  <si>
    <t>1113 Mee Ln</t>
  </si>
  <si>
    <t>329 Mund Rd</t>
  </si>
  <si>
    <t>38 Meadowview Rd</t>
  </si>
  <si>
    <t>669 Marlesta Rd</t>
  </si>
  <si>
    <t>3437 Nevin Ave</t>
  </si>
  <si>
    <t>455 Lucina St</t>
  </si>
  <si>
    <t>292 Napa Rd</t>
  </si>
  <si>
    <t>191 Mountain Canyon Pl</t>
  </si>
  <si>
    <t>485 Oakshire Pl</t>
  </si>
  <si>
    <t>6760 Marsh Creek Rd</t>
  </si>
  <si>
    <t>1050 Mitchell Canyon Rd</t>
  </si>
  <si>
    <t>1393 Peach Pl</t>
  </si>
  <si>
    <t>5549 Maryland Dr</t>
  </si>
  <si>
    <t>1248 Mc Ewing Ct</t>
  </si>
  <si>
    <t>4787 Olive Dr</t>
  </si>
  <si>
    <t>24 Monivea Pl</t>
  </si>
  <si>
    <t>102 Oak Ave</t>
  </si>
  <si>
    <t>3868 Pacific Ave</t>
  </si>
  <si>
    <t>9569 Monte Vista St</t>
  </si>
  <si>
    <t>692 Mystic Way</t>
  </si>
  <si>
    <t>24926 Luna Bonita Dr</t>
  </si>
  <si>
    <t>38 Merano</t>
  </si>
  <si>
    <t>30431 Mirador Ct</t>
  </si>
  <si>
    <t>31921 Monarch Crst</t>
  </si>
  <si>
    <t>19 Old Ranch Rd</t>
  </si>
  <si>
    <t>26581 Pariso Dr</t>
  </si>
  <si>
    <t>10 Luisa Ct</t>
  </si>
  <si>
    <t>1557 Madrona Ave</t>
  </si>
  <si>
    <t>3498 Monroe Ave</t>
  </si>
  <si>
    <t>3829 Palo Alto Dr</t>
  </si>
  <si>
    <t>1211 Panoramic Dr</t>
  </si>
  <si>
    <t>225 Miramonte Dr</t>
  </si>
  <si>
    <t>2419 Milford Dr</t>
  </si>
  <si>
    <t>335 Monticello Dr</t>
  </si>
  <si>
    <t>106 Mandala Ct</t>
  </si>
  <si>
    <t>339 Masters Ct</t>
  </si>
  <si>
    <t>3071 Naranja Dr</t>
  </si>
  <si>
    <t>69 Monarch Bay Dr</t>
  </si>
  <si>
    <t>111 Palm Beach Ct</t>
  </si>
  <si>
    <t>552 Paseo Lunado</t>
  </si>
  <si>
    <t>Palos Verdes Peninsula</t>
  </si>
  <si>
    <t>1273 Palm St</t>
  </si>
  <si>
    <t>6026 Ocean Terrace Dr</t>
  </si>
  <si>
    <t>78 Oceanaire Dr</t>
  </si>
  <si>
    <t>14 Packet Rd</t>
  </si>
  <si>
    <t>4150 Palos Verdes Dr</t>
  </si>
  <si>
    <t>22633 Nadine Cir</t>
  </si>
  <si>
    <t>2635 Peck Ave</t>
  </si>
  <si>
    <t>16902 N Pacific Ave</t>
  </si>
  <si>
    <t>Sunset Beach</t>
  </si>
  <si>
    <t>2418 Ocean Blvd</t>
  </si>
  <si>
    <t>6403 Mukai Ct</t>
  </si>
  <si>
    <t>205 Pacific Coast Hwy</t>
  </si>
  <si>
    <t>15994 Mariner Dr</t>
  </si>
  <si>
    <t>16616 Nalu Cir</t>
  </si>
  <si>
    <t>23560 Malibu Colony Dr</t>
  </si>
  <si>
    <t>22056 Pacific Coast Hwy</t>
  </si>
  <si>
    <t>23578 Pacific Coast Hwy</t>
  </si>
  <si>
    <t>32669 Pacific Coast Hwy</t>
  </si>
  <si>
    <t>25099 Mulholland Hwy</t>
  </si>
  <si>
    <t>5265 Newcastle Ln</t>
  </si>
  <si>
    <t>23331 Park Colombo</t>
  </si>
  <si>
    <t>4749 Park Granada</t>
  </si>
  <si>
    <t>24352 Park Granada</t>
  </si>
  <si>
    <t>24905 Paseo Del Rancho</t>
  </si>
  <si>
    <t>3578 N Moorpark Rd</t>
  </si>
  <si>
    <t>1138 Nottingwood Cir</t>
  </si>
  <si>
    <t>4837 Matteo St</t>
  </si>
  <si>
    <t>6389 Martin Ct</t>
  </si>
  <si>
    <t>822 Milton Ave</t>
  </si>
  <si>
    <t>14195 Oneida Ct</t>
  </si>
  <si>
    <t>1959 Majorca Dr</t>
  </si>
  <si>
    <t>842 Mandalay Beach Rd</t>
  </si>
  <si>
    <t>230 Ocean Dr</t>
  </si>
  <si>
    <t>4175 Ocean Dr</t>
  </si>
  <si>
    <t>342 12th</t>
  </si>
  <si>
    <t>534 Mark Dr</t>
  </si>
  <si>
    <t>697 Noble Rd</t>
  </si>
  <si>
    <t>4921 North St</t>
  </si>
  <si>
    <t>541 N Rice Rd</t>
  </si>
  <si>
    <t>10482 Ojai Santa Paula Rd</t>
  </si>
  <si>
    <t>4131 Paddock Way</t>
  </si>
  <si>
    <t>947 Moon Ct</t>
  </si>
  <si>
    <t>3849 Palo Alto Dr</t>
  </si>
  <si>
    <t>112 Olive St</t>
  </si>
  <si>
    <t>24363 Malibu Rd</t>
  </si>
  <si>
    <t>1162 Mellow Ln</t>
  </si>
  <si>
    <t>1033 Manhattan Ave</t>
  </si>
  <si>
    <t>542 Manhattan Ave</t>
  </si>
  <si>
    <t>2002 Pacific Ave</t>
  </si>
  <si>
    <t>22150 Palos Verdes Blvd</t>
  </si>
  <si>
    <t>389 Meadow Grove St</t>
  </si>
  <si>
    <t>525 Paulette Pl</t>
  </si>
  <si>
    <t>514 Manzanita Ave</t>
  </si>
  <si>
    <t>95 Montecito Ave</t>
  </si>
  <si>
    <t>1905 Madison Ave</t>
  </si>
  <si>
    <t>2927 Paraiso Way</t>
  </si>
  <si>
    <t>948 Peck St</t>
  </si>
  <si>
    <t>6019 Maywood Ave</t>
  </si>
  <si>
    <t>Huntington Park</t>
  </si>
  <si>
    <t>2943 Missouri Ave</t>
  </si>
  <si>
    <t>South Gate</t>
  </si>
  <si>
    <t>308 Cypress Ave</t>
  </si>
  <si>
    <t>13283 Dupont Rd</t>
  </si>
  <si>
    <t>7238 Evan Ave</t>
  </si>
  <si>
    <t>7828 Country Meadow Way</t>
  </si>
  <si>
    <t>7039 Edinburgh Ct</t>
  </si>
  <si>
    <t>570 Emily Rose Cir</t>
  </si>
  <si>
    <t>783 Rowland Blvd</t>
  </si>
  <si>
    <t>52 Scottsdale Way</t>
  </si>
  <si>
    <t>140 Petaluma Blvd N</t>
  </si>
  <si>
    <t>469 Rainsville Rd</t>
  </si>
  <si>
    <t>69 Princeville Ct</t>
  </si>
  <si>
    <t>1437 Sarkesian Dr</t>
  </si>
  <si>
    <t>1645 Sarkesian Dr</t>
  </si>
  <si>
    <t>11691 Shoreline Hwy</t>
  </si>
  <si>
    <t>164 Prospect Ave</t>
  </si>
  <si>
    <t>89 Ross Ave</t>
  </si>
  <si>
    <t>170 Sacramento Ave</t>
  </si>
  <si>
    <t>329 San Francisco Blvd</t>
  </si>
  <si>
    <t>139 EAST 91ST STREET</t>
  </si>
  <si>
    <t>LOS ANGELES</t>
  </si>
  <si>
    <t>232 Seadrift Rd</t>
  </si>
  <si>
    <t>358 Seadrift Rd</t>
  </si>
  <si>
    <t>141 Pine Ave</t>
  </si>
  <si>
    <t>Woodacre</t>
  </si>
  <si>
    <t>168 Redwood Dr</t>
  </si>
  <si>
    <t>441 San Geronimo Valley Dr</t>
  </si>
  <si>
    <t>San Geronimo</t>
  </si>
  <si>
    <t>5802 Petrified Forest Rd</t>
  </si>
  <si>
    <t>1635 Sea Way</t>
  </si>
  <si>
    <t>1160 Santa Cruz Way</t>
  </si>
  <si>
    <t>3922 Skyfarm Dr</t>
  </si>
  <si>
    <t>3808 Sherbrook Dr</t>
  </si>
  <si>
    <t>4969 Sonoma Mountain Rd</t>
  </si>
  <si>
    <t>1433 Poplar St</t>
  </si>
  <si>
    <t>1543 Ramona Dr</t>
  </si>
  <si>
    <t>1674 S Fitch Mountain Rd</t>
  </si>
  <si>
    <t>371 Saint Andrews Ct</t>
  </si>
  <si>
    <t>1903 Saint Helena Hwy S</t>
  </si>
  <si>
    <t>5019 Silverado Trl</t>
  </si>
  <si>
    <t>5653 Silverado Trl</t>
  </si>
  <si>
    <t>2397 Soda Canyon Rd</t>
  </si>
  <si>
    <t>1301 Sanderling Island</t>
  </si>
  <si>
    <t>67 Seabreeze Dr</t>
  </si>
  <si>
    <t>115 Rincon Dr</t>
  </si>
  <si>
    <t>4319 Santa Rita Rd</t>
  </si>
  <si>
    <t>20685 Pueblo Ave</t>
  </si>
  <si>
    <t>20690 Pueblo Ave</t>
  </si>
  <si>
    <t>982 Rachael Rd</t>
  </si>
  <si>
    <t>2285 Pepper Dr</t>
  </si>
  <si>
    <t>3720 Sanford St</t>
  </si>
  <si>
    <t>74 Sara Ln</t>
  </si>
  <si>
    <t>741 San Bruno Ct</t>
  </si>
  <si>
    <t>1308 Sherwood Dr</t>
  </si>
  <si>
    <t>266 Piedmont Ln</t>
  </si>
  <si>
    <t>271 Prospect Ave</t>
  </si>
  <si>
    <t>290 Saint Christopher Dr</t>
  </si>
  <si>
    <t>63 Savona Ct</t>
  </si>
  <si>
    <t>3293 Reliez Ct</t>
  </si>
  <si>
    <t>3362 Reliez Highland Rd</t>
  </si>
  <si>
    <t>1375 Reliez Valley Rd</t>
  </si>
  <si>
    <t>43 Sessions Rd</t>
  </si>
  <si>
    <t>128 Sanders Ranch Rd</t>
  </si>
  <si>
    <t>263 Sandringham</t>
  </si>
  <si>
    <t>92 Shuey Dr</t>
  </si>
  <si>
    <t>3087 Sorrelwood Dr</t>
  </si>
  <si>
    <t>2616 Saklan Indian Dr</t>
  </si>
  <si>
    <t>2235 San Miguel Dr</t>
  </si>
  <si>
    <t>162 Sharene Ln</t>
  </si>
  <si>
    <t>13447 Placid Dr</t>
  </si>
  <si>
    <t>2692 San Carlos Dr</t>
  </si>
  <si>
    <t>9 Seminole Ave</t>
  </si>
  <si>
    <t>20 Prospect Ave</t>
  </si>
  <si>
    <t>40 Ritz Cove Dr</t>
  </si>
  <si>
    <t>210 Silverado Springs Dr</t>
  </si>
  <si>
    <t>45 Silver Birch Ln</t>
  </si>
  <si>
    <t>233 Pleasantview Dr</t>
  </si>
  <si>
    <t>219 Rochester Ave</t>
  </si>
  <si>
    <t>19324 Sawgrass Ln</t>
  </si>
  <si>
    <t>25417 Prado De Los Gansos</t>
  </si>
  <si>
    <t>877 S Oakstone Way</t>
  </si>
  <si>
    <t>3881 Prado Del Trigo</t>
  </si>
  <si>
    <t>7366 Rutherford Hill Dr</t>
  </si>
  <si>
    <t>274 S Linden Dr</t>
  </si>
  <si>
    <t>1897 Sorrel St</t>
  </si>
  <si>
    <t>12231 Ridge Dr</t>
  </si>
  <si>
    <t>4021 Romany Dr</t>
  </si>
  <si>
    <t>134 San Nicholas Ave</t>
  </si>
  <si>
    <t>256 S Ventura Rd</t>
  </si>
  <si>
    <t>Port Hueneme</t>
  </si>
  <si>
    <t>166 Seaspray Way</t>
  </si>
  <si>
    <t>1178 Ronda Dr</t>
  </si>
  <si>
    <t>7372 Rindge Ave</t>
  </si>
  <si>
    <t>Playa Del Rey</t>
  </si>
  <si>
    <t>19729 Pine Valley Way</t>
  </si>
  <si>
    <t>17233 Signature Dr</t>
  </si>
  <si>
    <t>24734 Sand Wedge Ln</t>
  </si>
  <si>
    <t>25771 Perlman Pl</t>
  </si>
  <si>
    <t>Stevenson Ranch</t>
  </si>
  <si>
    <t>5036 Princess Anne Rd</t>
  </si>
  <si>
    <t>1104 Roanoke Pl</t>
  </si>
  <si>
    <t>265 Pleasant St</t>
  </si>
  <si>
    <t>406 San Palo Pl</t>
  </si>
  <si>
    <t>549 Santa Anita Ave</t>
  </si>
  <si>
    <t>6523 Pine Ave</t>
  </si>
  <si>
    <t>Bell</t>
  </si>
  <si>
    <t>827 Plum St</t>
  </si>
  <si>
    <t>15834 Saint Andrews Pl</t>
  </si>
  <si>
    <t>919 Gaviota Dr</t>
  </si>
  <si>
    <t>2533 Pennsylvania Ave</t>
  </si>
  <si>
    <t>9340 Shade Ln</t>
  </si>
  <si>
    <t>Pico Rivera</t>
  </si>
  <si>
    <t>1622 Perkins Dr</t>
  </si>
  <si>
    <t>1351 Santa Margarita Dr</t>
  </si>
  <si>
    <t>915 Singingwood Dr</t>
  </si>
  <si>
    <t>50 Rodell Pl</t>
  </si>
  <si>
    <t>12123 ALVARO STREET</t>
  </si>
  <si>
    <t>WILLOWBROOK</t>
  </si>
  <si>
    <t>9235 Rio Dell St</t>
  </si>
  <si>
    <t>8355 Scenic Dr</t>
  </si>
  <si>
    <t>1127 Pine St</t>
  </si>
  <si>
    <t>5031 Ryland Ave</t>
  </si>
  <si>
    <t>807 Ramona Rd</t>
  </si>
  <si>
    <t>14942 Roma Dr</t>
  </si>
  <si>
    <t>14667 San Esteban Dr</t>
  </si>
  <si>
    <t>1670 Sierra Vista Dr</t>
  </si>
  <si>
    <t>16033 Pinnacle Rd</t>
  </si>
  <si>
    <t>3843 Requa Ave</t>
  </si>
  <si>
    <t>439 Radway Ave</t>
  </si>
  <si>
    <t>La Puente</t>
  </si>
  <si>
    <t>6585 Silent Harbor Dr</t>
  </si>
  <si>
    <t>3943 Prado De Verde</t>
  </si>
  <si>
    <t>16482 Santa Bianca Dr</t>
  </si>
  <si>
    <t>16180 Shadybend Dr</t>
  </si>
  <si>
    <t>224 Plateau Dr</t>
  </si>
  <si>
    <t>713 Pine St</t>
  </si>
  <si>
    <t>143 S El Dorado Ln</t>
  </si>
  <si>
    <t>376 S Royal Ridge Dr</t>
  </si>
  <si>
    <t>18949 Secretariat Way</t>
  </si>
  <si>
    <t>433 S Grove Ave</t>
  </si>
  <si>
    <t>718 8th</t>
  </si>
  <si>
    <t>2015 Skyview Dr</t>
  </si>
  <si>
    <t>29725 Southwood Ln</t>
  </si>
  <si>
    <t>1358 Prospect Dr</t>
  </si>
  <si>
    <t>836 Roosevelt Rd</t>
  </si>
  <si>
    <t>878 S J St</t>
  </si>
  <si>
    <t>22951 Redwood Way</t>
  </si>
  <si>
    <t>2034 Poplar Dr</t>
  </si>
  <si>
    <t>1256 Portside Way</t>
  </si>
  <si>
    <t>3449 Quiet Cove</t>
  </si>
  <si>
    <t>1933 Sabrina Ter</t>
  </si>
  <si>
    <t>2831 Setting Sun Dr</t>
  </si>
  <si>
    <t>29 Skycrest</t>
  </si>
  <si>
    <t>1762 Port Hemley Cir</t>
  </si>
  <si>
    <t>2016 Port Ramsgate Pl</t>
  </si>
  <si>
    <t>1842 Port Wheeler Pl</t>
  </si>
  <si>
    <t>39 Ridgeline Dr</t>
  </si>
  <si>
    <t>43 Ridgeline Dr</t>
  </si>
  <si>
    <t>33 Royal Saint George Rd</t>
  </si>
  <si>
    <t>1324 Santiago Dr</t>
  </si>
  <si>
    <t>1824 Santiago Dr</t>
  </si>
  <si>
    <t>2435 Santiago Dr</t>
  </si>
  <si>
    <t>25 Seabluff</t>
  </si>
  <si>
    <t>10 Sherwood Pl</t>
  </si>
  <si>
    <t>459 San Bernardino Ave</t>
  </si>
  <si>
    <t>435 Santa Ana Ave</t>
  </si>
  <si>
    <t>5033 Seashore Dr</t>
  </si>
  <si>
    <t>7424 Seashore Dr</t>
  </si>
  <si>
    <t>407 Signal Rd</t>
  </si>
  <si>
    <t>262 S Orange St</t>
  </si>
  <si>
    <t>8173 Scholarship</t>
  </si>
  <si>
    <t>112 Silver Fox</t>
  </si>
  <si>
    <t>2140 Poppy Dr</t>
  </si>
  <si>
    <t>30 Redbird</t>
  </si>
  <si>
    <t>207 Westgate Dr</t>
  </si>
  <si>
    <t>25052 Shaver Lake Cir</t>
  </si>
  <si>
    <t>349 Poplar St</t>
  </si>
  <si>
    <t>995 Rembrandt Dr</t>
  </si>
  <si>
    <t>1519 Santa Cruz St</t>
  </si>
  <si>
    <t>31575 Sea Shadows Way</t>
  </si>
  <si>
    <t>71 Plaza Quinta</t>
  </si>
  <si>
    <t>27113 Pinario</t>
  </si>
  <si>
    <t>22345 Pineglen</t>
  </si>
  <si>
    <t>27802 Ruisenor</t>
  </si>
  <si>
    <t>29 San Luis Obispo St</t>
  </si>
  <si>
    <t>1428 Singletree Pl</t>
  </si>
  <si>
    <t>3945 Shenandoah Dr</t>
  </si>
  <si>
    <t>31249 Rivoli Rd</t>
  </si>
  <si>
    <t>185 Grevillia Dr</t>
  </si>
  <si>
    <t>24 Harris St</t>
  </si>
  <si>
    <t>25 Hillswood Dr</t>
  </si>
  <si>
    <t>1126 Indian Way</t>
  </si>
  <si>
    <t>1419 Reed Ave</t>
  </si>
  <si>
    <t>13768 Vista Dorada</t>
  </si>
  <si>
    <t>2496 San Elijo Ave</t>
  </si>
  <si>
    <t>194 Spindrift Rd</t>
  </si>
  <si>
    <t>1032 Sea Village Dr</t>
  </si>
  <si>
    <t>319 Redwood Ave</t>
  </si>
  <si>
    <t>1360 Shorebird Ln</t>
  </si>
  <si>
    <t>596 Shasta Dr</t>
  </si>
  <si>
    <t>601 Shasta Dr</t>
  </si>
  <si>
    <t>465 Prospect St</t>
  </si>
  <si>
    <t>9282 Regents Rd</t>
  </si>
  <si>
    <t>7975 Roseland Dr</t>
  </si>
  <si>
    <t>555 S Cedros Ave</t>
  </si>
  <si>
    <t>599 S Sierra Ave</t>
  </si>
  <si>
    <t>984 Santa Florencia</t>
  </si>
  <si>
    <t>930 Santa Queta</t>
  </si>
  <si>
    <t>6978 Rancho La Cima Dr</t>
  </si>
  <si>
    <t>8427 Run Of The Knolls</t>
  </si>
  <si>
    <t>18656 Robleda Ct</t>
  </si>
  <si>
    <t>12101 Royal Birkdale Row</t>
  </si>
  <si>
    <t>8433 Rice Ct</t>
  </si>
  <si>
    <t>5116 Rancho Quinta Bend</t>
  </si>
  <si>
    <t>4035 Santa Nella Pl</t>
  </si>
  <si>
    <t>3095 Rancho Del Sol</t>
  </si>
  <si>
    <t>14238 Primrose Ct</t>
  </si>
  <si>
    <t>15177 Saddlebrook Ln</t>
  </si>
  <si>
    <t>2970 Ranch Gate Rd</t>
  </si>
  <si>
    <t>1152 San Lori Ln</t>
  </si>
  <si>
    <t>1575 Sandstone Cir</t>
  </si>
  <si>
    <t>58032 Pimlico St</t>
  </si>
  <si>
    <t>55354 Santa Fe Trl</t>
  </si>
  <si>
    <t>1710 Sunset Dr</t>
  </si>
  <si>
    <t>340 Walnut St</t>
  </si>
  <si>
    <t>6 Spanish Bay Cir</t>
  </si>
  <si>
    <t>51 Spanish Bay Cir</t>
  </si>
  <si>
    <t>4132 Sunridge Rd</t>
  </si>
  <si>
    <t>4086 Sunset Ln</t>
  </si>
  <si>
    <t>68 Shoreridge</t>
  </si>
  <si>
    <t>82 Royal Saint George Rd</t>
  </si>
  <si>
    <t>393 Poplar St</t>
  </si>
  <si>
    <t>55 Poppy Hills Rd</t>
  </si>
  <si>
    <t>20 Shire</t>
  </si>
  <si>
    <t>2443 Sacada Cir</t>
  </si>
  <si>
    <t>2122 Poppyfield Pl</t>
  </si>
  <si>
    <t>470 S Sierra Ave</t>
  </si>
  <si>
    <t>9506 Quail Canyon Rd</t>
  </si>
  <si>
    <t>1622 Viscaino Rd</t>
  </si>
  <si>
    <t>1620 Ukiah Way</t>
  </si>
  <si>
    <t>18944 Vierra Canyon Rd</t>
  </si>
  <si>
    <t>7042 Valley Greens Cir</t>
  </si>
  <si>
    <t>7048 Valley Greens Cir</t>
  </si>
  <si>
    <t>7082 Valley Greens Cir</t>
  </si>
  <si>
    <t>26327 Valley View Ave</t>
  </si>
  <si>
    <t>3906 Via Mar Monte</t>
  </si>
  <si>
    <t>3923 Via Mar Monte</t>
  </si>
  <si>
    <t>24511 Via Mar Monte</t>
  </si>
  <si>
    <t>25481 Via Mariquita</t>
  </si>
  <si>
    <t>8 Via Vaquera</t>
  </si>
  <si>
    <t>24 Via Vaquera</t>
  </si>
  <si>
    <t>32 Virginia Way</t>
  </si>
  <si>
    <t>1023 Zinfandel Dr</t>
  </si>
  <si>
    <t>129 Spray Ave</t>
  </si>
  <si>
    <t>949 Wainwright St</t>
  </si>
  <si>
    <t>1766 Vallejo Pl</t>
  </si>
  <si>
    <t>2016 Sunset Dr</t>
  </si>
  <si>
    <t>386 W Harrison Ave</t>
  </si>
  <si>
    <t>259 Toro Canyon Rd</t>
  </si>
  <si>
    <t>2432 Varley St</t>
  </si>
  <si>
    <t>Summerland</t>
  </si>
  <si>
    <t>636 W Canon Perdido St</t>
  </si>
  <si>
    <t>2133 State St</t>
  </si>
  <si>
    <t>1091 Via Chaparral</t>
  </si>
  <si>
    <t>2663 Sycamore Canyon Rd</t>
  </si>
  <si>
    <t>23 Via Del Mar</t>
  </si>
  <si>
    <t>1423 Wyant Rd</t>
  </si>
  <si>
    <t>3955 Stacy Ln</t>
  </si>
  <si>
    <t>4648 Via Carretas</t>
  </si>
  <si>
    <t>444 Via Roma</t>
  </si>
  <si>
    <t>578 Via Tranquila</t>
  </si>
  <si>
    <t>1013 Via Tranquila</t>
  </si>
  <si>
    <t>1007 Winther Way</t>
  </si>
  <si>
    <t>5157 Tabano Way</t>
  </si>
  <si>
    <t>227 Spruce Dr</t>
  </si>
  <si>
    <t>555 Wessex Ct</t>
  </si>
  <si>
    <t>324 W Monroe St</t>
  </si>
  <si>
    <t>1627 Westerly Rd</t>
  </si>
  <si>
    <t>6 Stevens Pl</t>
  </si>
  <si>
    <t>139 Valley View Ave</t>
  </si>
  <si>
    <t>765 Tamarack Dr</t>
  </si>
  <si>
    <t>109 Thorndale Dr</t>
  </si>
  <si>
    <t>163 Trellis Dr</t>
  </si>
  <si>
    <t>86 Vendola Dr</t>
  </si>
  <si>
    <t>47 Washington Ave</t>
  </si>
  <si>
    <t>34 Westgate Dr</t>
  </si>
  <si>
    <t>580 Whitewood Dr</t>
  </si>
  <si>
    <t>587 Whitewood Dr</t>
  </si>
  <si>
    <t>589 Wisteria Way</t>
  </si>
  <si>
    <t>71 Via Holon</t>
  </si>
  <si>
    <t>88 Terrace Ave</t>
  </si>
  <si>
    <t>67 Wharf Rd</t>
  </si>
  <si>
    <t>117 Walnut Ave</t>
  </si>
  <si>
    <t>455 William Ave</t>
  </si>
  <si>
    <t>133 Wilson Way</t>
  </si>
  <si>
    <t>1303 Yukon Way</t>
  </si>
  <si>
    <t>22 Spring St</t>
  </si>
  <si>
    <t>39 Sunny Hill Dr</t>
  </si>
  <si>
    <t>99 Thompson Ln</t>
  </si>
  <si>
    <t>37 Vintage Ct</t>
  </si>
  <si>
    <t>99 Tamalpais Ave</t>
  </si>
  <si>
    <t>52 Sylvann Way</t>
  </si>
  <si>
    <t>57 Sylvann Way</t>
  </si>
  <si>
    <t>220 W Sierra Ave</t>
  </si>
  <si>
    <t>125 Stanford St</t>
  </si>
  <si>
    <t>2423 Summercreek Dr</t>
  </si>
  <si>
    <t>1028 Temple Ave</t>
  </si>
  <si>
    <t>10389 Woodside Dr</t>
  </si>
  <si>
    <t>2994 Warm Springs Rd</t>
  </si>
  <si>
    <t>16484 Wright Dr</t>
  </si>
  <si>
    <t>5650 Vine Hill Rd</t>
  </si>
  <si>
    <t>9456 Vinecrest Rd</t>
  </si>
  <si>
    <t>1998 Summit Lake Dr</t>
  </si>
  <si>
    <t>2008 Summit Lake Dr</t>
  </si>
  <si>
    <t>305 Tobin Ave</t>
  </si>
  <si>
    <t>52 Vanessa Ct</t>
  </si>
  <si>
    <t>3548 White Cliff Cir</t>
  </si>
  <si>
    <t>3770 Young Ave</t>
  </si>
  <si>
    <t>3205 Spring Mountain Rd</t>
  </si>
  <si>
    <t>1525 Zinfandel Ln</t>
  </si>
  <si>
    <t>1557 Zinfandel Ln</t>
  </si>
  <si>
    <t>19 Tallent Ln</t>
  </si>
  <si>
    <t>1223 Yuba Ave</t>
  </si>
  <si>
    <t>2535 Tamalpais Ave</t>
  </si>
  <si>
    <t>1525 Venadero Rd</t>
  </si>
  <si>
    <t>25982 Via Margarita</t>
  </si>
  <si>
    <t>28 Woodland Rd</t>
  </si>
  <si>
    <t>138 Windwalker Way</t>
  </si>
  <si>
    <t>125 Wilson St</t>
  </si>
  <si>
    <t>1430 Weaverly Dr</t>
  </si>
  <si>
    <t>42 Via Del Arroyo</t>
  </si>
  <si>
    <t>180 Theodor Ln</t>
  </si>
  <si>
    <t>2128 Thornsberry Rd</t>
  </si>
  <si>
    <t>647 William Cunningham Ave</t>
  </si>
  <si>
    <t>3120 Wood Valley Rd</t>
  </si>
  <si>
    <t>121 SOUTH PANNES AVENUE</t>
  </si>
  <si>
    <t>COMPTON</t>
  </si>
  <si>
    <t>62 Tennis Club Dr</t>
  </si>
  <si>
    <t>129 Tracy Ln</t>
  </si>
  <si>
    <t>1660 Via Romero</t>
  </si>
  <si>
    <t>145 Warwick Ct</t>
  </si>
  <si>
    <t>915 Willow St</t>
  </si>
  <si>
    <t>9638 Velvet Leaf Cir</t>
  </si>
  <si>
    <t>9651 Velvet Leaf Cir</t>
  </si>
  <si>
    <t>3870 Terra Granada Dr</t>
  </si>
  <si>
    <t>4185 Terra Granada Dr</t>
  </si>
  <si>
    <t>4308 Terra Granada Dr</t>
  </si>
  <si>
    <t>5327 Terra Granada Dr</t>
  </si>
  <si>
    <t>3321 Tice Creek Dr</t>
  </si>
  <si>
    <t>771 W Wedgewood Ln</t>
  </si>
  <si>
    <t>2555 Via Verde</t>
  </si>
  <si>
    <t>2577 Walnut Blvd</t>
  </si>
  <si>
    <t>1078 Winton Dr</t>
  </si>
  <si>
    <t>5751 Starfish Ct</t>
  </si>
  <si>
    <t>1585 Trawler St</t>
  </si>
  <si>
    <t>1221 Willow Lake Rd</t>
  </si>
  <si>
    <t>386 St Claire Terrace</t>
  </si>
  <si>
    <t>431 W Big Bear Blvd</t>
  </si>
  <si>
    <t>1230 W Constellation Dr</t>
  </si>
  <si>
    <t>624 Trayer Ave</t>
  </si>
  <si>
    <t>541 W Rainbow Blvd</t>
  </si>
  <si>
    <t>43830 Wolf Rd</t>
  </si>
  <si>
    <t>23913 Taranto Bay</t>
  </si>
  <si>
    <t>35 Via Corsica</t>
  </si>
  <si>
    <t>34 Via Monarca St</t>
  </si>
  <si>
    <t>2835 Via Barri</t>
  </si>
  <si>
    <t>1558 Via Boronada</t>
  </si>
  <si>
    <t>1456 Via Castilla</t>
  </si>
  <si>
    <t>1823 Via Visalia</t>
  </si>
  <si>
    <t>1052 Via Cordova</t>
  </si>
  <si>
    <t>4524 Via Don Luis</t>
  </si>
  <si>
    <t>267 W Stafford Rd</t>
  </si>
  <si>
    <t>4587 Sunnyhill St</t>
  </si>
  <si>
    <t>1025 Vista Ridge Ln</t>
  </si>
  <si>
    <t>3238 W Sierra Dr</t>
  </si>
  <si>
    <t>1193 Westbend Rd</t>
  </si>
  <si>
    <t>1643 Windy Mountain Ave</t>
  </si>
  <si>
    <t>6221 Turnstone St</t>
  </si>
  <si>
    <t>1559 Via Aracena</t>
  </si>
  <si>
    <t>140 Vientos Rd</t>
  </si>
  <si>
    <t>2321 Woodcreek Rd</t>
  </si>
  <si>
    <t>7396 Zaharias Ct</t>
  </si>
  <si>
    <t>1122 Spruce St</t>
  </si>
  <si>
    <t>3457 Sunset Ln</t>
  </si>
  <si>
    <t>5124 Terramar Way</t>
  </si>
  <si>
    <t>1040 Westranch Pl</t>
  </si>
  <si>
    <t>1279 Tico Rd</t>
  </si>
  <si>
    <t>445 Vallerio Ave</t>
  </si>
  <si>
    <t>518 Vista Hermosa Dr</t>
  </si>
  <si>
    <t>266 Miramar Ave</t>
  </si>
  <si>
    <t>741 Oak Grove Dr</t>
  </si>
  <si>
    <t>793 Mission Canyon Rd</t>
  </si>
  <si>
    <t>318 Meadowbrook Dr</t>
  </si>
  <si>
    <t>161 Miramar Ave</t>
  </si>
  <si>
    <t>339 Westcliffe Cir</t>
  </si>
  <si>
    <t>4217 Vicasa Dr</t>
  </si>
  <si>
    <t>9852 GLASGOW PLACE</t>
  </si>
  <si>
    <t>11168 Wilton Pl</t>
  </si>
  <si>
    <t>1837 The Strand</t>
  </si>
  <si>
    <t>2747 The Strand</t>
  </si>
  <si>
    <t>3535 Walnut Ave</t>
  </si>
  <si>
    <t>1838 Spreckels Ln</t>
  </si>
  <si>
    <t>2019 Warfield Ave</t>
  </si>
  <si>
    <t>1736 Wollacott St</t>
  </si>
  <si>
    <t>5305 TORRANCE BOULEVARD</t>
  </si>
  <si>
    <t>TORRANCE</t>
  </si>
  <si>
    <t>21309 LADEENE AVENUE</t>
  </si>
  <si>
    <t>2825 PLAZA DEL AMO</t>
  </si>
  <si>
    <t>3220 MERRILL DRIVE</t>
  </si>
  <si>
    <t>18057 Van Ness Ave</t>
  </si>
  <si>
    <t>11638 Spy Glass Dr</t>
  </si>
  <si>
    <t>20442 Via Botticelli</t>
  </si>
  <si>
    <t>5928 Vista De La Luz</t>
  </si>
  <si>
    <t>24451 Valle Del Oro</t>
  </si>
  <si>
    <t>Newhall</t>
  </si>
  <si>
    <t>10451 Whitegate Ave</t>
  </si>
  <si>
    <t>932 Wiladonda Dr</t>
  </si>
  <si>
    <t>1000 Stoneridge Dr</t>
  </si>
  <si>
    <t>528 Vallombrosa Dr</t>
  </si>
  <si>
    <t>5859 Via Corona St</t>
  </si>
  <si>
    <t>25 Margaret Ln</t>
  </si>
  <si>
    <t>32 Merrimac Ct</t>
  </si>
  <si>
    <t>5818 PAINTER AVENUE</t>
  </si>
  <si>
    <t>WHITTIER</t>
  </si>
  <si>
    <t>6662 COZY WOOD COURT</t>
  </si>
  <si>
    <t>13006 CAMINO DEL REY</t>
  </si>
  <si>
    <t>AVOCADO HEIGHTS</t>
  </si>
  <si>
    <t>6706 NEWLIN AVENUE</t>
  </si>
  <si>
    <t>11734 BROADWAY</t>
  </si>
  <si>
    <t>13735 TERRACE PLACE</t>
  </si>
  <si>
    <t>106 White Oak Dr</t>
  </si>
  <si>
    <t>427 Vaquero Rd</t>
  </si>
  <si>
    <t>516 Woodruff Ave</t>
  </si>
  <si>
    <t>1488 Sunnyslope Dr</t>
  </si>
  <si>
    <t>2518 BARTLETT AVENUE</t>
  </si>
  <si>
    <t>ROSEMEAD</t>
  </si>
  <si>
    <t>8103 ARTSON STREET</t>
  </si>
  <si>
    <t>9063 BENTEL AVENUE</t>
  </si>
  <si>
    <t>8713 ARNIE AVENUE</t>
  </si>
  <si>
    <t>3117 SULLIVAN AVENUE</t>
  </si>
  <si>
    <t>6 Talbot St</t>
  </si>
  <si>
    <t>4750 FENDYKE AVENUE</t>
  </si>
  <si>
    <t>3770 TEMPLE CITY BOULEVARD</t>
  </si>
  <si>
    <t>176 Westmont Dr</t>
  </si>
  <si>
    <t>327 Westboro Ave</t>
  </si>
  <si>
    <t>9505 DOWNEY AVENUE</t>
  </si>
  <si>
    <t>DOWNEY</t>
  </si>
  <si>
    <t>9191 FLORENCE AVENUE</t>
  </si>
  <si>
    <t>13223 Sutton St</t>
  </si>
  <si>
    <t>12028 CENTRALIA STREET</t>
  </si>
  <si>
    <t>HAWAIIAN GARDENS</t>
  </si>
  <si>
    <t>2126 Valle Dr</t>
  </si>
  <si>
    <t>3114 EL DORADO STREET</t>
  </si>
  <si>
    <t>201 Woodruff Ave</t>
  </si>
  <si>
    <t>9226 CHANEY AVENUE</t>
  </si>
  <si>
    <t>138 Wabash Ave</t>
  </si>
  <si>
    <t>2344 Wilkie Dr</t>
  </si>
  <si>
    <t>20382 Walnut Canyon Rd</t>
  </si>
  <si>
    <t>1854 Yvonne St</t>
  </si>
  <si>
    <t>1477 W Beverly Dr</t>
  </si>
  <si>
    <t>2046 Winterwood Dr</t>
  </si>
  <si>
    <t>2654 HACIENDA DRIVE</t>
  </si>
  <si>
    <t>DUARTE</t>
  </si>
  <si>
    <t>2592 STARCREST DRIVE</t>
  </si>
  <si>
    <t>1868 Vail Way</t>
  </si>
  <si>
    <t>13011 Victoria St</t>
  </si>
  <si>
    <t>844 W La Deney Dr</t>
  </si>
  <si>
    <t>1198 Upland Hills Dr S</t>
  </si>
  <si>
    <t>1565 Upland Hills Dr S</t>
  </si>
  <si>
    <t>286 W Dayton St</t>
  </si>
  <si>
    <t>22290 Van Buren St</t>
  </si>
  <si>
    <t>Grand Terrace</t>
  </si>
  <si>
    <t>23258 Westwood St</t>
  </si>
  <si>
    <t>543 W Fern Ave</t>
  </si>
  <si>
    <t>1078 15th</t>
  </si>
  <si>
    <t>27786 West Shore Rd</t>
  </si>
  <si>
    <t>3407 Valencia Ave</t>
  </si>
  <si>
    <t>23 Tasman Sea</t>
  </si>
  <si>
    <t>19 Telescope</t>
  </si>
  <si>
    <t>56 Vista Luci</t>
  </si>
  <si>
    <t>57 Vista Luci</t>
  </si>
  <si>
    <t>21 Spanish Bay Dr</t>
  </si>
  <si>
    <t>232 Villa Point Dr</t>
  </si>
  <si>
    <t>815 W Bay Ave</t>
  </si>
  <si>
    <t>125 Via Florence</t>
  </si>
  <si>
    <t>918 Via Lido Nord</t>
  </si>
  <si>
    <t>439 Via Lido Soud</t>
  </si>
  <si>
    <t>2555 Vista Dr</t>
  </si>
  <si>
    <t>2874 W Bridgeport Ave</t>
  </si>
  <si>
    <t>13386 Wilson St</t>
  </si>
  <si>
    <t>213 W Palmyra Ave</t>
  </si>
  <si>
    <t>561 Wildhorse Cir</t>
  </si>
  <si>
    <t>67 Sycamore Creek</t>
  </si>
  <si>
    <t>45 Vernal Spg</t>
  </si>
  <si>
    <t>51 Village Way</t>
  </si>
  <si>
    <t>22180 Timberline Way</t>
  </si>
  <si>
    <t>26361 Via Corrizo</t>
  </si>
  <si>
    <t>31768 Via Pato</t>
  </si>
  <si>
    <t>32 Starlight Isle</t>
  </si>
  <si>
    <t>25 Stellar Isle</t>
  </si>
  <si>
    <t>27 Tranquility Pl</t>
  </si>
  <si>
    <t>82 St Malo Beach</t>
  </si>
  <si>
    <t>2833 SAND CREEK DRIVE</t>
  </si>
  <si>
    <t>ACTON</t>
  </si>
  <si>
    <t>2240 Winchester St</t>
  </si>
  <si>
    <t>2728 Via Santo Tomas</t>
  </si>
  <si>
    <t>3826 Vista Azul</t>
  </si>
  <si>
    <t>34117 Via California</t>
  </si>
  <si>
    <t>73 Via Conocido</t>
  </si>
  <si>
    <t>3126 Sumac Rd</t>
  </si>
  <si>
    <t>32248 Wiskon Way W</t>
  </si>
  <si>
    <t>1594 Summer Creek Ct</t>
  </si>
  <si>
    <t>29467 Vista Valley Dr</t>
  </si>
  <si>
    <t>996 Woodgrove Dr</t>
  </si>
  <si>
    <t>5042 Tierra Del Oro</t>
  </si>
  <si>
    <t>7028 Whitewater St</t>
  </si>
  <si>
    <t>140 Stratford Ct</t>
  </si>
  <si>
    <t>6836 Via Cuesta Mansa</t>
  </si>
  <si>
    <t>13020 Via Grimaldi</t>
  </si>
  <si>
    <t>481 W Ocean View Ave</t>
  </si>
  <si>
    <t>513 Zuni Dr</t>
  </si>
  <si>
    <t>948 Urania Ave</t>
  </si>
  <si>
    <t>3260 Violet Ridge</t>
  </si>
  <si>
    <t>1874 Spindrift Dr</t>
  </si>
  <si>
    <t>1157 Via Angelina</t>
  </si>
  <si>
    <t>8542 Via Mallorca</t>
  </si>
  <si>
    <t>2260 Via Media</t>
  </si>
  <si>
    <t>8619 Villa La Jolla Dr</t>
  </si>
  <si>
    <t>5928 Waverly Ave</t>
  </si>
  <si>
    <t>6654 Via Dos Valles</t>
  </si>
  <si>
    <t>16572 Via Lago Azul</t>
  </si>
  <si>
    <t>458 Via De Vista</t>
  </si>
  <si>
    <t>18163 Via Ascenso</t>
  </si>
  <si>
    <t>17548 Via De Fortuna</t>
  </si>
  <si>
    <t>950 N Maple St</t>
  </si>
  <si>
    <t>16829 Via De Santa Fe</t>
  </si>
  <si>
    <t>10131 Wateridge Cir</t>
  </si>
  <si>
    <t>6103 Via Regla</t>
  </si>
  <si>
    <t>11062 Virgo Pl</t>
  </si>
  <si>
    <t>177 Via Vaquero</t>
  </si>
  <si>
    <t>3249 Valencia Ave</t>
  </si>
  <si>
    <t>1436 W Oceanfront</t>
  </si>
  <si>
    <t>27838 Via Sarasate</t>
  </si>
  <si>
    <t>7352 Vista Rancho Ct</t>
  </si>
  <si>
    <t>16734 Trade Winds Dr</t>
  </si>
  <si>
    <t>14656 Via Bergamo</t>
  </si>
  <si>
    <t>13442 Wyngate Point</t>
  </si>
  <si>
    <t>11186 Twinleaf Way</t>
  </si>
  <si>
    <t>13236 Vista Parque Ct</t>
  </si>
  <si>
    <t>16944 St Andrews Dr</t>
  </si>
  <si>
    <t>12171 Travertine Ct</t>
  </si>
  <si>
    <t>1658 Whitsett Dr</t>
  </si>
  <si>
    <t>1835 Tamarand Way</t>
  </si>
  <si>
    <t>27716 LAKEHURST AVENUE</t>
  </si>
  <si>
    <t>SANTA CLARITA</t>
  </si>
  <si>
    <t>26812 CLAUDETTE STREET</t>
  </si>
  <si>
    <t>57 VIA DEL CIELO</t>
  </si>
  <si>
    <t>RANCHO PALOS VERDES</t>
  </si>
  <si>
    <t>6044 SCOTMIST DRIVE</t>
  </si>
  <si>
    <t>5822 OCEAN TERRACE DRIVE</t>
  </si>
  <si>
    <t>28638 MOUNT WHITNEY WAY</t>
  </si>
  <si>
    <t>76 Passaflora Ln</t>
  </si>
  <si>
    <t>139 Mariposa</t>
  </si>
  <si>
    <t>31236 Old River Rd</t>
  </si>
  <si>
    <t>575 Morro Hills Rd</t>
  </si>
  <si>
    <t>29104 OCEANRIDGE DRIVE</t>
  </si>
  <si>
    <t>29403 NORTH ENROSE AVENUE</t>
  </si>
  <si>
    <t>28921 PINECASTLE DRIVE</t>
  </si>
  <si>
    <t>1254 BLOOMWOOD ROAD</t>
  </si>
  <si>
    <t>1811 SOUTH MEYLER STREET</t>
  </si>
  <si>
    <t>1107 STATLER STREET</t>
  </si>
  <si>
    <t>1625 SOUTH GRAND AVENUE</t>
  </si>
  <si>
    <t>136 NORTH I-110</t>
  </si>
  <si>
    <t>1143 WEST 15TH STREET</t>
  </si>
  <si>
    <t>329 WEST 6TH STREET</t>
  </si>
  <si>
    <t>1051 WEST 11TH STREET</t>
  </si>
  <si>
    <t>709 WEST 5TH STREET</t>
  </si>
  <si>
    <t>788 HAMILTON AVENUE</t>
  </si>
  <si>
    <t>912 WESTMONT DRIVE</t>
  </si>
  <si>
    <t>1721 WESTMONT DRIVE</t>
  </si>
  <si>
    <t>1114 SOUTH TROTWOOD AVENUE</t>
  </si>
  <si>
    <t>1736 FREEPORT TERRACE</t>
  </si>
  <si>
    <t>1664 LARAINE CIRCLE</t>
  </si>
  <si>
    <t>1460 EAST WILLOW STREET</t>
  </si>
  <si>
    <t>SIGNAL HILL</t>
  </si>
  <si>
    <t>2408 MAXON COURT</t>
  </si>
  <si>
    <t>2600 EAST 20TH STREET</t>
  </si>
  <si>
    <t>700 EAST OCEAN BOULEVARD</t>
  </si>
  <si>
    <t>LONG BEACH</t>
  </si>
  <si>
    <t>1310 EAST OCEAN BOULEVARD</t>
  </si>
  <si>
    <t>300 WEST OCEAN BOULEVARD</t>
  </si>
  <si>
    <t>650 LINDEN AVENUE</t>
  </si>
  <si>
    <t>433 MAGNOLIA AVENUE</t>
  </si>
  <si>
    <t>1750 EAST 3RD STREET</t>
  </si>
  <si>
    <t>426 NORTH DAISY AVENUE</t>
  </si>
  <si>
    <t>1200 EAST OCEAN BOULEVARD</t>
  </si>
  <si>
    <t>140 LINDEN AVENUE</t>
  </si>
  <si>
    <t>225 WEST 3RD STREET</t>
  </si>
  <si>
    <t>530 EAST OCEAN BOULEVARD</t>
  </si>
  <si>
    <t>1750 EAST OCEAN BOULEVARD</t>
  </si>
  <si>
    <t>1425 EAST 2ND STREET</t>
  </si>
  <si>
    <t>1280 EAST 4TH STREET</t>
  </si>
  <si>
    <t>1049 EAST 5TH STREET</t>
  </si>
  <si>
    <t>1117 ELM AVENUE</t>
  </si>
  <si>
    <t>1040 WALNUT AVENUE</t>
  </si>
  <si>
    <t>433 EAST 17TH STREET</t>
  </si>
  <si>
    <t>1225 EAST 10TH STREET</t>
  </si>
  <si>
    <t>1060 NORTH NORMAN COURT</t>
  </si>
  <si>
    <t>1324 GUNDRY AVENUE</t>
  </si>
  <si>
    <t>115 WEST 12TH STREET</t>
  </si>
  <si>
    <t>1219 EAST 7TH STREET</t>
  </si>
  <si>
    <t>1314 EAST 16TH STREET</t>
  </si>
  <si>
    <t>379 NORTH NEWPORT AVENUE</t>
  </si>
  <si>
    <t>4115 EAST 4TH STREET</t>
  </si>
  <si>
    <t>3761 CALLE JOAQUIN</t>
  </si>
  <si>
    <t>CALABASAS</t>
  </si>
  <si>
    <t>9327 HARTMAN WAY</t>
  </si>
  <si>
    <t>CHATSWORTH</t>
  </si>
  <si>
    <t>31939 QUARTZ LANE</t>
  </si>
  <si>
    <t>CASTAIC</t>
  </si>
  <si>
    <t>28534 WEST GIBRAL TAR LANE</t>
  </si>
  <si>
    <t>21511 STOVER FLAT COURT</t>
  </si>
  <si>
    <t>SAUGUS</t>
  </si>
  <si>
    <t>28529 SUGAR PINE WAY</t>
  </si>
  <si>
    <t>28458 OLD SPANISH TRAIL</t>
  </si>
  <si>
    <t>28745 HOWARD MARIE COURT</t>
  </si>
  <si>
    <t>44119 KINGTREE AVENUE</t>
  </si>
  <si>
    <t>LANCASTER</t>
  </si>
  <si>
    <t>119 WEST KETTERING STREET</t>
  </si>
  <si>
    <t>660 WEST AVENUE L</t>
  </si>
  <si>
    <t>44439 17TH STREET WEST</t>
  </si>
  <si>
    <t>3745 TRITON DRIVE</t>
  </si>
  <si>
    <t>PALMDALE</t>
  </si>
  <si>
    <t>37834 29TH STREET EAST</t>
  </si>
  <si>
    <t>3033 JOJOBA TERRACE</t>
  </si>
  <si>
    <t>37613 SAN YSIDRO WAY</t>
  </si>
  <si>
    <t>3118 CAMINITO LANE</t>
  </si>
  <si>
    <t>37510 KIMBERLY LANE</t>
  </si>
  <si>
    <t>37141 26TH STREET EAST</t>
  </si>
  <si>
    <t>36855 LITTLE LEAF DRIVE</t>
  </si>
  <si>
    <t>2023 CHATHAM DRIVE</t>
  </si>
  <si>
    <t>37615 NEWBURY PLACE</t>
  </si>
  <si>
    <t>37623 GIAVON STREET</t>
  </si>
  <si>
    <t>2348 JEANS COURT</t>
  </si>
  <si>
    <t>639 WEST 4TH STREET</t>
  </si>
  <si>
    <t>28739 MAGNOLIA WAY</t>
  </si>
  <si>
    <t>5922 TEMPLETON STREET</t>
  </si>
  <si>
    <t>HUNTINGTON PARK</t>
  </si>
  <si>
    <t>2132 LAURA AVENUE</t>
  </si>
  <si>
    <t>6211 STAFFORD AVENUE</t>
  </si>
  <si>
    <t>6532 STAFFORD AVENUE</t>
  </si>
  <si>
    <t>20956 SOUTH VAN DEENE AVENUE</t>
  </si>
  <si>
    <t>WEST CARSON</t>
  </si>
  <si>
    <t>22922 BROADWELL AVENUE</t>
  </si>
  <si>
    <t>1211 DUNWICH AVENUE</t>
  </si>
  <si>
    <t>1021 FIAT STREET</t>
  </si>
  <si>
    <t>22924 MENLO AVENUE</t>
  </si>
  <si>
    <t>21415 SOUTH VERMONT AVENUE</t>
  </si>
  <si>
    <t>22706 ORCHARD AVENUE</t>
  </si>
  <si>
    <t>CARSON</t>
  </si>
  <si>
    <t>24430 PANAMA AVENUE</t>
  </si>
  <si>
    <t>21958 ACARUS AVENUE</t>
  </si>
  <si>
    <t>420 CLOVERBROOK STREET</t>
  </si>
  <si>
    <t>359 EAST 232ND STREET</t>
  </si>
  <si>
    <t>134 EAST 218TH STREET</t>
  </si>
  <si>
    <t>1050 EAST HARDING STREET</t>
  </si>
  <si>
    <t>3101 EAST 64TH STREET</t>
  </si>
  <si>
    <t>6485 BRAYTON AVENUE</t>
  </si>
  <si>
    <t>3024 EAST ARTESIA BOULEVARD</t>
  </si>
  <si>
    <t>3440 ANDY STREET</t>
  </si>
  <si>
    <t>5530 ACKERFIELD AVENUE</t>
  </si>
  <si>
    <t>1918 MONTEREY ROAD</t>
  </si>
  <si>
    <t>SOUTH PASADENA</t>
  </si>
  <si>
    <t>610 PROSPECT AVENUE</t>
  </si>
  <si>
    <t>1916 MISSION STREET</t>
  </si>
  <si>
    <t>11252 LA ROSA STREET</t>
  </si>
  <si>
    <t>EAST ARCADIA</t>
  </si>
  <si>
    <t>69 EAST GRANDVIEW AVENUE</t>
  </si>
  <si>
    <t>ARCADIA</t>
  </si>
  <si>
    <t>1510 HYLAND AVENUE</t>
  </si>
  <si>
    <t>1041 DON RICARDO DRIVE</t>
  </si>
  <si>
    <t>1335 LOGANRITA AVENUE</t>
  </si>
  <si>
    <t>2121 LEAFWOOD LANE</t>
  </si>
  <si>
    <t>633 SOUTH BALDWIN AVENUE</t>
  </si>
  <si>
    <t>436 FAIRVIEW AVENUE</t>
  </si>
  <si>
    <t>1160 CORDOVA STREET</t>
  </si>
  <si>
    <t>PASADENA</t>
  </si>
  <si>
    <t>1611 MONTE VISTA STREET</t>
  </si>
  <si>
    <t>837 MAGNOLIA AVENUE</t>
  </si>
  <si>
    <t>1832 EAST 114TH STREET</t>
  </si>
  <si>
    <t>811 SOUTH LONG BEACH BOULEVARD</t>
  </si>
  <si>
    <t>1303 EAST TUCKER STREET</t>
  </si>
  <si>
    <t>1410 NORTH CHESTER AVENUE</t>
  </si>
  <si>
    <t>1220 SOUTH PEARL AVENUE</t>
  </si>
  <si>
    <t>1700 NORTH SPRING AVENUE</t>
  </si>
  <si>
    <t>515 SOUTH BUTLER AVENUE</t>
  </si>
  <si>
    <t>716 SOUTH HOLLY AVENUE</t>
  </si>
  <si>
    <t>1210 NORTH MCDIVITT AVENUE</t>
  </si>
  <si>
    <t>1812 EAST ORCHARD STREET</t>
  </si>
  <si>
    <t>975 EAST UNION STREET</t>
  </si>
  <si>
    <t>129 NORTH MICHIGAN AVENUE</t>
  </si>
  <si>
    <t>28058 Santona Dr</t>
  </si>
  <si>
    <t>12022 Silver Fox Rd</t>
  </si>
  <si>
    <t>169 Prospect Ave</t>
  </si>
  <si>
    <t>1222 WEST 212TH STREET</t>
  </si>
  <si>
    <t>3729 ANDY STREET</t>
  </si>
  <si>
    <t>2930 EAST 70TH STREET</t>
  </si>
  <si>
    <t>348 EAST FLORAL AVENUE</t>
  </si>
  <si>
    <t>9400 SOUTH HOBART BOULEVARD</t>
  </si>
  <si>
    <t>12104 SOUTH HALLDALE AVENUE</t>
  </si>
  <si>
    <t>WEST ATHENS</t>
  </si>
  <si>
    <t>1554 WEST 111TH STREET</t>
  </si>
  <si>
    <t>1252 EAST VILLA STREET</t>
  </si>
  <si>
    <t>918 SOUTH MARENGO AVENUE</t>
  </si>
  <si>
    <t>64 NORTH MAR VISTA AVENUE</t>
  </si>
  <si>
    <t>3153 HAVENPARK AVENUE</t>
  </si>
  <si>
    <t>EL MONTE</t>
  </si>
  <si>
    <t>2025 LEE AVENUE</t>
  </si>
  <si>
    <t>SOUTH EL MONTE</t>
  </si>
  <si>
    <t>2621 MERCED AVENUE</t>
  </si>
  <si>
    <t>14101 LOMITAS AVENUE</t>
  </si>
  <si>
    <t>637 VINELAND AVENUE</t>
  </si>
  <si>
    <t>BASSETT</t>
  </si>
  <si>
    <t>1423 SANDIA AVENUE</t>
  </si>
  <si>
    <t>422 NORTH ORANGE AVENUE</t>
  </si>
  <si>
    <t>MONTEREY PARK</t>
  </si>
  <si>
    <t>215 NORTH NEW AVENUE</t>
  </si>
  <si>
    <t>514 GLADYS AVENUE</t>
  </si>
  <si>
    <t>5903 NORTH BARTLETT AVENUE</t>
  </si>
  <si>
    <t>TEMPLE CITY</t>
  </si>
  <si>
    <t>317 BRIDGE STREET</t>
  </si>
  <si>
    <t>SAN GABRIEL</t>
  </si>
  <si>
    <t>5018 KAUFFMAN AVENUE</t>
  </si>
  <si>
    <t>6408 TEMPLE CITY BOULEVARD</t>
  </si>
  <si>
    <t>9933 NADINE STREET</t>
  </si>
  <si>
    <t>2618 WEST ALHAMBRA ROAD</t>
  </si>
  <si>
    <t>ALHAMBRA</t>
  </si>
  <si>
    <t>621 NORTH GRANADA AVENUE</t>
  </si>
  <si>
    <t>1125 SOUTH GARFIELD AVENUE</t>
  </si>
  <si>
    <t>88 EAST BAY STATE STREET</t>
  </si>
  <si>
    <t>12824 IZETTA AVENUE</t>
  </si>
  <si>
    <t>7803 CONKLIN STREET</t>
  </si>
  <si>
    <t>8702 CAVEL STREET</t>
  </si>
  <si>
    <t>7655 NEWLIN AVENUE</t>
  </si>
  <si>
    <t>8039 ARMOUR ROAD</t>
  </si>
  <si>
    <t>14629 DISNEY AVENUE</t>
  </si>
  <si>
    <t>NORWALK</t>
  </si>
  <si>
    <t>11302 HERMES STREET</t>
  </si>
  <si>
    <t>14735 STUDEBAKER ROAD</t>
  </si>
  <si>
    <t>12942 SYCAMORE VILLAGE DRIVE</t>
  </si>
  <si>
    <t>15306 JERSEY AVENUE</t>
  </si>
  <si>
    <t>13233 MARKDALE AVENUE</t>
  </si>
  <si>
    <t>11541 DOLLISON DRIVE</t>
  </si>
  <si>
    <t>11539 TINA STREET</t>
  </si>
  <si>
    <t>13224 ALBURTIS AVENUE</t>
  </si>
  <si>
    <t>11003 PADDISON AVENUE</t>
  </si>
  <si>
    <t>16320 GARD AVENUE</t>
  </si>
  <si>
    <t>14822 GRAYLAND AVENUE</t>
  </si>
  <si>
    <t>12150 EXCELSIOR DRIVE</t>
  </si>
  <si>
    <t>17937 HORST AVENUE</t>
  </si>
  <si>
    <t>ARTESIA</t>
  </si>
  <si>
    <t>12942 ANDY DRIVE</t>
  </si>
  <si>
    <t>CERRITOS</t>
  </si>
  <si>
    <t>16324 FLAT PEAK LANE</t>
  </si>
  <si>
    <t>17212 STOWERS AVENUE</t>
  </si>
  <si>
    <t>12630 LUCAS STREET</t>
  </si>
  <si>
    <t>12750 ALCHESTER STREET</t>
  </si>
  <si>
    <t>11319 BOS STREET</t>
  </si>
  <si>
    <t>3138 NORTH GREENBRIER ROAD</t>
  </si>
  <si>
    <t>3149 SENASAC AVENUE</t>
  </si>
  <si>
    <t>5207 EAST WALKERTON STREET</t>
  </si>
  <si>
    <t>5718 EAST HUNTDALE STREET</t>
  </si>
  <si>
    <t>3220 MARNA AVENUE</t>
  </si>
  <si>
    <t>5318 EAST PEABODY STREET</t>
  </si>
  <si>
    <t>5419 EAST CONANT STREET</t>
  </si>
  <si>
    <t>3602 CARFAX AVENUE</t>
  </si>
  <si>
    <t>5139 LANAI STREET</t>
  </si>
  <si>
    <t>8280 EAST TULA STREET</t>
  </si>
  <si>
    <t>3045 PETALUMA AVENUE</t>
  </si>
  <si>
    <t>16300 ARROW HIGHWAY</t>
  </si>
  <si>
    <t>IRWINDALE</t>
  </si>
  <si>
    <t>3333 BIG DALTON AVENUE</t>
  </si>
  <si>
    <t>BALDWIN PARK</t>
  </si>
  <si>
    <t>4000 STEWART AVENUE</t>
  </si>
  <si>
    <t>4059 STEWART AVENUE</t>
  </si>
  <si>
    <t>9393 Somerset Dr</t>
  </si>
  <si>
    <t>3703 KENMORE AVENUE</t>
  </si>
  <si>
    <t>14375 TELLURIDE DRIVE</t>
  </si>
  <si>
    <t>4854 NORTH AZUSA CANYON ROAD</t>
  </si>
  <si>
    <t>5481 Smokey Mountain Way</t>
  </si>
  <si>
    <t>436 Primrose Ave</t>
  </si>
  <si>
    <t>11088 Seven Pines Dr</t>
  </si>
  <si>
    <t>2491 Santa Rosa Ct</t>
  </si>
  <si>
    <t>3138 VINELAND AVENUE</t>
  </si>
  <si>
    <t>12779 FARNELL STREET</t>
  </si>
  <si>
    <t>1866 SOUTH HALINOR AVENUE</t>
  </si>
  <si>
    <t>3415 DUKE AVENUE</t>
  </si>
  <si>
    <t>CLAREMONT</t>
  </si>
  <si>
    <t>519 AURORA DRIVE</t>
  </si>
  <si>
    <t>956 WEST SR-66</t>
  </si>
  <si>
    <t>1015 BELMONT ABBEY LANE</t>
  </si>
  <si>
    <t>1901 AUSTIN COURT</t>
  </si>
  <si>
    <t>2305 COALINGA COURT</t>
  </si>
  <si>
    <t>661 EAST ROUTE 30</t>
  </si>
  <si>
    <t>2030 AJANTA AVENUE</t>
  </si>
  <si>
    <t>ROWLAND HEIGHTS</t>
  </si>
  <si>
    <t>18101 VIA AMOROSA</t>
  </si>
  <si>
    <t>18091 GALATINA STREET</t>
  </si>
  <si>
    <t>1863 HOLLANDALE AVENUE</t>
  </si>
  <si>
    <t>19208 SPRINGPORT DRIVE</t>
  </si>
  <si>
    <t>1429 LINDENGROVE AVENUE</t>
  </si>
  <si>
    <t>18235 VIA CALMA</t>
  </si>
  <si>
    <t>23611 GOLDEN SPRINGS DRIVE</t>
  </si>
  <si>
    <t>DIAMOND BAR</t>
  </si>
  <si>
    <t>1007 QUIET CREEK LANE</t>
  </si>
  <si>
    <t>541 CHARMINGDALE ROAD</t>
  </si>
  <si>
    <t>1063 CANYON SPRING LANE</t>
  </si>
  <si>
    <t>1352 CROMWELL STREET</t>
  </si>
  <si>
    <t>POMONA</t>
  </si>
  <si>
    <t>616 BRONCO WAY</t>
  </si>
  <si>
    <t>WALNUT</t>
  </si>
  <si>
    <t>20515 WESTHOFF WAY</t>
  </si>
  <si>
    <t>19925 RALPH STREET</t>
  </si>
  <si>
    <t>9535 RUSH STREET</t>
  </si>
  <si>
    <t>1815 FRUITVALE AVENUE</t>
  </si>
  <si>
    <t>RIO HONDO</t>
  </si>
  <si>
    <t>6750 ROCKHOLD AVENUE</t>
  </si>
  <si>
    <t>18311 SANTANA AVENUE</t>
  </si>
  <si>
    <t>5338 EAST HANBURY STREET</t>
  </si>
  <si>
    <t>20763 CREST LANE</t>
  </si>
  <si>
    <t>20148 MEADOWBROOK LANE</t>
  </si>
  <si>
    <t>1510 GOLD CANYON DRIVE</t>
  </si>
  <si>
    <t>727 FRIJO AVENUE</t>
  </si>
  <si>
    <t>WEST COVINA</t>
  </si>
  <si>
    <t>2720 VALLEY VIEW AVENUE</t>
  </si>
  <si>
    <t>4114 FOXLAKE AVENUE</t>
  </si>
  <si>
    <t>3324 LA PUENTE ROAD</t>
  </si>
  <si>
    <t>1617 PILGRIM WAY</t>
  </si>
  <si>
    <t>MONROVIA</t>
  </si>
  <si>
    <t>2105 GRAYDON AVENUE</t>
  </si>
  <si>
    <t>43917 BALMUIR AVENUE</t>
  </si>
  <si>
    <t>44014 KIRKLAND AVENUE</t>
  </si>
  <si>
    <t>15204 GREENROCK AVENUE</t>
  </si>
  <si>
    <t>WILSONA</t>
  </si>
  <si>
    <t>1139 LANDSFORD STREET</t>
  </si>
  <si>
    <t>2325 MULBERRY AVENUE</t>
  </si>
  <si>
    <t>607 BEVERLY COURT</t>
  </si>
  <si>
    <t>2323 LIGHTCAP STREET</t>
  </si>
  <si>
    <t>2263 TUCSON STREET</t>
  </si>
  <si>
    <t>43909 RYCKEBOSCH LANE</t>
  </si>
  <si>
    <t>37457 97TH STREET EAST</t>
  </si>
  <si>
    <t>LITTLEROCK</t>
  </si>
  <si>
    <t>37066 98TH STREET EAST</t>
  </si>
  <si>
    <t>14818 TYLER STREET</t>
  </si>
  <si>
    <t>13424 DYER STREET</t>
  </si>
  <si>
    <t>28833 MARILYN DRIVE</t>
  </si>
  <si>
    <t>28937 MARILYN DRIVE</t>
  </si>
  <si>
    <t>28953 RUE DANIEL</t>
  </si>
  <si>
    <t>15845 CINDY COURT</t>
  </si>
  <si>
    <t>15826 ROSEHAVEN LANE</t>
  </si>
  <si>
    <t>16708 HIGHFALLS STREET</t>
  </si>
  <si>
    <t>15710 ROSEHAVEN LANE</t>
  </si>
  <si>
    <t>28904 RUE DANIEL</t>
  </si>
  <si>
    <t>15835 CINDY COURT</t>
  </si>
  <si>
    <t>28956 SAM PLACE</t>
  </si>
  <si>
    <t>28913 RUE DANIEL</t>
  </si>
  <si>
    <t>17991 LOST CANYON ROAD</t>
  </si>
  <si>
    <t>CANYON COUNTRY</t>
  </si>
  <si>
    <t>28952 RUE DANIEL</t>
  </si>
  <si>
    <t>28922 SAM PLACE</t>
  </si>
  <si>
    <t>15832 ADA STREET</t>
  </si>
  <si>
    <t>28925 MARILYN DRIVE</t>
  </si>
  <si>
    <t>15811 ROSEHAVEN LANE</t>
  </si>
  <si>
    <t>4319 ROUSSEAU LANE</t>
  </si>
  <si>
    <t>OCEAN VIEW</t>
  </si>
  <si>
    <t>3005 PALOS VERDES DRIVE NORTH</t>
  </si>
  <si>
    <t>PALOS VERDES ESTATES</t>
  </si>
  <si>
    <t>4145 VIA SOLANO</t>
  </si>
  <si>
    <t>1337 VIA CATALUNA</t>
  </si>
  <si>
    <t>2944 VIA ALVARADO</t>
  </si>
  <si>
    <t>1749 PALOS VERDES DRIVE WEST</t>
  </si>
  <si>
    <t>1562 GRANVIA ALTAMIRA</t>
  </si>
  <si>
    <t>23220 HIGHWAY 107</t>
  </si>
  <si>
    <t>3527 MADISON COURT</t>
  </si>
  <si>
    <t>3944 BLUFF STREET</t>
  </si>
  <si>
    <t>5313 PASEO DE PABLO</t>
  </si>
  <si>
    <t>1146 WOODBURY DRIVE</t>
  </si>
  <si>
    <t>23814 SOUTH HIGHWAY 213</t>
  </si>
  <si>
    <t>1584 OAKHORNE DRIVE</t>
  </si>
  <si>
    <t>1655 WEST 265TH STREET</t>
  </si>
  <si>
    <t>1657 WEST ROUTE 1</t>
  </si>
  <si>
    <t>1901 ALCOR STREET</t>
  </si>
  <si>
    <t>LOMITA</t>
  </si>
  <si>
    <t>26825 ROLLING VISTA DRIVE</t>
  </si>
  <si>
    <t>1635 VAN TRESS AVENUE</t>
  </si>
  <si>
    <t>24427 ALBATROSS AVENUE</t>
  </si>
  <si>
    <t>1102 EAST SANDISON STREET</t>
  </si>
  <si>
    <t>1132 CARY AVENUE</t>
  </si>
  <si>
    <t>1207 ISLAND AVENUE</t>
  </si>
  <si>
    <t>1250 PCH</t>
  </si>
  <si>
    <t>1062 LECOUVREUR AVENUE</t>
  </si>
  <si>
    <t>6127 CORSICA CIRCLE</t>
  </si>
  <si>
    <t>6615 EAST PACIFIC COAST HIGHWAY</t>
  </si>
  <si>
    <t>6242 PCH</t>
  </si>
  <si>
    <t>1331 Starland St</t>
  </si>
  <si>
    <t>5602 EAST 2ND STREET</t>
  </si>
  <si>
    <t>3344 EAST 2ND STREET</t>
  </si>
  <si>
    <t>258 BENNETT AVENUE</t>
  </si>
  <si>
    <t>230 NORTH NEWPORT AVENUE</t>
  </si>
  <si>
    <t>246 CORONADO AVENUE</t>
  </si>
  <si>
    <t>4401 EAST OCEAN BOULEVARD</t>
  </si>
  <si>
    <t>1376 PARK PLAZA DRIVE</t>
  </si>
  <si>
    <t>4504 EAST 15TH STREET</t>
  </si>
  <si>
    <t>1051 DAWSON AVENUE</t>
  </si>
  <si>
    <t>1145 BELMONT AVENUE</t>
  </si>
  <si>
    <t>3757 EAST 11TH STREET</t>
  </si>
  <si>
    <t>920 LOMA AVENUE</t>
  </si>
  <si>
    <t>1433 CORONADO AVENUE</t>
  </si>
  <si>
    <t>923 OBISPO AVENUE</t>
  </si>
  <si>
    <t>2041 EAST ANAHEIM STREET</t>
  </si>
  <si>
    <t>940 RAYMOND AVENUE</t>
  </si>
  <si>
    <t>1033 ORIZABA AVENUE</t>
  </si>
  <si>
    <t>2914 EAST ANAHEIM STREET</t>
  </si>
  <si>
    <t>2522 EAST 15TH STREET</t>
  </si>
  <si>
    <t>1121 STANLEY AVENUE</t>
  </si>
  <si>
    <t>721 FREEMAN AVENUE</t>
  </si>
  <si>
    <t>5585 EAST ROUTE 1</t>
  </si>
  <si>
    <t>5175 PCH</t>
  </si>
  <si>
    <t>24371 WELBY WAY</t>
  </si>
  <si>
    <t>24045 MOBILE STREET</t>
  </si>
  <si>
    <t>24001 VICTORY BOULEVARD</t>
  </si>
  <si>
    <t>24300 HARTLAND STREET</t>
  </si>
  <si>
    <t>37139 KINGCUP TERRACE</t>
  </si>
  <si>
    <t>38309 LA LOMA AVENUE</t>
  </si>
  <si>
    <t>38606 DAVLINA LANE</t>
  </si>
  <si>
    <t>40160 PEVERO COURT</t>
  </si>
  <si>
    <t>13967 OLIVE GROVE LANE</t>
  </si>
  <si>
    <t>5063 FOXPOINT LANE</t>
  </si>
  <si>
    <t>ROLLING HILLS ESTATES</t>
  </si>
  <si>
    <t>2765 LOFTYVIEW DRIVE</t>
  </si>
  <si>
    <t>3024 EAST 17TH STREET</t>
  </si>
  <si>
    <t>27 Sunrise Hill Rd</t>
  </si>
  <si>
    <t>13 Tappan Way</t>
  </si>
  <si>
    <t>45 Valley View Rd</t>
  </si>
  <si>
    <t>78 Stratford Rd</t>
  </si>
  <si>
    <t>15503 PARRON AVENUE</t>
  </si>
  <si>
    <t>GARDENA</t>
  </si>
  <si>
    <t>1901 WEST 144TH STREET</t>
  </si>
  <si>
    <t>3143 WEST 153RD STREET</t>
  </si>
  <si>
    <t>EL CAMINO VILLAGE</t>
  </si>
  <si>
    <t>1700 WEST 132ND STREET</t>
  </si>
  <si>
    <t>1906 PCH</t>
  </si>
  <si>
    <t>HERMOSA BEACH</t>
  </si>
  <si>
    <t>545 MANHATTAN AVENUE</t>
  </si>
  <si>
    <t>3418 MANHATTAN AVENUE</t>
  </si>
  <si>
    <t>631 PORTER LANE</t>
  </si>
  <si>
    <t>1029 AVIATION BOULEVARD</t>
  </si>
  <si>
    <t>202 28TH STREET</t>
  </si>
  <si>
    <t>925 14TH STREET</t>
  </si>
  <si>
    <t>501 PCH</t>
  </si>
  <si>
    <t>REDONDO BEACH</t>
  </si>
  <si>
    <t>609 PASEO DE LA PLAYA</t>
  </si>
  <si>
    <t>601 AVENUE A</t>
  </si>
  <si>
    <t>1615 SOUTH PACIFIC COAST HIGHWAY</t>
  </si>
  <si>
    <t>715 SOUTH BROADWAY</t>
  </si>
  <si>
    <t>136 SOUTH BROADWAY</t>
  </si>
  <si>
    <t>457 CALLE MAYOR</t>
  </si>
  <si>
    <t>2312 MARSHALLFIELD LANE</t>
  </si>
  <si>
    <t>1702 HARRIMAN LANE</t>
  </si>
  <si>
    <t>1735 WOLLACOTT STREET</t>
  </si>
  <si>
    <t>1406 STANFORD AVENUE</t>
  </si>
  <si>
    <t>2416 GATES AVENUE</t>
  </si>
  <si>
    <t>2015 SPEYER LANE</t>
  </si>
  <si>
    <t>2324 RALSTON LANE</t>
  </si>
  <si>
    <t>2309 GRAHAM AVENUE</t>
  </si>
  <si>
    <t>5324 WEST 119TH STREET</t>
  </si>
  <si>
    <t>DEL AIRE</t>
  </si>
  <si>
    <t>4017 WEST 105TH STREET</t>
  </si>
  <si>
    <t>LENNOX</t>
  </si>
  <si>
    <t>4144 WEST 107TH STREET</t>
  </si>
  <si>
    <t>10932 SOUTH OSAGE AVENUE</t>
  </si>
  <si>
    <t>10928 SOUTH OSAGE AVENUE</t>
  </si>
  <si>
    <t>10832 SOUTH MANSEL AVENUE</t>
  </si>
  <si>
    <t>18409 CHATHAM LANE</t>
  </si>
  <si>
    <t>19565 TURTLE RIDGE LANE</t>
  </si>
  <si>
    <t>19121 KENYA STREET</t>
  </si>
  <si>
    <t>131 Recreation Dr</t>
  </si>
  <si>
    <t>La Honda</t>
  </si>
  <si>
    <t>11012 GARDEN GROVE AVENUE</t>
  </si>
  <si>
    <t>12034 STONE GATE WAY</t>
  </si>
  <si>
    <t>23623 LUND STREET</t>
  </si>
  <si>
    <t>11229 LA SALLE AVENUE</t>
  </si>
  <si>
    <t>8936 SOUTH HOBART BOULEVARD</t>
  </si>
  <si>
    <t>10208 SOUTH VAN NESS AVENUE</t>
  </si>
  <si>
    <t>415 HERONDO STREET</t>
  </si>
  <si>
    <t>4321 MARINE AVENUE</t>
  </si>
  <si>
    <t>LAWNDALE</t>
  </si>
  <si>
    <t>4561 173RD STREET</t>
  </si>
  <si>
    <t>16101 FIRMONA AVENUE</t>
  </si>
  <si>
    <t>422 RICHMOND STREET</t>
  </si>
  <si>
    <t>EL SEGUNDO</t>
  </si>
  <si>
    <t>808 RINDGE LANE</t>
  </si>
  <si>
    <t>11756 KILLIMORE AVENUE</t>
  </si>
  <si>
    <t>24013 RACE STREET</t>
  </si>
  <si>
    <t>23642 FAMBROUGH STREET</t>
  </si>
  <si>
    <t>19310 AVENUE OF THE OAKS</t>
  </si>
  <si>
    <t>26329 OAKSPUR DRIVE</t>
  </si>
  <si>
    <t>23834 CANERWELL STREET</t>
  </si>
  <si>
    <t>26070 POTTER PLACE</t>
  </si>
  <si>
    <t>STEVENSON RANCH</t>
  </si>
  <si>
    <t>10260 LA CANADA WAY</t>
  </si>
  <si>
    <t>9475 WHEATLAND AVENUE</t>
  </si>
  <si>
    <t>11017 ELDORA AVENUE</t>
  </si>
  <si>
    <t>10235 MATHER AVENUE</t>
  </si>
  <si>
    <t>10106 WHEATLAND AVENUE</t>
  </si>
  <si>
    <t>10664 HILLROSE CIRCLE</t>
  </si>
  <si>
    <t>9837 WHEATLAND AVENUE</t>
  </si>
  <si>
    <t>10402 WOODWARD AVENUE</t>
  </si>
  <si>
    <t>11220 TAMARACK AVENUE</t>
  </si>
  <si>
    <t>13325 TERRA BELLA STREET</t>
  </si>
  <si>
    <t>10546 EL DORADO AVENUE</t>
  </si>
  <si>
    <t>4242 BRIGGS AVENUE</t>
  </si>
  <si>
    <t>MONTROSE</t>
  </si>
  <si>
    <t>6655 SHADYGROVE STREET</t>
  </si>
  <si>
    <t>9619 CREEMORE DRIVE</t>
  </si>
  <si>
    <t>7225 LONZO STREET</t>
  </si>
  <si>
    <t>10144 MOUNTAIR AVENUE</t>
  </si>
  <si>
    <t>10248 MOUNT GLEASON AVENUE</t>
  </si>
  <si>
    <t>7267 SAINT ESTABAN STREET</t>
  </si>
  <si>
    <t>9424 HILLHAVEN AVENUE</t>
  </si>
  <si>
    <t>10626 REDMONT AVENUE</t>
  </si>
  <si>
    <t>6941 GREELEY STREET</t>
  </si>
  <si>
    <t>1260 NORTH HUDSON AVENUE</t>
  </si>
  <si>
    <t>620 HIGHLAND STREET</t>
  </si>
  <si>
    <t>433 NORTH ALTADENA DRIVE</t>
  </si>
  <si>
    <t>2111 EAST WALNUT STREET</t>
  </si>
  <si>
    <t>2889 SAN PASQUAL STREET</t>
  </si>
  <si>
    <t>3360 EAST FOOTHILL BOULEVARD</t>
  </si>
  <si>
    <t>1015 CRESTVIEW DRIVE</t>
  </si>
  <si>
    <t>2838 SYCAMORE AVENUE</t>
  </si>
  <si>
    <t>GLENDALE</t>
  </si>
  <si>
    <t>2312 CHAPMAN ROAD</t>
  </si>
  <si>
    <t>LA CRESCENTA</t>
  </si>
  <si>
    <t>3826 LOS OLIVOS LANE</t>
  </si>
  <si>
    <t>6456 CLARA STREET</t>
  </si>
  <si>
    <t>BELL GARDENS</t>
  </si>
  <si>
    <t>3935 CLARA STREET</t>
  </si>
  <si>
    <t>CUDAHY</t>
  </si>
  <si>
    <t>2311 WEST 153RD STREET</t>
  </si>
  <si>
    <t>322 WEST PALMER STREET</t>
  </si>
  <si>
    <t>432 SOUTH SHERER PLACE</t>
  </si>
  <si>
    <t>2206 WEST CLAUDE STREET</t>
  </si>
  <si>
    <t>2121 WEST 154TH STREET</t>
  </si>
  <si>
    <t>2036 EAST PIRU STREET</t>
  </si>
  <si>
    <t>2056 EAST PIRU STREET</t>
  </si>
  <si>
    <t>13321 SOUTH WILLOWBROOK AVENUE</t>
  </si>
  <si>
    <t>1234 WEST 134TH STREET</t>
  </si>
  <si>
    <t>2015 EAST 126TH STREET</t>
  </si>
  <si>
    <t>13524 AINSWORTH STREET</t>
  </si>
  <si>
    <t>24001 SYLVAN STREET</t>
  </si>
  <si>
    <t>26920 SHADOWTREE LANE</t>
  </si>
  <si>
    <t>VALENCIA</t>
  </si>
  <si>
    <t>8716 YATES STREET</t>
  </si>
  <si>
    <t>12973 GLAMIS STREET</t>
  </si>
  <si>
    <t>10153 MOUNTAIR AVENUE</t>
  </si>
  <si>
    <t>1710 OAKWOOD STREET</t>
  </si>
  <si>
    <t>ALTADENA</t>
  </si>
  <si>
    <t>3340 STEVENS STREET</t>
  </si>
  <si>
    <t>1107 SOUTH ACACIA AVENUE</t>
  </si>
  <si>
    <t>1226 WEST 135TH STREET</t>
  </si>
  <si>
    <t>641 WEST 172ND STREET</t>
  </si>
  <si>
    <t>1605 WEST 145TH STREET</t>
  </si>
  <si>
    <t>719 WEST 156TH STREET</t>
  </si>
  <si>
    <t>16939 DALTON AVENUE</t>
  </si>
  <si>
    <t>14418 COBBLESTONE LANE</t>
  </si>
  <si>
    <t>752 WEST 132ND STREET</t>
  </si>
  <si>
    <t>11677 EL GRANADA AVENUE</t>
  </si>
  <si>
    <t>LYNWOOD</t>
  </si>
  <si>
    <t>11102 SOUTH ALAMEDA STREET</t>
  </si>
  <si>
    <t>10360 STATE STREET</t>
  </si>
  <si>
    <t>3174 EAST EL SEGUNDO BOULEVARD</t>
  </si>
  <si>
    <t>4530 CARLIN AVENUE</t>
  </si>
  <si>
    <t>11617 LUGO PARK AVENUE</t>
  </si>
  <si>
    <t>12233 LONG BEACH BOULEVARD</t>
  </si>
  <si>
    <t>4024 VIRGINIA STREET</t>
  </si>
  <si>
    <t>4021 BEECHWOOD AVENUE</t>
  </si>
  <si>
    <t>8021 ROSE STREET</t>
  </si>
  <si>
    <t>PARAMOUNT</t>
  </si>
  <si>
    <t>6500 SAN LUIS STREET</t>
  </si>
  <si>
    <t>7304 EXETER STREET</t>
  </si>
  <si>
    <t>16306 ANSMITH AVENUE</t>
  </si>
  <si>
    <t>6648 SAN LUIS STREET</t>
  </si>
  <si>
    <t>19526 CAMPAIGN DRIVE</t>
  </si>
  <si>
    <t>807 EAST SANDPOINT COURT</t>
  </si>
  <si>
    <t>972 GLADWICK STREET</t>
  </si>
  <si>
    <t>1061 GLADWICK STREET</t>
  </si>
  <si>
    <t>3464 ELM AVENUE</t>
  </si>
  <si>
    <t>4901 CLAIR DEL AVENUE</t>
  </si>
  <si>
    <t>929 EAST SILVA STREET</t>
  </si>
  <si>
    <t>4700 CLAIR DEL AVENUE</t>
  </si>
  <si>
    <t>4532 CALIFORNIA AVENUE</t>
  </si>
  <si>
    <t>4223 ATLANTIC AVENUE</t>
  </si>
  <si>
    <t>4036 ELM AVENUE</t>
  </si>
  <si>
    <t>3524 CERRITOS AVENUE</t>
  </si>
  <si>
    <t>5715 EAST 6TH STREET</t>
  </si>
  <si>
    <t>EAST LOS ANGELES</t>
  </si>
  <si>
    <t>572 EASTMONT AVENUE</t>
  </si>
  <si>
    <t>816 NORTH SYDNEY DRIVE</t>
  </si>
  <si>
    <t>BELVEDERE</t>
  </si>
  <si>
    <t>626 SOUTH GERHART AVENUE</t>
  </si>
  <si>
    <t>952 SOUTH HANOVER AVENUE</t>
  </si>
  <si>
    <t>678 SOUTH FORD BOULEVARD</t>
  </si>
  <si>
    <t>1250 SOUTH SUNOL DRIVE</t>
  </si>
  <si>
    <t>1053 SOUTH TOWNSEND AVENUE</t>
  </si>
  <si>
    <t>2910 EAST OLYMPIC BOULEVARD</t>
  </si>
  <si>
    <t>2339 CONNOR AVENUE</t>
  </si>
  <si>
    <t>COMMERCE</t>
  </si>
  <si>
    <t>6114 SCOTT WAY</t>
  </si>
  <si>
    <t>1354 SOUTH DUNCAN AVENUE</t>
  </si>
  <si>
    <t>4481 TUTTLE STREET</t>
  </si>
  <si>
    <t>12678 Springbrook Dr</t>
  </si>
  <si>
    <t>13301 Tiverton Rd</t>
  </si>
  <si>
    <t>4178 Twilight Ridge</t>
  </si>
  <si>
    <t>14379 Via Baroda</t>
  </si>
  <si>
    <t>1836 EAST 53RD STREET</t>
  </si>
  <si>
    <t>4080 BANDINI BOULEVARD</t>
  </si>
  <si>
    <t>VERNON</t>
  </si>
  <si>
    <t>755 HIGHLAND PLACE</t>
  </si>
  <si>
    <t>SAN DIMAS</t>
  </si>
  <si>
    <t>345 SOUTH BONNIE BEACH PLACE</t>
  </si>
  <si>
    <t>1021 NORTH HICKS AVENUE</t>
  </si>
  <si>
    <t>1085 NORTH HAZARD AVENUE</t>
  </si>
  <si>
    <t>949 NORTH ROWAN AVENUE</t>
  </si>
  <si>
    <t>5072 EAST 60TH PLACE</t>
  </si>
  <si>
    <t>MAYWOOD</t>
  </si>
  <si>
    <t>8340 VANPORT AVENUE</t>
  </si>
  <si>
    <t>LOS NIETOS</t>
  </si>
  <si>
    <t>458 Pin Oak Dr</t>
  </si>
  <si>
    <t>10545 EL RANCHO DRIVE</t>
  </si>
  <si>
    <t>705 DAVIS AVENUE</t>
  </si>
  <si>
    <t>MONTEBELLO</t>
  </si>
  <si>
    <t>2208 VIA CAMILLE</t>
  </si>
  <si>
    <t>412 POPLAR AVENUE</t>
  </si>
  <si>
    <t>8803 RAILTON STREET</t>
  </si>
  <si>
    <t>PICO RIVERA</t>
  </si>
  <si>
    <t>8811 TROJAN STREET</t>
  </si>
  <si>
    <t>9127 HAVENWOOD DRIVE</t>
  </si>
  <si>
    <t>3607 GIBSON ROAD</t>
  </si>
  <si>
    <t>3817 LINCOLN AVENUE</t>
  </si>
  <si>
    <t>424 NORTH ATLANTIC BOULEVARD</t>
  </si>
  <si>
    <t>3909 WEST 111TH PLACE</t>
  </si>
  <si>
    <t>INGLEWOOD</t>
  </si>
  <si>
    <t>415 WEST HARDING AVENUE</t>
  </si>
  <si>
    <t>501 WEST HARDING AVENUE</t>
  </si>
  <si>
    <t>1540 SOUTH ABAJO DRIVE</t>
  </si>
  <si>
    <t>539 CASUDA CANYON DRIVE</t>
  </si>
  <si>
    <t>1380 SUNNYSLOPE DRIVE</t>
  </si>
  <si>
    <t>1500 WEST VERDE VISTA DRIVE</t>
  </si>
  <si>
    <t>1109 LAFAYETTE STREET</t>
  </si>
  <si>
    <t>310 SOUTH SAN MARINO AVENUE</t>
  </si>
  <si>
    <t>2007 LA PALOMA AVENUE</t>
  </si>
  <si>
    <t>901 SOUTH FREMONT AVENUE</t>
  </si>
  <si>
    <t>2505 SNEAD DRIVE</t>
  </si>
  <si>
    <t>2900 FRONT STREET</t>
  </si>
  <si>
    <t>10531 SHELLYFIELD ROAD</t>
  </si>
  <si>
    <t>11559 JULIUS AVENUE</t>
  </si>
  <si>
    <t>11213 MULLER STREET</t>
  </si>
  <si>
    <t>8536 QUINN STREET</t>
  </si>
  <si>
    <t>8100 NANCE STREET</t>
  </si>
  <si>
    <t>15762 LEFFINGWELL ROAD</t>
  </si>
  <si>
    <t>SOUTH WHITTIER</t>
  </si>
  <si>
    <t>16281 SUGARGROVE DRIVE</t>
  </si>
  <si>
    <t>10740 TELECHRON AVENUE</t>
  </si>
  <si>
    <t>8301 MILLIKEN AVENUE</t>
  </si>
  <si>
    <t>13532 CLOSE STREET</t>
  </si>
  <si>
    <t>8531 CATALINA AVENUE</t>
  </si>
  <si>
    <t>1088 CALLE DE LA LUNA</t>
  </si>
  <si>
    <t>13503 MCGEE DRIVE</t>
  </si>
  <si>
    <t>14803 STANTON AVENUE</t>
  </si>
  <si>
    <t>LA MIRADA</t>
  </si>
  <si>
    <t>13967 PLUME DRIVE</t>
  </si>
  <si>
    <t>13053 EL MORADO STREET</t>
  </si>
  <si>
    <t>14874 GARDENHILL DRIVE</t>
  </si>
  <si>
    <t>11927 LOS COYOTES AVENUE</t>
  </si>
  <si>
    <t>10823 RINGWOOD AVENUE</t>
  </si>
  <si>
    <t>SANTA FE SPRINGS</t>
  </si>
  <si>
    <t>11706 PARKMEAD STREET</t>
  </si>
  <si>
    <t>9580 DANBY AVENUE</t>
  </si>
  <si>
    <t>13142 BARTON ROAD</t>
  </si>
  <si>
    <t>16337 EUCALYPTUS AVENUE</t>
  </si>
  <si>
    <t>BELLFLOWER</t>
  </si>
  <si>
    <t>16317 ORCHARD AVENUE</t>
  </si>
  <si>
    <t>10400 PARK STREET</t>
  </si>
  <si>
    <t>9414 NICHOLS STREET</t>
  </si>
  <si>
    <t>17907 CANEHILL AVENUE</t>
  </si>
  <si>
    <t>13622 ARDIS AVENUE</t>
  </si>
  <si>
    <t>10525 DESTINO STREET</t>
  </si>
  <si>
    <t>9143 OLIVE STREET</t>
  </si>
  <si>
    <t>9540 ROSE STREET</t>
  </si>
  <si>
    <t>8718 BELMONT STREET</t>
  </si>
  <si>
    <t>10443 BEACH STREET</t>
  </si>
  <si>
    <t>5929 BELLFLOWER BOULEVARD</t>
  </si>
  <si>
    <t>LAKEWOOD</t>
  </si>
  <si>
    <t>4523 PETALUMA AVENUE</t>
  </si>
  <si>
    <t>5948 COLDBROOK AVENUE</t>
  </si>
  <si>
    <t>6149 DUNROBIN AVENUE</t>
  </si>
  <si>
    <t>6013 GALLUP STREET</t>
  </si>
  <si>
    <t>6139 BRIERCREST AVENUE</t>
  </si>
  <si>
    <t>12521 CENTRALIA STREET</t>
  </si>
  <si>
    <t>20924 ROSETON AVENUE</t>
  </si>
  <si>
    <t>207 NORTH HOLLENBECK AVENUE</t>
  </si>
  <si>
    <t>COVINA</t>
  </si>
  <si>
    <t>17027 EAST BROOKPORT STREET</t>
  </si>
  <si>
    <t>RAMONA</t>
  </si>
  <si>
    <t>5008 NORTH BURWOOD AVENUE</t>
  </si>
  <si>
    <t>CHARTER OAK</t>
  </si>
  <si>
    <t>519 S Citadell Ln</t>
  </si>
  <si>
    <t>877 WEST EDNA PLACE</t>
  </si>
  <si>
    <t>5046 CONEY AVENUE</t>
  </si>
  <si>
    <t>3249 RANCHO EL ENCINO DRIVE</t>
  </si>
  <si>
    <t>20011 CALORA STREET</t>
  </si>
  <si>
    <t>203 NEWBURGH STREET</t>
  </si>
  <si>
    <t>GLENDORA</t>
  </si>
  <si>
    <t>436 EAST COLORADO AVENUE</t>
  </si>
  <si>
    <t>739 SOUTH WASHINGTON AVENUE</t>
  </si>
  <si>
    <t>1252 SOUTH SUNFLOWER AVENUE</t>
  </si>
  <si>
    <t>1060 BRIGHTVIEW DRIVE</t>
  </si>
  <si>
    <t>16316 CHERRY BLOSSOM LANE</t>
  </si>
  <si>
    <t>VALINDA</t>
  </si>
  <si>
    <t>14418 AMAR ROAD</t>
  </si>
  <si>
    <t>LA PUENTE</t>
  </si>
  <si>
    <t>18803 HIGHCASTLE STREET</t>
  </si>
  <si>
    <t>16965 TURK DRIVE</t>
  </si>
  <si>
    <t>17002 DUBESOR STREET</t>
  </si>
  <si>
    <t>15702 LAWNWOOD STREET</t>
  </si>
  <si>
    <t>16954 MAIN STREET</t>
  </si>
  <si>
    <t>15229 BECKNER STREET</t>
  </si>
  <si>
    <t>1064 SOUTH PARK AVENUE</t>
  </si>
  <si>
    <t>1071 WEST 8TH STREET</t>
  </si>
  <si>
    <t>1899 WRIGHT STREET</t>
  </si>
  <si>
    <t>30 FRANCISCAN PLACE</t>
  </si>
  <si>
    <t>929 WEST BENBOW STREET</t>
  </si>
  <si>
    <t>225 EAST 3RD STREET</t>
  </si>
  <si>
    <t>754 HIGHLAND PLACE</t>
  </si>
  <si>
    <t>947 WEST CIENEGA AVENUE</t>
  </si>
  <si>
    <t>1316 PASEO ENCANTO</t>
  </si>
  <si>
    <t>441 WEST 4TH STREET</t>
  </si>
  <si>
    <t>458 HEATHERGLEN LANE</t>
  </si>
  <si>
    <t>3191 HALSEY COURT</t>
  </si>
  <si>
    <t>1708 EAST NEWCREST DRIVE</t>
  </si>
  <si>
    <t>17010 EAST FRANCISQUITO AVENUE</t>
  </si>
  <si>
    <t>1101 SOUTH RIMSDALE DRIVE</t>
  </si>
  <si>
    <t>1441 Tourney Dr</t>
  </si>
  <si>
    <t>1457 EAST PIONEER DRIVE</t>
  </si>
  <si>
    <t>420 RODILEE AVENUE</t>
  </si>
  <si>
    <t>18205 EAST GLADSTONE STREET</t>
  </si>
  <si>
    <t>10 LAUREL SQUARE</t>
  </si>
  <si>
    <t>MANHATTAN BEACH</t>
  </si>
  <si>
    <t>3504 WEST IMPERIAL HIGHWAY</t>
  </si>
  <si>
    <t>3724 WEST IMPERIAL HIGHWAY</t>
  </si>
  <si>
    <t>HAWTHORNE</t>
  </si>
  <si>
    <t>11415 NORTH PORTER RANCH DRIVE</t>
  </si>
  <si>
    <t>4036 ROSEMEAD BOULEVARD</t>
  </si>
  <si>
    <t>15261 LEFFINGWELL ROAD</t>
  </si>
  <si>
    <t>11703 RAMSEY DRIVE</t>
  </si>
  <si>
    <t>320 WEST 5TH STREET</t>
  </si>
  <si>
    <t>1675 ASPEN VILLAGE WAY</t>
  </si>
  <si>
    <t>1005 NORTH SAN GABRIEL AVENUE</t>
  </si>
  <si>
    <t>325 SOUTH LOUISE AVENUE</t>
  </si>
  <si>
    <t>443 SOUTH ORANGE AVENUE</t>
  </si>
  <si>
    <t>18808 GALATEA STREET</t>
  </si>
  <si>
    <t>5502 ASTELL AVENUE</t>
  </si>
  <si>
    <t>159 NORTH COUNTRY CLUB ROAD</t>
  </si>
  <si>
    <t>7331 NORTH BALDY VISTA AVENUE</t>
  </si>
  <si>
    <t>CITRUS</t>
  </si>
  <si>
    <t>1206 EAST PALM DRIVE</t>
  </si>
  <si>
    <t>820 NORTH LORAINE AVENUE</t>
  </si>
  <si>
    <t>454 WEST NORTHRIDGE AVENUE</t>
  </si>
  <si>
    <t>685 LEESIDE STREET</t>
  </si>
  <si>
    <t>1971 ROSEWOOD STREET</t>
  </si>
  <si>
    <t>LA VERNE</t>
  </si>
  <si>
    <t>840 ARBOR CIRCLE</t>
  </si>
  <si>
    <t>4245 WILLIAMS AVENUE</t>
  </si>
  <si>
    <t>815 ARBOR CIRCLE</t>
  </si>
  <si>
    <t>2560 GROVE STREET</t>
  </si>
  <si>
    <t>5570 ROTARY DRIVE</t>
  </si>
  <si>
    <t>12751 ENCINITAS AVENUE</t>
  </si>
  <si>
    <t>26853 CLAUDETTE STREET</t>
  </si>
  <si>
    <t>28802 OAK SPRINGS CANYON ROAD</t>
  </si>
  <si>
    <t>550 SILVER SPUR ROAD</t>
  </si>
  <si>
    <t>15 CORALTREE LANE</t>
  </si>
  <si>
    <t>4222 PACIFIC COAST HIGHWAY</t>
  </si>
  <si>
    <t>213 WEST WHITTLEY AVENUE</t>
  </si>
  <si>
    <t>AVALON</t>
  </si>
  <si>
    <t>3200 EAST SPRING STREET</t>
  </si>
  <si>
    <t>2270 LOCUST AVENUE</t>
  </si>
  <si>
    <t>2484 NORTH GOLDEN AVENUE</t>
  </si>
  <si>
    <t>699 EAST BURNETT STREET</t>
  </si>
  <si>
    <t>2321 NORTH PASADENA AVENUE</t>
  </si>
  <si>
    <t>18055 CHANERA AVENUE</t>
  </si>
  <si>
    <t>3455 171ST STREET</t>
  </si>
  <si>
    <t>2211 CHESTNUT AVENUE</t>
  </si>
  <si>
    <t>3325 MAINE AVENUE</t>
  </si>
  <si>
    <t>426 EAST RHEA STREET</t>
  </si>
  <si>
    <t>1753 EAST ROUTE 1</t>
  </si>
  <si>
    <t>3212 DAISY AVENUE</t>
  </si>
  <si>
    <t>3602 MAGNOLIA AVENUE</t>
  </si>
  <si>
    <t>1959 CHESTNUT AVENUE</t>
  </si>
  <si>
    <t>2195 NORTH PASADENA AVENUE</t>
  </si>
  <si>
    <t>1380 TAPER STREET</t>
  </si>
  <si>
    <t>46138 70TH STREET WEST</t>
  </si>
  <si>
    <t>2490 FASHION AVENUE</t>
  </si>
  <si>
    <t>21145 SOUTH SANTA FE AVENUE</t>
  </si>
  <si>
    <t>220 EAST 12TH STREET</t>
  </si>
  <si>
    <t>2035 NORTH EUCLID AVENUE</t>
  </si>
  <si>
    <t>829 LEES AVENUE</t>
  </si>
  <si>
    <t>1180 NORTH STUDEBAKER ROAD</t>
  </si>
  <si>
    <t>7018 EAST STEARNS STREET</t>
  </si>
  <si>
    <t>4395 EAST 23RD STREET</t>
  </si>
  <si>
    <t>5209 EAST ABBEYFIELD STREET</t>
  </si>
  <si>
    <t>7890 EAST SPRING STREET</t>
  </si>
  <si>
    <t>28955 SR-1</t>
  </si>
  <si>
    <t>MALIBU</t>
  </si>
  <si>
    <t>5941 RAMIREZ CANYON ROAD</t>
  </si>
  <si>
    <t>30254 MORNING VIEW DRIVE</t>
  </si>
  <si>
    <t>27422 PACIFIC COAST HIGHWAY</t>
  </si>
  <si>
    <t>21336 ROUTE 1</t>
  </si>
  <si>
    <t>27933 WINDING WAY</t>
  </si>
  <si>
    <t>30423 CANWOOD STREET</t>
  </si>
  <si>
    <t>AGOURA HILLS</t>
  </si>
  <si>
    <t>5535 SOFTWIND WAY</t>
  </si>
  <si>
    <t>5525 AGOURA GLEN DRIVE</t>
  </si>
  <si>
    <t>30685 MULHOLLAND HIGHWAY</t>
  </si>
  <si>
    <t>AGOURA</t>
  </si>
  <si>
    <t>28256 DRIVER AVENUE</t>
  </si>
  <si>
    <t>32505 PINEBLUFF PLACE</t>
  </si>
  <si>
    <t>WESTLAKE VILLAGE</t>
  </si>
  <si>
    <t>29059 MADRID PLACE</t>
  </si>
  <si>
    <t>30701 HASLEY CANYON ROAD</t>
  </si>
  <si>
    <t>29023 ELK AVENUE</t>
  </si>
  <si>
    <t>30424 VINEYARD LANE</t>
  </si>
  <si>
    <t>45764 GOLDEN STATE FREEWAY</t>
  </si>
  <si>
    <t>GORMAN</t>
  </si>
  <si>
    <t>13117 CHRISCO STREET</t>
  </si>
  <si>
    <t>AGUA DULCE</t>
  </si>
  <si>
    <t>3644 CANTER LANE</t>
  </si>
  <si>
    <t>3933 SOURDOUGH ROAD</t>
  </si>
  <si>
    <t>42523 RANCH CLUB ROAD</t>
  </si>
  <si>
    <t>DEL SUR</t>
  </si>
  <si>
    <t>33700 WEST LANCASTER BOULEVARD</t>
  </si>
  <si>
    <t>426 WEST AVENUE J5</t>
  </si>
  <si>
    <t>1132 WEST AVENUE J14</t>
  </si>
  <si>
    <t>5512 CAPELLA LANE</t>
  </si>
  <si>
    <t>44733 21ST STREET WEST</t>
  </si>
  <si>
    <t>3033 LIMEWOOD LANE</t>
  </si>
  <si>
    <t>6134 WEST AVENUE J11</t>
  </si>
  <si>
    <t>43652 PALOMA STREET</t>
  </si>
  <si>
    <t>3603 LOUER DRIVE</t>
  </si>
  <si>
    <t>4415 JONATHON STREET</t>
  </si>
  <si>
    <t>43324 FANCHON AVENUE</t>
  </si>
  <si>
    <t>44338 42ND STREET WEST</t>
  </si>
  <si>
    <t>4343 WEST AVENUE L6</t>
  </si>
  <si>
    <t>QUARTZ HILL</t>
  </si>
  <si>
    <t>4602 WEST AVENUE M8</t>
  </si>
  <si>
    <t>3029 WEST AVENUE L4</t>
  </si>
  <si>
    <t>8219 WEST AVENUE D10</t>
  </si>
  <si>
    <t>5758 WEST AVENUE M2</t>
  </si>
  <si>
    <t>6039 JAMAICA COURT</t>
  </si>
  <si>
    <t>44715 90TH STREET WEST</t>
  </si>
  <si>
    <t>43325 SHADY HOLLOW LANE</t>
  </si>
  <si>
    <t>46205 KINGS CANYON ROAD</t>
  </si>
  <si>
    <t>18711 WEST AVENUE E4</t>
  </si>
  <si>
    <t>6130 WEST AVENUE K2</t>
  </si>
  <si>
    <t>2242 EAST AVENUE R12</t>
  </si>
  <si>
    <t>2641 SYCAMORE LANE</t>
  </si>
  <si>
    <t>1243 WEST AVENUE O4</t>
  </si>
  <si>
    <t>DESERT</t>
  </si>
  <si>
    <t>6353 GIOVANNI WAY</t>
  </si>
  <si>
    <t>5340 COURT PLACE</t>
  </si>
  <si>
    <t>5849 LOQUAT LANE</t>
  </si>
  <si>
    <t>9242 LEONA AVENUE</t>
  </si>
  <si>
    <t>LEONA VALLEY</t>
  </si>
  <si>
    <t>10060 LEONA AVENUE</t>
  </si>
  <si>
    <t>6310 THEODORE COURT</t>
  </si>
  <si>
    <t>5828 KATRINA PLACE</t>
  </si>
  <si>
    <t>5008 EAST AVENUE R4</t>
  </si>
  <si>
    <t>4131 PATRICK HENRY PLACE</t>
  </si>
  <si>
    <t>23643 PARK CAPRI</t>
  </si>
  <si>
    <t>1521 WEST AVENUE H5</t>
  </si>
  <si>
    <t>23501 WEST AVENUE D</t>
  </si>
  <si>
    <t>NEENACH</t>
  </si>
  <si>
    <t>1048 WEST 90TH STREET</t>
  </si>
  <si>
    <t>1735 LOS ROBLES AVENUE</t>
  </si>
  <si>
    <t>SAN MARINO</t>
  </si>
  <si>
    <t>1414 OXFORD ROAD</t>
  </si>
  <si>
    <t>1927 JENNIFER PLACE</t>
  </si>
  <si>
    <t>9617 SAINT ANDREWS COURT</t>
  </si>
  <si>
    <t>3105 VIA BREVE</t>
  </si>
  <si>
    <t>1053 BLUFF ROAD</t>
  </si>
  <si>
    <t>613 NORTH 1ST STREET</t>
  </si>
  <si>
    <t>9328 LA DOCENA LANE</t>
  </si>
  <si>
    <t>7103 FARMLAND AVENUE</t>
  </si>
  <si>
    <t>9661 WAMPLER STREET</t>
  </si>
  <si>
    <t>954 Bluebonnet Dr</t>
  </si>
  <si>
    <t>9618 WASHINGTON BOULEVARD</t>
  </si>
  <si>
    <t>714 WEST 4TH STREET</t>
  </si>
  <si>
    <t>726 Jacaranda Cir</t>
  </si>
  <si>
    <t>853 Paloma Ave</t>
  </si>
  <si>
    <t>244 Canterbury Ave</t>
  </si>
  <si>
    <t>Daly City</t>
  </si>
  <si>
    <t>2897 Stirrup Dr</t>
  </si>
  <si>
    <t>92 Ridgefield Ave</t>
  </si>
  <si>
    <t>96 Olcese Ct</t>
  </si>
  <si>
    <t>116 Birkdale Rd</t>
  </si>
  <si>
    <t>327 Myrtle St</t>
  </si>
  <si>
    <t>1185 N Lemon Ave</t>
  </si>
  <si>
    <t>2181 Manzanita Ave</t>
  </si>
  <si>
    <t>455 Yale Rd</t>
  </si>
  <si>
    <t>540 Gilbert Ave</t>
  </si>
  <si>
    <t>2 Atherton Ave</t>
  </si>
  <si>
    <t>59 Nora Way</t>
  </si>
  <si>
    <t>73 Irving Ave</t>
  </si>
  <si>
    <t>615 GARCIA ST</t>
  </si>
  <si>
    <t>MENDOTA</t>
  </si>
  <si>
    <t>145 CONIFER WAY</t>
  </si>
  <si>
    <t>75 Almendral Ave</t>
  </si>
  <si>
    <t>1183 Mason Dr</t>
  </si>
  <si>
    <t>Pacifica</t>
  </si>
  <si>
    <t>248 Outlook Heights Ct</t>
  </si>
  <si>
    <t>79 Kathleen Ct</t>
  </si>
  <si>
    <t>2650 Hastings Ave</t>
  </si>
  <si>
    <t>2 Barrett Dr</t>
  </si>
  <si>
    <t>607 Lakemead Way</t>
  </si>
  <si>
    <t>Emerald Hills</t>
  </si>
  <si>
    <t>721 6th</t>
  </si>
  <si>
    <t>3581 Sneath Ln</t>
  </si>
  <si>
    <t>San Bruno</t>
  </si>
  <si>
    <t>481 Huntington Ave</t>
  </si>
  <si>
    <t>1110 Hudson Ct</t>
  </si>
  <si>
    <t>65 Chestnut St</t>
  </si>
  <si>
    <t>22 Arlington Dr</t>
  </si>
  <si>
    <t>536 Gerona Rd</t>
  </si>
  <si>
    <t>23 Denali Dr</t>
  </si>
  <si>
    <t>2629 Monterey St</t>
  </si>
  <si>
    <t>648 Crane Ave</t>
  </si>
  <si>
    <t>24 Jordan Ave</t>
  </si>
  <si>
    <t>26181 Moody Rd</t>
  </si>
  <si>
    <t>123 W Portola Ave</t>
  </si>
  <si>
    <t>1751 Oak Ave</t>
  </si>
  <si>
    <t>595 Avon Way</t>
  </si>
  <si>
    <t>934 Loraine Ave</t>
  </si>
  <si>
    <t>12085 Hilltop Dr</t>
  </si>
  <si>
    <t>177 Skyland Way</t>
  </si>
  <si>
    <t>244 Quail Run</t>
  </si>
  <si>
    <t>571 Anza St</t>
  </si>
  <si>
    <t>701 Tiana Ln</t>
  </si>
  <si>
    <t>662 Madrone Ave</t>
  </si>
  <si>
    <t>1051 Polk Ave</t>
  </si>
  <si>
    <t>1473 Dana Ave</t>
  </si>
  <si>
    <t>795 La Para Ave</t>
  </si>
  <si>
    <t>1232 Notting Hill Dr</t>
  </si>
  <si>
    <t>1603 Ramstree Dr</t>
  </si>
  <si>
    <t>680 Ranson Dr</t>
  </si>
  <si>
    <t>2609 Heron Ct</t>
  </si>
  <si>
    <t>1737 Creekstone Cir</t>
  </si>
  <si>
    <t>1180 Hollenbeck Ave</t>
  </si>
  <si>
    <t>816 Pear Ave</t>
  </si>
  <si>
    <t>131 TOWPATH DR</t>
  </si>
  <si>
    <t>2336 Lawndale Rd</t>
  </si>
  <si>
    <t>225 Drakes Bay Ave</t>
  </si>
  <si>
    <t>18656 Favre Ridge Rd</t>
  </si>
  <si>
    <t>19005 Old Vineyard Road Los Gatos</t>
  </si>
  <si>
    <t>23415 Sky View Ter</t>
  </si>
  <si>
    <t>620 Maymens Flat Rd</t>
  </si>
  <si>
    <t>2316 Park Ave</t>
  </si>
  <si>
    <t>1243 Civic Center Dr</t>
  </si>
  <si>
    <t>3511 Forest Ave</t>
  </si>
  <si>
    <t>390 Crestview Dr</t>
  </si>
  <si>
    <t>574 Chapman Ct</t>
  </si>
  <si>
    <t>797 Crestview Dr</t>
  </si>
  <si>
    <t>3081 Jerald Ave</t>
  </si>
  <si>
    <t>1971 Santa Rosa Ct</t>
  </si>
  <si>
    <t>108 Avalon St</t>
  </si>
  <si>
    <t>1424 Glen Canyon Rd</t>
  </si>
  <si>
    <t>15 Pasatiempo Dr</t>
  </si>
  <si>
    <t>181 Palomino Way</t>
  </si>
  <si>
    <t>215 Cardiff Pl</t>
  </si>
  <si>
    <t>433 Continental St</t>
  </si>
  <si>
    <t>50 Beulah Dr</t>
  </si>
  <si>
    <t>5601 Empire Grade</t>
  </si>
  <si>
    <t>527 Johnson Ave</t>
  </si>
  <si>
    <t>3906 Savannah Ct</t>
  </si>
  <si>
    <t>58 Mount Hermon Rd</t>
  </si>
  <si>
    <t>Scotts Valley</t>
  </si>
  <si>
    <t>14880 Farwell Ct</t>
  </si>
  <si>
    <t>14900 Pierce Rd</t>
  </si>
  <si>
    <t>14910 Pierce Rd</t>
  </si>
  <si>
    <t>18796 Aspesi Dr</t>
  </si>
  <si>
    <t>19051 Austin Way</t>
  </si>
  <si>
    <t>19777 Solana Dr</t>
  </si>
  <si>
    <t>19940 Angus Ct</t>
  </si>
  <si>
    <t>1035 Palm St</t>
  </si>
  <si>
    <t>615 N San Pedro St</t>
  </si>
  <si>
    <t>392 16th</t>
  </si>
  <si>
    <t>1651 Havenhurst Dr</t>
  </si>
  <si>
    <t>1898 Fairway Glen Dr</t>
  </si>
  <si>
    <t>12315 Irwin Way</t>
  </si>
  <si>
    <t>Boulder Creek</t>
  </si>
  <si>
    <t>10288 E Estates Dr</t>
  </si>
  <si>
    <t>23610 Morrill Cutoff Rd</t>
  </si>
  <si>
    <t>115 Westmoor Ct</t>
  </si>
  <si>
    <t>18541 Aspesi Dr</t>
  </si>
  <si>
    <t>20112 Kilbride Dr</t>
  </si>
  <si>
    <t>1589 Sabina Way</t>
  </si>
  <si>
    <t>5676 Holland Ln</t>
  </si>
  <si>
    <t>4813 Clydelle Ave</t>
  </si>
  <si>
    <t>15381 Charmeran Ave</t>
  </si>
  <si>
    <t>3451 Meridian Ave</t>
  </si>
  <si>
    <t>5196 Harwood Rd</t>
  </si>
  <si>
    <t>986 Spencer Ave</t>
  </si>
  <si>
    <t>1187 Clark Way</t>
  </si>
  <si>
    <t>2684 Skylark Dr</t>
  </si>
  <si>
    <t>1505 Hervey Ln</t>
  </si>
  <si>
    <t>1636 Mackey Ave</t>
  </si>
  <si>
    <t>1722 Jonathan Ave</t>
  </si>
  <si>
    <t>1777 Johnston Ave</t>
  </si>
  <si>
    <t>2308 Azevedo Pkwy</t>
  </si>
  <si>
    <t>475 Gregory St</t>
  </si>
  <si>
    <t>985 Morse St</t>
  </si>
  <si>
    <t>471 Wainwright Ave</t>
  </si>
  <si>
    <t>4260 INGRAHAM ST</t>
  </si>
  <si>
    <t>2051 Fruitdale Ave</t>
  </si>
  <si>
    <t>2307 Newhall St</t>
  </si>
  <si>
    <t>720 Hickory Way</t>
  </si>
  <si>
    <t>1015 Narciso Ct</t>
  </si>
  <si>
    <t>235 Cedar St</t>
  </si>
  <si>
    <t>710 Grove Acre Ave</t>
  </si>
  <si>
    <t>801 Todd Ln</t>
  </si>
  <si>
    <t>1125 Wildcat Canyon Rd</t>
  </si>
  <si>
    <t>120 Bryce Ct</t>
  </si>
  <si>
    <t>135 Victoria Ln</t>
  </si>
  <si>
    <t>160 Ross Rd</t>
  </si>
  <si>
    <t>505 Cuesta Dr</t>
  </si>
  <si>
    <t>523 Monterey Dr</t>
  </si>
  <si>
    <t>526 Beach Dr</t>
  </si>
  <si>
    <t>532 Vista Del Mar Dr</t>
  </si>
  <si>
    <t>7150 Urbin Way</t>
  </si>
  <si>
    <t>210 Fanmar Way</t>
  </si>
  <si>
    <t>2159 Ezra Ln</t>
  </si>
  <si>
    <t>324 Harrison Ave</t>
  </si>
  <si>
    <t>462 26th</t>
  </si>
  <si>
    <t>3868 Glen Haven Rd</t>
  </si>
  <si>
    <t>Soquel</t>
  </si>
  <si>
    <t>230 Rio Vista Dr</t>
  </si>
  <si>
    <t>22 Pine St</t>
  </si>
  <si>
    <t>1880 Pescadero Dr</t>
  </si>
  <si>
    <t>2414 N Main St</t>
  </si>
  <si>
    <t>460 E Laurel Dr</t>
  </si>
  <si>
    <t>6386 Tustin Rd</t>
  </si>
  <si>
    <t>80 Paradise Rd</t>
  </si>
  <si>
    <t>9797 Borromeo Dr</t>
  </si>
  <si>
    <t>19211 Sunridge Pl</t>
  </si>
  <si>
    <t>22392 Montera Pl</t>
  </si>
  <si>
    <t>25385 Markham Ln</t>
  </si>
  <si>
    <t>2 Se Oak Knoll</t>
  </si>
  <si>
    <t>24953 Outlook Ln</t>
  </si>
  <si>
    <t>25470 Tierra Grande Dr</t>
  </si>
  <si>
    <t>27185 Los Arboles Dr</t>
  </si>
  <si>
    <t>3038 Alta Ave</t>
  </si>
  <si>
    <t>5490 Quail Meadows Dr</t>
  </si>
  <si>
    <t>7985 Carmel Valley Rd</t>
  </si>
  <si>
    <t>9300 Carmel Valley Rd</t>
  </si>
  <si>
    <t>35 Lilac Ln</t>
  </si>
  <si>
    <t>3001 Liberty Ct</t>
  </si>
  <si>
    <t>Marina</t>
  </si>
  <si>
    <t>3045 Vaughn Ave</t>
  </si>
  <si>
    <t>1240 3rd</t>
  </si>
  <si>
    <t>1441 Via Marettimo</t>
  </si>
  <si>
    <t>15 Greenwood Way</t>
  </si>
  <si>
    <t>41 Via Del Pinar</t>
  </si>
  <si>
    <t>1179 Shafer St</t>
  </si>
  <si>
    <t>1620 Darwin St</t>
  </si>
  <si>
    <t>2080 Rainier Ct</t>
  </si>
  <si>
    <t>2055 Elkhorn Rd</t>
  </si>
  <si>
    <t>775 Wisteria Dr</t>
  </si>
  <si>
    <t>8770 Floral St</t>
  </si>
  <si>
    <t>9760 Sparrow Glen Way</t>
  </si>
  <si>
    <t>13505 Uvas Rd</t>
  </si>
  <si>
    <t>2345 Stonecress St</t>
  </si>
  <si>
    <t>3800 Leavesley Rd</t>
  </si>
  <si>
    <t>535 Victoria Dr</t>
  </si>
  <si>
    <t>7091 Church St</t>
  </si>
  <si>
    <t>7552 Strath Pl</t>
  </si>
  <si>
    <t>777 Welburn Ave</t>
  </si>
  <si>
    <t>831 Willard Ct</t>
  </si>
  <si>
    <t>8665 Lilly Ave</t>
  </si>
  <si>
    <t>153 Johnson Rd</t>
  </si>
  <si>
    <t>Royal Oaks</t>
  </si>
  <si>
    <t>2412 Garin Rd</t>
  </si>
  <si>
    <t>1000 Larkin Valley Rd</t>
  </si>
  <si>
    <t>12 Parker Dr</t>
  </si>
  <si>
    <t>235 Lous Ct</t>
  </si>
  <si>
    <t>438 Spruce Cir</t>
  </si>
  <si>
    <t>517 Cereze St</t>
  </si>
  <si>
    <t>86 Cutter Dr</t>
  </si>
  <si>
    <t>1564 Portola Dr</t>
  </si>
  <si>
    <t>746 Penitencia St</t>
  </si>
  <si>
    <t>1503 Braly Ave</t>
  </si>
  <si>
    <t>1565 Carl Ave</t>
  </si>
  <si>
    <t>2844 Mira Bella Cir</t>
  </si>
  <si>
    <t>16805 Cory Dr</t>
  </si>
  <si>
    <t>15003 Osborne Ct</t>
  </si>
  <si>
    <t>16964 Leslie Ct</t>
  </si>
  <si>
    <t>17360 Grand Prix Way</t>
  </si>
  <si>
    <t>3108 Jennifer Way</t>
  </si>
  <si>
    <t>2358 Sunny Vista Dr</t>
  </si>
  <si>
    <t>525 Shadowmere Way</t>
  </si>
  <si>
    <t>504 Mae Ave</t>
  </si>
  <si>
    <t>77 Panetta Rd</t>
  </si>
  <si>
    <t>3207 Susan Ave</t>
  </si>
  <si>
    <t>1077 Olympia Ave</t>
  </si>
  <si>
    <t>850 W Main Ave</t>
  </si>
  <si>
    <t>17520 Serene Dr</t>
  </si>
  <si>
    <t>17785 Manzanita Dr</t>
  </si>
  <si>
    <t>2500 Palomino Ct</t>
  </si>
  <si>
    <t>4976 Berkeland Ct</t>
  </si>
  <si>
    <t>3912 Maui Ct</t>
  </si>
  <si>
    <t>6189 Franciscan Way</t>
  </si>
  <si>
    <t>6394 Almaden Rd</t>
  </si>
  <si>
    <t>6635 Barnsdale Ct</t>
  </si>
  <si>
    <t>1712 Indigo Oak Ln</t>
  </si>
  <si>
    <t>2177 Ceynowa Ln</t>
  </si>
  <si>
    <t>1189 Midpine Ave</t>
  </si>
  <si>
    <t>378 Madison Dr</t>
  </si>
  <si>
    <t>5188 Makati Cir</t>
  </si>
  <si>
    <t>519 Curie Dr</t>
  </si>
  <si>
    <t>5884 Paddon Cir</t>
  </si>
  <si>
    <t>742 Natoma Dr</t>
  </si>
  <si>
    <t>248 Cheris Dr</t>
  </si>
  <si>
    <t>346 Colville Dr</t>
  </si>
  <si>
    <t>452 Cheyenne Ln</t>
  </si>
  <si>
    <t>480 Mccamish Ave</t>
  </si>
  <si>
    <t>5702 Hillbright Cir</t>
  </si>
  <si>
    <t>6101 Raleigh Rd</t>
  </si>
  <si>
    <t>6298 Mayo Dr</t>
  </si>
  <si>
    <t>655 Briarcliff Dr</t>
  </si>
  <si>
    <t>1584 Salmon Creek Ct</t>
  </si>
  <si>
    <t>3416 San Marino Ave</t>
  </si>
  <si>
    <t>85 Birch Ln</t>
  </si>
  <si>
    <t>4147 Pinot Gris Way</t>
  </si>
  <si>
    <t>4051 Anfield Ct</t>
  </si>
  <si>
    <t>4968 Rue Le Mans</t>
  </si>
  <si>
    <t>36 Park Essex Pl</t>
  </si>
  <si>
    <t>4927 Eastbourne Ct</t>
  </si>
  <si>
    <t>56 Essendon Way</t>
  </si>
  <si>
    <t>3297 Floresta Dr</t>
  </si>
  <si>
    <t>2496 Glen Angus Way</t>
  </si>
  <si>
    <t>3318 Belgrove Cir</t>
  </si>
  <si>
    <t>76894 Ranchita Canyon Rd</t>
  </si>
  <si>
    <t>4885 Nipomo Dr</t>
  </si>
  <si>
    <t>1810 San Pascual St</t>
  </si>
  <si>
    <t>1354 Sycamore Canyon Rd</t>
  </si>
  <si>
    <t>306 Sherman Rd</t>
  </si>
  <si>
    <t>2101 Las Canoas Rd</t>
  </si>
  <si>
    <t>2253 Las Canoas Rd</t>
  </si>
  <si>
    <t>2625 Samarkand Dr</t>
  </si>
  <si>
    <t>2875 Vista Elevada</t>
  </si>
  <si>
    <t>3632 Capri Dr</t>
  </si>
  <si>
    <t>131 Palm Tree Ln</t>
  </si>
  <si>
    <t>859 Picacho Ln</t>
  </si>
  <si>
    <t>1214 Del Mar Ave</t>
  </si>
  <si>
    <t>1711 La Coronilla Dr</t>
  </si>
  <si>
    <t>72 Vista Del Mar Dr</t>
  </si>
  <si>
    <t>810 Calle Malaga</t>
  </si>
  <si>
    <t>835 Flora Vista Dr</t>
  </si>
  <si>
    <t>504 Consuelo Dr</t>
  </si>
  <si>
    <t>1840 N San Marcos Rd</t>
  </si>
  <si>
    <t>6207 Marlborough Dr</t>
  </si>
  <si>
    <t>625 Central Ave</t>
  </si>
  <si>
    <t>1671 Calle Lindero</t>
  </si>
  <si>
    <t>2200 Meridian Way</t>
  </si>
  <si>
    <t>3145 E Hwy 246</t>
  </si>
  <si>
    <t>3290 Wild Oak Rd</t>
  </si>
  <si>
    <t>4005 Club House Rd</t>
  </si>
  <si>
    <t>4052 Constellation Rd</t>
  </si>
  <si>
    <t>501 Colbert Dr</t>
  </si>
  <si>
    <t>921 W Locust Ave</t>
  </si>
  <si>
    <t>137 Palm Court Dr</t>
  </si>
  <si>
    <t>25470 Ward Ave</t>
  </si>
  <si>
    <t>Ft Bragg</t>
  </si>
  <si>
    <t>1401 Stockton St</t>
  </si>
  <si>
    <t>153 Siler Ln</t>
  </si>
  <si>
    <t>4015 CROWN POINT DR</t>
  </si>
  <si>
    <t>3003 Montano Dr</t>
  </si>
  <si>
    <t>3237 Quail Meadows Dr</t>
  </si>
  <si>
    <t>4672 Paint Horse Trl</t>
  </si>
  <si>
    <t>1410 Trimera Ave</t>
  </si>
  <si>
    <t>348 Channel Dr</t>
  </si>
  <si>
    <t>433 Wood Mill Ln</t>
  </si>
  <si>
    <t>506 Presidio Way</t>
  </si>
  <si>
    <t>943 Menusa Ct</t>
  </si>
  <si>
    <t>38340 Ocean Ridge Dr</t>
  </si>
  <si>
    <t>4859 BELLA PACIFIC ROW</t>
  </si>
  <si>
    <t>861 Woodward St</t>
  </si>
  <si>
    <t>752 Stewart St</t>
  </si>
  <si>
    <t>11301 Lansing St</t>
  </si>
  <si>
    <t>700 E Gobbi St</t>
  </si>
  <si>
    <t>624 Joseph St</t>
  </si>
  <si>
    <t>537 Empire Dr</t>
  </si>
  <si>
    <t>517 S Oak St</t>
  </si>
  <si>
    <t>280 Kuki Rd</t>
  </si>
  <si>
    <t>209 Central Ave</t>
  </si>
  <si>
    <t>208 Arlington Dr</t>
  </si>
  <si>
    <t>150 Quail Dr</t>
  </si>
  <si>
    <t>24832 Sherwood Rd</t>
  </si>
  <si>
    <t>Willits</t>
  </si>
  <si>
    <t>24436 Birch St</t>
  </si>
  <si>
    <t>24111 Birch Ter</t>
  </si>
  <si>
    <t>5021 Canyon Rd</t>
  </si>
  <si>
    <t>460 North St</t>
  </si>
  <si>
    <t>2759 Belfast Dr</t>
  </si>
  <si>
    <t>3779 Thousand Oaks Dr</t>
  </si>
  <si>
    <t>2831 El Vista Way</t>
  </si>
  <si>
    <t>3745 Norwood Ave</t>
  </si>
  <si>
    <t>4589 Via Vistosa</t>
  </si>
  <si>
    <t>2 Saint Kitts</t>
  </si>
  <si>
    <t>6624 Teakwood St</t>
  </si>
  <si>
    <t>Cypress</t>
  </si>
  <si>
    <t>10262 Dale Ave</t>
  </si>
  <si>
    <t>Stanton</t>
  </si>
  <si>
    <t>11372 Foster Rd</t>
  </si>
  <si>
    <t>2712 Silverwood Dr</t>
  </si>
  <si>
    <t>3021 Salmon Dr</t>
  </si>
  <si>
    <t>3526 BAYSIDE WALK</t>
  </si>
  <si>
    <t>16474 24th</t>
  </si>
  <si>
    <t>15321 La Salle Ln</t>
  </si>
  <si>
    <t>16602 Landau Ln</t>
  </si>
  <si>
    <t>16622 Lucia Ln</t>
  </si>
  <si>
    <t>6102 Thor Dr</t>
  </si>
  <si>
    <t>7892 Newman Ave</t>
  </si>
  <si>
    <t>18818 Roxbury Ln</t>
  </si>
  <si>
    <t>16151 Nassau Ln</t>
  </si>
  <si>
    <t>17361 Wareham Ln</t>
  </si>
  <si>
    <t>6091 Glacier Dr</t>
  </si>
  <si>
    <t>8219 Valley View St</t>
  </si>
  <si>
    <t>8225 Dracaena Dr</t>
  </si>
  <si>
    <t>8319 Locust Dr</t>
  </si>
  <si>
    <t>136 N Tiana Ln</t>
  </si>
  <si>
    <t>514 S Santiago Way</t>
  </si>
  <si>
    <t>1250 N Lynwood Dr</t>
  </si>
  <si>
    <t>4859 E Mckinnon Dr</t>
  </si>
  <si>
    <t>5908 E Camino Correr</t>
  </si>
  <si>
    <t>7017 E Shorecrest Dr</t>
  </si>
  <si>
    <t>965 S Canyon Heights Dr</t>
  </si>
  <si>
    <t>2003 Whispering Glen Ln</t>
  </si>
  <si>
    <t>2930 E Coalinga Dr</t>
  </si>
  <si>
    <t>900 Steele Dr</t>
  </si>
  <si>
    <t>517 Princeton Cir W</t>
  </si>
  <si>
    <t>2042 Palisades Dr</t>
  </si>
  <si>
    <t>640 Princeton Cir E</t>
  </si>
  <si>
    <t>1017 S Gilbert St</t>
  </si>
  <si>
    <t>1825 Burdorf Ct</t>
  </si>
  <si>
    <t>808 S Pine Dr</t>
  </si>
  <si>
    <t>1501 Beechwood Ave</t>
  </si>
  <si>
    <t>818 Sharon Cir</t>
  </si>
  <si>
    <t>17012 Rosebud Dr</t>
  </si>
  <si>
    <t>6021 Saddletree Ln</t>
  </si>
  <si>
    <t>4131 Eureka Ave</t>
  </si>
  <si>
    <t>4671 Torida Way</t>
  </si>
  <si>
    <t>8416 Sylvan Ave</t>
  </si>
  <si>
    <t>2019 Lockwood Cir</t>
  </si>
  <si>
    <t>12596 Broadleaf Ln</t>
  </si>
  <si>
    <t>25372 Alpha St</t>
  </si>
  <si>
    <t>24833 Enchanted Way</t>
  </si>
  <si>
    <t>11362 San Fernando St</t>
  </si>
  <si>
    <t>1448 Archer Ave</t>
  </si>
  <si>
    <t>18 Andiamo</t>
  </si>
  <si>
    <t>3058 Ceylon Rd</t>
  </si>
  <si>
    <t>1126 El Camino Dr</t>
  </si>
  <si>
    <t>2516 Vassar Pl</t>
  </si>
  <si>
    <t>21381 Pinetree Ln</t>
  </si>
  <si>
    <t>21691 Hilaria Cir</t>
  </si>
  <si>
    <t>9451 Karen Cir</t>
  </si>
  <si>
    <t>2103 Barclay Ct</t>
  </si>
  <si>
    <t>325 Normandy Pl</t>
  </si>
  <si>
    <t>1402 Tolliver St</t>
  </si>
  <si>
    <t>1410 W Santa Ana Blvd</t>
  </si>
  <si>
    <t>610 Jenkins St</t>
  </si>
  <si>
    <t>1526 Oak St</t>
  </si>
  <si>
    <t>9321 Grackle Ave</t>
  </si>
  <si>
    <t>1838 S Eileen Dr</t>
  </si>
  <si>
    <t>2459 W Transit Ave</t>
  </si>
  <si>
    <t>11582 Candy Ln</t>
  </si>
  <si>
    <t>11691 Magnolia St</t>
  </si>
  <si>
    <t>8912 Sequoia Ct</t>
  </si>
  <si>
    <t>219 N Donneybrooke St</t>
  </si>
  <si>
    <t>29 Sunset Riv</t>
  </si>
  <si>
    <t>6 Arbusto</t>
  </si>
  <si>
    <t>20 Mann St</t>
  </si>
  <si>
    <t>3131 Michelson Dr</t>
  </si>
  <si>
    <t>5 Hollinwood</t>
  </si>
  <si>
    <t>11 Milazzo</t>
  </si>
  <si>
    <t>13232 Ethelbee Way</t>
  </si>
  <si>
    <t>2305 Cottonwood St</t>
  </si>
  <si>
    <t>14771 Alder Ln</t>
  </si>
  <si>
    <t>1272 Lance Dr</t>
  </si>
  <si>
    <t>320 S Myrtle Ave</t>
  </si>
  <si>
    <t>2641 N Meridian St</t>
  </si>
  <si>
    <t>170 S James St</t>
  </si>
  <si>
    <t>20611 Amapola Ave</t>
  </si>
  <si>
    <t>470 S Wrightwood St</t>
  </si>
  <si>
    <t>34056 Crystal Lantern St</t>
  </si>
  <si>
    <t>738 N Clementine St</t>
  </si>
  <si>
    <t>4201 Franklin Ave</t>
  </si>
  <si>
    <t>25886 Greenbank</t>
  </si>
  <si>
    <t>26392 Ives Way</t>
  </si>
  <si>
    <t>299 Avenida Sevilla</t>
  </si>
  <si>
    <t>31862 Cypress Ln</t>
  </si>
  <si>
    <t>630 Diamond St</t>
  </si>
  <si>
    <t>24701 Kim Cir</t>
  </si>
  <si>
    <t>25302 Pike Rd</t>
  </si>
  <si>
    <t>27181 Westridge Ln</t>
  </si>
  <si>
    <t>38 Plateau</t>
  </si>
  <si>
    <t>10 Dove St</t>
  </si>
  <si>
    <t>2837 N Anchor St</t>
  </si>
  <si>
    <t>14 Point Loma Dr</t>
  </si>
  <si>
    <t>3278 California St</t>
  </si>
  <si>
    <t>9922 Silver Strand Dr</t>
  </si>
  <si>
    <t>7702 E Twinleaf Trl</t>
  </si>
  <si>
    <t>30531 Via Lindosa</t>
  </si>
  <si>
    <t>22681 Via Santa Maria</t>
  </si>
  <si>
    <t>23771 Via Navarra</t>
  </si>
  <si>
    <t>33056 Adelfa St</t>
  </si>
  <si>
    <t>16280 Gunnerson St</t>
  </si>
  <si>
    <t>15159 Etienne St</t>
  </si>
  <si>
    <t>27422 Calle De La Rosa</t>
  </si>
  <si>
    <t>28691 Paseo Bahia</t>
  </si>
  <si>
    <t>30832 Hunt Club Dr</t>
  </si>
  <si>
    <t>31191 Calle Bolero</t>
  </si>
  <si>
    <t>14 Stampede St</t>
  </si>
  <si>
    <t>24052 Country View Dr</t>
  </si>
  <si>
    <t>Coto De Caza</t>
  </si>
  <si>
    <t>1 Crystalaire</t>
  </si>
  <si>
    <t>19 Baya</t>
  </si>
  <si>
    <t>26 Chandler Pl</t>
  </si>
  <si>
    <t>28742 Bolanos</t>
  </si>
  <si>
    <t>3 Connor Ct</t>
  </si>
  <si>
    <t>6 Main St</t>
  </si>
  <si>
    <t>10392 Comstock Rd</t>
  </si>
  <si>
    <t>1207 Via La Jolla</t>
  </si>
  <si>
    <t>1501 Avenida De Nogales</t>
  </si>
  <si>
    <t>2336 Via Zafiro</t>
  </si>
  <si>
    <t>2825 Calle Guadalajara</t>
  </si>
  <si>
    <t>58 Avenida Merida</t>
  </si>
  <si>
    <t>53209 Darlington St</t>
  </si>
  <si>
    <t>24827 Barnett Dr</t>
  </si>
  <si>
    <t>601 N Kirby St</t>
  </si>
  <si>
    <t>41548 Blue Canyon Ave</t>
  </si>
  <si>
    <t>38197 Murrieta Creek Dr</t>
  </si>
  <si>
    <t>1050 Falcon Ct</t>
  </si>
  <si>
    <t>151 2nd</t>
  </si>
  <si>
    <t>34078 Corktree Rd</t>
  </si>
  <si>
    <t>27708 Whisperwood Dr</t>
  </si>
  <si>
    <t>25810 Rolling Hills Dr</t>
  </si>
  <si>
    <t>28641 Portsmouth Dr</t>
  </si>
  <si>
    <t>24860 Split Rail Rd</t>
  </si>
  <si>
    <t>35288 Via Santa Catalina</t>
  </si>
  <si>
    <t>44880 Rubidoux St</t>
  </si>
  <si>
    <t>43519 Saint Kitts Ct</t>
  </si>
  <si>
    <t>1173 D St</t>
  </si>
  <si>
    <t>Brawley</t>
  </si>
  <si>
    <t>1148 Holdridge St</t>
  </si>
  <si>
    <t>Calexico</t>
  </si>
  <si>
    <t>1716 Sunbeam Lake Dr</t>
  </si>
  <si>
    <t>El Centro</t>
  </si>
  <si>
    <t>2244 Aurora Ct</t>
  </si>
  <si>
    <t>574 Woodward Ave</t>
  </si>
  <si>
    <t>665 Desert Gardens Dr</t>
  </si>
  <si>
    <t>898 Palmview Ave</t>
  </si>
  <si>
    <t>1430 Cabazon Ct</t>
  </si>
  <si>
    <t>2365 Blazing Star Trl</t>
  </si>
  <si>
    <t>675 Las Dunas St</t>
  </si>
  <si>
    <t>143 Desert West Dr</t>
  </si>
  <si>
    <t>2372 Shore Jewel Ave</t>
  </si>
  <si>
    <t>300 7th</t>
  </si>
  <si>
    <t>Westmorland</t>
  </si>
  <si>
    <t>65565 Acoma Ave</t>
  </si>
  <si>
    <t>2346 N Sunrise Way</t>
  </si>
  <si>
    <t>1320 Alamo St</t>
  </si>
  <si>
    <t>Moss Beach</t>
  </si>
  <si>
    <t>792 12th</t>
  </si>
  <si>
    <t>170 Alamos Rd</t>
  </si>
  <si>
    <t>26 4th</t>
  </si>
  <si>
    <t>27588 Altamont Rd</t>
  </si>
  <si>
    <t>989 Addison Avenue</t>
  </si>
  <si>
    <t>120 Alma St</t>
  </si>
  <si>
    <t>169 15th</t>
  </si>
  <si>
    <t>154 12th</t>
  </si>
  <si>
    <t>264 14th</t>
  </si>
  <si>
    <t>274 15th</t>
  </si>
  <si>
    <t>287 19th</t>
  </si>
  <si>
    <t>254 20th</t>
  </si>
  <si>
    <t>124 6th</t>
  </si>
  <si>
    <t>588 Aguajito Rd</t>
  </si>
  <si>
    <t>619 A St</t>
  </si>
  <si>
    <t>396 Adams St</t>
  </si>
  <si>
    <t>10973 Alto Ct</t>
  </si>
  <si>
    <t>1838 Anacapa St</t>
  </si>
  <si>
    <t>1726 Adelyne Ln</t>
  </si>
  <si>
    <t>9995 Alisos Canyon Road</t>
  </si>
  <si>
    <t>72 Altura Ave</t>
  </si>
  <si>
    <t>493 Alexander Ave</t>
  </si>
  <si>
    <t>1440 3rd</t>
  </si>
  <si>
    <t>19031 Singingwood Cir</t>
  </si>
  <si>
    <t>2 Caymas Ct</t>
  </si>
  <si>
    <t>29024 Thornhill Dr</t>
  </si>
  <si>
    <t>72733 Willow St</t>
  </si>
  <si>
    <t>2111 Alameda Diablo</t>
  </si>
  <si>
    <t>25503 Evans Pointe</t>
  </si>
  <si>
    <t>7426 Alexander Ct.</t>
  </si>
  <si>
    <t>Fair Oaks</t>
  </si>
  <si>
    <t>7081 6th</t>
  </si>
  <si>
    <t>2961 226th</t>
  </si>
  <si>
    <t>25617 Amberleaf Rd</t>
  </si>
  <si>
    <t>1477 29th</t>
  </si>
  <si>
    <t>21383 Alcazar Ln</t>
  </si>
  <si>
    <t>4549 Alta Tupelo Dr</t>
  </si>
  <si>
    <t>139 Acacia Rd</t>
  </si>
  <si>
    <t>1482 Aldercreek Pl</t>
  </si>
  <si>
    <t>872 4th</t>
  </si>
  <si>
    <t>1552 2nd</t>
  </si>
  <si>
    <t>1357 Agnew St</t>
  </si>
  <si>
    <t>9221 58th</t>
  </si>
  <si>
    <t>Mojave</t>
  </si>
  <si>
    <t>44907 11th</t>
  </si>
  <si>
    <t>44964 17th</t>
  </si>
  <si>
    <t>38732 17th</t>
  </si>
  <si>
    <t>40640 25th</t>
  </si>
  <si>
    <t>37352 55th</t>
  </si>
  <si>
    <t>237 16th</t>
  </si>
  <si>
    <t>317 28th</t>
  </si>
  <si>
    <t>40995 172nd</t>
  </si>
  <si>
    <t>423 30th</t>
  </si>
  <si>
    <t>2922 Amby Pl</t>
  </si>
  <si>
    <t>139 15th</t>
  </si>
  <si>
    <t>213 18th</t>
  </si>
  <si>
    <t>124 19th</t>
  </si>
  <si>
    <t>1242 5th</t>
  </si>
  <si>
    <t>129 6th</t>
  </si>
  <si>
    <t>238 6th</t>
  </si>
  <si>
    <t>4333 176th</t>
  </si>
  <si>
    <t>22340 4th</t>
  </si>
  <si>
    <t>26827 Alcon Dr</t>
  </si>
  <si>
    <t>25661 Almendra Dr</t>
  </si>
  <si>
    <t>1958 7th</t>
  </si>
  <si>
    <t>1785 Alta Wood Dr</t>
  </si>
  <si>
    <t>2830 Alabama St</t>
  </si>
  <si>
    <t>1660 117th</t>
  </si>
  <si>
    <t>2977 Allgeyer Ave</t>
  </si>
  <si>
    <t>2638 Allenton Avenue</t>
  </si>
  <si>
    <t>1346 Ameluxen Ave</t>
  </si>
  <si>
    <t>19154 Aldora Dr</t>
  </si>
  <si>
    <t>1521 Almena Ave</t>
  </si>
  <si>
    <t>136 4th</t>
  </si>
  <si>
    <t>1089 25th</t>
  </si>
  <si>
    <t>6868 Almeria St</t>
  </si>
  <si>
    <t>1291 15th</t>
  </si>
  <si>
    <t>939 7th</t>
  </si>
  <si>
    <t>2920 6th</t>
  </si>
  <si>
    <t>5339 36th</t>
  </si>
  <si>
    <t>8400 45th</t>
  </si>
  <si>
    <t>725 Alta Vista Ave</t>
  </si>
  <si>
    <t>11210 Addison St</t>
  </si>
  <si>
    <t>38671 Amberwood Dr</t>
  </si>
  <si>
    <t>346 32nd</t>
  </si>
  <si>
    <t>346 6th</t>
  </si>
  <si>
    <t>35820 77th</t>
  </si>
  <si>
    <t>33948 90th</t>
  </si>
  <si>
    <t>40333 165th</t>
  </si>
  <si>
    <t>39576 166th</t>
  </si>
  <si>
    <t>1660 Alston Ave</t>
  </si>
  <si>
    <t>541 Acacia Ct</t>
  </si>
  <si>
    <t>24930 7th</t>
  </si>
  <si>
    <t>1892 13th</t>
  </si>
  <si>
    <t>1271 Aleutian Dr</t>
  </si>
  <si>
    <t>346 18th</t>
  </si>
  <si>
    <t>289 17th</t>
  </si>
  <si>
    <t>37472 113th</t>
  </si>
  <si>
    <t>3062 Acacia Ave</t>
  </si>
  <si>
    <t>12770 4th</t>
  </si>
  <si>
    <t>2210 American Ave</t>
  </si>
  <si>
    <t>402 15th</t>
  </si>
  <si>
    <t>518 30th</t>
  </si>
  <si>
    <t>17967 Alta Dr</t>
  </si>
  <si>
    <t>589 Allview Terrace</t>
  </si>
  <si>
    <t>25019 Adelanto Dr</t>
  </si>
  <si>
    <t>4708 Agora Way</t>
  </si>
  <si>
    <t>16165 Adams Dr.</t>
  </si>
  <si>
    <t>44810 Adobe Drive</t>
  </si>
  <si>
    <t>1198 Aloha Dr</t>
  </si>
  <si>
    <t>568 Amphitheatre Dr</t>
  </si>
  <si>
    <t>11184 Acaso Way</t>
  </si>
  <si>
    <t>338 4th</t>
  </si>
  <si>
    <t>1050 Alice St</t>
  </si>
  <si>
    <t>84784 11th</t>
  </si>
  <si>
    <t>84647 12th</t>
  </si>
  <si>
    <t>84675 9th</t>
  </si>
  <si>
    <t>813 5th</t>
  </si>
  <si>
    <t>80248 50th</t>
  </si>
  <si>
    <t>91590 3rd</t>
  </si>
  <si>
    <t>81770 62nd</t>
  </si>
  <si>
    <t>66495 12th</t>
  </si>
  <si>
    <t>66195 14th</t>
  </si>
  <si>
    <t>4689 Acoma Trail</t>
  </si>
  <si>
    <t>837 4th</t>
  </si>
  <si>
    <t>539 A St</t>
  </si>
  <si>
    <t>519 Acoma St</t>
  </si>
  <si>
    <t>1361 Avondale Rd</t>
  </si>
  <si>
    <t>473 Barbara Way</t>
  </si>
  <si>
    <t>231 Atherton Avenue</t>
  </si>
  <si>
    <t>728 Bayview Way</t>
  </si>
  <si>
    <t>200 Baltic Cir</t>
  </si>
  <si>
    <t>426 Avila Rd</t>
  </si>
  <si>
    <t>28838 Bailey Ranch Rd</t>
  </si>
  <si>
    <t>18486 Beck Ave</t>
  </si>
  <si>
    <t>321 Arroyo Seco</t>
  </si>
  <si>
    <t>522 Bayview Dr</t>
  </si>
  <si>
    <t>353 Beach Dr</t>
  </si>
  <si>
    <t>662 Beach Dr</t>
  </si>
  <si>
    <t>2994 Bayview Dr</t>
  </si>
  <si>
    <t>14528 Atherton Cir</t>
  </si>
  <si>
    <t>216 Barnard Way</t>
  </si>
  <si>
    <t>2968 Arriba Way</t>
  </si>
  <si>
    <t>710 Ashley Rd</t>
  </si>
  <si>
    <t>40604 169th</t>
  </si>
  <si>
    <t>37001 Alder Dr</t>
  </si>
  <si>
    <t>1071 13th</t>
  </si>
  <si>
    <t>1464 Adderstone Way</t>
  </si>
  <si>
    <t>5972 Austin Creek Rd</t>
  </si>
  <si>
    <t>Cazadero</t>
  </si>
  <si>
    <t>13569 Arnold Dr</t>
  </si>
  <si>
    <t>10993 Barnett Valley Rd</t>
  </si>
  <si>
    <t>1604 Atlas Peak Rd</t>
  </si>
  <si>
    <t>2550 Anacapa</t>
  </si>
  <si>
    <t>280 Arlen Dr</t>
  </si>
  <si>
    <t>2915 Bayview Dr</t>
  </si>
  <si>
    <t>128 Bear Flag Road</t>
  </si>
  <si>
    <t>32 Ava Ln</t>
  </si>
  <si>
    <t>70 Aspen Creek</t>
  </si>
  <si>
    <t>668 Appaloosa Dr</t>
  </si>
  <si>
    <t>2365 Arch Ct</t>
  </si>
  <si>
    <t>1571 Barn Valley Ln</t>
  </si>
  <si>
    <t>Lincoln</t>
  </si>
  <si>
    <t>9526 Ashbourne Ct</t>
  </si>
  <si>
    <t>10712 Avoca Cir</t>
  </si>
  <si>
    <t>187 Basque Dr</t>
  </si>
  <si>
    <t>126 Basque</t>
  </si>
  <si>
    <t>17462 Ascona Dr</t>
  </si>
  <si>
    <t>1644 Angel's Camp Rd</t>
  </si>
  <si>
    <t>42448 Balboa Ln</t>
  </si>
  <si>
    <t>6124 Armaga Spring Rd.</t>
  </si>
  <si>
    <t>4449 Avenida Carmel</t>
  </si>
  <si>
    <t>10156 Barbara Anne St</t>
  </si>
  <si>
    <t>21313 Andalucia</t>
  </si>
  <si>
    <t>28045 Balkins Dr</t>
  </si>
  <si>
    <t>24933 Ariella Dr</t>
  </si>
  <si>
    <t>1249 Arroyo View St</t>
  </si>
  <si>
    <t>4377 Avenida Amelgado</t>
  </si>
  <si>
    <t>4291 Arrowhead Cir</t>
  </si>
  <si>
    <t>6147 Barons Way</t>
  </si>
  <si>
    <t>325 Appletree Ave</t>
  </si>
  <si>
    <t>2274 Applewood Ln</t>
  </si>
  <si>
    <t>4048 Apricot Rd</t>
  </si>
  <si>
    <t>591 Azure Hills Dr</t>
  </si>
  <si>
    <t>1205 Azalea Dr</t>
  </si>
  <si>
    <t>3427 Arthur Ave</t>
  </si>
  <si>
    <t>33562 Arksey Ave</t>
  </si>
  <si>
    <t>44133 Beech Ave</t>
  </si>
  <si>
    <t>10976 Andora Ave</t>
  </si>
  <si>
    <t>1591 Autumn Ln</t>
  </si>
  <si>
    <t>5380 Avenida De Michelle</t>
  </si>
  <si>
    <t>687 Anita St</t>
  </si>
  <si>
    <t>8801 Banyan St</t>
  </si>
  <si>
    <t>9041 Arrowhead Rd</t>
  </si>
  <si>
    <t>2061 PAMELA ST</t>
  </si>
  <si>
    <t>7185 Begonia Rd</t>
  </si>
  <si>
    <t>13633 Arrow Blvd</t>
  </si>
  <si>
    <t>11889 Autumn Pl</t>
  </si>
  <si>
    <t>2148 Arroyo Dr</t>
  </si>
  <si>
    <t>3542 Gladiola Dr</t>
  </si>
  <si>
    <t>1644 Fox Springs Cir</t>
  </si>
  <si>
    <t>3183 Gerald Dr</t>
  </si>
  <si>
    <t>1488 Flinton Ct</t>
  </si>
  <si>
    <t>3961 Ashwood Circle</t>
  </si>
  <si>
    <t>2649 Avenida Del Vis</t>
  </si>
  <si>
    <t>10573 Arlington St</t>
  </si>
  <si>
    <t>12087 Bartlett Ave</t>
  </si>
  <si>
    <t>44084 Andale Avenue</t>
  </si>
  <si>
    <t>21015 Bell Mountain Rd</t>
  </si>
  <si>
    <t>25360 Anderson Ave</t>
  </si>
  <si>
    <t>1916 Armory Rd</t>
  </si>
  <si>
    <t>1934 Armory Rd</t>
  </si>
  <si>
    <t>7254 Ashley St</t>
  </si>
  <si>
    <t>2677 Annapolis Cir</t>
  </si>
  <si>
    <t>14360 Arborglenn Dr</t>
  </si>
  <si>
    <t>1434 Avila Dr</t>
  </si>
  <si>
    <t>3056 Bearberry Ct</t>
  </si>
  <si>
    <t>739 Arbula Dr</t>
  </si>
  <si>
    <t>15039 Autumn Ct</t>
  </si>
  <si>
    <t>912 Antler Dr</t>
  </si>
  <si>
    <t>28261 Arbon Ln</t>
  </si>
  <si>
    <t>28949 Banff Dr</t>
  </si>
  <si>
    <t>25 Auvergne</t>
  </si>
  <si>
    <t>2466 Bayshore Dr</t>
  </si>
  <si>
    <t>2529 Bayshore Dr</t>
  </si>
  <si>
    <t>12336 Baja Panorama</t>
  </si>
  <si>
    <t>1274 Anacapa Way</t>
  </si>
  <si>
    <t>387 Anita St</t>
  </si>
  <si>
    <t>913 Ashland Ave</t>
  </si>
  <si>
    <t>823 Basetdale Ave</t>
  </si>
  <si>
    <t>6228 Avon Ave</t>
  </si>
  <si>
    <t>15643 Arbela Dr</t>
  </si>
  <si>
    <t>9936 Beach St</t>
  </si>
  <si>
    <t>Bellflower</t>
  </si>
  <si>
    <t>3659 Ardilla Ave</t>
  </si>
  <si>
    <t>757 Bagnall St</t>
  </si>
  <si>
    <t>2088 Avenida Del Canada</t>
  </si>
  <si>
    <t>2992 Aztec Dr</t>
  </si>
  <si>
    <t>773 Barracuda Way</t>
  </si>
  <si>
    <t>2700 Bayshore Dr</t>
  </si>
  <si>
    <t>25973 Arriba Linda</t>
  </si>
  <si>
    <t>35260 Beach Rd</t>
  </si>
  <si>
    <t>35284 Beach Rd</t>
  </si>
  <si>
    <t>35835 Beach Rd</t>
  </si>
  <si>
    <t>153 Avenida San Diego</t>
  </si>
  <si>
    <t>1130 Azul Ct</t>
  </si>
  <si>
    <t>43879 Applewood St</t>
  </si>
  <si>
    <t>40586 Angelica Dr</t>
  </si>
  <si>
    <t>42686 Avenida Perris</t>
  </si>
  <si>
    <t>38924 Autumn Woods Rd</t>
  </si>
  <si>
    <t>28980 Baywater Dr</t>
  </si>
  <si>
    <t>31196 Bell Mntain Rd</t>
  </si>
  <si>
    <t>207 Ave De La Madrid</t>
  </si>
  <si>
    <t>7171 Aviara Dr</t>
  </si>
  <si>
    <t>16643 Avenida Molino Viejo</t>
  </si>
  <si>
    <t>2145 Balboa Ave</t>
  </si>
  <si>
    <t>1089 Arden Dr</t>
  </si>
  <si>
    <t>3937 Avenida Brisa</t>
  </si>
  <si>
    <t>2717 Arnoldson Ave</t>
  </si>
  <si>
    <t>8482 Aries Rd</t>
  </si>
  <si>
    <t>14712 Beeler Canyon Rd</t>
  </si>
  <si>
    <t>26090 Bear Valley Heights Road</t>
  </si>
  <si>
    <t>13659 Ash Hollow Crossing Rd</t>
  </si>
  <si>
    <t>16743 Avenida Florencia</t>
  </si>
  <si>
    <t>17993 Bee Canyon Road</t>
  </si>
  <si>
    <t>Dulzura</t>
  </si>
  <si>
    <t>3128 Ashley Park Way</t>
  </si>
  <si>
    <t>13385 Aster St</t>
  </si>
  <si>
    <t>1767 Bckmn Sprngs Rd</t>
  </si>
  <si>
    <t>2863 Back Nine Drive</t>
  </si>
  <si>
    <t>74655 Arroyo Dr</t>
  </si>
  <si>
    <t>67161 Asistencia</t>
  </si>
  <si>
    <t>28341 Avenida Condesa</t>
  </si>
  <si>
    <t>54672 Avenida Madero</t>
  </si>
  <si>
    <t>49516 Avenida Obregon</t>
  </si>
  <si>
    <t>54108 Avenida Ramirez</t>
  </si>
  <si>
    <t>54552 Avenida Ramirez</t>
  </si>
  <si>
    <t>53001 Avenida Vallejo</t>
  </si>
  <si>
    <t>871 Andreas Canyon Dr</t>
  </si>
  <si>
    <t>8 Ascona Terrace</t>
  </si>
  <si>
    <t>2918 Annapolis Ave</t>
  </si>
  <si>
    <t>65542 Avenida Dorado</t>
  </si>
  <si>
    <t>9399 Avenida Jalisco</t>
  </si>
  <si>
    <t>15755 Avenida Manzana</t>
  </si>
  <si>
    <t>559 Baristo</t>
  </si>
  <si>
    <t>43041 Armadilla</t>
  </si>
  <si>
    <t>1222 Beach Dr</t>
  </si>
  <si>
    <t>676 Brewer Dr</t>
  </si>
  <si>
    <t>614 Brewer Drive</t>
  </si>
  <si>
    <t>20180 Cabrillo Hwy S</t>
  </si>
  <si>
    <t>449 Blake Street</t>
  </si>
  <si>
    <t>77 Belleau Ave</t>
  </si>
  <si>
    <t>164 Bonita Ave</t>
  </si>
  <si>
    <t>11659 Buena Vista Dr</t>
  </si>
  <si>
    <t>10460 Berkshire Dr</t>
  </si>
  <si>
    <t>15241 Bellecourt</t>
  </si>
  <si>
    <t>1992 Cabana Drive</t>
  </si>
  <si>
    <t>1045 Benito Ave</t>
  </si>
  <si>
    <t>25002 Bold Ruler Ln</t>
  </si>
  <si>
    <t>17423 Blue Jay Ct</t>
  </si>
  <si>
    <t>512 Buchanan St</t>
  </si>
  <si>
    <t>355 Bundren St</t>
  </si>
  <si>
    <t>2367 Bella Vista Dr</t>
  </si>
  <si>
    <t>2141 Birnam Wood Dr</t>
  </si>
  <si>
    <t>2014 Boundary Drive</t>
  </si>
  <si>
    <t>597 Braemar Ranch Ln</t>
  </si>
  <si>
    <t>3200 Branscomb Rd</t>
  </si>
  <si>
    <t>Laytonville</t>
  </si>
  <si>
    <t>257 Blackstone Dr</t>
  </si>
  <si>
    <t>57 Bridgegate Dr</t>
  </si>
  <si>
    <t>32 Brighton Ave</t>
  </si>
  <si>
    <t>7005 Broadway Ter</t>
  </si>
  <si>
    <t>6018 Broadway</t>
  </si>
  <si>
    <t>21000 Broadway</t>
  </si>
  <si>
    <t>17378 Buena Vista Ave</t>
  </si>
  <si>
    <t>4211 Blackhawk Meadow Pl</t>
  </si>
  <si>
    <t>1147 Bollinger Cyn</t>
  </si>
  <si>
    <t>130 Brodia Way</t>
  </si>
  <si>
    <t>4340 Browns Rd</t>
  </si>
  <si>
    <t>Eureka</t>
  </si>
  <si>
    <t>6677 Brown's Mountain Rd</t>
  </si>
  <si>
    <t>Lewiston</t>
  </si>
  <si>
    <t>24 Attelboro St</t>
  </si>
  <si>
    <t>20207 Avenida De Arboles</t>
  </si>
  <si>
    <t>147 Beaver Trl</t>
  </si>
  <si>
    <t>2782 Bromley Dr</t>
  </si>
  <si>
    <t>87 Bridge Rd</t>
  </si>
  <si>
    <t>3779 Belleview Avenue</t>
  </si>
  <si>
    <t>8708 Boscobel Ct</t>
  </si>
  <si>
    <t>10871 Cairncroft Lane</t>
  </si>
  <si>
    <t>1246 Blagen Rd</t>
  </si>
  <si>
    <t>14517 Bledsoe St</t>
  </si>
  <si>
    <t>640 Booth Way</t>
  </si>
  <si>
    <t>378 Brewer Way</t>
  </si>
  <si>
    <t>24648 Benjamin Cir</t>
  </si>
  <si>
    <t>51 Breakers Isle</t>
  </si>
  <si>
    <t>4930 Bindewald Rd</t>
  </si>
  <si>
    <t>16122 Bonaire Cir</t>
  </si>
  <si>
    <t>15182 Brighton St</t>
  </si>
  <si>
    <t>7134 Birdview Ave</t>
  </si>
  <si>
    <t>476 Ben Court</t>
  </si>
  <si>
    <t>2159 Boe Cir</t>
  </si>
  <si>
    <t>1214 Bobwhite Ct</t>
  </si>
  <si>
    <t>249 Cahuenga Dr</t>
  </si>
  <si>
    <t>4774 Best Cir</t>
  </si>
  <si>
    <t>5007 Bradley Rd</t>
  </si>
  <si>
    <t>1848 Brennan Ct</t>
  </si>
  <si>
    <t>19060 Brasilia Dr</t>
  </si>
  <si>
    <t>25839 Blake Ct</t>
  </si>
  <si>
    <t>25347 Bowie Ct</t>
  </si>
  <si>
    <t>3338 Bellaire Dr</t>
  </si>
  <si>
    <t>636 Berkshire Ave</t>
  </si>
  <si>
    <t>812 Berkshire Ave</t>
  </si>
  <si>
    <t>4146 Big Tujunga Canyon Rd</t>
  </si>
  <si>
    <t>Tujunga</t>
  </si>
  <si>
    <t>1850 Braemar Rd</t>
  </si>
  <si>
    <t>383 Bonnie Ln</t>
  </si>
  <si>
    <t>1036 Belmont Abbey Lane</t>
  </si>
  <si>
    <t>121 Bryn Mawr Rd</t>
  </si>
  <si>
    <t>207 Bryn Mawr Road</t>
  </si>
  <si>
    <t>10062 Benson Ave</t>
  </si>
  <si>
    <t>Montclair</t>
  </si>
  <si>
    <t>2652 Blaze Trl</t>
  </si>
  <si>
    <t>4976 Cactus Ct</t>
  </si>
  <si>
    <t>1366 Brookdale Dr</t>
  </si>
  <si>
    <t>8233 Burgundy Ave</t>
  </si>
  <si>
    <t>12227 Blackstone Drive</t>
  </si>
  <si>
    <t>575 C St</t>
  </si>
  <si>
    <t>11732 Belmonte Rd</t>
  </si>
  <si>
    <t>14897 Blackburn Rd</t>
  </si>
  <si>
    <t>18928 Bellflower St</t>
  </si>
  <si>
    <t>44928 Caboose Dr</t>
  </si>
  <si>
    <t>326 Broadway Ave</t>
  </si>
  <si>
    <t>345 Broadway Ave</t>
  </si>
  <si>
    <t>1441 Bothwell Ave</t>
  </si>
  <si>
    <t>621 Bermuda Dr</t>
  </si>
  <si>
    <t>663 Bunker Hill Drive</t>
  </si>
  <si>
    <t>26337 Bogoso Ln</t>
  </si>
  <si>
    <t>24293 Bernard Dr</t>
  </si>
  <si>
    <t>24660 Bernard Dr</t>
  </si>
  <si>
    <t>860 Berne Dr</t>
  </si>
  <si>
    <t>28245 Bern Ln</t>
  </si>
  <si>
    <t>566 Brentwood Dr</t>
  </si>
  <si>
    <t>2177 Blake St</t>
  </si>
  <si>
    <t>256 Brentwood Drive</t>
  </si>
  <si>
    <t>655 Big Spring Dr</t>
  </si>
  <si>
    <t>10735 Blue Crest Rd</t>
  </si>
  <si>
    <t>2559 Bungalow Pl</t>
  </si>
  <si>
    <t>17 Burning Tree Rd</t>
  </si>
  <si>
    <t>43 Burning Tree Rd</t>
  </si>
  <si>
    <t>38 Cabrillo</t>
  </si>
  <si>
    <t>260 Cagney Ln</t>
  </si>
  <si>
    <t>1211 Bennington Dr</t>
  </si>
  <si>
    <t>1332 Borchard St</t>
  </si>
  <si>
    <t>9830 Brentwood Dr</t>
  </si>
  <si>
    <t>1815 Bridle Path Way</t>
  </si>
  <si>
    <t>2936 Flanagan Dr</t>
  </si>
  <si>
    <t>2709 Georgette Pl</t>
  </si>
  <si>
    <t>139 Fairway Ln</t>
  </si>
  <si>
    <t>36556 Firenze Dr</t>
  </si>
  <si>
    <t>37641 Gilworth Ave</t>
  </si>
  <si>
    <t>38641 Glenbush Ave</t>
  </si>
  <si>
    <t>2323 Foxglove Ct</t>
  </si>
  <si>
    <t>12160 Falcon Crest Way</t>
  </si>
  <si>
    <t>11438 Ghiberti Way</t>
  </si>
  <si>
    <t>23053 Garzota Drive</t>
  </si>
  <si>
    <t>24454 Firenze Pl</t>
  </si>
  <si>
    <t>2986 Fair Oaks Ave</t>
  </si>
  <si>
    <t>897 Flintridge Ave</t>
  </si>
  <si>
    <t>1161 Flintridge Ave</t>
  </si>
  <si>
    <t>2022 Fletcher Ave</t>
  </si>
  <si>
    <t>5755 Gladys St</t>
  </si>
  <si>
    <t>15440 Fairgrove</t>
  </si>
  <si>
    <t>14715 Flynn St</t>
  </si>
  <si>
    <t>772 Farben Dr</t>
  </si>
  <si>
    <t>1363 Friar Lane</t>
  </si>
  <si>
    <t>1311 Foothill Dr</t>
  </si>
  <si>
    <t>1552 Fisher Cir</t>
  </si>
  <si>
    <t>5518 Feather Grass</t>
  </si>
  <si>
    <t>14438 Figwood Dr</t>
  </si>
  <si>
    <t>6865 Glendale Ave</t>
  </si>
  <si>
    <t>11804 Fern Pine Rd</t>
  </si>
  <si>
    <t>13518 Foxborough Way</t>
  </si>
  <si>
    <t>1764 Forane St</t>
  </si>
  <si>
    <t>12811 Fremontia Ave</t>
  </si>
  <si>
    <t>25044 Fran Lou Dr</t>
  </si>
  <si>
    <t>22690 Eyota</t>
  </si>
  <si>
    <t>162 Fremont Rd</t>
  </si>
  <si>
    <t>1187 Evergreen Ln</t>
  </si>
  <si>
    <t>30998 Glen Oak Dr</t>
  </si>
  <si>
    <t>3587 Ferndale Ave</t>
  </si>
  <si>
    <t>7022 Garden Dr</t>
  </si>
  <si>
    <t>18458 Fox Dr</t>
  </si>
  <si>
    <t>35194 Eureka Ave</t>
  </si>
  <si>
    <t>274 Evening Canyon Rd</t>
  </si>
  <si>
    <t>207 Fernleaf Ave</t>
  </si>
  <si>
    <t>216 Evening Star Ln</t>
  </si>
  <si>
    <t>16622 Gaspy St</t>
  </si>
  <si>
    <t>257 Gallery Way</t>
  </si>
  <si>
    <t>20 Fern Canyon</t>
  </si>
  <si>
    <t>15081 Ficus Street</t>
  </si>
  <si>
    <t>583 N Clinton St</t>
  </si>
  <si>
    <t>10888 Foxsprings Road</t>
  </si>
  <si>
    <t>32 Flax Ct</t>
  </si>
  <si>
    <t>14 Fresian</t>
  </si>
  <si>
    <t>11247 Evergreen Loop</t>
  </si>
  <si>
    <t>9096 Fallbrook Canyon Dr</t>
  </si>
  <si>
    <t>13710 Glen Canyon Dr</t>
  </si>
  <si>
    <t>3002 Gird Rd</t>
  </si>
  <si>
    <t>880 Gallery Dr</t>
  </si>
  <si>
    <t>14245 Fruitvale Rd</t>
  </si>
  <si>
    <t>1382 Flintridge Ave</t>
  </si>
  <si>
    <t>42329 Evergreen Dr</t>
  </si>
  <si>
    <t>42666 Falcon Ave</t>
  </si>
  <si>
    <t>491 Fallen Leaf Rd</t>
  </si>
  <si>
    <t>39761 Forest Rd</t>
  </si>
  <si>
    <t>42679 Fox Farm Rd</t>
  </si>
  <si>
    <t>1831 Freeport Ter</t>
  </si>
  <si>
    <t>17663 Falkirk Ln</t>
  </si>
  <si>
    <t>9209 Glenridge Ave</t>
  </si>
  <si>
    <t>2413 Featherwood St</t>
  </si>
  <si>
    <t>423 Eva St</t>
  </si>
  <si>
    <t>19926 Fortuna Del Este</t>
  </si>
  <si>
    <t>741 Genter St</t>
  </si>
  <si>
    <t>5986 Germaine Ln</t>
  </si>
  <si>
    <t>6022 Germaine Ln</t>
  </si>
  <si>
    <t>7776 Gaston Drive</t>
  </si>
  <si>
    <t>3640 Foxley Dr</t>
  </si>
  <si>
    <t>2902 Firebrand Dr</t>
  </si>
  <si>
    <t>1492 Fieldbrook St</t>
  </si>
  <si>
    <t>1815 Fabled Waters Dr</t>
  </si>
  <si>
    <t>1979 Garrison Way</t>
  </si>
  <si>
    <t>8191 Foothill Blvd</t>
  </si>
  <si>
    <t>4242 Fletcher Rd</t>
  </si>
  <si>
    <t>73240 Foxtail Lane</t>
  </si>
  <si>
    <t>1297 Flame Ave</t>
  </si>
  <si>
    <t>224 F St</t>
  </si>
  <si>
    <t>237 F St</t>
  </si>
  <si>
    <t>1235 Front St</t>
  </si>
  <si>
    <t>1161 Hermosa Way</t>
  </si>
  <si>
    <t>29 Gresham Ln</t>
  </si>
  <si>
    <t>341 Golden Hills Dr</t>
  </si>
  <si>
    <t>127 Golden Oak Dr</t>
  </si>
  <si>
    <t>94 Hillbrook Dr</t>
  </si>
  <si>
    <t>2128 Hastings Shore Lane</t>
  </si>
  <si>
    <t>453 Hacienda Way</t>
  </si>
  <si>
    <t>587 Hale St</t>
  </si>
  <si>
    <t>1121 Hamilton Ave</t>
  </si>
  <si>
    <t>813 High St</t>
  </si>
  <si>
    <t>42447 Grand Teton Park St</t>
  </si>
  <si>
    <t>1470 Hartman Ave</t>
  </si>
  <si>
    <t>Ben Lomond</t>
  </si>
  <si>
    <t>57 Grandview St</t>
  </si>
  <si>
    <t>1600 Hawthorne Way</t>
  </si>
  <si>
    <t>1265 Hillcrest Ave</t>
  </si>
  <si>
    <t>2740 Heritage Ave</t>
  </si>
  <si>
    <t>Clovis</t>
  </si>
  <si>
    <t>2844 Heritage Ave</t>
  </si>
  <si>
    <t>6694 Harrison Avenue</t>
  </si>
  <si>
    <t>1404 Greenock Ln</t>
  </si>
  <si>
    <t>1143 Hill Rd</t>
  </si>
  <si>
    <t>1111 Hacienda Way</t>
  </si>
  <si>
    <t>1303 Highland Rd</t>
  </si>
  <si>
    <t>36952 Green Cove Dr</t>
  </si>
  <si>
    <t>271 Hawthorne Ave</t>
  </si>
  <si>
    <t>38 Halsey Ave</t>
  </si>
  <si>
    <t>442 Haydon St</t>
  </si>
  <si>
    <t>4051 Hagen Road</t>
  </si>
  <si>
    <t>504 Greenfield Rd</t>
  </si>
  <si>
    <t>961 Greenfield Rd</t>
  </si>
  <si>
    <t>6509 Gwin Rd</t>
  </si>
  <si>
    <t>115 Hazel Ln</t>
  </si>
  <si>
    <t>151 Hazel Ln</t>
  </si>
  <si>
    <t>83 Gypsy Ln</t>
  </si>
  <si>
    <t>795 Hilldale Ave</t>
  </si>
  <si>
    <t>733 Hichborn St</t>
  </si>
  <si>
    <t>17340 High Road</t>
  </si>
  <si>
    <t>806 Griffon Ct</t>
  </si>
  <si>
    <t>29 Hastings Ct</t>
  </si>
  <si>
    <t>28128 Greenwood Way</t>
  </si>
  <si>
    <t>4544 Glover Way</t>
  </si>
  <si>
    <t>8438 Granite Cove</t>
  </si>
  <si>
    <t>1070 Grizzly Way</t>
  </si>
  <si>
    <t>255 Hawkins Peak Rd</t>
  </si>
  <si>
    <t>18967 Goodvale Rd</t>
  </si>
  <si>
    <t>42877 Hawk Dr</t>
  </si>
  <si>
    <t>1133 Heritage Trail</t>
  </si>
  <si>
    <t>240 Highland Ln</t>
  </si>
  <si>
    <t>27531 Halescorner Rd</t>
  </si>
  <si>
    <t>29 Headland Dr</t>
  </si>
  <si>
    <t>7871 Happy Dr</t>
  </si>
  <si>
    <t>5727 Hempstead Dr</t>
  </si>
  <si>
    <t>8357 Hillcroft Dr</t>
  </si>
  <si>
    <t>2085 Hendrix</t>
  </si>
  <si>
    <t>1584 Grissom St</t>
  </si>
  <si>
    <t>10 Oak Arbor Rd</t>
  </si>
  <si>
    <t>696 S M St</t>
  </si>
  <si>
    <t>41 Oak Ridge Dr</t>
  </si>
  <si>
    <t>450 N Foothill Dr</t>
  </si>
  <si>
    <t>42755 Nez Perce Ct</t>
  </si>
  <si>
    <t>3555 Newtown Rd</t>
  </si>
  <si>
    <t>4950 Oak Hill Rd</t>
  </si>
  <si>
    <t>5700 Oak Creek Place</t>
  </si>
  <si>
    <t>5432 N Lake Blvd</t>
  </si>
  <si>
    <t>5529 N Lake Blvd</t>
  </si>
  <si>
    <t>1882 N Lake Blvd</t>
  </si>
  <si>
    <t>2224 N Lake Blvd</t>
  </si>
  <si>
    <t>7435 North Lake Blvd</t>
  </si>
  <si>
    <t>13083 Northwoods</t>
  </si>
  <si>
    <t>1157 Nevada St</t>
  </si>
  <si>
    <t>838 Oasis Village Ct</t>
  </si>
  <si>
    <t>1192 Oak Dr</t>
  </si>
  <si>
    <t>28 Narcissa Dr</t>
  </si>
  <si>
    <t>624 Ocean Ave</t>
  </si>
  <si>
    <t>10491 Neal Dr</t>
  </si>
  <si>
    <t>5923 N Normandy Dr</t>
  </si>
  <si>
    <t>6466 Neddy Ave</t>
  </si>
  <si>
    <t>1007 Newbury Rd</t>
  </si>
  <si>
    <t>4267 N Hunt Club Ln</t>
  </si>
  <si>
    <t>526 Oakhampton St</t>
  </si>
  <si>
    <t>178 Nob Hill Ln</t>
  </si>
  <si>
    <t>13245 Nightsky Dr</t>
  </si>
  <si>
    <t>4591 N Millerton Rd</t>
  </si>
  <si>
    <t>330 Ocean Dr</t>
  </si>
  <si>
    <t>4057 Ocean Dr</t>
  </si>
  <si>
    <t>716 Ocean Drive</t>
  </si>
  <si>
    <t>158 N Peck Rd</t>
  </si>
  <si>
    <t>917 N Signal St</t>
  </si>
  <si>
    <t>1116 North Signal Rd</t>
  </si>
  <si>
    <t>44862 N Loneoak</t>
  </si>
  <si>
    <t>933 N Oldfield St</t>
  </si>
  <si>
    <t>20184 Observation Dr</t>
  </si>
  <si>
    <t>197 Menil Pl</t>
  </si>
  <si>
    <t>27 Merill Dr</t>
  </si>
  <si>
    <t>522 Mesquite Ave</t>
  </si>
  <si>
    <t>343 Metate Pl</t>
  </si>
  <si>
    <t>459 Morning Dove</t>
  </si>
  <si>
    <t>7 Mirada Cir</t>
  </si>
  <si>
    <t>29 Mirada Cir</t>
  </si>
  <si>
    <t>68 Mirada Cir</t>
  </si>
  <si>
    <t>39 Mount San Jacinto Cir</t>
  </si>
  <si>
    <t>103 Monterey Ave</t>
  </si>
  <si>
    <t>834 N Avenida Palos Verdes</t>
  </si>
  <si>
    <t>680 N Calle Rolph</t>
  </si>
  <si>
    <t>7485 Muskrat Trl</t>
  </si>
  <si>
    <t>Earp</t>
  </si>
  <si>
    <t>105 Monterey</t>
  </si>
  <si>
    <t>8 Nelson Ct</t>
  </si>
  <si>
    <t>1527 Oakville Grade Rd</t>
  </si>
  <si>
    <t>7832 N Lake Blvd</t>
  </si>
  <si>
    <t>Kings Beach</t>
  </si>
  <si>
    <t>1013 Nevada Street</t>
  </si>
  <si>
    <t>39519 North Shore Dr</t>
  </si>
  <si>
    <t>121 N Dianthus St</t>
  </si>
  <si>
    <t>19935 Oakville Ct</t>
  </si>
  <si>
    <t>17213 Nugent Pl</t>
  </si>
  <si>
    <t>25589 Oak Meadow Dr</t>
  </si>
  <si>
    <t>5236 Ocean View Blvd</t>
  </si>
  <si>
    <t>92 N Raymond Ave</t>
  </si>
  <si>
    <t>339 N Sira Mdre Bl</t>
  </si>
  <si>
    <t>1637 Oakwood Ave</t>
  </si>
  <si>
    <t>651 N Mar Vista Ave</t>
  </si>
  <si>
    <t>545 N Michigan Ave</t>
  </si>
  <si>
    <t>5951 N Willard Ave</t>
  </si>
  <si>
    <t>6323 Narcissus Ln</t>
  </si>
  <si>
    <t>363 N Ellen Dr</t>
  </si>
  <si>
    <t>632 N Morris Ave</t>
  </si>
  <si>
    <t>1226 N Emogene St</t>
  </si>
  <si>
    <t>215 N Starfire St</t>
  </si>
  <si>
    <t>602 N Raymond Ave</t>
  </si>
  <si>
    <t>1041 Oak St</t>
  </si>
  <si>
    <t>Duarte</t>
  </si>
  <si>
    <t>6132 N Goodway Dr</t>
  </si>
  <si>
    <t>175 N Pasadena Ave</t>
  </si>
  <si>
    <t>1177 N Easley Canyon Rd</t>
  </si>
  <si>
    <t>451 N Treanor Ave</t>
  </si>
  <si>
    <t>3063 N Riverside Ave</t>
  </si>
  <si>
    <t>772 N. Palmetto</t>
  </si>
  <si>
    <t>644 N Del Norte Ave</t>
  </si>
  <si>
    <t>884 N Vineyard Ave</t>
  </si>
  <si>
    <t>11665 Oak St</t>
  </si>
  <si>
    <t>963 N Elmwood Ave</t>
  </si>
  <si>
    <t>1478 N Eucalyptus Ave</t>
  </si>
  <si>
    <t>1057 N Gardena Ave</t>
  </si>
  <si>
    <t>279 N Idyllwild Ave</t>
  </si>
  <si>
    <t>1538 N Magnolia Ave</t>
  </si>
  <si>
    <t>1545 N Millard Ave</t>
  </si>
  <si>
    <t>1236 N Pampas Ave</t>
  </si>
  <si>
    <t>357 Norwood St</t>
  </si>
  <si>
    <t>1048 Nadelhorn Dr</t>
  </si>
  <si>
    <t>27424 North Bay Rd</t>
  </si>
  <si>
    <t>27853 North Shore Road</t>
  </si>
  <si>
    <t>28554 North Shore Road</t>
  </si>
  <si>
    <t>1351 Oak Way</t>
  </si>
  <si>
    <t>1976 N Sierra Way</t>
  </si>
  <si>
    <t>1362 N. G St</t>
  </si>
  <si>
    <t>10563 Noble St</t>
  </si>
  <si>
    <t>Cherry Valley</t>
  </si>
  <si>
    <t>3626 Ocean Blvd</t>
  </si>
  <si>
    <t>2118 N Pacific Ave</t>
  </si>
  <si>
    <t>2231 N Hathaway St</t>
  </si>
  <si>
    <t>1419 N Tustin Ave</t>
  </si>
  <si>
    <t>2391 N Eaton Ct</t>
  </si>
  <si>
    <t>1246 N Kennymead St</t>
  </si>
  <si>
    <t>31 Nightshade</t>
  </si>
  <si>
    <t>20969 N. Hampton Way</t>
  </si>
  <si>
    <t>3098 Nestall Rd</t>
  </si>
  <si>
    <t>2037 Ocean Way</t>
  </si>
  <si>
    <t>114 Northern Pine Loop</t>
  </si>
  <si>
    <t>1002 N Pacific St</t>
  </si>
  <si>
    <t>5552 Nanday Ct</t>
  </si>
  <si>
    <t>5571 Nanday Ct</t>
  </si>
  <si>
    <t>215 N Lake St</t>
  </si>
  <si>
    <t>40600 Newport Rd</t>
  </si>
  <si>
    <t>40032 Nottinghill Rd</t>
  </si>
  <si>
    <t>21345 North Dr</t>
  </si>
  <si>
    <t>Nuevo</t>
  </si>
  <si>
    <t>703 Nantucket St</t>
  </si>
  <si>
    <t>29786 Nautical Ct</t>
  </si>
  <si>
    <t>261 South Meadows Ave</t>
  </si>
  <si>
    <t>27838 Summer Grove Pl</t>
  </si>
  <si>
    <t>5158 Solliden Ln</t>
  </si>
  <si>
    <t>826 Sunset Ave</t>
  </si>
  <si>
    <t>1668 Spruce St</t>
  </si>
  <si>
    <t>1511 Sudene Ave</t>
  </si>
  <si>
    <t>2253 Simon St</t>
  </si>
  <si>
    <t>1807 Southgate Ave</t>
  </si>
  <si>
    <t>22535 Skyline Dr</t>
  </si>
  <si>
    <t>46 Starlite Dr</t>
  </si>
  <si>
    <t>Bradbury</t>
  </si>
  <si>
    <t>2185 Stratford Way</t>
  </si>
  <si>
    <t>4554 Spirit Ct</t>
  </si>
  <si>
    <t>19489 Symeron Rd</t>
  </si>
  <si>
    <t>1620 Sunset St</t>
  </si>
  <si>
    <t>13070 Syracuse Rd</t>
  </si>
  <si>
    <t>236 St Catherine St</t>
  </si>
  <si>
    <t>24430 Stacey Ave</t>
  </si>
  <si>
    <t>24848 Suburban Ln</t>
  </si>
  <si>
    <t>14954 Stephenson St</t>
  </si>
  <si>
    <t>21615 Sitting Bull Rd</t>
  </si>
  <si>
    <t>11557 Sunset Pl</t>
  </si>
  <si>
    <t>581 Sutter Ln</t>
  </si>
  <si>
    <t>31055 Summit Dr</t>
  </si>
  <si>
    <t>4465 Syracuse Dr</t>
  </si>
  <si>
    <t>34930 Summerwood Dr</t>
  </si>
  <si>
    <t>10994 Sunwood Pl</t>
  </si>
  <si>
    <t>19 Skycrest</t>
  </si>
  <si>
    <t>44 Skycrest</t>
  </si>
  <si>
    <t>11 Sunset Cv</t>
  </si>
  <si>
    <t>9582 Skylark Blvd</t>
  </si>
  <si>
    <t>239 Stanford Ct</t>
  </si>
  <si>
    <t>46 Starview</t>
  </si>
  <si>
    <t>21655 Superior Ln</t>
  </si>
  <si>
    <t>28977 Sommet Du Monde</t>
  </si>
  <si>
    <t>31384 South Coast Hwy</t>
  </si>
  <si>
    <t>28676 Silverton Dr</t>
  </si>
  <si>
    <t>27652 Soltero</t>
  </si>
  <si>
    <t>10 Sky Ranch Rd</t>
  </si>
  <si>
    <t>364 Summit Ave</t>
  </si>
  <si>
    <t>42888 Sonoma Dr</t>
  </si>
  <si>
    <t>647 St Moritz Dr</t>
  </si>
  <si>
    <t>41952 Switzerland Dr</t>
  </si>
  <si>
    <t>1070 Southview Cir</t>
  </si>
  <si>
    <t>2853 Strandway</t>
  </si>
  <si>
    <t>3644 Sunset Ln</t>
  </si>
  <si>
    <t>3999 Stella Maris Ln</t>
  </si>
  <si>
    <t>8285 St Andrews Rd</t>
  </si>
  <si>
    <t>639 Stratford Ct</t>
  </si>
  <si>
    <t>846 Stratford Ct</t>
  </si>
  <si>
    <t>42268 Switzerland Dr</t>
  </si>
  <si>
    <t>70 Strand Beach Dr</t>
  </si>
  <si>
    <t>3406 Sweetwater Mesa</t>
  </si>
  <si>
    <t>5748 Sloan Pl</t>
  </si>
  <si>
    <t>24349 Sylvan Glen Rd</t>
  </si>
  <si>
    <t>484 Sundance St</t>
  </si>
  <si>
    <t>2295 Stafford Rd</t>
  </si>
  <si>
    <t>455 Somerset Pl</t>
  </si>
  <si>
    <t>13173 Sunstone Pt</t>
  </si>
  <si>
    <t>12299 Spruce Grove Pl</t>
  </si>
  <si>
    <t>4590 Spirit Trl</t>
  </si>
  <si>
    <t>1181 Sparrow Lake Rd</t>
  </si>
  <si>
    <t>86 Starwood Ct</t>
  </si>
  <si>
    <t>1856 Smoke Tree Ln</t>
  </si>
  <si>
    <t>17 Spyglass Cir</t>
  </si>
  <si>
    <t>54 Stanford Dr</t>
  </si>
  <si>
    <t>34 Sterling Pl</t>
  </si>
  <si>
    <t>31677 Sunny Rock Rd</t>
  </si>
  <si>
    <t>1182 Valparaiso Ave</t>
  </si>
  <si>
    <t>96 Tallwood Ct</t>
  </si>
  <si>
    <t>1373 Tasso St</t>
  </si>
  <si>
    <t>34349 Tupelo St</t>
  </si>
  <si>
    <t>128 Tait Ave</t>
  </si>
  <si>
    <t>1661 University Way</t>
  </si>
  <si>
    <t>6215 Tecorida Ave</t>
  </si>
  <si>
    <t>529 Van Nort St</t>
  </si>
  <si>
    <t>13704 Tierra Spur</t>
  </si>
  <si>
    <t>251 Toro Canyon Rd</t>
  </si>
  <si>
    <t>421 Venado Dr</t>
  </si>
  <si>
    <t>46 Upper Rd</t>
  </si>
  <si>
    <t>2189 Trinity Rd</t>
  </si>
  <si>
    <t>435 Tucker Street</t>
  </si>
  <si>
    <t>1276 Tall Grass Court</t>
  </si>
  <si>
    <t>376 Taplin Rd</t>
  </si>
  <si>
    <t>46 Valley View Rd</t>
  </si>
  <si>
    <t>143 The Uplands</t>
  </si>
  <si>
    <t>211 Toledo Ct</t>
  </si>
  <si>
    <t>2 Upland St</t>
  </si>
  <si>
    <t>373 BORCHARD DR</t>
  </si>
  <si>
    <t>2176 Taylor Rd</t>
  </si>
  <si>
    <t>775 Three Chimneys Way</t>
  </si>
  <si>
    <t>6321 Tamarack Way</t>
  </si>
  <si>
    <t>Norden</t>
  </si>
  <si>
    <t>1641 Trapper Mcnutt Trl</t>
  </si>
  <si>
    <t>Alpine Meadows</t>
  </si>
  <si>
    <t>742 Twin Berry Ct</t>
  </si>
  <si>
    <t>160 Timber Ln</t>
  </si>
  <si>
    <t>1685 Thunderbird Dr</t>
  </si>
  <si>
    <t>1175 Timber Ln</t>
  </si>
  <si>
    <t>13481 Trego Pl</t>
  </si>
  <si>
    <t>14557 Tyler St</t>
  </si>
  <si>
    <t>41735 Tanager Dr</t>
  </si>
  <si>
    <t>25302 Tuna Dr</t>
  </si>
  <si>
    <t>4329 Via Alondra</t>
  </si>
  <si>
    <t>1744 Via Coronel</t>
  </si>
  <si>
    <t>30754 Tarapaca Rd</t>
  </si>
  <si>
    <t>2010 Van Karajan Dr</t>
  </si>
  <si>
    <t>78 Via Del Cielo</t>
  </si>
  <si>
    <t>6480 Twilight Dr</t>
  </si>
  <si>
    <t>6483 Twilight Dr</t>
  </si>
  <si>
    <t>8522 Val Verde Dr</t>
  </si>
  <si>
    <t>5195 Via Andrea</t>
  </si>
  <si>
    <t>221 Upper Lake Rd</t>
  </si>
  <si>
    <t>499 Upper Lake Rd</t>
  </si>
  <si>
    <t>1588 Verde Ridge Lane</t>
  </si>
  <si>
    <t>1159 Valley High Ave</t>
  </si>
  <si>
    <t>746 Via Colinas</t>
  </si>
  <si>
    <t>793 Tierney Ave</t>
  </si>
  <si>
    <t>445 Valmore Ave</t>
  </si>
  <si>
    <t>1867 Tuscan Grove Pl</t>
  </si>
  <si>
    <t>140 Ventura Ave</t>
  </si>
  <si>
    <t>3685 Toscany Ct</t>
  </si>
  <si>
    <t>3834 Triton Dr</t>
  </si>
  <si>
    <t>4550 Talento Way</t>
  </si>
  <si>
    <t>3524 PRESCOTT AVE</t>
  </si>
  <si>
    <t>3283 EVERGLADE AVE</t>
  </si>
  <si>
    <t>10767 N BURGAN AVE</t>
  </si>
  <si>
    <t>482 W SPRUCE AVE</t>
  </si>
  <si>
    <t>7055 N HARRISON AVE</t>
  </si>
  <si>
    <t>1215 N RIVERVIEW AVE</t>
  </si>
  <si>
    <t>REEDLEY</t>
  </si>
  <si>
    <t>1064 J ST</t>
  </si>
  <si>
    <t>1512 N CEDAR AVE</t>
  </si>
  <si>
    <t>1953 11TH ST</t>
  </si>
  <si>
    <t>996 W KINGS DRIVE CIR</t>
  </si>
  <si>
    <t>2415 5TH ST</t>
  </si>
  <si>
    <t>2278 RIALTO AVE</t>
  </si>
  <si>
    <t>2362 BARSTOW AVE</t>
  </si>
  <si>
    <t>1525 ESCALON AVE</t>
  </si>
  <si>
    <t>2368 HAMPTON WAY</t>
  </si>
  <si>
    <t>2448 WARNER AVE</t>
  </si>
  <si>
    <t>468 W BIRCH AVE</t>
  </si>
  <si>
    <t>689 W SANTA ANA AVE</t>
  </si>
  <si>
    <t>1500 VILLA AVE</t>
  </si>
  <si>
    <t>6 POLLASKY AVE</t>
  </si>
  <si>
    <t>214 HOWARD ST</t>
  </si>
  <si>
    <t>333 8TH ST</t>
  </si>
  <si>
    <t>582 W INDIANAPOLIS AVE</t>
  </si>
  <si>
    <t>55 W BULLARD AVE</t>
  </si>
  <si>
    <t>437 W KEATS AVE</t>
  </si>
  <si>
    <t>855 GETTYSBURG AVE</t>
  </si>
  <si>
    <t>2484 VERMONT AVE</t>
  </si>
  <si>
    <t>13427 E BELMONT AVE</t>
  </si>
  <si>
    <t>8844 S INDIANOLA AVE</t>
  </si>
  <si>
    <t>4259 Pacific Ave</t>
  </si>
  <si>
    <t>465 Michigan Ave</t>
  </si>
  <si>
    <t>763 Olive Pl</t>
  </si>
  <si>
    <t>5230 Mc Clintock Ave</t>
  </si>
  <si>
    <t>932 Mission Rd</t>
  </si>
  <si>
    <t>8836 Maryknoll Ave</t>
  </si>
  <si>
    <t>12604 Park St</t>
  </si>
  <si>
    <t>15647 Palomino Dr</t>
  </si>
  <si>
    <t>765 Lyman St</t>
  </si>
  <si>
    <t>2243 Paseo Jacinto</t>
  </si>
  <si>
    <t>425 N South Redwood Pl</t>
  </si>
  <si>
    <t>8125 Oxley Ct</t>
  </si>
  <si>
    <t>1339 N Euclid St</t>
  </si>
  <si>
    <t>144 Mc Kinley Pl</t>
  </si>
  <si>
    <t>11169 Martingale Way</t>
  </si>
  <si>
    <t>10521 Peach Tree Ln</t>
  </si>
  <si>
    <t>2135 N Euclid Ave</t>
  </si>
  <si>
    <t>44 FOUNTAIN GROVE CIR</t>
  </si>
  <si>
    <t>1079 TAHOE CT</t>
  </si>
  <si>
    <t>3371 LINDA MESA WAY</t>
  </si>
  <si>
    <t>1756 Palm Ave</t>
  </si>
  <si>
    <t>2488 N Glenwood Ave</t>
  </si>
  <si>
    <t>9848 Main St</t>
  </si>
  <si>
    <t>514 N Palm Ave</t>
  </si>
  <si>
    <t>399 9th</t>
  </si>
  <si>
    <t>632 N Redding Way</t>
  </si>
  <si>
    <t>747 N Fillmore Ave</t>
  </si>
  <si>
    <t>27221 Meines St</t>
  </si>
  <si>
    <t>139 Parkwood Dr</t>
  </si>
  <si>
    <t>8073 Michael Dr</t>
  </si>
  <si>
    <t>16496 Olive St</t>
  </si>
  <si>
    <t>28748 North Shore Rd</t>
  </si>
  <si>
    <t>27911 Peninsula Dr N</t>
  </si>
  <si>
    <t>4228 Newport Ct</t>
  </si>
  <si>
    <t>3024 Muscupiabe Dr</t>
  </si>
  <si>
    <t>3208 N G St</t>
  </si>
  <si>
    <t>439 Mendoza Ter</t>
  </si>
  <si>
    <t>731 Narcissus Ave</t>
  </si>
  <si>
    <t>206 Magnolia St</t>
  </si>
  <si>
    <t>4876 E OSLIN AVE</t>
  </si>
  <si>
    <t>6837 E ANDREWS AVE</t>
  </si>
  <si>
    <t>4957 E BALCH AVE</t>
  </si>
  <si>
    <t>1008 EUNICE CT</t>
  </si>
  <si>
    <t>727 DARTMOUTH PL</t>
  </si>
  <si>
    <t>349 BAKER AVE</t>
  </si>
  <si>
    <t>733 PHOENIX AVE</t>
  </si>
  <si>
    <t>608 CORRIENTE CT</t>
  </si>
  <si>
    <t>890 N ROSEWOOD AVE</t>
  </si>
  <si>
    <t>56 Overlook Dr</t>
  </si>
  <si>
    <t>22 GYPSY LN</t>
  </si>
  <si>
    <t>3091 E LANDEN ST</t>
  </si>
  <si>
    <t>2844 DIAMOND DR</t>
  </si>
  <si>
    <t>9 CHRISTINA AVE</t>
  </si>
  <si>
    <t>6050 GITANA AVE</t>
  </si>
  <si>
    <t>880 CALLE PLANO</t>
  </si>
  <si>
    <t>4832 CAMINITO MIRADOR</t>
  </si>
  <si>
    <t>1184 VIA CARRANZA</t>
  </si>
  <si>
    <t>11247 VILLAGE 11</t>
  </si>
  <si>
    <t>5148 VIA CALDERON</t>
  </si>
  <si>
    <t>701 SANTA FE ST</t>
  </si>
  <si>
    <t>1460 LOS ANGELES AVE</t>
  </si>
  <si>
    <t>6598 RAND ST</t>
  </si>
  <si>
    <t>6428 N VASSAR CIR</t>
  </si>
  <si>
    <t>4551 E VISTAPARK DR</t>
  </si>
  <si>
    <t>12510 ARTIC CLOSE</t>
  </si>
  <si>
    <t>21200 Shaws Flat School Road</t>
  </si>
  <si>
    <t>207 AEROPLANE BLVD</t>
  </si>
  <si>
    <t>1893 GALWAY LN</t>
  </si>
  <si>
    <t>1346 E HILLCREST DR</t>
  </si>
  <si>
    <t>1039 COLBY CIR</t>
  </si>
  <si>
    <t>1116 VALLEY HIGH AVE</t>
  </si>
  <si>
    <t>2808 BLAZING STAR DR</t>
  </si>
  <si>
    <t>3836 SUNSET KNOLLS DR</t>
  </si>
  <si>
    <t>6486 E WESTWOOD ST</t>
  </si>
  <si>
    <t>12354 NELSON RD</t>
  </si>
  <si>
    <t>6806 SIMMONS WAY</t>
  </si>
  <si>
    <t>222 NAVARRO ST</t>
  </si>
  <si>
    <t>400 N JULIAN ST</t>
  </si>
  <si>
    <t>657 W DORIS AVE</t>
  </si>
  <si>
    <t>1730 LICHO WAY</t>
  </si>
  <si>
    <t>2031 POSADA DR</t>
  </si>
  <si>
    <t>136 EVEREST ST</t>
  </si>
  <si>
    <t>1795 FISK CT</t>
  </si>
  <si>
    <t>5001 CHURCHWOOD DR</t>
  </si>
  <si>
    <t>588 VIA NOVELLA</t>
  </si>
  <si>
    <t>290 ARCADE DR</t>
  </si>
  <si>
    <t>5500 TELEGRAPH RD</t>
  </si>
  <si>
    <t>5700 MOON DR</t>
  </si>
  <si>
    <t>241 CAROL DR</t>
  </si>
  <si>
    <t>2299 BUFFALO AVE</t>
  </si>
  <si>
    <t>470 LA FONDA DR</t>
  </si>
  <si>
    <t>4022 CAMINO RANCHERO</t>
  </si>
  <si>
    <t>650 CUESTA DEL MAR DR</t>
  </si>
  <si>
    <t>910 BERKSHIRE PL</t>
  </si>
  <si>
    <t>850 E YUCCA ST</t>
  </si>
  <si>
    <t>117 CAMARILLO AVE</t>
  </si>
  <si>
    <t>1465 CREST CT</t>
  </si>
  <si>
    <t>2200 ROOSEVELT BLVD</t>
  </si>
  <si>
    <t>3760 PIER WALK</t>
  </si>
  <si>
    <t>600 FLATHEAD RIVER ST</t>
  </si>
  <si>
    <t>281 RIVERPARK BLVD</t>
  </si>
  <si>
    <t>317 STROUBE ST</t>
  </si>
  <si>
    <t>1430 INDIGO PL</t>
  </si>
  <si>
    <t>711 CALIENTE WAY</t>
  </si>
  <si>
    <t>263 S VENTURA RD</t>
  </si>
  <si>
    <t>2600 GOLD COVE</t>
  </si>
  <si>
    <t>243 CHANNEL ISLANDS BLVD</t>
  </si>
  <si>
    <t>323 ATMORE DR</t>
  </si>
  <si>
    <t>2051 N AVENIDA VISTA DEL MONTE</t>
  </si>
  <si>
    <t>6336 CORY ST</t>
  </si>
  <si>
    <t>1756 LOVE CIR</t>
  </si>
  <si>
    <t>4363 EILEEN ST</t>
  </si>
  <si>
    <t>2058 KINGMAN AVE</t>
  </si>
  <si>
    <t>5793 E PITTMAN ST</t>
  </si>
  <si>
    <t>2074 N CALLE LA SOMBRA</t>
  </si>
  <si>
    <t>1771 N WARFIELD CIR</t>
  </si>
  <si>
    <t>4610 ALAMO ST</t>
  </si>
  <si>
    <t>4243 ROXBURY</t>
  </si>
  <si>
    <t>1148 ARCANE ST</t>
  </si>
  <si>
    <t>1552 CARMEN DR</t>
  </si>
  <si>
    <t>1125 TIVOLI LN</t>
  </si>
  <si>
    <t>3200 E LOS ANGELES AVE</t>
  </si>
  <si>
    <t>2990 BEAVER ST</t>
  </si>
  <si>
    <t>4073 EAGLE FLIGHT DR</t>
  </si>
  <si>
    <t>1673 ALVISO ST</t>
  </si>
  <si>
    <t>531 ROYAL AVE</t>
  </si>
  <si>
    <t>2319 CLOVER ST</t>
  </si>
  <si>
    <t>2015 E COVINGTON AVE</t>
  </si>
  <si>
    <t>775 LARCHMONT ST</t>
  </si>
  <si>
    <t>618 HOOPER AVE</t>
  </si>
  <si>
    <t>2817 N WOODROW AVE</t>
  </si>
  <si>
    <t>1861 MARCELLA ST</t>
  </si>
  <si>
    <t>3717 YOUNG WOLF DR</t>
  </si>
  <si>
    <t>20010 S SOUTH MOUNTAIN RD</t>
  </si>
  <si>
    <t>5043 NORTH ST</t>
  </si>
  <si>
    <t>16102 MARICOPA HWY</t>
  </si>
  <si>
    <t>1975 MARICOPA HWY</t>
  </si>
  <si>
    <t>1725 MARICOPA HWY</t>
  </si>
  <si>
    <t>13275 BOY SCOUT CAMP RD</t>
  </si>
  <si>
    <t>15974 JEAN DR</t>
  </si>
  <si>
    <t>MOJAVE</t>
  </si>
  <si>
    <t>3622 DAWN RD</t>
  </si>
  <si>
    <t>3231 RODNEY ST</t>
  </si>
  <si>
    <t>3927 PARKRIDGE AV</t>
  </si>
  <si>
    <t>3439 QUIET SPLENDOR CT</t>
  </si>
  <si>
    <t>5605 PINE AVE</t>
  </si>
  <si>
    <t>2472 NORTE VISTA DR</t>
  </si>
  <si>
    <t>CHINO</t>
  </si>
  <si>
    <t>5033 COPPER RD</t>
  </si>
  <si>
    <t>15516 COUNTRY CLUB DR</t>
  </si>
  <si>
    <t>15522 COUNTRY CLUB DR</t>
  </si>
  <si>
    <t>16143 AUGUSTA DR</t>
  </si>
  <si>
    <t>5828 THISTLEBERRY CT</t>
  </si>
  <si>
    <t>3985 HICKORY LN</t>
  </si>
  <si>
    <t>2247 HEDGEROW LN</t>
  </si>
  <si>
    <t>4545 BROOKVIEW CT</t>
  </si>
  <si>
    <t>3782 WHIRLAWAY LN</t>
  </si>
  <si>
    <t>17775 NEWTON LP</t>
  </si>
  <si>
    <t>2902 CRAPE MYRTLE CIR</t>
  </si>
  <si>
    <t>6730 MYSTIC CANYON DR</t>
  </si>
  <si>
    <t>5321 ANDERSON ST</t>
  </si>
  <si>
    <t>6474 ARTHUR ST</t>
  </si>
  <si>
    <t>3626 ARVIDSON CT</t>
  </si>
  <si>
    <t>13081 MAGNOLIA AVE</t>
  </si>
  <si>
    <t>12460 PARK AVE</t>
  </si>
  <si>
    <t>13864 CHERRY AVE</t>
  </si>
  <si>
    <t>4277 ORCHARD ST</t>
  </si>
  <si>
    <t>MONTCLAIR</t>
  </si>
  <si>
    <t>5084 FLORA ST</t>
  </si>
  <si>
    <t>10398 RAMONA AVE</t>
  </si>
  <si>
    <t>5529 BONNIE BRAE ST</t>
  </si>
  <si>
    <t>8941 RAMONA AVE</t>
  </si>
  <si>
    <t>9368 HIGHLAND AVE</t>
  </si>
  <si>
    <t>6958 KIRKWOOD AVE</t>
  </si>
  <si>
    <t>ALTA LOMA</t>
  </si>
  <si>
    <t>9548 ROBERDS CT</t>
  </si>
  <si>
    <t>7209 RAVENSWOOD PL</t>
  </si>
  <si>
    <t>10655 LEMON AVE</t>
  </si>
  <si>
    <t>984 W BUFFINGTON ST</t>
  </si>
  <si>
    <t>2411 CLIFF RD</t>
  </si>
  <si>
    <t>1014 DEBORAH ST</t>
  </si>
  <si>
    <t>1612 WINSTON WY</t>
  </si>
  <si>
    <t>182 E 20TH ST</t>
  </si>
  <si>
    <t>9582 Brook Dr</t>
  </si>
  <si>
    <t>7758 CARTILLA AVE</t>
  </si>
  <si>
    <t>15161 CORY CT</t>
  </si>
  <si>
    <t>5571 LONE PINE DR</t>
  </si>
  <si>
    <t>14243 POINT LOMA ST</t>
  </si>
  <si>
    <t>14003 CAPRI CT</t>
  </si>
  <si>
    <t>5366 GRAND PRIX CT</t>
  </si>
  <si>
    <t>7544 PURPLE SAGE CIR</t>
  </si>
  <si>
    <t>16315 MAGNOLIA WY</t>
  </si>
  <si>
    <t>4789 Appaloosa Trail</t>
  </si>
  <si>
    <t>1952 5th</t>
  </si>
  <si>
    <t>35 Alice St</t>
  </si>
  <si>
    <t>60 Alta Vista Way</t>
  </si>
  <si>
    <t>118 Altena St</t>
  </si>
  <si>
    <t>23 Arcangel Ct</t>
  </si>
  <si>
    <t>120 Arlene Ter</t>
  </si>
  <si>
    <t>141 Arlene Ter</t>
  </si>
  <si>
    <t>32 Acorn Way</t>
  </si>
  <si>
    <t>7 Ajax St</t>
  </si>
  <si>
    <t>661 Arlington Cir</t>
  </si>
  <si>
    <t>56 Aaron Dr</t>
  </si>
  <si>
    <t>432 Albemarle St</t>
  </si>
  <si>
    <t>1534 Arlington Blvd</t>
  </si>
  <si>
    <t>537 3rd</t>
  </si>
  <si>
    <t>539 Andrieux St</t>
  </si>
  <si>
    <t>15643 Arnold Dr</t>
  </si>
  <si>
    <t>2009 Almond Ave</t>
  </si>
  <si>
    <t>16 Auburn Ct</t>
  </si>
  <si>
    <t>187 Alamo Hills Ct</t>
  </si>
  <si>
    <t>162 Alamo Springs Dr</t>
  </si>
  <si>
    <t>5333 SUNGLOW CT</t>
  </si>
  <si>
    <t>4244 QUAPAW AVE</t>
  </si>
  <si>
    <t>3383 IDLEWILD WAY</t>
  </si>
  <si>
    <t>3566 IDLEWILD WAY</t>
  </si>
  <si>
    <t>3686 MERRIMAC AVE</t>
  </si>
  <si>
    <t>10 Adelaide Dr</t>
  </si>
  <si>
    <t>95 Arbolado Dr</t>
  </si>
  <si>
    <t>5335 WINTHROP ST</t>
  </si>
  <si>
    <t>1135 Greenbank Dr</t>
  </si>
  <si>
    <t>4 Ridgewood Dr</t>
  </si>
  <si>
    <t>1420 Inskip Dr</t>
  </si>
  <si>
    <t>917 Sheila Ct</t>
  </si>
  <si>
    <t>10985 Acacia Way</t>
  </si>
  <si>
    <t>10312 Westacres Dr</t>
  </si>
  <si>
    <t>1582 Jamestown Dr</t>
  </si>
  <si>
    <t>150 Park Ave</t>
  </si>
  <si>
    <t>1500 Lakeside Dr</t>
  </si>
  <si>
    <t>255 Zayante School Rd</t>
  </si>
  <si>
    <t>18011 Rose Ct</t>
  </si>
  <si>
    <t>419 University Ave</t>
  </si>
  <si>
    <t>15850 Loma Vista Ave</t>
  </si>
  <si>
    <t>2944 HAVASUPAI AVE</t>
  </si>
  <si>
    <t>4875 COLE ST</t>
  </si>
  <si>
    <t>5553 CONRAD AVE</t>
  </si>
  <si>
    <t>5467 BERGEN ST</t>
  </si>
  <si>
    <t>5211 CONSTITUTION RD</t>
  </si>
  <si>
    <t>7047 GAIN DR</t>
  </si>
  <si>
    <t>6296 AMBER LAKE AVE</t>
  </si>
  <si>
    <t>8689 WARMWELL DR</t>
  </si>
  <si>
    <t>8331 BASHAN LAKE AVE</t>
  </si>
  <si>
    <t>72336 SHERIDAN RD</t>
  </si>
  <si>
    <t>BAKER</t>
  </si>
  <si>
    <t>1475 MT SHASTA</t>
  </si>
  <si>
    <t>JOSHUA TREE</t>
  </si>
  <si>
    <t>10615 WEST DR</t>
  </si>
  <si>
    <t>MORONGO VALLEY</t>
  </si>
  <si>
    <t>72320 FOOTHILL</t>
  </si>
  <si>
    <t>29 PALMS</t>
  </si>
  <si>
    <t>2776 MARKS RD</t>
  </si>
  <si>
    <t>WONDER VALLEY</t>
  </si>
  <si>
    <t>86825 29 PALMS HWY</t>
  </si>
  <si>
    <t>8085 ACOMA TR</t>
  </si>
  <si>
    <t>YUCCA VALLEY</t>
  </si>
  <si>
    <t>58095 ELDORADO DR</t>
  </si>
  <si>
    <t>56691 GOLDEN BEE DR</t>
  </si>
  <si>
    <t>56866 DESERT GOLD DR</t>
  </si>
  <si>
    <t>58750 OLEANDER DR</t>
  </si>
  <si>
    <t>YUCCA MESA</t>
  </si>
  <si>
    <t>58707 SUNNY SANDS RD</t>
  </si>
  <si>
    <t>3377 LUCERNE VISTA RD</t>
  </si>
  <si>
    <t>6330 MARVIN DR</t>
  </si>
  <si>
    <t>PARADISE VALLEY</t>
  </si>
  <si>
    <t>4867 GRANDVIEW RD</t>
  </si>
  <si>
    <t>JOHNSON VALLEY</t>
  </si>
  <si>
    <t>173 HEATHER RD</t>
  </si>
  <si>
    <t>LANDERS</t>
  </si>
  <si>
    <t>47424 PADDINGTON RD</t>
  </si>
  <si>
    <t>45757 PADDINGTON RD</t>
  </si>
  <si>
    <t>16980 CADIZ RD</t>
  </si>
  <si>
    <t>NEEDLES</t>
  </si>
  <si>
    <t>412 DESNOK ST</t>
  </si>
  <si>
    <t>3960 WETMORE WY</t>
  </si>
  <si>
    <t>1225 MARINA DR</t>
  </si>
  <si>
    <t>450 F ST</t>
  </si>
  <si>
    <t>12333 ROAN DR</t>
  </si>
  <si>
    <t>HAVASU LAKE</t>
  </si>
  <si>
    <t>3910 WETMORE WY</t>
  </si>
  <si>
    <t>260 19th</t>
  </si>
  <si>
    <t>1398 Arena Ave</t>
  </si>
  <si>
    <t>326 Alameda Ave</t>
  </si>
  <si>
    <t>1254 2nd</t>
  </si>
  <si>
    <t>126 2nd</t>
  </si>
  <si>
    <t>2557 14th</t>
  </si>
  <si>
    <t>29 Alta Madera Ave</t>
  </si>
  <si>
    <t>222 Berkeley Ct</t>
  </si>
  <si>
    <t>1458 Bordwell Ave</t>
  </si>
  <si>
    <t>3194 Cactus Cir</t>
  </si>
  <si>
    <t>1311 Oxford Ln</t>
  </si>
  <si>
    <t>28474 Carriage Hill Dr</t>
  </si>
  <si>
    <t>28979 Clear Spring Ln</t>
  </si>
  <si>
    <t>729 Burke St</t>
  </si>
  <si>
    <t>400 Bel Air Dr</t>
  </si>
  <si>
    <t>235 Blue Lake Rd</t>
  </si>
  <si>
    <t>12344 Bryant St</t>
  </si>
  <si>
    <t>2017 Bayside Dr</t>
  </si>
  <si>
    <t>137 Bayside Pl</t>
  </si>
  <si>
    <t>461 Begonia Ave</t>
  </si>
  <si>
    <t>39 Bodega Bay Dr</t>
  </si>
  <si>
    <t>16646 Camilia Ave</t>
  </si>
  <si>
    <t>29 Blue Heron</t>
  </si>
  <si>
    <t>46 Boulder View</t>
  </si>
  <si>
    <t>24969 Calle Vecindad</t>
  </si>
  <si>
    <t>670 Blue Bird Canyon Dr</t>
  </si>
  <si>
    <t>1318 Cliff Dr</t>
  </si>
  <si>
    <t>32338 Coast Hwy</t>
  </si>
  <si>
    <t>25722 Calle Aspero</t>
  </si>
  <si>
    <t>26397 Calle Lucana</t>
  </si>
  <si>
    <t>36 Brentwood</t>
  </si>
  <si>
    <t>26 Claremont Ln</t>
  </si>
  <si>
    <t>26520 Avenida Las Palmas</t>
  </si>
  <si>
    <t>35325 Camino Capistrano</t>
  </si>
  <si>
    <t>246 Avenida Miramar</t>
  </si>
  <si>
    <t>255 Avenida Vista Del Oceano</t>
  </si>
  <si>
    <t>122 Coronado Ln</t>
  </si>
  <si>
    <t>2934 Caballista Del Sur</t>
  </si>
  <si>
    <t>44 Calle Alumbrado</t>
  </si>
  <si>
    <t>2541 Bradley St</t>
  </si>
  <si>
    <t>3114 Coachman Ct</t>
  </si>
  <si>
    <t>12793 Big Bend Way</t>
  </si>
  <si>
    <t>3674 Bayonne Dr</t>
  </si>
  <si>
    <t>2943 Bayside Walk</t>
  </si>
  <si>
    <t>927 Braemar Ln</t>
  </si>
  <si>
    <t>4883 Boise Ave</t>
  </si>
  <si>
    <t>4958 Cannington Dr</t>
  </si>
  <si>
    <t>712 Cathy Ln</t>
  </si>
  <si>
    <t>5412 Carlsbad Blvd</t>
  </si>
  <si>
    <t>7263 Babilonia St</t>
  </si>
  <si>
    <t>5974 Black Rail Rd</t>
  </si>
  <si>
    <t>1320 Bulrush Ct</t>
  </si>
  <si>
    <t>16414 Avenida Cuesta Del Sol</t>
  </si>
  <si>
    <t>6293 Calle Del Campanario</t>
  </si>
  <si>
    <t>13037 Caminito Mar Villa</t>
  </si>
  <si>
    <t>17174 Circa Del Sur</t>
  </si>
  <si>
    <t>14051 Condesa Dr</t>
  </si>
  <si>
    <t>17781 Camino De La Mitra</t>
  </si>
  <si>
    <t>6058 Bellevue Ave</t>
  </si>
  <si>
    <t>2199 Calle Frescota</t>
  </si>
  <si>
    <t>5548 Calumet Ave</t>
  </si>
  <si>
    <t>5557 Caminito Herminia</t>
  </si>
  <si>
    <t>8219 Caminito Maritimo</t>
  </si>
  <si>
    <t>5757 Chelsea Ave</t>
  </si>
  <si>
    <t>6224 Avenida Loma De Oro</t>
  </si>
  <si>
    <t>8440 Baker Ave</t>
  </si>
  <si>
    <t>516 Avocado Ave</t>
  </si>
  <si>
    <t>25162 Calle Alondra</t>
  </si>
  <si>
    <t>554 Brooks St</t>
  </si>
  <si>
    <t>3717 Buena Creek Rd</t>
  </si>
  <si>
    <t>3671 Bayonne Dr</t>
  </si>
  <si>
    <t>5993 Camino De La Costa</t>
  </si>
  <si>
    <t>6699 Camino Saucito</t>
  </si>
  <si>
    <t>1958 Cherrywood St</t>
  </si>
  <si>
    <t>17908 Avenida Alondra</t>
  </si>
  <si>
    <t>6160 Avenida Del Duque</t>
  </si>
  <si>
    <t>3162 Briand Ave</t>
  </si>
  <si>
    <t>11998 Briarleaf Way</t>
  </si>
  <si>
    <t>13092 Cedilla Pl</t>
  </si>
  <si>
    <t>5430 Caminito Exquisito</t>
  </si>
  <si>
    <t>14221 Caminito Vistana</t>
  </si>
  <si>
    <t>6346 Clubhouse Dr</t>
  </si>
  <si>
    <t>1778 Clover Tree Ct</t>
  </si>
  <si>
    <t>2423 Cerro Sereno</t>
  </si>
  <si>
    <t>2240 Conifer Ave</t>
  </si>
  <si>
    <t>343 Gibson Ave</t>
  </si>
  <si>
    <t>76 Glen Lake Dr</t>
  </si>
  <si>
    <t>105 Glen Lake Dr</t>
  </si>
  <si>
    <t>4088 El Bosque Dr</t>
  </si>
  <si>
    <t>3198 Forest Lake Rd</t>
  </si>
  <si>
    <t>202 Echo Valley Rd</t>
  </si>
  <si>
    <t>288 Corral De Tierra Rd</t>
  </si>
  <si>
    <t>25651 Creekview Ct</t>
  </si>
  <si>
    <t>19165 Garden Valley Way</t>
  </si>
  <si>
    <t>144 Cypress Way</t>
  </si>
  <si>
    <t>193 Del Mesa Carmel</t>
  </si>
  <si>
    <t>462 Dry Creek Rd</t>
  </si>
  <si>
    <t>583 Dry Creek Rd</t>
  </si>
  <si>
    <t>11327 Del Monte Ave</t>
  </si>
  <si>
    <t>1123 E Santa Clara St</t>
  </si>
  <si>
    <t>408 Franklin Ln</t>
  </si>
  <si>
    <t>1498 Eucalyptus St</t>
  </si>
  <si>
    <t>235 E Pedregosa St</t>
  </si>
  <si>
    <t>140 E Yanonali St</t>
  </si>
  <si>
    <t>530 Fig Ave</t>
  </si>
  <si>
    <t>36 E Calle Crespis</t>
  </si>
  <si>
    <t>2031 Creekside Rd</t>
  </si>
  <si>
    <t>488 Crocker Sperry Dr</t>
  </si>
  <si>
    <t>1051 Fairway Rd</t>
  </si>
  <si>
    <t>1165 Glenview Rd</t>
  </si>
  <si>
    <t>538 Flora Vista Dr</t>
  </si>
  <si>
    <t>1442 Estrella Dr</t>
  </si>
  <si>
    <t>6149 Craigmont Dr</t>
  </si>
  <si>
    <t>527 E Bunny Ave</t>
  </si>
  <si>
    <t>530 E Grant St</t>
  </si>
  <si>
    <t>649 E Mill St</t>
  </si>
  <si>
    <t>4544 Cynbalaria Ct</t>
  </si>
  <si>
    <t>1285 Cyndie Ln</t>
  </si>
  <si>
    <t>29 Elizabeth Way</t>
  </si>
  <si>
    <t>74 Fairway Dr</t>
  </si>
  <si>
    <t>49 Forbes Ave</t>
  </si>
  <si>
    <t>40 Gilbert St</t>
  </si>
  <si>
    <t>157 Golden Hinde Blvd</t>
  </si>
  <si>
    <t>122 Goodhill Rd</t>
  </si>
  <si>
    <t>290 Corte Madera Ave</t>
  </si>
  <si>
    <t>347 Cypress Dr</t>
  </si>
  <si>
    <t>78 Dartmouth Dr</t>
  </si>
  <si>
    <t>166 Elm Ave</t>
  </si>
  <si>
    <t>112 Crest Rd</t>
  </si>
  <si>
    <t>74 Daryl Ave</t>
  </si>
  <si>
    <t>117 Del Oro Lagoon</t>
  </si>
  <si>
    <t>124 Del Oro Lagoon</t>
  </si>
  <si>
    <t>477 Deer Creek Ln</t>
  </si>
  <si>
    <t>295 Galland St</t>
  </si>
  <si>
    <t>1929 Estuary Way</t>
  </si>
  <si>
    <t>1923 Falcon Ridge Dr</t>
  </si>
  <si>
    <t>1338 Glenwood Dr</t>
  </si>
  <si>
    <t>62 Elm Ave</t>
  </si>
  <si>
    <t>426 Fawn Dr</t>
  </si>
  <si>
    <t>20 Fir Ave</t>
  </si>
  <si>
    <t>1836 E Cotati Ave</t>
  </si>
  <si>
    <t>1631 Gladstone Way</t>
  </si>
  <si>
    <t>2560 Francisco Ave</t>
  </si>
  <si>
    <t>641 El Dorado Ct</t>
  </si>
  <si>
    <t>5298 Enterprise Rd</t>
  </si>
  <si>
    <t>528 Courtyard Cir</t>
  </si>
  <si>
    <t>1581 Miramar Dr</t>
  </si>
  <si>
    <t>2505 Marino Dr</t>
  </si>
  <si>
    <t>3639 Park Ln</t>
  </si>
  <si>
    <t>398 9th</t>
  </si>
  <si>
    <t>2386 Mesa Dr</t>
  </si>
  <si>
    <t>139 Old Course Dr</t>
  </si>
  <si>
    <t>50 New Dawn</t>
  </si>
  <si>
    <t>1036 Opal St</t>
  </si>
  <si>
    <t>1464 Pacific Beach Dr</t>
  </si>
  <si>
    <t>1259 Parker Pl</t>
  </si>
  <si>
    <t>1890 Montgomery Ave</t>
  </si>
  <si>
    <t>927 Nolbey St</t>
  </si>
  <si>
    <t>2616 Ocean St</t>
  </si>
  <si>
    <t>3090 Ocean St</t>
  </si>
  <si>
    <t>6723 Luciernaga Pl</t>
  </si>
  <si>
    <t>13611 Mercado Dr</t>
  </si>
  <si>
    <t>13659 Mercado Dr</t>
  </si>
  <si>
    <t>7852 Muirfield Way</t>
  </si>
  <si>
    <t>1339 Ocean Ave</t>
  </si>
  <si>
    <t>15161 Paso Del Sol</t>
  </si>
  <si>
    <t>543 Lynwood Dr</t>
  </si>
  <si>
    <t>211 Neptune Ave</t>
  </si>
  <si>
    <t>1102 Neptune Ave</t>
  </si>
  <si>
    <t>3151 Montesano Rd</t>
  </si>
  <si>
    <t>1320 Alder St</t>
  </si>
  <si>
    <t>1985 Reina Ct</t>
  </si>
  <si>
    <t>305 San Miguel Ave</t>
  </si>
  <si>
    <t>1890 Dean Rd</t>
  </si>
  <si>
    <t>Paradise</t>
  </si>
  <si>
    <t>95 Rivendell Ln</t>
  </si>
  <si>
    <t>5991 Crestmoor Dr</t>
  </si>
  <si>
    <t>200 Hocker Ln</t>
  </si>
  <si>
    <t>Fort Bragg</t>
  </si>
  <si>
    <t>19200 Basin View Dr</t>
  </si>
  <si>
    <t>31201 Thomas Ln</t>
  </si>
  <si>
    <t>18866 Andrea Way</t>
  </si>
  <si>
    <t>32101 Simpson Ln</t>
  </si>
  <si>
    <t>30700 Turner Rd</t>
  </si>
  <si>
    <t>12881 Lakeview Dr</t>
  </si>
  <si>
    <t>Clearlake Oaks</t>
  </si>
  <si>
    <t>174 Morine Ranch Rd</t>
  </si>
  <si>
    <t>13710 Eastlake Dr</t>
  </si>
  <si>
    <t>Clearlake</t>
  </si>
  <si>
    <t>3572 Sonoma Way</t>
  </si>
  <si>
    <t>3151 16th St</t>
  </si>
  <si>
    <t>3795 Rocky Knoll Way</t>
  </si>
  <si>
    <t>5347 Stow Cir</t>
  </si>
  <si>
    <t>3230 Cobblestone Dr</t>
  </si>
  <si>
    <t>4821 Skycrest Way</t>
  </si>
  <si>
    <t>1500 Kawana Terrace</t>
  </si>
  <si>
    <t>44 Blue Jay Ct</t>
  </si>
  <si>
    <t>8 Queens Ct</t>
  </si>
  <si>
    <t>114 Mt George Ave</t>
  </si>
  <si>
    <t>981 Visalia St</t>
  </si>
  <si>
    <t>166 Clydell Ct</t>
  </si>
  <si>
    <t>748 Scenic Cir</t>
  </si>
  <si>
    <t>347 Vetter Ln</t>
  </si>
  <si>
    <t>950 Isabella Way</t>
  </si>
  <si>
    <t>2015 Sterling Ln</t>
  </si>
  <si>
    <t>109 Anacapa Cir</t>
  </si>
  <si>
    <t>2082 San Luis Dr</t>
  </si>
  <si>
    <t>1645 Woodland Dr</t>
  </si>
  <si>
    <t>1808 Alrita St</t>
  </si>
  <si>
    <t>1510 Ridge Dr</t>
  </si>
  <si>
    <t>825 Northridge Dr</t>
  </si>
  <si>
    <t>3220 Harlan Dr</t>
  </si>
  <si>
    <t>142 Ironwood Ln</t>
  </si>
  <si>
    <t>363 Pearl St</t>
  </si>
  <si>
    <t>2138 Park Marina Dr</t>
  </si>
  <si>
    <t>2920 Inez St</t>
  </si>
  <si>
    <t>4564 Chinook Dr</t>
  </si>
  <si>
    <t>1825 Branstetter Ln</t>
  </si>
  <si>
    <t>4640 Enchanted Way</t>
  </si>
  <si>
    <t>4303 Mountain Glen Ct</t>
  </si>
  <si>
    <t>4204 Sudden Wind Ct</t>
  </si>
  <si>
    <t>2590 Crescent Moon Ct</t>
  </si>
  <si>
    <t>16959 Campo Calle</t>
  </si>
  <si>
    <t>9271 Placer Rd</t>
  </si>
  <si>
    <t>15339 McComb Hill Rd</t>
  </si>
  <si>
    <t>15380 Crocker Alley</t>
  </si>
  <si>
    <t>3528 Shadowtree Ln</t>
  </si>
  <si>
    <t>8 Sega Dr</t>
  </si>
  <si>
    <t>752 Bradonbury Ln</t>
  </si>
  <si>
    <t>4685 Hicks Ln</t>
  </si>
  <si>
    <t>635 Brush Creek Rd</t>
  </si>
  <si>
    <t>5339 Yerba Buena Rd</t>
  </si>
  <si>
    <t>51 Hoff Rd</t>
  </si>
  <si>
    <t>18970 Olive Ave</t>
  </si>
  <si>
    <t>92 W Brookside Dr</t>
  </si>
  <si>
    <t>7110 Mimosa Drive</t>
  </si>
  <si>
    <t>1500 Santa Margarita Drive</t>
  </si>
  <si>
    <t>18410 Woods Hill Ln</t>
  </si>
  <si>
    <t>1736 Quiet Trail Dr</t>
  </si>
  <si>
    <t>2419 Timber Creek Ln</t>
  </si>
  <si>
    <t>4792 Mount Abbott St</t>
  </si>
  <si>
    <t>Jurupa Valley</t>
  </si>
  <si>
    <t>4080 Watkins Dr</t>
  </si>
  <si>
    <t>3493 Whieldon Drive</t>
  </si>
  <si>
    <t>34079 Tuscan Creek Way</t>
  </si>
  <si>
    <t>30357 Point Marina Dr</t>
  </si>
  <si>
    <t>3603 Hayvenhurst Avenue</t>
  </si>
  <si>
    <t>Encino</t>
  </si>
  <si>
    <t>16167 Meadowcrest Rd</t>
  </si>
  <si>
    <t>Sherman Oaks</t>
  </si>
  <si>
    <t>10970 Hillhaven Ave</t>
  </si>
  <si>
    <t>2534 Harmony Pl</t>
  </si>
  <si>
    <t>788 Ridgeside Dr</t>
  </si>
  <si>
    <t>12 Glen Iris</t>
  </si>
  <si>
    <t>15 Paseo Narcissi</t>
  </si>
  <si>
    <t>65 Avignon Ave</t>
  </si>
  <si>
    <t>Foothill Ranch</t>
  </si>
  <si>
    <t>136 Donnybrook Rd</t>
  </si>
  <si>
    <t>172 Las Flores</t>
  </si>
  <si>
    <t>17810 Cresta Blanca Ln</t>
  </si>
  <si>
    <t>18788 Welsh Ln</t>
  </si>
  <si>
    <t>17565 Meadow Bay Dr</t>
  </si>
  <si>
    <t>28537 N Shore Rd</t>
  </si>
  <si>
    <t>39270 Chincapin Rd</t>
  </si>
  <si>
    <t>818 Oakwood St</t>
  </si>
  <si>
    <t>954 Terracina St</t>
  </si>
  <si>
    <t>6085 Larkellen Ct</t>
  </si>
  <si>
    <t>764 Isela St</t>
  </si>
  <si>
    <t>3233 Corby Ave</t>
  </si>
  <si>
    <t>1221 Olesen Dr</t>
  </si>
  <si>
    <t>2973 Courtney Dr</t>
  </si>
  <si>
    <t>953 Moonlite Dr</t>
  </si>
  <si>
    <t>1318 Cheyenne Ln</t>
  </si>
  <si>
    <t>1375 Santa Monica Rd</t>
  </si>
  <si>
    <t>783 W Tefft St</t>
  </si>
  <si>
    <t>3658 Lawnwood Ct</t>
  </si>
  <si>
    <t>327 Blackburn St</t>
  </si>
  <si>
    <t>8816 Circle Oak Dr</t>
  </si>
  <si>
    <t>4225 Camp 8 Rd</t>
  </si>
  <si>
    <t>1249 Monticello Rd</t>
  </si>
  <si>
    <t>8 Palazzo Way</t>
  </si>
  <si>
    <t>460 Silverado Trl S</t>
  </si>
  <si>
    <t>Saint Helena</t>
  </si>
  <si>
    <t>4395 Scott Way</t>
  </si>
  <si>
    <t>1804 Monarch Dr</t>
  </si>
  <si>
    <t>825 N Forbes St</t>
  </si>
  <si>
    <t>Lakeport</t>
  </si>
  <si>
    <t>1605 Westlake Dr</t>
  </si>
  <si>
    <t>19461 Park Ridge Dr</t>
  </si>
  <si>
    <t>Hidden Valley Lake</t>
  </si>
  <si>
    <t>16390 Manzanita Ct</t>
  </si>
  <si>
    <t>Cobb</t>
  </si>
  <si>
    <t>10060 Elk Mountain Rd</t>
  </si>
  <si>
    <t>Upper Lake</t>
  </si>
  <si>
    <t>260 Uva Pl</t>
  </si>
  <si>
    <t>Redwood Valley</t>
  </si>
  <si>
    <t>617 Park Blvd</t>
  </si>
  <si>
    <t>24118 Birch Cir</t>
  </si>
  <si>
    <t>130 Howland Ct</t>
  </si>
  <si>
    <t>46806 Highway 101</t>
  </si>
  <si>
    <t>1409 Upper Pacific Dr</t>
  </si>
  <si>
    <t>Shelter Cove</t>
  </si>
  <si>
    <t>7 Angelo Ter</t>
  </si>
  <si>
    <t>43 Ramona Way</t>
  </si>
  <si>
    <t>754 Parmenter Ave</t>
  </si>
  <si>
    <t>1950 Matzen Ranch Cir</t>
  </si>
  <si>
    <t>2945 Calle Calleta Viejas Rd</t>
  </si>
  <si>
    <t>5482 Wolverine Terrace</t>
  </si>
  <si>
    <t>21761 Via Del Lago</t>
  </si>
  <si>
    <t>39998 Stamos Ct</t>
  </si>
  <si>
    <t>1801 Scenic View Pl</t>
  </si>
  <si>
    <t>11145 E Highway 20</t>
  </si>
  <si>
    <t>13451 Polk Street</t>
  </si>
  <si>
    <t>1896 Mirador Drive</t>
  </si>
  <si>
    <t>925 West Olive Ave</t>
  </si>
  <si>
    <t>43 Lobelia</t>
  </si>
  <si>
    <t>2203 Monarch Ridge Cir</t>
  </si>
  <si>
    <t>15780 Highland Dr</t>
  </si>
  <si>
    <t>19021 E Sierra Madre Ave</t>
  </si>
  <si>
    <t>2747 Carriagedale Row</t>
  </si>
  <si>
    <t>16954 Alioto Dr</t>
  </si>
  <si>
    <t>2840 Greenwood Rd</t>
  </si>
  <si>
    <t>Greenwood</t>
  </si>
  <si>
    <t>165 Moccasin Dr</t>
  </si>
  <si>
    <t>Willow Creek</t>
  </si>
  <si>
    <t>2872 Lewiston Rd</t>
  </si>
  <si>
    <t>3500 Matanzas Creek Ln</t>
  </si>
  <si>
    <t>715 Colinas Mira</t>
  </si>
  <si>
    <t>5190 Chappie Dr</t>
  </si>
  <si>
    <t>Camino</t>
  </si>
  <si>
    <t>3866 N Veronica Ave</t>
  </si>
  <si>
    <t>446 Country Club Ln</t>
  </si>
  <si>
    <t>700 Celeste Way</t>
  </si>
  <si>
    <t>294 Brooks Ln</t>
  </si>
  <si>
    <t>634 Burnt Stump Ln</t>
  </si>
  <si>
    <t>Mckinleyville</t>
  </si>
  <si>
    <t>1480 Oakleaf Dr</t>
  </si>
  <si>
    <t>821 No Way Out Ct</t>
  </si>
  <si>
    <t>Diamond Springs</t>
  </si>
  <si>
    <t>20632 Steven Ct</t>
  </si>
  <si>
    <t>Soulsbyville</t>
  </si>
  <si>
    <t>7865 Lynne Haven Way</t>
  </si>
  <si>
    <t>1815 Big Sky Rd</t>
  </si>
  <si>
    <t>18961 Rainbow Rd</t>
  </si>
  <si>
    <t>company</t>
  </si>
  <si>
    <t>status</t>
  </si>
  <si>
    <t>active</t>
  </si>
  <si>
    <t>model_type</t>
  </si>
  <si>
    <t>loss_type</t>
  </si>
  <si>
    <t>overall_risk_class</t>
  </si>
  <si>
    <t>severity_class</t>
  </si>
  <si>
    <t>frequency_class</t>
  </si>
  <si>
    <t>distance_to_high_hazard</t>
  </si>
  <si>
    <t>size</t>
  </si>
  <si>
    <t>area</t>
  </si>
  <si>
    <t>'CA'</t>
  </si>
  <si>
    <t>'Medium'</t>
  </si>
  <si>
    <t>wind</t>
  </si>
  <si>
    <t>smoke</t>
  </si>
  <si>
    <t>fire</t>
  </si>
  <si>
    <t>high</t>
  </si>
  <si>
    <t>medium</t>
  </si>
  <si>
    <t>low</t>
  </si>
  <si>
    <t>minimal</t>
  </si>
  <si>
    <t>extreme</t>
  </si>
  <si>
    <t>good</t>
  </si>
  <si>
    <t>bad</t>
  </si>
  <si>
    <t>ugly</t>
  </si>
  <si>
    <t>customer</t>
  </si>
  <si>
    <t>zone</t>
  </si>
  <si>
    <t>policy_count</t>
  </si>
  <si>
    <t>pml</t>
  </si>
  <si>
    <t>pml_50</t>
  </si>
  <si>
    <t>pml_100</t>
  </si>
  <si>
    <t>pml_250</t>
  </si>
  <si>
    <t>mean_bp</t>
  </si>
  <si>
    <t>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</si>
</sst>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141"/>
  <sheetViews>
    <sheetView tabSelected="1" workbookViewId="0"/>
  </sheetViews>
  <sheetFormatPr baseColWidth="10" defaultRowHeight="16" x14ac:dyDescent="0.2"/>
  <cols>
    <col min="12" max="12" width="8.83203125" bestFit="1" customWidth="1"/>
    <col min="13" max="13" width="15.5" bestFit="1" customWidth="1"/>
    <col min="14" max="14" width="12.5" bestFit="1" customWidth="1"/>
    <col min="15" max="15" width="14.1640625" bestFit="1" customWidth="1"/>
    <col min="16" max="16" width="22" bestFit="1" customWidth="1"/>
  </cols>
  <sheetData>
    <row r="1" spans="1:20" x14ac:dyDescent="0.2">
      <c r="A1" t="s">
        <v>9058</v>
      </c>
      <c r="B1" t="s">
        <v>9059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9061</v>
      </c>
      <c r="L1" t="s">
        <v>9062</v>
      </c>
      <c r="M1" t="s">
        <v>9063</v>
      </c>
      <c r="N1" t="s">
        <v>9064</v>
      </c>
      <c r="O1" t="s">
        <v>9065</v>
      </c>
      <c r="P1" t="s">
        <v>9066</v>
      </c>
    </row>
    <row r="2" spans="1:20" x14ac:dyDescent="0.2">
      <c r="A2">
        <v>1</v>
      </c>
      <c r="B2" t="s">
        <v>9060</v>
      </c>
      <c r="C2" t="s">
        <v>8</v>
      </c>
      <c r="D2" t="s">
        <v>9</v>
      </c>
      <c r="E2" t="s">
        <v>10</v>
      </c>
      <c r="F2" t="s">
        <v>11</v>
      </c>
      <c r="G2">
        <v>93263</v>
      </c>
      <c r="H2">
        <v>650069</v>
      </c>
      <c r="I2">
        <v>35.493913999999997</v>
      </c>
      <c r="J2">
        <v>-119.27456599999999</v>
      </c>
      <c r="K2" t="str">
        <f ca="1">INDEX($R$2:$R$4,RANDBETWEEN(1,3))</f>
        <v>ugly</v>
      </c>
      <c r="L2" t="str">
        <f ca="1">INDEX($S$2:$S$4,RANDBETWEEN(1,3))</f>
        <v>fire</v>
      </c>
      <c r="M2" t="str">
        <f ca="1">INDEX($T$2:$T$6,RANDBETWEEN(1,5))</f>
        <v>extreme</v>
      </c>
      <c r="N2" t="str">
        <f t="shared" ref="N2:O21" ca="1" si="0">INDEX($T$2:$T$6,RANDBETWEEN(1,5))</f>
        <v>medium</v>
      </c>
      <c r="O2" t="str">
        <f t="shared" ca="1" si="0"/>
        <v>minimal</v>
      </c>
      <c r="P2">
        <f ca="1">RANDBETWEEN(0,50)</f>
        <v>21</v>
      </c>
      <c r="R2" t="s">
        <v>9079</v>
      </c>
      <c r="S2" t="s">
        <v>9071</v>
      </c>
      <c r="T2" t="s">
        <v>9074</v>
      </c>
    </row>
    <row r="3" spans="1:20" x14ac:dyDescent="0.2">
      <c r="A3">
        <v>2</v>
      </c>
      <c r="B3" t="s">
        <v>9060</v>
      </c>
      <c r="C3" t="s">
        <v>12</v>
      </c>
      <c r="D3" t="s">
        <v>13</v>
      </c>
      <c r="E3" t="s">
        <v>14</v>
      </c>
      <c r="F3" t="s">
        <v>11</v>
      </c>
      <c r="G3">
        <v>92539</v>
      </c>
      <c r="H3">
        <v>4055829</v>
      </c>
      <c r="I3">
        <v>33.557879999999997</v>
      </c>
      <c r="J3">
        <v>-116.66759999999999</v>
      </c>
      <c r="K3" t="str">
        <f t="shared" ref="K3:K66" ca="1" si="1">INDEX($R$2:$R$4,RANDBETWEEN(1,3))</f>
        <v>ugly</v>
      </c>
      <c r="L3" t="str">
        <f t="shared" ref="L3:L66" ca="1" si="2">INDEX($S$2:$S$4,RANDBETWEEN(1,3))</f>
        <v>wind</v>
      </c>
      <c r="M3" t="str">
        <f ca="1">INDEX($T$2:$T$6,RANDBETWEEN(1,5))</f>
        <v>extreme</v>
      </c>
      <c r="N3" t="str">
        <f t="shared" ca="1" si="0"/>
        <v>medium</v>
      </c>
      <c r="O3" t="str">
        <f t="shared" ca="1" si="0"/>
        <v>medium</v>
      </c>
      <c r="P3">
        <f t="shared" ref="P3:P66" ca="1" si="3">RANDBETWEEN(0,50)</f>
        <v>49</v>
      </c>
      <c r="R3" t="s">
        <v>9080</v>
      </c>
      <c r="S3" t="s">
        <v>9072</v>
      </c>
      <c r="T3" t="s">
        <v>9075</v>
      </c>
    </row>
    <row r="4" spans="1:20" x14ac:dyDescent="0.2">
      <c r="A4">
        <v>3</v>
      </c>
      <c r="B4" t="s">
        <v>9060</v>
      </c>
      <c r="C4" t="s">
        <v>15</v>
      </c>
      <c r="D4" t="s">
        <v>16</v>
      </c>
      <c r="E4" t="s">
        <v>17</v>
      </c>
      <c r="F4" t="s">
        <v>11</v>
      </c>
      <c r="G4">
        <v>93426</v>
      </c>
      <c r="H4">
        <v>1543368</v>
      </c>
      <c r="I4">
        <v>35.755859999999998</v>
      </c>
      <c r="J4">
        <v>-120.98183</v>
      </c>
      <c r="K4" t="str">
        <f t="shared" ca="1" si="1"/>
        <v>ugly</v>
      </c>
      <c r="L4" t="str">
        <f t="shared" ca="1" si="2"/>
        <v>smoke</v>
      </c>
      <c r="M4" t="str">
        <f ca="1">INDEX($T$2:$T$6,RANDBETWEEN(1,5))</f>
        <v>minimal</v>
      </c>
      <c r="N4" t="str">
        <f t="shared" ca="1" si="0"/>
        <v>high</v>
      </c>
      <c r="O4" t="str">
        <f t="shared" ca="1" si="0"/>
        <v>minimal</v>
      </c>
      <c r="P4">
        <f t="shared" ca="1" si="3"/>
        <v>6</v>
      </c>
      <c r="R4" t="s">
        <v>9081</v>
      </c>
      <c r="S4" t="s">
        <v>9073</v>
      </c>
      <c r="T4" t="s">
        <v>9076</v>
      </c>
    </row>
    <row r="5" spans="1:20" x14ac:dyDescent="0.2">
      <c r="A5">
        <v>1</v>
      </c>
      <c r="B5" t="s">
        <v>9060</v>
      </c>
      <c r="C5" t="s">
        <v>18</v>
      </c>
      <c r="D5" t="s">
        <v>19</v>
      </c>
      <c r="E5" t="s">
        <v>20</v>
      </c>
      <c r="F5" t="s">
        <v>11</v>
      </c>
      <c r="G5">
        <v>92673</v>
      </c>
      <c r="H5">
        <v>563202</v>
      </c>
      <c r="I5">
        <v>33.466009999999997</v>
      </c>
      <c r="J5">
        <v>-117.64483</v>
      </c>
      <c r="K5" t="str">
        <f t="shared" ca="1" si="1"/>
        <v>bad</v>
      </c>
      <c r="L5" t="str">
        <f t="shared" ca="1" si="2"/>
        <v>wind</v>
      </c>
      <c r="M5" t="str">
        <f t="shared" ref="M5:O68" ca="1" si="4">INDEX($T$2:$T$6,RANDBETWEEN(1,5))</f>
        <v>minimal</v>
      </c>
      <c r="N5" t="str">
        <f t="shared" ca="1" si="0"/>
        <v>medium</v>
      </c>
      <c r="O5" t="str">
        <f t="shared" ca="1" si="0"/>
        <v>high</v>
      </c>
      <c r="P5">
        <f t="shared" ca="1" si="3"/>
        <v>48</v>
      </c>
      <c r="T5" t="s">
        <v>9077</v>
      </c>
    </row>
    <row r="6" spans="1:20" x14ac:dyDescent="0.2">
      <c r="A6">
        <v>2</v>
      </c>
      <c r="B6" t="s">
        <v>9060</v>
      </c>
      <c r="C6" t="s">
        <v>21</v>
      </c>
      <c r="D6" t="s">
        <v>22</v>
      </c>
      <c r="E6" t="s">
        <v>23</v>
      </c>
      <c r="F6" t="s">
        <v>11</v>
      </c>
      <c r="G6">
        <v>95828</v>
      </c>
      <c r="H6">
        <v>788432</v>
      </c>
      <c r="I6">
        <v>38.495094999999999</v>
      </c>
      <c r="J6">
        <v>-121.403569</v>
      </c>
      <c r="K6" t="str">
        <f t="shared" ca="1" si="1"/>
        <v>ugly</v>
      </c>
      <c r="L6" t="str">
        <f t="shared" ca="1" si="2"/>
        <v>smoke</v>
      </c>
      <c r="M6" t="str">
        <f t="shared" ca="1" si="4"/>
        <v>minimal</v>
      </c>
      <c r="N6" t="str">
        <f t="shared" ca="1" si="0"/>
        <v>extreme</v>
      </c>
      <c r="O6" t="str">
        <f t="shared" ca="1" si="0"/>
        <v>minimal</v>
      </c>
      <c r="P6">
        <f t="shared" ca="1" si="3"/>
        <v>12</v>
      </c>
      <c r="T6" t="s">
        <v>9078</v>
      </c>
    </row>
    <row r="7" spans="1:20" x14ac:dyDescent="0.2">
      <c r="A7">
        <v>3</v>
      </c>
      <c r="B7" t="s">
        <v>9060</v>
      </c>
      <c r="C7" t="s">
        <v>24</v>
      </c>
      <c r="D7" t="s">
        <v>25</v>
      </c>
      <c r="E7" t="s">
        <v>26</v>
      </c>
      <c r="F7" t="s">
        <v>11</v>
      </c>
      <c r="G7">
        <v>92037</v>
      </c>
      <c r="H7">
        <v>545950</v>
      </c>
      <c r="I7">
        <v>32.830247</v>
      </c>
      <c r="J7">
        <v>-117.280035</v>
      </c>
      <c r="K7" t="str">
        <f t="shared" ca="1" si="1"/>
        <v>bad</v>
      </c>
      <c r="L7" t="str">
        <f t="shared" ca="1" si="2"/>
        <v>fire</v>
      </c>
      <c r="M7" t="str">
        <f t="shared" ca="1" si="4"/>
        <v>medium</v>
      </c>
      <c r="N7" t="str">
        <f t="shared" ca="1" si="0"/>
        <v>low</v>
      </c>
      <c r="O7" t="str">
        <f t="shared" ca="1" si="0"/>
        <v>minimal</v>
      </c>
      <c r="P7">
        <f t="shared" ca="1" si="3"/>
        <v>25</v>
      </c>
    </row>
    <row r="8" spans="1:20" x14ac:dyDescent="0.2">
      <c r="A8">
        <f t="shared" ref="A8:A13" si="5">A5</f>
        <v>1</v>
      </c>
      <c r="B8" t="s">
        <v>9060</v>
      </c>
      <c r="C8" t="s">
        <v>27</v>
      </c>
      <c r="D8" t="s">
        <v>28</v>
      </c>
      <c r="E8" t="s">
        <v>28</v>
      </c>
      <c r="F8" t="s">
        <v>11</v>
      </c>
      <c r="G8">
        <v>94559</v>
      </c>
      <c r="H8">
        <v>325678</v>
      </c>
      <c r="I8">
        <v>38.291359999999997</v>
      </c>
      <c r="J8">
        <v>-122.26642</v>
      </c>
      <c r="K8" t="str">
        <f t="shared" ca="1" si="1"/>
        <v>bad</v>
      </c>
      <c r="L8" t="str">
        <f t="shared" ca="1" si="2"/>
        <v>smoke</v>
      </c>
      <c r="M8" t="str">
        <f t="shared" ca="1" si="4"/>
        <v>high</v>
      </c>
      <c r="N8" t="str">
        <f t="shared" ca="1" si="0"/>
        <v>minimal</v>
      </c>
      <c r="O8" t="str">
        <f t="shared" ca="1" si="0"/>
        <v>minimal</v>
      </c>
      <c r="P8">
        <f t="shared" ca="1" si="3"/>
        <v>50</v>
      </c>
    </row>
    <row r="9" spans="1:20" x14ac:dyDescent="0.2">
      <c r="A9">
        <f t="shared" si="5"/>
        <v>2</v>
      </c>
      <c r="B9" t="s">
        <v>9060</v>
      </c>
      <c r="C9" t="s">
        <v>29</v>
      </c>
      <c r="D9" t="s">
        <v>30</v>
      </c>
      <c r="E9" t="s">
        <v>26</v>
      </c>
      <c r="F9" t="s">
        <v>11</v>
      </c>
      <c r="G9">
        <v>92084</v>
      </c>
      <c r="H9">
        <v>897180</v>
      </c>
      <c r="I9">
        <v>33.182282999999998</v>
      </c>
      <c r="J9">
        <v>-117.20031</v>
      </c>
      <c r="K9" t="str">
        <f t="shared" ca="1" si="1"/>
        <v>ugly</v>
      </c>
      <c r="L9" t="str">
        <f t="shared" ca="1" si="2"/>
        <v>smoke</v>
      </c>
      <c r="M9" t="str">
        <f t="shared" ca="1" si="4"/>
        <v>minimal</v>
      </c>
      <c r="N9" t="str">
        <f t="shared" ca="1" si="0"/>
        <v>low</v>
      </c>
      <c r="O9" t="str">
        <f t="shared" ca="1" si="0"/>
        <v>low</v>
      </c>
      <c r="P9">
        <f t="shared" ca="1" si="3"/>
        <v>20</v>
      </c>
    </row>
    <row r="10" spans="1:20" x14ac:dyDescent="0.2">
      <c r="A10">
        <f t="shared" si="5"/>
        <v>3</v>
      </c>
      <c r="B10" t="s">
        <v>9060</v>
      </c>
      <c r="C10" t="s">
        <v>31</v>
      </c>
      <c r="D10" t="s">
        <v>32</v>
      </c>
      <c r="E10" t="s">
        <v>20</v>
      </c>
      <c r="F10" t="s">
        <v>11</v>
      </c>
      <c r="G10">
        <v>92662</v>
      </c>
      <c r="H10">
        <v>1393330</v>
      </c>
      <c r="I10">
        <v>33.608409999999999</v>
      </c>
      <c r="J10">
        <v>-117.89053</v>
      </c>
      <c r="K10" t="str">
        <f t="shared" ca="1" si="1"/>
        <v>bad</v>
      </c>
      <c r="L10" t="str">
        <f t="shared" ca="1" si="2"/>
        <v>smoke</v>
      </c>
      <c r="M10" t="str">
        <f t="shared" ca="1" si="4"/>
        <v>minimal</v>
      </c>
      <c r="N10" t="str">
        <f t="shared" ca="1" si="0"/>
        <v>low</v>
      </c>
      <c r="O10" t="str">
        <f t="shared" ca="1" si="0"/>
        <v>low</v>
      </c>
      <c r="P10">
        <f t="shared" ca="1" si="3"/>
        <v>30</v>
      </c>
      <c r="R10">
        <v>1</v>
      </c>
      <c r="S10">
        <f>COUNTIF($A$2:$A$8141,R10)</f>
        <v>2714</v>
      </c>
      <c r="T10">
        <f>S10/50</f>
        <v>54.28</v>
      </c>
    </row>
    <row r="11" spans="1:20" x14ac:dyDescent="0.2">
      <c r="A11">
        <f t="shared" si="5"/>
        <v>1</v>
      </c>
      <c r="B11" t="s">
        <v>9060</v>
      </c>
      <c r="C11" t="s">
        <v>33</v>
      </c>
      <c r="D11" t="s">
        <v>34</v>
      </c>
      <c r="E11" t="s">
        <v>35</v>
      </c>
      <c r="F11" t="s">
        <v>11</v>
      </c>
      <c r="G11">
        <v>93664</v>
      </c>
      <c r="H11">
        <v>596391</v>
      </c>
      <c r="I11">
        <v>37.080869999999997</v>
      </c>
      <c r="J11">
        <v>-119.31502</v>
      </c>
      <c r="K11" t="str">
        <f t="shared" ca="1" si="1"/>
        <v>good</v>
      </c>
      <c r="L11" t="str">
        <f t="shared" ca="1" si="2"/>
        <v>fire</v>
      </c>
      <c r="M11" t="str">
        <f t="shared" ca="1" si="4"/>
        <v>low</v>
      </c>
      <c r="N11" t="str">
        <f t="shared" ca="1" si="0"/>
        <v>medium</v>
      </c>
      <c r="O11" t="str">
        <f t="shared" ca="1" si="0"/>
        <v>extreme</v>
      </c>
      <c r="P11">
        <f t="shared" ca="1" si="3"/>
        <v>8</v>
      </c>
      <c r="R11">
        <v>2</v>
      </c>
      <c r="S11">
        <f t="shared" ref="S11:S12" si="6">COUNTIF($A$2:$A$8141,R11)</f>
        <v>2713</v>
      </c>
      <c r="T11">
        <f>S11/50</f>
        <v>54.26</v>
      </c>
    </row>
    <row r="12" spans="1:20" x14ac:dyDescent="0.2">
      <c r="A12">
        <f t="shared" si="5"/>
        <v>2</v>
      </c>
      <c r="B12" t="s">
        <v>9060</v>
      </c>
      <c r="C12" t="s">
        <v>36</v>
      </c>
      <c r="D12" t="s">
        <v>37</v>
      </c>
      <c r="E12" t="s">
        <v>38</v>
      </c>
      <c r="F12" t="s">
        <v>11</v>
      </c>
      <c r="G12">
        <v>94960</v>
      </c>
      <c r="H12">
        <v>754587</v>
      </c>
      <c r="I12">
        <v>37.979565999999998</v>
      </c>
      <c r="J12">
        <v>-122.557068</v>
      </c>
      <c r="K12" t="str">
        <f t="shared" ca="1" si="1"/>
        <v>bad</v>
      </c>
      <c r="L12" t="str">
        <f t="shared" ca="1" si="2"/>
        <v>wind</v>
      </c>
      <c r="M12" t="str">
        <f t="shared" ca="1" si="4"/>
        <v>medium</v>
      </c>
      <c r="N12" t="str">
        <f t="shared" ca="1" si="0"/>
        <v>extreme</v>
      </c>
      <c r="O12" t="str">
        <f t="shared" ca="1" si="0"/>
        <v>extreme</v>
      </c>
      <c r="P12">
        <f t="shared" ca="1" si="3"/>
        <v>17</v>
      </c>
      <c r="R12">
        <v>3</v>
      </c>
      <c r="S12">
        <f t="shared" si="6"/>
        <v>2713</v>
      </c>
      <c r="T12">
        <f>S12/50</f>
        <v>54.26</v>
      </c>
    </row>
    <row r="13" spans="1:20" x14ac:dyDescent="0.2">
      <c r="A13">
        <f t="shared" si="5"/>
        <v>3</v>
      </c>
      <c r="B13" t="s">
        <v>9060</v>
      </c>
      <c r="C13" t="s">
        <v>39</v>
      </c>
      <c r="D13" t="s">
        <v>40</v>
      </c>
      <c r="E13" t="s">
        <v>41</v>
      </c>
      <c r="F13" t="s">
        <v>11</v>
      </c>
      <c r="G13">
        <v>95677</v>
      </c>
      <c r="H13">
        <v>439330</v>
      </c>
      <c r="I13">
        <v>38.800097999999998</v>
      </c>
      <c r="J13">
        <v>-121.236063</v>
      </c>
      <c r="K13" t="str">
        <f t="shared" ca="1" si="1"/>
        <v>ugly</v>
      </c>
      <c r="L13" t="str">
        <f t="shared" ca="1" si="2"/>
        <v>wind</v>
      </c>
      <c r="M13" t="str">
        <f t="shared" ca="1" si="4"/>
        <v>low</v>
      </c>
      <c r="N13" t="str">
        <f t="shared" ca="1" si="0"/>
        <v>extreme</v>
      </c>
      <c r="O13" t="str">
        <f t="shared" ca="1" si="0"/>
        <v>high</v>
      </c>
      <c r="P13">
        <f t="shared" ca="1" si="3"/>
        <v>15</v>
      </c>
    </row>
    <row r="14" spans="1:20" x14ac:dyDescent="0.2">
      <c r="A14">
        <f t="shared" ref="A14:A77" si="7">A11</f>
        <v>1</v>
      </c>
      <c r="B14" t="s">
        <v>9060</v>
      </c>
      <c r="C14" t="s">
        <v>42</v>
      </c>
      <c r="D14" t="s">
        <v>28</v>
      </c>
      <c r="E14" t="s">
        <v>28</v>
      </c>
      <c r="F14" t="s">
        <v>11</v>
      </c>
      <c r="G14">
        <v>94558</v>
      </c>
      <c r="H14">
        <v>3178233</v>
      </c>
      <c r="I14">
        <v>38.329340000000002</v>
      </c>
      <c r="J14">
        <v>-122.26537</v>
      </c>
      <c r="K14" t="str">
        <f t="shared" ca="1" si="1"/>
        <v>good</v>
      </c>
      <c r="L14" t="str">
        <f t="shared" ca="1" si="2"/>
        <v>fire</v>
      </c>
      <c r="M14" t="str">
        <f t="shared" ca="1" si="4"/>
        <v>low</v>
      </c>
      <c r="N14" t="str">
        <f t="shared" ca="1" si="0"/>
        <v>medium</v>
      </c>
      <c r="O14" t="str">
        <f t="shared" ca="1" si="0"/>
        <v>minimal</v>
      </c>
      <c r="P14">
        <f t="shared" ca="1" si="3"/>
        <v>4</v>
      </c>
    </row>
    <row r="15" spans="1:20" x14ac:dyDescent="0.2">
      <c r="A15">
        <f t="shared" si="7"/>
        <v>2</v>
      </c>
      <c r="B15" t="s">
        <v>9060</v>
      </c>
      <c r="C15" t="s">
        <v>43</v>
      </c>
      <c r="D15" t="s">
        <v>44</v>
      </c>
      <c r="E15" t="s">
        <v>17</v>
      </c>
      <c r="F15" t="s">
        <v>11</v>
      </c>
      <c r="G15">
        <v>93901</v>
      </c>
      <c r="H15">
        <v>1704655</v>
      </c>
      <c r="I15">
        <v>36.680219999999998</v>
      </c>
      <c r="J15">
        <v>-121.66311</v>
      </c>
      <c r="K15" t="str">
        <f t="shared" ca="1" si="1"/>
        <v>ugly</v>
      </c>
      <c r="L15" t="str">
        <f t="shared" ca="1" si="2"/>
        <v>smoke</v>
      </c>
      <c r="M15" t="str">
        <f t="shared" ca="1" si="4"/>
        <v>high</v>
      </c>
      <c r="N15" t="str">
        <f t="shared" ca="1" si="0"/>
        <v>minimal</v>
      </c>
      <c r="O15" t="str">
        <f t="shared" ca="1" si="0"/>
        <v>extreme</v>
      </c>
      <c r="P15">
        <f t="shared" ca="1" si="3"/>
        <v>9</v>
      </c>
    </row>
    <row r="16" spans="1:20" x14ac:dyDescent="0.2">
      <c r="A16">
        <f t="shared" si="7"/>
        <v>3</v>
      </c>
      <c r="B16" t="s">
        <v>9060</v>
      </c>
      <c r="C16" t="s">
        <v>45</v>
      </c>
      <c r="D16" t="s">
        <v>13</v>
      </c>
      <c r="E16" t="s">
        <v>14</v>
      </c>
      <c r="F16" t="s">
        <v>11</v>
      </c>
      <c r="G16">
        <v>92539</v>
      </c>
      <c r="H16">
        <v>937806</v>
      </c>
      <c r="I16">
        <v>33.497070000000001</v>
      </c>
      <c r="J16">
        <v>-116.66476</v>
      </c>
      <c r="K16" t="str">
        <f t="shared" ca="1" si="1"/>
        <v>bad</v>
      </c>
      <c r="L16" t="str">
        <f t="shared" ca="1" si="2"/>
        <v>fire</v>
      </c>
      <c r="M16" t="str">
        <f t="shared" ca="1" si="4"/>
        <v>minimal</v>
      </c>
      <c r="N16" t="str">
        <f t="shared" ca="1" si="0"/>
        <v>high</v>
      </c>
      <c r="O16" t="str">
        <f t="shared" ca="1" si="0"/>
        <v>high</v>
      </c>
      <c r="P16">
        <f t="shared" ca="1" si="3"/>
        <v>1</v>
      </c>
    </row>
    <row r="17" spans="1:16" x14ac:dyDescent="0.2">
      <c r="A17">
        <f t="shared" si="7"/>
        <v>1</v>
      </c>
      <c r="B17" t="s">
        <v>9060</v>
      </c>
      <c r="C17" t="s">
        <v>46</v>
      </c>
      <c r="D17" t="s">
        <v>47</v>
      </c>
      <c r="E17" t="s">
        <v>48</v>
      </c>
      <c r="F17" t="s">
        <v>11</v>
      </c>
      <c r="G17">
        <v>92363</v>
      </c>
      <c r="H17">
        <v>1425465</v>
      </c>
      <c r="I17">
        <v>34.836359999999999</v>
      </c>
      <c r="J17">
        <v>-114.60513</v>
      </c>
      <c r="K17" t="str">
        <f t="shared" ca="1" si="1"/>
        <v>bad</v>
      </c>
      <c r="L17" t="str">
        <f t="shared" ca="1" si="2"/>
        <v>wind</v>
      </c>
      <c r="M17" t="str">
        <f t="shared" ca="1" si="4"/>
        <v>medium</v>
      </c>
      <c r="N17" t="str">
        <f t="shared" ca="1" si="0"/>
        <v>minimal</v>
      </c>
      <c r="O17" t="str">
        <f t="shared" ca="1" si="0"/>
        <v>minimal</v>
      </c>
      <c r="P17">
        <f t="shared" ca="1" si="3"/>
        <v>33</v>
      </c>
    </row>
    <row r="18" spans="1:16" x14ac:dyDescent="0.2">
      <c r="A18">
        <f t="shared" si="7"/>
        <v>2</v>
      </c>
      <c r="B18" t="s">
        <v>9060</v>
      </c>
      <c r="C18" t="s">
        <v>49</v>
      </c>
      <c r="D18" t="s">
        <v>50</v>
      </c>
      <c r="E18" t="s">
        <v>17</v>
      </c>
      <c r="F18" t="s">
        <v>11</v>
      </c>
      <c r="G18">
        <v>93960</v>
      </c>
      <c r="H18">
        <v>1116416</v>
      </c>
      <c r="I18">
        <v>36.420830000000002</v>
      </c>
      <c r="J18">
        <v>-121.31346000000001</v>
      </c>
      <c r="K18" t="str">
        <f t="shared" ca="1" si="1"/>
        <v>bad</v>
      </c>
      <c r="L18" t="str">
        <f t="shared" ca="1" si="2"/>
        <v>fire</v>
      </c>
      <c r="M18" t="str">
        <f t="shared" ca="1" si="4"/>
        <v>medium</v>
      </c>
      <c r="N18" t="str">
        <f t="shared" ca="1" si="0"/>
        <v>medium</v>
      </c>
      <c r="O18" t="str">
        <f t="shared" ca="1" si="0"/>
        <v>low</v>
      </c>
      <c r="P18">
        <f t="shared" ca="1" si="3"/>
        <v>37</v>
      </c>
    </row>
    <row r="19" spans="1:16" x14ac:dyDescent="0.2">
      <c r="A19">
        <f t="shared" si="7"/>
        <v>3</v>
      </c>
      <c r="B19" t="s">
        <v>9060</v>
      </c>
      <c r="C19" t="s">
        <v>51</v>
      </c>
      <c r="D19" t="s">
        <v>52</v>
      </c>
      <c r="E19" t="s">
        <v>20</v>
      </c>
      <c r="F19" t="s">
        <v>11</v>
      </c>
      <c r="G19">
        <v>92648</v>
      </c>
      <c r="H19">
        <v>384485</v>
      </c>
      <c r="I19">
        <v>33.659509999999997</v>
      </c>
      <c r="J19">
        <v>-118.00097</v>
      </c>
      <c r="K19" t="str">
        <f t="shared" ca="1" si="1"/>
        <v>good</v>
      </c>
      <c r="L19" t="str">
        <f t="shared" ca="1" si="2"/>
        <v>smoke</v>
      </c>
      <c r="M19" t="str">
        <f t="shared" ca="1" si="4"/>
        <v>high</v>
      </c>
      <c r="N19" t="str">
        <f t="shared" ca="1" si="0"/>
        <v>low</v>
      </c>
      <c r="O19" t="str">
        <f t="shared" ca="1" si="0"/>
        <v>minimal</v>
      </c>
      <c r="P19">
        <f t="shared" ca="1" si="3"/>
        <v>27</v>
      </c>
    </row>
    <row r="20" spans="1:16" x14ac:dyDescent="0.2">
      <c r="A20">
        <f t="shared" si="7"/>
        <v>1</v>
      </c>
      <c r="B20" t="s">
        <v>9060</v>
      </c>
      <c r="C20" t="s">
        <v>53</v>
      </c>
      <c r="D20" t="s">
        <v>54</v>
      </c>
      <c r="E20" t="s">
        <v>55</v>
      </c>
      <c r="F20" t="s">
        <v>11</v>
      </c>
      <c r="G20">
        <v>93023</v>
      </c>
      <c r="H20">
        <v>628118</v>
      </c>
      <c r="I20">
        <v>34.451079999999997</v>
      </c>
      <c r="J20">
        <v>-119.24081</v>
      </c>
      <c r="K20" t="str">
        <f t="shared" ca="1" si="1"/>
        <v>ugly</v>
      </c>
      <c r="L20" t="str">
        <f t="shared" ca="1" si="2"/>
        <v>smoke</v>
      </c>
      <c r="M20" t="str">
        <f t="shared" ca="1" si="4"/>
        <v>high</v>
      </c>
      <c r="N20" t="str">
        <f t="shared" ca="1" si="0"/>
        <v>low</v>
      </c>
      <c r="O20" t="str">
        <f t="shared" ca="1" si="0"/>
        <v>extreme</v>
      </c>
      <c r="P20">
        <f t="shared" ca="1" si="3"/>
        <v>31</v>
      </c>
    </row>
    <row r="21" spans="1:16" x14ac:dyDescent="0.2">
      <c r="A21">
        <f t="shared" si="7"/>
        <v>2</v>
      </c>
      <c r="B21" t="s">
        <v>9060</v>
      </c>
      <c r="C21" t="s">
        <v>56</v>
      </c>
      <c r="D21" t="s">
        <v>57</v>
      </c>
      <c r="E21" t="s">
        <v>58</v>
      </c>
      <c r="F21" t="s">
        <v>11</v>
      </c>
      <c r="G21">
        <v>95409</v>
      </c>
      <c r="H21">
        <v>3835804</v>
      </c>
      <c r="I21">
        <v>38.472110000000001</v>
      </c>
      <c r="J21">
        <v>-122.66007999999999</v>
      </c>
      <c r="K21" t="str">
        <f t="shared" ca="1" si="1"/>
        <v>good</v>
      </c>
      <c r="L21" t="str">
        <f t="shared" ca="1" si="2"/>
        <v>wind</v>
      </c>
      <c r="M21" t="str">
        <f t="shared" ca="1" si="4"/>
        <v>high</v>
      </c>
      <c r="N21" t="str">
        <f t="shared" ca="1" si="0"/>
        <v>low</v>
      </c>
      <c r="O21" t="str">
        <f t="shared" ca="1" si="0"/>
        <v>medium</v>
      </c>
      <c r="P21">
        <f t="shared" ca="1" si="3"/>
        <v>16</v>
      </c>
    </row>
    <row r="22" spans="1:16" x14ac:dyDescent="0.2">
      <c r="A22">
        <f t="shared" si="7"/>
        <v>3</v>
      </c>
      <c r="B22" t="s">
        <v>9060</v>
      </c>
      <c r="C22" t="s">
        <v>59</v>
      </c>
      <c r="D22" t="s">
        <v>60</v>
      </c>
      <c r="E22" t="s">
        <v>61</v>
      </c>
      <c r="F22" t="s">
        <v>11</v>
      </c>
      <c r="G22">
        <v>95482</v>
      </c>
      <c r="H22">
        <v>703414</v>
      </c>
      <c r="I22">
        <v>39.161490000000001</v>
      </c>
      <c r="J22">
        <v>-123.16706000000001</v>
      </c>
      <c r="K22" t="str">
        <f t="shared" ca="1" si="1"/>
        <v>ugly</v>
      </c>
      <c r="L22" t="str">
        <f t="shared" ca="1" si="2"/>
        <v>smoke</v>
      </c>
      <c r="M22" t="str">
        <f t="shared" ca="1" si="4"/>
        <v>extreme</v>
      </c>
      <c r="N22" t="str">
        <f t="shared" ca="1" si="4"/>
        <v>high</v>
      </c>
      <c r="O22" t="str">
        <f t="shared" ca="1" si="4"/>
        <v>medium</v>
      </c>
      <c r="P22">
        <f t="shared" ca="1" si="3"/>
        <v>31</v>
      </c>
    </row>
    <row r="23" spans="1:16" x14ac:dyDescent="0.2">
      <c r="A23">
        <f t="shared" si="7"/>
        <v>1</v>
      </c>
      <c r="B23" t="s">
        <v>9060</v>
      </c>
      <c r="C23" t="s">
        <v>62</v>
      </c>
      <c r="D23" t="s">
        <v>63</v>
      </c>
      <c r="E23" t="s">
        <v>48</v>
      </c>
      <c r="F23" t="s">
        <v>11</v>
      </c>
      <c r="G23">
        <v>91784</v>
      </c>
      <c r="H23">
        <v>643359</v>
      </c>
      <c r="I23">
        <v>34.128799999999998</v>
      </c>
      <c r="J23">
        <v>-117.679</v>
      </c>
      <c r="K23" t="str">
        <f t="shared" ca="1" si="1"/>
        <v>good</v>
      </c>
      <c r="L23" t="str">
        <f t="shared" ca="1" si="2"/>
        <v>wind</v>
      </c>
      <c r="M23" t="str">
        <f t="shared" ca="1" si="4"/>
        <v>high</v>
      </c>
      <c r="N23" t="str">
        <f t="shared" ca="1" si="4"/>
        <v>extreme</v>
      </c>
      <c r="O23" t="str">
        <f t="shared" ca="1" si="4"/>
        <v>extreme</v>
      </c>
      <c r="P23">
        <f t="shared" ca="1" si="3"/>
        <v>23</v>
      </c>
    </row>
    <row r="24" spans="1:16" x14ac:dyDescent="0.2">
      <c r="A24">
        <f t="shared" si="7"/>
        <v>2</v>
      </c>
      <c r="B24" t="s">
        <v>9060</v>
      </c>
      <c r="C24" t="s">
        <v>64</v>
      </c>
      <c r="D24" t="s">
        <v>65</v>
      </c>
      <c r="E24" t="s">
        <v>55</v>
      </c>
      <c r="F24" t="s">
        <v>11</v>
      </c>
      <c r="G24">
        <v>93035</v>
      </c>
      <c r="H24">
        <v>479638</v>
      </c>
      <c r="I24">
        <v>34.190002</v>
      </c>
      <c r="J24">
        <v>-119.211823</v>
      </c>
      <c r="K24" t="str">
        <f t="shared" ca="1" si="1"/>
        <v>ugly</v>
      </c>
      <c r="L24" t="str">
        <f t="shared" ca="1" si="2"/>
        <v>fire</v>
      </c>
      <c r="M24" t="str">
        <f t="shared" ca="1" si="4"/>
        <v>medium</v>
      </c>
      <c r="N24" t="str">
        <f t="shared" ca="1" si="4"/>
        <v>high</v>
      </c>
      <c r="O24" t="str">
        <f t="shared" ca="1" si="4"/>
        <v>minimal</v>
      </c>
      <c r="P24">
        <f t="shared" ca="1" si="3"/>
        <v>50</v>
      </c>
    </row>
    <row r="25" spans="1:16" x14ac:dyDescent="0.2">
      <c r="A25">
        <f t="shared" si="7"/>
        <v>3</v>
      </c>
      <c r="B25" t="s">
        <v>9060</v>
      </c>
      <c r="C25" t="s">
        <v>66</v>
      </c>
      <c r="D25" t="s">
        <v>67</v>
      </c>
      <c r="E25" t="s">
        <v>55</v>
      </c>
      <c r="F25" t="s">
        <v>11</v>
      </c>
      <c r="G25">
        <v>93021</v>
      </c>
      <c r="H25">
        <v>3599521</v>
      </c>
      <c r="I25">
        <v>34.287410000000001</v>
      </c>
      <c r="J25">
        <v>-118.88023</v>
      </c>
      <c r="K25" t="str">
        <f t="shared" ca="1" si="1"/>
        <v>good</v>
      </c>
      <c r="L25" t="str">
        <f t="shared" ca="1" si="2"/>
        <v>smoke</v>
      </c>
      <c r="M25" t="str">
        <f t="shared" ca="1" si="4"/>
        <v>extreme</v>
      </c>
      <c r="N25" t="str">
        <f t="shared" ca="1" si="4"/>
        <v>extreme</v>
      </c>
      <c r="O25" t="str">
        <f t="shared" ca="1" si="4"/>
        <v>high</v>
      </c>
      <c r="P25">
        <f t="shared" ca="1" si="3"/>
        <v>28</v>
      </c>
    </row>
    <row r="26" spans="1:16" x14ac:dyDescent="0.2">
      <c r="A26">
        <f t="shared" si="7"/>
        <v>1</v>
      </c>
      <c r="B26" t="s">
        <v>9060</v>
      </c>
      <c r="C26" t="s">
        <v>68</v>
      </c>
      <c r="D26" t="s">
        <v>69</v>
      </c>
      <c r="E26" t="s">
        <v>10</v>
      </c>
      <c r="F26" t="s">
        <v>11</v>
      </c>
      <c r="G26">
        <v>93280</v>
      </c>
      <c r="H26">
        <v>728251</v>
      </c>
      <c r="I26">
        <v>35.589588999999997</v>
      </c>
      <c r="J26">
        <v>-119.347866</v>
      </c>
      <c r="K26" t="str">
        <f t="shared" ca="1" si="1"/>
        <v>good</v>
      </c>
      <c r="L26" t="str">
        <f t="shared" ca="1" si="2"/>
        <v>fire</v>
      </c>
      <c r="M26" t="str">
        <f t="shared" ca="1" si="4"/>
        <v>extreme</v>
      </c>
      <c r="N26" t="str">
        <f t="shared" ca="1" si="4"/>
        <v>extreme</v>
      </c>
      <c r="O26" t="str">
        <f t="shared" ca="1" si="4"/>
        <v>low</v>
      </c>
      <c r="P26">
        <f t="shared" ca="1" si="3"/>
        <v>8</v>
      </c>
    </row>
    <row r="27" spans="1:16" x14ac:dyDescent="0.2">
      <c r="A27">
        <f t="shared" si="7"/>
        <v>2</v>
      </c>
      <c r="B27" t="s">
        <v>9060</v>
      </c>
      <c r="C27" t="s">
        <v>70</v>
      </c>
      <c r="D27" t="s">
        <v>71</v>
      </c>
      <c r="E27" t="s">
        <v>26</v>
      </c>
      <c r="F27" t="s">
        <v>11</v>
      </c>
      <c r="G27">
        <v>92009</v>
      </c>
      <c r="H27">
        <v>565957</v>
      </c>
      <c r="I27">
        <v>33.089010000000002</v>
      </c>
      <c r="J27">
        <v>-117.24287699999999</v>
      </c>
      <c r="K27" t="str">
        <f t="shared" ca="1" si="1"/>
        <v>ugly</v>
      </c>
      <c r="L27" t="str">
        <f t="shared" ca="1" si="2"/>
        <v>wind</v>
      </c>
      <c r="M27" t="str">
        <f t="shared" ca="1" si="4"/>
        <v>minimal</v>
      </c>
      <c r="N27" t="str">
        <f t="shared" ca="1" si="4"/>
        <v>medium</v>
      </c>
      <c r="O27" t="str">
        <f t="shared" ca="1" si="4"/>
        <v>medium</v>
      </c>
      <c r="P27">
        <f t="shared" ca="1" si="3"/>
        <v>10</v>
      </c>
    </row>
    <row r="28" spans="1:16" x14ac:dyDescent="0.2">
      <c r="A28">
        <f t="shared" si="7"/>
        <v>3</v>
      </c>
      <c r="B28" t="s">
        <v>9060</v>
      </c>
      <c r="C28" t="s">
        <v>72</v>
      </c>
      <c r="D28" t="s">
        <v>73</v>
      </c>
      <c r="E28" t="s">
        <v>17</v>
      </c>
      <c r="F28" t="s">
        <v>11</v>
      </c>
      <c r="G28">
        <v>93923</v>
      </c>
      <c r="H28">
        <v>1784061</v>
      </c>
      <c r="I28">
        <v>36.543529999999997</v>
      </c>
      <c r="J28">
        <v>-121.93333</v>
      </c>
      <c r="K28" t="str">
        <f t="shared" ca="1" si="1"/>
        <v>ugly</v>
      </c>
      <c r="L28" t="str">
        <f t="shared" ca="1" si="2"/>
        <v>fire</v>
      </c>
      <c r="M28" t="str">
        <f t="shared" ca="1" si="4"/>
        <v>extreme</v>
      </c>
      <c r="N28" t="str">
        <f t="shared" ca="1" si="4"/>
        <v>extreme</v>
      </c>
      <c r="O28" t="str">
        <f t="shared" ca="1" si="4"/>
        <v>high</v>
      </c>
      <c r="P28">
        <f t="shared" ca="1" si="3"/>
        <v>11</v>
      </c>
    </row>
    <row r="29" spans="1:16" x14ac:dyDescent="0.2">
      <c r="A29">
        <f t="shared" si="7"/>
        <v>1</v>
      </c>
      <c r="B29" t="s">
        <v>9060</v>
      </c>
      <c r="C29" t="s">
        <v>74</v>
      </c>
      <c r="D29" t="s">
        <v>57</v>
      </c>
      <c r="E29" t="s">
        <v>58</v>
      </c>
      <c r="F29" t="s">
        <v>11</v>
      </c>
      <c r="G29">
        <v>95401</v>
      </c>
      <c r="H29">
        <v>1955740</v>
      </c>
      <c r="I29">
        <v>38.437910000000002</v>
      </c>
      <c r="J29">
        <v>-122.80152</v>
      </c>
      <c r="K29" t="str">
        <f t="shared" ca="1" si="1"/>
        <v>bad</v>
      </c>
      <c r="L29" t="str">
        <f t="shared" ca="1" si="2"/>
        <v>wind</v>
      </c>
      <c r="M29" t="str">
        <f t="shared" ca="1" si="4"/>
        <v>high</v>
      </c>
      <c r="N29" t="str">
        <f t="shared" ca="1" si="4"/>
        <v>minimal</v>
      </c>
      <c r="O29" t="str">
        <f t="shared" ca="1" si="4"/>
        <v>low</v>
      </c>
      <c r="P29">
        <f t="shared" ca="1" si="3"/>
        <v>30</v>
      </c>
    </row>
    <row r="30" spans="1:16" x14ac:dyDescent="0.2">
      <c r="A30">
        <f t="shared" si="7"/>
        <v>2</v>
      </c>
      <c r="B30" t="s">
        <v>9060</v>
      </c>
      <c r="C30" t="s">
        <v>75</v>
      </c>
      <c r="D30" t="s">
        <v>76</v>
      </c>
      <c r="E30" t="s">
        <v>20</v>
      </c>
      <c r="F30" t="s">
        <v>11</v>
      </c>
      <c r="G30">
        <v>92805</v>
      </c>
      <c r="H30">
        <v>770903</v>
      </c>
      <c r="I30">
        <v>33.840560000000004</v>
      </c>
      <c r="J30">
        <v>-117.91128</v>
      </c>
      <c r="K30" t="str">
        <f t="shared" ca="1" si="1"/>
        <v>bad</v>
      </c>
      <c r="L30" t="str">
        <f t="shared" ca="1" si="2"/>
        <v>fire</v>
      </c>
      <c r="M30" t="str">
        <f t="shared" ca="1" si="4"/>
        <v>minimal</v>
      </c>
      <c r="N30" t="str">
        <f t="shared" ca="1" si="4"/>
        <v>low</v>
      </c>
      <c r="O30" t="str">
        <f t="shared" ca="1" si="4"/>
        <v>medium</v>
      </c>
      <c r="P30">
        <f t="shared" ca="1" si="3"/>
        <v>29</v>
      </c>
    </row>
    <row r="31" spans="1:16" x14ac:dyDescent="0.2">
      <c r="A31">
        <f t="shared" si="7"/>
        <v>3</v>
      </c>
      <c r="B31" t="s">
        <v>9060</v>
      </c>
      <c r="C31" t="s">
        <v>77</v>
      </c>
      <c r="D31" t="s">
        <v>78</v>
      </c>
      <c r="E31" t="s">
        <v>79</v>
      </c>
      <c r="F31" t="s">
        <v>11</v>
      </c>
      <c r="G31">
        <v>95019</v>
      </c>
      <c r="H31">
        <v>887263</v>
      </c>
      <c r="I31">
        <v>36.934939999999997</v>
      </c>
      <c r="J31">
        <v>-121.78013</v>
      </c>
      <c r="K31" t="str">
        <f t="shared" ca="1" si="1"/>
        <v>bad</v>
      </c>
      <c r="L31" t="str">
        <f t="shared" ca="1" si="2"/>
        <v>wind</v>
      </c>
      <c r="M31" t="str">
        <f t="shared" ca="1" si="4"/>
        <v>medium</v>
      </c>
      <c r="N31" t="str">
        <f t="shared" ca="1" si="4"/>
        <v>minimal</v>
      </c>
      <c r="O31" t="str">
        <f t="shared" ca="1" si="4"/>
        <v>low</v>
      </c>
      <c r="P31">
        <f t="shared" ca="1" si="3"/>
        <v>23</v>
      </c>
    </row>
    <row r="32" spans="1:16" x14ac:dyDescent="0.2">
      <c r="A32">
        <f t="shared" si="7"/>
        <v>1</v>
      </c>
      <c r="B32" t="s">
        <v>9060</v>
      </c>
      <c r="C32" t="s">
        <v>80</v>
      </c>
      <c r="D32" t="s">
        <v>81</v>
      </c>
      <c r="E32" t="s">
        <v>38</v>
      </c>
      <c r="F32" t="s">
        <v>11</v>
      </c>
      <c r="G32">
        <v>94930</v>
      </c>
      <c r="H32">
        <v>2783903</v>
      </c>
      <c r="I32">
        <v>37.976750000000003</v>
      </c>
      <c r="J32">
        <v>-122.61319</v>
      </c>
      <c r="K32" t="str">
        <f t="shared" ca="1" si="1"/>
        <v>ugly</v>
      </c>
      <c r="L32" t="str">
        <f t="shared" ca="1" si="2"/>
        <v>fire</v>
      </c>
      <c r="M32" t="str">
        <f t="shared" ca="1" si="4"/>
        <v>minimal</v>
      </c>
      <c r="N32" t="str">
        <f t="shared" ca="1" si="4"/>
        <v>high</v>
      </c>
      <c r="O32" t="str">
        <f t="shared" ca="1" si="4"/>
        <v>high</v>
      </c>
      <c r="P32">
        <f t="shared" ca="1" si="3"/>
        <v>20</v>
      </c>
    </row>
    <row r="33" spans="1:16" x14ac:dyDescent="0.2">
      <c r="A33">
        <f t="shared" si="7"/>
        <v>2</v>
      </c>
      <c r="B33" t="s">
        <v>9060</v>
      </c>
      <c r="C33" t="s">
        <v>82</v>
      </c>
      <c r="D33" t="s">
        <v>83</v>
      </c>
      <c r="E33" t="s">
        <v>10</v>
      </c>
      <c r="F33" t="s">
        <v>11</v>
      </c>
      <c r="G33">
        <v>93268</v>
      </c>
      <c r="H33">
        <v>303741</v>
      </c>
      <c r="I33">
        <v>35.142119999999998</v>
      </c>
      <c r="J33">
        <v>-119.45404000000001</v>
      </c>
      <c r="K33" t="str">
        <f t="shared" ca="1" si="1"/>
        <v>bad</v>
      </c>
      <c r="L33" t="str">
        <f t="shared" ca="1" si="2"/>
        <v>smoke</v>
      </c>
      <c r="M33" t="str">
        <f t="shared" ca="1" si="4"/>
        <v>medium</v>
      </c>
      <c r="N33" t="str">
        <f t="shared" ca="1" si="4"/>
        <v>high</v>
      </c>
      <c r="O33" t="str">
        <f t="shared" ca="1" si="4"/>
        <v>high</v>
      </c>
      <c r="P33">
        <f t="shared" ca="1" si="3"/>
        <v>37</v>
      </c>
    </row>
    <row r="34" spans="1:16" x14ac:dyDescent="0.2">
      <c r="A34">
        <f t="shared" si="7"/>
        <v>3</v>
      </c>
      <c r="B34" t="s">
        <v>9060</v>
      </c>
      <c r="C34" t="s">
        <v>84</v>
      </c>
      <c r="D34" t="s">
        <v>85</v>
      </c>
      <c r="E34" t="s">
        <v>20</v>
      </c>
      <c r="F34" t="s">
        <v>11</v>
      </c>
      <c r="G34">
        <v>90631</v>
      </c>
      <c r="H34">
        <v>372484</v>
      </c>
      <c r="I34">
        <v>33.936929999999997</v>
      </c>
      <c r="J34">
        <v>-117.93917999999999</v>
      </c>
      <c r="K34" t="str">
        <f t="shared" ca="1" si="1"/>
        <v>bad</v>
      </c>
      <c r="L34" t="str">
        <f t="shared" ca="1" si="2"/>
        <v>wind</v>
      </c>
      <c r="M34" t="str">
        <f t="shared" ca="1" si="4"/>
        <v>medium</v>
      </c>
      <c r="N34" t="str">
        <f t="shared" ca="1" si="4"/>
        <v>medium</v>
      </c>
      <c r="O34" t="str">
        <f t="shared" ca="1" si="4"/>
        <v>medium</v>
      </c>
      <c r="P34">
        <f t="shared" ca="1" si="3"/>
        <v>5</v>
      </c>
    </row>
    <row r="35" spans="1:16" x14ac:dyDescent="0.2">
      <c r="A35">
        <f t="shared" si="7"/>
        <v>1</v>
      </c>
      <c r="B35" t="s">
        <v>9060</v>
      </c>
      <c r="C35" t="s">
        <v>86</v>
      </c>
      <c r="D35" t="s">
        <v>87</v>
      </c>
      <c r="E35" t="s">
        <v>88</v>
      </c>
      <c r="F35" t="s">
        <v>11</v>
      </c>
      <c r="G35">
        <v>93635</v>
      </c>
      <c r="H35">
        <v>939166</v>
      </c>
      <c r="I35">
        <v>37.066769999999998</v>
      </c>
      <c r="J35">
        <v>-120.81917</v>
      </c>
      <c r="K35" t="str">
        <f t="shared" ca="1" si="1"/>
        <v>good</v>
      </c>
      <c r="L35" t="str">
        <f t="shared" ca="1" si="2"/>
        <v>wind</v>
      </c>
      <c r="M35" t="str">
        <f t="shared" ca="1" si="4"/>
        <v>minimal</v>
      </c>
      <c r="N35" t="str">
        <f t="shared" ca="1" si="4"/>
        <v>high</v>
      </c>
      <c r="O35" t="str">
        <f t="shared" ca="1" si="4"/>
        <v>extreme</v>
      </c>
      <c r="P35">
        <f t="shared" ca="1" si="3"/>
        <v>6</v>
      </c>
    </row>
    <row r="36" spans="1:16" x14ac:dyDescent="0.2">
      <c r="A36">
        <f t="shared" si="7"/>
        <v>2</v>
      </c>
      <c r="B36" t="s">
        <v>9060</v>
      </c>
      <c r="C36" t="s">
        <v>89</v>
      </c>
      <c r="D36" t="s">
        <v>83</v>
      </c>
      <c r="E36" t="s">
        <v>10</v>
      </c>
      <c r="F36" t="s">
        <v>11</v>
      </c>
      <c r="G36">
        <v>93268</v>
      </c>
      <c r="H36">
        <v>691532</v>
      </c>
      <c r="I36">
        <v>35.146039999999999</v>
      </c>
      <c r="J36">
        <v>-119.45466999999999</v>
      </c>
      <c r="K36" t="str">
        <f t="shared" ca="1" si="1"/>
        <v>ugly</v>
      </c>
      <c r="L36" t="str">
        <f t="shared" ca="1" si="2"/>
        <v>smoke</v>
      </c>
      <c r="M36" t="str">
        <f t="shared" ca="1" si="4"/>
        <v>extreme</v>
      </c>
      <c r="N36" t="str">
        <f t="shared" ca="1" si="4"/>
        <v>low</v>
      </c>
      <c r="O36" t="str">
        <f t="shared" ca="1" si="4"/>
        <v>medium</v>
      </c>
      <c r="P36">
        <f t="shared" ca="1" si="3"/>
        <v>28</v>
      </c>
    </row>
    <row r="37" spans="1:16" x14ac:dyDescent="0.2">
      <c r="A37">
        <f t="shared" si="7"/>
        <v>3</v>
      </c>
      <c r="B37" t="s">
        <v>9060</v>
      </c>
      <c r="C37" t="s">
        <v>90</v>
      </c>
      <c r="D37" t="s">
        <v>91</v>
      </c>
      <c r="E37" t="s">
        <v>23</v>
      </c>
      <c r="F37" t="s">
        <v>11</v>
      </c>
      <c r="G37">
        <v>95758</v>
      </c>
      <c r="H37">
        <v>363311</v>
      </c>
      <c r="I37">
        <v>38.419868999999998</v>
      </c>
      <c r="J37">
        <v>-121.42063400000001</v>
      </c>
      <c r="K37" t="str">
        <f t="shared" ca="1" si="1"/>
        <v>good</v>
      </c>
      <c r="L37" t="str">
        <f t="shared" ca="1" si="2"/>
        <v>wind</v>
      </c>
      <c r="M37" t="str">
        <f t="shared" ca="1" si="4"/>
        <v>high</v>
      </c>
      <c r="N37" t="str">
        <f t="shared" ca="1" si="4"/>
        <v>extreme</v>
      </c>
      <c r="O37" t="str">
        <f t="shared" ca="1" si="4"/>
        <v>low</v>
      </c>
      <c r="P37">
        <f t="shared" ca="1" si="3"/>
        <v>9</v>
      </c>
    </row>
    <row r="38" spans="1:16" x14ac:dyDescent="0.2">
      <c r="A38">
        <f t="shared" si="7"/>
        <v>1</v>
      </c>
      <c r="B38" t="s">
        <v>9060</v>
      </c>
      <c r="C38" t="s">
        <v>92</v>
      </c>
      <c r="D38" t="s">
        <v>93</v>
      </c>
      <c r="E38" t="s">
        <v>20</v>
      </c>
      <c r="F38" t="s">
        <v>11</v>
      </c>
      <c r="G38">
        <v>92843</v>
      </c>
      <c r="H38">
        <v>727000</v>
      </c>
      <c r="I38">
        <v>33.757730000000002</v>
      </c>
      <c r="J38">
        <v>-117.95272</v>
      </c>
      <c r="K38" t="str">
        <f t="shared" ca="1" si="1"/>
        <v>ugly</v>
      </c>
      <c r="L38" t="str">
        <f t="shared" ca="1" si="2"/>
        <v>fire</v>
      </c>
      <c r="M38" t="str">
        <f t="shared" ca="1" si="4"/>
        <v>low</v>
      </c>
      <c r="N38" t="str">
        <f t="shared" ca="1" si="4"/>
        <v>low</v>
      </c>
      <c r="O38" t="str">
        <f t="shared" ca="1" si="4"/>
        <v>minimal</v>
      </c>
      <c r="P38">
        <f t="shared" ca="1" si="3"/>
        <v>0</v>
      </c>
    </row>
    <row r="39" spans="1:16" x14ac:dyDescent="0.2">
      <c r="A39">
        <f t="shared" si="7"/>
        <v>2</v>
      </c>
      <c r="B39" t="s">
        <v>9060</v>
      </c>
      <c r="C39" t="s">
        <v>94</v>
      </c>
      <c r="D39" t="s">
        <v>65</v>
      </c>
      <c r="E39" t="s">
        <v>55</v>
      </c>
      <c r="F39" t="s">
        <v>11</v>
      </c>
      <c r="G39">
        <v>93035</v>
      </c>
      <c r="H39">
        <v>821782</v>
      </c>
      <c r="I39">
        <v>34.188690000000001</v>
      </c>
      <c r="J39">
        <v>-119.2174</v>
      </c>
      <c r="K39" t="str">
        <f t="shared" ca="1" si="1"/>
        <v>ugly</v>
      </c>
      <c r="L39" t="str">
        <f t="shared" ca="1" si="2"/>
        <v>fire</v>
      </c>
      <c r="M39" t="str">
        <f t="shared" ca="1" si="4"/>
        <v>minimal</v>
      </c>
      <c r="N39" t="str">
        <f t="shared" ca="1" si="4"/>
        <v>low</v>
      </c>
      <c r="O39" t="str">
        <f t="shared" ca="1" si="4"/>
        <v>minimal</v>
      </c>
      <c r="P39">
        <f t="shared" ca="1" si="3"/>
        <v>4</v>
      </c>
    </row>
    <row r="40" spans="1:16" x14ac:dyDescent="0.2">
      <c r="A40">
        <f t="shared" si="7"/>
        <v>3</v>
      </c>
      <c r="B40" t="s">
        <v>9060</v>
      </c>
      <c r="C40" t="s">
        <v>95</v>
      </c>
      <c r="D40" t="s">
        <v>73</v>
      </c>
      <c r="E40" t="s">
        <v>17</v>
      </c>
      <c r="F40" t="s">
        <v>11</v>
      </c>
      <c r="G40">
        <v>93923</v>
      </c>
      <c r="H40">
        <v>3699593</v>
      </c>
      <c r="I40">
        <v>36.566229999999997</v>
      </c>
      <c r="J40">
        <v>-121.90639</v>
      </c>
      <c r="K40" t="str">
        <f t="shared" ca="1" si="1"/>
        <v>bad</v>
      </c>
      <c r="L40" t="str">
        <f t="shared" ca="1" si="2"/>
        <v>wind</v>
      </c>
      <c r="M40" t="str">
        <f t="shared" ca="1" si="4"/>
        <v>high</v>
      </c>
      <c r="N40" t="str">
        <f t="shared" ca="1" si="4"/>
        <v>high</v>
      </c>
      <c r="O40" t="str">
        <f t="shared" ca="1" si="4"/>
        <v>minimal</v>
      </c>
      <c r="P40">
        <f t="shared" ca="1" si="3"/>
        <v>45</v>
      </c>
    </row>
    <row r="41" spans="1:16" x14ac:dyDescent="0.2">
      <c r="A41">
        <f t="shared" si="7"/>
        <v>1</v>
      </c>
      <c r="B41" t="s">
        <v>9060</v>
      </c>
      <c r="C41" t="s">
        <v>96</v>
      </c>
      <c r="D41" t="s">
        <v>97</v>
      </c>
      <c r="E41" t="s">
        <v>20</v>
      </c>
      <c r="F41" t="s">
        <v>11</v>
      </c>
      <c r="G41">
        <v>92651</v>
      </c>
      <c r="H41">
        <v>1230238</v>
      </c>
      <c r="I41">
        <v>33.515250000000002</v>
      </c>
      <c r="J41">
        <v>-117.75788</v>
      </c>
      <c r="K41" t="str">
        <f t="shared" ca="1" si="1"/>
        <v>ugly</v>
      </c>
      <c r="L41" t="str">
        <f t="shared" ca="1" si="2"/>
        <v>fire</v>
      </c>
      <c r="M41" t="str">
        <f t="shared" ca="1" si="4"/>
        <v>extreme</v>
      </c>
      <c r="N41" t="str">
        <f t="shared" ca="1" si="4"/>
        <v>extreme</v>
      </c>
      <c r="O41" t="str">
        <f t="shared" ca="1" si="4"/>
        <v>low</v>
      </c>
      <c r="P41">
        <f t="shared" ca="1" si="3"/>
        <v>11</v>
      </c>
    </row>
    <row r="42" spans="1:16" x14ac:dyDescent="0.2">
      <c r="A42">
        <f t="shared" si="7"/>
        <v>2</v>
      </c>
      <c r="B42" t="s">
        <v>9060</v>
      </c>
      <c r="C42" t="s">
        <v>98</v>
      </c>
      <c r="D42" t="s">
        <v>99</v>
      </c>
      <c r="E42" t="s">
        <v>100</v>
      </c>
      <c r="F42" t="s">
        <v>11</v>
      </c>
      <c r="G42">
        <v>91702</v>
      </c>
      <c r="H42">
        <v>549687</v>
      </c>
      <c r="I42">
        <v>34.118222000000003</v>
      </c>
      <c r="J42">
        <v>-117.900784</v>
      </c>
      <c r="K42" t="str">
        <f t="shared" ca="1" si="1"/>
        <v>good</v>
      </c>
      <c r="L42" t="str">
        <f t="shared" ca="1" si="2"/>
        <v>smoke</v>
      </c>
      <c r="M42" t="str">
        <f t="shared" ca="1" si="4"/>
        <v>high</v>
      </c>
      <c r="N42" t="str">
        <f t="shared" ca="1" si="4"/>
        <v>low</v>
      </c>
      <c r="O42" t="str">
        <f t="shared" ca="1" si="4"/>
        <v>high</v>
      </c>
      <c r="P42">
        <f t="shared" ca="1" si="3"/>
        <v>44</v>
      </c>
    </row>
    <row r="43" spans="1:16" x14ac:dyDescent="0.2">
      <c r="A43">
        <f t="shared" si="7"/>
        <v>3</v>
      </c>
      <c r="B43" t="s">
        <v>9060</v>
      </c>
      <c r="C43" t="s">
        <v>101</v>
      </c>
      <c r="D43" t="s">
        <v>79</v>
      </c>
      <c r="E43" t="s">
        <v>79</v>
      </c>
      <c r="F43" t="s">
        <v>11</v>
      </c>
      <c r="G43">
        <v>95062</v>
      </c>
      <c r="H43">
        <v>532934</v>
      </c>
      <c r="I43">
        <v>36.961550000000003</v>
      </c>
      <c r="J43">
        <v>-121.99454</v>
      </c>
      <c r="K43" t="str">
        <f t="shared" ca="1" si="1"/>
        <v>ugly</v>
      </c>
      <c r="L43" t="str">
        <f t="shared" ca="1" si="2"/>
        <v>wind</v>
      </c>
      <c r="M43" t="str">
        <f t="shared" ca="1" si="4"/>
        <v>low</v>
      </c>
      <c r="N43" t="str">
        <f t="shared" ca="1" si="4"/>
        <v>low</v>
      </c>
      <c r="O43" t="str">
        <f t="shared" ca="1" si="4"/>
        <v>extreme</v>
      </c>
      <c r="P43">
        <f t="shared" ca="1" si="3"/>
        <v>48</v>
      </c>
    </row>
    <row r="44" spans="1:16" x14ac:dyDescent="0.2">
      <c r="A44">
        <f t="shared" si="7"/>
        <v>1</v>
      </c>
      <c r="B44" t="s">
        <v>9060</v>
      </c>
      <c r="C44" t="s">
        <v>102</v>
      </c>
      <c r="D44" t="s">
        <v>103</v>
      </c>
      <c r="E44" t="s">
        <v>26</v>
      </c>
      <c r="F44" t="s">
        <v>11</v>
      </c>
      <c r="G44">
        <v>92025</v>
      </c>
      <c r="H44">
        <v>907747</v>
      </c>
      <c r="I44">
        <v>33.114919999999998</v>
      </c>
      <c r="J44">
        <v>-117.07548</v>
      </c>
      <c r="K44" t="str">
        <f t="shared" ca="1" si="1"/>
        <v>bad</v>
      </c>
      <c r="L44" t="str">
        <f t="shared" ca="1" si="2"/>
        <v>fire</v>
      </c>
      <c r="M44" t="str">
        <f t="shared" ca="1" si="4"/>
        <v>low</v>
      </c>
      <c r="N44" t="str">
        <f t="shared" ca="1" si="4"/>
        <v>medium</v>
      </c>
      <c r="O44" t="str">
        <f t="shared" ca="1" si="4"/>
        <v>minimal</v>
      </c>
      <c r="P44">
        <f t="shared" ca="1" si="3"/>
        <v>29</v>
      </c>
    </row>
    <row r="45" spans="1:16" x14ac:dyDescent="0.2">
      <c r="A45">
        <f t="shared" si="7"/>
        <v>2</v>
      </c>
      <c r="B45" t="s">
        <v>9060</v>
      </c>
      <c r="C45" t="s">
        <v>104</v>
      </c>
      <c r="D45" t="s">
        <v>28</v>
      </c>
      <c r="E45" t="s">
        <v>28</v>
      </c>
      <c r="F45" t="s">
        <v>11</v>
      </c>
      <c r="G45">
        <v>94559</v>
      </c>
      <c r="H45">
        <v>500000</v>
      </c>
      <c r="I45">
        <v>38.28069</v>
      </c>
      <c r="J45">
        <v>-122.25547</v>
      </c>
      <c r="K45" t="str">
        <f t="shared" ca="1" si="1"/>
        <v>good</v>
      </c>
      <c r="L45" t="str">
        <f t="shared" ca="1" si="2"/>
        <v>smoke</v>
      </c>
      <c r="M45" t="str">
        <f t="shared" ca="1" si="4"/>
        <v>medium</v>
      </c>
      <c r="N45" t="str">
        <f t="shared" ca="1" si="4"/>
        <v>low</v>
      </c>
      <c r="O45" t="str">
        <f t="shared" ca="1" si="4"/>
        <v>low</v>
      </c>
      <c r="P45">
        <f t="shared" ca="1" si="3"/>
        <v>27</v>
      </c>
    </row>
    <row r="46" spans="1:16" x14ac:dyDescent="0.2">
      <c r="A46">
        <f t="shared" si="7"/>
        <v>3</v>
      </c>
      <c r="B46" t="s">
        <v>9060</v>
      </c>
      <c r="C46" t="s">
        <v>105</v>
      </c>
      <c r="D46" t="s">
        <v>106</v>
      </c>
      <c r="E46" t="s">
        <v>20</v>
      </c>
      <c r="F46" t="s">
        <v>11</v>
      </c>
      <c r="G46">
        <v>92603</v>
      </c>
      <c r="H46">
        <v>628537</v>
      </c>
      <c r="I46">
        <v>33.639659999999999</v>
      </c>
      <c r="J46">
        <v>-117.78663</v>
      </c>
      <c r="K46" t="str">
        <f t="shared" ca="1" si="1"/>
        <v>ugly</v>
      </c>
      <c r="L46" t="str">
        <f t="shared" ca="1" si="2"/>
        <v>fire</v>
      </c>
      <c r="M46" t="str">
        <f t="shared" ca="1" si="4"/>
        <v>high</v>
      </c>
      <c r="N46" t="str">
        <f t="shared" ca="1" si="4"/>
        <v>extreme</v>
      </c>
      <c r="O46" t="str">
        <f t="shared" ca="1" si="4"/>
        <v>medium</v>
      </c>
      <c r="P46">
        <f t="shared" ca="1" si="3"/>
        <v>22</v>
      </c>
    </row>
    <row r="47" spans="1:16" x14ac:dyDescent="0.2">
      <c r="A47">
        <f t="shared" si="7"/>
        <v>1</v>
      </c>
      <c r="B47" t="s">
        <v>9060</v>
      </c>
      <c r="C47" t="s">
        <v>107</v>
      </c>
      <c r="D47" t="s">
        <v>108</v>
      </c>
      <c r="E47" t="s">
        <v>100</v>
      </c>
      <c r="F47" t="s">
        <v>11</v>
      </c>
      <c r="G47">
        <v>91724</v>
      </c>
      <c r="H47">
        <v>1968464</v>
      </c>
      <c r="I47">
        <v>34.106610000000003</v>
      </c>
      <c r="J47">
        <v>-117.86024999999999</v>
      </c>
      <c r="K47" t="str">
        <f t="shared" ca="1" si="1"/>
        <v>bad</v>
      </c>
      <c r="L47" t="str">
        <f t="shared" ca="1" si="2"/>
        <v>fire</v>
      </c>
      <c r="M47" t="str">
        <f t="shared" ca="1" si="4"/>
        <v>high</v>
      </c>
      <c r="N47" t="str">
        <f t="shared" ca="1" si="4"/>
        <v>high</v>
      </c>
      <c r="O47" t="str">
        <f t="shared" ca="1" si="4"/>
        <v>extreme</v>
      </c>
      <c r="P47">
        <f t="shared" ca="1" si="3"/>
        <v>48</v>
      </c>
    </row>
    <row r="48" spans="1:16" x14ac:dyDescent="0.2">
      <c r="A48">
        <f t="shared" si="7"/>
        <v>2</v>
      </c>
      <c r="B48" t="s">
        <v>9060</v>
      </c>
      <c r="C48" t="s">
        <v>109</v>
      </c>
      <c r="D48" t="s">
        <v>110</v>
      </c>
      <c r="E48" t="s">
        <v>20</v>
      </c>
      <c r="F48" t="s">
        <v>11</v>
      </c>
      <c r="G48">
        <v>92861</v>
      </c>
      <c r="H48">
        <v>311911</v>
      </c>
      <c r="I48">
        <v>33.819839999999999</v>
      </c>
      <c r="J48">
        <v>-117.81614</v>
      </c>
      <c r="K48" t="str">
        <f t="shared" ca="1" si="1"/>
        <v>bad</v>
      </c>
      <c r="L48" t="str">
        <f t="shared" ca="1" si="2"/>
        <v>fire</v>
      </c>
      <c r="M48" t="str">
        <f t="shared" ca="1" si="4"/>
        <v>high</v>
      </c>
      <c r="N48" t="str">
        <f t="shared" ca="1" si="4"/>
        <v>high</v>
      </c>
      <c r="O48" t="str">
        <f t="shared" ca="1" si="4"/>
        <v>high</v>
      </c>
      <c r="P48">
        <f t="shared" ca="1" si="3"/>
        <v>36</v>
      </c>
    </row>
    <row r="49" spans="1:16" x14ac:dyDescent="0.2">
      <c r="A49">
        <f t="shared" si="7"/>
        <v>3</v>
      </c>
      <c r="B49" t="s">
        <v>9060</v>
      </c>
      <c r="C49" t="s">
        <v>111</v>
      </c>
      <c r="D49" t="s">
        <v>97</v>
      </c>
      <c r="E49" t="s">
        <v>20</v>
      </c>
      <c r="F49" t="s">
        <v>11</v>
      </c>
      <c r="G49">
        <v>92651</v>
      </c>
      <c r="H49">
        <v>1528024</v>
      </c>
      <c r="I49">
        <v>33.549550000000004</v>
      </c>
      <c r="J49">
        <v>-117.79577</v>
      </c>
      <c r="K49" t="str">
        <f t="shared" ca="1" si="1"/>
        <v>ugly</v>
      </c>
      <c r="L49" t="str">
        <f t="shared" ca="1" si="2"/>
        <v>smoke</v>
      </c>
      <c r="M49" t="str">
        <f t="shared" ca="1" si="4"/>
        <v>low</v>
      </c>
      <c r="N49" t="str">
        <f t="shared" ca="1" si="4"/>
        <v>extreme</v>
      </c>
      <c r="O49" t="str">
        <f t="shared" ca="1" si="4"/>
        <v>extreme</v>
      </c>
      <c r="P49">
        <f t="shared" ca="1" si="3"/>
        <v>21</v>
      </c>
    </row>
    <row r="50" spans="1:16" x14ac:dyDescent="0.2">
      <c r="A50">
        <f t="shared" si="7"/>
        <v>1</v>
      </c>
      <c r="B50" t="s">
        <v>9060</v>
      </c>
      <c r="C50" t="s">
        <v>112</v>
      </c>
      <c r="D50" t="s">
        <v>113</v>
      </c>
      <c r="E50" t="s">
        <v>38</v>
      </c>
      <c r="F50" t="s">
        <v>11</v>
      </c>
      <c r="G50">
        <v>94901</v>
      </c>
      <c r="H50">
        <v>850793</v>
      </c>
      <c r="I50">
        <v>37.962240000000001</v>
      </c>
      <c r="J50">
        <v>-122.51861</v>
      </c>
      <c r="K50" t="str">
        <f t="shared" ca="1" si="1"/>
        <v>ugly</v>
      </c>
      <c r="L50" t="str">
        <f t="shared" ca="1" si="2"/>
        <v>wind</v>
      </c>
      <c r="M50" t="str">
        <f t="shared" ca="1" si="4"/>
        <v>high</v>
      </c>
      <c r="N50" t="str">
        <f t="shared" ca="1" si="4"/>
        <v>low</v>
      </c>
      <c r="O50" t="str">
        <f t="shared" ca="1" si="4"/>
        <v>extreme</v>
      </c>
      <c r="P50">
        <f t="shared" ca="1" si="3"/>
        <v>30</v>
      </c>
    </row>
    <row r="51" spans="1:16" x14ac:dyDescent="0.2">
      <c r="A51">
        <f t="shared" si="7"/>
        <v>2</v>
      </c>
      <c r="B51" t="s">
        <v>9060</v>
      </c>
      <c r="C51" t="s">
        <v>114</v>
      </c>
      <c r="D51" t="s">
        <v>115</v>
      </c>
      <c r="E51" t="s">
        <v>116</v>
      </c>
      <c r="F51" t="s">
        <v>11</v>
      </c>
      <c r="G51">
        <v>94507</v>
      </c>
      <c r="H51">
        <v>3852213</v>
      </c>
      <c r="I51">
        <v>37.858960000000003</v>
      </c>
      <c r="J51">
        <v>-122.02187000000001</v>
      </c>
      <c r="K51" t="str">
        <f t="shared" ca="1" si="1"/>
        <v>bad</v>
      </c>
      <c r="L51" t="str">
        <f t="shared" ca="1" si="2"/>
        <v>smoke</v>
      </c>
      <c r="M51" t="str">
        <f t="shared" ca="1" si="4"/>
        <v>medium</v>
      </c>
      <c r="N51" t="str">
        <f t="shared" ca="1" si="4"/>
        <v>low</v>
      </c>
      <c r="O51" t="str">
        <f t="shared" ca="1" si="4"/>
        <v>extreme</v>
      </c>
      <c r="P51">
        <f t="shared" ca="1" si="3"/>
        <v>38</v>
      </c>
    </row>
    <row r="52" spans="1:16" x14ac:dyDescent="0.2">
      <c r="A52">
        <f t="shared" si="7"/>
        <v>3</v>
      </c>
      <c r="B52" t="s">
        <v>9060</v>
      </c>
      <c r="C52" t="s">
        <v>117</v>
      </c>
      <c r="D52" t="s">
        <v>118</v>
      </c>
      <c r="E52" t="s">
        <v>20</v>
      </c>
      <c r="F52" t="s">
        <v>11</v>
      </c>
      <c r="G52">
        <v>92657</v>
      </c>
      <c r="H52">
        <v>111460</v>
      </c>
      <c r="I52">
        <v>33.57544</v>
      </c>
      <c r="J52">
        <v>-117.83505</v>
      </c>
      <c r="K52" t="str">
        <f t="shared" ca="1" si="1"/>
        <v>ugly</v>
      </c>
      <c r="L52" t="str">
        <f t="shared" ca="1" si="2"/>
        <v>smoke</v>
      </c>
      <c r="M52" t="str">
        <f t="shared" ca="1" si="4"/>
        <v>extreme</v>
      </c>
      <c r="N52" t="str">
        <f t="shared" ca="1" si="4"/>
        <v>low</v>
      </c>
      <c r="O52" t="str">
        <f t="shared" ca="1" si="4"/>
        <v>high</v>
      </c>
      <c r="P52">
        <f t="shared" ca="1" si="3"/>
        <v>11</v>
      </c>
    </row>
    <row r="53" spans="1:16" x14ac:dyDescent="0.2">
      <c r="A53">
        <f t="shared" si="7"/>
        <v>1</v>
      </c>
      <c r="B53" t="s">
        <v>9060</v>
      </c>
      <c r="C53" t="s">
        <v>119</v>
      </c>
      <c r="D53" t="s">
        <v>120</v>
      </c>
      <c r="E53" t="s">
        <v>14</v>
      </c>
      <c r="F53" t="s">
        <v>11</v>
      </c>
      <c r="G53">
        <v>92270</v>
      </c>
      <c r="H53">
        <v>3523788</v>
      </c>
      <c r="I53">
        <v>33.770040000000002</v>
      </c>
      <c r="J53">
        <v>-116.42064000000001</v>
      </c>
      <c r="K53" t="str">
        <f t="shared" ca="1" si="1"/>
        <v>bad</v>
      </c>
      <c r="L53" t="str">
        <f t="shared" ca="1" si="2"/>
        <v>smoke</v>
      </c>
      <c r="M53" t="str">
        <f t="shared" ca="1" si="4"/>
        <v>medium</v>
      </c>
      <c r="N53" t="str">
        <f t="shared" ca="1" si="4"/>
        <v>high</v>
      </c>
      <c r="O53" t="str">
        <f t="shared" ca="1" si="4"/>
        <v>minimal</v>
      </c>
      <c r="P53">
        <f t="shared" ca="1" si="3"/>
        <v>40</v>
      </c>
    </row>
    <row r="54" spans="1:16" x14ac:dyDescent="0.2">
      <c r="A54">
        <f t="shared" si="7"/>
        <v>2</v>
      </c>
      <c r="B54" t="s">
        <v>9060</v>
      </c>
      <c r="C54" t="s">
        <v>121</v>
      </c>
      <c r="D54" t="s">
        <v>122</v>
      </c>
      <c r="E54" t="s">
        <v>100</v>
      </c>
      <c r="F54" t="s">
        <v>11</v>
      </c>
      <c r="G54">
        <v>91702</v>
      </c>
      <c r="H54">
        <v>2474412</v>
      </c>
      <c r="I54">
        <v>34.117890000000003</v>
      </c>
      <c r="J54">
        <v>-117.89906999999999</v>
      </c>
      <c r="K54" t="str">
        <f t="shared" ca="1" si="1"/>
        <v>good</v>
      </c>
      <c r="L54" t="str">
        <f t="shared" ca="1" si="2"/>
        <v>wind</v>
      </c>
      <c r="M54" t="str">
        <f t="shared" ca="1" si="4"/>
        <v>high</v>
      </c>
      <c r="N54" t="str">
        <f t="shared" ca="1" si="4"/>
        <v>minimal</v>
      </c>
      <c r="O54" t="str">
        <f t="shared" ca="1" si="4"/>
        <v>high</v>
      </c>
      <c r="P54">
        <f t="shared" ca="1" si="3"/>
        <v>28</v>
      </c>
    </row>
    <row r="55" spans="1:16" x14ac:dyDescent="0.2">
      <c r="A55">
        <f t="shared" si="7"/>
        <v>3</v>
      </c>
      <c r="B55" t="s">
        <v>9060</v>
      </c>
      <c r="C55" t="s">
        <v>123</v>
      </c>
      <c r="D55" t="s">
        <v>124</v>
      </c>
      <c r="E55" t="s">
        <v>124</v>
      </c>
      <c r="F55" t="s">
        <v>11</v>
      </c>
      <c r="G55">
        <v>94402</v>
      </c>
      <c r="H55">
        <v>3814025</v>
      </c>
      <c r="I55">
        <v>37.558639999999997</v>
      </c>
      <c r="J55">
        <v>-122.3314</v>
      </c>
      <c r="K55" t="str">
        <f t="shared" ca="1" si="1"/>
        <v>ugly</v>
      </c>
      <c r="L55" t="str">
        <f t="shared" ca="1" si="2"/>
        <v>wind</v>
      </c>
      <c r="M55" t="str">
        <f t="shared" ca="1" si="4"/>
        <v>medium</v>
      </c>
      <c r="N55" t="str">
        <f t="shared" ca="1" si="4"/>
        <v>minimal</v>
      </c>
      <c r="O55" t="str">
        <f t="shared" ca="1" si="4"/>
        <v>medium</v>
      </c>
      <c r="P55">
        <f t="shared" ca="1" si="3"/>
        <v>35</v>
      </c>
    </row>
    <row r="56" spans="1:16" x14ac:dyDescent="0.2">
      <c r="A56">
        <f t="shared" si="7"/>
        <v>1</v>
      </c>
      <c r="B56" t="s">
        <v>9060</v>
      </c>
      <c r="C56" t="s">
        <v>125</v>
      </c>
      <c r="D56" t="s">
        <v>83</v>
      </c>
      <c r="E56" t="s">
        <v>10</v>
      </c>
      <c r="F56" t="s">
        <v>11</v>
      </c>
      <c r="G56">
        <v>93268</v>
      </c>
      <c r="H56">
        <v>717443</v>
      </c>
      <c r="I56">
        <v>35.158569999999997</v>
      </c>
      <c r="J56">
        <v>-119.45217</v>
      </c>
      <c r="K56" t="str">
        <f t="shared" ca="1" si="1"/>
        <v>ugly</v>
      </c>
      <c r="L56" t="str">
        <f t="shared" ca="1" si="2"/>
        <v>wind</v>
      </c>
      <c r="M56" t="str">
        <f t="shared" ca="1" si="4"/>
        <v>extreme</v>
      </c>
      <c r="N56" t="str">
        <f t="shared" ca="1" si="4"/>
        <v>minimal</v>
      </c>
      <c r="O56" t="str">
        <f t="shared" ca="1" si="4"/>
        <v>low</v>
      </c>
      <c r="P56">
        <f t="shared" ca="1" si="3"/>
        <v>45</v>
      </c>
    </row>
    <row r="57" spans="1:16" x14ac:dyDescent="0.2">
      <c r="A57">
        <f t="shared" si="7"/>
        <v>2</v>
      </c>
      <c r="B57" t="s">
        <v>9060</v>
      </c>
      <c r="C57" t="s">
        <v>126</v>
      </c>
      <c r="D57" t="s">
        <v>127</v>
      </c>
      <c r="E57" t="s">
        <v>55</v>
      </c>
      <c r="F57" t="s">
        <v>11</v>
      </c>
      <c r="G57">
        <v>93022</v>
      </c>
      <c r="H57">
        <v>479528</v>
      </c>
      <c r="I57">
        <v>34.397179999999999</v>
      </c>
      <c r="J57">
        <v>-119.30318</v>
      </c>
      <c r="K57" t="str">
        <f t="shared" ca="1" si="1"/>
        <v>bad</v>
      </c>
      <c r="L57" t="str">
        <f t="shared" ca="1" si="2"/>
        <v>smoke</v>
      </c>
      <c r="M57" t="str">
        <f t="shared" ca="1" si="4"/>
        <v>medium</v>
      </c>
      <c r="N57" t="str">
        <f t="shared" ca="1" si="4"/>
        <v>extreme</v>
      </c>
      <c r="O57" t="str">
        <f t="shared" ca="1" si="4"/>
        <v>medium</v>
      </c>
      <c r="P57">
        <f t="shared" ca="1" si="3"/>
        <v>16</v>
      </c>
    </row>
    <row r="58" spans="1:16" x14ac:dyDescent="0.2">
      <c r="A58">
        <f t="shared" si="7"/>
        <v>3</v>
      </c>
      <c r="B58" t="s">
        <v>9060</v>
      </c>
      <c r="C58" t="s">
        <v>128</v>
      </c>
      <c r="D58" t="s">
        <v>129</v>
      </c>
      <c r="E58" t="s">
        <v>130</v>
      </c>
      <c r="F58" t="s">
        <v>11</v>
      </c>
      <c r="G58">
        <v>94546</v>
      </c>
      <c r="H58">
        <v>882815</v>
      </c>
      <c r="I58">
        <v>37.704234999999997</v>
      </c>
      <c r="J58">
        <v>-122.063013</v>
      </c>
      <c r="K58" t="str">
        <f t="shared" ca="1" si="1"/>
        <v>bad</v>
      </c>
      <c r="L58" t="str">
        <f t="shared" ca="1" si="2"/>
        <v>smoke</v>
      </c>
      <c r="M58" t="str">
        <f t="shared" ca="1" si="4"/>
        <v>low</v>
      </c>
      <c r="N58" t="str">
        <f t="shared" ca="1" si="4"/>
        <v>medium</v>
      </c>
      <c r="O58" t="str">
        <f t="shared" ca="1" si="4"/>
        <v>medium</v>
      </c>
      <c r="P58">
        <f t="shared" ca="1" si="3"/>
        <v>34</v>
      </c>
    </row>
    <row r="59" spans="1:16" x14ac:dyDescent="0.2">
      <c r="A59">
        <f t="shared" si="7"/>
        <v>1</v>
      </c>
      <c r="B59" t="s">
        <v>9060</v>
      </c>
      <c r="C59" t="s">
        <v>131</v>
      </c>
      <c r="D59" t="s">
        <v>132</v>
      </c>
      <c r="E59" t="s">
        <v>100</v>
      </c>
      <c r="F59" t="s">
        <v>11</v>
      </c>
      <c r="G59">
        <v>90303</v>
      </c>
      <c r="H59">
        <v>98886</v>
      </c>
      <c r="I59">
        <v>33.92689</v>
      </c>
      <c r="J59">
        <v>-118.33063</v>
      </c>
      <c r="K59" t="str">
        <f t="shared" ca="1" si="1"/>
        <v>good</v>
      </c>
      <c r="L59" t="str">
        <f t="shared" ca="1" si="2"/>
        <v>smoke</v>
      </c>
      <c r="M59" t="str">
        <f t="shared" ca="1" si="4"/>
        <v>high</v>
      </c>
      <c r="N59" t="str">
        <f t="shared" ca="1" si="4"/>
        <v>low</v>
      </c>
      <c r="O59" t="str">
        <f t="shared" ca="1" si="4"/>
        <v>medium</v>
      </c>
      <c r="P59">
        <f t="shared" ca="1" si="3"/>
        <v>24</v>
      </c>
    </row>
    <row r="60" spans="1:16" x14ac:dyDescent="0.2">
      <c r="A60">
        <f t="shared" si="7"/>
        <v>2</v>
      </c>
      <c r="B60" t="s">
        <v>9060</v>
      </c>
      <c r="C60" t="s">
        <v>133</v>
      </c>
      <c r="D60" t="s">
        <v>30</v>
      </c>
      <c r="E60" t="s">
        <v>26</v>
      </c>
      <c r="F60" t="s">
        <v>11</v>
      </c>
      <c r="G60">
        <v>92083</v>
      </c>
      <c r="H60">
        <v>488129</v>
      </c>
      <c r="I60">
        <v>33.225361999999997</v>
      </c>
      <c r="J60">
        <v>-117.24732400000001</v>
      </c>
      <c r="K60" t="str">
        <f t="shared" ca="1" si="1"/>
        <v>ugly</v>
      </c>
      <c r="L60" t="str">
        <f t="shared" ca="1" si="2"/>
        <v>smoke</v>
      </c>
      <c r="M60" t="str">
        <f t="shared" ca="1" si="4"/>
        <v>low</v>
      </c>
      <c r="N60" t="str">
        <f t="shared" ca="1" si="4"/>
        <v>minimal</v>
      </c>
      <c r="O60" t="str">
        <f t="shared" ca="1" si="4"/>
        <v>minimal</v>
      </c>
      <c r="P60">
        <f t="shared" ca="1" si="3"/>
        <v>20</v>
      </c>
    </row>
    <row r="61" spans="1:16" x14ac:dyDescent="0.2">
      <c r="A61">
        <f t="shared" si="7"/>
        <v>3</v>
      </c>
      <c r="B61" t="s">
        <v>9060</v>
      </c>
      <c r="C61" t="s">
        <v>134</v>
      </c>
      <c r="D61" t="s">
        <v>58</v>
      </c>
      <c r="E61" t="s">
        <v>58</v>
      </c>
      <c r="F61" t="s">
        <v>11</v>
      </c>
      <c r="G61">
        <v>95476</v>
      </c>
      <c r="H61">
        <v>1756015</v>
      </c>
      <c r="I61">
        <v>38.32206</v>
      </c>
      <c r="J61">
        <v>-122.45522</v>
      </c>
      <c r="K61" t="str">
        <f t="shared" ca="1" si="1"/>
        <v>bad</v>
      </c>
      <c r="L61" t="str">
        <f t="shared" ca="1" si="2"/>
        <v>smoke</v>
      </c>
      <c r="M61" t="str">
        <f t="shared" ca="1" si="4"/>
        <v>high</v>
      </c>
      <c r="N61" t="str">
        <f t="shared" ca="1" si="4"/>
        <v>extreme</v>
      </c>
      <c r="O61" t="str">
        <f t="shared" ca="1" si="4"/>
        <v>minimal</v>
      </c>
      <c r="P61">
        <f t="shared" ca="1" si="3"/>
        <v>26</v>
      </c>
    </row>
    <row r="62" spans="1:16" x14ac:dyDescent="0.2">
      <c r="A62">
        <f t="shared" si="7"/>
        <v>1</v>
      </c>
      <c r="B62" t="s">
        <v>9060</v>
      </c>
      <c r="C62" t="s">
        <v>135</v>
      </c>
      <c r="D62" t="s">
        <v>136</v>
      </c>
      <c r="E62" t="s">
        <v>116</v>
      </c>
      <c r="F62" t="s">
        <v>11</v>
      </c>
      <c r="G62">
        <v>94549</v>
      </c>
      <c r="H62">
        <v>167002</v>
      </c>
      <c r="I62">
        <v>37.895890000000001</v>
      </c>
      <c r="J62">
        <v>-122.13737</v>
      </c>
      <c r="K62" t="str">
        <f t="shared" ca="1" si="1"/>
        <v>bad</v>
      </c>
      <c r="L62" t="str">
        <f t="shared" ca="1" si="2"/>
        <v>smoke</v>
      </c>
      <c r="M62" t="str">
        <f t="shared" ca="1" si="4"/>
        <v>low</v>
      </c>
      <c r="N62" t="str">
        <f t="shared" ca="1" si="4"/>
        <v>high</v>
      </c>
      <c r="O62" t="str">
        <f t="shared" ca="1" si="4"/>
        <v>medium</v>
      </c>
      <c r="P62">
        <f t="shared" ca="1" si="3"/>
        <v>26</v>
      </c>
    </row>
    <row r="63" spans="1:16" x14ac:dyDescent="0.2">
      <c r="A63">
        <f t="shared" si="7"/>
        <v>2</v>
      </c>
      <c r="B63" t="s">
        <v>9060</v>
      </c>
      <c r="C63" t="s">
        <v>137</v>
      </c>
      <c r="D63" t="s">
        <v>113</v>
      </c>
      <c r="E63" t="s">
        <v>38</v>
      </c>
      <c r="F63" t="s">
        <v>11</v>
      </c>
      <c r="G63">
        <v>94901</v>
      </c>
      <c r="H63">
        <v>480986</v>
      </c>
      <c r="I63">
        <v>37.976019999999998</v>
      </c>
      <c r="J63">
        <v>-122.53684</v>
      </c>
      <c r="K63" t="str">
        <f t="shared" ca="1" si="1"/>
        <v>ugly</v>
      </c>
      <c r="L63" t="str">
        <f t="shared" ca="1" si="2"/>
        <v>smoke</v>
      </c>
      <c r="M63" t="str">
        <f t="shared" ca="1" si="4"/>
        <v>extreme</v>
      </c>
      <c r="N63" t="str">
        <f t="shared" ca="1" si="4"/>
        <v>extreme</v>
      </c>
      <c r="O63" t="str">
        <f t="shared" ca="1" si="4"/>
        <v>minimal</v>
      </c>
      <c r="P63">
        <f t="shared" ca="1" si="3"/>
        <v>31</v>
      </c>
    </row>
    <row r="64" spans="1:16" x14ac:dyDescent="0.2">
      <c r="A64">
        <f t="shared" si="7"/>
        <v>3</v>
      </c>
      <c r="B64" t="s">
        <v>9060</v>
      </c>
      <c r="C64" t="s">
        <v>138</v>
      </c>
      <c r="D64" t="s">
        <v>32</v>
      </c>
      <c r="E64" t="s">
        <v>20</v>
      </c>
      <c r="F64" t="s">
        <v>11</v>
      </c>
      <c r="G64">
        <v>92660</v>
      </c>
      <c r="H64">
        <v>269822</v>
      </c>
      <c r="I64">
        <v>33.610529999999997</v>
      </c>
      <c r="J64">
        <v>-117.89988</v>
      </c>
      <c r="K64" t="str">
        <f t="shared" ca="1" si="1"/>
        <v>ugly</v>
      </c>
      <c r="L64" t="str">
        <f t="shared" ca="1" si="2"/>
        <v>wind</v>
      </c>
      <c r="M64" t="str">
        <f t="shared" ca="1" si="4"/>
        <v>extreme</v>
      </c>
      <c r="N64" t="str">
        <f t="shared" ca="1" si="4"/>
        <v>low</v>
      </c>
      <c r="O64" t="str">
        <f t="shared" ca="1" si="4"/>
        <v>extreme</v>
      </c>
      <c r="P64">
        <f t="shared" ca="1" si="3"/>
        <v>22</v>
      </c>
    </row>
    <row r="65" spans="1:16" x14ac:dyDescent="0.2">
      <c r="A65">
        <f t="shared" si="7"/>
        <v>1</v>
      </c>
      <c r="B65" t="s">
        <v>9060</v>
      </c>
      <c r="C65" t="s">
        <v>139</v>
      </c>
      <c r="D65" t="s">
        <v>140</v>
      </c>
      <c r="E65" t="s">
        <v>38</v>
      </c>
      <c r="F65" t="s">
        <v>11</v>
      </c>
      <c r="G65">
        <v>94904</v>
      </c>
      <c r="H65">
        <v>967952</v>
      </c>
      <c r="I65">
        <v>37.958019999999998</v>
      </c>
      <c r="J65">
        <v>-122.54019</v>
      </c>
      <c r="K65" t="str">
        <f t="shared" ca="1" si="1"/>
        <v>ugly</v>
      </c>
      <c r="L65" t="str">
        <f t="shared" ca="1" si="2"/>
        <v>smoke</v>
      </c>
      <c r="M65" t="str">
        <f t="shared" ca="1" si="4"/>
        <v>high</v>
      </c>
      <c r="N65" t="str">
        <f t="shared" ca="1" si="4"/>
        <v>high</v>
      </c>
      <c r="O65" t="str">
        <f t="shared" ca="1" si="4"/>
        <v>low</v>
      </c>
      <c r="P65">
        <f t="shared" ca="1" si="3"/>
        <v>2</v>
      </c>
    </row>
    <row r="66" spans="1:16" x14ac:dyDescent="0.2">
      <c r="A66">
        <f t="shared" si="7"/>
        <v>2</v>
      </c>
      <c r="B66" t="s">
        <v>9060</v>
      </c>
      <c r="C66" t="s">
        <v>141</v>
      </c>
      <c r="D66" t="s">
        <v>142</v>
      </c>
      <c r="E66" t="s">
        <v>130</v>
      </c>
      <c r="F66" t="s">
        <v>11</v>
      </c>
      <c r="G66">
        <v>94550</v>
      </c>
      <c r="H66">
        <v>784794</v>
      </c>
      <c r="I66">
        <v>37.67606</v>
      </c>
      <c r="J66">
        <v>-121.77038</v>
      </c>
      <c r="K66" t="str">
        <f t="shared" ca="1" si="1"/>
        <v>bad</v>
      </c>
      <c r="L66" t="str">
        <f t="shared" ca="1" si="2"/>
        <v>fire</v>
      </c>
      <c r="M66" t="str">
        <f t="shared" ca="1" si="4"/>
        <v>medium</v>
      </c>
      <c r="N66" t="str">
        <f t="shared" ca="1" si="4"/>
        <v>low</v>
      </c>
      <c r="O66" t="str">
        <f t="shared" ca="1" si="4"/>
        <v>low</v>
      </c>
      <c r="P66">
        <f t="shared" ca="1" si="3"/>
        <v>1</v>
      </c>
    </row>
    <row r="67" spans="1:16" x14ac:dyDescent="0.2">
      <c r="A67">
        <f t="shared" si="7"/>
        <v>3</v>
      </c>
      <c r="B67" t="s">
        <v>9060</v>
      </c>
      <c r="C67" t="s">
        <v>143</v>
      </c>
      <c r="D67" t="s">
        <v>144</v>
      </c>
      <c r="E67" t="s">
        <v>35</v>
      </c>
      <c r="F67" t="s">
        <v>11</v>
      </c>
      <c r="G67">
        <v>93727</v>
      </c>
      <c r="H67">
        <v>352246</v>
      </c>
      <c r="I67">
        <v>36.750115999999998</v>
      </c>
      <c r="J67">
        <v>-119.682855</v>
      </c>
      <c r="K67" t="str">
        <f t="shared" ref="K67:K130" ca="1" si="8">INDEX($R$2:$R$4,RANDBETWEEN(1,3))</f>
        <v>good</v>
      </c>
      <c r="L67" t="str">
        <f t="shared" ref="L67:L130" ca="1" si="9">INDEX($S$2:$S$4,RANDBETWEEN(1,3))</f>
        <v>fire</v>
      </c>
      <c r="M67" t="str">
        <f t="shared" ca="1" si="4"/>
        <v>minimal</v>
      </c>
      <c r="N67" t="str">
        <f t="shared" ca="1" si="4"/>
        <v>high</v>
      </c>
      <c r="O67" t="str">
        <f t="shared" ca="1" si="4"/>
        <v>high</v>
      </c>
      <c r="P67">
        <f t="shared" ref="P67:P130" ca="1" si="10">RANDBETWEEN(0,50)</f>
        <v>25</v>
      </c>
    </row>
    <row r="68" spans="1:16" x14ac:dyDescent="0.2">
      <c r="A68">
        <f t="shared" si="7"/>
        <v>1</v>
      </c>
      <c r="B68" t="s">
        <v>9060</v>
      </c>
      <c r="C68" t="s">
        <v>145</v>
      </c>
      <c r="D68" t="s">
        <v>146</v>
      </c>
      <c r="E68" t="s">
        <v>10</v>
      </c>
      <c r="F68" t="s">
        <v>11</v>
      </c>
      <c r="G68">
        <v>93225</v>
      </c>
      <c r="H68">
        <v>941015</v>
      </c>
      <c r="I68">
        <v>34.853532000000001</v>
      </c>
      <c r="J68">
        <v>-119.160183</v>
      </c>
      <c r="K68" t="str">
        <f t="shared" ca="1" si="8"/>
        <v>ugly</v>
      </c>
      <c r="L68" t="str">
        <f t="shared" ca="1" si="9"/>
        <v>fire</v>
      </c>
      <c r="M68" t="str">
        <f t="shared" ca="1" si="4"/>
        <v>low</v>
      </c>
      <c r="N68" t="str">
        <f t="shared" ca="1" si="4"/>
        <v>low</v>
      </c>
      <c r="O68" t="str">
        <f t="shared" ca="1" si="4"/>
        <v>low</v>
      </c>
      <c r="P68">
        <f t="shared" ca="1" si="10"/>
        <v>21</v>
      </c>
    </row>
    <row r="69" spans="1:16" x14ac:dyDescent="0.2">
      <c r="A69">
        <f t="shared" si="7"/>
        <v>2</v>
      </c>
      <c r="B69" t="s">
        <v>9060</v>
      </c>
      <c r="C69" t="s">
        <v>147</v>
      </c>
      <c r="D69" t="s">
        <v>148</v>
      </c>
      <c r="E69" t="s">
        <v>48</v>
      </c>
      <c r="F69" t="s">
        <v>11</v>
      </c>
      <c r="G69">
        <v>92376</v>
      </c>
      <c r="H69">
        <v>765086</v>
      </c>
      <c r="I69">
        <v>34.108510000000003</v>
      </c>
      <c r="J69">
        <v>-117.36401600000001</v>
      </c>
      <c r="K69" t="str">
        <f t="shared" ca="1" si="8"/>
        <v>ugly</v>
      </c>
      <c r="L69" t="str">
        <f t="shared" ca="1" si="9"/>
        <v>smoke</v>
      </c>
      <c r="M69" t="str">
        <f t="shared" ref="M69:O132" ca="1" si="11">INDEX($T$2:$T$6,RANDBETWEEN(1,5))</f>
        <v>minimal</v>
      </c>
      <c r="N69" t="str">
        <f t="shared" ca="1" si="11"/>
        <v>minimal</v>
      </c>
      <c r="O69" t="str">
        <f t="shared" ca="1" si="11"/>
        <v>medium</v>
      </c>
      <c r="P69">
        <f t="shared" ca="1" si="10"/>
        <v>37</v>
      </c>
    </row>
    <row r="70" spans="1:16" x14ac:dyDescent="0.2">
      <c r="A70">
        <f t="shared" si="7"/>
        <v>3</v>
      </c>
      <c r="B70" t="s">
        <v>9060</v>
      </c>
      <c r="C70" t="s">
        <v>149</v>
      </c>
      <c r="D70" t="s">
        <v>28</v>
      </c>
      <c r="E70" t="s">
        <v>28</v>
      </c>
      <c r="F70" t="s">
        <v>11</v>
      </c>
      <c r="G70">
        <v>94558</v>
      </c>
      <c r="H70">
        <v>154669</v>
      </c>
      <c r="I70">
        <v>38.296579999999999</v>
      </c>
      <c r="J70">
        <v>-122.32419</v>
      </c>
      <c r="K70" t="str">
        <f t="shared" ca="1" si="8"/>
        <v>ugly</v>
      </c>
      <c r="L70" t="str">
        <f t="shared" ca="1" si="9"/>
        <v>wind</v>
      </c>
      <c r="M70" t="str">
        <f t="shared" ca="1" si="11"/>
        <v>minimal</v>
      </c>
      <c r="N70" t="str">
        <f t="shared" ca="1" si="11"/>
        <v>low</v>
      </c>
      <c r="O70" t="str">
        <f t="shared" ca="1" si="11"/>
        <v>medium</v>
      </c>
      <c r="P70">
        <f t="shared" ca="1" si="10"/>
        <v>43</v>
      </c>
    </row>
    <row r="71" spans="1:16" x14ac:dyDescent="0.2">
      <c r="A71">
        <f t="shared" si="7"/>
        <v>1</v>
      </c>
      <c r="B71" t="s">
        <v>9060</v>
      </c>
      <c r="C71" t="s">
        <v>150</v>
      </c>
      <c r="D71" t="s">
        <v>20</v>
      </c>
      <c r="E71" t="s">
        <v>20</v>
      </c>
      <c r="F71" t="s">
        <v>11</v>
      </c>
      <c r="G71">
        <v>92868</v>
      </c>
      <c r="H71">
        <v>538394</v>
      </c>
      <c r="I71">
        <v>33.78678</v>
      </c>
      <c r="J71">
        <v>-117.86645</v>
      </c>
      <c r="K71" t="str">
        <f t="shared" ca="1" si="8"/>
        <v>good</v>
      </c>
      <c r="L71" t="str">
        <f t="shared" ca="1" si="9"/>
        <v>fire</v>
      </c>
      <c r="M71" t="str">
        <f t="shared" ca="1" si="11"/>
        <v>high</v>
      </c>
      <c r="N71" t="str">
        <f t="shared" ca="1" si="11"/>
        <v>minimal</v>
      </c>
      <c r="O71" t="str">
        <f t="shared" ca="1" si="11"/>
        <v>low</v>
      </c>
      <c r="P71">
        <f t="shared" ca="1" si="10"/>
        <v>48</v>
      </c>
    </row>
    <row r="72" spans="1:16" x14ac:dyDescent="0.2">
      <c r="A72">
        <f t="shared" si="7"/>
        <v>2</v>
      </c>
      <c r="B72" t="s">
        <v>9060</v>
      </c>
      <c r="C72" t="s">
        <v>151</v>
      </c>
      <c r="D72" t="s">
        <v>152</v>
      </c>
      <c r="E72" t="s">
        <v>100</v>
      </c>
      <c r="F72" t="s">
        <v>11</v>
      </c>
      <c r="G72">
        <v>90266</v>
      </c>
      <c r="H72">
        <v>901861</v>
      </c>
      <c r="I72">
        <v>33.883769999999998</v>
      </c>
      <c r="J72">
        <v>-118.39926</v>
      </c>
      <c r="K72" t="str">
        <f t="shared" ca="1" si="8"/>
        <v>bad</v>
      </c>
      <c r="L72" t="str">
        <f t="shared" ca="1" si="9"/>
        <v>smoke</v>
      </c>
      <c r="M72" t="str">
        <f t="shared" ca="1" si="11"/>
        <v>minimal</v>
      </c>
      <c r="N72" t="str">
        <f t="shared" ca="1" si="11"/>
        <v>medium</v>
      </c>
      <c r="O72" t="str">
        <f t="shared" ca="1" si="11"/>
        <v>medium</v>
      </c>
      <c r="P72">
        <f t="shared" ca="1" si="10"/>
        <v>7</v>
      </c>
    </row>
    <row r="73" spans="1:16" x14ac:dyDescent="0.2">
      <c r="A73">
        <f t="shared" si="7"/>
        <v>3</v>
      </c>
      <c r="B73" t="s">
        <v>9060</v>
      </c>
      <c r="C73" t="s">
        <v>153</v>
      </c>
      <c r="D73" t="s">
        <v>154</v>
      </c>
      <c r="E73" t="s">
        <v>14</v>
      </c>
      <c r="F73" t="s">
        <v>11</v>
      </c>
      <c r="G73">
        <v>92879</v>
      </c>
      <c r="H73">
        <v>959067</v>
      </c>
      <c r="I73">
        <v>33.876289999999997</v>
      </c>
      <c r="J73">
        <v>-117.51249</v>
      </c>
      <c r="K73" t="str">
        <f t="shared" ca="1" si="8"/>
        <v>good</v>
      </c>
      <c r="L73" t="str">
        <f t="shared" ca="1" si="9"/>
        <v>fire</v>
      </c>
      <c r="M73" t="str">
        <f t="shared" ca="1" si="11"/>
        <v>low</v>
      </c>
      <c r="N73" t="str">
        <f t="shared" ca="1" si="11"/>
        <v>minimal</v>
      </c>
      <c r="O73" t="str">
        <f t="shared" ca="1" si="11"/>
        <v>low</v>
      </c>
      <c r="P73">
        <f t="shared" ca="1" si="10"/>
        <v>8</v>
      </c>
    </row>
    <row r="74" spans="1:16" x14ac:dyDescent="0.2">
      <c r="A74">
        <f t="shared" si="7"/>
        <v>1</v>
      </c>
      <c r="B74" t="s">
        <v>9060</v>
      </c>
      <c r="C74" t="s">
        <v>155</v>
      </c>
      <c r="D74" t="s">
        <v>156</v>
      </c>
      <c r="E74" t="s">
        <v>26</v>
      </c>
      <c r="F74" t="s">
        <v>11</v>
      </c>
      <c r="G74">
        <v>92021</v>
      </c>
      <c r="H74">
        <v>574768</v>
      </c>
      <c r="I74">
        <v>32.857729999999997</v>
      </c>
      <c r="J74">
        <v>-116.81717999999999</v>
      </c>
      <c r="K74" t="str">
        <f t="shared" ca="1" si="8"/>
        <v>good</v>
      </c>
      <c r="L74" t="str">
        <f t="shared" ca="1" si="9"/>
        <v>fire</v>
      </c>
      <c r="M74" t="str">
        <f t="shared" ca="1" si="11"/>
        <v>minimal</v>
      </c>
      <c r="N74" t="str">
        <f t="shared" ca="1" si="11"/>
        <v>medium</v>
      </c>
      <c r="O74" t="str">
        <f t="shared" ca="1" si="11"/>
        <v>minimal</v>
      </c>
      <c r="P74">
        <f t="shared" ca="1" si="10"/>
        <v>46</v>
      </c>
    </row>
    <row r="75" spans="1:16" x14ac:dyDescent="0.2">
      <c r="A75">
        <f t="shared" si="7"/>
        <v>2</v>
      </c>
      <c r="B75" t="s">
        <v>9060</v>
      </c>
      <c r="C75" t="s">
        <v>157</v>
      </c>
      <c r="D75" t="s">
        <v>158</v>
      </c>
      <c r="E75" t="s">
        <v>26</v>
      </c>
      <c r="F75" t="s">
        <v>11</v>
      </c>
      <c r="G75">
        <v>91935</v>
      </c>
      <c r="H75">
        <v>561917</v>
      </c>
      <c r="I75">
        <v>32.706690000000002</v>
      </c>
      <c r="J75">
        <v>-116.87593</v>
      </c>
      <c r="K75" t="str">
        <f t="shared" ca="1" si="8"/>
        <v>bad</v>
      </c>
      <c r="L75" t="str">
        <f t="shared" ca="1" si="9"/>
        <v>smoke</v>
      </c>
      <c r="M75" t="str">
        <f t="shared" ca="1" si="11"/>
        <v>minimal</v>
      </c>
      <c r="N75" t="str">
        <f t="shared" ca="1" si="11"/>
        <v>low</v>
      </c>
      <c r="O75" t="str">
        <f t="shared" ca="1" si="11"/>
        <v>minimal</v>
      </c>
      <c r="P75">
        <f t="shared" ca="1" si="10"/>
        <v>20</v>
      </c>
    </row>
    <row r="76" spans="1:16" x14ac:dyDescent="0.2">
      <c r="A76">
        <f t="shared" si="7"/>
        <v>3</v>
      </c>
      <c r="B76" t="s">
        <v>9060</v>
      </c>
      <c r="C76" t="s">
        <v>159</v>
      </c>
      <c r="D76" t="s">
        <v>65</v>
      </c>
      <c r="E76" t="s">
        <v>55</v>
      </c>
      <c r="F76" t="s">
        <v>11</v>
      </c>
      <c r="G76">
        <v>93030</v>
      </c>
      <c r="H76">
        <v>1457541</v>
      </c>
      <c r="I76">
        <v>34.202629999999999</v>
      </c>
      <c r="J76">
        <v>-119.18231</v>
      </c>
      <c r="K76" t="str">
        <f t="shared" ca="1" si="8"/>
        <v>bad</v>
      </c>
      <c r="L76" t="str">
        <f t="shared" ca="1" si="9"/>
        <v>fire</v>
      </c>
      <c r="M76" t="str">
        <f t="shared" ca="1" si="11"/>
        <v>extreme</v>
      </c>
      <c r="N76" t="str">
        <f t="shared" ca="1" si="11"/>
        <v>low</v>
      </c>
      <c r="O76" t="str">
        <f t="shared" ca="1" si="11"/>
        <v>high</v>
      </c>
      <c r="P76">
        <f t="shared" ca="1" si="10"/>
        <v>32</v>
      </c>
    </row>
    <row r="77" spans="1:16" x14ac:dyDescent="0.2">
      <c r="A77">
        <f t="shared" si="7"/>
        <v>1</v>
      </c>
      <c r="B77" t="s">
        <v>9060</v>
      </c>
      <c r="C77" t="s">
        <v>160</v>
      </c>
      <c r="D77" t="s">
        <v>9</v>
      </c>
      <c r="E77" t="s">
        <v>10</v>
      </c>
      <c r="F77" t="s">
        <v>11</v>
      </c>
      <c r="G77">
        <v>93263</v>
      </c>
      <c r="H77">
        <v>119563</v>
      </c>
      <c r="I77">
        <v>35.493913999999997</v>
      </c>
      <c r="J77">
        <v>-119.27476799999999</v>
      </c>
      <c r="K77" t="str">
        <f t="shared" ca="1" si="8"/>
        <v>good</v>
      </c>
      <c r="L77" t="str">
        <f t="shared" ca="1" si="9"/>
        <v>wind</v>
      </c>
      <c r="M77" t="str">
        <f t="shared" ca="1" si="11"/>
        <v>high</v>
      </c>
      <c r="N77" t="str">
        <f t="shared" ca="1" si="11"/>
        <v>high</v>
      </c>
      <c r="O77" t="str">
        <f t="shared" ca="1" si="11"/>
        <v>extreme</v>
      </c>
      <c r="P77">
        <f t="shared" ca="1" si="10"/>
        <v>6</v>
      </c>
    </row>
    <row r="78" spans="1:16" x14ac:dyDescent="0.2">
      <c r="A78">
        <f t="shared" ref="A78:A141" si="12">A75</f>
        <v>2</v>
      </c>
      <c r="B78" t="s">
        <v>9060</v>
      </c>
      <c r="C78" t="s">
        <v>161</v>
      </c>
      <c r="D78" t="s">
        <v>162</v>
      </c>
      <c r="E78" t="s">
        <v>48</v>
      </c>
      <c r="F78" t="s">
        <v>11</v>
      </c>
      <c r="G78">
        <v>92407</v>
      </c>
      <c r="H78">
        <v>906872</v>
      </c>
      <c r="I78">
        <v>34.217455000000001</v>
      </c>
      <c r="J78">
        <v>-117.37388799999999</v>
      </c>
      <c r="K78" t="str">
        <f t="shared" ca="1" si="8"/>
        <v>bad</v>
      </c>
      <c r="L78" t="str">
        <f t="shared" ca="1" si="9"/>
        <v>wind</v>
      </c>
      <c r="M78" t="str">
        <f t="shared" ca="1" si="11"/>
        <v>extreme</v>
      </c>
      <c r="N78" t="str">
        <f t="shared" ca="1" si="11"/>
        <v>high</v>
      </c>
      <c r="O78" t="str">
        <f t="shared" ca="1" si="11"/>
        <v>minimal</v>
      </c>
      <c r="P78">
        <f t="shared" ca="1" si="10"/>
        <v>50</v>
      </c>
    </row>
    <row r="79" spans="1:16" x14ac:dyDescent="0.2">
      <c r="A79">
        <f t="shared" si="12"/>
        <v>3</v>
      </c>
      <c r="B79" t="s">
        <v>9060</v>
      </c>
      <c r="C79" t="s">
        <v>163</v>
      </c>
      <c r="D79" t="s">
        <v>65</v>
      </c>
      <c r="E79" t="s">
        <v>55</v>
      </c>
      <c r="F79" t="s">
        <v>11</v>
      </c>
      <c r="G79">
        <v>93033</v>
      </c>
      <c r="H79">
        <v>495494</v>
      </c>
      <c r="I79">
        <v>34.158760000000001</v>
      </c>
      <c r="J79">
        <v>-119.16873</v>
      </c>
      <c r="K79" t="str">
        <f t="shared" ca="1" si="8"/>
        <v>bad</v>
      </c>
      <c r="L79" t="str">
        <f t="shared" ca="1" si="9"/>
        <v>fire</v>
      </c>
      <c r="M79" t="str">
        <f t="shared" ca="1" si="11"/>
        <v>extreme</v>
      </c>
      <c r="N79" t="str">
        <f t="shared" ca="1" si="11"/>
        <v>medium</v>
      </c>
      <c r="O79" t="str">
        <f t="shared" ca="1" si="11"/>
        <v>high</v>
      </c>
      <c r="P79">
        <f t="shared" ca="1" si="10"/>
        <v>49</v>
      </c>
    </row>
    <row r="80" spans="1:16" x14ac:dyDescent="0.2">
      <c r="A80">
        <f t="shared" si="12"/>
        <v>1</v>
      </c>
      <c r="B80" t="s">
        <v>9060</v>
      </c>
      <c r="C80" t="s">
        <v>164</v>
      </c>
      <c r="D80" t="s">
        <v>165</v>
      </c>
      <c r="E80" t="s">
        <v>20</v>
      </c>
      <c r="F80" t="s">
        <v>11</v>
      </c>
      <c r="G80">
        <v>92629</v>
      </c>
      <c r="H80">
        <v>598177</v>
      </c>
      <c r="I80">
        <v>33.474069999999998</v>
      </c>
      <c r="J80">
        <v>-117.70914</v>
      </c>
      <c r="K80" t="str">
        <f t="shared" ca="1" si="8"/>
        <v>good</v>
      </c>
      <c r="L80" t="str">
        <f t="shared" ca="1" si="9"/>
        <v>smoke</v>
      </c>
      <c r="M80" t="str">
        <f t="shared" ca="1" si="11"/>
        <v>low</v>
      </c>
      <c r="N80" t="str">
        <f t="shared" ca="1" si="11"/>
        <v>minimal</v>
      </c>
      <c r="O80" t="str">
        <f t="shared" ca="1" si="11"/>
        <v>high</v>
      </c>
      <c r="P80">
        <f t="shared" ca="1" si="10"/>
        <v>16</v>
      </c>
    </row>
    <row r="81" spans="1:16" x14ac:dyDescent="0.2">
      <c r="A81">
        <f t="shared" si="12"/>
        <v>2</v>
      </c>
      <c r="B81" t="s">
        <v>9060</v>
      </c>
      <c r="C81" t="s">
        <v>166</v>
      </c>
      <c r="D81" t="s">
        <v>167</v>
      </c>
      <c r="E81" t="s">
        <v>38</v>
      </c>
      <c r="F81" t="s">
        <v>11</v>
      </c>
      <c r="G81">
        <v>94945</v>
      </c>
      <c r="H81">
        <v>585583</v>
      </c>
      <c r="I81">
        <v>38.095950000000002</v>
      </c>
      <c r="J81">
        <v>-122.56527</v>
      </c>
      <c r="K81" t="str">
        <f t="shared" ca="1" si="8"/>
        <v>ugly</v>
      </c>
      <c r="L81" t="str">
        <f t="shared" ca="1" si="9"/>
        <v>smoke</v>
      </c>
      <c r="M81" t="str">
        <f t="shared" ca="1" si="11"/>
        <v>low</v>
      </c>
      <c r="N81" t="str">
        <f t="shared" ca="1" si="11"/>
        <v>low</v>
      </c>
      <c r="O81" t="str">
        <f t="shared" ca="1" si="11"/>
        <v>high</v>
      </c>
      <c r="P81">
        <f t="shared" ca="1" si="10"/>
        <v>0</v>
      </c>
    </row>
    <row r="82" spans="1:16" x14ac:dyDescent="0.2">
      <c r="A82">
        <f t="shared" si="12"/>
        <v>3</v>
      </c>
      <c r="B82" t="s">
        <v>9060</v>
      </c>
      <c r="C82" t="s">
        <v>168</v>
      </c>
      <c r="D82" t="s">
        <v>44</v>
      </c>
      <c r="E82" t="s">
        <v>17</v>
      </c>
      <c r="F82" t="s">
        <v>11</v>
      </c>
      <c r="G82">
        <v>93908</v>
      </c>
      <c r="H82">
        <v>344833</v>
      </c>
      <c r="I82">
        <v>36.585140000000003</v>
      </c>
      <c r="J82">
        <v>-121.62746</v>
      </c>
      <c r="K82" t="str">
        <f t="shared" ca="1" si="8"/>
        <v>bad</v>
      </c>
      <c r="L82" t="str">
        <f t="shared" ca="1" si="9"/>
        <v>wind</v>
      </c>
      <c r="M82" t="str">
        <f t="shared" ca="1" si="11"/>
        <v>low</v>
      </c>
      <c r="N82" t="str">
        <f t="shared" ca="1" si="11"/>
        <v>low</v>
      </c>
      <c r="O82" t="str">
        <f t="shared" ca="1" si="11"/>
        <v>medium</v>
      </c>
      <c r="P82">
        <f t="shared" ca="1" si="10"/>
        <v>39</v>
      </c>
    </row>
    <row r="83" spans="1:16" x14ac:dyDescent="0.2">
      <c r="A83">
        <f t="shared" si="12"/>
        <v>1</v>
      </c>
      <c r="B83" t="s">
        <v>9060</v>
      </c>
      <c r="C83" t="s">
        <v>169</v>
      </c>
      <c r="D83" t="s">
        <v>170</v>
      </c>
      <c r="E83" t="s">
        <v>171</v>
      </c>
      <c r="F83" t="s">
        <v>11</v>
      </c>
      <c r="G83">
        <v>96001</v>
      </c>
      <c r="H83">
        <v>500000</v>
      </c>
      <c r="I83">
        <v>40.582839999999997</v>
      </c>
      <c r="J83">
        <v>-122.39305</v>
      </c>
      <c r="K83" t="str">
        <f t="shared" ca="1" si="8"/>
        <v>good</v>
      </c>
      <c r="L83" t="str">
        <f t="shared" ca="1" si="9"/>
        <v>smoke</v>
      </c>
      <c r="M83" t="str">
        <f t="shared" ca="1" si="11"/>
        <v>low</v>
      </c>
      <c r="N83" t="str">
        <f t="shared" ca="1" si="11"/>
        <v>low</v>
      </c>
      <c r="O83" t="str">
        <f t="shared" ca="1" si="11"/>
        <v>medium</v>
      </c>
      <c r="P83">
        <f t="shared" ca="1" si="10"/>
        <v>3</v>
      </c>
    </row>
    <row r="84" spans="1:16" x14ac:dyDescent="0.2">
      <c r="A84">
        <f t="shared" si="12"/>
        <v>2</v>
      </c>
      <c r="B84" t="s">
        <v>9060</v>
      </c>
      <c r="C84" t="s">
        <v>172</v>
      </c>
      <c r="D84" t="s">
        <v>173</v>
      </c>
      <c r="E84" t="s">
        <v>130</v>
      </c>
      <c r="F84" t="s">
        <v>11</v>
      </c>
      <c r="G84">
        <v>94619</v>
      </c>
      <c r="H84">
        <v>437979</v>
      </c>
      <c r="I84">
        <v>37.791589999999999</v>
      </c>
      <c r="J84">
        <v>-122.19573</v>
      </c>
      <c r="K84" t="str">
        <f t="shared" ca="1" si="8"/>
        <v>ugly</v>
      </c>
      <c r="L84" t="str">
        <f t="shared" ca="1" si="9"/>
        <v>smoke</v>
      </c>
      <c r="M84" t="str">
        <f t="shared" ca="1" si="11"/>
        <v>low</v>
      </c>
      <c r="N84" t="str">
        <f t="shared" ca="1" si="11"/>
        <v>high</v>
      </c>
      <c r="O84" t="str">
        <f t="shared" ca="1" si="11"/>
        <v>extreme</v>
      </c>
      <c r="P84">
        <f t="shared" ca="1" si="10"/>
        <v>14</v>
      </c>
    </row>
    <row r="85" spans="1:16" x14ac:dyDescent="0.2">
      <c r="A85">
        <f t="shared" si="12"/>
        <v>3</v>
      </c>
      <c r="B85" t="s">
        <v>9060</v>
      </c>
      <c r="C85" t="s">
        <v>174</v>
      </c>
      <c r="D85" t="s">
        <v>175</v>
      </c>
      <c r="E85" t="s">
        <v>79</v>
      </c>
      <c r="F85" t="s">
        <v>11</v>
      </c>
      <c r="G85">
        <v>95033</v>
      </c>
      <c r="H85">
        <v>103874</v>
      </c>
      <c r="I85">
        <v>37.172730000000001</v>
      </c>
      <c r="J85">
        <v>-121.99473999999999</v>
      </c>
      <c r="K85" t="str">
        <f t="shared" ca="1" si="8"/>
        <v>bad</v>
      </c>
      <c r="L85" t="str">
        <f t="shared" ca="1" si="9"/>
        <v>wind</v>
      </c>
      <c r="M85" t="str">
        <f t="shared" ca="1" si="11"/>
        <v>high</v>
      </c>
      <c r="N85" t="str">
        <f t="shared" ca="1" si="11"/>
        <v>minimal</v>
      </c>
      <c r="O85" t="str">
        <f t="shared" ca="1" si="11"/>
        <v>minimal</v>
      </c>
      <c r="P85">
        <f t="shared" ca="1" si="10"/>
        <v>26</v>
      </c>
    </row>
    <row r="86" spans="1:16" x14ac:dyDescent="0.2">
      <c r="A86">
        <f t="shared" si="12"/>
        <v>1</v>
      </c>
      <c r="B86" t="s">
        <v>9060</v>
      </c>
      <c r="C86" t="s">
        <v>176</v>
      </c>
      <c r="D86" t="s">
        <v>26</v>
      </c>
      <c r="E86" t="s">
        <v>26</v>
      </c>
      <c r="F86" t="s">
        <v>11</v>
      </c>
      <c r="G86">
        <v>92117</v>
      </c>
      <c r="H86">
        <v>97119</v>
      </c>
      <c r="I86">
        <v>32.833570000000002</v>
      </c>
      <c r="J86">
        <v>-117.18025</v>
      </c>
      <c r="K86" t="str">
        <f t="shared" ca="1" si="8"/>
        <v>ugly</v>
      </c>
      <c r="L86" t="str">
        <f t="shared" ca="1" si="9"/>
        <v>smoke</v>
      </c>
      <c r="M86" t="str">
        <f t="shared" ca="1" si="11"/>
        <v>medium</v>
      </c>
      <c r="N86" t="str">
        <f t="shared" ca="1" si="11"/>
        <v>minimal</v>
      </c>
      <c r="O86" t="str">
        <f t="shared" ca="1" si="11"/>
        <v>minimal</v>
      </c>
      <c r="P86">
        <f t="shared" ca="1" si="10"/>
        <v>45</v>
      </c>
    </row>
    <row r="87" spans="1:16" x14ac:dyDescent="0.2">
      <c r="A87">
        <f t="shared" si="12"/>
        <v>2</v>
      </c>
      <c r="B87" t="s">
        <v>9060</v>
      </c>
      <c r="C87" t="s">
        <v>177</v>
      </c>
      <c r="D87" t="s">
        <v>71</v>
      </c>
      <c r="E87" t="s">
        <v>26</v>
      </c>
      <c r="F87" t="s">
        <v>11</v>
      </c>
      <c r="G87">
        <v>92008</v>
      </c>
      <c r="H87">
        <v>471600</v>
      </c>
      <c r="I87">
        <v>33.147407000000001</v>
      </c>
      <c r="J87">
        <v>-117.31679699999999</v>
      </c>
      <c r="K87" t="str">
        <f t="shared" ca="1" si="8"/>
        <v>bad</v>
      </c>
      <c r="L87" t="str">
        <f t="shared" ca="1" si="9"/>
        <v>wind</v>
      </c>
      <c r="M87" t="str">
        <f t="shared" ca="1" si="11"/>
        <v>extreme</v>
      </c>
      <c r="N87" t="str">
        <f t="shared" ca="1" si="11"/>
        <v>low</v>
      </c>
      <c r="O87" t="str">
        <f t="shared" ca="1" si="11"/>
        <v>extreme</v>
      </c>
      <c r="P87">
        <f t="shared" ca="1" si="10"/>
        <v>47</v>
      </c>
    </row>
    <row r="88" spans="1:16" x14ac:dyDescent="0.2">
      <c r="A88">
        <f t="shared" si="12"/>
        <v>3</v>
      </c>
      <c r="B88" t="s">
        <v>9060</v>
      </c>
      <c r="C88" t="s">
        <v>178</v>
      </c>
      <c r="D88" t="s">
        <v>179</v>
      </c>
      <c r="E88" t="s">
        <v>116</v>
      </c>
      <c r="F88" t="s">
        <v>11</v>
      </c>
      <c r="G88">
        <v>94509</v>
      </c>
      <c r="H88">
        <v>801956</v>
      </c>
      <c r="I88">
        <v>37.97043</v>
      </c>
      <c r="J88">
        <v>-121.78039</v>
      </c>
      <c r="K88" t="str">
        <f t="shared" ca="1" si="8"/>
        <v>bad</v>
      </c>
      <c r="L88" t="str">
        <f t="shared" ca="1" si="9"/>
        <v>fire</v>
      </c>
      <c r="M88" t="str">
        <f t="shared" ca="1" si="11"/>
        <v>high</v>
      </c>
      <c r="N88" t="str">
        <f t="shared" ca="1" si="11"/>
        <v>minimal</v>
      </c>
      <c r="O88" t="str">
        <f t="shared" ca="1" si="11"/>
        <v>low</v>
      </c>
      <c r="P88">
        <f t="shared" ca="1" si="10"/>
        <v>49</v>
      </c>
    </row>
    <row r="89" spans="1:16" x14ac:dyDescent="0.2">
      <c r="A89">
        <f t="shared" si="12"/>
        <v>1</v>
      </c>
      <c r="B89" t="s">
        <v>9060</v>
      </c>
      <c r="C89" t="s">
        <v>180</v>
      </c>
      <c r="D89" t="s">
        <v>181</v>
      </c>
      <c r="E89" t="s">
        <v>55</v>
      </c>
      <c r="F89" t="s">
        <v>11</v>
      </c>
      <c r="G89">
        <v>91377</v>
      </c>
      <c r="H89">
        <v>940660</v>
      </c>
      <c r="I89">
        <v>34.190390000000001</v>
      </c>
      <c r="J89">
        <v>-118.78385</v>
      </c>
      <c r="K89" t="str">
        <f t="shared" ca="1" si="8"/>
        <v>good</v>
      </c>
      <c r="L89" t="str">
        <f t="shared" ca="1" si="9"/>
        <v>fire</v>
      </c>
      <c r="M89" t="str">
        <f t="shared" ca="1" si="11"/>
        <v>medium</v>
      </c>
      <c r="N89" t="str">
        <f t="shared" ca="1" si="11"/>
        <v>minimal</v>
      </c>
      <c r="O89" t="str">
        <f t="shared" ca="1" si="11"/>
        <v>minimal</v>
      </c>
      <c r="P89">
        <f t="shared" ca="1" si="10"/>
        <v>28</v>
      </c>
    </row>
    <row r="90" spans="1:16" x14ac:dyDescent="0.2">
      <c r="A90">
        <f t="shared" si="12"/>
        <v>2</v>
      </c>
      <c r="B90" t="s">
        <v>9060</v>
      </c>
      <c r="C90" t="s">
        <v>182</v>
      </c>
      <c r="D90" t="s">
        <v>183</v>
      </c>
      <c r="E90" t="s">
        <v>184</v>
      </c>
      <c r="F90" t="s">
        <v>11</v>
      </c>
      <c r="G90">
        <v>93463</v>
      </c>
      <c r="H90">
        <v>526333</v>
      </c>
      <c r="I90">
        <v>34.58867</v>
      </c>
      <c r="J90">
        <v>-120.14367</v>
      </c>
      <c r="K90" t="str">
        <f t="shared" ca="1" si="8"/>
        <v>good</v>
      </c>
      <c r="L90" t="str">
        <f t="shared" ca="1" si="9"/>
        <v>smoke</v>
      </c>
      <c r="M90" t="str">
        <f t="shared" ca="1" si="11"/>
        <v>extreme</v>
      </c>
      <c r="N90" t="str">
        <f t="shared" ca="1" si="11"/>
        <v>low</v>
      </c>
      <c r="O90" t="str">
        <f t="shared" ca="1" si="11"/>
        <v>extreme</v>
      </c>
      <c r="P90">
        <f t="shared" ca="1" si="10"/>
        <v>7</v>
      </c>
    </row>
    <row r="91" spans="1:16" x14ac:dyDescent="0.2">
      <c r="A91">
        <f t="shared" si="12"/>
        <v>3</v>
      </c>
      <c r="B91" t="s">
        <v>9060</v>
      </c>
      <c r="C91" t="s">
        <v>185</v>
      </c>
      <c r="D91" t="s">
        <v>167</v>
      </c>
      <c r="E91" t="s">
        <v>38</v>
      </c>
      <c r="F91" t="s">
        <v>11</v>
      </c>
      <c r="G91">
        <v>94945</v>
      </c>
      <c r="H91">
        <v>788749</v>
      </c>
      <c r="I91">
        <v>38.107959999999999</v>
      </c>
      <c r="J91">
        <v>-122.57444</v>
      </c>
      <c r="K91" t="str">
        <f t="shared" ca="1" si="8"/>
        <v>good</v>
      </c>
      <c r="L91" t="str">
        <f t="shared" ca="1" si="9"/>
        <v>fire</v>
      </c>
      <c r="M91" t="str">
        <f t="shared" ca="1" si="11"/>
        <v>minimal</v>
      </c>
      <c r="N91" t="str">
        <f t="shared" ca="1" si="11"/>
        <v>extreme</v>
      </c>
      <c r="O91" t="str">
        <f t="shared" ca="1" si="11"/>
        <v>high</v>
      </c>
      <c r="P91">
        <f t="shared" ca="1" si="10"/>
        <v>13</v>
      </c>
    </row>
    <row r="92" spans="1:16" x14ac:dyDescent="0.2">
      <c r="A92">
        <f t="shared" si="12"/>
        <v>1</v>
      </c>
      <c r="B92" t="s">
        <v>9060</v>
      </c>
      <c r="C92" t="s">
        <v>186</v>
      </c>
      <c r="D92" t="s">
        <v>28</v>
      </c>
      <c r="E92" t="s">
        <v>28</v>
      </c>
      <c r="F92" t="s">
        <v>11</v>
      </c>
      <c r="G92">
        <v>94559</v>
      </c>
      <c r="H92">
        <v>500000</v>
      </c>
      <c r="I92">
        <v>38.310229999999997</v>
      </c>
      <c r="J92">
        <v>-122.27083</v>
      </c>
      <c r="K92" t="str">
        <f t="shared" ca="1" si="8"/>
        <v>bad</v>
      </c>
      <c r="L92" t="str">
        <f t="shared" ca="1" si="9"/>
        <v>smoke</v>
      </c>
      <c r="M92" t="str">
        <f t="shared" ca="1" si="11"/>
        <v>high</v>
      </c>
      <c r="N92" t="str">
        <f t="shared" ca="1" si="11"/>
        <v>extreme</v>
      </c>
      <c r="O92" t="str">
        <f t="shared" ca="1" si="11"/>
        <v>extreme</v>
      </c>
      <c r="P92">
        <f t="shared" ca="1" si="10"/>
        <v>4</v>
      </c>
    </row>
    <row r="93" spans="1:16" x14ac:dyDescent="0.2">
      <c r="A93">
        <f t="shared" si="12"/>
        <v>2</v>
      </c>
      <c r="B93" t="s">
        <v>9060</v>
      </c>
      <c r="C93" t="s">
        <v>187</v>
      </c>
      <c r="D93" t="s">
        <v>58</v>
      </c>
      <c r="E93" t="s">
        <v>58</v>
      </c>
      <c r="F93" t="s">
        <v>11</v>
      </c>
      <c r="G93">
        <v>95476</v>
      </c>
      <c r="H93">
        <v>580628</v>
      </c>
      <c r="I93">
        <v>38.299019999999999</v>
      </c>
      <c r="J93">
        <v>-122.45325</v>
      </c>
      <c r="K93" t="str">
        <f t="shared" ca="1" si="8"/>
        <v>bad</v>
      </c>
      <c r="L93" t="str">
        <f t="shared" ca="1" si="9"/>
        <v>smoke</v>
      </c>
      <c r="M93" t="str">
        <f t="shared" ca="1" si="11"/>
        <v>high</v>
      </c>
      <c r="N93" t="str">
        <f t="shared" ca="1" si="11"/>
        <v>medium</v>
      </c>
      <c r="O93" t="str">
        <f t="shared" ca="1" si="11"/>
        <v>high</v>
      </c>
      <c r="P93">
        <f t="shared" ca="1" si="10"/>
        <v>35</v>
      </c>
    </row>
    <row r="94" spans="1:16" x14ac:dyDescent="0.2">
      <c r="A94">
        <f t="shared" si="12"/>
        <v>3</v>
      </c>
      <c r="B94" t="s">
        <v>9060</v>
      </c>
      <c r="C94" t="s">
        <v>188</v>
      </c>
      <c r="D94" t="s">
        <v>189</v>
      </c>
      <c r="E94" t="s">
        <v>10</v>
      </c>
      <c r="F94" t="s">
        <v>11</v>
      </c>
      <c r="G94">
        <v>93206</v>
      </c>
      <c r="H94">
        <v>650254</v>
      </c>
      <c r="I94">
        <v>35.402320000000003</v>
      </c>
      <c r="J94">
        <v>-119.464348</v>
      </c>
      <c r="K94" t="str">
        <f t="shared" ca="1" si="8"/>
        <v>ugly</v>
      </c>
      <c r="L94" t="str">
        <f t="shared" ca="1" si="9"/>
        <v>smoke</v>
      </c>
      <c r="M94" t="str">
        <f t="shared" ca="1" si="11"/>
        <v>minimal</v>
      </c>
      <c r="N94" t="str">
        <f t="shared" ca="1" si="11"/>
        <v>medium</v>
      </c>
      <c r="O94" t="str">
        <f t="shared" ca="1" si="11"/>
        <v>extreme</v>
      </c>
      <c r="P94">
        <f t="shared" ca="1" si="10"/>
        <v>7</v>
      </c>
    </row>
    <row r="95" spans="1:16" x14ac:dyDescent="0.2">
      <c r="A95">
        <f t="shared" si="12"/>
        <v>1</v>
      </c>
      <c r="B95" t="s">
        <v>9060</v>
      </c>
      <c r="C95" t="s">
        <v>190</v>
      </c>
      <c r="D95" t="s">
        <v>124</v>
      </c>
      <c r="E95" t="s">
        <v>124</v>
      </c>
      <c r="F95" t="s">
        <v>11</v>
      </c>
      <c r="G95">
        <v>94402</v>
      </c>
      <c r="H95">
        <v>961469</v>
      </c>
      <c r="I95">
        <v>37.553800000000003</v>
      </c>
      <c r="J95">
        <v>-122.31453</v>
      </c>
      <c r="K95" t="str">
        <f t="shared" ca="1" si="8"/>
        <v>ugly</v>
      </c>
      <c r="L95" t="str">
        <f t="shared" ca="1" si="9"/>
        <v>smoke</v>
      </c>
      <c r="M95" t="str">
        <f t="shared" ca="1" si="11"/>
        <v>medium</v>
      </c>
      <c r="N95" t="str">
        <f t="shared" ca="1" si="11"/>
        <v>low</v>
      </c>
      <c r="O95" t="str">
        <f t="shared" ca="1" si="11"/>
        <v>medium</v>
      </c>
      <c r="P95">
        <f t="shared" ca="1" si="10"/>
        <v>39</v>
      </c>
    </row>
    <row r="96" spans="1:16" x14ac:dyDescent="0.2">
      <c r="A96">
        <f t="shared" si="12"/>
        <v>2</v>
      </c>
      <c r="B96" t="s">
        <v>9060</v>
      </c>
      <c r="C96" t="s">
        <v>191</v>
      </c>
      <c r="D96" t="s">
        <v>192</v>
      </c>
      <c r="E96" t="s">
        <v>193</v>
      </c>
      <c r="F96" t="s">
        <v>11</v>
      </c>
      <c r="G96">
        <v>95113</v>
      </c>
      <c r="H96">
        <v>454165</v>
      </c>
      <c r="I96">
        <v>37.33484</v>
      </c>
      <c r="J96">
        <v>-121.88963</v>
      </c>
      <c r="K96" t="str">
        <f t="shared" ca="1" si="8"/>
        <v>ugly</v>
      </c>
      <c r="L96" t="str">
        <f t="shared" ca="1" si="9"/>
        <v>fire</v>
      </c>
      <c r="M96" t="str">
        <f t="shared" ca="1" si="11"/>
        <v>minimal</v>
      </c>
      <c r="N96" t="str">
        <f t="shared" ca="1" si="11"/>
        <v>extreme</v>
      </c>
      <c r="O96" t="str">
        <f t="shared" ca="1" si="11"/>
        <v>extreme</v>
      </c>
      <c r="P96">
        <f t="shared" ca="1" si="10"/>
        <v>4</v>
      </c>
    </row>
    <row r="97" spans="1:16" x14ac:dyDescent="0.2">
      <c r="A97">
        <f t="shared" si="12"/>
        <v>3</v>
      </c>
      <c r="B97" t="s">
        <v>9060</v>
      </c>
      <c r="C97" t="s">
        <v>194</v>
      </c>
      <c r="D97" t="s">
        <v>30</v>
      </c>
      <c r="E97" t="s">
        <v>26</v>
      </c>
      <c r="F97" t="s">
        <v>11</v>
      </c>
      <c r="G97">
        <v>92083</v>
      </c>
      <c r="H97">
        <v>653592</v>
      </c>
      <c r="I97">
        <v>33.20243</v>
      </c>
      <c r="J97">
        <v>-117.26266</v>
      </c>
      <c r="K97" t="str">
        <f t="shared" ca="1" si="8"/>
        <v>bad</v>
      </c>
      <c r="L97" t="str">
        <f t="shared" ca="1" si="9"/>
        <v>smoke</v>
      </c>
      <c r="M97" t="str">
        <f t="shared" ca="1" si="11"/>
        <v>extreme</v>
      </c>
      <c r="N97" t="str">
        <f t="shared" ca="1" si="11"/>
        <v>low</v>
      </c>
      <c r="O97" t="str">
        <f t="shared" ca="1" si="11"/>
        <v>medium</v>
      </c>
      <c r="P97">
        <f t="shared" ca="1" si="10"/>
        <v>23</v>
      </c>
    </row>
    <row r="98" spans="1:16" x14ac:dyDescent="0.2">
      <c r="A98">
        <f t="shared" si="12"/>
        <v>1</v>
      </c>
      <c r="B98" t="s">
        <v>9060</v>
      </c>
      <c r="C98" t="s">
        <v>195</v>
      </c>
      <c r="D98" t="s">
        <v>196</v>
      </c>
      <c r="E98" t="s">
        <v>130</v>
      </c>
      <c r="F98" t="s">
        <v>11</v>
      </c>
      <c r="G98">
        <v>94707</v>
      </c>
      <c r="H98">
        <v>436799</v>
      </c>
      <c r="I98">
        <v>37.894950000000001</v>
      </c>
      <c r="J98">
        <v>-122.27137999999999</v>
      </c>
      <c r="K98" t="str">
        <f t="shared" ca="1" si="8"/>
        <v>ugly</v>
      </c>
      <c r="L98" t="str">
        <f t="shared" ca="1" si="9"/>
        <v>wind</v>
      </c>
      <c r="M98" t="str">
        <f t="shared" ca="1" si="11"/>
        <v>extreme</v>
      </c>
      <c r="N98" t="str">
        <f t="shared" ca="1" si="11"/>
        <v>extreme</v>
      </c>
      <c r="O98" t="str">
        <f t="shared" ca="1" si="11"/>
        <v>medium</v>
      </c>
      <c r="P98">
        <f t="shared" ca="1" si="10"/>
        <v>11</v>
      </c>
    </row>
    <row r="99" spans="1:16" x14ac:dyDescent="0.2">
      <c r="A99">
        <f t="shared" si="12"/>
        <v>2</v>
      </c>
      <c r="B99" t="s">
        <v>9060</v>
      </c>
      <c r="C99" t="s">
        <v>197</v>
      </c>
      <c r="D99" t="s">
        <v>198</v>
      </c>
      <c r="E99" t="s">
        <v>130</v>
      </c>
      <c r="F99" t="s">
        <v>11</v>
      </c>
      <c r="G99">
        <v>94550</v>
      </c>
      <c r="H99">
        <v>690845</v>
      </c>
      <c r="I99">
        <v>37.668559999999999</v>
      </c>
      <c r="J99">
        <v>-121.778273</v>
      </c>
      <c r="K99" t="str">
        <f t="shared" ca="1" si="8"/>
        <v>ugly</v>
      </c>
      <c r="L99" t="str">
        <f t="shared" ca="1" si="9"/>
        <v>wind</v>
      </c>
      <c r="M99" t="str">
        <f t="shared" ca="1" si="11"/>
        <v>low</v>
      </c>
      <c r="N99" t="str">
        <f t="shared" ca="1" si="11"/>
        <v>high</v>
      </c>
      <c r="O99" t="str">
        <f t="shared" ca="1" si="11"/>
        <v>low</v>
      </c>
      <c r="P99">
        <f t="shared" ca="1" si="10"/>
        <v>14</v>
      </c>
    </row>
    <row r="100" spans="1:16" x14ac:dyDescent="0.2">
      <c r="A100">
        <f t="shared" si="12"/>
        <v>3</v>
      </c>
      <c r="B100" t="s">
        <v>9060</v>
      </c>
      <c r="C100" t="s">
        <v>199</v>
      </c>
      <c r="D100" t="s">
        <v>200</v>
      </c>
      <c r="E100" t="s">
        <v>38</v>
      </c>
      <c r="F100" t="s">
        <v>11</v>
      </c>
      <c r="G100">
        <v>94924</v>
      </c>
      <c r="H100">
        <v>994338</v>
      </c>
      <c r="I100">
        <v>37.913021000000001</v>
      </c>
      <c r="J100">
        <v>-122.69348100000001</v>
      </c>
      <c r="K100" t="str">
        <f t="shared" ca="1" si="8"/>
        <v>ugly</v>
      </c>
      <c r="L100" t="str">
        <f t="shared" ca="1" si="9"/>
        <v>smoke</v>
      </c>
      <c r="M100" t="str">
        <f t="shared" ca="1" si="11"/>
        <v>high</v>
      </c>
      <c r="N100" t="str">
        <f t="shared" ca="1" si="11"/>
        <v>minimal</v>
      </c>
      <c r="O100" t="str">
        <f t="shared" ca="1" si="11"/>
        <v>extreme</v>
      </c>
      <c r="P100">
        <f t="shared" ca="1" si="10"/>
        <v>33</v>
      </c>
    </row>
    <row r="101" spans="1:16" x14ac:dyDescent="0.2">
      <c r="A101">
        <f t="shared" si="12"/>
        <v>1</v>
      </c>
      <c r="B101" t="s">
        <v>9060</v>
      </c>
      <c r="C101" t="s">
        <v>201</v>
      </c>
      <c r="D101" t="s">
        <v>71</v>
      </c>
      <c r="E101" t="s">
        <v>26</v>
      </c>
      <c r="F101" t="s">
        <v>11</v>
      </c>
      <c r="G101">
        <v>92008</v>
      </c>
      <c r="H101">
        <v>843686</v>
      </c>
      <c r="I101">
        <v>33.143653999999998</v>
      </c>
      <c r="J101">
        <v>-117.313271</v>
      </c>
      <c r="K101" t="str">
        <f t="shared" ca="1" si="8"/>
        <v>good</v>
      </c>
      <c r="L101" t="str">
        <f t="shared" ca="1" si="9"/>
        <v>smoke</v>
      </c>
      <c r="M101" t="str">
        <f t="shared" ca="1" si="11"/>
        <v>low</v>
      </c>
      <c r="N101" t="str">
        <f t="shared" ca="1" si="11"/>
        <v>extreme</v>
      </c>
      <c r="O101" t="str">
        <f t="shared" ca="1" si="11"/>
        <v>minimal</v>
      </c>
      <c r="P101">
        <f t="shared" ca="1" si="10"/>
        <v>1</v>
      </c>
    </row>
    <row r="102" spans="1:16" x14ac:dyDescent="0.2">
      <c r="A102">
        <f t="shared" si="12"/>
        <v>2</v>
      </c>
      <c r="B102" t="s">
        <v>9060</v>
      </c>
      <c r="C102" t="s">
        <v>202</v>
      </c>
      <c r="D102" t="s">
        <v>28</v>
      </c>
      <c r="E102" t="s">
        <v>28</v>
      </c>
      <c r="F102" t="s">
        <v>11</v>
      </c>
      <c r="G102">
        <v>94558</v>
      </c>
      <c r="H102">
        <v>372734</v>
      </c>
      <c r="I102">
        <v>38.363280000000003</v>
      </c>
      <c r="J102">
        <v>-122.34438</v>
      </c>
      <c r="K102" t="str">
        <f t="shared" ca="1" si="8"/>
        <v>bad</v>
      </c>
      <c r="L102" t="str">
        <f t="shared" ca="1" si="9"/>
        <v>wind</v>
      </c>
      <c r="M102" t="str">
        <f t="shared" ca="1" si="11"/>
        <v>extreme</v>
      </c>
      <c r="N102" t="str">
        <f t="shared" ca="1" si="11"/>
        <v>minimal</v>
      </c>
      <c r="O102" t="str">
        <f t="shared" ca="1" si="11"/>
        <v>low</v>
      </c>
      <c r="P102">
        <f t="shared" ca="1" si="10"/>
        <v>41</v>
      </c>
    </row>
    <row r="103" spans="1:16" x14ac:dyDescent="0.2">
      <c r="A103">
        <f t="shared" si="12"/>
        <v>3</v>
      </c>
      <c r="B103" t="s">
        <v>9060</v>
      </c>
      <c r="C103" t="s">
        <v>203</v>
      </c>
      <c r="D103" t="s">
        <v>73</v>
      </c>
      <c r="E103" t="s">
        <v>17</v>
      </c>
      <c r="F103" t="s">
        <v>11</v>
      </c>
      <c r="G103">
        <v>93923</v>
      </c>
      <c r="H103">
        <v>136314</v>
      </c>
      <c r="I103">
        <v>36.402509999999999</v>
      </c>
      <c r="J103">
        <v>-121.90844</v>
      </c>
      <c r="K103" t="str">
        <f t="shared" ca="1" si="8"/>
        <v>good</v>
      </c>
      <c r="L103" t="str">
        <f t="shared" ca="1" si="9"/>
        <v>wind</v>
      </c>
      <c r="M103" t="str">
        <f t="shared" ca="1" si="11"/>
        <v>minimal</v>
      </c>
      <c r="N103" t="str">
        <f t="shared" ca="1" si="11"/>
        <v>medium</v>
      </c>
      <c r="O103" t="str">
        <f t="shared" ca="1" si="11"/>
        <v>extreme</v>
      </c>
      <c r="P103">
        <f t="shared" ca="1" si="10"/>
        <v>30</v>
      </c>
    </row>
    <row r="104" spans="1:16" x14ac:dyDescent="0.2">
      <c r="A104">
        <f t="shared" si="12"/>
        <v>1</v>
      </c>
      <c r="B104" t="s">
        <v>9060</v>
      </c>
      <c r="C104" t="s">
        <v>204</v>
      </c>
      <c r="D104" t="s">
        <v>205</v>
      </c>
      <c r="E104" t="s">
        <v>14</v>
      </c>
      <c r="F104" t="s">
        <v>11</v>
      </c>
      <c r="G104">
        <v>92571</v>
      </c>
      <c r="H104">
        <v>873382</v>
      </c>
      <c r="I104">
        <v>33.8416</v>
      </c>
      <c r="J104">
        <v>-117.20572</v>
      </c>
      <c r="K104" t="str">
        <f t="shared" ca="1" si="8"/>
        <v>ugly</v>
      </c>
      <c r="L104" t="str">
        <f t="shared" ca="1" si="9"/>
        <v>smoke</v>
      </c>
      <c r="M104" t="str">
        <f t="shared" ca="1" si="11"/>
        <v>extreme</v>
      </c>
      <c r="N104" t="str">
        <f t="shared" ca="1" si="11"/>
        <v>medium</v>
      </c>
      <c r="O104" t="str">
        <f t="shared" ca="1" si="11"/>
        <v>low</v>
      </c>
      <c r="P104">
        <f t="shared" ca="1" si="10"/>
        <v>32</v>
      </c>
    </row>
    <row r="105" spans="1:16" x14ac:dyDescent="0.2">
      <c r="A105">
        <f t="shared" si="12"/>
        <v>2</v>
      </c>
      <c r="B105" t="s">
        <v>9060</v>
      </c>
      <c r="C105" t="s">
        <v>206</v>
      </c>
      <c r="D105" t="s">
        <v>207</v>
      </c>
      <c r="E105" t="s">
        <v>130</v>
      </c>
      <c r="F105" t="s">
        <v>11</v>
      </c>
      <c r="G105">
        <v>94501</v>
      </c>
      <c r="H105">
        <v>399003</v>
      </c>
      <c r="I105">
        <v>37.754959999999997</v>
      </c>
      <c r="J105">
        <v>-122.234043</v>
      </c>
      <c r="K105" t="str">
        <f t="shared" ca="1" si="8"/>
        <v>ugly</v>
      </c>
      <c r="L105" t="str">
        <f t="shared" ca="1" si="9"/>
        <v>smoke</v>
      </c>
      <c r="M105" t="str">
        <f t="shared" ca="1" si="11"/>
        <v>high</v>
      </c>
      <c r="N105" t="str">
        <f t="shared" ca="1" si="11"/>
        <v>minimal</v>
      </c>
      <c r="O105" t="str">
        <f t="shared" ca="1" si="11"/>
        <v>high</v>
      </c>
      <c r="P105">
        <f t="shared" ca="1" si="10"/>
        <v>43</v>
      </c>
    </row>
    <row r="106" spans="1:16" x14ac:dyDescent="0.2">
      <c r="A106">
        <f t="shared" si="12"/>
        <v>3</v>
      </c>
      <c r="B106" t="s">
        <v>9060</v>
      </c>
      <c r="C106" t="s">
        <v>208</v>
      </c>
      <c r="D106" t="s">
        <v>209</v>
      </c>
      <c r="E106" t="s">
        <v>10</v>
      </c>
      <c r="F106" t="s">
        <v>11</v>
      </c>
      <c r="G106">
        <v>93313</v>
      </c>
      <c r="H106">
        <v>98463</v>
      </c>
      <c r="I106">
        <v>35.063471</v>
      </c>
      <c r="J106">
        <v>-118.971523</v>
      </c>
      <c r="K106" t="str">
        <f t="shared" ca="1" si="8"/>
        <v>good</v>
      </c>
      <c r="L106" t="str">
        <f t="shared" ca="1" si="9"/>
        <v>fire</v>
      </c>
      <c r="M106" t="str">
        <f t="shared" ca="1" si="11"/>
        <v>minimal</v>
      </c>
      <c r="N106" t="str">
        <f t="shared" ca="1" si="11"/>
        <v>low</v>
      </c>
      <c r="O106" t="str">
        <f t="shared" ca="1" si="11"/>
        <v>medium</v>
      </c>
      <c r="P106">
        <f t="shared" ca="1" si="10"/>
        <v>2</v>
      </c>
    </row>
    <row r="107" spans="1:16" x14ac:dyDescent="0.2">
      <c r="A107">
        <f t="shared" si="12"/>
        <v>1</v>
      </c>
      <c r="B107" t="s">
        <v>9060</v>
      </c>
      <c r="C107" t="s">
        <v>210</v>
      </c>
      <c r="D107" t="s">
        <v>211</v>
      </c>
      <c r="E107" t="s">
        <v>100</v>
      </c>
      <c r="F107" t="s">
        <v>11</v>
      </c>
      <c r="G107">
        <v>90265</v>
      </c>
      <c r="H107">
        <v>664314</v>
      </c>
      <c r="I107">
        <v>34.036380000000001</v>
      </c>
      <c r="J107">
        <v>-118.86193</v>
      </c>
      <c r="K107" t="str">
        <f t="shared" ca="1" si="8"/>
        <v>good</v>
      </c>
      <c r="L107" t="str">
        <f t="shared" ca="1" si="9"/>
        <v>wind</v>
      </c>
      <c r="M107" t="str">
        <f t="shared" ca="1" si="11"/>
        <v>low</v>
      </c>
      <c r="N107" t="str">
        <f t="shared" ca="1" si="11"/>
        <v>medium</v>
      </c>
      <c r="O107" t="str">
        <f t="shared" ca="1" si="11"/>
        <v>low</v>
      </c>
      <c r="P107">
        <f t="shared" ca="1" si="10"/>
        <v>18</v>
      </c>
    </row>
    <row r="108" spans="1:16" x14ac:dyDescent="0.2">
      <c r="A108">
        <f t="shared" si="12"/>
        <v>2</v>
      </c>
      <c r="B108" t="s">
        <v>9060</v>
      </c>
      <c r="C108" t="s">
        <v>212</v>
      </c>
      <c r="D108" t="s">
        <v>14</v>
      </c>
      <c r="E108" t="s">
        <v>14</v>
      </c>
      <c r="F108" t="s">
        <v>11</v>
      </c>
      <c r="G108">
        <v>92503</v>
      </c>
      <c r="H108">
        <v>463049</v>
      </c>
      <c r="I108">
        <v>33.874670000000002</v>
      </c>
      <c r="J108">
        <v>-117.48569000000001</v>
      </c>
      <c r="K108" t="str">
        <f t="shared" ca="1" si="8"/>
        <v>ugly</v>
      </c>
      <c r="L108" t="str">
        <f t="shared" ca="1" si="9"/>
        <v>smoke</v>
      </c>
      <c r="M108" t="str">
        <f t="shared" ca="1" si="11"/>
        <v>low</v>
      </c>
      <c r="N108" t="str">
        <f t="shared" ca="1" si="11"/>
        <v>low</v>
      </c>
      <c r="O108" t="str">
        <f t="shared" ca="1" si="11"/>
        <v>high</v>
      </c>
      <c r="P108">
        <f t="shared" ca="1" si="10"/>
        <v>28</v>
      </c>
    </row>
    <row r="109" spans="1:16" x14ac:dyDescent="0.2">
      <c r="A109">
        <f t="shared" si="12"/>
        <v>3</v>
      </c>
      <c r="B109" t="s">
        <v>9060</v>
      </c>
      <c r="C109" t="s">
        <v>213</v>
      </c>
      <c r="D109" t="s">
        <v>154</v>
      </c>
      <c r="E109" t="s">
        <v>14</v>
      </c>
      <c r="F109" t="s">
        <v>11</v>
      </c>
      <c r="G109">
        <v>92879</v>
      </c>
      <c r="H109">
        <v>963822</v>
      </c>
      <c r="I109">
        <v>33.866300000000003</v>
      </c>
      <c r="J109">
        <v>-117.54696</v>
      </c>
      <c r="K109" t="str">
        <f t="shared" ca="1" si="8"/>
        <v>good</v>
      </c>
      <c r="L109" t="str">
        <f t="shared" ca="1" si="9"/>
        <v>wind</v>
      </c>
      <c r="M109" t="str">
        <f t="shared" ca="1" si="11"/>
        <v>minimal</v>
      </c>
      <c r="N109" t="str">
        <f t="shared" ca="1" si="11"/>
        <v>medium</v>
      </c>
      <c r="O109" t="str">
        <f t="shared" ca="1" si="11"/>
        <v>high</v>
      </c>
      <c r="P109">
        <f t="shared" ca="1" si="10"/>
        <v>35</v>
      </c>
    </row>
    <row r="110" spans="1:16" x14ac:dyDescent="0.2">
      <c r="A110">
        <f t="shared" si="12"/>
        <v>1</v>
      </c>
      <c r="B110" t="s">
        <v>9060</v>
      </c>
      <c r="C110" t="s">
        <v>214</v>
      </c>
      <c r="D110" t="s">
        <v>215</v>
      </c>
      <c r="E110" t="s">
        <v>48</v>
      </c>
      <c r="F110" t="s">
        <v>11</v>
      </c>
      <c r="G110">
        <v>92368</v>
      </c>
      <c r="H110">
        <v>649965</v>
      </c>
      <c r="I110">
        <v>34.666330000000002</v>
      </c>
      <c r="J110">
        <v>-117.34764</v>
      </c>
      <c r="K110" t="str">
        <f t="shared" ca="1" si="8"/>
        <v>bad</v>
      </c>
      <c r="L110" t="str">
        <f t="shared" ca="1" si="9"/>
        <v>fire</v>
      </c>
      <c r="M110" t="str">
        <f t="shared" ca="1" si="11"/>
        <v>low</v>
      </c>
      <c r="N110" t="str">
        <f t="shared" ca="1" si="11"/>
        <v>extreme</v>
      </c>
      <c r="O110" t="str">
        <f t="shared" ca="1" si="11"/>
        <v>low</v>
      </c>
      <c r="P110">
        <f t="shared" ca="1" si="10"/>
        <v>4</v>
      </c>
    </row>
    <row r="111" spans="1:16" x14ac:dyDescent="0.2">
      <c r="A111">
        <f t="shared" si="12"/>
        <v>2</v>
      </c>
      <c r="B111" t="s">
        <v>9060</v>
      </c>
      <c r="C111" t="s">
        <v>216</v>
      </c>
      <c r="D111" t="s">
        <v>217</v>
      </c>
      <c r="E111" t="s">
        <v>26</v>
      </c>
      <c r="F111" t="s">
        <v>11</v>
      </c>
      <c r="G111">
        <v>92069</v>
      </c>
      <c r="H111">
        <v>954971</v>
      </c>
      <c r="I111">
        <v>33.168329999999997</v>
      </c>
      <c r="J111">
        <v>-117.15452000000001</v>
      </c>
      <c r="K111" t="str">
        <f t="shared" ca="1" si="8"/>
        <v>bad</v>
      </c>
      <c r="L111" t="str">
        <f t="shared" ca="1" si="9"/>
        <v>wind</v>
      </c>
      <c r="M111" t="str">
        <f t="shared" ca="1" si="11"/>
        <v>extreme</v>
      </c>
      <c r="N111" t="str">
        <f t="shared" ca="1" si="11"/>
        <v>minimal</v>
      </c>
      <c r="O111" t="str">
        <f t="shared" ca="1" si="11"/>
        <v>medium</v>
      </c>
      <c r="P111">
        <f t="shared" ca="1" si="10"/>
        <v>30</v>
      </c>
    </row>
    <row r="112" spans="1:16" x14ac:dyDescent="0.2">
      <c r="A112">
        <f t="shared" si="12"/>
        <v>3</v>
      </c>
      <c r="B112" t="s">
        <v>9060</v>
      </c>
      <c r="C112" t="s">
        <v>218</v>
      </c>
      <c r="D112" t="s">
        <v>217</v>
      </c>
      <c r="E112" t="s">
        <v>26</v>
      </c>
      <c r="F112" t="s">
        <v>11</v>
      </c>
      <c r="G112">
        <v>92069</v>
      </c>
      <c r="H112">
        <v>1665878</v>
      </c>
      <c r="I112">
        <v>33.151960000000003</v>
      </c>
      <c r="J112">
        <v>-117.14995</v>
      </c>
      <c r="K112" t="str">
        <f t="shared" ca="1" si="8"/>
        <v>good</v>
      </c>
      <c r="L112" t="str">
        <f t="shared" ca="1" si="9"/>
        <v>fire</v>
      </c>
      <c r="M112" t="str">
        <f t="shared" ca="1" si="11"/>
        <v>extreme</v>
      </c>
      <c r="N112" t="str">
        <f t="shared" ca="1" si="11"/>
        <v>high</v>
      </c>
      <c r="O112" t="str">
        <f t="shared" ca="1" si="11"/>
        <v>high</v>
      </c>
      <c r="P112">
        <f t="shared" ca="1" si="10"/>
        <v>27</v>
      </c>
    </row>
    <row r="113" spans="1:16" x14ac:dyDescent="0.2">
      <c r="A113">
        <f t="shared" si="12"/>
        <v>1</v>
      </c>
      <c r="B113" t="s">
        <v>9060</v>
      </c>
      <c r="C113" t="s">
        <v>219</v>
      </c>
      <c r="D113" t="s">
        <v>217</v>
      </c>
      <c r="E113" t="s">
        <v>26</v>
      </c>
      <c r="F113" t="s">
        <v>11</v>
      </c>
      <c r="G113">
        <v>92069</v>
      </c>
      <c r="H113">
        <v>1805981</v>
      </c>
      <c r="I113">
        <v>33.143749999999997</v>
      </c>
      <c r="J113">
        <v>-117.12468</v>
      </c>
      <c r="K113" t="str">
        <f t="shared" ca="1" si="8"/>
        <v>bad</v>
      </c>
      <c r="L113" t="str">
        <f t="shared" ca="1" si="9"/>
        <v>wind</v>
      </c>
      <c r="M113" t="str">
        <f t="shared" ca="1" si="11"/>
        <v>medium</v>
      </c>
      <c r="N113" t="str">
        <f t="shared" ca="1" si="11"/>
        <v>minimal</v>
      </c>
      <c r="O113" t="str">
        <f t="shared" ca="1" si="11"/>
        <v>high</v>
      </c>
      <c r="P113">
        <f t="shared" ca="1" si="10"/>
        <v>4</v>
      </c>
    </row>
    <row r="114" spans="1:16" x14ac:dyDescent="0.2">
      <c r="A114">
        <f t="shared" si="12"/>
        <v>2</v>
      </c>
      <c r="B114" t="s">
        <v>9060</v>
      </c>
      <c r="C114" t="s">
        <v>220</v>
      </c>
      <c r="D114" t="s">
        <v>221</v>
      </c>
      <c r="E114" t="s">
        <v>26</v>
      </c>
      <c r="F114" t="s">
        <v>11</v>
      </c>
      <c r="G114">
        <v>92082</v>
      </c>
      <c r="H114">
        <v>1361141</v>
      </c>
      <c r="I114">
        <v>33.237430000000003</v>
      </c>
      <c r="J114">
        <v>-117.03386999999999</v>
      </c>
      <c r="K114" t="str">
        <f t="shared" ca="1" si="8"/>
        <v>ugly</v>
      </c>
      <c r="L114" t="str">
        <f t="shared" ca="1" si="9"/>
        <v>smoke</v>
      </c>
      <c r="M114" t="str">
        <f t="shared" ca="1" si="11"/>
        <v>minimal</v>
      </c>
      <c r="N114" t="str">
        <f t="shared" ca="1" si="11"/>
        <v>medium</v>
      </c>
      <c r="O114" t="str">
        <f t="shared" ca="1" si="11"/>
        <v>medium</v>
      </c>
      <c r="P114">
        <f t="shared" ca="1" si="10"/>
        <v>27</v>
      </c>
    </row>
    <row r="115" spans="1:16" x14ac:dyDescent="0.2">
      <c r="A115">
        <f t="shared" si="12"/>
        <v>3</v>
      </c>
      <c r="B115" t="s">
        <v>9060</v>
      </c>
      <c r="C115" t="s">
        <v>222</v>
      </c>
      <c r="D115" t="s">
        <v>223</v>
      </c>
      <c r="E115" t="s">
        <v>14</v>
      </c>
      <c r="F115" t="s">
        <v>11</v>
      </c>
      <c r="G115">
        <v>92544</v>
      </c>
      <c r="H115">
        <v>2074678</v>
      </c>
      <c r="I115">
        <v>33.614420000000003</v>
      </c>
      <c r="J115">
        <v>-116.87666</v>
      </c>
      <c r="K115" t="str">
        <f t="shared" ca="1" si="8"/>
        <v>bad</v>
      </c>
      <c r="L115" t="str">
        <f t="shared" ca="1" si="9"/>
        <v>wind</v>
      </c>
      <c r="M115" t="str">
        <f t="shared" ca="1" si="11"/>
        <v>medium</v>
      </c>
      <c r="N115" t="str">
        <f t="shared" ca="1" si="11"/>
        <v>low</v>
      </c>
      <c r="O115" t="str">
        <f t="shared" ca="1" si="11"/>
        <v>extreme</v>
      </c>
      <c r="P115">
        <f t="shared" ca="1" si="10"/>
        <v>23</v>
      </c>
    </row>
    <row r="116" spans="1:16" x14ac:dyDescent="0.2">
      <c r="A116">
        <f t="shared" si="12"/>
        <v>1</v>
      </c>
      <c r="B116" t="s">
        <v>9060</v>
      </c>
      <c r="C116" t="s">
        <v>224</v>
      </c>
      <c r="D116" t="s">
        <v>205</v>
      </c>
      <c r="E116" t="s">
        <v>14</v>
      </c>
      <c r="F116" t="s">
        <v>11</v>
      </c>
      <c r="G116">
        <v>92570</v>
      </c>
      <c r="H116">
        <v>1349674</v>
      </c>
      <c r="I116">
        <v>33.840679999999999</v>
      </c>
      <c r="J116">
        <v>-117.30474</v>
      </c>
      <c r="K116" t="str">
        <f t="shared" ca="1" si="8"/>
        <v>ugly</v>
      </c>
      <c r="L116" t="str">
        <f t="shared" ca="1" si="9"/>
        <v>fire</v>
      </c>
      <c r="M116" t="str">
        <f t="shared" ca="1" si="11"/>
        <v>medium</v>
      </c>
      <c r="N116" t="str">
        <f t="shared" ca="1" si="11"/>
        <v>low</v>
      </c>
      <c r="O116" t="str">
        <f t="shared" ca="1" si="11"/>
        <v>low</v>
      </c>
      <c r="P116">
        <f t="shared" ca="1" si="10"/>
        <v>35</v>
      </c>
    </row>
    <row r="117" spans="1:16" x14ac:dyDescent="0.2">
      <c r="A117">
        <f t="shared" si="12"/>
        <v>2</v>
      </c>
      <c r="B117" t="s">
        <v>9060</v>
      </c>
      <c r="C117" t="s">
        <v>225</v>
      </c>
      <c r="D117" t="s">
        <v>226</v>
      </c>
      <c r="E117" t="s">
        <v>26</v>
      </c>
      <c r="F117" t="s">
        <v>11</v>
      </c>
      <c r="G117">
        <v>91911</v>
      </c>
      <c r="H117">
        <v>1069926</v>
      </c>
      <c r="I117">
        <v>32.617510000000003</v>
      </c>
      <c r="J117">
        <v>-117.03037999999999</v>
      </c>
      <c r="K117" t="str">
        <f t="shared" ca="1" si="8"/>
        <v>good</v>
      </c>
      <c r="L117" t="str">
        <f t="shared" ca="1" si="9"/>
        <v>smoke</v>
      </c>
      <c r="M117" t="str">
        <f t="shared" ca="1" si="11"/>
        <v>medium</v>
      </c>
      <c r="N117" t="str">
        <f t="shared" ca="1" si="11"/>
        <v>high</v>
      </c>
      <c r="O117" t="str">
        <f t="shared" ca="1" si="11"/>
        <v>low</v>
      </c>
      <c r="P117">
        <f t="shared" ca="1" si="10"/>
        <v>4</v>
      </c>
    </row>
    <row r="118" spans="1:16" x14ac:dyDescent="0.2">
      <c r="A118">
        <f t="shared" si="12"/>
        <v>3</v>
      </c>
      <c r="B118" t="s">
        <v>9060</v>
      </c>
      <c r="C118" t="s">
        <v>227</v>
      </c>
      <c r="D118" t="s">
        <v>71</v>
      </c>
      <c r="E118" t="s">
        <v>26</v>
      </c>
      <c r="F118" t="s">
        <v>11</v>
      </c>
      <c r="G118">
        <v>92008</v>
      </c>
      <c r="H118">
        <v>2876157</v>
      </c>
      <c r="I118">
        <v>33.16789</v>
      </c>
      <c r="J118">
        <v>-117.34752</v>
      </c>
      <c r="K118" t="str">
        <f t="shared" ca="1" si="8"/>
        <v>ugly</v>
      </c>
      <c r="L118" t="str">
        <f t="shared" ca="1" si="9"/>
        <v>fire</v>
      </c>
      <c r="M118" t="str">
        <f t="shared" ca="1" si="11"/>
        <v>medium</v>
      </c>
      <c r="N118" t="str">
        <f t="shared" ca="1" si="11"/>
        <v>medium</v>
      </c>
      <c r="O118" t="str">
        <f t="shared" ca="1" si="11"/>
        <v>low</v>
      </c>
      <c r="P118">
        <f t="shared" ca="1" si="10"/>
        <v>0</v>
      </c>
    </row>
    <row r="119" spans="1:16" x14ac:dyDescent="0.2">
      <c r="A119">
        <f t="shared" si="12"/>
        <v>1</v>
      </c>
      <c r="B119" t="s">
        <v>9060</v>
      </c>
      <c r="C119" t="s">
        <v>228</v>
      </c>
      <c r="D119" t="s">
        <v>229</v>
      </c>
      <c r="E119" t="s">
        <v>26</v>
      </c>
      <c r="F119" t="s">
        <v>11</v>
      </c>
      <c r="G119">
        <v>92024</v>
      </c>
      <c r="H119">
        <v>3515419</v>
      </c>
      <c r="I119">
        <v>33.082920000000001</v>
      </c>
      <c r="J119">
        <v>-117.27891</v>
      </c>
      <c r="K119" t="str">
        <f t="shared" ca="1" si="8"/>
        <v>bad</v>
      </c>
      <c r="L119" t="str">
        <f t="shared" ca="1" si="9"/>
        <v>fire</v>
      </c>
      <c r="M119" t="str">
        <f t="shared" ca="1" si="11"/>
        <v>high</v>
      </c>
      <c r="N119" t="str">
        <f t="shared" ca="1" si="11"/>
        <v>low</v>
      </c>
      <c r="O119" t="str">
        <f t="shared" ca="1" si="11"/>
        <v>high</v>
      </c>
      <c r="P119">
        <f t="shared" ca="1" si="10"/>
        <v>45</v>
      </c>
    </row>
    <row r="120" spans="1:16" x14ac:dyDescent="0.2">
      <c r="A120">
        <f t="shared" si="12"/>
        <v>2</v>
      </c>
      <c r="B120" t="s">
        <v>9060</v>
      </c>
      <c r="C120" t="s">
        <v>230</v>
      </c>
      <c r="D120" t="s">
        <v>229</v>
      </c>
      <c r="E120" t="s">
        <v>26</v>
      </c>
      <c r="F120" t="s">
        <v>11</v>
      </c>
      <c r="G120">
        <v>92024</v>
      </c>
      <c r="H120">
        <v>2383808</v>
      </c>
      <c r="I120">
        <v>33.052390000000003</v>
      </c>
      <c r="J120">
        <v>-117.25259</v>
      </c>
      <c r="K120" t="str">
        <f t="shared" ca="1" si="8"/>
        <v>bad</v>
      </c>
      <c r="L120" t="str">
        <f t="shared" ca="1" si="9"/>
        <v>smoke</v>
      </c>
      <c r="M120" t="str">
        <f t="shared" ca="1" si="11"/>
        <v>medium</v>
      </c>
      <c r="N120" t="str">
        <f t="shared" ca="1" si="11"/>
        <v>medium</v>
      </c>
      <c r="O120" t="str">
        <f t="shared" ca="1" si="11"/>
        <v>minimal</v>
      </c>
      <c r="P120">
        <f t="shared" ca="1" si="10"/>
        <v>10</v>
      </c>
    </row>
    <row r="121" spans="1:16" x14ac:dyDescent="0.2">
      <c r="A121">
        <f t="shared" si="12"/>
        <v>3</v>
      </c>
      <c r="B121" t="s">
        <v>9060</v>
      </c>
      <c r="C121" t="s">
        <v>231</v>
      </c>
      <c r="D121" t="s">
        <v>25</v>
      </c>
      <c r="E121" t="s">
        <v>26</v>
      </c>
      <c r="F121" t="s">
        <v>11</v>
      </c>
      <c r="G121">
        <v>92037</v>
      </c>
      <c r="H121">
        <v>630007</v>
      </c>
      <c r="I121">
        <v>32.83323</v>
      </c>
      <c r="J121">
        <v>-117.27831</v>
      </c>
      <c r="K121" t="str">
        <f t="shared" ca="1" si="8"/>
        <v>ugly</v>
      </c>
      <c r="L121" t="str">
        <f t="shared" ca="1" si="9"/>
        <v>fire</v>
      </c>
      <c r="M121" t="str">
        <f t="shared" ca="1" si="11"/>
        <v>high</v>
      </c>
      <c r="N121" t="str">
        <f t="shared" ca="1" si="11"/>
        <v>low</v>
      </c>
      <c r="O121" t="str">
        <f t="shared" ca="1" si="11"/>
        <v>minimal</v>
      </c>
      <c r="P121">
        <f t="shared" ca="1" si="10"/>
        <v>2</v>
      </c>
    </row>
    <row r="122" spans="1:16" x14ac:dyDescent="0.2">
      <c r="A122">
        <f t="shared" si="12"/>
        <v>1</v>
      </c>
      <c r="B122" t="s">
        <v>9060</v>
      </c>
      <c r="C122" t="s">
        <v>232</v>
      </c>
      <c r="D122" t="s">
        <v>25</v>
      </c>
      <c r="E122" t="s">
        <v>26</v>
      </c>
      <c r="F122" t="s">
        <v>11</v>
      </c>
      <c r="G122">
        <v>92037</v>
      </c>
      <c r="H122">
        <v>1290619</v>
      </c>
      <c r="I122">
        <v>32.8825</v>
      </c>
      <c r="J122">
        <v>-117.24703</v>
      </c>
      <c r="K122" t="str">
        <f t="shared" ca="1" si="8"/>
        <v>good</v>
      </c>
      <c r="L122" t="str">
        <f t="shared" ca="1" si="9"/>
        <v>smoke</v>
      </c>
      <c r="M122" t="str">
        <f t="shared" ca="1" si="11"/>
        <v>medium</v>
      </c>
      <c r="N122" t="str">
        <f t="shared" ca="1" si="11"/>
        <v>medium</v>
      </c>
      <c r="O122" t="str">
        <f t="shared" ca="1" si="11"/>
        <v>medium</v>
      </c>
      <c r="P122">
        <f t="shared" ca="1" si="10"/>
        <v>29</v>
      </c>
    </row>
    <row r="123" spans="1:16" x14ac:dyDescent="0.2">
      <c r="A123">
        <f t="shared" si="12"/>
        <v>2</v>
      </c>
      <c r="B123" t="s">
        <v>9060</v>
      </c>
      <c r="C123" t="s">
        <v>233</v>
      </c>
      <c r="D123" t="s">
        <v>26</v>
      </c>
      <c r="E123" t="s">
        <v>26</v>
      </c>
      <c r="F123" t="s">
        <v>11</v>
      </c>
      <c r="G123">
        <v>92128</v>
      </c>
      <c r="H123">
        <v>3855188</v>
      </c>
      <c r="I123">
        <v>33.036879999999996</v>
      </c>
      <c r="J123">
        <v>-117.07380000000001</v>
      </c>
      <c r="K123" t="str">
        <f t="shared" ca="1" si="8"/>
        <v>ugly</v>
      </c>
      <c r="L123" t="str">
        <f t="shared" ca="1" si="9"/>
        <v>fire</v>
      </c>
      <c r="M123" t="str">
        <f t="shared" ca="1" si="11"/>
        <v>extreme</v>
      </c>
      <c r="N123" t="str">
        <f t="shared" ca="1" si="11"/>
        <v>low</v>
      </c>
      <c r="O123" t="str">
        <f t="shared" ca="1" si="11"/>
        <v>high</v>
      </c>
      <c r="P123">
        <f t="shared" ca="1" si="10"/>
        <v>16</v>
      </c>
    </row>
    <row r="124" spans="1:16" x14ac:dyDescent="0.2">
      <c r="A124">
        <f t="shared" si="12"/>
        <v>3</v>
      </c>
      <c r="B124" t="s">
        <v>9060</v>
      </c>
      <c r="C124" t="s">
        <v>234</v>
      </c>
      <c r="D124" t="s">
        <v>26</v>
      </c>
      <c r="E124" t="s">
        <v>26</v>
      </c>
      <c r="F124" t="s">
        <v>11</v>
      </c>
      <c r="G124">
        <v>92128</v>
      </c>
      <c r="H124">
        <v>1478545</v>
      </c>
      <c r="I124">
        <v>33.022880000000001</v>
      </c>
      <c r="J124">
        <v>-117.0664</v>
      </c>
      <c r="K124" t="str">
        <f t="shared" ca="1" si="8"/>
        <v>ugly</v>
      </c>
      <c r="L124" t="str">
        <f t="shared" ca="1" si="9"/>
        <v>smoke</v>
      </c>
      <c r="M124" t="str">
        <f t="shared" ca="1" si="11"/>
        <v>extreme</v>
      </c>
      <c r="N124" t="str">
        <f t="shared" ca="1" si="11"/>
        <v>low</v>
      </c>
      <c r="O124" t="str">
        <f t="shared" ca="1" si="11"/>
        <v>low</v>
      </c>
      <c r="P124">
        <f t="shared" ca="1" si="10"/>
        <v>0</v>
      </c>
    </row>
    <row r="125" spans="1:16" x14ac:dyDescent="0.2">
      <c r="A125">
        <f t="shared" si="12"/>
        <v>1</v>
      </c>
      <c r="B125" t="s">
        <v>9060</v>
      </c>
      <c r="C125" t="s">
        <v>235</v>
      </c>
      <c r="D125" t="s">
        <v>236</v>
      </c>
      <c r="E125" t="s">
        <v>26</v>
      </c>
      <c r="F125" t="s">
        <v>11</v>
      </c>
      <c r="G125">
        <v>92064</v>
      </c>
      <c r="H125">
        <v>726856</v>
      </c>
      <c r="I125">
        <v>32.997430000000001</v>
      </c>
      <c r="J125">
        <v>-117.04136</v>
      </c>
      <c r="K125" t="str">
        <f t="shared" ca="1" si="8"/>
        <v>ugly</v>
      </c>
      <c r="L125" t="str">
        <f t="shared" ca="1" si="9"/>
        <v>fire</v>
      </c>
      <c r="M125" t="str">
        <f t="shared" ca="1" si="11"/>
        <v>extreme</v>
      </c>
      <c r="N125" t="str">
        <f t="shared" ca="1" si="11"/>
        <v>high</v>
      </c>
      <c r="O125" t="str">
        <f t="shared" ca="1" si="11"/>
        <v>medium</v>
      </c>
      <c r="P125">
        <f t="shared" ca="1" si="10"/>
        <v>46</v>
      </c>
    </row>
    <row r="126" spans="1:16" x14ac:dyDescent="0.2">
      <c r="A126">
        <f t="shared" si="12"/>
        <v>2</v>
      </c>
      <c r="B126" t="s">
        <v>9060</v>
      </c>
      <c r="C126" t="s">
        <v>237</v>
      </c>
      <c r="D126" t="s">
        <v>238</v>
      </c>
      <c r="E126" t="s">
        <v>26</v>
      </c>
      <c r="F126" t="s">
        <v>11</v>
      </c>
      <c r="G126">
        <v>92071</v>
      </c>
      <c r="H126">
        <v>2390657</v>
      </c>
      <c r="I126">
        <v>32.8371</v>
      </c>
      <c r="J126">
        <v>-117.03402</v>
      </c>
      <c r="K126" t="str">
        <f t="shared" ca="1" si="8"/>
        <v>good</v>
      </c>
      <c r="L126" t="str">
        <f t="shared" ca="1" si="9"/>
        <v>fire</v>
      </c>
      <c r="M126" t="str">
        <f t="shared" ca="1" si="11"/>
        <v>high</v>
      </c>
      <c r="N126" t="str">
        <f t="shared" ca="1" si="11"/>
        <v>high</v>
      </c>
      <c r="O126" t="str">
        <f t="shared" ca="1" si="11"/>
        <v>high</v>
      </c>
      <c r="P126">
        <f t="shared" ca="1" si="10"/>
        <v>2</v>
      </c>
    </row>
    <row r="127" spans="1:16" x14ac:dyDescent="0.2">
      <c r="A127">
        <f t="shared" si="12"/>
        <v>3</v>
      </c>
      <c r="B127" t="s">
        <v>9060</v>
      </c>
      <c r="C127" t="s">
        <v>239</v>
      </c>
      <c r="D127" t="s">
        <v>156</v>
      </c>
      <c r="E127" t="s">
        <v>26</v>
      </c>
      <c r="F127" t="s">
        <v>11</v>
      </c>
      <c r="G127">
        <v>92020</v>
      </c>
      <c r="H127">
        <v>1330582</v>
      </c>
      <c r="I127">
        <v>32.809049999999999</v>
      </c>
      <c r="J127">
        <v>-116.98101</v>
      </c>
      <c r="K127" t="str">
        <f t="shared" ca="1" si="8"/>
        <v>bad</v>
      </c>
      <c r="L127" t="str">
        <f t="shared" ca="1" si="9"/>
        <v>fire</v>
      </c>
      <c r="M127" t="str">
        <f t="shared" ca="1" si="11"/>
        <v>medium</v>
      </c>
      <c r="N127" t="str">
        <f t="shared" ca="1" si="11"/>
        <v>medium</v>
      </c>
      <c r="O127" t="str">
        <f t="shared" ca="1" si="11"/>
        <v>medium</v>
      </c>
      <c r="P127">
        <f t="shared" ca="1" si="10"/>
        <v>20</v>
      </c>
    </row>
    <row r="128" spans="1:16" x14ac:dyDescent="0.2">
      <c r="A128">
        <f t="shared" si="12"/>
        <v>1</v>
      </c>
      <c r="B128" t="s">
        <v>9060</v>
      </c>
      <c r="C128" t="s">
        <v>240</v>
      </c>
      <c r="D128" t="s">
        <v>156</v>
      </c>
      <c r="E128" t="s">
        <v>26</v>
      </c>
      <c r="F128" t="s">
        <v>11</v>
      </c>
      <c r="G128">
        <v>92021</v>
      </c>
      <c r="H128">
        <v>2821930</v>
      </c>
      <c r="I128">
        <v>32.83099</v>
      </c>
      <c r="J128">
        <v>-116.89122999999999</v>
      </c>
      <c r="K128" t="str">
        <f t="shared" ca="1" si="8"/>
        <v>good</v>
      </c>
      <c r="L128" t="str">
        <f t="shared" ca="1" si="9"/>
        <v>smoke</v>
      </c>
      <c r="M128" t="str">
        <f t="shared" ca="1" si="11"/>
        <v>medium</v>
      </c>
      <c r="N128" t="str">
        <f t="shared" ca="1" si="11"/>
        <v>extreme</v>
      </c>
      <c r="O128" t="str">
        <f t="shared" ca="1" si="11"/>
        <v>high</v>
      </c>
      <c r="P128">
        <f t="shared" ca="1" si="10"/>
        <v>35</v>
      </c>
    </row>
    <row r="129" spans="1:16" x14ac:dyDescent="0.2">
      <c r="A129">
        <f t="shared" si="12"/>
        <v>2</v>
      </c>
      <c r="B129" t="s">
        <v>9060</v>
      </c>
      <c r="C129" t="s">
        <v>241</v>
      </c>
      <c r="D129" t="s">
        <v>156</v>
      </c>
      <c r="E129" t="s">
        <v>26</v>
      </c>
      <c r="F129" t="s">
        <v>11</v>
      </c>
      <c r="G129">
        <v>92021</v>
      </c>
      <c r="H129">
        <v>985394</v>
      </c>
      <c r="I129">
        <v>32.816110000000002</v>
      </c>
      <c r="J129">
        <v>-116.94846</v>
      </c>
      <c r="K129" t="str">
        <f t="shared" ca="1" si="8"/>
        <v>good</v>
      </c>
      <c r="L129" t="str">
        <f t="shared" ca="1" si="9"/>
        <v>fire</v>
      </c>
      <c r="M129" t="str">
        <f t="shared" ca="1" si="11"/>
        <v>minimal</v>
      </c>
      <c r="N129" t="str">
        <f t="shared" ca="1" si="11"/>
        <v>extreme</v>
      </c>
      <c r="O129" t="str">
        <f t="shared" ca="1" si="11"/>
        <v>high</v>
      </c>
      <c r="P129">
        <f t="shared" ca="1" si="10"/>
        <v>48</v>
      </c>
    </row>
    <row r="130" spans="1:16" x14ac:dyDescent="0.2">
      <c r="A130">
        <f t="shared" si="12"/>
        <v>3</v>
      </c>
      <c r="B130" t="s">
        <v>9060</v>
      </c>
      <c r="C130" t="s">
        <v>242</v>
      </c>
      <c r="D130" t="s">
        <v>26</v>
      </c>
      <c r="E130" t="s">
        <v>26</v>
      </c>
      <c r="F130" t="s">
        <v>11</v>
      </c>
      <c r="G130">
        <v>92154</v>
      </c>
      <c r="H130">
        <v>2281327</v>
      </c>
      <c r="I130">
        <v>32.584519999999998</v>
      </c>
      <c r="J130">
        <v>-117.04582000000001</v>
      </c>
      <c r="K130" t="str">
        <f t="shared" ca="1" si="8"/>
        <v>ugly</v>
      </c>
      <c r="L130" t="str">
        <f t="shared" ca="1" si="9"/>
        <v>fire</v>
      </c>
      <c r="M130" t="str">
        <f t="shared" ca="1" si="11"/>
        <v>medium</v>
      </c>
      <c r="N130" t="str">
        <f t="shared" ca="1" si="11"/>
        <v>medium</v>
      </c>
      <c r="O130" t="str">
        <f t="shared" ca="1" si="11"/>
        <v>medium</v>
      </c>
      <c r="P130">
        <f t="shared" ca="1" si="10"/>
        <v>10</v>
      </c>
    </row>
    <row r="131" spans="1:16" x14ac:dyDescent="0.2">
      <c r="A131">
        <f t="shared" si="12"/>
        <v>1</v>
      </c>
      <c r="B131" t="s">
        <v>9060</v>
      </c>
      <c r="C131" t="s">
        <v>243</v>
      </c>
      <c r="D131" t="s">
        <v>244</v>
      </c>
      <c r="E131" t="s">
        <v>14</v>
      </c>
      <c r="F131" t="s">
        <v>11</v>
      </c>
      <c r="G131">
        <v>92210</v>
      </c>
      <c r="H131">
        <v>1116322</v>
      </c>
      <c r="I131">
        <v>33.710970000000003</v>
      </c>
      <c r="J131">
        <v>-116.34726999999999</v>
      </c>
      <c r="K131" t="str">
        <f t="shared" ref="K131:K194" ca="1" si="13">INDEX($R$2:$R$4,RANDBETWEEN(1,3))</f>
        <v>bad</v>
      </c>
      <c r="L131" t="str">
        <f t="shared" ref="L131:L194" ca="1" si="14">INDEX($S$2:$S$4,RANDBETWEEN(1,3))</f>
        <v>smoke</v>
      </c>
      <c r="M131" t="str">
        <f t="shared" ca="1" si="11"/>
        <v>minimal</v>
      </c>
      <c r="N131" t="str">
        <f t="shared" ca="1" si="11"/>
        <v>minimal</v>
      </c>
      <c r="O131" t="str">
        <f t="shared" ca="1" si="11"/>
        <v>high</v>
      </c>
      <c r="P131">
        <f t="shared" ref="P131:P194" ca="1" si="15">RANDBETWEEN(0,50)</f>
        <v>40</v>
      </c>
    </row>
    <row r="132" spans="1:16" x14ac:dyDescent="0.2">
      <c r="A132">
        <f t="shared" si="12"/>
        <v>2</v>
      </c>
      <c r="B132" t="s">
        <v>9060</v>
      </c>
      <c r="C132" t="s">
        <v>245</v>
      </c>
      <c r="D132" t="s">
        <v>246</v>
      </c>
      <c r="E132" t="s">
        <v>14</v>
      </c>
      <c r="F132" t="s">
        <v>11</v>
      </c>
      <c r="G132">
        <v>92211</v>
      </c>
      <c r="H132">
        <v>1752181</v>
      </c>
      <c r="I132">
        <v>33.757809999999999</v>
      </c>
      <c r="J132">
        <v>-116.35429000000001</v>
      </c>
      <c r="K132" t="str">
        <f t="shared" ca="1" si="13"/>
        <v>ugly</v>
      </c>
      <c r="L132" t="str">
        <f t="shared" ca="1" si="14"/>
        <v>wind</v>
      </c>
      <c r="M132" t="str">
        <f t="shared" ca="1" si="11"/>
        <v>high</v>
      </c>
      <c r="N132" t="str">
        <f t="shared" ca="1" si="11"/>
        <v>high</v>
      </c>
      <c r="O132" t="str">
        <f t="shared" ca="1" si="11"/>
        <v>minimal</v>
      </c>
      <c r="P132">
        <f t="shared" ca="1" si="15"/>
        <v>10</v>
      </c>
    </row>
    <row r="133" spans="1:16" x14ac:dyDescent="0.2">
      <c r="A133">
        <f t="shared" si="12"/>
        <v>3</v>
      </c>
      <c r="B133" t="s">
        <v>9060</v>
      </c>
      <c r="C133" t="s">
        <v>247</v>
      </c>
      <c r="D133" t="s">
        <v>248</v>
      </c>
      <c r="E133" t="s">
        <v>14</v>
      </c>
      <c r="F133" t="s">
        <v>11</v>
      </c>
      <c r="G133">
        <v>92262</v>
      </c>
      <c r="H133">
        <v>1809694</v>
      </c>
      <c r="I133">
        <v>33.854140000000001</v>
      </c>
      <c r="J133">
        <v>-116.5536</v>
      </c>
      <c r="K133" t="str">
        <f t="shared" ca="1" si="13"/>
        <v>good</v>
      </c>
      <c r="L133" t="str">
        <f t="shared" ca="1" si="14"/>
        <v>smoke</v>
      </c>
      <c r="M133" t="str">
        <f t="shared" ref="M133:O196" ca="1" si="16">INDEX($T$2:$T$6,RANDBETWEEN(1,5))</f>
        <v>low</v>
      </c>
      <c r="N133" t="str">
        <f t="shared" ca="1" si="16"/>
        <v>medium</v>
      </c>
      <c r="O133" t="str">
        <f t="shared" ca="1" si="16"/>
        <v>low</v>
      </c>
      <c r="P133">
        <f t="shared" ca="1" si="15"/>
        <v>17</v>
      </c>
    </row>
    <row r="134" spans="1:16" x14ac:dyDescent="0.2">
      <c r="A134">
        <f t="shared" si="12"/>
        <v>1</v>
      </c>
      <c r="B134" t="s">
        <v>9060</v>
      </c>
      <c r="C134" t="s">
        <v>249</v>
      </c>
      <c r="D134" t="s">
        <v>250</v>
      </c>
      <c r="E134" t="s">
        <v>48</v>
      </c>
      <c r="F134" t="s">
        <v>11</v>
      </c>
      <c r="G134">
        <v>92277</v>
      </c>
      <c r="H134">
        <v>3271963</v>
      </c>
      <c r="I134">
        <v>34.126539999999999</v>
      </c>
      <c r="J134">
        <v>-116.05456</v>
      </c>
      <c r="K134" t="str">
        <f t="shared" ca="1" si="13"/>
        <v>ugly</v>
      </c>
      <c r="L134" t="str">
        <f t="shared" ca="1" si="14"/>
        <v>fire</v>
      </c>
      <c r="M134" t="str">
        <f t="shared" ca="1" si="16"/>
        <v>medium</v>
      </c>
      <c r="N134" t="str">
        <f t="shared" ca="1" si="16"/>
        <v>minimal</v>
      </c>
      <c r="O134" t="str">
        <f t="shared" ca="1" si="16"/>
        <v>minimal</v>
      </c>
      <c r="P134">
        <f t="shared" ca="1" si="15"/>
        <v>9</v>
      </c>
    </row>
    <row r="135" spans="1:16" x14ac:dyDescent="0.2">
      <c r="A135">
        <f t="shared" si="12"/>
        <v>2</v>
      </c>
      <c r="B135" t="s">
        <v>9060</v>
      </c>
      <c r="C135" t="s">
        <v>251</v>
      </c>
      <c r="D135" t="s">
        <v>252</v>
      </c>
      <c r="E135" t="s">
        <v>124</v>
      </c>
      <c r="F135" t="s">
        <v>11</v>
      </c>
      <c r="G135">
        <v>94019</v>
      </c>
      <c r="H135">
        <v>2511493</v>
      </c>
      <c r="I135">
        <v>37.477319999999999</v>
      </c>
      <c r="J135">
        <v>-122.44257</v>
      </c>
      <c r="K135" t="str">
        <f t="shared" ca="1" si="13"/>
        <v>bad</v>
      </c>
      <c r="L135" t="str">
        <f t="shared" ca="1" si="14"/>
        <v>smoke</v>
      </c>
      <c r="M135" t="str">
        <f t="shared" ca="1" si="16"/>
        <v>medium</v>
      </c>
      <c r="N135" t="str">
        <f t="shared" ca="1" si="16"/>
        <v>low</v>
      </c>
      <c r="O135" t="str">
        <f t="shared" ca="1" si="16"/>
        <v>minimal</v>
      </c>
      <c r="P135">
        <f t="shared" ca="1" si="15"/>
        <v>22</v>
      </c>
    </row>
    <row r="136" spans="1:16" x14ac:dyDescent="0.2">
      <c r="A136">
        <f t="shared" si="12"/>
        <v>3</v>
      </c>
      <c r="B136" t="s">
        <v>9060</v>
      </c>
      <c r="C136" t="s">
        <v>253</v>
      </c>
      <c r="D136" t="s">
        <v>254</v>
      </c>
      <c r="E136" t="s">
        <v>124</v>
      </c>
      <c r="F136" t="s">
        <v>11</v>
      </c>
      <c r="G136">
        <v>94027</v>
      </c>
      <c r="H136">
        <v>2927018</v>
      </c>
      <c r="I136">
        <v>37.43873</v>
      </c>
      <c r="J136">
        <v>-122.21492000000001</v>
      </c>
      <c r="K136" t="str">
        <f t="shared" ca="1" si="13"/>
        <v>good</v>
      </c>
      <c r="L136" t="str">
        <f t="shared" ca="1" si="14"/>
        <v>fire</v>
      </c>
      <c r="M136" t="str">
        <f t="shared" ca="1" si="16"/>
        <v>high</v>
      </c>
      <c r="N136" t="str">
        <f t="shared" ca="1" si="16"/>
        <v>extreme</v>
      </c>
      <c r="O136" t="str">
        <f t="shared" ca="1" si="16"/>
        <v>low</v>
      </c>
      <c r="P136">
        <f t="shared" ca="1" si="15"/>
        <v>36</v>
      </c>
    </row>
    <row r="137" spans="1:16" x14ac:dyDescent="0.2">
      <c r="A137">
        <f t="shared" si="12"/>
        <v>1</v>
      </c>
      <c r="B137" t="s">
        <v>9060</v>
      </c>
      <c r="C137" t="s">
        <v>255</v>
      </c>
      <c r="D137" t="s">
        <v>256</v>
      </c>
      <c r="E137" t="s">
        <v>124</v>
      </c>
      <c r="F137" t="s">
        <v>11</v>
      </c>
      <c r="G137">
        <v>94062</v>
      </c>
      <c r="H137">
        <v>3041067</v>
      </c>
      <c r="I137">
        <v>37.431269999999998</v>
      </c>
      <c r="J137">
        <v>-122.25230999999999</v>
      </c>
      <c r="K137" t="str">
        <f t="shared" ca="1" si="13"/>
        <v>ugly</v>
      </c>
      <c r="L137" t="str">
        <f t="shared" ca="1" si="14"/>
        <v>fire</v>
      </c>
      <c r="M137" t="str">
        <f t="shared" ca="1" si="16"/>
        <v>minimal</v>
      </c>
      <c r="N137" t="str">
        <f t="shared" ca="1" si="16"/>
        <v>extreme</v>
      </c>
      <c r="O137" t="str">
        <f t="shared" ca="1" si="16"/>
        <v>extreme</v>
      </c>
      <c r="P137">
        <f t="shared" ca="1" si="15"/>
        <v>34</v>
      </c>
    </row>
    <row r="138" spans="1:16" x14ac:dyDescent="0.2">
      <c r="A138">
        <f t="shared" si="12"/>
        <v>2</v>
      </c>
      <c r="B138" t="s">
        <v>9060</v>
      </c>
      <c r="C138" t="s">
        <v>257</v>
      </c>
      <c r="D138" t="s">
        <v>256</v>
      </c>
      <c r="E138" t="s">
        <v>124</v>
      </c>
      <c r="F138" t="s">
        <v>11</v>
      </c>
      <c r="G138">
        <v>94062</v>
      </c>
      <c r="H138">
        <v>3017761</v>
      </c>
      <c r="I138">
        <v>37.43777</v>
      </c>
      <c r="J138">
        <v>-122.26214</v>
      </c>
      <c r="K138" t="str">
        <f t="shared" ca="1" si="13"/>
        <v>ugly</v>
      </c>
      <c r="L138" t="str">
        <f t="shared" ca="1" si="14"/>
        <v>fire</v>
      </c>
      <c r="M138" t="str">
        <f t="shared" ca="1" si="16"/>
        <v>extreme</v>
      </c>
      <c r="N138" t="str">
        <f t="shared" ca="1" si="16"/>
        <v>low</v>
      </c>
      <c r="O138" t="str">
        <f t="shared" ca="1" si="16"/>
        <v>extreme</v>
      </c>
      <c r="P138">
        <f t="shared" ca="1" si="15"/>
        <v>16</v>
      </c>
    </row>
    <row r="139" spans="1:16" x14ac:dyDescent="0.2">
      <c r="A139">
        <f t="shared" si="12"/>
        <v>3</v>
      </c>
      <c r="B139" t="s">
        <v>9060</v>
      </c>
      <c r="C139" t="s">
        <v>258</v>
      </c>
      <c r="D139" t="s">
        <v>259</v>
      </c>
      <c r="E139" t="s">
        <v>193</v>
      </c>
      <c r="F139" t="s">
        <v>11</v>
      </c>
      <c r="G139">
        <v>94022</v>
      </c>
      <c r="H139">
        <v>780960</v>
      </c>
      <c r="I139">
        <v>37.390830000000001</v>
      </c>
      <c r="J139">
        <v>-122.11753</v>
      </c>
      <c r="K139" t="str">
        <f t="shared" ca="1" si="13"/>
        <v>ugly</v>
      </c>
      <c r="L139" t="str">
        <f t="shared" ca="1" si="14"/>
        <v>fire</v>
      </c>
      <c r="M139" t="str">
        <f t="shared" ca="1" si="16"/>
        <v>extreme</v>
      </c>
      <c r="N139" t="str">
        <f t="shared" ca="1" si="16"/>
        <v>medium</v>
      </c>
      <c r="O139" t="str">
        <f t="shared" ca="1" si="16"/>
        <v>medium</v>
      </c>
      <c r="P139">
        <f t="shared" ca="1" si="15"/>
        <v>9</v>
      </c>
    </row>
    <row r="140" spans="1:16" x14ac:dyDescent="0.2">
      <c r="A140">
        <f t="shared" si="12"/>
        <v>1</v>
      </c>
      <c r="B140" t="s">
        <v>9060</v>
      </c>
      <c r="C140" t="s">
        <v>260</v>
      </c>
      <c r="D140" t="s">
        <v>261</v>
      </c>
      <c r="E140" t="s">
        <v>193</v>
      </c>
      <c r="F140" t="s">
        <v>11</v>
      </c>
      <c r="G140">
        <v>94301</v>
      </c>
      <c r="H140">
        <v>1942607</v>
      </c>
      <c r="I140">
        <v>37.44979</v>
      </c>
      <c r="J140">
        <v>-122.14318</v>
      </c>
      <c r="K140" t="str">
        <f t="shared" ca="1" si="13"/>
        <v>bad</v>
      </c>
      <c r="L140" t="str">
        <f t="shared" ca="1" si="14"/>
        <v>fire</v>
      </c>
      <c r="M140" t="str">
        <f t="shared" ca="1" si="16"/>
        <v>medium</v>
      </c>
      <c r="N140" t="str">
        <f t="shared" ca="1" si="16"/>
        <v>low</v>
      </c>
      <c r="O140" t="str">
        <f t="shared" ca="1" si="16"/>
        <v>minimal</v>
      </c>
      <c r="P140">
        <f t="shared" ca="1" si="15"/>
        <v>24</v>
      </c>
    </row>
    <row r="141" spans="1:16" x14ac:dyDescent="0.2">
      <c r="A141">
        <f t="shared" si="12"/>
        <v>2</v>
      </c>
      <c r="B141" t="s">
        <v>9060</v>
      </c>
      <c r="C141" t="s">
        <v>262</v>
      </c>
      <c r="D141" t="s">
        <v>263</v>
      </c>
      <c r="E141" t="s">
        <v>193</v>
      </c>
      <c r="F141" t="s">
        <v>11</v>
      </c>
      <c r="G141">
        <v>95014</v>
      </c>
      <c r="H141">
        <v>3987177</v>
      </c>
      <c r="I141">
        <v>37.301000000000002</v>
      </c>
      <c r="J141">
        <v>-122.06399999999999</v>
      </c>
      <c r="K141" t="str">
        <f t="shared" ca="1" si="13"/>
        <v>good</v>
      </c>
      <c r="L141" t="str">
        <f t="shared" ca="1" si="14"/>
        <v>fire</v>
      </c>
      <c r="M141" t="str">
        <f t="shared" ca="1" si="16"/>
        <v>minimal</v>
      </c>
      <c r="N141" t="str">
        <f t="shared" ca="1" si="16"/>
        <v>extreme</v>
      </c>
      <c r="O141" t="str">
        <f t="shared" ca="1" si="16"/>
        <v>high</v>
      </c>
      <c r="P141">
        <f t="shared" ca="1" si="15"/>
        <v>37</v>
      </c>
    </row>
    <row r="142" spans="1:16" x14ac:dyDescent="0.2">
      <c r="A142">
        <f t="shared" ref="A142:A205" si="17">A139</f>
        <v>3</v>
      </c>
      <c r="B142" t="s">
        <v>9060</v>
      </c>
      <c r="C142" t="s">
        <v>264</v>
      </c>
      <c r="D142" t="s">
        <v>175</v>
      </c>
      <c r="E142" t="s">
        <v>193</v>
      </c>
      <c r="F142" t="s">
        <v>11</v>
      </c>
      <c r="G142">
        <v>95030</v>
      </c>
      <c r="H142">
        <v>2743849</v>
      </c>
      <c r="I142">
        <v>37.21472</v>
      </c>
      <c r="J142">
        <v>-121.97761</v>
      </c>
      <c r="K142" t="str">
        <f t="shared" ca="1" si="13"/>
        <v>ugly</v>
      </c>
      <c r="L142" t="str">
        <f t="shared" ca="1" si="14"/>
        <v>fire</v>
      </c>
      <c r="M142" t="str">
        <f t="shared" ca="1" si="16"/>
        <v>high</v>
      </c>
      <c r="N142" t="str">
        <f t="shared" ca="1" si="16"/>
        <v>minimal</v>
      </c>
      <c r="O142" t="str">
        <f t="shared" ca="1" si="16"/>
        <v>low</v>
      </c>
      <c r="P142">
        <f t="shared" ca="1" si="15"/>
        <v>28</v>
      </c>
    </row>
    <row r="143" spans="1:16" x14ac:dyDescent="0.2">
      <c r="A143">
        <f t="shared" si="17"/>
        <v>1</v>
      </c>
      <c r="B143" t="s">
        <v>9060</v>
      </c>
      <c r="C143" t="s">
        <v>265</v>
      </c>
      <c r="D143" t="s">
        <v>266</v>
      </c>
      <c r="E143" t="s">
        <v>193</v>
      </c>
      <c r="F143" t="s">
        <v>11</v>
      </c>
      <c r="G143">
        <v>95070</v>
      </c>
      <c r="H143">
        <v>1587094</v>
      </c>
      <c r="I143">
        <v>37.252040000000001</v>
      </c>
      <c r="J143">
        <v>-122.02806</v>
      </c>
      <c r="K143" t="str">
        <f t="shared" ca="1" si="13"/>
        <v>bad</v>
      </c>
      <c r="L143" t="str">
        <f t="shared" ca="1" si="14"/>
        <v>smoke</v>
      </c>
      <c r="M143" t="str">
        <f t="shared" ca="1" si="16"/>
        <v>extreme</v>
      </c>
      <c r="N143" t="str">
        <f t="shared" ca="1" si="16"/>
        <v>medium</v>
      </c>
      <c r="O143" t="str">
        <f t="shared" ca="1" si="16"/>
        <v>low</v>
      </c>
      <c r="P143">
        <f t="shared" ca="1" si="15"/>
        <v>22</v>
      </c>
    </row>
    <row r="144" spans="1:16" x14ac:dyDescent="0.2">
      <c r="A144">
        <f t="shared" si="17"/>
        <v>2</v>
      </c>
      <c r="B144" t="s">
        <v>9060</v>
      </c>
      <c r="C144" t="s">
        <v>267</v>
      </c>
      <c r="D144" t="s">
        <v>268</v>
      </c>
      <c r="E144" t="s">
        <v>17</v>
      </c>
      <c r="F144" t="s">
        <v>11</v>
      </c>
      <c r="G144">
        <v>93950</v>
      </c>
      <c r="H144">
        <v>1185160</v>
      </c>
      <c r="I144">
        <v>36.624699999999997</v>
      </c>
      <c r="J144">
        <v>-121.93642</v>
      </c>
      <c r="K144" t="str">
        <f t="shared" ca="1" si="13"/>
        <v>good</v>
      </c>
      <c r="L144" t="str">
        <f t="shared" ca="1" si="14"/>
        <v>fire</v>
      </c>
      <c r="M144" t="str">
        <f t="shared" ca="1" si="16"/>
        <v>low</v>
      </c>
      <c r="N144" t="str">
        <f t="shared" ca="1" si="16"/>
        <v>minimal</v>
      </c>
      <c r="O144" t="str">
        <f t="shared" ca="1" si="16"/>
        <v>extreme</v>
      </c>
      <c r="P144">
        <f t="shared" ca="1" si="15"/>
        <v>37</v>
      </c>
    </row>
    <row r="145" spans="1:16" x14ac:dyDescent="0.2">
      <c r="A145">
        <f t="shared" si="17"/>
        <v>3</v>
      </c>
      <c r="B145" t="s">
        <v>9060</v>
      </c>
      <c r="C145" t="s">
        <v>269</v>
      </c>
      <c r="D145" t="s">
        <v>73</v>
      </c>
      <c r="E145" t="s">
        <v>17</v>
      </c>
      <c r="F145" t="s">
        <v>11</v>
      </c>
      <c r="G145">
        <v>93923</v>
      </c>
      <c r="H145">
        <v>772120</v>
      </c>
      <c r="I145">
        <v>36.525179999999999</v>
      </c>
      <c r="J145">
        <v>-121.81388</v>
      </c>
      <c r="K145" t="str">
        <f t="shared" ca="1" si="13"/>
        <v>bad</v>
      </c>
      <c r="L145" t="str">
        <f t="shared" ca="1" si="14"/>
        <v>wind</v>
      </c>
      <c r="M145" t="str">
        <f t="shared" ca="1" si="16"/>
        <v>low</v>
      </c>
      <c r="N145" t="str">
        <f t="shared" ca="1" si="16"/>
        <v>medium</v>
      </c>
      <c r="O145" t="str">
        <f t="shared" ca="1" si="16"/>
        <v>high</v>
      </c>
      <c r="P145">
        <f t="shared" ca="1" si="15"/>
        <v>6</v>
      </c>
    </row>
    <row r="146" spans="1:16" x14ac:dyDescent="0.2">
      <c r="A146">
        <f t="shared" si="17"/>
        <v>1</v>
      </c>
      <c r="B146" t="s">
        <v>9060</v>
      </c>
      <c r="C146" t="s">
        <v>270</v>
      </c>
      <c r="D146" t="s">
        <v>73</v>
      </c>
      <c r="E146" t="s">
        <v>17</v>
      </c>
      <c r="F146" t="s">
        <v>11</v>
      </c>
      <c r="G146">
        <v>93923</v>
      </c>
      <c r="H146">
        <v>3001382</v>
      </c>
      <c r="I146">
        <v>36.541829999999997</v>
      </c>
      <c r="J146">
        <v>-121.87772</v>
      </c>
      <c r="K146" t="str">
        <f t="shared" ca="1" si="13"/>
        <v>good</v>
      </c>
      <c r="L146" t="str">
        <f t="shared" ca="1" si="14"/>
        <v>wind</v>
      </c>
      <c r="M146" t="str">
        <f t="shared" ca="1" si="16"/>
        <v>extreme</v>
      </c>
      <c r="N146" t="str">
        <f t="shared" ca="1" si="16"/>
        <v>high</v>
      </c>
      <c r="O146" t="str">
        <f t="shared" ca="1" si="16"/>
        <v>low</v>
      </c>
      <c r="P146">
        <f t="shared" ca="1" si="15"/>
        <v>3</v>
      </c>
    </row>
    <row r="147" spans="1:16" x14ac:dyDescent="0.2">
      <c r="A147">
        <f t="shared" si="17"/>
        <v>2</v>
      </c>
      <c r="B147" t="s">
        <v>9060</v>
      </c>
      <c r="C147" t="s">
        <v>271</v>
      </c>
      <c r="D147" t="s">
        <v>73</v>
      </c>
      <c r="E147" t="s">
        <v>17</v>
      </c>
      <c r="F147" t="s">
        <v>11</v>
      </c>
      <c r="G147">
        <v>93923</v>
      </c>
      <c r="H147">
        <v>3322630</v>
      </c>
      <c r="I147">
        <v>36.493310000000001</v>
      </c>
      <c r="J147">
        <v>-121.82503</v>
      </c>
      <c r="K147" t="str">
        <f t="shared" ca="1" si="13"/>
        <v>ugly</v>
      </c>
      <c r="L147" t="str">
        <f t="shared" ca="1" si="14"/>
        <v>smoke</v>
      </c>
      <c r="M147" t="str">
        <f t="shared" ca="1" si="16"/>
        <v>high</v>
      </c>
      <c r="N147" t="str">
        <f t="shared" ca="1" si="16"/>
        <v>high</v>
      </c>
      <c r="O147" t="str">
        <f t="shared" ca="1" si="16"/>
        <v>medium</v>
      </c>
      <c r="P147">
        <f t="shared" ca="1" si="15"/>
        <v>33</v>
      </c>
    </row>
    <row r="148" spans="1:16" x14ac:dyDescent="0.2">
      <c r="A148">
        <f t="shared" si="17"/>
        <v>3</v>
      </c>
      <c r="B148" t="s">
        <v>9060</v>
      </c>
      <c r="C148" t="s">
        <v>272</v>
      </c>
      <c r="D148" t="s">
        <v>55</v>
      </c>
      <c r="E148" t="s">
        <v>55</v>
      </c>
      <c r="F148" t="s">
        <v>11</v>
      </c>
      <c r="G148">
        <v>93001</v>
      </c>
      <c r="H148">
        <v>590539</v>
      </c>
      <c r="I148">
        <v>34.381689999999999</v>
      </c>
      <c r="J148">
        <v>-119.40402</v>
      </c>
      <c r="K148" t="str">
        <f t="shared" ca="1" si="13"/>
        <v>good</v>
      </c>
      <c r="L148" t="str">
        <f t="shared" ca="1" si="14"/>
        <v>wind</v>
      </c>
      <c r="M148" t="str">
        <f t="shared" ca="1" si="16"/>
        <v>extreme</v>
      </c>
      <c r="N148" t="str">
        <f t="shared" ca="1" si="16"/>
        <v>minimal</v>
      </c>
      <c r="O148" t="str">
        <f t="shared" ca="1" si="16"/>
        <v>extreme</v>
      </c>
      <c r="P148">
        <f t="shared" ca="1" si="15"/>
        <v>18</v>
      </c>
    </row>
    <row r="149" spans="1:16" x14ac:dyDescent="0.2">
      <c r="A149">
        <f t="shared" si="17"/>
        <v>1</v>
      </c>
      <c r="B149" t="s">
        <v>9060</v>
      </c>
      <c r="C149" t="s">
        <v>273</v>
      </c>
      <c r="D149" t="s">
        <v>184</v>
      </c>
      <c r="E149" t="s">
        <v>184</v>
      </c>
      <c r="F149" t="s">
        <v>11</v>
      </c>
      <c r="G149">
        <v>93109</v>
      </c>
      <c r="H149">
        <v>977874</v>
      </c>
      <c r="I149">
        <v>34.409190000000002</v>
      </c>
      <c r="J149">
        <v>-119.75282</v>
      </c>
      <c r="K149" t="str">
        <f t="shared" ca="1" si="13"/>
        <v>ugly</v>
      </c>
      <c r="L149" t="str">
        <f t="shared" ca="1" si="14"/>
        <v>fire</v>
      </c>
      <c r="M149" t="str">
        <f t="shared" ca="1" si="16"/>
        <v>low</v>
      </c>
      <c r="N149" t="str">
        <f t="shared" ca="1" si="16"/>
        <v>extreme</v>
      </c>
      <c r="O149" t="str">
        <f t="shared" ca="1" si="16"/>
        <v>high</v>
      </c>
      <c r="P149">
        <f t="shared" ca="1" si="15"/>
        <v>34</v>
      </c>
    </row>
    <row r="150" spans="1:16" x14ac:dyDescent="0.2">
      <c r="A150">
        <f t="shared" si="17"/>
        <v>2</v>
      </c>
      <c r="B150" t="s">
        <v>9060</v>
      </c>
      <c r="C150" t="s">
        <v>274</v>
      </c>
      <c r="D150" t="s">
        <v>184</v>
      </c>
      <c r="E150" t="s">
        <v>184</v>
      </c>
      <c r="F150" t="s">
        <v>11</v>
      </c>
      <c r="G150">
        <v>93109</v>
      </c>
      <c r="H150">
        <v>1528747</v>
      </c>
      <c r="I150">
        <v>34.41478</v>
      </c>
      <c r="J150">
        <v>-119.75152</v>
      </c>
      <c r="K150" t="str">
        <f t="shared" ca="1" si="13"/>
        <v>bad</v>
      </c>
      <c r="L150" t="str">
        <f t="shared" ca="1" si="14"/>
        <v>smoke</v>
      </c>
      <c r="M150" t="str">
        <f t="shared" ca="1" si="16"/>
        <v>minimal</v>
      </c>
      <c r="N150" t="str">
        <f t="shared" ca="1" si="16"/>
        <v>medium</v>
      </c>
      <c r="O150" t="str">
        <f t="shared" ca="1" si="16"/>
        <v>low</v>
      </c>
      <c r="P150">
        <f t="shared" ca="1" si="15"/>
        <v>7</v>
      </c>
    </row>
    <row r="151" spans="1:16" x14ac:dyDescent="0.2">
      <c r="A151">
        <f t="shared" si="17"/>
        <v>3</v>
      </c>
      <c r="B151" t="s">
        <v>9060</v>
      </c>
      <c r="C151" t="s">
        <v>275</v>
      </c>
      <c r="D151" t="s">
        <v>184</v>
      </c>
      <c r="E151" t="s">
        <v>184</v>
      </c>
      <c r="F151" t="s">
        <v>11</v>
      </c>
      <c r="G151">
        <v>93111</v>
      </c>
      <c r="H151">
        <v>646196</v>
      </c>
      <c r="I151">
        <v>34.441339999999997</v>
      </c>
      <c r="J151">
        <v>-119.81753</v>
      </c>
      <c r="K151" t="str">
        <f t="shared" ca="1" si="13"/>
        <v>ugly</v>
      </c>
      <c r="L151" t="str">
        <f t="shared" ca="1" si="14"/>
        <v>smoke</v>
      </c>
      <c r="M151" t="str">
        <f t="shared" ca="1" si="16"/>
        <v>minimal</v>
      </c>
      <c r="N151" t="str">
        <f t="shared" ca="1" si="16"/>
        <v>minimal</v>
      </c>
      <c r="O151" t="str">
        <f t="shared" ca="1" si="16"/>
        <v>minimal</v>
      </c>
      <c r="P151">
        <f t="shared" ca="1" si="15"/>
        <v>37</v>
      </c>
    </row>
    <row r="152" spans="1:16" x14ac:dyDescent="0.2">
      <c r="A152">
        <f t="shared" si="17"/>
        <v>1</v>
      </c>
      <c r="B152" t="s">
        <v>9060</v>
      </c>
      <c r="C152" t="s">
        <v>276</v>
      </c>
      <c r="D152" t="s">
        <v>184</v>
      </c>
      <c r="E152" t="s">
        <v>184</v>
      </c>
      <c r="F152" t="s">
        <v>11</v>
      </c>
      <c r="G152">
        <v>93111</v>
      </c>
      <c r="H152">
        <v>3402942</v>
      </c>
      <c r="I152">
        <v>34.464739999999999</v>
      </c>
      <c r="J152">
        <v>-119.82147000000001</v>
      </c>
      <c r="K152" t="str">
        <f t="shared" ca="1" si="13"/>
        <v>bad</v>
      </c>
      <c r="L152" t="str">
        <f t="shared" ca="1" si="14"/>
        <v>smoke</v>
      </c>
      <c r="M152" t="str">
        <f t="shared" ca="1" si="16"/>
        <v>extreme</v>
      </c>
      <c r="N152" t="str">
        <f t="shared" ca="1" si="16"/>
        <v>minimal</v>
      </c>
      <c r="O152" t="str">
        <f t="shared" ca="1" si="16"/>
        <v>low</v>
      </c>
      <c r="P152">
        <f t="shared" ca="1" si="15"/>
        <v>4</v>
      </c>
    </row>
    <row r="153" spans="1:16" x14ac:dyDescent="0.2">
      <c r="A153">
        <f t="shared" si="17"/>
        <v>2</v>
      </c>
      <c r="B153" t="s">
        <v>9060</v>
      </c>
      <c r="C153" t="s">
        <v>277</v>
      </c>
      <c r="D153" t="s">
        <v>184</v>
      </c>
      <c r="E153" t="s">
        <v>184</v>
      </c>
      <c r="F153" t="s">
        <v>11</v>
      </c>
      <c r="G153">
        <v>93111</v>
      </c>
      <c r="H153">
        <v>3518087</v>
      </c>
      <c r="I153">
        <v>34.465040000000002</v>
      </c>
      <c r="J153">
        <v>-119.82186</v>
      </c>
      <c r="K153" t="str">
        <f t="shared" ca="1" si="13"/>
        <v>ugly</v>
      </c>
      <c r="L153" t="str">
        <f t="shared" ca="1" si="14"/>
        <v>fire</v>
      </c>
      <c r="M153" t="str">
        <f t="shared" ca="1" si="16"/>
        <v>low</v>
      </c>
      <c r="N153" t="str">
        <f t="shared" ca="1" si="16"/>
        <v>extreme</v>
      </c>
      <c r="O153" t="str">
        <f t="shared" ca="1" si="16"/>
        <v>medium</v>
      </c>
      <c r="P153">
        <f t="shared" ca="1" si="15"/>
        <v>8</v>
      </c>
    </row>
    <row r="154" spans="1:16" x14ac:dyDescent="0.2">
      <c r="A154">
        <f t="shared" si="17"/>
        <v>3</v>
      </c>
      <c r="B154" t="s">
        <v>9060</v>
      </c>
      <c r="C154" t="s">
        <v>278</v>
      </c>
      <c r="D154" t="s">
        <v>279</v>
      </c>
      <c r="E154" t="s">
        <v>184</v>
      </c>
      <c r="F154" t="s">
        <v>11</v>
      </c>
      <c r="G154">
        <v>93117</v>
      </c>
      <c r="H154">
        <v>4062450</v>
      </c>
      <c r="I154">
        <v>34.462879999999998</v>
      </c>
      <c r="J154">
        <v>-120.01596000000001</v>
      </c>
      <c r="K154" t="str">
        <f t="shared" ca="1" si="13"/>
        <v>good</v>
      </c>
      <c r="L154" t="str">
        <f t="shared" ca="1" si="14"/>
        <v>smoke</v>
      </c>
      <c r="M154" t="str">
        <f t="shared" ca="1" si="16"/>
        <v>low</v>
      </c>
      <c r="N154" t="str">
        <f t="shared" ca="1" si="16"/>
        <v>extreme</v>
      </c>
      <c r="O154" t="str">
        <f t="shared" ca="1" si="16"/>
        <v>medium</v>
      </c>
      <c r="P154">
        <f t="shared" ca="1" si="15"/>
        <v>28</v>
      </c>
    </row>
    <row r="155" spans="1:16" x14ac:dyDescent="0.2">
      <c r="A155">
        <f t="shared" si="17"/>
        <v>1</v>
      </c>
      <c r="B155" t="s">
        <v>9060</v>
      </c>
      <c r="C155" t="s">
        <v>280</v>
      </c>
      <c r="D155" t="s">
        <v>281</v>
      </c>
      <c r="E155" t="s">
        <v>184</v>
      </c>
      <c r="F155" t="s">
        <v>11</v>
      </c>
      <c r="G155">
        <v>93434</v>
      </c>
      <c r="H155">
        <v>3269483</v>
      </c>
      <c r="I155">
        <v>34.961840000000002</v>
      </c>
      <c r="J155">
        <v>-120.57557</v>
      </c>
      <c r="K155" t="str">
        <f t="shared" ca="1" si="13"/>
        <v>bad</v>
      </c>
      <c r="L155" t="str">
        <f t="shared" ca="1" si="14"/>
        <v>fire</v>
      </c>
      <c r="M155" t="str">
        <f t="shared" ca="1" si="16"/>
        <v>high</v>
      </c>
      <c r="N155" t="str">
        <f t="shared" ca="1" si="16"/>
        <v>high</v>
      </c>
      <c r="O155" t="str">
        <f t="shared" ca="1" si="16"/>
        <v>extreme</v>
      </c>
      <c r="P155">
        <f t="shared" ca="1" si="15"/>
        <v>36</v>
      </c>
    </row>
    <row r="156" spans="1:16" x14ac:dyDescent="0.2">
      <c r="A156">
        <f t="shared" si="17"/>
        <v>2</v>
      </c>
      <c r="B156" t="s">
        <v>9060</v>
      </c>
      <c r="C156" t="s">
        <v>282</v>
      </c>
      <c r="D156" t="s">
        <v>283</v>
      </c>
      <c r="E156" t="s">
        <v>61</v>
      </c>
      <c r="F156" t="s">
        <v>11</v>
      </c>
      <c r="G156">
        <v>95460</v>
      </c>
      <c r="H156">
        <v>1898235</v>
      </c>
      <c r="I156">
        <v>39.354840000000003</v>
      </c>
      <c r="J156">
        <v>-123.78152</v>
      </c>
      <c r="K156" t="str">
        <f t="shared" ca="1" si="13"/>
        <v>bad</v>
      </c>
      <c r="L156" t="str">
        <f t="shared" ca="1" si="14"/>
        <v>wind</v>
      </c>
      <c r="M156" t="str">
        <f t="shared" ca="1" si="16"/>
        <v>extreme</v>
      </c>
      <c r="N156" t="str">
        <f t="shared" ca="1" si="16"/>
        <v>low</v>
      </c>
      <c r="O156" t="str">
        <f t="shared" ca="1" si="16"/>
        <v>high</v>
      </c>
      <c r="P156">
        <f t="shared" ca="1" si="15"/>
        <v>47</v>
      </c>
    </row>
    <row r="157" spans="1:16" x14ac:dyDescent="0.2">
      <c r="A157">
        <f t="shared" si="17"/>
        <v>3</v>
      </c>
      <c r="B157" t="s">
        <v>9060</v>
      </c>
      <c r="C157" t="s">
        <v>284</v>
      </c>
      <c r="D157" t="s">
        <v>285</v>
      </c>
      <c r="E157" t="s">
        <v>38</v>
      </c>
      <c r="F157" t="s">
        <v>11</v>
      </c>
      <c r="G157">
        <v>94939</v>
      </c>
      <c r="H157">
        <v>2451115</v>
      </c>
      <c r="I157">
        <v>37.933860000000003</v>
      </c>
      <c r="J157">
        <v>-122.53211</v>
      </c>
      <c r="K157" t="str">
        <f t="shared" ca="1" si="13"/>
        <v>bad</v>
      </c>
      <c r="L157" t="str">
        <f t="shared" ca="1" si="14"/>
        <v>fire</v>
      </c>
      <c r="M157" t="str">
        <f t="shared" ca="1" si="16"/>
        <v>high</v>
      </c>
      <c r="N157" t="str">
        <f t="shared" ca="1" si="16"/>
        <v>extreme</v>
      </c>
      <c r="O157" t="str">
        <f t="shared" ca="1" si="16"/>
        <v>high</v>
      </c>
      <c r="P157">
        <f t="shared" ca="1" si="15"/>
        <v>3</v>
      </c>
    </row>
    <row r="158" spans="1:16" x14ac:dyDescent="0.2">
      <c r="A158">
        <f t="shared" si="17"/>
        <v>1</v>
      </c>
      <c r="B158" t="s">
        <v>9060</v>
      </c>
      <c r="C158" t="s">
        <v>286</v>
      </c>
      <c r="D158" t="s">
        <v>287</v>
      </c>
      <c r="E158" t="s">
        <v>38</v>
      </c>
      <c r="F158" t="s">
        <v>11</v>
      </c>
      <c r="G158">
        <v>94956</v>
      </c>
      <c r="H158">
        <v>3803345</v>
      </c>
      <c r="I158">
        <v>38.080019999999998</v>
      </c>
      <c r="J158">
        <v>-122.81541</v>
      </c>
      <c r="K158" t="str">
        <f t="shared" ca="1" si="13"/>
        <v>good</v>
      </c>
      <c r="L158" t="str">
        <f t="shared" ca="1" si="14"/>
        <v>wind</v>
      </c>
      <c r="M158" t="str">
        <f t="shared" ca="1" si="16"/>
        <v>extreme</v>
      </c>
      <c r="N158" t="str">
        <f t="shared" ca="1" si="16"/>
        <v>medium</v>
      </c>
      <c r="O158" t="str">
        <f t="shared" ca="1" si="16"/>
        <v>medium</v>
      </c>
      <c r="P158">
        <f t="shared" ca="1" si="15"/>
        <v>4</v>
      </c>
    </row>
    <row r="159" spans="1:16" x14ac:dyDescent="0.2">
      <c r="A159">
        <f t="shared" si="17"/>
        <v>2</v>
      </c>
      <c r="B159" t="s">
        <v>9060</v>
      </c>
      <c r="C159" t="s">
        <v>288</v>
      </c>
      <c r="D159" t="s">
        <v>289</v>
      </c>
      <c r="E159" t="s">
        <v>290</v>
      </c>
      <c r="F159" t="s">
        <v>11</v>
      </c>
      <c r="G159">
        <v>94590</v>
      </c>
      <c r="H159">
        <v>961236</v>
      </c>
      <c r="I159">
        <v>38.114699999999999</v>
      </c>
      <c r="J159">
        <v>-122.26123</v>
      </c>
      <c r="K159" t="str">
        <f t="shared" ca="1" si="13"/>
        <v>good</v>
      </c>
      <c r="L159" t="str">
        <f t="shared" ca="1" si="14"/>
        <v>fire</v>
      </c>
      <c r="M159" t="str">
        <f t="shared" ca="1" si="16"/>
        <v>medium</v>
      </c>
      <c r="N159" t="str">
        <f t="shared" ca="1" si="16"/>
        <v>high</v>
      </c>
      <c r="O159" t="str">
        <f t="shared" ca="1" si="16"/>
        <v>high</v>
      </c>
      <c r="P159">
        <f t="shared" ca="1" si="15"/>
        <v>1</v>
      </c>
    </row>
    <row r="160" spans="1:16" x14ac:dyDescent="0.2">
      <c r="A160">
        <f t="shared" si="17"/>
        <v>3</v>
      </c>
      <c r="B160" t="s">
        <v>9060</v>
      </c>
      <c r="C160" t="s">
        <v>291</v>
      </c>
      <c r="D160" t="s">
        <v>292</v>
      </c>
      <c r="E160" t="s">
        <v>116</v>
      </c>
      <c r="F160" t="s">
        <v>11</v>
      </c>
      <c r="G160">
        <v>94506</v>
      </c>
      <c r="H160">
        <v>1745759</v>
      </c>
      <c r="I160">
        <v>37.831139999999998</v>
      </c>
      <c r="J160">
        <v>-121.94289999999999</v>
      </c>
      <c r="K160" t="str">
        <f t="shared" ca="1" si="13"/>
        <v>bad</v>
      </c>
      <c r="L160" t="str">
        <f t="shared" ca="1" si="14"/>
        <v>wind</v>
      </c>
      <c r="M160" t="str">
        <f t="shared" ca="1" si="16"/>
        <v>high</v>
      </c>
      <c r="N160" t="str">
        <f t="shared" ca="1" si="16"/>
        <v>extreme</v>
      </c>
      <c r="O160" t="str">
        <f t="shared" ca="1" si="16"/>
        <v>extreme</v>
      </c>
      <c r="P160">
        <f t="shared" ca="1" si="15"/>
        <v>32</v>
      </c>
    </row>
    <row r="161" spans="1:16" x14ac:dyDescent="0.2">
      <c r="A161">
        <f t="shared" si="17"/>
        <v>1</v>
      </c>
      <c r="B161" t="s">
        <v>9060</v>
      </c>
      <c r="C161" t="s">
        <v>293</v>
      </c>
      <c r="D161" t="s">
        <v>136</v>
      </c>
      <c r="E161" t="s">
        <v>116</v>
      </c>
      <c r="F161" t="s">
        <v>11</v>
      </c>
      <c r="G161">
        <v>94549</v>
      </c>
      <c r="H161">
        <v>3524753</v>
      </c>
      <c r="I161">
        <v>37.901240000000001</v>
      </c>
      <c r="J161">
        <v>-122.16479</v>
      </c>
      <c r="K161" t="str">
        <f t="shared" ca="1" si="13"/>
        <v>bad</v>
      </c>
      <c r="L161" t="str">
        <f t="shared" ca="1" si="14"/>
        <v>smoke</v>
      </c>
      <c r="M161" t="str">
        <f t="shared" ca="1" si="16"/>
        <v>high</v>
      </c>
      <c r="N161" t="str">
        <f t="shared" ca="1" si="16"/>
        <v>high</v>
      </c>
      <c r="O161" t="str">
        <f t="shared" ca="1" si="16"/>
        <v>extreme</v>
      </c>
      <c r="P161">
        <f t="shared" ca="1" si="15"/>
        <v>41</v>
      </c>
    </row>
    <row r="162" spans="1:16" x14ac:dyDescent="0.2">
      <c r="A162">
        <f t="shared" si="17"/>
        <v>2</v>
      </c>
      <c r="B162" t="s">
        <v>9060</v>
      </c>
      <c r="C162" t="s">
        <v>294</v>
      </c>
      <c r="D162" t="s">
        <v>295</v>
      </c>
      <c r="E162" t="s">
        <v>116</v>
      </c>
      <c r="F162" t="s">
        <v>11</v>
      </c>
      <c r="G162">
        <v>94583</v>
      </c>
      <c r="H162">
        <v>3675788</v>
      </c>
      <c r="I162">
        <v>37.745629999999998</v>
      </c>
      <c r="J162">
        <v>-121.93998000000001</v>
      </c>
      <c r="K162" t="str">
        <f t="shared" ca="1" si="13"/>
        <v>good</v>
      </c>
      <c r="L162" t="str">
        <f t="shared" ca="1" si="14"/>
        <v>smoke</v>
      </c>
      <c r="M162" t="str">
        <f t="shared" ca="1" si="16"/>
        <v>medium</v>
      </c>
      <c r="N162" t="str">
        <f t="shared" ca="1" si="16"/>
        <v>high</v>
      </c>
      <c r="O162" t="str">
        <f t="shared" ca="1" si="16"/>
        <v>low</v>
      </c>
      <c r="P162">
        <f t="shared" ca="1" si="15"/>
        <v>47</v>
      </c>
    </row>
    <row r="163" spans="1:16" x14ac:dyDescent="0.2">
      <c r="A163">
        <f t="shared" si="17"/>
        <v>3</v>
      </c>
      <c r="B163" t="s">
        <v>9060</v>
      </c>
      <c r="C163" t="s">
        <v>296</v>
      </c>
      <c r="D163" t="s">
        <v>297</v>
      </c>
      <c r="E163" t="s">
        <v>298</v>
      </c>
      <c r="F163" t="s">
        <v>11</v>
      </c>
      <c r="G163">
        <v>96075</v>
      </c>
      <c r="H163">
        <v>573049</v>
      </c>
      <c r="I163">
        <v>40.341380000000001</v>
      </c>
      <c r="J163">
        <v>-121.78104999999999</v>
      </c>
      <c r="K163" t="str">
        <f t="shared" ca="1" si="13"/>
        <v>good</v>
      </c>
      <c r="L163" t="str">
        <f t="shared" ca="1" si="14"/>
        <v>fire</v>
      </c>
      <c r="M163" t="str">
        <f t="shared" ca="1" si="16"/>
        <v>extreme</v>
      </c>
      <c r="N163" t="str">
        <f t="shared" ca="1" si="16"/>
        <v>medium</v>
      </c>
      <c r="O163" t="str">
        <f t="shared" ca="1" si="16"/>
        <v>extreme</v>
      </c>
      <c r="P163">
        <f t="shared" ca="1" si="15"/>
        <v>46</v>
      </c>
    </row>
    <row r="164" spans="1:16" x14ac:dyDescent="0.2">
      <c r="A164">
        <f t="shared" si="17"/>
        <v>1</v>
      </c>
      <c r="B164" t="s">
        <v>9060</v>
      </c>
      <c r="C164" t="s">
        <v>299</v>
      </c>
      <c r="D164" t="s">
        <v>300</v>
      </c>
      <c r="E164" t="s">
        <v>23</v>
      </c>
      <c r="F164" t="s">
        <v>11</v>
      </c>
      <c r="G164">
        <v>95608</v>
      </c>
      <c r="H164">
        <v>2281109</v>
      </c>
      <c r="I164">
        <v>38.600700000000003</v>
      </c>
      <c r="J164">
        <v>-121.33975</v>
      </c>
      <c r="K164" t="str">
        <f t="shared" ca="1" si="13"/>
        <v>good</v>
      </c>
      <c r="L164" t="str">
        <f t="shared" ca="1" si="14"/>
        <v>smoke</v>
      </c>
      <c r="M164" t="str">
        <f t="shared" ca="1" si="16"/>
        <v>extreme</v>
      </c>
      <c r="N164" t="str">
        <f t="shared" ca="1" si="16"/>
        <v>extreme</v>
      </c>
      <c r="O164" t="str">
        <f t="shared" ca="1" si="16"/>
        <v>minimal</v>
      </c>
      <c r="P164">
        <f t="shared" ca="1" si="15"/>
        <v>26</v>
      </c>
    </row>
    <row r="165" spans="1:16" x14ac:dyDescent="0.2">
      <c r="A165">
        <f t="shared" si="17"/>
        <v>2</v>
      </c>
      <c r="B165" t="s">
        <v>9060</v>
      </c>
      <c r="C165" t="s">
        <v>301</v>
      </c>
      <c r="D165" t="s">
        <v>302</v>
      </c>
      <c r="E165" t="s">
        <v>41</v>
      </c>
      <c r="F165" t="s">
        <v>11</v>
      </c>
      <c r="G165">
        <v>95746</v>
      </c>
      <c r="H165">
        <v>1116701</v>
      </c>
      <c r="I165">
        <v>38.734679999999997</v>
      </c>
      <c r="J165">
        <v>-121.21805000000001</v>
      </c>
      <c r="K165" t="str">
        <f t="shared" ca="1" si="13"/>
        <v>good</v>
      </c>
      <c r="L165" t="str">
        <f t="shared" ca="1" si="14"/>
        <v>wind</v>
      </c>
      <c r="M165" t="str">
        <f t="shared" ca="1" si="16"/>
        <v>extreme</v>
      </c>
      <c r="N165" t="str">
        <f t="shared" ca="1" si="16"/>
        <v>minimal</v>
      </c>
      <c r="O165" t="str">
        <f t="shared" ca="1" si="16"/>
        <v>extreme</v>
      </c>
      <c r="P165">
        <f t="shared" ca="1" si="15"/>
        <v>8</v>
      </c>
    </row>
    <row r="166" spans="1:16" x14ac:dyDescent="0.2">
      <c r="A166">
        <f t="shared" si="17"/>
        <v>3</v>
      </c>
      <c r="B166" t="s">
        <v>9060</v>
      </c>
      <c r="C166" t="s">
        <v>303</v>
      </c>
      <c r="D166" t="s">
        <v>304</v>
      </c>
      <c r="E166" t="s">
        <v>305</v>
      </c>
      <c r="F166" t="s">
        <v>11</v>
      </c>
      <c r="G166">
        <v>95762</v>
      </c>
      <c r="H166">
        <v>1102618</v>
      </c>
      <c r="I166">
        <v>38.68506</v>
      </c>
      <c r="J166">
        <v>-121.09008</v>
      </c>
      <c r="K166" t="str">
        <f t="shared" ca="1" si="13"/>
        <v>good</v>
      </c>
      <c r="L166" t="str">
        <f t="shared" ca="1" si="14"/>
        <v>wind</v>
      </c>
      <c r="M166" t="str">
        <f t="shared" ca="1" si="16"/>
        <v>medium</v>
      </c>
      <c r="N166" t="str">
        <f t="shared" ca="1" si="16"/>
        <v>high</v>
      </c>
      <c r="O166" t="str">
        <f t="shared" ca="1" si="16"/>
        <v>low</v>
      </c>
      <c r="P166">
        <f t="shared" ca="1" si="15"/>
        <v>28</v>
      </c>
    </row>
    <row r="167" spans="1:16" x14ac:dyDescent="0.2">
      <c r="A167">
        <f t="shared" si="17"/>
        <v>1</v>
      </c>
      <c r="B167" t="s">
        <v>9060</v>
      </c>
      <c r="C167" t="s">
        <v>306</v>
      </c>
      <c r="D167" t="s">
        <v>307</v>
      </c>
      <c r="E167" t="s">
        <v>308</v>
      </c>
      <c r="F167" t="s">
        <v>11</v>
      </c>
      <c r="G167">
        <v>95966</v>
      </c>
      <c r="H167">
        <v>2760768</v>
      </c>
      <c r="I167">
        <v>39.524979999999999</v>
      </c>
      <c r="J167">
        <v>-121.53322</v>
      </c>
      <c r="K167" t="str">
        <f t="shared" ca="1" si="13"/>
        <v>ugly</v>
      </c>
      <c r="L167" t="str">
        <f t="shared" ca="1" si="14"/>
        <v>smoke</v>
      </c>
      <c r="M167" t="str">
        <f t="shared" ca="1" si="16"/>
        <v>high</v>
      </c>
      <c r="N167" t="str">
        <f t="shared" ca="1" si="16"/>
        <v>high</v>
      </c>
      <c r="O167" t="str">
        <f t="shared" ca="1" si="16"/>
        <v>low</v>
      </c>
      <c r="P167">
        <f t="shared" ca="1" si="15"/>
        <v>8</v>
      </c>
    </row>
    <row r="168" spans="1:16" x14ac:dyDescent="0.2">
      <c r="A168">
        <f t="shared" si="17"/>
        <v>2</v>
      </c>
      <c r="B168" t="s">
        <v>9060</v>
      </c>
      <c r="C168" t="s">
        <v>309</v>
      </c>
      <c r="D168" t="s">
        <v>310</v>
      </c>
      <c r="E168" t="s">
        <v>311</v>
      </c>
      <c r="F168" t="s">
        <v>11</v>
      </c>
      <c r="G168">
        <v>95971</v>
      </c>
      <c r="H168">
        <v>2850628</v>
      </c>
      <c r="I168">
        <v>39.961880000000001</v>
      </c>
      <c r="J168">
        <v>-120.90043</v>
      </c>
      <c r="K168" t="str">
        <f t="shared" ca="1" si="13"/>
        <v>ugly</v>
      </c>
      <c r="L168" t="str">
        <f t="shared" ca="1" si="14"/>
        <v>smoke</v>
      </c>
      <c r="M168" t="str">
        <f t="shared" ca="1" si="16"/>
        <v>minimal</v>
      </c>
      <c r="N168" t="str">
        <f t="shared" ca="1" si="16"/>
        <v>medium</v>
      </c>
      <c r="O168" t="str">
        <f t="shared" ca="1" si="16"/>
        <v>medium</v>
      </c>
      <c r="P168">
        <f t="shared" ca="1" si="15"/>
        <v>22</v>
      </c>
    </row>
    <row r="169" spans="1:16" x14ac:dyDescent="0.2">
      <c r="A169">
        <f t="shared" si="17"/>
        <v>3</v>
      </c>
      <c r="B169" t="s">
        <v>9060</v>
      </c>
      <c r="C169" t="s">
        <v>312</v>
      </c>
      <c r="D169" t="s">
        <v>313</v>
      </c>
      <c r="E169" t="s">
        <v>314</v>
      </c>
      <c r="F169" t="s">
        <v>11</v>
      </c>
      <c r="G169">
        <v>96161</v>
      </c>
      <c r="H169">
        <v>1525053</v>
      </c>
      <c r="I169">
        <v>39.2926</v>
      </c>
      <c r="J169">
        <v>-120.14585</v>
      </c>
      <c r="K169" t="str">
        <f t="shared" ca="1" si="13"/>
        <v>bad</v>
      </c>
      <c r="L169" t="str">
        <f t="shared" ca="1" si="14"/>
        <v>fire</v>
      </c>
      <c r="M169" t="str">
        <f t="shared" ca="1" si="16"/>
        <v>minimal</v>
      </c>
      <c r="N169" t="str">
        <f t="shared" ca="1" si="16"/>
        <v>medium</v>
      </c>
      <c r="O169" t="str">
        <f t="shared" ca="1" si="16"/>
        <v>high</v>
      </c>
      <c r="P169">
        <f t="shared" ca="1" si="15"/>
        <v>19</v>
      </c>
    </row>
    <row r="170" spans="1:16" x14ac:dyDescent="0.2">
      <c r="A170">
        <f t="shared" si="17"/>
        <v>1</v>
      </c>
      <c r="B170" t="s">
        <v>9060</v>
      </c>
      <c r="C170" t="s">
        <v>315</v>
      </c>
      <c r="D170" t="s">
        <v>165</v>
      </c>
      <c r="E170" t="s">
        <v>20</v>
      </c>
      <c r="F170" t="s">
        <v>11</v>
      </c>
      <c r="G170">
        <v>92629</v>
      </c>
      <c r="H170">
        <v>3729969</v>
      </c>
      <c r="I170">
        <v>33.471760000000003</v>
      </c>
      <c r="J170">
        <v>-117.68640000000001</v>
      </c>
      <c r="K170" t="str">
        <f t="shared" ca="1" si="13"/>
        <v>ugly</v>
      </c>
      <c r="L170" t="str">
        <f t="shared" ca="1" si="14"/>
        <v>fire</v>
      </c>
      <c r="M170" t="str">
        <f t="shared" ca="1" si="16"/>
        <v>medium</v>
      </c>
      <c r="N170" t="str">
        <f t="shared" ca="1" si="16"/>
        <v>low</v>
      </c>
      <c r="O170" t="str">
        <f t="shared" ca="1" si="16"/>
        <v>minimal</v>
      </c>
      <c r="P170">
        <f t="shared" ca="1" si="15"/>
        <v>10</v>
      </c>
    </row>
    <row r="171" spans="1:16" x14ac:dyDescent="0.2">
      <c r="A171">
        <f t="shared" si="17"/>
        <v>2</v>
      </c>
      <c r="B171" t="s">
        <v>9060</v>
      </c>
      <c r="C171" t="s">
        <v>316</v>
      </c>
      <c r="D171" t="s">
        <v>165</v>
      </c>
      <c r="E171" t="s">
        <v>20</v>
      </c>
      <c r="F171" t="s">
        <v>11</v>
      </c>
      <c r="G171">
        <v>92629</v>
      </c>
      <c r="H171">
        <v>2397638</v>
      </c>
      <c r="I171">
        <v>33.488849999999999</v>
      </c>
      <c r="J171">
        <v>-117.72653</v>
      </c>
      <c r="K171" t="str">
        <f t="shared" ca="1" si="13"/>
        <v>bad</v>
      </c>
      <c r="L171" t="str">
        <f t="shared" ca="1" si="14"/>
        <v>smoke</v>
      </c>
      <c r="M171" t="str">
        <f t="shared" ca="1" si="16"/>
        <v>extreme</v>
      </c>
      <c r="N171" t="str">
        <f t="shared" ca="1" si="16"/>
        <v>extreme</v>
      </c>
      <c r="O171" t="str">
        <f t="shared" ca="1" si="16"/>
        <v>low</v>
      </c>
      <c r="P171">
        <f t="shared" ca="1" si="15"/>
        <v>3</v>
      </c>
    </row>
    <row r="172" spans="1:16" x14ac:dyDescent="0.2">
      <c r="A172">
        <f t="shared" si="17"/>
        <v>3</v>
      </c>
      <c r="B172" t="s">
        <v>9060</v>
      </c>
      <c r="C172" t="s">
        <v>317</v>
      </c>
      <c r="D172" t="s">
        <v>318</v>
      </c>
      <c r="E172" t="s">
        <v>100</v>
      </c>
      <c r="F172" t="s">
        <v>11</v>
      </c>
      <c r="G172">
        <v>90505</v>
      </c>
      <c r="H172">
        <v>3333361</v>
      </c>
      <c r="I172">
        <v>33.804580000000001</v>
      </c>
      <c r="J172">
        <v>-118.37363999999999</v>
      </c>
      <c r="K172" t="str">
        <f t="shared" ca="1" si="13"/>
        <v>bad</v>
      </c>
      <c r="L172" t="str">
        <f t="shared" ca="1" si="14"/>
        <v>smoke</v>
      </c>
      <c r="M172" t="str">
        <f t="shared" ca="1" si="16"/>
        <v>medium</v>
      </c>
      <c r="N172" t="str">
        <f t="shared" ca="1" si="16"/>
        <v>extreme</v>
      </c>
      <c r="O172" t="str">
        <f t="shared" ca="1" si="16"/>
        <v>minimal</v>
      </c>
      <c r="P172">
        <f t="shared" ca="1" si="15"/>
        <v>26</v>
      </c>
    </row>
    <row r="173" spans="1:16" x14ac:dyDescent="0.2">
      <c r="A173">
        <f t="shared" si="17"/>
        <v>1</v>
      </c>
      <c r="B173" t="s">
        <v>9060</v>
      </c>
      <c r="C173" t="s">
        <v>319</v>
      </c>
      <c r="D173" t="s">
        <v>318</v>
      </c>
      <c r="E173" t="s">
        <v>100</v>
      </c>
      <c r="F173" t="s">
        <v>11</v>
      </c>
      <c r="G173">
        <v>90505</v>
      </c>
      <c r="H173">
        <v>2572599</v>
      </c>
      <c r="I173">
        <v>33.812150000000003</v>
      </c>
      <c r="J173">
        <v>-118.37224000000001</v>
      </c>
      <c r="K173" t="str">
        <f t="shared" ca="1" si="13"/>
        <v>ugly</v>
      </c>
      <c r="L173" t="str">
        <f t="shared" ca="1" si="14"/>
        <v>fire</v>
      </c>
      <c r="M173" t="str">
        <f t="shared" ca="1" si="16"/>
        <v>medium</v>
      </c>
      <c r="N173" t="str">
        <f t="shared" ca="1" si="16"/>
        <v>minimal</v>
      </c>
      <c r="O173" t="str">
        <f t="shared" ca="1" si="16"/>
        <v>low</v>
      </c>
      <c r="P173">
        <f t="shared" ca="1" si="15"/>
        <v>4</v>
      </c>
    </row>
    <row r="174" spans="1:16" x14ac:dyDescent="0.2">
      <c r="A174">
        <f t="shared" si="17"/>
        <v>2</v>
      </c>
      <c r="B174" t="s">
        <v>9060</v>
      </c>
      <c r="C174" t="s">
        <v>320</v>
      </c>
      <c r="D174" t="s">
        <v>321</v>
      </c>
      <c r="E174" t="s">
        <v>100</v>
      </c>
      <c r="F174" t="s">
        <v>11</v>
      </c>
      <c r="G174">
        <v>90630</v>
      </c>
      <c r="H174">
        <v>983732</v>
      </c>
      <c r="I174">
        <v>33.838830000000002</v>
      </c>
      <c r="J174">
        <v>-118.06019999999999</v>
      </c>
      <c r="K174" t="str">
        <f t="shared" ca="1" si="13"/>
        <v>bad</v>
      </c>
      <c r="L174" t="str">
        <f t="shared" ca="1" si="14"/>
        <v>wind</v>
      </c>
      <c r="M174" t="str">
        <f t="shared" ca="1" si="16"/>
        <v>extreme</v>
      </c>
      <c r="N174" t="str">
        <f t="shared" ca="1" si="16"/>
        <v>minimal</v>
      </c>
      <c r="O174" t="str">
        <f t="shared" ca="1" si="16"/>
        <v>extreme</v>
      </c>
      <c r="P174">
        <f t="shared" ca="1" si="15"/>
        <v>18</v>
      </c>
    </row>
    <row r="175" spans="1:16" x14ac:dyDescent="0.2">
      <c r="A175">
        <f t="shared" si="17"/>
        <v>3</v>
      </c>
      <c r="B175" t="s">
        <v>9060</v>
      </c>
      <c r="C175" t="s">
        <v>322</v>
      </c>
      <c r="D175" t="s">
        <v>52</v>
      </c>
      <c r="E175" t="s">
        <v>20</v>
      </c>
      <c r="F175" t="s">
        <v>11</v>
      </c>
      <c r="G175">
        <v>92648</v>
      </c>
      <c r="H175">
        <v>1832344</v>
      </c>
      <c r="I175">
        <v>33.684190000000001</v>
      </c>
      <c r="J175">
        <v>-118.00694</v>
      </c>
      <c r="K175" t="str">
        <f t="shared" ca="1" si="13"/>
        <v>ugly</v>
      </c>
      <c r="L175" t="str">
        <f t="shared" ca="1" si="14"/>
        <v>fire</v>
      </c>
      <c r="M175" t="str">
        <f t="shared" ca="1" si="16"/>
        <v>extreme</v>
      </c>
      <c r="N175" t="str">
        <f t="shared" ca="1" si="16"/>
        <v>minimal</v>
      </c>
      <c r="O175" t="str">
        <f t="shared" ca="1" si="16"/>
        <v>high</v>
      </c>
      <c r="P175">
        <f t="shared" ca="1" si="15"/>
        <v>35</v>
      </c>
    </row>
    <row r="176" spans="1:16" x14ac:dyDescent="0.2">
      <c r="A176">
        <f t="shared" si="17"/>
        <v>1</v>
      </c>
      <c r="B176" t="s">
        <v>9060</v>
      </c>
      <c r="C176" t="s">
        <v>323</v>
      </c>
      <c r="D176" t="s">
        <v>52</v>
      </c>
      <c r="E176" t="s">
        <v>20</v>
      </c>
      <c r="F176" t="s">
        <v>11</v>
      </c>
      <c r="G176">
        <v>92649</v>
      </c>
      <c r="H176">
        <v>2888089</v>
      </c>
      <c r="I176">
        <v>33.722090000000001</v>
      </c>
      <c r="J176">
        <v>-118.07174000000001</v>
      </c>
      <c r="K176" t="str">
        <f t="shared" ca="1" si="13"/>
        <v>good</v>
      </c>
      <c r="L176" t="str">
        <f t="shared" ca="1" si="14"/>
        <v>wind</v>
      </c>
      <c r="M176" t="str">
        <f t="shared" ca="1" si="16"/>
        <v>extreme</v>
      </c>
      <c r="N176" t="str">
        <f t="shared" ca="1" si="16"/>
        <v>extreme</v>
      </c>
      <c r="O176" t="str">
        <f t="shared" ca="1" si="16"/>
        <v>extreme</v>
      </c>
      <c r="P176">
        <f t="shared" ca="1" si="15"/>
        <v>0</v>
      </c>
    </row>
    <row r="177" spans="1:16" x14ac:dyDescent="0.2">
      <c r="A177">
        <f t="shared" si="17"/>
        <v>2</v>
      </c>
      <c r="B177" t="s">
        <v>9060</v>
      </c>
      <c r="C177" t="s">
        <v>324</v>
      </c>
      <c r="D177" t="s">
        <v>211</v>
      </c>
      <c r="E177" t="s">
        <v>100</v>
      </c>
      <c r="F177" t="s">
        <v>11</v>
      </c>
      <c r="G177">
        <v>90265</v>
      </c>
      <c r="H177">
        <v>3334266</v>
      </c>
      <c r="I177">
        <v>34.045749999999998</v>
      </c>
      <c r="J177">
        <v>-118.65698999999999</v>
      </c>
      <c r="K177" t="str">
        <f t="shared" ca="1" si="13"/>
        <v>ugly</v>
      </c>
      <c r="L177" t="str">
        <f t="shared" ca="1" si="14"/>
        <v>fire</v>
      </c>
      <c r="M177" t="str">
        <f t="shared" ca="1" si="16"/>
        <v>high</v>
      </c>
      <c r="N177" t="str">
        <f t="shared" ca="1" si="16"/>
        <v>medium</v>
      </c>
      <c r="O177" t="str">
        <f t="shared" ca="1" si="16"/>
        <v>low</v>
      </c>
      <c r="P177">
        <f t="shared" ca="1" si="15"/>
        <v>47</v>
      </c>
    </row>
    <row r="178" spans="1:16" x14ac:dyDescent="0.2">
      <c r="A178">
        <f t="shared" si="17"/>
        <v>3</v>
      </c>
      <c r="B178" t="s">
        <v>9060</v>
      </c>
      <c r="C178" t="s">
        <v>325</v>
      </c>
      <c r="D178" t="s">
        <v>326</v>
      </c>
      <c r="E178" t="s">
        <v>100</v>
      </c>
      <c r="F178" t="s">
        <v>11</v>
      </c>
      <c r="G178">
        <v>91301</v>
      </c>
      <c r="H178">
        <v>2551846</v>
      </c>
      <c r="I178">
        <v>34.156410000000001</v>
      </c>
      <c r="J178">
        <v>-118.76685999999999</v>
      </c>
      <c r="K178" t="str">
        <f t="shared" ca="1" si="13"/>
        <v>ugly</v>
      </c>
      <c r="L178" t="str">
        <f t="shared" ca="1" si="14"/>
        <v>wind</v>
      </c>
      <c r="M178" t="str">
        <f t="shared" ca="1" si="16"/>
        <v>low</v>
      </c>
      <c r="N178" t="str">
        <f t="shared" ca="1" si="16"/>
        <v>medium</v>
      </c>
      <c r="O178" t="str">
        <f t="shared" ca="1" si="16"/>
        <v>high</v>
      </c>
      <c r="P178">
        <f t="shared" ca="1" si="15"/>
        <v>6</v>
      </c>
    </row>
    <row r="179" spans="1:16" x14ac:dyDescent="0.2">
      <c r="A179">
        <f t="shared" si="17"/>
        <v>1</v>
      </c>
      <c r="B179" t="s">
        <v>9060</v>
      </c>
      <c r="C179" t="s">
        <v>327</v>
      </c>
      <c r="D179" t="s">
        <v>326</v>
      </c>
      <c r="E179" t="s">
        <v>100</v>
      </c>
      <c r="F179" t="s">
        <v>11</v>
      </c>
      <c r="G179">
        <v>91301</v>
      </c>
      <c r="H179">
        <v>3885579</v>
      </c>
      <c r="I179">
        <v>34.157699999999998</v>
      </c>
      <c r="J179">
        <v>-118.78976</v>
      </c>
      <c r="K179" t="str">
        <f t="shared" ca="1" si="13"/>
        <v>ugly</v>
      </c>
      <c r="L179" t="str">
        <f t="shared" ca="1" si="14"/>
        <v>smoke</v>
      </c>
      <c r="M179" t="str">
        <f t="shared" ca="1" si="16"/>
        <v>minimal</v>
      </c>
      <c r="N179" t="str">
        <f t="shared" ca="1" si="16"/>
        <v>high</v>
      </c>
      <c r="O179" t="str">
        <f t="shared" ca="1" si="16"/>
        <v>medium</v>
      </c>
      <c r="P179">
        <f t="shared" ca="1" si="15"/>
        <v>16</v>
      </c>
    </row>
    <row r="180" spans="1:16" x14ac:dyDescent="0.2">
      <c r="A180">
        <f t="shared" si="17"/>
        <v>2</v>
      </c>
      <c r="B180" t="s">
        <v>9060</v>
      </c>
      <c r="C180" t="s">
        <v>328</v>
      </c>
      <c r="D180" t="s">
        <v>329</v>
      </c>
      <c r="E180" t="s">
        <v>55</v>
      </c>
      <c r="F180" t="s">
        <v>11</v>
      </c>
      <c r="G180">
        <v>91320</v>
      </c>
      <c r="H180">
        <v>1595651</v>
      </c>
      <c r="I180">
        <v>34.174230000000001</v>
      </c>
      <c r="J180">
        <v>-118.9016</v>
      </c>
      <c r="K180" t="str">
        <f t="shared" ca="1" si="13"/>
        <v>bad</v>
      </c>
      <c r="L180" t="str">
        <f t="shared" ca="1" si="14"/>
        <v>smoke</v>
      </c>
      <c r="M180" t="str">
        <f t="shared" ca="1" si="16"/>
        <v>high</v>
      </c>
      <c r="N180" t="str">
        <f t="shared" ca="1" si="16"/>
        <v>low</v>
      </c>
      <c r="O180" t="str">
        <f t="shared" ca="1" si="16"/>
        <v>medium</v>
      </c>
      <c r="P180">
        <f t="shared" ca="1" si="15"/>
        <v>0</v>
      </c>
    </row>
    <row r="181" spans="1:16" x14ac:dyDescent="0.2">
      <c r="A181">
        <f t="shared" si="17"/>
        <v>3</v>
      </c>
      <c r="B181" t="s">
        <v>9060</v>
      </c>
      <c r="C181" t="s">
        <v>330</v>
      </c>
      <c r="D181" t="s">
        <v>331</v>
      </c>
      <c r="E181" t="s">
        <v>55</v>
      </c>
      <c r="F181" t="s">
        <v>11</v>
      </c>
      <c r="G181">
        <v>91360</v>
      </c>
      <c r="H181">
        <v>1120868</v>
      </c>
      <c r="I181">
        <v>34.215420000000002</v>
      </c>
      <c r="J181">
        <v>-118.86772000000001</v>
      </c>
      <c r="K181" t="str">
        <f t="shared" ca="1" si="13"/>
        <v>ugly</v>
      </c>
      <c r="L181" t="str">
        <f t="shared" ca="1" si="14"/>
        <v>fire</v>
      </c>
      <c r="M181" t="str">
        <f t="shared" ca="1" si="16"/>
        <v>minimal</v>
      </c>
      <c r="N181" t="str">
        <f t="shared" ca="1" si="16"/>
        <v>minimal</v>
      </c>
      <c r="O181" t="str">
        <f t="shared" ca="1" si="16"/>
        <v>high</v>
      </c>
      <c r="P181">
        <f t="shared" ca="1" si="15"/>
        <v>8</v>
      </c>
    </row>
    <row r="182" spans="1:16" x14ac:dyDescent="0.2">
      <c r="A182">
        <f t="shared" si="17"/>
        <v>1</v>
      </c>
      <c r="B182" t="s">
        <v>9060</v>
      </c>
      <c r="C182" t="s">
        <v>332</v>
      </c>
      <c r="D182" t="s">
        <v>192</v>
      </c>
      <c r="E182" t="s">
        <v>193</v>
      </c>
      <c r="F182" t="s">
        <v>11</v>
      </c>
      <c r="G182">
        <v>95116</v>
      </c>
      <c r="H182">
        <v>573953</v>
      </c>
      <c r="I182">
        <v>37.361719999999998</v>
      </c>
      <c r="J182">
        <v>-121.83956000000001</v>
      </c>
      <c r="K182" t="str">
        <f t="shared" ca="1" si="13"/>
        <v>good</v>
      </c>
      <c r="L182" t="str">
        <f t="shared" ca="1" si="14"/>
        <v>fire</v>
      </c>
      <c r="M182" t="str">
        <f t="shared" ca="1" si="16"/>
        <v>extreme</v>
      </c>
      <c r="N182" t="str">
        <f t="shared" ca="1" si="16"/>
        <v>high</v>
      </c>
      <c r="O182" t="str">
        <f t="shared" ca="1" si="16"/>
        <v>medium</v>
      </c>
      <c r="P182">
        <f t="shared" ca="1" si="15"/>
        <v>30</v>
      </c>
    </row>
    <row r="183" spans="1:16" x14ac:dyDescent="0.2">
      <c r="A183">
        <f t="shared" si="17"/>
        <v>2</v>
      </c>
      <c r="B183" t="s">
        <v>9060</v>
      </c>
      <c r="C183" t="s">
        <v>333</v>
      </c>
      <c r="D183" t="s">
        <v>192</v>
      </c>
      <c r="E183" t="s">
        <v>193</v>
      </c>
      <c r="F183" t="s">
        <v>11</v>
      </c>
      <c r="G183">
        <v>95116</v>
      </c>
      <c r="H183">
        <v>847882</v>
      </c>
      <c r="I183">
        <v>37.357140000000001</v>
      </c>
      <c r="J183">
        <v>-121.85487999999999</v>
      </c>
      <c r="K183" t="str">
        <f t="shared" ca="1" si="13"/>
        <v>ugly</v>
      </c>
      <c r="L183" t="str">
        <f t="shared" ca="1" si="14"/>
        <v>fire</v>
      </c>
      <c r="M183" t="str">
        <f t="shared" ca="1" si="16"/>
        <v>low</v>
      </c>
      <c r="N183" t="str">
        <f t="shared" ca="1" si="16"/>
        <v>high</v>
      </c>
      <c r="O183" t="str">
        <f t="shared" ca="1" si="16"/>
        <v>high</v>
      </c>
      <c r="P183">
        <f t="shared" ca="1" si="15"/>
        <v>11</v>
      </c>
    </row>
    <row r="184" spans="1:16" x14ac:dyDescent="0.2">
      <c r="A184">
        <f t="shared" si="17"/>
        <v>3</v>
      </c>
      <c r="B184" t="s">
        <v>9060</v>
      </c>
      <c r="C184" t="s">
        <v>334</v>
      </c>
      <c r="D184" t="s">
        <v>192</v>
      </c>
      <c r="E184" t="s">
        <v>193</v>
      </c>
      <c r="F184" t="s">
        <v>11</v>
      </c>
      <c r="G184">
        <v>95116</v>
      </c>
      <c r="H184">
        <v>896352</v>
      </c>
      <c r="I184">
        <v>37.356479999999998</v>
      </c>
      <c r="J184">
        <v>-121.83226999999999</v>
      </c>
      <c r="K184" t="str">
        <f t="shared" ca="1" si="13"/>
        <v>ugly</v>
      </c>
      <c r="L184" t="str">
        <f t="shared" ca="1" si="14"/>
        <v>smoke</v>
      </c>
      <c r="M184" t="str">
        <f t="shared" ca="1" si="16"/>
        <v>medium</v>
      </c>
      <c r="N184" t="str">
        <f t="shared" ca="1" si="16"/>
        <v>high</v>
      </c>
      <c r="O184" t="str">
        <f t="shared" ca="1" si="16"/>
        <v>high</v>
      </c>
      <c r="P184">
        <f t="shared" ca="1" si="15"/>
        <v>0</v>
      </c>
    </row>
    <row r="185" spans="1:16" x14ac:dyDescent="0.2">
      <c r="A185">
        <f t="shared" si="17"/>
        <v>1</v>
      </c>
      <c r="B185" t="s">
        <v>9060</v>
      </c>
      <c r="C185" t="s">
        <v>335</v>
      </c>
      <c r="D185" t="s">
        <v>192</v>
      </c>
      <c r="E185" t="s">
        <v>193</v>
      </c>
      <c r="F185" t="s">
        <v>11</v>
      </c>
      <c r="G185">
        <v>95118</v>
      </c>
      <c r="H185">
        <v>926460</v>
      </c>
      <c r="I185">
        <v>37.264769999999999</v>
      </c>
      <c r="J185">
        <v>-121.8817</v>
      </c>
      <c r="K185" t="str">
        <f t="shared" ca="1" si="13"/>
        <v>good</v>
      </c>
      <c r="L185" t="str">
        <f t="shared" ca="1" si="14"/>
        <v>fire</v>
      </c>
      <c r="M185" t="str">
        <f t="shared" ca="1" si="16"/>
        <v>extreme</v>
      </c>
      <c r="N185" t="str">
        <f t="shared" ca="1" si="16"/>
        <v>low</v>
      </c>
      <c r="O185" t="str">
        <f t="shared" ca="1" si="16"/>
        <v>low</v>
      </c>
      <c r="P185">
        <f t="shared" ca="1" si="15"/>
        <v>1</v>
      </c>
    </row>
    <row r="186" spans="1:16" x14ac:dyDescent="0.2">
      <c r="A186">
        <f t="shared" si="17"/>
        <v>2</v>
      </c>
      <c r="B186" t="s">
        <v>9060</v>
      </c>
      <c r="C186" t="s">
        <v>336</v>
      </c>
      <c r="D186" t="s">
        <v>337</v>
      </c>
      <c r="E186" t="s">
        <v>26</v>
      </c>
      <c r="F186" t="s">
        <v>11</v>
      </c>
      <c r="G186">
        <v>92070</v>
      </c>
      <c r="H186">
        <v>3536382</v>
      </c>
      <c r="I186">
        <v>33.164029999999997</v>
      </c>
      <c r="J186">
        <v>-116.78543000000001</v>
      </c>
      <c r="K186" t="str">
        <f t="shared" ca="1" si="13"/>
        <v>ugly</v>
      </c>
      <c r="L186" t="str">
        <f t="shared" ca="1" si="14"/>
        <v>fire</v>
      </c>
      <c r="M186" t="str">
        <f t="shared" ca="1" si="16"/>
        <v>minimal</v>
      </c>
      <c r="N186" t="str">
        <f t="shared" ca="1" si="16"/>
        <v>minimal</v>
      </c>
      <c r="O186" t="str">
        <f t="shared" ca="1" si="16"/>
        <v>low</v>
      </c>
      <c r="P186">
        <f t="shared" ca="1" si="15"/>
        <v>39</v>
      </c>
    </row>
    <row r="187" spans="1:16" x14ac:dyDescent="0.2">
      <c r="A187">
        <f t="shared" si="17"/>
        <v>3</v>
      </c>
      <c r="B187" t="s">
        <v>9060</v>
      </c>
      <c r="C187" t="s">
        <v>338</v>
      </c>
      <c r="D187" t="s">
        <v>339</v>
      </c>
      <c r="E187" t="s">
        <v>124</v>
      </c>
      <c r="F187" t="s">
        <v>11</v>
      </c>
      <c r="G187">
        <v>94070</v>
      </c>
      <c r="H187">
        <v>1676281</v>
      </c>
      <c r="I187">
        <v>37.501469999999998</v>
      </c>
      <c r="J187">
        <v>-122.2679</v>
      </c>
      <c r="K187" t="str">
        <f t="shared" ca="1" si="13"/>
        <v>good</v>
      </c>
      <c r="L187" t="str">
        <f t="shared" ca="1" si="14"/>
        <v>wind</v>
      </c>
      <c r="M187" t="str">
        <f t="shared" ca="1" si="16"/>
        <v>extreme</v>
      </c>
      <c r="N187" t="str">
        <f t="shared" ca="1" si="16"/>
        <v>medium</v>
      </c>
      <c r="O187" t="str">
        <f t="shared" ca="1" si="16"/>
        <v>extreme</v>
      </c>
      <c r="P187">
        <f t="shared" ca="1" si="15"/>
        <v>48</v>
      </c>
    </row>
    <row r="188" spans="1:16" x14ac:dyDescent="0.2">
      <c r="A188">
        <f t="shared" si="17"/>
        <v>1</v>
      </c>
      <c r="B188" t="s">
        <v>9060</v>
      </c>
      <c r="C188" t="s">
        <v>340</v>
      </c>
      <c r="D188" t="s">
        <v>341</v>
      </c>
      <c r="E188" t="s">
        <v>55</v>
      </c>
      <c r="F188" t="s">
        <v>11</v>
      </c>
      <c r="G188">
        <v>93012</v>
      </c>
      <c r="H188">
        <v>1054358</v>
      </c>
      <c r="I188">
        <v>34.230150000000002</v>
      </c>
      <c r="J188">
        <v>-119.00904</v>
      </c>
      <c r="K188" t="str">
        <f t="shared" ca="1" si="13"/>
        <v>bad</v>
      </c>
      <c r="L188" t="str">
        <f t="shared" ca="1" si="14"/>
        <v>fire</v>
      </c>
      <c r="M188" t="str">
        <f t="shared" ca="1" si="16"/>
        <v>extreme</v>
      </c>
      <c r="N188" t="str">
        <f t="shared" ca="1" si="16"/>
        <v>extreme</v>
      </c>
      <c r="O188" t="str">
        <f t="shared" ca="1" si="16"/>
        <v>minimal</v>
      </c>
      <c r="P188">
        <f t="shared" ca="1" si="15"/>
        <v>45</v>
      </c>
    </row>
    <row r="189" spans="1:16" x14ac:dyDescent="0.2">
      <c r="A189">
        <f t="shared" si="17"/>
        <v>2</v>
      </c>
      <c r="B189" t="s">
        <v>9060</v>
      </c>
      <c r="C189" t="s">
        <v>342</v>
      </c>
      <c r="D189" t="s">
        <v>67</v>
      </c>
      <c r="E189" t="s">
        <v>55</v>
      </c>
      <c r="F189" t="s">
        <v>11</v>
      </c>
      <c r="G189">
        <v>93021</v>
      </c>
      <c r="H189">
        <v>1778764</v>
      </c>
      <c r="I189">
        <v>34.266719999999999</v>
      </c>
      <c r="J189">
        <v>-118.88247</v>
      </c>
      <c r="K189" t="str">
        <f t="shared" ca="1" si="13"/>
        <v>ugly</v>
      </c>
      <c r="L189" t="str">
        <f t="shared" ca="1" si="14"/>
        <v>wind</v>
      </c>
      <c r="M189" t="str">
        <f t="shared" ca="1" si="16"/>
        <v>medium</v>
      </c>
      <c r="N189" t="str">
        <f t="shared" ca="1" si="16"/>
        <v>extreme</v>
      </c>
      <c r="O189" t="str">
        <f t="shared" ca="1" si="16"/>
        <v>low</v>
      </c>
      <c r="P189">
        <f t="shared" ca="1" si="15"/>
        <v>32</v>
      </c>
    </row>
    <row r="190" spans="1:16" x14ac:dyDescent="0.2">
      <c r="A190">
        <f t="shared" si="17"/>
        <v>3</v>
      </c>
      <c r="B190" t="s">
        <v>9060</v>
      </c>
      <c r="C190" t="s">
        <v>343</v>
      </c>
      <c r="D190" t="s">
        <v>67</v>
      </c>
      <c r="E190" t="s">
        <v>55</v>
      </c>
      <c r="F190" t="s">
        <v>11</v>
      </c>
      <c r="G190">
        <v>93021</v>
      </c>
      <c r="H190">
        <v>1478504</v>
      </c>
      <c r="I190">
        <v>34.288440000000001</v>
      </c>
      <c r="J190">
        <v>-118.88679999999999</v>
      </c>
      <c r="K190" t="str">
        <f t="shared" ca="1" si="13"/>
        <v>bad</v>
      </c>
      <c r="L190" t="str">
        <f t="shared" ca="1" si="14"/>
        <v>wind</v>
      </c>
      <c r="M190" t="str">
        <f t="shared" ca="1" si="16"/>
        <v>medium</v>
      </c>
      <c r="N190" t="str">
        <f t="shared" ca="1" si="16"/>
        <v>low</v>
      </c>
      <c r="O190" t="str">
        <f t="shared" ca="1" si="16"/>
        <v>medium</v>
      </c>
      <c r="P190">
        <f t="shared" ca="1" si="15"/>
        <v>7</v>
      </c>
    </row>
    <row r="191" spans="1:16" x14ac:dyDescent="0.2">
      <c r="A191">
        <f t="shared" si="17"/>
        <v>1</v>
      </c>
      <c r="B191" t="s">
        <v>9060</v>
      </c>
      <c r="C191" t="s">
        <v>344</v>
      </c>
      <c r="D191" t="s">
        <v>67</v>
      </c>
      <c r="E191" t="s">
        <v>55</v>
      </c>
      <c r="F191" t="s">
        <v>11</v>
      </c>
      <c r="G191">
        <v>93021</v>
      </c>
      <c r="H191">
        <v>1626925</v>
      </c>
      <c r="I191">
        <v>34.290640000000003</v>
      </c>
      <c r="J191">
        <v>-118.93433</v>
      </c>
      <c r="K191" t="str">
        <f t="shared" ca="1" si="13"/>
        <v>bad</v>
      </c>
      <c r="L191" t="str">
        <f t="shared" ca="1" si="14"/>
        <v>fire</v>
      </c>
      <c r="M191" t="str">
        <f t="shared" ca="1" si="16"/>
        <v>high</v>
      </c>
      <c r="N191" t="str">
        <f t="shared" ca="1" si="16"/>
        <v>medium</v>
      </c>
      <c r="O191" t="str">
        <f t="shared" ca="1" si="16"/>
        <v>medium</v>
      </c>
      <c r="P191">
        <f t="shared" ca="1" si="15"/>
        <v>7</v>
      </c>
    </row>
    <row r="192" spans="1:16" x14ac:dyDescent="0.2">
      <c r="A192">
        <f t="shared" si="17"/>
        <v>2</v>
      </c>
      <c r="B192" t="s">
        <v>9060</v>
      </c>
      <c r="C192" t="s">
        <v>345</v>
      </c>
      <c r="D192" t="s">
        <v>346</v>
      </c>
      <c r="E192" t="s">
        <v>55</v>
      </c>
      <c r="F192" t="s">
        <v>11</v>
      </c>
      <c r="G192">
        <v>93065</v>
      </c>
      <c r="H192">
        <v>1743800</v>
      </c>
      <c r="I192">
        <v>34.250790000000002</v>
      </c>
      <c r="J192">
        <v>-118.81437</v>
      </c>
      <c r="K192" t="str">
        <f t="shared" ca="1" si="13"/>
        <v>bad</v>
      </c>
      <c r="L192" t="str">
        <f t="shared" ca="1" si="14"/>
        <v>wind</v>
      </c>
      <c r="M192" t="str">
        <f t="shared" ca="1" si="16"/>
        <v>extreme</v>
      </c>
      <c r="N192" t="str">
        <f t="shared" ca="1" si="16"/>
        <v>minimal</v>
      </c>
      <c r="O192" t="str">
        <f t="shared" ca="1" si="16"/>
        <v>high</v>
      </c>
      <c r="P192">
        <f t="shared" ca="1" si="15"/>
        <v>12</v>
      </c>
    </row>
    <row r="193" spans="1:16" x14ac:dyDescent="0.2">
      <c r="A193">
        <f t="shared" si="17"/>
        <v>3</v>
      </c>
      <c r="B193" t="s">
        <v>9060</v>
      </c>
      <c r="C193" t="s">
        <v>347</v>
      </c>
      <c r="D193" t="s">
        <v>348</v>
      </c>
      <c r="E193" t="s">
        <v>100</v>
      </c>
      <c r="F193" t="s">
        <v>11</v>
      </c>
      <c r="G193">
        <v>91390</v>
      </c>
      <c r="H193">
        <v>1269574</v>
      </c>
      <c r="I193">
        <v>34.625169999999997</v>
      </c>
      <c r="J193">
        <v>-118.40521</v>
      </c>
      <c r="K193" t="str">
        <f t="shared" ca="1" si="13"/>
        <v>ugly</v>
      </c>
      <c r="L193" t="str">
        <f t="shared" ca="1" si="14"/>
        <v>fire</v>
      </c>
      <c r="M193" t="str">
        <f t="shared" ca="1" si="16"/>
        <v>low</v>
      </c>
      <c r="N193" t="str">
        <f t="shared" ca="1" si="16"/>
        <v>high</v>
      </c>
      <c r="O193" t="str">
        <f t="shared" ca="1" si="16"/>
        <v>high</v>
      </c>
      <c r="P193">
        <f t="shared" ca="1" si="15"/>
        <v>47</v>
      </c>
    </row>
    <row r="194" spans="1:16" x14ac:dyDescent="0.2">
      <c r="A194">
        <f t="shared" si="17"/>
        <v>1</v>
      </c>
      <c r="B194" t="s">
        <v>9060</v>
      </c>
      <c r="C194" t="s">
        <v>349</v>
      </c>
      <c r="D194" t="s">
        <v>350</v>
      </c>
      <c r="E194" t="s">
        <v>100</v>
      </c>
      <c r="F194" t="s">
        <v>11</v>
      </c>
      <c r="G194">
        <v>93550</v>
      </c>
      <c r="H194">
        <v>1947729</v>
      </c>
      <c r="I194">
        <v>34.577170000000002</v>
      </c>
      <c r="J194">
        <v>-118.12832</v>
      </c>
      <c r="K194" t="str">
        <f t="shared" ca="1" si="13"/>
        <v>bad</v>
      </c>
      <c r="L194" t="str">
        <f t="shared" ca="1" si="14"/>
        <v>wind</v>
      </c>
      <c r="M194" t="str">
        <f t="shared" ca="1" si="16"/>
        <v>high</v>
      </c>
      <c r="N194" t="str">
        <f t="shared" ca="1" si="16"/>
        <v>low</v>
      </c>
      <c r="O194" t="str">
        <f t="shared" ca="1" si="16"/>
        <v>medium</v>
      </c>
      <c r="P194">
        <f t="shared" ca="1" si="15"/>
        <v>25</v>
      </c>
    </row>
    <row r="195" spans="1:16" x14ac:dyDescent="0.2">
      <c r="A195">
        <f t="shared" si="17"/>
        <v>2</v>
      </c>
      <c r="B195" t="s">
        <v>9060</v>
      </c>
      <c r="C195" t="s">
        <v>351</v>
      </c>
      <c r="D195" t="s">
        <v>350</v>
      </c>
      <c r="E195" t="s">
        <v>100</v>
      </c>
      <c r="F195" t="s">
        <v>11</v>
      </c>
      <c r="G195">
        <v>93550</v>
      </c>
      <c r="H195">
        <v>1666385</v>
      </c>
      <c r="I195">
        <v>34.582000000000001</v>
      </c>
      <c r="J195">
        <v>-118.12860000000001</v>
      </c>
      <c r="K195" t="str">
        <f t="shared" ref="K195:K258" ca="1" si="18">INDEX($R$2:$R$4,RANDBETWEEN(1,3))</f>
        <v>ugly</v>
      </c>
      <c r="L195" t="str">
        <f t="shared" ref="L195:L258" ca="1" si="19">INDEX($S$2:$S$4,RANDBETWEEN(1,3))</f>
        <v>smoke</v>
      </c>
      <c r="M195" t="str">
        <f t="shared" ca="1" si="16"/>
        <v>minimal</v>
      </c>
      <c r="N195" t="str">
        <f t="shared" ca="1" si="16"/>
        <v>minimal</v>
      </c>
      <c r="O195" t="str">
        <f t="shared" ca="1" si="16"/>
        <v>extreme</v>
      </c>
      <c r="P195">
        <f t="shared" ref="P195:P258" ca="1" si="20">RANDBETWEEN(0,50)</f>
        <v>2</v>
      </c>
    </row>
    <row r="196" spans="1:16" x14ac:dyDescent="0.2">
      <c r="A196">
        <f t="shared" si="17"/>
        <v>3</v>
      </c>
      <c r="B196" t="s">
        <v>9060</v>
      </c>
      <c r="C196" t="s">
        <v>352</v>
      </c>
      <c r="D196" t="s">
        <v>353</v>
      </c>
      <c r="E196" t="s">
        <v>130</v>
      </c>
      <c r="F196" t="s">
        <v>11</v>
      </c>
      <c r="G196">
        <v>94611</v>
      </c>
      <c r="H196">
        <v>3315384</v>
      </c>
      <c r="I196">
        <v>37.821489999999997</v>
      </c>
      <c r="J196">
        <v>-122.21575</v>
      </c>
      <c r="K196" t="str">
        <f t="shared" ca="1" si="18"/>
        <v>bad</v>
      </c>
      <c r="L196" t="str">
        <f t="shared" ca="1" si="19"/>
        <v>smoke</v>
      </c>
      <c r="M196" t="str">
        <f t="shared" ca="1" si="16"/>
        <v>medium</v>
      </c>
      <c r="N196" t="str">
        <f t="shared" ca="1" si="16"/>
        <v>medium</v>
      </c>
      <c r="O196" t="str">
        <f t="shared" ca="1" si="16"/>
        <v>extreme</v>
      </c>
      <c r="P196">
        <f t="shared" ca="1" si="20"/>
        <v>43</v>
      </c>
    </row>
    <row r="197" spans="1:16" x14ac:dyDescent="0.2">
      <c r="A197">
        <f t="shared" si="17"/>
        <v>1</v>
      </c>
      <c r="B197" t="s">
        <v>9060</v>
      </c>
      <c r="C197" t="s">
        <v>354</v>
      </c>
      <c r="D197" t="s">
        <v>184</v>
      </c>
      <c r="E197" t="s">
        <v>184</v>
      </c>
      <c r="F197" t="s">
        <v>11</v>
      </c>
      <c r="G197">
        <v>93110</v>
      </c>
      <c r="H197">
        <v>3265840</v>
      </c>
      <c r="I197">
        <v>34.427140000000001</v>
      </c>
      <c r="J197">
        <v>-119.75865</v>
      </c>
      <c r="K197" t="str">
        <f t="shared" ca="1" si="18"/>
        <v>ugly</v>
      </c>
      <c r="L197" t="str">
        <f t="shared" ca="1" si="19"/>
        <v>smoke</v>
      </c>
      <c r="M197" t="str">
        <f t="shared" ref="M197:O260" ca="1" si="21">INDEX($T$2:$T$6,RANDBETWEEN(1,5))</f>
        <v>extreme</v>
      </c>
      <c r="N197" t="str">
        <f t="shared" ca="1" si="21"/>
        <v>low</v>
      </c>
      <c r="O197" t="str">
        <f t="shared" ca="1" si="21"/>
        <v>low</v>
      </c>
      <c r="P197">
        <f t="shared" ca="1" si="20"/>
        <v>0</v>
      </c>
    </row>
    <row r="198" spans="1:16" x14ac:dyDescent="0.2">
      <c r="A198">
        <f t="shared" si="17"/>
        <v>2</v>
      </c>
      <c r="B198" t="s">
        <v>9060</v>
      </c>
      <c r="C198" t="s">
        <v>355</v>
      </c>
      <c r="D198" t="s">
        <v>52</v>
      </c>
      <c r="E198" t="s">
        <v>20</v>
      </c>
      <c r="F198" t="s">
        <v>11</v>
      </c>
      <c r="G198">
        <v>92648</v>
      </c>
      <c r="H198">
        <v>2460329</v>
      </c>
      <c r="I198">
        <v>33.66236</v>
      </c>
      <c r="J198">
        <v>-117.99391</v>
      </c>
      <c r="K198" t="str">
        <f t="shared" ca="1" si="18"/>
        <v>bad</v>
      </c>
      <c r="L198" t="str">
        <f t="shared" ca="1" si="19"/>
        <v>smoke</v>
      </c>
      <c r="M198" t="str">
        <f t="shared" ca="1" si="21"/>
        <v>high</v>
      </c>
      <c r="N198" t="str">
        <f t="shared" ca="1" si="21"/>
        <v>extreme</v>
      </c>
      <c r="O198" t="str">
        <f t="shared" ca="1" si="21"/>
        <v>high</v>
      </c>
      <c r="P198">
        <f t="shared" ca="1" si="20"/>
        <v>11</v>
      </c>
    </row>
    <row r="199" spans="1:16" x14ac:dyDescent="0.2">
      <c r="A199">
        <f t="shared" si="17"/>
        <v>3</v>
      </c>
      <c r="B199" t="s">
        <v>9060</v>
      </c>
      <c r="C199" t="s">
        <v>356</v>
      </c>
      <c r="D199" t="s">
        <v>357</v>
      </c>
      <c r="E199" t="s">
        <v>55</v>
      </c>
      <c r="F199" t="s">
        <v>11</v>
      </c>
      <c r="G199">
        <v>93040</v>
      </c>
      <c r="H199">
        <v>1976434</v>
      </c>
      <c r="I199">
        <v>34.413049999999998</v>
      </c>
      <c r="J199">
        <v>-118.79134999999999</v>
      </c>
      <c r="K199" t="str">
        <f t="shared" ca="1" si="18"/>
        <v>bad</v>
      </c>
      <c r="L199" t="str">
        <f t="shared" ca="1" si="19"/>
        <v>wind</v>
      </c>
      <c r="M199" t="str">
        <f t="shared" ca="1" si="21"/>
        <v>high</v>
      </c>
      <c r="N199" t="str">
        <f t="shared" ca="1" si="21"/>
        <v>extreme</v>
      </c>
      <c r="O199" t="str">
        <f t="shared" ca="1" si="21"/>
        <v>medium</v>
      </c>
      <c r="P199">
        <f t="shared" ca="1" si="20"/>
        <v>44</v>
      </c>
    </row>
    <row r="200" spans="1:16" x14ac:dyDescent="0.2">
      <c r="A200">
        <f t="shared" si="17"/>
        <v>1</v>
      </c>
      <c r="B200" t="s">
        <v>9060</v>
      </c>
      <c r="C200" t="s">
        <v>358</v>
      </c>
      <c r="D200" t="s">
        <v>359</v>
      </c>
      <c r="E200" t="s">
        <v>100</v>
      </c>
      <c r="F200" t="s">
        <v>11</v>
      </c>
      <c r="G200">
        <v>90277</v>
      </c>
      <c r="H200">
        <v>2605281</v>
      </c>
      <c r="I200">
        <v>33.81147</v>
      </c>
      <c r="J200">
        <v>-118.38533</v>
      </c>
      <c r="K200" t="str">
        <f t="shared" ca="1" si="18"/>
        <v>ugly</v>
      </c>
      <c r="L200" t="str">
        <f t="shared" ca="1" si="19"/>
        <v>smoke</v>
      </c>
      <c r="M200" t="str">
        <f t="shared" ca="1" si="21"/>
        <v>medium</v>
      </c>
      <c r="N200" t="str">
        <f t="shared" ca="1" si="21"/>
        <v>high</v>
      </c>
      <c r="O200" t="str">
        <f t="shared" ca="1" si="21"/>
        <v>high</v>
      </c>
      <c r="P200">
        <f t="shared" ca="1" si="20"/>
        <v>43</v>
      </c>
    </row>
    <row r="201" spans="1:16" x14ac:dyDescent="0.2">
      <c r="A201">
        <f t="shared" si="17"/>
        <v>2</v>
      </c>
      <c r="B201" t="s">
        <v>9060</v>
      </c>
      <c r="C201" t="s">
        <v>360</v>
      </c>
      <c r="D201" t="s">
        <v>359</v>
      </c>
      <c r="E201" t="s">
        <v>100</v>
      </c>
      <c r="F201" t="s">
        <v>11</v>
      </c>
      <c r="G201">
        <v>90278</v>
      </c>
      <c r="H201">
        <v>1404333</v>
      </c>
      <c r="I201">
        <v>33.871209999999998</v>
      </c>
      <c r="J201">
        <v>-118.36915</v>
      </c>
      <c r="K201" t="str">
        <f t="shared" ca="1" si="18"/>
        <v>ugly</v>
      </c>
      <c r="L201" t="str">
        <f t="shared" ca="1" si="19"/>
        <v>wind</v>
      </c>
      <c r="M201" t="str">
        <f t="shared" ca="1" si="21"/>
        <v>high</v>
      </c>
      <c r="N201" t="str">
        <f t="shared" ca="1" si="21"/>
        <v>high</v>
      </c>
      <c r="O201" t="str">
        <f t="shared" ca="1" si="21"/>
        <v>high</v>
      </c>
      <c r="P201">
        <f t="shared" ca="1" si="20"/>
        <v>41</v>
      </c>
    </row>
    <row r="202" spans="1:16" x14ac:dyDescent="0.2">
      <c r="A202">
        <f t="shared" si="17"/>
        <v>3</v>
      </c>
      <c r="B202" t="s">
        <v>9060</v>
      </c>
      <c r="C202" t="s">
        <v>361</v>
      </c>
      <c r="D202" t="s">
        <v>348</v>
      </c>
      <c r="E202" t="s">
        <v>100</v>
      </c>
      <c r="F202" t="s">
        <v>11</v>
      </c>
      <c r="G202">
        <v>91350</v>
      </c>
      <c r="H202">
        <v>1706971</v>
      </c>
      <c r="I202">
        <v>34.448</v>
      </c>
      <c r="J202">
        <v>-118.50521999999999</v>
      </c>
      <c r="K202" t="str">
        <f t="shared" ca="1" si="18"/>
        <v>ugly</v>
      </c>
      <c r="L202" t="str">
        <f t="shared" ca="1" si="19"/>
        <v>wind</v>
      </c>
      <c r="M202" t="str">
        <f t="shared" ca="1" si="21"/>
        <v>extreme</v>
      </c>
      <c r="N202" t="str">
        <f t="shared" ca="1" si="21"/>
        <v>medium</v>
      </c>
      <c r="O202" t="str">
        <f t="shared" ca="1" si="21"/>
        <v>high</v>
      </c>
      <c r="P202">
        <f t="shared" ca="1" si="20"/>
        <v>6</v>
      </c>
    </row>
    <row r="203" spans="1:16" x14ac:dyDescent="0.2">
      <c r="A203">
        <f t="shared" si="17"/>
        <v>1</v>
      </c>
      <c r="B203" t="s">
        <v>9060</v>
      </c>
      <c r="C203" t="s">
        <v>362</v>
      </c>
      <c r="D203" t="s">
        <v>348</v>
      </c>
      <c r="E203" t="s">
        <v>100</v>
      </c>
      <c r="F203" t="s">
        <v>11</v>
      </c>
      <c r="G203">
        <v>91350</v>
      </c>
      <c r="H203">
        <v>1679229</v>
      </c>
      <c r="I203">
        <v>34.447139999999997</v>
      </c>
      <c r="J203">
        <v>-118.49769999999999</v>
      </c>
      <c r="K203" t="str">
        <f t="shared" ca="1" si="18"/>
        <v>ugly</v>
      </c>
      <c r="L203" t="str">
        <f t="shared" ca="1" si="19"/>
        <v>wind</v>
      </c>
      <c r="M203" t="str">
        <f t="shared" ca="1" si="21"/>
        <v>medium</v>
      </c>
      <c r="N203" t="str">
        <f t="shared" ca="1" si="21"/>
        <v>extreme</v>
      </c>
      <c r="O203" t="str">
        <f t="shared" ca="1" si="21"/>
        <v>medium</v>
      </c>
      <c r="P203">
        <f t="shared" ca="1" si="20"/>
        <v>26</v>
      </c>
    </row>
    <row r="204" spans="1:16" x14ac:dyDescent="0.2">
      <c r="A204">
        <f t="shared" si="17"/>
        <v>2</v>
      </c>
      <c r="B204" t="s">
        <v>9060</v>
      </c>
      <c r="C204" t="s">
        <v>363</v>
      </c>
      <c r="D204" t="s">
        <v>364</v>
      </c>
      <c r="E204" t="s">
        <v>100</v>
      </c>
      <c r="F204" t="s">
        <v>11</v>
      </c>
      <c r="G204">
        <v>91354</v>
      </c>
      <c r="H204">
        <v>3337986</v>
      </c>
      <c r="I204">
        <v>34.438809999999997</v>
      </c>
      <c r="J204">
        <v>-118.54436</v>
      </c>
      <c r="K204" t="str">
        <f t="shared" ca="1" si="18"/>
        <v>ugly</v>
      </c>
      <c r="L204" t="str">
        <f t="shared" ca="1" si="19"/>
        <v>fire</v>
      </c>
      <c r="M204" t="str">
        <f t="shared" ca="1" si="21"/>
        <v>medium</v>
      </c>
      <c r="N204" t="str">
        <f t="shared" ca="1" si="21"/>
        <v>extreme</v>
      </c>
      <c r="O204" t="str">
        <f t="shared" ca="1" si="21"/>
        <v>low</v>
      </c>
      <c r="P204">
        <f t="shared" ca="1" si="20"/>
        <v>6</v>
      </c>
    </row>
    <row r="205" spans="1:16" x14ac:dyDescent="0.2">
      <c r="A205">
        <f t="shared" si="17"/>
        <v>3</v>
      </c>
      <c r="B205" t="s">
        <v>9060</v>
      </c>
      <c r="C205" t="s">
        <v>365</v>
      </c>
      <c r="D205" t="s">
        <v>366</v>
      </c>
      <c r="E205" t="s">
        <v>100</v>
      </c>
      <c r="F205" t="s">
        <v>11</v>
      </c>
      <c r="G205">
        <v>91001</v>
      </c>
      <c r="H205">
        <v>708941</v>
      </c>
      <c r="I205">
        <v>34.20966</v>
      </c>
      <c r="J205">
        <v>-118.16435</v>
      </c>
      <c r="K205" t="str">
        <f t="shared" ca="1" si="18"/>
        <v>ugly</v>
      </c>
      <c r="L205" t="str">
        <f t="shared" ca="1" si="19"/>
        <v>smoke</v>
      </c>
      <c r="M205" t="str">
        <f t="shared" ca="1" si="21"/>
        <v>medium</v>
      </c>
      <c r="N205" t="str">
        <f t="shared" ca="1" si="21"/>
        <v>minimal</v>
      </c>
      <c r="O205" t="str">
        <f t="shared" ca="1" si="21"/>
        <v>low</v>
      </c>
      <c r="P205">
        <f t="shared" ca="1" si="20"/>
        <v>9</v>
      </c>
    </row>
    <row r="206" spans="1:16" x14ac:dyDescent="0.2">
      <c r="A206">
        <f t="shared" ref="A206:A269" si="22">A203</f>
        <v>1</v>
      </c>
      <c r="B206" t="s">
        <v>9060</v>
      </c>
      <c r="C206" t="s">
        <v>367</v>
      </c>
      <c r="D206" t="s">
        <v>366</v>
      </c>
      <c r="E206" t="s">
        <v>100</v>
      </c>
      <c r="F206" t="s">
        <v>11</v>
      </c>
      <c r="G206">
        <v>91001</v>
      </c>
      <c r="H206">
        <v>1303198</v>
      </c>
      <c r="I206">
        <v>34.210169999999998</v>
      </c>
      <c r="J206">
        <v>-118.16425</v>
      </c>
      <c r="K206" t="str">
        <f t="shared" ca="1" si="18"/>
        <v>good</v>
      </c>
      <c r="L206" t="str">
        <f t="shared" ca="1" si="19"/>
        <v>fire</v>
      </c>
      <c r="M206" t="str">
        <f t="shared" ca="1" si="21"/>
        <v>medium</v>
      </c>
      <c r="N206" t="str">
        <f t="shared" ca="1" si="21"/>
        <v>minimal</v>
      </c>
      <c r="O206" t="str">
        <f t="shared" ca="1" si="21"/>
        <v>extreme</v>
      </c>
      <c r="P206">
        <f t="shared" ca="1" si="20"/>
        <v>5</v>
      </c>
    </row>
    <row r="207" spans="1:16" x14ac:dyDescent="0.2">
      <c r="A207">
        <f t="shared" si="22"/>
        <v>2</v>
      </c>
      <c r="B207" t="s">
        <v>9060</v>
      </c>
      <c r="C207" t="s">
        <v>368</v>
      </c>
      <c r="D207" t="s">
        <v>369</v>
      </c>
      <c r="E207" t="s">
        <v>100</v>
      </c>
      <c r="F207" t="s">
        <v>11</v>
      </c>
      <c r="G207">
        <v>91024</v>
      </c>
      <c r="H207">
        <v>1922704</v>
      </c>
      <c r="I207">
        <v>34.172600000000003</v>
      </c>
      <c r="J207">
        <v>-118.04388</v>
      </c>
      <c r="K207" t="str">
        <f t="shared" ca="1" si="18"/>
        <v>ugly</v>
      </c>
      <c r="L207" t="str">
        <f t="shared" ca="1" si="19"/>
        <v>wind</v>
      </c>
      <c r="M207" t="str">
        <f t="shared" ca="1" si="21"/>
        <v>low</v>
      </c>
      <c r="N207" t="str">
        <f t="shared" ca="1" si="21"/>
        <v>medium</v>
      </c>
      <c r="O207" t="str">
        <f t="shared" ca="1" si="21"/>
        <v>medium</v>
      </c>
      <c r="P207">
        <f t="shared" ca="1" si="20"/>
        <v>25</v>
      </c>
    </row>
    <row r="208" spans="1:16" x14ac:dyDescent="0.2">
      <c r="A208">
        <f t="shared" si="22"/>
        <v>3</v>
      </c>
      <c r="B208" t="s">
        <v>9060</v>
      </c>
      <c r="C208" t="s">
        <v>370</v>
      </c>
      <c r="D208" t="s">
        <v>371</v>
      </c>
      <c r="E208" t="s">
        <v>100</v>
      </c>
      <c r="F208" t="s">
        <v>11</v>
      </c>
      <c r="G208">
        <v>91108</v>
      </c>
      <c r="H208">
        <v>832659</v>
      </c>
      <c r="I208">
        <v>34.135210000000001</v>
      </c>
      <c r="J208">
        <v>-118.10543</v>
      </c>
      <c r="K208" t="str">
        <f t="shared" ca="1" si="18"/>
        <v>good</v>
      </c>
      <c r="L208" t="str">
        <f t="shared" ca="1" si="19"/>
        <v>wind</v>
      </c>
      <c r="M208" t="str">
        <f t="shared" ca="1" si="21"/>
        <v>high</v>
      </c>
      <c r="N208" t="str">
        <f t="shared" ca="1" si="21"/>
        <v>low</v>
      </c>
      <c r="O208" t="str">
        <f t="shared" ca="1" si="21"/>
        <v>minimal</v>
      </c>
      <c r="P208">
        <f t="shared" ca="1" si="20"/>
        <v>36</v>
      </c>
    </row>
    <row r="209" spans="1:16" x14ac:dyDescent="0.2">
      <c r="A209">
        <f t="shared" si="22"/>
        <v>1</v>
      </c>
      <c r="B209" t="s">
        <v>9060</v>
      </c>
      <c r="C209" t="s">
        <v>372</v>
      </c>
      <c r="D209" t="s">
        <v>373</v>
      </c>
      <c r="E209" t="s">
        <v>100</v>
      </c>
      <c r="F209" t="s">
        <v>11</v>
      </c>
      <c r="G209">
        <v>90605</v>
      </c>
      <c r="H209">
        <v>2359817</v>
      </c>
      <c r="I209">
        <v>33.943260000000002</v>
      </c>
      <c r="J209">
        <v>-118.04604</v>
      </c>
      <c r="K209" t="str">
        <f t="shared" ca="1" si="18"/>
        <v>ugly</v>
      </c>
      <c r="L209" t="str">
        <f t="shared" ca="1" si="19"/>
        <v>wind</v>
      </c>
      <c r="M209" t="str">
        <f t="shared" ca="1" si="21"/>
        <v>minimal</v>
      </c>
      <c r="N209" t="str">
        <f t="shared" ca="1" si="21"/>
        <v>extreme</v>
      </c>
      <c r="O209" t="str">
        <f t="shared" ca="1" si="21"/>
        <v>high</v>
      </c>
      <c r="P209">
        <f t="shared" ca="1" si="20"/>
        <v>6</v>
      </c>
    </row>
    <row r="210" spans="1:16" x14ac:dyDescent="0.2">
      <c r="A210">
        <f t="shared" si="22"/>
        <v>2</v>
      </c>
      <c r="B210" t="s">
        <v>9060</v>
      </c>
      <c r="C210" t="s">
        <v>374</v>
      </c>
      <c r="D210" t="s">
        <v>373</v>
      </c>
      <c r="E210" t="s">
        <v>100</v>
      </c>
      <c r="F210" t="s">
        <v>11</v>
      </c>
      <c r="G210">
        <v>90605</v>
      </c>
      <c r="H210">
        <v>1355455</v>
      </c>
      <c r="I210">
        <v>33.93441</v>
      </c>
      <c r="J210">
        <v>-118.04642</v>
      </c>
      <c r="K210" t="str">
        <f t="shared" ca="1" si="18"/>
        <v>good</v>
      </c>
      <c r="L210" t="str">
        <f t="shared" ca="1" si="19"/>
        <v>wind</v>
      </c>
      <c r="M210" t="str">
        <f t="shared" ca="1" si="21"/>
        <v>high</v>
      </c>
      <c r="N210" t="str">
        <f t="shared" ca="1" si="21"/>
        <v>low</v>
      </c>
      <c r="O210" t="str">
        <f t="shared" ca="1" si="21"/>
        <v>extreme</v>
      </c>
      <c r="P210">
        <f t="shared" ca="1" si="20"/>
        <v>33</v>
      </c>
    </row>
    <row r="211" spans="1:16" x14ac:dyDescent="0.2">
      <c r="A211">
        <f t="shared" si="22"/>
        <v>3</v>
      </c>
      <c r="B211" t="s">
        <v>9060</v>
      </c>
      <c r="C211" t="s">
        <v>375</v>
      </c>
      <c r="D211" t="s">
        <v>108</v>
      </c>
      <c r="E211" t="s">
        <v>100</v>
      </c>
      <c r="F211" t="s">
        <v>11</v>
      </c>
      <c r="G211">
        <v>91724</v>
      </c>
      <c r="H211">
        <v>2514882</v>
      </c>
      <c r="I211">
        <v>34.058419999999998</v>
      </c>
      <c r="J211">
        <v>-117.87305000000001</v>
      </c>
      <c r="K211" t="str">
        <f t="shared" ca="1" si="18"/>
        <v>good</v>
      </c>
      <c r="L211" t="str">
        <f t="shared" ca="1" si="19"/>
        <v>fire</v>
      </c>
      <c r="M211" t="str">
        <f t="shared" ca="1" si="21"/>
        <v>low</v>
      </c>
      <c r="N211" t="str">
        <f t="shared" ca="1" si="21"/>
        <v>extreme</v>
      </c>
      <c r="O211" t="str">
        <f t="shared" ca="1" si="21"/>
        <v>high</v>
      </c>
      <c r="P211">
        <f t="shared" ca="1" si="20"/>
        <v>47</v>
      </c>
    </row>
    <row r="212" spans="1:16" x14ac:dyDescent="0.2">
      <c r="A212">
        <f t="shared" si="22"/>
        <v>1</v>
      </c>
      <c r="B212" t="s">
        <v>9060</v>
      </c>
      <c r="C212" t="s">
        <v>376</v>
      </c>
      <c r="D212" t="s">
        <v>377</v>
      </c>
      <c r="E212" t="s">
        <v>100</v>
      </c>
      <c r="F212" t="s">
        <v>11</v>
      </c>
      <c r="G212">
        <v>91766</v>
      </c>
      <c r="H212">
        <v>3781201</v>
      </c>
      <c r="I212">
        <v>34.03745</v>
      </c>
      <c r="J212">
        <v>-117.78406</v>
      </c>
      <c r="K212" t="str">
        <f t="shared" ca="1" si="18"/>
        <v>bad</v>
      </c>
      <c r="L212" t="str">
        <f t="shared" ca="1" si="19"/>
        <v>smoke</v>
      </c>
      <c r="M212" t="str">
        <f t="shared" ca="1" si="21"/>
        <v>minimal</v>
      </c>
      <c r="N212" t="str">
        <f t="shared" ca="1" si="21"/>
        <v>minimal</v>
      </c>
      <c r="O212" t="str">
        <f t="shared" ca="1" si="21"/>
        <v>low</v>
      </c>
      <c r="P212">
        <f t="shared" ca="1" si="20"/>
        <v>0</v>
      </c>
    </row>
    <row r="213" spans="1:16" x14ac:dyDescent="0.2">
      <c r="A213">
        <f t="shared" si="22"/>
        <v>2</v>
      </c>
      <c r="B213" t="s">
        <v>9060</v>
      </c>
      <c r="C213" t="s">
        <v>378</v>
      </c>
      <c r="D213" t="s">
        <v>379</v>
      </c>
      <c r="E213" t="s">
        <v>100</v>
      </c>
      <c r="F213" t="s">
        <v>11</v>
      </c>
      <c r="G213">
        <v>91773</v>
      </c>
      <c r="H213">
        <v>2130694</v>
      </c>
      <c r="I213">
        <v>34.06653</v>
      </c>
      <c r="J213">
        <v>-117.82344999999999</v>
      </c>
      <c r="K213" t="str">
        <f t="shared" ca="1" si="18"/>
        <v>ugly</v>
      </c>
      <c r="L213" t="str">
        <f t="shared" ca="1" si="19"/>
        <v>fire</v>
      </c>
      <c r="M213" t="str">
        <f t="shared" ca="1" si="21"/>
        <v>low</v>
      </c>
      <c r="N213" t="str">
        <f t="shared" ca="1" si="21"/>
        <v>minimal</v>
      </c>
      <c r="O213" t="str">
        <f t="shared" ca="1" si="21"/>
        <v>low</v>
      </c>
      <c r="P213">
        <f t="shared" ca="1" si="20"/>
        <v>38</v>
      </c>
    </row>
    <row r="214" spans="1:16" x14ac:dyDescent="0.2">
      <c r="A214">
        <f t="shared" si="22"/>
        <v>3</v>
      </c>
      <c r="B214" t="s">
        <v>9060</v>
      </c>
      <c r="C214" t="s">
        <v>380</v>
      </c>
      <c r="D214" t="s">
        <v>381</v>
      </c>
      <c r="E214" t="s">
        <v>20</v>
      </c>
      <c r="F214" t="s">
        <v>11</v>
      </c>
      <c r="G214">
        <v>92821</v>
      </c>
      <c r="H214">
        <v>4119343</v>
      </c>
      <c r="I214">
        <v>33.916690000000003</v>
      </c>
      <c r="J214">
        <v>-117.87701</v>
      </c>
      <c r="K214" t="str">
        <f t="shared" ca="1" si="18"/>
        <v>bad</v>
      </c>
      <c r="L214" t="str">
        <f t="shared" ca="1" si="19"/>
        <v>fire</v>
      </c>
      <c r="M214" t="str">
        <f t="shared" ca="1" si="21"/>
        <v>low</v>
      </c>
      <c r="N214" t="str">
        <f t="shared" ca="1" si="21"/>
        <v>medium</v>
      </c>
      <c r="O214" t="str">
        <f t="shared" ca="1" si="21"/>
        <v>extreme</v>
      </c>
      <c r="P214">
        <f t="shared" ca="1" si="20"/>
        <v>45</v>
      </c>
    </row>
    <row r="215" spans="1:16" x14ac:dyDescent="0.2">
      <c r="A215">
        <f t="shared" si="22"/>
        <v>1</v>
      </c>
      <c r="B215" t="s">
        <v>9060</v>
      </c>
      <c r="C215" t="s">
        <v>382</v>
      </c>
      <c r="D215" t="s">
        <v>383</v>
      </c>
      <c r="E215" t="s">
        <v>20</v>
      </c>
      <c r="F215" t="s">
        <v>11</v>
      </c>
      <c r="G215">
        <v>92833</v>
      </c>
      <c r="H215">
        <v>2659360</v>
      </c>
      <c r="I215">
        <v>33.887680000000003</v>
      </c>
      <c r="J215">
        <v>-117.95489999999999</v>
      </c>
      <c r="K215" t="str">
        <f t="shared" ca="1" si="18"/>
        <v>good</v>
      </c>
      <c r="L215" t="str">
        <f t="shared" ca="1" si="19"/>
        <v>smoke</v>
      </c>
      <c r="M215" t="str">
        <f t="shared" ca="1" si="21"/>
        <v>minimal</v>
      </c>
      <c r="N215" t="str">
        <f t="shared" ca="1" si="21"/>
        <v>minimal</v>
      </c>
      <c r="O215" t="str">
        <f t="shared" ca="1" si="21"/>
        <v>extreme</v>
      </c>
      <c r="P215">
        <f t="shared" ca="1" si="20"/>
        <v>4</v>
      </c>
    </row>
    <row r="216" spans="1:16" x14ac:dyDescent="0.2">
      <c r="A216">
        <f t="shared" si="22"/>
        <v>2</v>
      </c>
      <c r="B216" t="s">
        <v>9060</v>
      </c>
      <c r="C216" t="s">
        <v>384</v>
      </c>
      <c r="D216" t="s">
        <v>385</v>
      </c>
      <c r="E216" t="s">
        <v>20</v>
      </c>
      <c r="F216" t="s">
        <v>11</v>
      </c>
      <c r="G216">
        <v>92886</v>
      </c>
      <c r="H216">
        <v>1248566</v>
      </c>
      <c r="I216">
        <v>33.8874</v>
      </c>
      <c r="J216">
        <v>-117.82371999999999</v>
      </c>
      <c r="K216" t="str">
        <f t="shared" ca="1" si="18"/>
        <v>bad</v>
      </c>
      <c r="L216" t="str">
        <f t="shared" ca="1" si="19"/>
        <v>wind</v>
      </c>
      <c r="M216" t="str">
        <f t="shared" ca="1" si="21"/>
        <v>minimal</v>
      </c>
      <c r="N216" t="str">
        <f t="shared" ca="1" si="21"/>
        <v>minimal</v>
      </c>
      <c r="O216" t="str">
        <f t="shared" ca="1" si="21"/>
        <v>minimal</v>
      </c>
      <c r="P216">
        <f t="shared" ca="1" si="20"/>
        <v>30</v>
      </c>
    </row>
    <row r="217" spans="1:16" x14ac:dyDescent="0.2">
      <c r="A217">
        <f t="shared" si="22"/>
        <v>3</v>
      </c>
      <c r="B217" t="s">
        <v>9060</v>
      </c>
      <c r="C217" t="s">
        <v>386</v>
      </c>
      <c r="D217" t="s">
        <v>387</v>
      </c>
      <c r="E217" t="s">
        <v>48</v>
      </c>
      <c r="F217" t="s">
        <v>11</v>
      </c>
      <c r="G217">
        <v>92336</v>
      </c>
      <c r="H217">
        <v>4067129</v>
      </c>
      <c r="I217">
        <v>34.115389999999998</v>
      </c>
      <c r="J217">
        <v>-117.45466999999999</v>
      </c>
      <c r="K217" t="str">
        <f t="shared" ca="1" si="18"/>
        <v>good</v>
      </c>
      <c r="L217" t="str">
        <f t="shared" ca="1" si="19"/>
        <v>wind</v>
      </c>
      <c r="M217" t="str">
        <f t="shared" ca="1" si="21"/>
        <v>extreme</v>
      </c>
      <c r="N217" t="str">
        <f t="shared" ca="1" si="21"/>
        <v>minimal</v>
      </c>
      <c r="O217" t="str">
        <f t="shared" ca="1" si="21"/>
        <v>minimal</v>
      </c>
      <c r="P217">
        <f t="shared" ca="1" si="20"/>
        <v>48</v>
      </c>
    </row>
    <row r="218" spans="1:16" x14ac:dyDescent="0.2">
      <c r="A218">
        <f t="shared" si="22"/>
        <v>1</v>
      </c>
      <c r="B218" t="s">
        <v>9060</v>
      </c>
      <c r="C218" t="s">
        <v>388</v>
      </c>
      <c r="D218" t="s">
        <v>389</v>
      </c>
      <c r="E218" t="s">
        <v>48</v>
      </c>
      <c r="F218" t="s">
        <v>11</v>
      </c>
      <c r="G218">
        <v>92371</v>
      </c>
      <c r="H218">
        <v>1912384</v>
      </c>
      <c r="I218">
        <v>34.404730000000001</v>
      </c>
      <c r="J218">
        <v>-117.48863</v>
      </c>
      <c r="K218" t="str">
        <f t="shared" ca="1" si="18"/>
        <v>bad</v>
      </c>
      <c r="L218" t="str">
        <f t="shared" ca="1" si="19"/>
        <v>fire</v>
      </c>
      <c r="M218" t="str">
        <f t="shared" ca="1" si="21"/>
        <v>minimal</v>
      </c>
      <c r="N218" t="str">
        <f t="shared" ca="1" si="21"/>
        <v>extreme</v>
      </c>
      <c r="O218" t="str">
        <f t="shared" ca="1" si="21"/>
        <v>minimal</v>
      </c>
      <c r="P218">
        <f t="shared" ca="1" si="20"/>
        <v>44</v>
      </c>
    </row>
    <row r="219" spans="1:16" x14ac:dyDescent="0.2">
      <c r="A219">
        <f t="shared" si="22"/>
        <v>2</v>
      </c>
      <c r="B219" t="s">
        <v>9060</v>
      </c>
      <c r="C219" t="s">
        <v>390</v>
      </c>
      <c r="D219" t="s">
        <v>391</v>
      </c>
      <c r="E219" t="s">
        <v>48</v>
      </c>
      <c r="F219" t="s">
        <v>11</v>
      </c>
      <c r="G219">
        <v>92397</v>
      </c>
      <c r="H219">
        <v>3727689</v>
      </c>
      <c r="I219">
        <v>34.347830000000002</v>
      </c>
      <c r="J219">
        <v>-117.61219</v>
      </c>
      <c r="K219" t="str">
        <f t="shared" ca="1" si="18"/>
        <v>bad</v>
      </c>
      <c r="L219" t="str">
        <f t="shared" ca="1" si="19"/>
        <v>wind</v>
      </c>
      <c r="M219" t="str">
        <f t="shared" ca="1" si="21"/>
        <v>high</v>
      </c>
      <c r="N219" t="str">
        <f t="shared" ca="1" si="21"/>
        <v>low</v>
      </c>
      <c r="O219" t="str">
        <f t="shared" ca="1" si="21"/>
        <v>medium</v>
      </c>
      <c r="P219">
        <f t="shared" ca="1" si="20"/>
        <v>16</v>
      </c>
    </row>
    <row r="220" spans="1:16" x14ac:dyDescent="0.2">
      <c r="A220">
        <f t="shared" si="22"/>
        <v>3</v>
      </c>
      <c r="B220" t="s">
        <v>9060</v>
      </c>
      <c r="C220" t="s">
        <v>392</v>
      </c>
      <c r="D220" t="s">
        <v>387</v>
      </c>
      <c r="E220" t="s">
        <v>48</v>
      </c>
      <c r="F220" t="s">
        <v>11</v>
      </c>
      <c r="G220">
        <v>92335</v>
      </c>
      <c r="H220">
        <v>2790452</v>
      </c>
      <c r="I220">
        <v>34.093820000000001</v>
      </c>
      <c r="J220">
        <v>-117.45553</v>
      </c>
      <c r="K220" t="str">
        <f t="shared" ca="1" si="18"/>
        <v>bad</v>
      </c>
      <c r="L220" t="str">
        <f t="shared" ca="1" si="19"/>
        <v>fire</v>
      </c>
      <c r="M220" t="str">
        <f t="shared" ca="1" si="21"/>
        <v>high</v>
      </c>
      <c r="N220" t="str">
        <f t="shared" ca="1" si="21"/>
        <v>high</v>
      </c>
      <c r="O220" t="str">
        <f t="shared" ca="1" si="21"/>
        <v>medium</v>
      </c>
      <c r="P220">
        <f t="shared" ca="1" si="20"/>
        <v>29</v>
      </c>
    </row>
    <row r="221" spans="1:16" x14ac:dyDescent="0.2">
      <c r="A221">
        <f t="shared" si="22"/>
        <v>1</v>
      </c>
      <c r="B221" t="s">
        <v>9060</v>
      </c>
      <c r="C221" t="s">
        <v>393</v>
      </c>
      <c r="D221" t="s">
        <v>387</v>
      </c>
      <c r="E221" t="s">
        <v>48</v>
      </c>
      <c r="F221" t="s">
        <v>11</v>
      </c>
      <c r="G221">
        <v>92335</v>
      </c>
      <c r="H221">
        <v>3319329</v>
      </c>
      <c r="I221">
        <v>34.092970000000001</v>
      </c>
      <c r="J221">
        <v>-117.4778</v>
      </c>
      <c r="K221" t="str">
        <f t="shared" ca="1" si="18"/>
        <v>bad</v>
      </c>
      <c r="L221" t="str">
        <f t="shared" ca="1" si="19"/>
        <v>wind</v>
      </c>
      <c r="M221" t="str">
        <f t="shared" ca="1" si="21"/>
        <v>extreme</v>
      </c>
      <c r="N221" t="str">
        <f t="shared" ca="1" si="21"/>
        <v>minimal</v>
      </c>
      <c r="O221" t="str">
        <f t="shared" ca="1" si="21"/>
        <v>medium</v>
      </c>
      <c r="P221">
        <f t="shared" ca="1" si="20"/>
        <v>19</v>
      </c>
    </row>
    <row r="222" spans="1:16" x14ac:dyDescent="0.2">
      <c r="A222">
        <f t="shared" si="22"/>
        <v>2</v>
      </c>
      <c r="B222" t="s">
        <v>9060</v>
      </c>
      <c r="C222" t="s">
        <v>394</v>
      </c>
      <c r="D222" t="s">
        <v>14</v>
      </c>
      <c r="E222" t="s">
        <v>14</v>
      </c>
      <c r="F222" t="s">
        <v>11</v>
      </c>
      <c r="G222">
        <v>92504</v>
      </c>
      <c r="H222">
        <v>4112822</v>
      </c>
      <c r="I222">
        <v>33.952959999999997</v>
      </c>
      <c r="J222">
        <v>-117.42413000000001</v>
      </c>
      <c r="K222" t="str">
        <f t="shared" ca="1" si="18"/>
        <v>ugly</v>
      </c>
      <c r="L222" t="str">
        <f t="shared" ca="1" si="19"/>
        <v>smoke</v>
      </c>
      <c r="M222" t="str">
        <f t="shared" ca="1" si="21"/>
        <v>low</v>
      </c>
      <c r="N222" t="str">
        <f t="shared" ca="1" si="21"/>
        <v>low</v>
      </c>
      <c r="O222" t="str">
        <f t="shared" ca="1" si="21"/>
        <v>extreme</v>
      </c>
      <c r="P222">
        <f t="shared" ca="1" si="20"/>
        <v>30</v>
      </c>
    </row>
    <row r="223" spans="1:16" x14ac:dyDescent="0.2">
      <c r="A223">
        <f t="shared" si="22"/>
        <v>3</v>
      </c>
      <c r="B223" t="s">
        <v>9060</v>
      </c>
      <c r="C223" t="s">
        <v>395</v>
      </c>
      <c r="D223" t="s">
        <v>396</v>
      </c>
      <c r="E223" t="s">
        <v>14</v>
      </c>
      <c r="F223" t="s">
        <v>11</v>
      </c>
      <c r="G223">
        <v>92860</v>
      </c>
      <c r="H223">
        <v>2196394</v>
      </c>
      <c r="I223">
        <v>33.907859999999999</v>
      </c>
      <c r="J223">
        <v>-117.57353999999999</v>
      </c>
      <c r="K223" t="str">
        <f t="shared" ca="1" si="18"/>
        <v>good</v>
      </c>
      <c r="L223" t="str">
        <f t="shared" ca="1" si="19"/>
        <v>wind</v>
      </c>
      <c r="M223" t="str">
        <f t="shared" ca="1" si="21"/>
        <v>medium</v>
      </c>
      <c r="N223" t="str">
        <f t="shared" ca="1" si="21"/>
        <v>high</v>
      </c>
      <c r="O223" t="str">
        <f t="shared" ca="1" si="21"/>
        <v>low</v>
      </c>
      <c r="P223">
        <f t="shared" ca="1" si="20"/>
        <v>49</v>
      </c>
    </row>
    <row r="224" spans="1:16" x14ac:dyDescent="0.2">
      <c r="A224">
        <f t="shared" si="22"/>
        <v>1</v>
      </c>
      <c r="B224" t="s">
        <v>9060</v>
      </c>
      <c r="C224" t="s">
        <v>397</v>
      </c>
      <c r="D224" t="s">
        <v>398</v>
      </c>
      <c r="E224" t="s">
        <v>48</v>
      </c>
      <c r="F224" t="s">
        <v>11</v>
      </c>
      <c r="G224">
        <v>92301</v>
      </c>
      <c r="H224">
        <v>2920056</v>
      </c>
      <c r="I224">
        <v>34.581769999999999</v>
      </c>
      <c r="J224">
        <v>-117.41956999999999</v>
      </c>
      <c r="K224" t="str">
        <f t="shared" ca="1" si="18"/>
        <v>ugly</v>
      </c>
      <c r="L224" t="str">
        <f t="shared" ca="1" si="19"/>
        <v>smoke</v>
      </c>
      <c r="M224" t="str">
        <f t="shared" ca="1" si="21"/>
        <v>extreme</v>
      </c>
      <c r="N224" t="str">
        <f t="shared" ca="1" si="21"/>
        <v>low</v>
      </c>
      <c r="O224" t="str">
        <f t="shared" ca="1" si="21"/>
        <v>minimal</v>
      </c>
      <c r="P224">
        <f t="shared" ca="1" si="20"/>
        <v>38</v>
      </c>
    </row>
    <row r="225" spans="1:16" x14ac:dyDescent="0.2">
      <c r="A225">
        <f t="shared" si="22"/>
        <v>2</v>
      </c>
      <c r="B225" t="s">
        <v>9060</v>
      </c>
      <c r="C225" t="s">
        <v>399</v>
      </c>
      <c r="D225" t="s">
        <v>400</v>
      </c>
      <c r="E225" t="s">
        <v>48</v>
      </c>
      <c r="F225" t="s">
        <v>11</v>
      </c>
      <c r="G225">
        <v>92392</v>
      </c>
      <c r="H225">
        <v>2347909</v>
      </c>
      <c r="I225">
        <v>34.491630000000001</v>
      </c>
      <c r="J225">
        <v>-117.38576</v>
      </c>
      <c r="K225" t="str">
        <f t="shared" ca="1" si="18"/>
        <v>bad</v>
      </c>
      <c r="L225" t="str">
        <f t="shared" ca="1" si="19"/>
        <v>wind</v>
      </c>
      <c r="M225" t="str">
        <f t="shared" ca="1" si="21"/>
        <v>medium</v>
      </c>
      <c r="N225" t="str">
        <f t="shared" ca="1" si="21"/>
        <v>high</v>
      </c>
      <c r="O225" t="str">
        <f t="shared" ca="1" si="21"/>
        <v>high</v>
      </c>
      <c r="P225">
        <f t="shared" ca="1" si="20"/>
        <v>22</v>
      </c>
    </row>
    <row r="226" spans="1:16" x14ac:dyDescent="0.2">
      <c r="A226">
        <f t="shared" si="22"/>
        <v>3</v>
      </c>
      <c r="B226" t="s">
        <v>9060</v>
      </c>
      <c r="C226" t="s">
        <v>401</v>
      </c>
      <c r="D226" t="s">
        <v>402</v>
      </c>
      <c r="E226" t="s">
        <v>48</v>
      </c>
      <c r="F226" t="s">
        <v>11</v>
      </c>
      <c r="G226">
        <v>92307</v>
      </c>
      <c r="H226">
        <v>902170</v>
      </c>
      <c r="I226">
        <v>34.5396</v>
      </c>
      <c r="J226">
        <v>-117.173</v>
      </c>
      <c r="K226" t="str">
        <f t="shared" ca="1" si="18"/>
        <v>ugly</v>
      </c>
      <c r="L226" t="str">
        <f t="shared" ca="1" si="19"/>
        <v>smoke</v>
      </c>
      <c r="M226" t="str">
        <f t="shared" ca="1" si="21"/>
        <v>extreme</v>
      </c>
      <c r="N226" t="str">
        <f t="shared" ca="1" si="21"/>
        <v>low</v>
      </c>
      <c r="O226" t="str">
        <f t="shared" ca="1" si="21"/>
        <v>extreme</v>
      </c>
      <c r="P226">
        <f t="shared" ca="1" si="20"/>
        <v>39</v>
      </c>
    </row>
    <row r="227" spans="1:16" x14ac:dyDescent="0.2">
      <c r="A227">
        <f t="shared" si="22"/>
        <v>1</v>
      </c>
      <c r="B227" t="s">
        <v>9060</v>
      </c>
      <c r="C227" t="s">
        <v>403</v>
      </c>
      <c r="D227" t="s">
        <v>404</v>
      </c>
      <c r="E227" t="s">
        <v>48</v>
      </c>
      <c r="F227" t="s">
        <v>11</v>
      </c>
      <c r="G227">
        <v>92311</v>
      </c>
      <c r="H227">
        <v>2808442</v>
      </c>
      <c r="I227">
        <v>34.854579999999999</v>
      </c>
      <c r="J227">
        <v>-117.13200999999999</v>
      </c>
      <c r="K227" t="str">
        <f t="shared" ca="1" si="18"/>
        <v>ugly</v>
      </c>
      <c r="L227" t="str">
        <f t="shared" ca="1" si="19"/>
        <v>fire</v>
      </c>
      <c r="M227" t="str">
        <f t="shared" ca="1" si="21"/>
        <v>high</v>
      </c>
      <c r="N227" t="str">
        <f t="shared" ca="1" si="21"/>
        <v>minimal</v>
      </c>
      <c r="O227" t="str">
        <f t="shared" ca="1" si="21"/>
        <v>extreme</v>
      </c>
      <c r="P227">
        <f t="shared" ca="1" si="20"/>
        <v>42</v>
      </c>
    </row>
    <row r="228" spans="1:16" x14ac:dyDescent="0.2">
      <c r="A228">
        <f t="shared" si="22"/>
        <v>2</v>
      </c>
      <c r="B228" t="s">
        <v>9060</v>
      </c>
      <c r="C228" t="s">
        <v>405</v>
      </c>
      <c r="D228" t="s">
        <v>406</v>
      </c>
      <c r="E228" t="s">
        <v>48</v>
      </c>
      <c r="F228" t="s">
        <v>11</v>
      </c>
      <c r="G228">
        <v>92374</v>
      </c>
      <c r="H228">
        <v>621314</v>
      </c>
      <c r="I228">
        <v>34.0657</v>
      </c>
      <c r="J228">
        <v>-117.15286</v>
      </c>
      <c r="K228" t="str">
        <f t="shared" ca="1" si="18"/>
        <v>ugly</v>
      </c>
      <c r="L228" t="str">
        <f t="shared" ca="1" si="19"/>
        <v>smoke</v>
      </c>
      <c r="M228" t="str">
        <f t="shared" ca="1" si="21"/>
        <v>medium</v>
      </c>
      <c r="N228" t="str">
        <f t="shared" ca="1" si="21"/>
        <v>extreme</v>
      </c>
      <c r="O228" t="str">
        <f t="shared" ca="1" si="21"/>
        <v>low</v>
      </c>
      <c r="P228">
        <f t="shared" ca="1" si="20"/>
        <v>40</v>
      </c>
    </row>
    <row r="229" spans="1:16" x14ac:dyDescent="0.2">
      <c r="A229">
        <f t="shared" si="22"/>
        <v>3</v>
      </c>
      <c r="B229" t="s">
        <v>9060</v>
      </c>
      <c r="C229" t="s">
        <v>407</v>
      </c>
      <c r="D229" t="s">
        <v>408</v>
      </c>
      <c r="E229" t="s">
        <v>48</v>
      </c>
      <c r="F229" t="s">
        <v>11</v>
      </c>
      <c r="G229">
        <v>92352</v>
      </c>
      <c r="H229">
        <v>1623053</v>
      </c>
      <c r="I229">
        <v>34.274659999999997</v>
      </c>
      <c r="J229">
        <v>-117.1831</v>
      </c>
      <c r="K229" t="str">
        <f t="shared" ca="1" si="18"/>
        <v>good</v>
      </c>
      <c r="L229" t="str">
        <f t="shared" ca="1" si="19"/>
        <v>wind</v>
      </c>
      <c r="M229" t="str">
        <f t="shared" ca="1" si="21"/>
        <v>minimal</v>
      </c>
      <c r="N229" t="str">
        <f t="shared" ca="1" si="21"/>
        <v>low</v>
      </c>
      <c r="O229" t="str">
        <f t="shared" ca="1" si="21"/>
        <v>high</v>
      </c>
      <c r="P229">
        <f t="shared" ca="1" si="20"/>
        <v>12</v>
      </c>
    </row>
    <row r="230" spans="1:16" x14ac:dyDescent="0.2">
      <c r="A230">
        <f t="shared" si="22"/>
        <v>1</v>
      </c>
      <c r="B230" t="s">
        <v>9060</v>
      </c>
      <c r="C230" t="s">
        <v>409</v>
      </c>
      <c r="D230" t="s">
        <v>48</v>
      </c>
      <c r="E230" t="s">
        <v>48</v>
      </c>
      <c r="F230" t="s">
        <v>11</v>
      </c>
      <c r="G230">
        <v>92404</v>
      </c>
      <c r="H230">
        <v>3358920</v>
      </c>
      <c r="I230">
        <v>34.14405</v>
      </c>
      <c r="J230">
        <v>-117.26693</v>
      </c>
      <c r="K230" t="str">
        <f t="shared" ca="1" si="18"/>
        <v>ugly</v>
      </c>
      <c r="L230" t="str">
        <f t="shared" ca="1" si="19"/>
        <v>wind</v>
      </c>
      <c r="M230" t="str">
        <f t="shared" ca="1" si="21"/>
        <v>extreme</v>
      </c>
      <c r="N230" t="str">
        <f t="shared" ca="1" si="21"/>
        <v>high</v>
      </c>
      <c r="O230" t="str">
        <f t="shared" ca="1" si="21"/>
        <v>high</v>
      </c>
      <c r="P230">
        <f t="shared" ca="1" si="20"/>
        <v>30</v>
      </c>
    </row>
    <row r="231" spans="1:16" x14ac:dyDescent="0.2">
      <c r="A231">
        <f t="shared" si="22"/>
        <v>2</v>
      </c>
      <c r="B231" t="s">
        <v>9060</v>
      </c>
      <c r="C231" t="s">
        <v>410</v>
      </c>
      <c r="D231" t="s">
        <v>411</v>
      </c>
      <c r="E231" t="s">
        <v>48</v>
      </c>
      <c r="F231" t="s">
        <v>11</v>
      </c>
      <c r="G231">
        <v>92399</v>
      </c>
      <c r="H231">
        <v>1715188</v>
      </c>
      <c r="I231">
        <v>34.028100000000002</v>
      </c>
      <c r="J231">
        <v>-117.08185</v>
      </c>
      <c r="K231" t="str">
        <f t="shared" ca="1" si="18"/>
        <v>bad</v>
      </c>
      <c r="L231" t="str">
        <f t="shared" ca="1" si="19"/>
        <v>fire</v>
      </c>
      <c r="M231" t="str">
        <f t="shared" ca="1" si="21"/>
        <v>high</v>
      </c>
      <c r="N231" t="str">
        <f t="shared" ca="1" si="21"/>
        <v>high</v>
      </c>
      <c r="O231" t="str">
        <f t="shared" ca="1" si="21"/>
        <v>high</v>
      </c>
      <c r="P231">
        <f t="shared" ca="1" si="20"/>
        <v>27</v>
      </c>
    </row>
    <row r="232" spans="1:16" x14ac:dyDescent="0.2">
      <c r="A232">
        <f t="shared" si="22"/>
        <v>3</v>
      </c>
      <c r="B232" t="s">
        <v>9060</v>
      </c>
      <c r="C232" t="s">
        <v>412</v>
      </c>
      <c r="D232" t="s">
        <v>413</v>
      </c>
      <c r="E232" t="s">
        <v>20</v>
      </c>
      <c r="F232" t="s">
        <v>11</v>
      </c>
      <c r="G232">
        <v>92625</v>
      </c>
      <c r="H232">
        <v>853716</v>
      </c>
      <c r="I232">
        <v>33.612360000000002</v>
      </c>
      <c r="J232">
        <v>-117.85182</v>
      </c>
      <c r="K232" t="str">
        <f t="shared" ca="1" si="18"/>
        <v>good</v>
      </c>
      <c r="L232" t="str">
        <f t="shared" ca="1" si="19"/>
        <v>smoke</v>
      </c>
      <c r="M232" t="str">
        <f t="shared" ca="1" si="21"/>
        <v>extreme</v>
      </c>
      <c r="N232" t="str">
        <f t="shared" ca="1" si="21"/>
        <v>minimal</v>
      </c>
      <c r="O232" t="str">
        <f t="shared" ca="1" si="21"/>
        <v>high</v>
      </c>
      <c r="P232">
        <f t="shared" ca="1" si="20"/>
        <v>10</v>
      </c>
    </row>
    <row r="233" spans="1:16" x14ac:dyDescent="0.2">
      <c r="A233">
        <f t="shared" si="22"/>
        <v>1</v>
      </c>
      <c r="B233" t="s">
        <v>9060</v>
      </c>
      <c r="C233" t="s">
        <v>414</v>
      </c>
      <c r="D233" t="s">
        <v>118</v>
      </c>
      <c r="E233" t="s">
        <v>20</v>
      </c>
      <c r="F233" t="s">
        <v>11</v>
      </c>
      <c r="G233">
        <v>92657</v>
      </c>
      <c r="H233">
        <v>4007666</v>
      </c>
      <c r="I233">
        <v>33.602240000000002</v>
      </c>
      <c r="J233">
        <v>-117.84898</v>
      </c>
      <c r="K233" t="str">
        <f t="shared" ca="1" si="18"/>
        <v>ugly</v>
      </c>
      <c r="L233" t="str">
        <f t="shared" ca="1" si="19"/>
        <v>smoke</v>
      </c>
      <c r="M233" t="str">
        <f t="shared" ca="1" si="21"/>
        <v>extreme</v>
      </c>
      <c r="N233" t="str">
        <f t="shared" ca="1" si="21"/>
        <v>low</v>
      </c>
      <c r="O233" t="str">
        <f t="shared" ca="1" si="21"/>
        <v>extreme</v>
      </c>
      <c r="P233">
        <f t="shared" ca="1" si="20"/>
        <v>42</v>
      </c>
    </row>
    <row r="234" spans="1:16" x14ac:dyDescent="0.2">
      <c r="A234">
        <f t="shared" si="22"/>
        <v>2</v>
      </c>
      <c r="B234" t="s">
        <v>9060</v>
      </c>
      <c r="C234" t="s">
        <v>415</v>
      </c>
      <c r="D234" t="s">
        <v>118</v>
      </c>
      <c r="E234" t="s">
        <v>20</v>
      </c>
      <c r="F234" t="s">
        <v>11</v>
      </c>
      <c r="G234">
        <v>92657</v>
      </c>
      <c r="H234">
        <v>1532546</v>
      </c>
      <c r="I234">
        <v>33.589689999999997</v>
      </c>
      <c r="J234">
        <v>-117.83767</v>
      </c>
      <c r="K234" t="str">
        <f t="shared" ca="1" si="18"/>
        <v>good</v>
      </c>
      <c r="L234" t="str">
        <f t="shared" ca="1" si="19"/>
        <v>smoke</v>
      </c>
      <c r="M234" t="str">
        <f t="shared" ca="1" si="21"/>
        <v>high</v>
      </c>
      <c r="N234" t="str">
        <f t="shared" ca="1" si="21"/>
        <v>low</v>
      </c>
      <c r="O234" t="str">
        <f t="shared" ca="1" si="21"/>
        <v>extreme</v>
      </c>
      <c r="P234">
        <f t="shared" ca="1" si="20"/>
        <v>42</v>
      </c>
    </row>
    <row r="235" spans="1:16" x14ac:dyDescent="0.2">
      <c r="A235">
        <f t="shared" si="22"/>
        <v>3</v>
      </c>
      <c r="B235" t="s">
        <v>9060</v>
      </c>
      <c r="C235" t="s">
        <v>416</v>
      </c>
      <c r="D235" t="s">
        <v>28</v>
      </c>
      <c r="E235" t="s">
        <v>28</v>
      </c>
      <c r="F235" t="s">
        <v>11</v>
      </c>
      <c r="G235">
        <v>94558</v>
      </c>
      <c r="H235">
        <v>3826983</v>
      </c>
      <c r="I235">
        <v>38.311039999999998</v>
      </c>
      <c r="J235">
        <v>-122.27169000000001</v>
      </c>
      <c r="K235" t="str">
        <f t="shared" ca="1" si="18"/>
        <v>good</v>
      </c>
      <c r="L235" t="str">
        <f t="shared" ca="1" si="19"/>
        <v>wind</v>
      </c>
      <c r="M235" t="str">
        <f t="shared" ca="1" si="21"/>
        <v>minimal</v>
      </c>
      <c r="N235" t="str">
        <f t="shared" ca="1" si="21"/>
        <v>high</v>
      </c>
      <c r="O235" t="str">
        <f t="shared" ca="1" si="21"/>
        <v>high</v>
      </c>
      <c r="P235">
        <f t="shared" ca="1" si="20"/>
        <v>42</v>
      </c>
    </row>
    <row r="236" spans="1:16" x14ac:dyDescent="0.2">
      <c r="A236">
        <f t="shared" si="22"/>
        <v>1</v>
      </c>
      <c r="B236" t="s">
        <v>9060</v>
      </c>
      <c r="C236" t="s">
        <v>417</v>
      </c>
      <c r="D236" t="s">
        <v>32</v>
      </c>
      <c r="E236" t="s">
        <v>20</v>
      </c>
      <c r="F236" t="s">
        <v>11</v>
      </c>
      <c r="G236">
        <v>92660</v>
      </c>
      <c r="H236">
        <v>697033</v>
      </c>
      <c r="I236">
        <v>33.620759999999997</v>
      </c>
      <c r="J236">
        <v>-117.87205</v>
      </c>
      <c r="K236" t="str">
        <f t="shared" ca="1" si="18"/>
        <v>bad</v>
      </c>
      <c r="L236" t="str">
        <f t="shared" ca="1" si="19"/>
        <v>fire</v>
      </c>
      <c r="M236" t="str">
        <f t="shared" ca="1" si="21"/>
        <v>minimal</v>
      </c>
      <c r="N236" t="str">
        <f t="shared" ca="1" si="21"/>
        <v>medium</v>
      </c>
      <c r="O236" t="str">
        <f t="shared" ca="1" si="21"/>
        <v>extreme</v>
      </c>
      <c r="P236">
        <f t="shared" ca="1" si="20"/>
        <v>44</v>
      </c>
    </row>
    <row r="237" spans="1:16" x14ac:dyDescent="0.2">
      <c r="A237">
        <f t="shared" si="22"/>
        <v>2</v>
      </c>
      <c r="B237" t="s">
        <v>9060</v>
      </c>
      <c r="C237" t="s">
        <v>418</v>
      </c>
      <c r="D237" t="s">
        <v>419</v>
      </c>
      <c r="E237" t="s">
        <v>20</v>
      </c>
      <c r="F237" t="s">
        <v>11</v>
      </c>
      <c r="G237">
        <v>92708</v>
      </c>
      <c r="H237">
        <v>2001961</v>
      </c>
      <c r="I237">
        <v>33.702660000000002</v>
      </c>
      <c r="J237">
        <v>-117.95725</v>
      </c>
      <c r="K237" t="str">
        <f t="shared" ca="1" si="18"/>
        <v>ugly</v>
      </c>
      <c r="L237" t="str">
        <f t="shared" ca="1" si="19"/>
        <v>fire</v>
      </c>
      <c r="M237" t="str">
        <f t="shared" ca="1" si="21"/>
        <v>extreme</v>
      </c>
      <c r="N237" t="str">
        <f t="shared" ca="1" si="21"/>
        <v>low</v>
      </c>
      <c r="O237" t="str">
        <f t="shared" ca="1" si="21"/>
        <v>extreme</v>
      </c>
      <c r="P237">
        <f t="shared" ca="1" si="20"/>
        <v>9</v>
      </c>
    </row>
    <row r="238" spans="1:16" x14ac:dyDescent="0.2">
      <c r="A238">
        <f t="shared" si="22"/>
        <v>3</v>
      </c>
      <c r="B238" t="s">
        <v>9060</v>
      </c>
      <c r="C238" t="s">
        <v>420</v>
      </c>
      <c r="D238" t="s">
        <v>421</v>
      </c>
      <c r="E238" t="s">
        <v>20</v>
      </c>
      <c r="F238" t="s">
        <v>11</v>
      </c>
      <c r="G238">
        <v>92705</v>
      </c>
      <c r="H238">
        <v>1489687</v>
      </c>
      <c r="I238">
        <v>33.7575</v>
      </c>
      <c r="J238">
        <v>-117.79824000000001</v>
      </c>
      <c r="K238" t="str">
        <f t="shared" ca="1" si="18"/>
        <v>ugly</v>
      </c>
      <c r="L238" t="str">
        <f t="shared" ca="1" si="19"/>
        <v>smoke</v>
      </c>
      <c r="M238" t="str">
        <f t="shared" ca="1" si="21"/>
        <v>medium</v>
      </c>
      <c r="N238" t="str">
        <f t="shared" ca="1" si="21"/>
        <v>low</v>
      </c>
      <c r="O238" t="str">
        <f t="shared" ca="1" si="21"/>
        <v>minimal</v>
      </c>
      <c r="P238">
        <f t="shared" ca="1" si="20"/>
        <v>42</v>
      </c>
    </row>
    <row r="239" spans="1:16" x14ac:dyDescent="0.2">
      <c r="A239">
        <f t="shared" si="22"/>
        <v>1</v>
      </c>
      <c r="B239" t="s">
        <v>9060</v>
      </c>
      <c r="C239" t="s">
        <v>422</v>
      </c>
      <c r="D239" t="s">
        <v>423</v>
      </c>
      <c r="E239" t="s">
        <v>20</v>
      </c>
      <c r="F239" t="s">
        <v>11</v>
      </c>
      <c r="G239">
        <v>92705</v>
      </c>
      <c r="H239">
        <v>3289835</v>
      </c>
      <c r="I239">
        <v>33.765540000000001</v>
      </c>
      <c r="J239">
        <v>-117.78303</v>
      </c>
      <c r="K239" t="str">
        <f t="shared" ca="1" si="18"/>
        <v>good</v>
      </c>
      <c r="L239" t="str">
        <f t="shared" ca="1" si="19"/>
        <v>wind</v>
      </c>
      <c r="M239" t="str">
        <f t="shared" ca="1" si="21"/>
        <v>minimal</v>
      </c>
      <c r="N239" t="str">
        <f t="shared" ca="1" si="21"/>
        <v>extreme</v>
      </c>
      <c r="O239" t="str">
        <f t="shared" ca="1" si="21"/>
        <v>low</v>
      </c>
      <c r="P239">
        <f t="shared" ca="1" si="20"/>
        <v>44</v>
      </c>
    </row>
    <row r="240" spans="1:16" x14ac:dyDescent="0.2">
      <c r="A240">
        <f t="shared" si="22"/>
        <v>2</v>
      </c>
      <c r="B240" t="s">
        <v>9060</v>
      </c>
      <c r="C240" t="s">
        <v>424</v>
      </c>
      <c r="D240" t="s">
        <v>106</v>
      </c>
      <c r="E240" t="s">
        <v>20</v>
      </c>
      <c r="F240" t="s">
        <v>11</v>
      </c>
      <c r="G240">
        <v>92603</v>
      </c>
      <c r="H240">
        <v>2047328</v>
      </c>
      <c r="I240">
        <v>33.634459999999997</v>
      </c>
      <c r="J240">
        <v>-117.77531</v>
      </c>
      <c r="K240" t="str">
        <f t="shared" ca="1" si="18"/>
        <v>good</v>
      </c>
      <c r="L240" t="str">
        <f t="shared" ca="1" si="19"/>
        <v>smoke</v>
      </c>
      <c r="M240" t="str">
        <f t="shared" ca="1" si="21"/>
        <v>extreme</v>
      </c>
      <c r="N240" t="str">
        <f t="shared" ca="1" si="21"/>
        <v>high</v>
      </c>
      <c r="O240" t="str">
        <f t="shared" ca="1" si="21"/>
        <v>high</v>
      </c>
      <c r="P240">
        <f t="shared" ca="1" si="20"/>
        <v>42</v>
      </c>
    </row>
    <row r="241" spans="1:16" x14ac:dyDescent="0.2">
      <c r="A241">
        <f t="shared" si="22"/>
        <v>3</v>
      </c>
      <c r="B241" t="s">
        <v>9060</v>
      </c>
      <c r="C241" t="s">
        <v>425</v>
      </c>
      <c r="D241" t="s">
        <v>426</v>
      </c>
      <c r="E241" t="s">
        <v>427</v>
      </c>
      <c r="F241" t="s">
        <v>11</v>
      </c>
      <c r="G241">
        <v>93546</v>
      </c>
      <c r="H241">
        <v>2843338</v>
      </c>
      <c r="I241">
        <v>37.652140000000003</v>
      </c>
      <c r="J241">
        <v>-118.98531</v>
      </c>
      <c r="K241" t="str">
        <f t="shared" ca="1" si="18"/>
        <v>bad</v>
      </c>
      <c r="L241" t="str">
        <f t="shared" ca="1" si="19"/>
        <v>wind</v>
      </c>
      <c r="M241" t="str">
        <f t="shared" ca="1" si="21"/>
        <v>high</v>
      </c>
      <c r="N241" t="str">
        <f t="shared" ca="1" si="21"/>
        <v>medium</v>
      </c>
      <c r="O241" t="str">
        <f t="shared" ca="1" si="21"/>
        <v>low</v>
      </c>
      <c r="P241">
        <f t="shared" ca="1" si="20"/>
        <v>3</v>
      </c>
    </row>
    <row r="242" spans="1:16" x14ac:dyDescent="0.2">
      <c r="A242">
        <f t="shared" si="22"/>
        <v>1</v>
      </c>
      <c r="B242" t="s">
        <v>9060</v>
      </c>
      <c r="C242" t="s">
        <v>428</v>
      </c>
      <c r="D242" t="s">
        <v>429</v>
      </c>
      <c r="E242" t="s">
        <v>20</v>
      </c>
      <c r="F242" t="s">
        <v>11</v>
      </c>
      <c r="G242">
        <v>92630</v>
      </c>
      <c r="H242">
        <v>1937012</v>
      </c>
      <c r="I242">
        <v>33.634459999999997</v>
      </c>
      <c r="J242">
        <v>-117.69264</v>
      </c>
      <c r="K242" t="str">
        <f t="shared" ca="1" si="18"/>
        <v>good</v>
      </c>
      <c r="L242" t="str">
        <f t="shared" ca="1" si="19"/>
        <v>fire</v>
      </c>
      <c r="M242" t="str">
        <f t="shared" ca="1" si="21"/>
        <v>low</v>
      </c>
      <c r="N242" t="str">
        <f t="shared" ca="1" si="21"/>
        <v>low</v>
      </c>
      <c r="O242" t="str">
        <f t="shared" ca="1" si="21"/>
        <v>low</v>
      </c>
      <c r="P242">
        <f t="shared" ca="1" si="20"/>
        <v>1</v>
      </c>
    </row>
    <row r="243" spans="1:16" x14ac:dyDescent="0.2">
      <c r="A243">
        <f t="shared" si="22"/>
        <v>2</v>
      </c>
      <c r="B243" t="s">
        <v>9060</v>
      </c>
      <c r="C243" t="s">
        <v>430</v>
      </c>
      <c r="D243" t="s">
        <v>97</v>
      </c>
      <c r="E243" t="s">
        <v>20</v>
      </c>
      <c r="F243" t="s">
        <v>11</v>
      </c>
      <c r="G243">
        <v>92651</v>
      </c>
      <c r="H243">
        <v>652954</v>
      </c>
      <c r="I243">
        <v>33.529449999999997</v>
      </c>
      <c r="J243">
        <v>-117.76253</v>
      </c>
      <c r="K243" t="str">
        <f t="shared" ca="1" si="18"/>
        <v>ugly</v>
      </c>
      <c r="L243" t="str">
        <f t="shared" ca="1" si="19"/>
        <v>fire</v>
      </c>
      <c r="M243" t="str">
        <f t="shared" ca="1" si="21"/>
        <v>extreme</v>
      </c>
      <c r="N243" t="str">
        <f t="shared" ca="1" si="21"/>
        <v>medium</v>
      </c>
      <c r="O243" t="str">
        <f t="shared" ca="1" si="21"/>
        <v>medium</v>
      </c>
      <c r="P243">
        <f t="shared" ca="1" si="20"/>
        <v>19</v>
      </c>
    </row>
    <row r="244" spans="1:16" x14ac:dyDescent="0.2">
      <c r="A244">
        <f t="shared" si="22"/>
        <v>3</v>
      </c>
      <c r="B244" t="s">
        <v>9060</v>
      </c>
      <c r="C244" t="s">
        <v>431</v>
      </c>
      <c r="D244" t="s">
        <v>97</v>
      </c>
      <c r="E244" t="s">
        <v>20</v>
      </c>
      <c r="F244" t="s">
        <v>11</v>
      </c>
      <c r="G244">
        <v>92651</v>
      </c>
      <c r="H244">
        <v>4036940</v>
      </c>
      <c r="I244">
        <v>33.549059999999997</v>
      </c>
      <c r="J244">
        <v>-117.76636999999999</v>
      </c>
      <c r="K244" t="str">
        <f t="shared" ca="1" si="18"/>
        <v>good</v>
      </c>
      <c r="L244" t="str">
        <f t="shared" ca="1" si="19"/>
        <v>wind</v>
      </c>
      <c r="M244" t="str">
        <f t="shared" ca="1" si="21"/>
        <v>extreme</v>
      </c>
      <c r="N244" t="str">
        <f t="shared" ca="1" si="21"/>
        <v>minimal</v>
      </c>
      <c r="O244" t="str">
        <f t="shared" ca="1" si="21"/>
        <v>high</v>
      </c>
      <c r="P244">
        <f t="shared" ca="1" si="20"/>
        <v>20</v>
      </c>
    </row>
    <row r="245" spans="1:16" x14ac:dyDescent="0.2">
      <c r="A245">
        <f t="shared" si="22"/>
        <v>1</v>
      </c>
      <c r="B245" t="s">
        <v>9060</v>
      </c>
      <c r="C245" t="s">
        <v>432</v>
      </c>
      <c r="D245" t="s">
        <v>433</v>
      </c>
      <c r="E245" t="s">
        <v>14</v>
      </c>
      <c r="F245" t="s">
        <v>11</v>
      </c>
      <c r="G245">
        <v>92530</v>
      </c>
      <c r="H245">
        <v>2203562</v>
      </c>
      <c r="I245">
        <v>33.696260000000002</v>
      </c>
      <c r="J245">
        <v>-117.38145</v>
      </c>
      <c r="K245" t="str">
        <f t="shared" ca="1" si="18"/>
        <v>ugly</v>
      </c>
      <c r="L245" t="str">
        <f t="shared" ca="1" si="19"/>
        <v>fire</v>
      </c>
      <c r="M245" t="str">
        <f t="shared" ca="1" si="21"/>
        <v>extreme</v>
      </c>
      <c r="N245" t="str">
        <f t="shared" ca="1" si="21"/>
        <v>extreme</v>
      </c>
      <c r="O245" t="str">
        <f t="shared" ca="1" si="21"/>
        <v>minimal</v>
      </c>
      <c r="P245">
        <f t="shared" ca="1" si="20"/>
        <v>11</v>
      </c>
    </row>
    <row r="246" spans="1:16" x14ac:dyDescent="0.2">
      <c r="A246">
        <f t="shared" si="22"/>
        <v>2</v>
      </c>
      <c r="B246" t="s">
        <v>9060</v>
      </c>
      <c r="C246" t="s">
        <v>434</v>
      </c>
      <c r="D246" t="s">
        <v>435</v>
      </c>
      <c r="E246" t="s">
        <v>20</v>
      </c>
      <c r="F246" t="s">
        <v>11</v>
      </c>
      <c r="G246">
        <v>92679</v>
      </c>
      <c r="H246">
        <v>3685062</v>
      </c>
      <c r="I246">
        <v>33.598750000000003</v>
      </c>
      <c r="J246">
        <v>-117.58266999999999</v>
      </c>
      <c r="K246" t="str">
        <f t="shared" ca="1" si="18"/>
        <v>bad</v>
      </c>
      <c r="L246" t="str">
        <f t="shared" ca="1" si="19"/>
        <v>smoke</v>
      </c>
      <c r="M246" t="str">
        <f t="shared" ca="1" si="21"/>
        <v>medium</v>
      </c>
      <c r="N246" t="str">
        <f t="shared" ca="1" si="21"/>
        <v>medium</v>
      </c>
      <c r="O246" t="str">
        <f t="shared" ca="1" si="21"/>
        <v>minimal</v>
      </c>
      <c r="P246">
        <f t="shared" ca="1" si="20"/>
        <v>31</v>
      </c>
    </row>
    <row r="247" spans="1:16" x14ac:dyDescent="0.2">
      <c r="A247">
        <f t="shared" si="22"/>
        <v>3</v>
      </c>
      <c r="B247" t="s">
        <v>9060</v>
      </c>
      <c r="C247" t="s">
        <v>436</v>
      </c>
      <c r="D247" t="s">
        <v>435</v>
      </c>
      <c r="E247" t="s">
        <v>20</v>
      </c>
      <c r="F247" t="s">
        <v>11</v>
      </c>
      <c r="G247">
        <v>92679</v>
      </c>
      <c r="H247">
        <v>2526935</v>
      </c>
      <c r="I247">
        <v>33.60886</v>
      </c>
      <c r="J247">
        <v>-117.58206</v>
      </c>
      <c r="K247" t="str">
        <f t="shared" ca="1" si="18"/>
        <v>ugly</v>
      </c>
      <c r="L247" t="str">
        <f t="shared" ca="1" si="19"/>
        <v>fire</v>
      </c>
      <c r="M247" t="str">
        <f t="shared" ca="1" si="21"/>
        <v>medium</v>
      </c>
      <c r="N247" t="str">
        <f t="shared" ca="1" si="21"/>
        <v>high</v>
      </c>
      <c r="O247" t="str">
        <f t="shared" ca="1" si="21"/>
        <v>medium</v>
      </c>
      <c r="P247">
        <f t="shared" ca="1" si="20"/>
        <v>24</v>
      </c>
    </row>
    <row r="248" spans="1:16" x14ac:dyDescent="0.2">
      <c r="A248">
        <f t="shared" si="22"/>
        <v>1</v>
      </c>
      <c r="B248" t="s">
        <v>9060</v>
      </c>
      <c r="C248" t="s">
        <v>437</v>
      </c>
      <c r="D248" t="s">
        <v>438</v>
      </c>
      <c r="E248" t="s">
        <v>26</v>
      </c>
      <c r="F248" t="s">
        <v>11</v>
      </c>
      <c r="G248">
        <v>92054</v>
      </c>
      <c r="H248">
        <v>3666302</v>
      </c>
      <c r="I248">
        <v>33.18289</v>
      </c>
      <c r="J248">
        <v>-117.36069000000001</v>
      </c>
      <c r="K248" t="str">
        <f t="shared" ca="1" si="18"/>
        <v>good</v>
      </c>
      <c r="L248" t="str">
        <f t="shared" ca="1" si="19"/>
        <v>smoke</v>
      </c>
      <c r="M248" t="str">
        <f t="shared" ca="1" si="21"/>
        <v>minimal</v>
      </c>
      <c r="N248" t="str">
        <f t="shared" ca="1" si="21"/>
        <v>extreme</v>
      </c>
      <c r="O248" t="str">
        <f t="shared" ca="1" si="21"/>
        <v>extreme</v>
      </c>
      <c r="P248">
        <f t="shared" ca="1" si="20"/>
        <v>15</v>
      </c>
    </row>
    <row r="249" spans="1:16" x14ac:dyDescent="0.2">
      <c r="A249">
        <f t="shared" si="22"/>
        <v>2</v>
      </c>
      <c r="B249" t="s">
        <v>9060</v>
      </c>
      <c r="C249" t="s">
        <v>439</v>
      </c>
      <c r="D249" t="s">
        <v>19</v>
      </c>
      <c r="E249" t="s">
        <v>20</v>
      </c>
      <c r="F249" t="s">
        <v>11</v>
      </c>
      <c r="G249">
        <v>92672</v>
      </c>
      <c r="H249">
        <v>727551</v>
      </c>
      <c r="I249">
        <v>33.392580000000002</v>
      </c>
      <c r="J249">
        <v>-117.59541</v>
      </c>
      <c r="K249" t="str">
        <f t="shared" ca="1" si="18"/>
        <v>bad</v>
      </c>
      <c r="L249" t="str">
        <f t="shared" ca="1" si="19"/>
        <v>fire</v>
      </c>
      <c r="M249" t="str">
        <f t="shared" ca="1" si="21"/>
        <v>medium</v>
      </c>
      <c r="N249" t="str">
        <f t="shared" ca="1" si="21"/>
        <v>medium</v>
      </c>
      <c r="O249" t="str">
        <f t="shared" ca="1" si="21"/>
        <v>low</v>
      </c>
      <c r="P249">
        <f t="shared" ca="1" si="20"/>
        <v>50</v>
      </c>
    </row>
    <row r="250" spans="1:16" x14ac:dyDescent="0.2">
      <c r="A250">
        <f t="shared" si="22"/>
        <v>3</v>
      </c>
      <c r="B250" t="s">
        <v>9060</v>
      </c>
      <c r="C250" t="s">
        <v>440</v>
      </c>
      <c r="D250" t="s">
        <v>19</v>
      </c>
      <c r="E250" t="s">
        <v>20</v>
      </c>
      <c r="F250" t="s">
        <v>11</v>
      </c>
      <c r="G250">
        <v>92672</v>
      </c>
      <c r="H250">
        <v>2984352</v>
      </c>
      <c r="I250">
        <v>33.393770000000004</v>
      </c>
      <c r="J250">
        <v>-117.5967</v>
      </c>
      <c r="K250" t="str">
        <f t="shared" ca="1" si="18"/>
        <v>bad</v>
      </c>
      <c r="L250" t="str">
        <f t="shared" ca="1" si="19"/>
        <v>fire</v>
      </c>
      <c r="M250" t="str">
        <f t="shared" ca="1" si="21"/>
        <v>low</v>
      </c>
      <c r="N250" t="str">
        <f t="shared" ca="1" si="21"/>
        <v>low</v>
      </c>
      <c r="O250" t="str">
        <f t="shared" ca="1" si="21"/>
        <v>low</v>
      </c>
      <c r="P250">
        <f t="shared" ca="1" si="20"/>
        <v>44</v>
      </c>
    </row>
    <row r="251" spans="1:16" x14ac:dyDescent="0.2">
      <c r="A251">
        <f t="shared" si="22"/>
        <v>1</v>
      </c>
      <c r="B251" t="s">
        <v>9060</v>
      </c>
      <c r="C251" t="s">
        <v>441</v>
      </c>
      <c r="D251" t="s">
        <v>19</v>
      </c>
      <c r="E251" t="s">
        <v>20</v>
      </c>
      <c r="F251" t="s">
        <v>11</v>
      </c>
      <c r="G251">
        <v>92672</v>
      </c>
      <c r="H251">
        <v>3250092</v>
      </c>
      <c r="I251">
        <v>33.419919999999998</v>
      </c>
      <c r="J251">
        <v>-117.61523</v>
      </c>
      <c r="K251" t="str">
        <f t="shared" ca="1" si="18"/>
        <v>ugly</v>
      </c>
      <c r="L251" t="str">
        <f t="shared" ca="1" si="19"/>
        <v>wind</v>
      </c>
      <c r="M251" t="str">
        <f t="shared" ca="1" si="21"/>
        <v>extreme</v>
      </c>
      <c r="N251" t="str">
        <f t="shared" ca="1" si="21"/>
        <v>low</v>
      </c>
      <c r="O251" t="str">
        <f t="shared" ca="1" si="21"/>
        <v>high</v>
      </c>
      <c r="P251">
        <f t="shared" ca="1" si="20"/>
        <v>18</v>
      </c>
    </row>
    <row r="252" spans="1:16" x14ac:dyDescent="0.2">
      <c r="A252">
        <f t="shared" si="22"/>
        <v>2</v>
      </c>
      <c r="B252" t="s">
        <v>9060</v>
      </c>
      <c r="C252" t="s">
        <v>442</v>
      </c>
      <c r="D252" t="s">
        <v>438</v>
      </c>
      <c r="E252" t="s">
        <v>26</v>
      </c>
      <c r="F252" t="s">
        <v>11</v>
      </c>
      <c r="G252">
        <v>92056</v>
      </c>
      <c r="H252">
        <v>1713660</v>
      </c>
      <c r="I252">
        <v>33.219160000000002</v>
      </c>
      <c r="J252">
        <v>-117.29362999999999</v>
      </c>
      <c r="K252" t="str">
        <f t="shared" ca="1" si="18"/>
        <v>ugly</v>
      </c>
      <c r="L252" t="str">
        <f t="shared" ca="1" si="19"/>
        <v>smoke</v>
      </c>
      <c r="M252" t="str">
        <f t="shared" ca="1" si="21"/>
        <v>low</v>
      </c>
      <c r="N252" t="str">
        <f t="shared" ca="1" si="21"/>
        <v>medium</v>
      </c>
      <c r="O252" t="str">
        <f t="shared" ca="1" si="21"/>
        <v>minimal</v>
      </c>
      <c r="P252">
        <f t="shared" ca="1" si="20"/>
        <v>3</v>
      </c>
    </row>
    <row r="253" spans="1:16" x14ac:dyDescent="0.2">
      <c r="A253">
        <f t="shared" si="22"/>
        <v>3</v>
      </c>
      <c r="B253" t="s">
        <v>9060</v>
      </c>
      <c r="C253" t="s">
        <v>443</v>
      </c>
      <c r="D253" t="s">
        <v>438</v>
      </c>
      <c r="E253" t="s">
        <v>26</v>
      </c>
      <c r="F253" t="s">
        <v>11</v>
      </c>
      <c r="G253">
        <v>92057</v>
      </c>
      <c r="H253">
        <v>2748642</v>
      </c>
      <c r="I253">
        <v>33.24953</v>
      </c>
      <c r="J253">
        <v>-117.31091000000001</v>
      </c>
      <c r="K253" t="str">
        <f t="shared" ca="1" si="18"/>
        <v>good</v>
      </c>
      <c r="L253" t="str">
        <f t="shared" ca="1" si="19"/>
        <v>wind</v>
      </c>
      <c r="M253" t="str">
        <f t="shared" ca="1" si="21"/>
        <v>high</v>
      </c>
      <c r="N253" t="str">
        <f t="shared" ca="1" si="21"/>
        <v>medium</v>
      </c>
      <c r="O253" t="str">
        <f t="shared" ca="1" si="21"/>
        <v>high</v>
      </c>
      <c r="P253">
        <f t="shared" ca="1" si="20"/>
        <v>29</v>
      </c>
    </row>
    <row r="254" spans="1:16" x14ac:dyDescent="0.2">
      <c r="A254">
        <f t="shared" si="22"/>
        <v>1</v>
      </c>
      <c r="B254" t="s">
        <v>9060</v>
      </c>
      <c r="C254" t="s">
        <v>444</v>
      </c>
      <c r="D254" t="s">
        <v>445</v>
      </c>
      <c r="E254" t="s">
        <v>26</v>
      </c>
      <c r="F254" t="s">
        <v>11</v>
      </c>
      <c r="G254">
        <v>92059</v>
      </c>
      <c r="H254">
        <v>3554931</v>
      </c>
      <c r="I254">
        <v>33.332850000000001</v>
      </c>
      <c r="J254">
        <v>-116.87175999999999</v>
      </c>
      <c r="K254" t="str">
        <f t="shared" ca="1" si="18"/>
        <v>ugly</v>
      </c>
      <c r="L254" t="str">
        <f t="shared" ca="1" si="19"/>
        <v>smoke</v>
      </c>
      <c r="M254" t="str">
        <f t="shared" ca="1" si="21"/>
        <v>extreme</v>
      </c>
      <c r="N254" t="str">
        <f t="shared" ca="1" si="21"/>
        <v>high</v>
      </c>
      <c r="O254" t="str">
        <f t="shared" ca="1" si="21"/>
        <v>low</v>
      </c>
      <c r="P254">
        <f t="shared" ca="1" si="20"/>
        <v>33</v>
      </c>
    </row>
    <row r="255" spans="1:16" x14ac:dyDescent="0.2">
      <c r="A255">
        <f t="shared" si="22"/>
        <v>2</v>
      </c>
      <c r="B255" t="s">
        <v>9060</v>
      </c>
      <c r="C255" t="s">
        <v>446</v>
      </c>
      <c r="D255" t="s">
        <v>447</v>
      </c>
      <c r="E255" t="s">
        <v>14</v>
      </c>
      <c r="F255" t="s">
        <v>11</v>
      </c>
      <c r="G255">
        <v>92563</v>
      </c>
      <c r="H255">
        <v>2758688</v>
      </c>
      <c r="I255">
        <v>33.563229999999997</v>
      </c>
      <c r="J255">
        <v>-117.16718</v>
      </c>
      <c r="K255" t="str">
        <f t="shared" ca="1" si="18"/>
        <v>ugly</v>
      </c>
      <c r="L255" t="str">
        <f t="shared" ca="1" si="19"/>
        <v>smoke</v>
      </c>
      <c r="M255" t="str">
        <f t="shared" ca="1" si="21"/>
        <v>high</v>
      </c>
      <c r="N255" t="str">
        <f t="shared" ca="1" si="21"/>
        <v>high</v>
      </c>
      <c r="O255" t="str">
        <f t="shared" ca="1" si="21"/>
        <v>medium</v>
      </c>
      <c r="P255">
        <f t="shared" ca="1" si="20"/>
        <v>34</v>
      </c>
    </row>
    <row r="256" spans="1:16" x14ac:dyDescent="0.2">
      <c r="A256">
        <f t="shared" si="22"/>
        <v>3</v>
      </c>
      <c r="B256" t="s">
        <v>9060</v>
      </c>
      <c r="C256" t="s">
        <v>448</v>
      </c>
      <c r="D256" t="s">
        <v>449</v>
      </c>
      <c r="E256" t="s">
        <v>14</v>
      </c>
      <c r="F256" t="s">
        <v>11</v>
      </c>
      <c r="G256">
        <v>92592</v>
      </c>
      <c r="H256">
        <v>2797875</v>
      </c>
      <c r="I256">
        <v>33.498849999999997</v>
      </c>
      <c r="J256">
        <v>-117.13994</v>
      </c>
      <c r="K256" t="str">
        <f t="shared" ca="1" si="18"/>
        <v>ugly</v>
      </c>
      <c r="L256" t="str">
        <f t="shared" ca="1" si="19"/>
        <v>fire</v>
      </c>
      <c r="M256" t="str">
        <f t="shared" ca="1" si="21"/>
        <v>medium</v>
      </c>
      <c r="N256" t="str">
        <f t="shared" ca="1" si="21"/>
        <v>extreme</v>
      </c>
      <c r="O256" t="str">
        <f t="shared" ca="1" si="21"/>
        <v>high</v>
      </c>
      <c r="P256">
        <f t="shared" ca="1" si="20"/>
        <v>41</v>
      </c>
    </row>
    <row r="257" spans="1:16" x14ac:dyDescent="0.2">
      <c r="A257">
        <f t="shared" si="22"/>
        <v>1</v>
      </c>
      <c r="B257" t="s">
        <v>9060</v>
      </c>
      <c r="C257" t="s">
        <v>450</v>
      </c>
      <c r="D257" t="s">
        <v>26</v>
      </c>
      <c r="E257" t="s">
        <v>26</v>
      </c>
      <c r="F257" t="s">
        <v>11</v>
      </c>
      <c r="G257">
        <v>92109</v>
      </c>
      <c r="H257">
        <v>2681114</v>
      </c>
      <c r="I257">
        <v>32.800919999999998</v>
      </c>
      <c r="J257">
        <v>-117.25830000000001</v>
      </c>
      <c r="K257" t="str">
        <f t="shared" ca="1" si="18"/>
        <v>good</v>
      </c>
      <c r="L257" t="str">
        <f t="shared" ca="1" si="19"/>
        <v>fire</v>
      </c>
      <c r="M257" t="str">
        <f t="shared" ca="1" si="21"/>
        <v>minimal</v>
      </c>
      <c r="N257" t="str">
        <f t="shared" ca="1" si="21"/>
        <v>minimal</v>
      </c>
      <c r="O257" t="str">
        <f t="shared" ca="1" si="21"/>
        <v>extreme</v>
      </c>
      <c r="P257">
        <f t="shared" ca="1" si="20"/>
        <v>2</v>
      </c>
    </row>
    <row r="258" spans="1:16" x14ac:dyDescent="0.2">
      <c r="A258">
        <f t="shared" si="22"/>
        <v>2</v>
      </c>
      <c r="B258" t="s">
        <v>9060</v>
      </c>
      <c r="C258" t="s">
        <v>451</v>
      </c>
      <c r="D258" t="s">
        <v>452</v>
      </c>
      <c r="E258" t="s">
        <v>26</v>
      </c>
      <c r="F258" t="s">
        <v>11</v>
      </c>
      <c r="G258">
        <v>92007</v>
      </c>
      <c r="H258">
        <v>2822059</v>
      </c>
      <c r="I258">
        <v>33.035530000000001</v>
      </c>
      <c r="J258">
        <v>-117.26913999999999</v>
      </c>
      <c r="K258" t="str">
        <f t="shared" ca="1" si="18"/>
        <v>good</v>
      </c>
      <c r="L258" t="str">
        <f t="shared" ca="1" si="19"/>
        <v>wind</v>
      </c>
      <c r="M258" t="str">
        <f t="shared" ca="1" si="21"/>
        <v>minimal</v>
      </c>
      <c r="N258" t="str">
        <f t="shared" ca="1" si="21"/>
        <v>low</v>
      </c>
      <c r="O258" t="str">
        <f t="shared" ca="1" si="21"/>
        <v>minimal</v>
      </c>
      <c r="P258">
        <f t="shared" ca="1" si="20"/>
        <v>9</v>
      </c>
    </row>
    <row r="259" spans="1:16" x14ac:dyDescent="0.2">
      <c r="A259">
        <f t="shared" si="22"/>
        <v>3</v>
      </c>
      <c r="B259" t="s">
        <v>9060</v>
      </c>
      <c r="C259" t="s">
        <v>453</v>
      </c>
      <c r="D259" t="s">
        <v>452</v>
      </c>
      <c r="E259" t="s">
        <v>26</v>
      </c>
      <c r="F259" t="s">
        <v>11</v>
      </c>
      <c r="G259">
        <v>92007</v>
      </c>
      <c r="H259">
        <v>3358185</v>
      </c>
      <c r="I259">
        <v>33.033720000000002</v>
      </c>
      <c r="J259">
        <v>-117.27479</v>
      </c>
      <c r="K259" t="str">
        <f t="shared" ref="K259:K322" ca="1" si="23">INDEX($R$2:$R$4,RANDBETWEEN(1,3))</f>
        <v>bad</v>
      </c>
      <c r="L259" t="str">
        <f t="shared" ref="L259:L322" ca="1" si="24">INDEX($S$2:$S$4,RANDBETWEEN(1,3))</f>
        <v>smoke</v>
      </c>
      <c r="M259" t="str">
        <f t="shared" ca="1" si="21"/>
        <v>medium</v>
      </c>
      <c r="N259" t="str">
        <f t="shared" ca="1" si="21"/>
        <v>high</v>
      </c>
      <c r="O259" t="str">
        <f t="shared" ca="1" si="21"/>
        <v>extreme</v>
      </c>
      <c r="P259">
        <f t="shared" ref="P259:P322" ca="1" si="25">RANDBETWEEN(0,50)</f>
        <v>30</v>
      </c>
    </row>
    <row r="260" spans="1:16" x14ac:dyDescent="0.2">
      <c r="A260">
        <f t="shared" si="22"/>
        <v>1</v>
      </c>
      <c r="B260" t="s">
        <v>9060</v>
      </c>
      <c r="C260" t="s">
        <v>454</v>
      </c>
      <c r="D260" t="s">
        <v>71</v>
      </c>
      <c r="E260" t="s">
        <v>26</v>
      </c>
      <c r="F260" t="s">
        <v>11</v>
      </c>
      <c r="G260">
        <v>92009</v>
      </c>
      <c r="H260">
        <v>894003</v>
      </c>
      <c r="I260">
        <v>33.068710000000003</v>
      </c>
      <c r="J260">
        <v>-117.22669999999999</v>
      </c>
      <c r="K260" t="str">
        <f t="shared" ca="1" si="23"/>
        <v>ugly</v>
      </c>
      <c r="L260" t="str">
        <f t="shared" ca="1" si="24"/>
        <v>smoke</v>
      </c>
      <c r="M260" t="str">
        <f t="shared" ca="1" si="21"/>
        <v>medium</v>
      </c>
      <c r="N260" t="str">
        <f t="shared" ca="1" si="21"/>
        <v>low</v>
      </c>
      <c r="O260" t="str">
        <f t="shared" ca="1" si="21"/>
        <v>minimal</v>
      </c>
      <c r="P260">
        <f t="shared" ca="1" si="25"/>
        <v>1</v>
      </c>
    </row>
    <row r="261" spans="1:16" x14ac:dyDescent="0.2">
      <c r="A261">
        <f t="shared" si="22"/>
        <v>2</v>
      </c>
      <c r="B261" t="s">
        <v>9060</v>
      </c>
      <c r="C261" t="s">
        <v>455</v>
      </c>
      <c r="D261" t="s">
        <v>456</v>
      </c>
      <c r="E261" t="s">
        <v>26</v>
      </c>
      <c r="F261" t="s">
        <v>11</v>
      </c>
      <c r="G261">
        <v>92014</v>
      </c>
      <c r="H261">
        <v>1683771</v>
      </c>
      <c r="I261">
        <v>32.98301</v>
      </c>
      <c r="J261">
        <v>-117.24242</v>
      </c>
      <c r="K261" t="str">
        <f t="shared" ca="1" si="23"/>
        <v>good</v>
      </c>
      <c r="L261" t="str">
        <f t="shared" ca="1" si="24"/>
        <v>fire</v>
      </c>
      <c r="M261" t="str">
        <f t="shared" ref="M261:O324" ca="1" si="26">INDEX($T$2:$T$6,RANDBETWEEN(1,5))</f>
        <v>medium</v>
      </c>
      <c r="N261" t="str">
        <f t="shared" ca="1" si="26"/>
        <v>minimal</v>
      </c>
      <c r="O261" t="str">
        <f t="shared" ca="1" si="26"/>
        <v>extreme</v>
      </c>
      <c r="P261">
        <f t="shared" ca="1" si="25"/>
        <v>8</v>
      </c>
    </row>
    <row r="262" spans="1:16" x14ac:dyDescent="0.2">
      <c r="A262">
        <f t="shared" si="22"/>
        <v>3</v>
      </c>
      <c r="B262" t="s">
        <v>9060</v>
      </c>
      <c r="C262" t="s">
        <v>457</v>
      </c>
      <c r="D262" t="s">
        <v>456</v>
      </c>
      <c r="E262" t="s">
        <v>26</v>
      </c>
      <c r="F262" t="s">
        <v>11</v>
      </c>
      <c r="G262">
        <v>92014</v>
      </c>
      <c r="H262">
        <v>642929</v>
      </c>
      <c r="I262">
        <v>32.982559999999999</v>
      </c>
      <c r="J262">
        <v>-117.24808</v>
      </c>
      <c r="K262" t="str">
        <f t="shared" ca="1" si="23"/>
        <v>ugly</v>
      </c>
      <c r="L262" t="str">
        <f t="shared" ca="1" si="24"/>
        <v>fire</v>
      </c>
      <c r="M262" t="str">
        <f t="shared" ca="1" si="26"/>
        <v>minimal</v>
      </c>
      <c r="N262" t="str">
        <f t="shared" ca="1" si="26"/>
        <v>extreme</v>
      </c>
      <c r="O262" t="str">
        <f t="shared" ca="1" si="26"/>
        <v>low</v>
      </c>
      <c r="P262">
        <f t="shared" ca="1" si="25"/>
        <v>35</v>
      </c>
    </row>
    <row r="263" spans="1:16" x14ac:dyDescent="0.2">
      <c r="A263">
        <f t="shared" si="22"/>
        <v>1</v>
      </c>
      <c r="B263" t="s">
        <v>9060</v>
      </c>
      <c r="C263" t="s">
        <v>458</v>
      </c>
      <c r="D263" t="s">
        <v>456</v>
      </c>
      <c r="E263" t="s">
        <v>26</v>
      </c>
      <c r="F263" t="s">
        <v>11</v>
      </c>
      <c r="G263">
        <v>92014</v>
      </c>
      <c r="H263">
        <v>1062637</v>
      </c>
      <c r="I263">
        <v>32.995980000000003</v>
      </c>
      <c r="J263">
        <v>-117.17879000000001</v>
      </c>
      <c r="K263" t="str">
        <f t="shared" ca="1" si="23"/>
        <v>good</v>
      </c>
      <c r="L263" t="str">
        <f t="shared" ca="1" si="24"/>
        <v>wind</v>
      </c>
      <c r="M263" t="str">
        <f t="shared" ca="1" si="26"/>
        <v>minimal</v>
      </c>
      <c r="N263" t="str">
        <f t="shared" ca="1" si="26"/>
        <v>low</v>
      </c>
      <c r="O263" t="str">
        <f t="shared" ca="1" si="26"/>
        <v>medium</v>
      </c>
      <c r="P263">
        <f t="shared" ca="1" si="25"/>
        <v>2</v>
      </c>
    </row>
    <row r="264" spans="1:16" x14ac:dyDescent="0.2">
      <c r="A264">
        <f t="shared" si="22"/>
        <v>2</v>
      </c>
      <c r="B264" t="s">
        <v>9060</v>
      </c>
      <c r="C264" t="s">
        <v>459</v>
      </c>
      <c r="D264" t="s">
        <v>103</v>
      </c>
      <c r="E264" t="s">
        <v>26</v>
      </c>
      <c r="F264" t="s">
        <v>11</v>
      </c>
      <c r="G264">
        <v>92029</v>
      </c>
      <c r="H264">
        <v>667609</v>
      </c>
      <c r="I264">
        <v>33.041229999999999</v>
      </c>
      <c r="J264">
        <v>-117.16697000000001</v>
      </c>
      <c r="K264" t="str">
        <f t="shared" ca="1" si="23"/>
        <v>ugly</v>
      </c>
      <c r="L264" t="str">
        <f t="shared" ca="1" si="24"/>
        <v>fire</v>
      </c>
      <c r="M264" t="str">
        <f t="shared" ca="1" si="26"/>
        <v>low</v>
      </c>
      <c r="N264" t="str">
        <f t="shared" ca="1" si="26"/>
        <v>low</v>
      </c>
      <c r="O264" t="str">
        <f t="shared" ca="1" si="26"/>
        <v>extreme</v>
      </c>
      <c r="P264">
        <f t="shared" ca="1" si="25"/>
        <v>2</v>
      </c>
    </row>
    <row r="265" spans="1:16" x14ac:dyDescent="0.2">
      <c r="A265">
        <f t="shared" si="22"/>
        <v>3</v>
      </c>
      <c r="B265" t="s">
        <v>9060</v>
      </c>
      <c r="C265" t="s">
        <v>460</v>
      </c>
      <c r="D265" t="s">
        <v>103</v>
      </c>
      <c r="E265" t="s">
        <v>26</v>
      </c>
      <c r="F265" t="s">
        <v>11</v>
      </c>
      <c r="G265">
        <v>92029</v>
      </c>
      <c r="H265">
        <v>1978976</v>
      </c>
      <c r="I265">
        <v>33.055570000000003</v>
      </c>
      <c r="J265">
        <v>-117.16238</v>
      </c>
      <c r="K265" t="str">
        <f t="shared" ca="1" si="23"/>
        <v>ugly</v>
      </c>
      <c r="L265" t="str">
        <f t="shared" ca="1" si="24"/>
        <v>smoke</v>
      </c>
      <c r="M265" t="str">
        <f t="shared" ca="1" si="26"/>
        <v>medium</v>
      </c>
      <c r="N265" t="str">
        <f t="shared" ca="1" si="26"/>
        <v>high</v>
      </c>
      <c r="O265" t="str">
        <f t="shared" ca="1" si="26"/>
        <v>medium</v>
      </c>
      <c r="P265">
        <f t="shared" ca="1" si="25"/>
        <v>26</v>
      </c>
    </row>
    <row r="266" spans="1:16" x14ac:dyDescent="0.2">
      <c r="A266">
        <f t="shared" si="22"/>
        <v>1</v>
      </c>
      <c r="B266" t="s">
        <v>9060</v>
      </c>
      <c r="C266" t="s">
        <v>461</v>
      </c>
      <c r="D266" t="s">
        <v>25</v>
      </c>
      <c r="E266" t="s">
        <v>26</v>
      </c>
      <c r="F266" t="s">
        <v>11</v>
      </c>
      <c r="G266">
        <v>92037</v>
      </c>
      <c r="H266">
        <v>1156416</v>
      </c>
      <c r="I266">
        <v>32.855020000000003</v>
      </c>
      <c r="J266">
        <v>-117.24850000000001</v>
      </c>
      <c r="K266" t="str">
        <f t="shared" ca="1" si="23"/>
        <v>ugly</v>
      </c>
      <c r="L266" t="str">
        <f t="shared" ca="1" si="24"/>
        <v>wind</v>
      </c>
      <c r="M266" t="str">
        <f t="shared" ca="1" si="26"/>
        <v>medium</v>
      </c>
      <c r="N266" t="str">
        <f t="shared" ca="1" si="26"/>
        <v>minimal</v>
      </c>
      <c r="O266" t="str">
        <f t="shared" ca="1" si="26"/>
        <v>minimal</v>
      </c>
      <c r="P266">
        <f t="shared" ca="1" si="25"/>
        <v>42</v>
      </c>
    </row>
    <row r="267" spans="1:16" x14ac:dyDescent="0.2">
      <c r="A267">
        <f t="shared" si="22"/>
        <v>2</v>
      </c>
      <c r="B267" t="s">
        <v>9060</v>
      </c>
      <c r="C267" t="s">
        <v>462</v>
      </c>
      <c r="D267" t="s">
        <v>55</v>
      </c>
      <c r="E267" t="s">
        <v>55</v>
      </c>
      <c r="F267" t="s">
        <v>11</v>
      </c>
      <c r="G267">
        <v>93003</v>
      </c>
      <c r="H267">
        <v>750874</v>
      </c>
      <c r="I267">
        <v>34.278329999999997</v>
      </c>
      <c r="J267">
        <v>-119.24128</v>
      </c>
      <c r="K267" t="str">
        <f t="shared" ca="1" si="23"/>
        <v>ugly</v>
      </c>
      <c r="L267" t="str">
        <f t="shared" ca="1" si="24"/>
        <v>fire</v>
      </c>
      <c r="M267" t="str">
        <f t="shared" ca="1" si="26"/>
        <v>medium</v>
      </c>
      <c r="N267" t="str">
        <f t="shared" ca="1" si="26"/>
        <v>high</v>
      </c>
      <c r="O267" t="str">
        <f t="shared" ca="1" si="26"/>
        <v>high</v>
      </c>
      <c r="P267">
        <f t="shared" ca="1" si="25"/>
        <v>7</v>
      </c>
    </row>
    <row r="268" spans="1:16" x14ac:dyDescent="0.2">
      <c r="A268">
        <f t="shared" si="22"/>
        <v>3</v>
      </c>
      <c r="B268" t="s">
        <v>9060</v>
      </c>
      <c r="C268" t="s">
        <v>463</v>
      </c>
      <c r="D268" t="s">
        <v>464</v>
      </c>
      <c r="E268" t="s">
        <v>55</v>
      </c>
      <c r="F268" t="s">
        <v>11</v>
      </c>
      <c r="G268">
        <v>93012</v>
      </c>
      <c r="H268">
        <v>3406723</v>
      </c>
      <c r="I268">
        <v>34.234020000000001</v>
      </c>
      <c r="J268">
        <v>-118.91118</v>
      </c>
      <c r="K268" t="str">
        <f t="shared" ca="1" si="23"/>
        <v>good</v>
      </c>
      <c r="L268" t="str">
        <f t="shared" ca="1" si="24"/>
        <v>wind</v>
      </c>
      <c r="M268" t="str">
        <f t="shared" ca="1" si="26"/>
        <v>minimal</v>
      </c>
      <c r="N268" t="str">
        <f t="shared" ca="1" si="26"/>
        <v>high</v>
      </c>
      <c r="O268" t="str">
        <f t="shared" ca="1" si="26"/>
        <v>extreme</v>
      </c>
      <c r="P268">
        <f t="shared" ca="1" si="25"/>
        <v>22</v>
      </c>
    </row>
    <row r="269" spans="1:16" x14ac:dyDescent="0.2">
      <c r="A269">
        <f t="shared" si="22"/>
        <v>1</v>
      </c>
      <c r="B269" t="s">
        <v>9060</v>
      </c>
      <c r="C269" t="s">
        <v>465</v>
      </c>
      <c r="D269" t="s">
        <v>366</v>
      </c>
      <c r="E269" t="s">
        <v>100</v>
      </c>
      <c r="F269" t="s">
        <v>11</v>
      </c>
      <c r="G269">
        <v>91001</v>
      </c>
      <c r="H269">
        <v>2553210</v>
      </c>
      <c r="I269">
        <v>34.212069999999997</v>
      </c>
      <c r="J269">
        <v>-118.16383</v>
      </c>
      <c r="K269" t="str">
        <f t="shared" ca="1" si="23"/>
        <v>ugly</v>
      </c>
      <c r="L269" t="str">
        <f t="shared" ca="1" si="24"/>
        <v>smoke</v>
      </c>
      <c r="M269" t="str">
        <f t="shared" ca="1" si="26"/>
        <v>low</v>
      </c>
      <c r="N269" t="str">
        <f t="shared" ca="1" si="26"/>
        <v>high</v>
      </c>
      <c r="O269" t="str">
        <f t="shared" ca="1" si="26"/>
        <v>extreme</v>
      </c>
      <c r="P269">
        <f t="shared" ca="1" si="25"/>
        <v>26</v>
      </c>
    </row>
    <row r="270" spans="1:16" x14ac:dyDescent="0.2">
      <c r="A270">
        <f t="shared" ref="A270:A333" si="27">A267</f>
        <v>2</v>
      </c>
      <c r="B270" t="s">
        <v>9060</v>
      </c>
      <c r="C270" t="s">
        <v>466</v>
      </c>
      <c r="D270" t="s">
        <v>371</v>
      </c>
      <c r="E270" t="s">
        <v>100</v>
      </c>
      <c r="F270" t="s">
        <v>11</v>
      </c>
      <c r="G270">
        <v>91108</v>
      </c>
      <c r="H270">
        <v>2936179</v>
      </c>
      <c r="I270">
        <v>34.12809</v>
      </c>
      <c r="J270">
        <v>-118.12976</v>
      </c>
      <c r="K270" t="str">
        <f t="shared" ca="1" si="23"/>
        <v>ugly</v>
      </c>
      <c r="L270" t="str">
        <f t="shared" ca="1" si="24"/>
        <v>wind</v>
      </c>
      <c r="M270" t="str">
        <f t="shared" ca="1" si="26"/>
        <v>extreme</v>
      </c>
      <c r="N270" t="str">
        <f t="shared" ca="1" si="26"/>
        <v>minimal</v>
      </c>
      <c r="O270" t="str">
        <f t="shared" ca="1" si="26"/>
        <v>extreme</v>
      </c>
      <c r="P270">
        <f t="shared" ca="1" si="25"/>
        <v>27</v>
      </c>
    </row>
    <row r="271" spans="1:16" x14ac:dyDescent="0.2">
      <c r="A271">
        <f t="shared" si="27"/>
        <v>3</v>
      </c>
      <c r="B271" t="s">
        <v>9060</v>
      </c>
      <c r="C271" t="s">
        <v>467</v>
      </c>
      <c r="D271" t="s">
        <v>154</v>
      </c>
      <c r="E271" t="s">
        <v>14</v>
      </c>
      <c r="F271" t="s">
        <v>11</v>
      </c>
      <c r="G271">
        <v>92882</v>
      </c>
      <c r="H271">
        <v>2080664</v>
      </c>
      <c r="I271">
        <v>33.860259999999997</v>
      </c>
      <c r="J271">
        <v>-117.57919</v>
      </c>
      <c r="K271" t="str">
        <f t="shared" ca="1" si="23"/>
        <v>ugly</v>
      </c>
      <c r="L271" t="str">
        <f t="shared" ca="1" si="24"/>
        <v>fire</v>
      </c>
      <c r="M271" t="str">
        <f t="shared" ca="1" si="26"/>
        <v>minimal</v>
      </c>
      <c r="N271" t="str">
        <f t="shared" ca="1" si="26"/>
        <v>extreme</v>
      </c>
      <c r="O271" t="str">
        <f t="shared" ca="1" si="26"/>
        <v>minimal</v>
      </c>
      <c r="P271">
        <f t="shared" ca="1" si="25"/>
        <v>10</v>
      </c>
    </row>
    <row r="272" spans="1:16" x14ac:dyDescent="0.2">
      <c r="A272">
        <f t="shared" si="27"/>
        <v>1</v>
      </c>
      <c r="B272" t="s">
        <v>9060</v>
      </c>
      <c r="C272" t="s">
        <v>468</v>
      </c>
      <c r="D272" t="s">
        <v>433</v>
      </c>
      <c r="E272" t="s">
        <v>14</v>
      </c>
      <c r="F272" t="s">
        <v>11</v>
      </c>
      <c r="G272">
        <v>92532</v>
      </c>
      <c r="H272">
        <v>2390074</v>
      </c>
      <c r="I272">
        <v>33.65775</v>
      </c>
      <c r="J272">
        <v>-117.25805</v>
      </c>
      <c r="K272" t="str">
        <f t="shared" ca="1" si="23"/>
        <v>ugly</v>
      </c>
      <c r="L272" t="str">
        <f t="shared" ca="1" si="24"/>
        <v>fire</v>
      </c>
      <c r="M272" t="str">
        <f t="shared" ca="1" si="26"/>
        <v>extreme</v>
      </c>
      <c r="N272" t="str">
        <f t="shared" ca="1" si="26"/>
        <v>high</v>
      </c>
      <c r="O272" t="str">
        <f t="shared" ca="1" si="26"/>
        <v>medium</v>
      </c>
      <c r="P272">
        <f t="shared" ca="1" si="25"/>
        <v>39</v>
      </c>
    </row>
    <row r="273" spans="1:16" x14ac:dyDescent="0.2">
      <c r="A273">
        <f t="shared" si="27"/>
        <v>2</v>
      </c>
      <c r="B273" t="s">
        <v>9060</v>
      </c>
      <c r="C273" t="s">
        <v>469</v>
      </c>
      <c r="D273" t="s">
        <v>25</v>
      </c>
      <c r="E273" t="s">
        <v>26</v>
      </c>
      <c r="F273" t="s">
        <v>11</v>
      </c>
      <c r="G273">
        <v>92037</v>
      </c>
      <c r="H273">
        <v>1600531</v>
      </c>
      <c r="I273">
        <v>32.815800000000003</v>
      </c>
      <c r="J273">
        <v>-117.27212</v>
      </c>
      <c r="K273" t="str">
        <f t="shared" ca="1" si="23"/>
        <v>good</v>
      </c>
      <c r="L273" t="str">
        <f t="shared" ca="1" si="24"/>
        <v>fire</v>
      </c>
      <c r="M273" t="str">
        <f t="shared" ca="1" si="26"/>
        <v>minimal</v>
      </c>
      <c r="N273" t="str">
        <f t="shared" ca="1" si="26"/>
        <v>low</v>
      </c>
      <c r="O273" t="str">
        <f t="shared" ca="1" si="26"/>
        <v>medium</v>
      </c>
      <c r="P273">
        <f t="shared" ca="1" si="25"/>
        <v>46</v>
      </c>
    </row>
    <row r="274" spans="1:16" x14ac:dyDescent="0.2">
      <c r="A274">
        <f t="shared" si="27"/>
        <v>3</v>
      </c>
      <c r="B274" t="s">
        <v>9060</v>
      </c>
      <c r="C274" t="s">
        <v>470</v>
      </c>
      <c r="D274" t="s">
        <v>471</v>
      </c>
      <c r="E274" t="s">
        <v>26</v>
      </c>
      <c r="F274" t="s">
        <v>11</v>
      </c>
      <c r="G274">
        <v>92067</v>
      </c>
      <c r="H274">
        <v>2168995</v>
      </c>
      <c r="I274">
        <v>33.006779999999999</v>
      </c>
      <c r="J274">
        <v>-117.17698</v>
      </c>
      <c r="K274" t="str">
        <f t="shared" ca="1" si="23"/>
        <v>ugly</v>
      </c>
      <c r="L274" t="str">
        <f t="shared" ca="1" si="24"/>
        <v>smoke</v>
      </c>
      <c r="M274" t="str">
        <f t="shared" ca="1" si="26"/>
        <v>medium</v>
      </c>
      <c r="N274" t="str">
        <f t="shared" ca="1" si="26"/>
        <v>extreme</v>
      </c>
      <c r="O274" t="str">
        <f t="shared" ca="1" si="26"/>
        <v>low</v>
      </c>
      <c r="P274">
        <f t="shared" ca="1" si="25"/>
        <v>1</v>
      </c>
    </row>
    <row r="275" spans="1:16" x14ac:dyDescent="0.2">
      <c r="A275">
        <f t="shared" si="27"/>
        <v>1</v>
      </c>
      <c r="B275" t="s">
        <v>9060</v>
      </c>
      <c r="C275" t="s">
        <v>472</v>
      </c>
      <c r="D275" t="s">
        <v>471</v>
      </c>
      <c r="E275" t="s">
        <v>26</v>
      </c>
      <c r="F275" t="s">
        <v>11</v>
      </c>
      <c r="G275">
        <v>92067</v>
      </c>
      <c r="H275">
        <v>668975</v>
      </c>
      <c r="I275">
        <v>33.007539999999999</v>
      </c>
      <c r="J275">
        <v>-117.17381</v>
      </c>
      <c r="K275" t="str">
        <f t="shared" ca="1" si="23"/>
        <v>ugly</v>
      </c>
      <c r="L275" t="str">
        <f t="shared" ca="1" si="24"/>
        <v>fire</v>
      </c>
      <c r="M275" t="str">
        <f t="shared" ca="1" si="26"/>
        <v>minimal</v>
      </c>
      <c r="N275" t="str">
        <f t="shared" ca="1" si="26"/>
        <v>extreme</v>
      </c>
      <c r="O275" t="str">
        <f t="shared" ca="1" si="26"/>
        <v>low</v>
      </c>
      <c r="P275">
        <f t="shared" ca="1" si="25"/>
        <v>41</v>
      </c>
    </row>
    <row r="276" spans="1:16" x14ac:dyDescent="0.2">
      <c r="A276">
        <f t="shared" si="27"/>
        <v>2</v>
      </c>
      <c r="B276" t="s">
        <v>9060</v>
      </c>
      <c r="C276" t="s">
        <v>473</v>
      </c>
      <c r="D276" t="s">
        <v>471</v>
      </c>
      <c r="E276" t="s">
        <v>26</v>
      </c>
      <c r="F276" t="s">
        <v>11</v>
      </c>
      <c r="G276">
        <v>92067</v>
      </c>
      <c r="H276">
        <v>3035448</v>
      </c>
      <c r="I276">
        <v>33.006149999999998</v>
      </c>
      <c r="J276">
        <v>-117.17455</v>
      </c>
      <c r="K276" t="str">
        <f t="shared" ca="1" si="23"/>
        <v>ugly</v>
      </c>
      <c r="L276" t="str">
        <f t="shared" ca="1" si="24"/>
        <v>smoke</v>
      </c>
      <c r="M276" t="str">
        <f t="shared" ca="1" si="26"/>
        <v>medium</v>
      </c>
      <c r="N276" t="str">
        <f t="shared" ca="1" si="26"/>
        <v>minimal</v>
      </c>
      <c r="O276" t="str">
        <f t="shared" ca="1" si="26"/>
        <v>minimal</v>
      </c>
      <c r="P276">
        <f t="shared" ca="1" si="25"/>
        <v>35</v>
      </c>
    </row>
    <row r="277" spans="1:16" x14ac:dyDescent="0.2">
      <c r="A277">
        <f t="shared" si="27"/>
        <v>3</v>
      </c>
      <c r="B277" t="s">
        <v>9060</v>
      </c>
      <c r="C277" t="s">
        <v>474</v>
      </c>
      <c r="D277" t="s">
        <v>471</v>
      </c>
      <c r="E277" t="s">
        <v>26</v>
      </c>
      <c r="F277" t="s">
        <v>11</v>
      </c>
      <c r="G277">
        <v>92067</v>
      </c>
      <c r="H277">
        <v>1012014</v>
      </c>
      <c r="I277">
        <v>33.005240000000001</v>
      </c>
      <c r="J277">
        <v>-117.17525000000001</v>
      </c>
      <c r="K277" t="str">
        <f t="shared" ca="1" si="23"/>
        <v>ugly</v>
      </c>
      <c r="L277" t="str">
        <f t="shared" ca="1" si="24"/>
        <v>smoke</v>
      </c>
      <c r="M277" t="str">
        <f t="shared" ca="1" si="26"/>
        <v>extreme</v>
      </c>
      <c r="N277" t="str">
        <f t="shared" ca="1" si="26"/>
        <v>minimal</v>
      </c>
      <c r="O277" t="str">
        <f t="shared" ca="1" si="26"/>
        <v>medium</v>
      </c>
      <c r="P277">
        <f t="shared" ca="1" si="25"/>
        <v>49</v>
      </c>
    </row>
    <row r="278" spans="1:16" x14ac:dyDescent="0.2">
      <c r="A278">
        <f t="shared" si="27"/>
        <v>1</v>
      </c>
      <c r="B278" t="s">
        <v>9060</v>
      </c>
      <c r="C278" t="s">
        <v>475</v>
      </c>
      <c r="D278" t="s">
        <v>471</v>
      </c>
      <c r="E278" t="s">
        <v>26</v>
      </c>
      <c r="F278" t="s">
        <v>11</v>
      </c>
      <c r="G278">
        <v>92091</v>
      </c>
      <c r="H278">
        <v>1621488</v>
      </c>
      <c r="I278">
        <v>33.054929999999999</v>
      </c>
      <c r="J278">
        <v>-117.18517</v>
      </c>
      <c r="K278" t="str">
        <f t="shared" ca="1" si="23"/>
        <v>good</v>
      </c>
      <c r="L278" t="str">
        <f t="shared" ca="1" si="24"/>
        <v>smoke</v>
      </c>
      <c r="M278" t="str">
        <f t="shared" ca="1" si="26"/>
        <v>high</v>
      </c>
      <c r="N278" t="str">
        <f t="shared" ca="1" si="26"/>
        <v>high</v>
      </c>
      <c r="O278" t="str">
        <f t="shared" ca="1" si="26"/>
        <v>extreme</v>
      </c>
      <c r="P278">
        <f t="shared" ca="1" si="25"/>
        <v>23</v>
      </c>
    </row>
    <row r="279" spans="1:16" x14ac:dyDescent="0.2">
      <c r="A279">
        <f t="shared" si="27"/>
        <v>2</v>
      </c>
      <c r="B279" t="s">
        <v>9060</v>
      </c>
      <c r="C279" t="s">
        <v>476</v>
      </c>
      <c r="D279" t="s">
        <v>471</v>
      </c>
      <c r="E279" t="s">
        <v>26</v>
      </c>
      <c r="F279" t="s">
        <v>11</v>
      </c>
      <c r="G279">
        <v>92091</v>
      </c>
      <c r="H279">
        <v>3494943</v>
      </c>
      <c r="I279">
        <v>33.055390000000003</v>
      </c>
      <c r="J279">
        <v>-117.18171</v>
      </c>
      <c r="K279" t="str">
        <f t="shared" ca="1" si="23"/>
        <v>ugly</v>
      </c>
      <c r="L279" t="str">
        <f t="shared" ca="1" si="24"/>
        <v>fire</v>
      </c>
      <c r="M279" t="str">
        <f t="shared" ca="1" si="26"/>
        <v>minimal</v>
      </c>
      <c r="N279" t="str">
        <f t="shared" ca="1" si="26"/>
        <v>extreme</v>
      </c>
      <c r="O279" t="str">
        <f t="shared" ca="1" si="26"/>
        <v>extreme</v>
      </c>
      <c r="P279">
        <f t="shared" ca="1" si="25"/>
        <v>17</v>
      </c>
    </row>
    <row r="280" spans="1:16" x14ac:dyDescent="0.2">
      <c r="A280">
        <f t="shared" si="27"/>
        <v>3</v>
      </c>
      <c r="B280" t="s">
        <v>9060</v>
      </c>
      <c r="C280" t="s">
        <v>477</v>
      </c>
      <c r="D280" t="s">
        <v>471</v>
      </c>
      <c r="E280" t="s">
        <v>26</v>
      </c>
      <c r="F280" t="s">
        <v>11</v>
      </c>
      <c r="G280">
        <v>92091</v>
      </c>
      <c r="H280">
        <v>4056304</v>
      </c>
      <c r="I280">
        <v>33.052379999999999</v>
      </c>
      <c r="J280">
        <v>-117.18852</v>
      </c>
      <c r="K280" t="str">
        <f t="shared" ca="1" si="23"/>
        <v>ugly</v>
      </c>
      <c r="L280" t="str">
        <f t="shared" ca="1" si="24"/>
        <v>fire</v>
      </c>
      <c r="M280" t="str">
        <f t="shared" ca="1" si="26"/>
        <v>low</v>
      </c>
      <c r="N280" t="str">
        <f t="shared" ca="1" si="26"/>
        <v>minimal</v>
      </c>
      <c r="O280" t="str">
        <f t="shared" ca="1" si="26"/>
        <v>medium</v>
      </c>
      <c r="P280">
        <f t="shared" ca="1" si="25"/>
        <v>27</v>
      </c>
    </row>
    <row r="281" spans="1:16" x14ac:dyDescent="0.2">
      <c r="A281">
        <f t="shared" si="27"/>
        <v>1</v>
      </c>
      <c r="B281" t="s">
        <v>9060</v>
      </c>
      <c r="C281" t="s">
        <v>478</v>
      </c>
      <c r="D281" t="s">
        <v>26</v>
      </c>
      <c r="E281" t="s">
        <v>26</v>
      </c>
      <c r="F281" t="s">
        <v>11</v>
      </c>
      <c r="G281">
        <v>92122</v>
      </c>
      <c r="H281">
        <v>2040970</v>
      </c>
      <c r="I281">
        <v>32.857239999999997</v>
      </c>
      <c r="J281">
        <v>-117.22584000000001</v>
      </c>
      <c r="K281" t="str">
        <f t="shared" ca="1" si="23"/>
        <v>ugly</v>
      </c>
      <c r="L281" t="str">
        <f t="shared" ca="1" si="24"/>
        <v>smoke</v>
      </c>
      <c r="M281" t="str">
        <f t="shared" ca="1" si="26"/>
        <v>high</v>
      </c>
      <c r="N281" t="str">
        <f t="shared" ca="1" si="26"/>
        <v>medium</v>
      </c>
      <c r="O281" t="str">
        <f t="shared" ca="1" si="26"/>
        <v>extreme</v>
      </c>
      <c r="P281">
        <f t="shared" ca="1" si="25"/>
        <v>12</v>
      </c>
    </row>
    <row r="282" spans="1:16" x14ac:dyDescent="0.2">
      <c r="A282">
        <f t="shared" si="27"/>
        <v>2</v>
      </c>
      <c r="B282" t="s">
        <v>9060</v>
      </c>
      <c r="C282" t="s">
        <v>479</v>
      </c>
      <c r="D282" t="s">
        <v>26</v>
      </c>
      <c r="E282" t="s">
        <v>26</v>
      </c>
      <c r="F282" t="s">
        <v>11</v>
      </c>
      <c r="G282">
        <v>92126</v>
      </c>
      <c r="H282">
        <v>2578210</v>
      </c>
      <c r="I282">
        <v>32.92024</v>
      </c>
      <c r="J282">
        <v>-117.1713</v>
      </c>
      <c r="K282" t="str">
        <f t="shared" ca="1" si="23"/>
        <v>bad</v>
      </c>
      <c r="L282" t="str">
        <f t="shared" ca="1" si="24"/>
        <v>smoke</v>
      </c>
      <c r="M282" t="str">
        <f t="shared" ca="1" si="26"/>
        <v>medium</v>
      </c>
      <c r="N282" t="str">
        <f t="shared" ca="1" si="26"/>
        <v>medium</v>
      </c>
      <c r="O282" t="str">
        <f t="shared" ca="1" si="26"/>
        <v>high</v>
      </c>
      <c r="P282">
        <f t="shared" ca="1" si="25"/>
        <v>37</v>
      </c>
    </row>
    <row r="283" spans="1:16" x14ac:dyDescent="0.2">
      <c r="A283">
        <f t="shared" si="27"/>
        <v>3</v>
      </c>
      <c r="B283" t="s">
        <v>9060</v>
      </c>
      <c r="C283" t="s">
        <v>480</v>
      </c>
      <c r="D283" t="s">
        <v>26</v>
      </c>
      <c r="E283" t="s">
        <v>26</v>
      </c>
      <c r="F283" t="s">
        <v>11</v>
      </c>
      <c r="G283">
        <v>92128</v>
      </c>
      <c r="H283">
        <v>861049</v>
      </c>
      <c r="I283">
        <v>32.996490000000001</v>
      </c>
      <c r="J283">
        <v>-117.07016</v>
      </c>
      <c r="K283" t="str">
        <f t="shared" ca="1" si="23"/>
        <v>good</v>
      </c>
      <c r="L283" t="str">
        <f t="shared" ca="1" si="24"/>
        <v>wind</v>
      </c>
      <c r="M283" t="str">
        <f t="shared" ca="1" si="26"/>
        <v>extreme</v>
      </c>
      <c r="N283" t="str">
        <f t="shared" ca="1" si="26"/>
        <v>high</v>
      </c>
      <c r="O283" t="str">
        <f t="shared" ca="1" si="26"/>
        <v>medium</v>
      </c>
      <c r="P283">
        <f t="shared" ca="1" si="25"/>
        <v>12</v>
      </c>
    </row>
    <row r="284" spans="1:16" x14ac:dyDescent="0.2">
      <c r="A284">
        <f t="shared" si="27"/>
        <v>1</v>
      </c>
      <c r="B284" t="s">
        <v>9060</v>
      </c>
      <c r="C284" t="s">
        <v>481</v>
      </c>
      <c r="D284" t="s">
        <v>26</v>
      </c>
      <c r="E284" t="s">
        <v>26</v>
      </c>
      <c r="F284" t="s">
        <v>11</v>
      </c>
      <c r="G284">
        <v>92129</v>
      </c>
      <c r="H284">
        <v>2003470</v>
      </c>
      <c r="I284">
        <v>32.93965</v>
      </c>
      <c r="J284">
        <v>-117.12112999999999</v>
      </c>
      <c r="K284" t="str">
        <f t="shared" ca="1" si="23"/>
        <v>bad</v>
      </c>
      <c r="L284" t="str">
        <f t="shared" ca="1" si="24"/>
        <v>fire</v>
      </c>
      <c r="M284" t="str">
        <f t="shared" ca="1" si="26"/>
        <v>low</v>
      </c>
      <c r="N284" t="str">
        <f t="shared" ca="1" si="26"/>
        <v>extreme</v>
      </c>
      <c r="O284" t="str">
        <f t="shared" ca="1" si="26"/>
        <v>minimal</v>
      </c>
      <c r="P284">
        <f t="shared" ca="1" si="25"/>
        <v>11</v>
      </c>
    </row>
    <row r="285" spans="1:16" x14ac:dyDescent="0.2">
      <c r="A285">
        <f t="shared" si="27"/>
        <v>2</v>
      </c>
      <c r="B285" t="s">
        <v>9060</v>
      </c>
      <c r="C285" t="s">
        <v>482</v>
      </c>
      <c r="D285" t="s">
        <v>103</v>
      </c>
      <c r="E285" t="s">
        <v>26</v>
      </c>
      <c r="F285" t="s">
        <v>11</v>
      </c>
      <c r="G285">
        <v>92027</v>
      </c>
      <c r="H285">
        <v>3315645</v>
      </c>
      <c r="I285">
        <v>33.146389999999997</v>
      </c>
      <c r="J285">
        <v>-117.06412</v>
      </c>
      <c r="K285" t="str">
        <f t="shared" ca="1" si="23"/>
        <v>ugly</v>
      </c>
      <c r="L285" t="str">
        <f t="shared" ca="1" si="24"/>
        <v>smoke</v>
      </c>
      <c r="M285" t="str">
        <f t="shared" ca="1" si="26"/>
        <v>low</v>
      </c>
      <c r="N285" t="str">
        <f t="shared" ca="1" si="26"/>
        <v>high</v>
      </c>
      <c r="O285" t="str">
        <f t="shared" ca="1" si="26"/>
        <v>extreme</v>
      </c>
      <c r="P285">
        <f t="shared" ca="1" si="25"/>
        <v>15</v>
      </c>
    </row>
    <row r="286" spans="1:16" x14ac:dyDescent="0.2">
      <c r="A286">
        <f t="shared" si="27"/>
        <v>3</v>
      </c>
      <c r="B286" t="s">
        <v>9060</v>
      </c>
      <c r="C286" t="s">
        <v>483</v>
      </c>
      <c r="D286" t="s">
        <v>236</v>
      </c>
      <c r="E286" t="s">
        <v>26</v>
      </c>
      <c r="F286" t="s">
        <v>11</v>
      </c>
      <c r="G286">
        <v>92064</v>
      </c>
      <c r="H286">
        <v>731089</v>
      </c>
      <c r="I286">
        <v>33.034039999999997</v>
      </c>
      <c r="J286">
        <v>-117.02076</v>
      </c>
      <c r="K286" t="str">
        <f t="shared" ca="1" si="23"/>
        <v>bad</v>
      </c>
      <c r="L286" t="str">
        <f t="shared" ca="1" si="24"/>
        <v>wind</v>
      </c>
      <c r="M286" t="str">
        <f t="shared" ca="1" si="26"/>
        <v>medium</v>
      </c>
      <c r="N286" t="str">
        <f t="shared" ca="1" si="26"/>
        <v>minimal</v>
      </c>
      <c r="O286" t="str">
        <f t="shared" ca="1" si="26"/>
        <v>extreme</v>
      </c>
      <c r="P286">
        <f t="shared" ca="1" si="25"/>
        <v>31</v>
      </c>
    </row>
    <row r="287" spans="1:16" x14ac:dyDescent="0.2">
      <c r="A287">
        <f t="shared" si="27"/>
        <v>1</v>
      </c>
      <c r="B287" t="s">
        <v>9060</v>
      </c>
      <c r="C287" t="s">
        <v>484</v>
      </c>
      <c r="D287" t="s">
        <v>485</v>
      </c>
      <c r="E287" t="s">
        <v>26</v>
      </c>
      <c r="F287" t="s">
        <v>11</v>
      </c>
      <c r="G287">
        <v>91941</v>
      </c>
      <c r="H287">
        <v>1117916</v>
      </c>
      <c r="I287">
        <v>32.750619999999998</v>
      </c>
      <c r="J287">
        <v>-116.96666</v>
      </c>
      <c r="K287" t="str">
        <f t="shared" ca="1" si="23"/>
        <v>bad</v>
      </c>
      <c r="L287" t="str">
        <f t="shared" ca="1" si="24"/>
        <v>smoke</v>
      </c>
      <c r="M287" t="str">
        <f t="shared" ca="1" si="26"/>
        <v>extreme</v>
      </c>
      <c r="N287" t="str">
        <f t="shared" ca="1" si="26"/>
        <v>extreme</v>
      </c>
      <c r="O287" t="str">
        <f t="shared" ca="1" si="26"/>
        <v>medium</v>
      </c>
      <c r="P287">
        <f t="shared" ca="1" si="25"/>
        <v>23</v>
      </c>
    </row>
    <row r="288" spans="1:16" x14ac:dyDescent="0.2">
      <c r="A288">
        <f t="shared" si="27"/>
        <v>2</v>
      </c>
      <c r="B288" t="s">
        <v>9060</v>
      </c>
      <c r="C288" t="s">
        <v>486</v>
      </c>
      <c r="D288" t="s">
        <v>313</v>
      </c>
      <c r="E288" t="s">
        <v>41</v>
      </c>
      <c r="F288" t="s">
        <v>11</v>
      </c>
      <c r="G288">
        <v>96161</v>
      </c>
      <c r="H288">
        <v>2886478</v>
      </c>
      <c r="I288">
        <v>39.303609999999999</v>
      </c>
      <c r="J288">
        <v>-120.33487</v>
      </c>
      <c r="K288" t="str">
        <f t="shared" ca="1" si="23"/>
        <v>ugly</v>
      </c>
      <c r="L288" t="str">
        <f t="shared" ca="1" si="24"/>
        <v>smoke</v>
      </c>
      <c r="M288" t="str">
        <f t="shared" ca="1" si="26"/>
        <v>low</v>
      </c>
      <c r="N288" t="str">
        <f t="shared" ca="1" si="26"/>
        <v>high</v>
      </c>
      <c r="O288" t="str">
        <f t="shared" ca="1" si="26"/>
        <v>high</v>
      </c>
      <c r="P288">
        <f t="shared" ca="1" si="25"/>
        <v>18</v>
      </c>
    </row>
    <row r="289" spans="1:16" x14ac:dyDescent="0.2">
      <c r="A289">
        <f t="shared" si="27"/>
        <v>3</v>
      </c>
      <c r="B289" t="s">
        <v>9060</v>
      </c>
      <c r="C289" t="s">
        <v>487</v>
      </c>
      <c r="D289" t="s">
        <v>156</v>
      </c>
      <c r="E289" t="s">
        <v>26</v>
      </c>
      <c r="F289" t="s">
        <v>11</v>
      </c>
      <c r="G289">
        <v>92021</v>
      </c>
      <c r="H289">
        <v>3978175</v>
      </c>
      <c r="I289">
        <v>32.811729999999997</v>
      </c>
      <c r="J289">
        <v>-116.92527</v>
      </c>
      <c r="K289" t="str">
        <f t="shared" ca="1" si="23"/>
        <v>good</v>
      </c>
      <c r="L289" t="str">
        <f t="shared" ca="1" si="24"/>
        <v>smoke</v>
      </c>
      <c r="M289" t="str">
        <f t="shared" ca="1" si="26"/>
        <v>extreme</v>
      </c>
      <c r="N289" t="str">
        <f t="shared" ca="1" si="26"/>
        <v>medium</v>
      </c>
      <c r="O289" t="str">
        <f t="shared" ca="1" si="26"/>
        <v>medium</v>
      </c>
      <c r="P289">
        <f t="shared" ca="1" si="25"/>
        <v>15</v>
      </c>
    </row>
    <row r="290" spans="1:16" x14ac:dyDescent="0.2">
      <c r="A290">
        <f t="shared" si="27"/>
        <v>1</v>
      </c>
      <c r="B290" t="s">
        <v>9060</v>
      </c>
      <c r="C290" t="s">
        <v>488</v>
      </c>
      <c r="D290" t="s">
        <v>426</v>
      </c>
      <c r="E290" t="s">
        <v>427</v>
      </c>
      <c r="F290" t="s">
        <v>11</v>
      </c>
      <c r="G290">
        <v>93546</v>
      </c>
      <c r="H290">
        <v>3422027</v>
      </c>
      <c r="I290">
        <v>37.647559999999999</v>
      </c>
      <c r="J290">
        <v>-118.99802</v>
      </c>
      <c r="K290" t="str">
        <f t="shared" ca="1" si="23"/>
        <v>bad</v>
      </c>
      <c r="L290" t="str">
        <f t="shared" ca="1" si="24"/>
        <v>smoke</v>
      </c>
      <c r="M290" t="str">
        <f t="shared" ca="1" si="26"/>
        <v>medium</v>
      </c>
      <c r="N290" t="str">
        <f t="shared" ca="1" si="26"/>
        <v>low</v>
      </c>
      <c r="O290" t="str">
        <f t="shared" ca="1" si="26"/>
        <v>high</v>
      </c>
      <c r="P290">
        <f t="shared" ca="1" si="25"/>
        <v>32</v>
      </c>
    </row>
    <row r="291" spans="1:16" x14ac:dyDescent="0.2">
      <c r="A291">
        <f t="shared" si="27"/>
        <v>2</v>
      </c>
      <c r="B291" t="s">
        <v>9060</v>
      </c>
      <c r="C291" t="s">
        <v>489</v>
      </c>
      <c r="D291" t="s">
        <v>490</v>
      </c>
      <c r="E291" t="s">
        <v>14</v>
      </c>
      <c r="F291" t="s">
        <v>11</v>
      </c>
      <c r="G291">
        <v>92234</v>
      </c>
      <c r="H291">
        <v>2204958</v>
      </c>
      <c r="I291">
        <v>33.782119999999999</v>
      </c>
      <c r="J291">
        <v>-116.4447</v>
      </c>
      <c r="K291" t="str">
        <f t="shared" ca="1" si="23"/>
        <v>bad</v>
      </c>
      <c r="L291" t="str">
        <f t="shared" ca="1" si="24"/>
        <v>wind</v>
      </c>
      <c r="M291" t="str">
        <f t="shared" ca="1" si="26"/>
        <v>extreme</v>
      </c>
      <c r="N291" t="str">
        <f t="shared" ca="1" si="26"/>
        <v>minimal</v>
      </c>
      <c r="O291" t="str">
        <f t="shared" ca="1" si="26"/>
        <v>low</v>
      </c>
      <c r="P291">
        <f t="shared" ca="1" si="25"/>
        <v>6</v>
      </c>
    </row>
    <row r="292" spans="1:16" x14ac:dyDescent="0.2">
      <c r="A292">
        <f t="shared" si="27"/>
        <v>3</v>
      </c>
      <c r="B292" t="s">
        <v>9060</v>
      </c>
      <c r="C292" t="s">
        <v>491</v>
      </c>
      <c r="D292" t="s">
        <v>492</v>
      </c>
      <c r="E292" t="s">
        <v>14</v>
      </c>
      <c r="F292" t="s">
        <v>11</v>
      </c>
      <c r="G292">
        <v>92253</v>
      </c>
      <c r="H292">
        <v>3711760</v>
      </c>
      <c r="I292">
        <v>33.658000000000001</v>
      </c>
      <c r="J292">
        <v>-116.31236</v>
      </c>
      <c r="K292" t="str">
        <f t="shared" ca="1" si="23"/>
        <v>good</v>
      </c>
      <c r="L292" t="str">
        <f t="shared" ca="1" si="24"/>
        <v>smoke</v>
      </c>
      <c r="M292" t="str">
        <f t="shared" ca="1" si="26"/>
        <v>high</v>
      </c>
      <c r="N292" t="str">
        <f t="shared" ca="1" si="26"/>
        <v>medium</v>
      </c>
      <c r="O292" t="str">
        <f t="shared" ca="1" si="26"/>
        <v>extreme</v>
      </c>
      <c r="P292">
        <f t="shared" ca="1" si="25"/>
        <v>23</v>
      </c>
    </row>
    <row r="293" spans="1:16" x14ac:dyDescent="0.2">
      <c r="A293">
        <f t="shared" si="27"/>
        <v>1</v>
      </c>
      <c r="B293" t="s">
        <v>9060</v>
      </c>
      <c r="C293" t="s">
        <v>493</v>
      </c>
      <c r="D293" t="s">
        <v>492</v>
      </c>
      <c r="E293" t="s">
        <v>14</v>
      </c>
      <c r="F293" t="s">
        <v>11</v>
      </c>
      <c r="G293">
        <v>92253</v>
      </c>
      <c r="H293">
        <v>1979298</v>
      </c>
      <c r="I293">
        <v>33.684089999999998</v>
      </c>
      <c r="J293">
        <v>-116.27133000000001</v>
      </c>
      <c r="K293" t="str">
        <f t="shared" ca="1" si="23"/>
        <v>ugly</v>
      </c>
      <c r="L293" t="str">
        <f t="shared" ca="1" si="24"/>
        <v>fire</v>
      </c>
      <c r="M293" t="str">
        <f t="shared" ca="1" si="26"/>
        <v>extreme</v>
      </c>
      <c r="N293" t="str">
        <f t="shared" ca="1" si="26"/>
        <v>minimal</v>
      </c>
      <c r="O293" t="str">
        <f t="shared" ca="1" si="26"/>
        <v>medium</v>
      </c>
      <c r="P293">
        <f t="shared" ca="1" si="25"/>
        <v>9</v>
      </c>
    </row>
    <row r="294" spans="1:16" x14ac:dyDescent="0.2">
      <c r="A294">
        <f t="shared" si="27"/>
        <v>2</v>
      </c>
      <c r="B294" t="s">
        <v>9060</v>
      </c>
      <c r="C294" t="s">
        <v>494</v>
      </c>
      <c r="D294" t="s">
        <v>492</v>
      </c>
      <c r="E294" t="s">
        <v>14</v>
      </c>
      <c r="F294" t="s">
        <v>11</v>
      </c>
      <c r="G294">
        <v>92253</v>
      </c>
      <c r="H294">
        <v>723146</v>
      </c>
      <c r="I294">
        <v>33.622929999999997</v>
      </c>
      <c r="J294">
        <v>-116.24036</v>
      </c>
      <c r="K294" t="str">
        <f t="shared" ca="1" si="23"/>
        <v>good</v>
      </c>
      <c r="L294" t="str">
        <f t="shared" ca="1" si="24"/>
        <v>fire</v>
      </c>
      <c r="M294" t="str">
        <f t="shared" ca="1" si="26"/>
        <v>extreme</v>
      </c>
      <c r="N294" t="str">
        <f t="shared" ca="1" si="26"/>
        <v>minimal</v>
      </c>
      <c r="O294" t="str">
        <f t="shared" ca="1" si="26"/>
        <v>medium</v>
      </c>
      <c r="P294">
        <f t="shared" ca="1" si="25"/>
        <v>35</v>
      </c>
    </row>
    <row r="295" spans="1:16" x14ac:dyDescent="0.2">
      <c r="A295">
        <f t="shared" si="27"/>
        <v>3</v>
      </c>
      <c r="B295" t="s">
        <v>9060</v>
      </c>
      <c r="C295" t="s">
        <v>495</v>
      </c>
      <c r="D295" t="s">
        <v>246</v>
      </c>
      <c r="E295" t="s">
        <v>14</v>
      </c>
      <c r="F295" t="s">
        <v>11</v>
      </c>
      <c r="G295">
        <v>92260</v>
      </c>
      <c r="H295">
        <v>3221947</v>
      </c>
      <c r="I295">
        <v>33.684620000000002</v>
      </c>
      <c r="J295">
        <v>-116.38126</v>
      </c>
      <c r="K295" t="str">
        <f t="shared" ca="1" si="23"/>
        <v>bad</v>
      </c>
      <c r="L295" t="str">
        <f t="shared" ca="1" si="24"/>
        <v>wind</v>
      </c>
      <c r="M295" t="str">
        <f t="shared" ca="1" si="26"/>
        <v>low</v>
      </c>
      <c r="N295" t="str">
        <f t="shared" ca="1" si="26"/>
        <v>low</v>
      </c>
      <c r="O295" t="str">
        <f t="shared" ca="1" si="26"/>
        <v>high</v>
      </c>
      <c r="P295">
        <f t="shared" ca="1" si="25"/>
        <v>50</v>
      </c>
    </row>
    <row r="296" spans="1:16" x14ac:dyDescent="0.2">
      <c r="A296">
        <f t="shared" si="27"/>
        <v>1</v>
      </c>
      <c r="B296" t="s">
        <v>9060</v>
      </c>
      <c r="C296" t="s">
        <v>496</v>
      </c>
      <c r="D296" t="s">
        <v>246</v>
      </c>
      <c r="E296" t="s">
        <v>14</v>
      </c>
      <c r="F296" t="s">
        <v>11</v>
      </c>
      <c r="G296">
        <v>92260</v>
      </c>
      <c r="H296">
        <v>1745341</v>
      </c>
      <c r="I296">
        <v>33.72983</v>
      </c>
      <c r="J296">
        <v>-116.37636999999999</v>
      </c>
      <c r="K296" t="str">
        <f t="shared" ca="1" si="23"/>
        <v>good</v>
      </c>
      <c r="L296" t="str">
        <f t="shared" ca="1" si="24"/>
        <v>wind</v>
      </c>
      <c r="M296" t="str">
        <f t="shared" ca="1" si="26"/>
        <v>high</v>
      </c>
      <c r="N296" t="str">
        <f t="shared" ca="1" si="26"/>
        <v>extreme</v>
      </c>
      <c r="O296" t="str">
        <f t="shared" ca="1" si="26"/>
        <v>minimal</v>
      </c>
      <c r="P296">
        <f t="shared" ca="1" si="25"/>
        <v>22</v>
      </c>
    </row>
    <row r="297" spans="1:16" x14ac:dyDescent="0.2">
      <c r="A297">
        <f t="shared" si="27"/>
        <v>2</v>
      </c>
      <c r="B297" t="s">
        <v>9060</v>
      </c>
      <c r="C297" t="s">
        <v>497</v>
      </c>
      <c r="D297" t="s">
        <v>246</v>
      </c>
      <c r="E297" t="s">
        <v>14</v>
      </c>
      <c r="F297" t="s">
        <v>11</v>
      </c>
      <c r="G297">
        <v>92260</v>
      </c>
      <c r="H297">
        <v>2472783</v>
      </c>
      <c r="I297">
        <v>33.726129999999998</v>
      </c>
      <c r="J297">
        <v>-116.37687</v>
      </c>
      <c r="K297" t="str">
        <f t="shared" ca="1" si="23"/>
        <v>good</v>
      </c>
      <c r="L297" t="str">
        <f t="shared" ca="1" si="24"/>
        <v>wind</v>
      </c>
      <c r="M297" t="str">
        <f t="shared" ca="1" si="26"/>
        <v>minimal</v>
      </c>
      <c r="N297" t="str">
        <f t="shared" ca="1" si="26"/>
        <v>extreme</v>
      </c>
      <c r="O297" t="str">
        <f t="shared" ca="1" si="26"/>
        <v>extreme</v>
      </c>
      <c r="P297">
        <f t="shared" ca="1" si="25"/>
        <v>9</v>
      </c>
    </row>
    <row r="298" spans="1:16" x14ac:dyDescent="0.2">
      <c r="A298">
        <f t="shared" si="27"/>
        <v>3</v>
      </c>
      <c r="B298" t="s">
        <v>9060</v>
      </c>
      <c r="C298" t="s">
        <v>498</v>
      </c>
      <c r="D298" t="s">
        <v>120</v>
      </c>
      <c r="E298" t="s">
        <v>14</v>
      </c>
      <c r="F298" t="s">
        <v>11</v>
      </c>
      <c r="G298">
        <v>92270</v>
      </c>
      <c r="H298">
        <v>3159658</v>
      </c>
      <c r="I298">
        <v>33.785670000000003</v>
      </c>
      <c r="J298">
        <v>-116.41540000000001</v>
      </c>
      <c r="K298" t="str">
        <f t="shared" ca="1" si="23"/>
        <v>ugly</v>
      </c>
      <c r="L298" t="str">
        <f t="shared" ca="1" si="24"/>
        <v>fire</v>
      </c>
      <c r="M298" t="str">
        <f t="shared" ca="1" si="26"/>
        <v>extreme</v>
      </c>
      <c r="N298" t="str">
        <f t="shared" ca="1" si="26"/>
        <v>medium</v>
      </c>
      <c r="O298" t="str">
        <f t="shared" ca="1" si="26"/>
        <v>low</v>
      </c>
      <c r="P298">
        <f t="shared" ca="1" si="25"/>
        <v>28</v>
      </c>
    </row>
    <row r="299" spans="1:16" x14ac:dyDescent="0.2">
      <c r="A299">
        <f t="shared" si="27"/>
        <v>1</v>
      </c>
      <c r="B299" t="s">
        <v>9060</v>
      </c>
      <c r="C299" t="s">
        <v>499</v>
      </c>
      <c r="D299" t="s">
        <v>120</v>
      </c>
      <c r="E299" t="s">
        <v>14</v>
      </c>
      <c r="F299" t="s">
        <v>11</v>
      </c>
      <c r="G299">
        <v>92270</v>
      </c>
      <c r="H299">
        <v>3711672</v>
      </c>
      <c r="I299">
        <v>33.790260000000004</v>
      </c>
      <c r="J299">
        <v>-116.4066</v>
      </c>
      <c r="K299" t="str">
        <f t="shared" ca="1" si="23"/>
        <v>bad</v>
      </c>
      <c r="L299" t="str">
        <f t="shared" ca="1" si="24"/>
        <v>fire</v>
      </c>
      <c r="M299" t="str">
        <f t="shared" ca="1" si="26"/>
        <v>minimal</v>
      </c>
      <c r="N299" t="str">
        <f t="shared" ca="1" si="26"/>
        <v>low</v>
      </c>
      <c r="O299" t="str">
        <f t="shared" ca="1" si="26"/>
        <v>minimal</v>
      </c>
      <c r="P299">
        <f t="shared" ca="1" si="25"/>
        <v>1</v>
      </c>
    </row>
    <row r="300" spans="1:16" x14ac:dyDescent="0.2">
      <c r="A300">
        <f t="shared" si="27"/>
        <v>2</v>
      </c>
      <c r="B300" t="s">
        <v>9060</v>
      </c>
      <c r="C300" t="s">
        <v>500</v>
      </c>
      <c r="D300" t="s">
        <v>501</v>
      </c>
      <c r="E300" t="s">
        <v>14</v>
      </c>
      <c r="F300" t="s">
        <v>11</v>
      </c>
      <c r="G300">
        <v>92561</v>
      </c>
      <c r="H300">
        <v>977795</v>
      </c>
      <c r="I300">
        <v>33.603499999999997</v>
      </c>
      <c r="J300">
        <v>-116.47607000000001</v>
      </c>
      <c r="K300" t="str">
        <f t="shared" ca="1" si="23"/>
        <v>ugly</v>
      </c>
      <c r="L300" t="str">
        <f t="shared" ca="1" si="24"/>
        <v>fire</v>
      </c>
      <c r="M300" t="str">
        <f t="shared" ca="1" si="26"/>
        <v>minimal</v>
      </c>
      <c r="N300" t="str">
        <f t="shared" ca="1" si="26"/>
        <v>medium</v>
      </c>
      <c r="O300" t="str">
        <f t="shared" ca="1" si="26"/>
        <v>high</v>
      </c>
      <c r="P300">
        <f t="shared" ca="1" si="25"/>
        <v>32</v>
      </c>
    </row>
    <row r="301" spans="1:16" x14ac:dyDescent="0.2">
      <c r="A301">
        <f t="shared" si="27"/>
        <v>3</v>
      </c>
      <c r="B301" t="s">
        <v>9060</v>
      </c>
      <c r="C301" t="s">
        <v>502</v>
      </c>
      <c r="D301" t="s">
        <v>248</v>
      </c>
      <c r="E301" t="s">
        <v>14</v>
      </c>
      <c r="F301" t="s">
        <v>11</v>
      </c>
      <c r="G301">
        <v>92262</v>
      </c>
      <c r="H301">
        <v>3881836</v>
      </c>
      <c r="I301">
        <v>33.838120000000004</v>
      </c>
      <c r="J301">
        <v>-116.54899</v>
      </c>
      <c r="K301" t="str">
        <f t="shared" ca="1" si="23"/>
        <v>bad</v>
      </c>
      <c r="L301" t="str">
        <f t="shared" ca="1" si="24"/>
        <v>smoke</v>
      </c>
      <c r="M301" t="str">
        <f t="shared" ca="1" si="26"/>
        <v>high</v>
      </c>
      <c r="N301" t="str">
        <f t="shared" ca="1" si="26"/>
        <v>minimal</v>
      </c>
      <c r="O301" t="str">
        <f t="shared" ca="1" si="26"/>
        <v>extreme</v>
      </c>
      <c r="P301">
        <f t="shared" ca="1" si="25"/>
        <v>50</v>
      </c>
    </row>
    <row r="302" spans="1:16" x14ac:dyDescent="0.2">
      <c r="A302">
        <f t="shared" si="27"/>
        <v>1</v>
      </c>
      <c r="B302" t="s">
        <v>9060</v>
      </c>
      <c r="C302" t="s">
        <v>503</v>
      </c>
      <c r="D302" t="s">
        <v>248</v>
      </c>
      <c r="E302" t="s">
        <v>14</v>
      </c>
      <c r="F302" t="s">
        <v>11</v>
      </c>
      <c r="G302">
        <v>92262</v>
      </c>
      <c r="H302">
        <v>1852971</v>
      </c>
      <c r="I302">
        <v>33.838120000000004</v>
      </c>
      <c r="J302">
        <v>-116.55007999999999</v>
      </c>
      <c r="K302" t="str">
        <f t="shared" ca="1" si="23"/>
        <v>good</v>
      </c>
      <c r="L302" t="str">
        <f t="shared" ca="1" si="24"/>
        <v>fire</v>
      </c>
      <c r="M302" t="str">
        <f t="shared" ca="1" si="26"/>
        <v>minimal</v>
      </c>
      <c r="N302" t="str">
        <f t="shared" ca="1" si="26"/>
        <v>low</v>
      </c>
      <c r="O302" t="str">
        <f t="shared" ca="1" si="26"/>
        <v>low</v>
      </c>
      <c r="P302">
        <f t="shared" ca="1" si="25"/>
        <v>27</v>
      </c>
    </row>
    <row r="303" spans="1:16" x14ac:dyDescent="0.2">
      <c r="A303">
        <f t="shared" si="27"/>
        <v>2</v>
      </c>
      <c r="B303" t="s">
        <v>9060</v>
      </c>
      <c r="C303" t="s">
        <v>504</v>
      </c>
      <c r="D303" t="s">
        <v>248</v>
      </c>
      <c r="E303" t="s">
        <v>14</v>
      </c>
      <c r="F303" t="s">
        <v>11</v>
      </c>
      <c r="G303">
        <v>92262</v>
      </c>
      <c r="H303">
        <v>1007271</v>
      </c>
      <c r="I303">
        <v>33.89105</v>
      </c>
      <c r="J303">
        <v>-116.61969999999999</v>
      </c>
      <c r="K303" t="str">
        <f t="shared" ca="1" si="23"/>
        <v>bad</v>
      </c>
      <c r="L303" t="str">
        <f t="shared" ca="1" si="24"/>
        <v>smoke</v>
      </c>
      <c r="M303" t="str">
        <f t="shared" ca="1" si="26"/>
        <v>extreme</v>
      </c>
      <c r="N303" t="str">
        <f t="shared" ca="1" si="26"/>
        <v>minimal</v>
      </c>
      <c r="O303" t="str">
        <f t="shared" ca="1" si="26"/>
        <v>minimal</v>
      </c>
      <c r="P303">
        <f t="shared" ca="1" si="25"/>
        <v>21</v>
      </c>
    </row>
    <row r="304" spans="1:16" x14ac:dyDescent="0.2">
      <c r="A304">
        <f t="shared" si="27"/>
        <v>3</v>
      </c>
      <c r="B304" t="s">
        <v>9060</v>
      </c>
      <c r="C304" t="s">
        <v>505</v>
      </c>
      <c r="D304" t="s">
        <v>506</v>
      </c>
      <c r="E304" t="s">
        <v>48</v>
      </c>
      <c r="F304" t="s">
        <v>11</v>
      </c>
      <c r="G304">
        <v>92284</v>
      </c>
      <c r="H304">
        <v>3015143</v>
      </c>
      <c r="I304">
        <v>34.111370000000001</v>
      </c>
      <c r="J304">
        <v>-116.44396</v>
      </c>
      <c r="K304" t="str">
        <f t="shared" ca="1" si="23"/>
        <v>bad</v>
      </c>
      <c r="L304" t="str">
        <f t="shared" ca="1" si="24"/>
        <v>smoke</v>
      </c>
      <c r="M304" t="str">
        <f t="shared" ca="1" si="26"/>
        <v>extreme</v>
      </c>
      <c r="N304" t="str">
        <f t="shared" ca="1" si="26"/>
        <v>extreme</v>
      </c>
      <c r="O304" t="str">
        <f t="shared" ca="1" si="26"/>
        <v>low</v>
      </c>
      <c r="P304">
        <f t="shared" ca="1" si="25"/>
        <v>18</v>
      </c>
    </row>
    <row r="305" spans="1:16" x14ac:dyDescent="0.2">
      <c r="A305">
        <f t="shared" si="27"/>
        <v>1</v>
      </c>
      <c r="B305" t="s">
        <v>9060</v>
      </c>
      <c r="C305" t="s">
        <v>507</v>
      </c>
      <c r="D305" t="s">
        <v>47</v>
      </c>
      <c r="E305" t="s">
        <v>48</v>
      </c>
      <c r="F305" t="s">
        <v>11</v>
      </c>
      <c r="G305">
        <v>92363</v>
      </c>
      <c r="H305">
        <v>1894680</v>
      </c>
      <c r="I305">
        <v>34.828020000000002</v>
      </c>
      <c r="J305">
        <v>-114.6096</v>
      </c>
      <c r="K305" t="str">
        <f t="shared" ca="1" si="23"/>
        <v>ugly</v>
      </c>
      <c r="L305" t="str">
        <f t="shared" ca="1" si="24"/>
        <v>wind</v>
      </c>
      <c r="M305" t="str">
        <f t="shared" ca="1" si="26"/>
        <v>minimal</v>
      </c>
      <c r="N305" t="str">
        <f t="shared" ca="1" si="26"/>
        <v>minimal</v>
      </c>
      <c r="O305" t="str">
        <f t="shared" ca="1" si="26"/>
        <v>minimal</v>
      </c>
      <c r="P305">
        <f t="shared" ca="1" si="25"/>
        <v>39</v>
      </c>
    </row>
    <row r="306" spans="1:16" x14ac:dyDescent="0.2">
      <c r="A306">
        <f t="shared" si="27"/>
        <v>2</v>
      </c>
      <c r="B306" t="s">
        <v>9060</v>
      </c>
      <c r="C306" t="s">
        <v>508</v>
      </c>
      <c r="D306" t="s">
        <v>252</v>
      </c>
      <c r="E306" t="s">
        <v>124</v>
      </c>
      <c r="F306" t="s">
        <v>11</v>
      </c>
      <c r="G306">
        <v>94019</v>
      </c>
      <c r="H306">
        <v>1301157</v>
      </c>
      <c r="I306">
        <v>37.503390000000003</v>
      </c>
      <c r="J306">
        <v>-122.4633</v>
      </c>
      <c r="K306" t="str">
        <f t="shared" ca="1" si="23"/>
        <v>bad</v>
      </c>
      <c r="L306" t="str">
        <f t="shared" ca="1" si="24"/>
        <v>fire</v>
      </c>
      <c r="M306" t="str">
        <f t="shared" ca="1" si="26"/>
        <v>minimal</v>
      </c>
      <c r="N306" t="str">
        <f t="shared" ca="1" si="26"/>
        <v>extreme</v>
      </c>
      <c r="O306" t="str">
        <f t="shared" ca="1" si="26"/>
        <v>extreme</v>
      </c>
      <c r="P306">
        <f t="shared" ca="1" si="25"/>
        <v>3</v>
      </c>
    </row>
    <row r="307" spans="1:16" x14ac:dyDescent="0.2">
      <c r="A307">
        <f t="shared" si="27"/>
        <v>3</v>
      </c>
      <c r="B307" t="s">
        <v>9060</v>
      </c>
      <c r="C307" t="s">
        <v>509</v>
      </c>
      <c r="D307" t="s">
        <v>261</v>
      </c>
      <c r="E307" t="s">
        <v>193</v>
      </c>
      <c r="F307" t="s">
        <v>11</v>
      </c>
      <c r="G307">
        <v>94306</v>
      </c>
      <c r="H307">
        <v>1484532</v>
      </c>
      <c r="I307">
        <v>37.418970000000002</v>
      </c>
      <c r="J307">
        <v>-122.15468</v>
      </c>
      <c r="K307" t="str">
        <f t="shared" ca="1" si="23"/>
        <v>good</v>
      </c>
      <c r="L307" t="str">
        <f t="shared" ca="1" si="24"/>
        <v>fire</v>
      </c>
      <c r="M307" t="str">
        <f t="shared" ca="1" si="26"/>
        <v>medium</v>
      </c>
      <c r="N307" t="str">
        <f t="shared" ca="1" si="26"/>
        <v>medium</v>
      </c>
      <c r="O307" t="str">
        <f t="shared" ca="1" si="26"/>
        <v>low</v>
      </c>
      <c r="P307">
        <f t="shared" ca="1" si="25"/>
        <v>39</v>
      </c>
    </row>
    <row r="308" spans="1:16" x14ac:dyDescent="0.2">
      <c r="A308">
        <f t="shared" si="27"/>
        <v>1</v>
      </c>
      <c r="B308" t="s">
        <v>9060</v>
      </c>
      <c r="C308" t="s">
        <v>510</v>
      </c>
      <c r="D308" t="s">
        <v>261</v>
      </c>
      <c r="E308" t="s">
        <v>193</v>
      </c>
      <c r="F308" t="s">
        <v>11</v>
      </c>
      <c r="G308">
        <v>94306</v>
      </c>
      <c r="H308">
        <v>2875987</v>
      </c>
      <c r="I308">
        <v>37.422699999999999</v>
      </c>
      <c r="J308">
        <v>-122.14963</v>
      </c>
      <c r="K308" t="str">
        <f t="shared" ca="1" si="23"/>
        <v>good</v>
      </c>
      <c r="L308" t="str">
        <f t="shared" ca="1" si="24"/>
        <v>smoke</v>
      </c>
      <c r="M308" t="str">
        <f t="shared" ca="1" si="26"/>
        <v>high</v>
      </c>
      <c r="N308" t="str">
        <f t="shared" ca="1" si="26"/>
        <v>high</v>
      </c>
      <c r="O308" t="str">
        <f t="shared" ca="1" si="26"/>
        <v>extreme</v>
      </c>
      <c r="P308">
        <f t="shared" ca="1" si="25"/>
        <v>2</v>
      </c>
    </row>
    <row r="309" spans="1:16" x14ac:dyDescent="0.2">
      <c r="A309">
        <f t="shared" si="27"/>
        <v>2</v>
      </c>
      <c r="B309" t="s">
        <v>9060</v>
      </c>
      <c r="C309" t="s">
        <v>511</v>
      </c>
      <c r="D309" t="s">
        <v>192</v>
      </c>
      <c r="E309" t="s">
        <v>193</v>
      </c>
      <c r="F309" t="s">
        <v>11</v>
      </c>
      <c r="G309">
        <v>95134</v>
      </c>
      <c r="H309">
        <v>2929634</v>
      </c>
      <c r="I309">
        <v>37.415050000000001</v>
      </c>
      <c r="J309">
        <v>-121.96074</v>
      </c>
      <c r="K309" t="str">
        <f t="shared" ca="1" si="23"/>
        <v>ugly</v>
      </c>
      <c r="L309" t="str">
        <f t="shared" ca="1" si="24"/>
        <v>wind</v>
      </c>
      <c r="M309" t="str">
        <f t="shared" ca="1" si="26"/>
        <v>low</v>
      </c>
      <c r="N309" t="str">
        <f t="shared" ca="1" si="26"/>
        <v>medium</v>
      </c>
      <c r="O309" t="str">
        <f t="shared" ca="1" si="26"/>
        <v>low</v>
      </c>
      <c r="P309">
        <f t="shared" ca="1" si="25"/>
        <v>18</v>
      </c>
    </row>
    <row r="310" spans="1:16" x14ac:dyDescent="0.2">
      <c r="A310">
        <f t="shared" si="27"/>
        <v>3</v>
      </c>
      <c r="B310" t="s">
        <v>9060</v>
      </c>
      <c r="C310" t="s">
        <v>512</v>
      </c>
      <c r="D310" t="s">
        <v>513</v>
      </c>
      <c r="E310" t="s">
        <v>193</v>
      </c>
      <c r="F310" t="s">
        <v>11</v>
      </c>
      <c r="G310">
        <v>94087</v>
      </c>
      <c r="H310">
        <v>3739320</v>
      </c>
      <c r="I310">
        <v>37.347619999999999</v>
      </c>
      <c r="J310">
        <v>-122.02775</v>
      </c>
      <c r="K310" t="str">
        <f t="shared" ca="1" si="23"/>
        <v>good</v>
      </c>
      <c r="L310" t="str">
        <f t="shared" ca="1" si="24"/>
        <v>fire</v>
      </c>
      <c r="M310" t="str">
        <f t="shared" ca="1" si="26"/>
        <v>minimal</v>
      </c>
      <c r="N310" t="str">
        <f t="shared" ca="1" si="26"/>
        <v>medium</v>
      </c>
      <c r="O310" t="str">
        <f t="shared" ca="1" si="26"/>
        <v>low</v>
      </c>
      <c r="P310">
        <f t="shared" ca="1" si="25"/>
        <v>48</v>
      </c>
    </row>
    <row r="311" spans="1:16" x14ac:dyDescent="0.2">
      <c r="A311">
        <f t="shared" si="27"/>
        <v>1</v>
      </c>
      <c r="B311" t="s">
        <v>9060</v>
      </c>
      <c r="C311" t="s">
        <v>514</v>
      </c>
      <c r="D311" t="s">
        <v>515</v>
      </c>
      <c r="E311" t="s">
        <v>79</v>
      </c>
      <c r="F311" t="s">
        <v>11</v>
      </c>
      <c r="G311">
        <v>95018</v>
      </c>
      <c r="H311">
        <v>3200271</v>
      </c>
      <c r="I311">
        <v>37.102820000000001</v>
      </c>
      <c r="J311">
        <v>-122.05042</v>
      </c>
      <c r="K311" t="str">
        <f t="shared" ca="1" si="23"/>
        <v>good</v>
      </c>
      <c r="L311" t="str">
        <f t="shared" ca="1" si="24"/>
        <v>fire</v>
      </c>
      <c r="M311" t="str">
        <f t="shared" ca="1" si="26"/>
        <v>high</v>
      </c>
      <c r="N311" t="str">
        <f t="shared" ca="1" si="26"/>
        <v>minimal</v>
      </c>
      <c r="O311" t="str">
        <f t="shared" ca="1" si="26"/>
        <v>high</v>
      </c>
      <c r="P311">
        <f t="shared" ca="1" si="25"/>
        <v>44</v>
      </c>
    </row>
    <row r="312" spans="1:16" x14ac:dyDescent="0.2">
      <c r="A312">
        <f t="shared" si="27"/>
        <v>2</v>
      </c>
      <c r="B312" t="s">
        <v>9060</v>
      </c>
      <c r="C312" t="s">
        <v>516</v>
      </c>
      <c r="D312" t="s">
        <v>266</v>
      </c>
      <c r="E312" t="s">
        <v>193</v>
      </c>
      <c r="F312" t="s">
        <v>11</v>
      </c>
      <c r="G312">
        <v>95030</v>
      </c>
      <c r="H312">
        <v>4017504</v>
      </c>
      <c r="I312">
        <v>37.242220000000003</v>
      </c>
      <c r="J312">
        <v>-122.00931</v>
      </c>
      <c r="K312" t="str">
        <f t="shared" ca="1" si="23"/>
        <v>good</v>
      </c>
      <c r="L312" t="str">
        <f t="shared" ca="1" si="24"/>
        <v>fire</v>
      </c>
      <c r="M312" t="str">
        <f t="shared" ca="1" si="26"/>
        <v>medium</v>
      </c>
      <c r="N312" t="str">
        <f t="shared" ca="1" si="26"/>
        <v>minimal</v>
      </c>
      <c r="O312" t="str">
        <f t="shared" ca="1" si="26"/>
        <v>minimal</v>
      </c>
      <c r="P312">
        <f t="shared" ca="1" si="25"/>
        <v>24</v>
      </c>
    </row>
    <row r="313" spans="1:16" x14ac:dyDescent="0.2">
      <c r="A313">
        <f t="shared" si="27"/>
        <v>3</v>
      </c>
      <c r="B313" t="s">
        <v>9060</v>
      </c>
      <c r="C313" t="s">
        <v>517</v>
      </c>
      <c r="D313" t="s">
        <v>175</v>
      </c>
      <c r="E313" t="s">
        <v>193</v>
      </c>
      <c r="F313" t="s">
        <v>11</v>
      </c>
      <c r="G313">
        <v>95030</v>
      </c>
      <c r="H313">
        <v>882882</v>
      </c>
      <c r="I313">
        <v>37.219709999999999</v>
      </c>
      <c r="J313">
        <v>-121.97918</v>
      </c>
      <c r="K313" t="str">
        <f t="shared" ca="1" si="23"/>
        <v>good</v>
      </c>
      <c r="L313" t="str">
        <f t="shared" ca="1" si="24"/>
        <v>fire</v>
      </c>
      <c r="M313" t="str">
        <f t="shared" ca="1" si="26"/>
        <v>medium</v>
      </c>
      <c r="N313" t="str">
        <f t="shared" ca="1" si="26"/>
        <v>high</v>
      </c>
      <c r="O313" t="str">
        <f t="shared" ca="1" si="26"/>
        <v>low</v>
      </c>
      <c r="P313">
        <f t="shared" ca="1" si="25"/>
        <v>36</v>
      </c>
    </row>
    <row r="314" spans="1:16" x14ac:dyDescent="0.2">
      <c r="A314">
        <f t="shared" si="27"/>
        <v>1</v>
      </c>
      <c r="B314" t="s">
        <v>9060</v>
      </c>
      <c r="C314" t="s">
        <v>518</v>
      </c>
      <c r="D314" t="s">
        <v>79</v>
      </c>
      <c r="E314" t="s">
        <v>79</v>
      </c>
      <c r="F314" t="s">
        <v>11</v>
      </c>
      <c r="G314">
        <v>95062</v>
      </c>
      <c r="H314">
        <v>2686086</v>
      </c>
      <c r="I314">
        <v>36.963810000000002</v>
      </c>
      <c r="J314">
        <v>-121.964</v>
      </c>
      <c r="K314" t="str">
        <f t="shared" ca="1" si="23"/>
        <v>good</v>
      </c>
      <c r="L314" t="str">
        <f t="shared" ca="1" si="24"/>
        <v>fire</v>
      </c>
      <c r="M314" t="str">
        <f t="shared" ca="1" si="26"/>
        <v>extreme</v>
      </c>
      <c r="N314" t="str">
        <f t="shared" ca="1" si="26"/>
        <v>minimal</v>
      </c>
      <c r="O314" t="str">
        <f t="shared" ca="1" si="26"/>
        <v>high</v>
      </c>
      <c r="P314">
        <f t="shared" ca="1" si="25"/>
        <v>23</v>
      </c>
    </row>
    <row r="315" spans="1:16" x14ac:dyDescent="0.2">
      <c r="A315">
        <f t="shared" si="27"/>
        <v>2</v>
      </c>
      <c r="B315" t="s">
        <v>9060</v>
      </c>
      <c r="C315" t="s">
        <v>519</v>
      </c>
      <c r="D315" t="s">
        <v>520</v>
      </c>
      <c r="E315" t="s">
        <v>520</v>
      </c>
      <c r="F315" t="s">
        <v>11</v>
      </c>
      <c r="G315">
        <v>93405</v>
      </c>
      <c r="H315">
        <v>2905129</v>
      </c>
      <c r="I315">
        <v>35.267609999999998</v>
      </c>
      <c r="J315">
        <v>-120.70377000000001</v>
      </c>
      <c r="K315" t="str">
        <f t="shared" ca="1" si="23"/>
        <v>good</v>
      </c>
      <c r="L315" t="str">
        <f t="shared" ca="1" si="24"/>
        <v>smoke</v>
      </c>
      <c r="M315" t="str">
        <f t="shared" ca="1" si="26"/>
        <v>minimal</v>
      </c>
      <c r="N315" t="str">
        <f t="shared" ca="1" si="26"/>
        <v>minimal</v>
      </c>
      <c r="O315" t="str">
        <f t="shared" ca="1" si="26"/>
        <v>medium</v>
      </c>
      <c r="P315">
        <f t="shared" ca="1" si="25"/>
        <v>32</v>
      </c>
    </row>
    <row r="316" spans="1:16" x14ac:dyDescent="0.2">
      <c r="A316">
        <f t="shared" si="27"/>
        <v>3</v>
      </c>
      <c r="B316" t="s">
        <v>9060</v>
      </c>
      <c r="C316" t="s">
        <v>521</v>
      </c>
      <c r="D316" t="s">
        <v>192</v>
      </c>
      <c r="E316" t="s">
        <v>193</v>
      </c>
      <c r="F316" t="s">
        <v>11</v>
      </c>
      <c r="G316">
        <v>95138</v>
      </c>
      <c r="H316">
        <v>2128602</v>
      </c>
      <c r="I316">
        <v>37.273049999999998</v>
      </c>
      <c r="J316">
        <v>-121.77238</v>
      </c>
      <c r="K316" t="str">
        <f t="shared" ca="1" si="23"/>
        <v>bad</v>
      </c>
      <c r="L316" t="str">
        <f t="shared" ca="1" si="24"/>
        <v>fire</v>
      </c>
      <c r="M316" t="str">
        <f t="shared" ca="1" si="26"/>
        <v>extreme</v>
      </c>
      <c r="N316" t="str">
        <f t="shared" ca="1" si="26"/>
        <v>medium</v>
      </c>
      <c r="O316" t="str">
        <f t="shared" ca="1" si="26"/>
        <v>medium</v>
      </c>
      <c r="P316">
        <f t="shared" ca="1" si="25"/>
        <v>15</v>
      </c>
    </row>
    <row r="317" spans="1:16" x14ac:dyDescent="0.2">
      <c r="A317">
        <f t="shared" si="27"/>
        <v>1</v>
      </c>
      <c r="B317" t="s">
        <v>9060</v>
      </c>
      <c r="C317" t="s">
        <v>522</v>
      </c>
      <c r="D317" t="s">
        <v>523</v>
      </c>
      <c r="E317" t="s">
        <v>35</v>
      </c>
      <c r="F317" t="s">
        <v>11</v>
      </c>
      <c r="G317">
        <v>93210</v>
      </c>
      <c r="H317">
        <v>3648687</v>
      </c>
      <c r="I317">
        <v>36.145249999999997</v>
      </c>
      <c r="J317">
        <v>-120.37213</v>
      </c>
      <c r="K317" t="str">
        <f t="shared" ca="1" si="23"/>
        <v>good</v>
      </c>
      <c r="L317" t="str">
        <f t="shared" ca="1" si="24"/>
        <v>fire</v>
      </c>
      <c r="M317" t="str">
        <f t="shared" ca="1" si="26"/>
        <v>low</v>
      </c>
      <c r="N317" t="str">
        <f t="shared" ca="1" si="26"/>
        <v>high</v>
      </c>
      <c r="O317" t="str">
        <f t="shared" ca="1" si="26"/>
        <v>extreme</v>
      </c>
      <c r="P317">
        <f t="shared" ca="1" si="25"/>
        <v>42</v>
      </c>
    </row>
    <row r="318" spans="1:16" x14ac:dyDescent="0.2">
      <c r="A318">
        <f t="shared" si="27"/>
        <v>2</v>
      </c>
      <c r="B318" t="s">
        <v>9060</v>
      </c>
      <c r="C318" t="s">
        <v>524</v>
      </c>
      <c r="D318" t="s">
        <v>184</v>
      </c>
      <c r="E318" t="s">
        <v>184</v>
      </c>
      <c r="F318" t="s">
        <v>11</v>
      </c>
      <c r="G318">
        <v>93103</v>
      </c>
      <c r="H318">
        <v>2121982</v>
      </c>
      <c r="I318">
        <v>34.444890000000001</v>
      </c>
      <c r="J318">
        <v>-119.67684</v>
      </c>
      <c r="K318" t="str">
        <f t="shared" ca="1" si="23"/>
        <v>bad</v>
      </c>
      <c r="L318" t="str">
        <f t="shared" ca="1" si="24"/>
        <v>fire</v>
      </c>
      <c r="M318" t="str">
        <f t="shared" ca="1" si="26"/>
        <v>minimal</v>
      </c>
      <c r="N318" t="str">
        <f t="shared" ca="1" si="26"/>
        <v>high</v>
      </c>
      <c r="O318" t="str">
        <f t="shared" ca="1" si="26"/>
        <v>minimal</v>
      </c>
      <c r="P318">
        <f t="shared" ca="1" si="25"/>
        <v>8</v>
      </c>
    </row>
    <row r="319" spans="1:16" x14ac:dyDescent="0.2">
      <c r="A319">
        <f t="shared" si="27"/>
        <v>3</v>
      </c>
      <c r="B319" t="s">
        <v>9060</v>
      </c>
      <c r="C319" t="s">
        <v>525</v>
      </c>
      <c r="D319" t="s">
        <v>184</v>
      </c>
      <c r="E319" t="s">
        <v>184</v>
      </c>
      <c r="F319" t="s">
        <v>11</v>
      </c>
      <c r="G319">
        <v>93108</v>
      </c>
      <c r="H319">
        <v>3964325</v>
      </c>
      <c r="I319">
        <v>34.434460000000001</v>
      </c>
      <c r="J319">
        <v>-119.66542</v>
      </c>
      <c r="K319" t="str">
        <f t="shared" ca="1" si="23"/>
        <v>ugly</v>
      </c>
      <c r="L319" t="str">
        <f t="shared" ca="1" si="24"/>
        <v>wind</v>
      </c>
      <c r="M319" t="str">
        <f t="shared" ca="1" si="26"/>
        <v>medium</v>
      </c>
      <c r="N319" t="str">
        <f t="shared" ca="1" si="26"/>
        <v>medium</v>
      </c>
      <c r="O319" t="str">
        <f t="shared" ca="1" si="26"/>
        <v>medium</v>
      </c>
      <c r="P319">
        <f t="shared" ca="1" si="25"/>
        <v>46</v>
      </c>
    </row>
    <row r="320" spans="1:16" x14ac:dyDescent="0.2">
      <c r="A320">
        <f t="shared" si="27"/>
        <v>1</v>
      </c>
      <c r="B320" t="s">
        <v>9060</v>
      </c>
      <c r="C320" t="s">
        <v>526</v>
      </c>
      <c r="D320" t="s">
        <v>184</v>
      </c>
      <c r="E320" t="s">
        <v>184</v>
      </c>
      <c r="F320" t="s">
        <v>11</v>
      </c>
      <c r="G320">
        <v>93109</v>
      </c>
      <c r="H320">
        <v>3002410</v>
      </c>
      <c r="I320">
        <v>34.405990000000003</v>
      </c>
      <c r="J320">
        <v>-119.75013</v>
      </c>
      <c r="K320" t="str">
        <f t="shared" ca="1" si="23"/>
        <v>good</v>
      </c>
      <c r="L320" t="str">
        <f t="shared" ca="1" si="24"/>
        <v>fire</v>
      </c>
      <c r="M320" t="str">
        <f t="shared" ca="1" si="26"/>
        <v>high</v>
      </c>
      <c r="N320" t="str">
        <f t="shared" ca="1" si="26"/>
        <v>high</v>
      </c>
      <c r="O320" t="str">
        <f t="shared" ca="1" si="26"/>
        <v>minimal</v>
      </c>
      <c r="P320">
        <f t="shared" ca="1" si="25"/>
        <v>32</v>
      </c>
    </row>
    <row r="321" spans="1:16" x14ac:dyDescent="0.2">
      <c r="A321">
        <f t="shared" si="27"/>
        <v>2</v>
      </c>
      <c r="B321" t="s">
        <v>9060</v>
      </c>
      <c r="C321" t="s">
        <v>527</v>
      </c>
      <c r="D321" t="s">
        <v>279</v>
      </c>
      <c r="E321" t="s">
        <v>184</v>
      </c>
      <c r="F321" t="s">
        <v>11</v>
      </c>
      <c r="G321">
        <v>93117</v>
      </c>
      <c r="H321">
        <v>3800053</v>
      </c>
      <c r="I321">
        <v>34.434699999999999</v>
      </c>
      <c r="J321">
        <v>-119.87322</v>
      </c>
      <c r="K321" t="str">
        <f t="shared" ca="1" si="23"/>
        <v>ugly</v>
      </c>
      <c r="L321" t="str">
        <f t="shared" ca="1" si="24"/>
        <v>wind</v>
      </c>
      <c r="M321" t="str">
        <f t="shared" ca="1" si="26"/>
        <v>minimal</v>
      </c>
      <c r="N321" t="str">
        <f t="shared" ca="1" si="26"/>
        <v>minimal</v>
      </c>
      <c r="O321" t="str">
        <f t="shared" ca="1" si="26"/>
        <v>low</v>
      </c>
      <c r="P321">
        <f t="shared" ca="1" si="25"/>
        <v>6</v>
      </c>
    </row>
    <row r="322" spans="1:16" x14ac:dyDescent="0.2">
      <c r="A322">
        <f t="shared" si="27"/>
        <v>3</v>
      </c>
      <c r="B322" t="s">
        <v>9060</v>
      </c>
      <c r="C322" t="s">
        <v>528</v>
      </c>
      <c r="D322" t="s">
        <v>529</v>
      </c>
      <c r="E322" t="s">
        <v>184</v>
      </c>
      <c r="F322" t="s">
        <v>11</v>
      </c>
      <c r="G322">
        <v>93454</v>
      </c>
      <c r="H322">
        <v>622295</v>
      </c>
      <c r="I322">
        <v>34.963529999999999</v>
      </c>
      <c r="J322">
        <v>-120.4297</v>
      </c>
      <c r="K322" t="str">
        <f t="shared" ca="1" si="23"/>
        <v>good</v>
      </c>
      <c r="L322" t="str">
        <f t="shared" ca="1" si="24"/>
        <v>smoke</v>
      </c>
      <c r="M322" t="str">
        <f t="shared" ca="1" si="26"/>
        <v>low</v>
      </c>
      <c r="N322" t="str">
        <f t="shared" ca="1" si="26"/>
        <v>high</v>
      </c>
      <c r="O322" t="str">
        <f t="shared" ca="1" si="26"/>
        <v>medium</v>
      </c>
      <c r="P322">
        <f t="shared" ca="1" si="25"/>
        <v>44</v>
      </c>
    </row>
    <row r="323" spans="1:16" x14ac:dyDescent="0.2">
      <c r="A323">
        <f t="shared" si="27"/>
        <v>1</v>
      </c>
      <c r="B323" t="s">
        <v>9060</v>
      </c>
      <c r="C323" t="s">
        <v>530</v>
      </c>
      <c r="D323" t="s">
        <v>531</v>
      </c>
      <c r="E323" t="s">
        <v>38</v>
      </c>
      <c r="F323" t="s">
        <v>11</v>
      </c>
      <c r="G323">
        <v>94960</v>
      </c>
      <c r="H323">
        <v>2409975</v>
      </c>
      <c r="I323">
        <v>38.014859999999999</v>
      </c>
      <c r="J323">
        <v>-122.58929000000001</v>
      </c>
      <c r="K323" t="str">
        <f t="shared" ref="K323:K386" ca="1" si="28">INDEX($R$2:$R$4,RANDBETWEEN(1,3))</f>
        <v>bad</v>
      </c>
      <c r="L323" t="str">
        <f t="shared" ref="L323:L386" ca="1" si="29">INDEX($S$2:$S$4,RANDBETWEEN(1,3))</f>
        <v>wind</v>
      </c>
      <c r="M323" t="str">
        <f t="shared" ca="1" si="26"/>
        <v>low</v>
      </c>
      <c r="N323" t="str">
        <f t="shared" ca="1" si="26"/>
        <v>high</v>
      </c>
      <c r="O323" t="str">
        <f t="shared" ca="1" si="26"/>
        <v>low</v>
      </c>
      <c r="P323">
        <f t="shared" ref="P323:P386" ca="1" si="30">RANDBETWEEN(0,50)</f>
        <v>32</v>
      </c>
    </row>
    <row r="324" spans="1:16" x14ac:dyDescent="0.2">
      <c r="A324">
        <f t="shared" si="27"/>
        <v>2</v>
      </c>
      <c r="B324" t="s">
        <v>9060</v>
      </c>
      <c r="C324" t="s">
        <v>532</v>
      </c>
      <c r="D324" t="s">
        <v>173</v>
      </c>
      <c r="E324" t="s">
        <v>130</v>
      </c>
      <c r="F324" t="s">
        <v>11</v>
      </c>
      <c r="G324">
        <v>94618</v>
      </c>
      <c r="H324">
        <v>2726198</v>
      </c>
      <c r="I324">
        <v>37.845489999999998</v>
      </c>
      <c r="J324">
        <v>-122.23183</v>
      </c>
      <c r="K324" t="str">
        <f t="shared" ca="1" si="28"/>
        <v>good</v>
      </c>
      <c r="L324" t="str">
        <f t="shared" ca="1" si="29"/>
        <v>wind</v>
      </c>
      <c r="M324" t="str">
        <f t="shared" ca="1" si="26"/>
        <v>high</v>
      </c>
      <c r="N324" t="str">
        <f t="shared" ca="1" si="26"/>
        <v>extreme</v>
      </c>
      <c r="O324" t="str">
        <f t="shared" ca="1" si="26"/>
        <v>medium</v>
      </c>
      <c r="P324">
        <f t="shared" ca="1" si="30"/>
        <v>7</v>
      </c>
    </row>
    <row r="325" spans="1:16" x14ac:dyDescent="0.2">
      <c r="A325">
        <f t="shared" si="27"/>
        <v>3</v>
      </c>
      <c r="B325" t="s">
        <v>9060</v>
      </c>
      <c r="C325" t="s">
        <v>533</v>
      </c>
      <c r="D325" t="s">
        <v>196</v>
      </c>
      <c r="E325" t="s">
        <v>130</v>
      </c>
      <c r="F325" t="s">
        <v>11</v>
      </c>
      <c r="G325">
        <v>94705</v>
      </c>
      <c r="H325">
        <v>3857733</v>
      </c>
      <c r="I325">
        <v>37.86121</v>
      </c>
      <c r="J325">
        <v>-122.24665</v>
      </c>
      <c r="K325" t="str">
        <f t="shared" ca="1" si="28"/>
        <v>ugly</v>
      </c>
      <c r="L325" t="str">
        <f t="shared" ca="1" si="29"/>
        <v>fire</v>
      </c>
      <c r="M325" t="str">
        <f t="shared" ref="M325:O388" ca="1" si="31">INDEX($T$2:$T$6,RANDBETWEEN(1,5))</f>
        <v>minimal</v>
      </c>
      <c r="N325" t="str">
        <f t="shared" ca="1" si="31"/>
        <v>high</v>
      </c>
      <c r="O325" t="str">
        <f t="shared" ca="1" si="31"/>
        <v>high</v>
      </c>
      <c r="P325">
        <f t="shared" ca="1" si="30"/>
        <v>5</v>
      </c>
    </row>
    <row r="326" spans="1:16" x14ac:dyDescent="0.2">
      <c r="A326">
        <f t="shared" si="27"/>
        <v>1</v>
      </c>
      <c r="B326" t="s">
        <v>9060</v>
      </c>
      <c r="C326" t="s">
        <v>534</v>
      </c>
      <c r="D326" t="s">
        <v>196</v>
      </c>
      <c r="E326" t="s">
        <v>130</v>
      </c>
      <c r="F326" t="s">
        <v>11</v>
      </c>
      <c r="G326">
        <v>94705</v>
      </c>
      <c r="H326">
        <v>2867065</v>
      </c>
      <c r="I326">
        <v>37.859319999999997</v>
      </c>
      <c r="J326">
        <v>-122.24536000000001</v>
      </c>
      <c r="K326" t="str">
        <f t="shared" ca="1" si="28"/>
        <v>ugly</v>
      </c>
      <c r="L326" t="str">
        <f t="shared" ca="1" si="29"/>
        <v>smoke</v>
      </c>
      <c r="M326" t="str">
        <f t="shared" ca="1" si="31"/>
        <v>extreme</v>
      </c>
      <c r="N326" t="str">
        <f t="shared" ca="1" si="31"/>
        <v>medium</v>
      </c>
      <c r="O326" t="str">
        <f t="shared" ca="1" si="31"/>
        <v>low</v>
      </c>
      <c r="P326">
        <f t="shared" ca="1" si="30"/>
        <v>34</v>
      </c>
    </row>
    <row r="327" spans="1:16" x14ac:dyDescent="0.2">
      <c r="A327">
        <f t="shared" si="27"/>
        <v>2</v>
      </c>
      <c r="B327" t="s">
        <v>9060</v>
      </c>
      <c r="C327" t="s">
        <v>535</v>
      </c>
      <c r="D327" t="s">
        <v>536</v>
      </c>
      <c r="E327" t="s">
        <v>116</v>
      </c>
      <c r="F327" t="s">
        <v>11</v>
      </c>
      <c r="G327">
        <v>94517</v>
      </c>
      <c r="H327">
        <v>2978768</v>
      </c>
      <c r="I327">
        <v>37.931370000000001</v>
      </c>
      <c r="J327">
        <v>-121.94072</v>
      </c>
      <c r="K327" t="str">
        <f t="shared" ca="1" si="28"/>
        <v>good</v>
      </c>
      <c r="L327" t="str">
        <f t="shared" ca="1" si="29"/>
        <v>wind</v>
      </c>
      <c r="M327" t="str">
        <f t="shared" ca="1" si="31"/>
        <v>low</v>
      </c>
      <c r="N327" t="str">
        <f t="shared" ca="1" si="31"/>
        <v>low</v>
      </c>
      <c r="O327" t="str">
        <f t="shared" ca="1" si="31"/>
        <v>high</v>
      </c>
      <c r="P327">
        <f t="shared" ca="1" si="30"/>
        <v>33</v>
      </c>
    </row>
    <row r="328" spans="1:16" x14ac:dyDescent="0.2">
      <c r="A328">
        <f t="shared" si="27"/>
        <v>3</v>
      </c>
      <c r="B328" t="s">
        <v>9060</v>
      </c>
      <c r="C328" t="s">
        <v>537</v>
      </c>
      <c r="D328" t="s">
        <v>292</v>
      </c>
      <c r="E328" t="s">
        <v>116</v>
      </c>
      <c r="F328" t="s">
        <v>11</v>
      </c>
      <c r="G328">
        <v>94526</v>
      </c>
      <c r="H328">
        <v>2139990</v>
      </c>
      <c r="I328">
        <v>37.80791</v>
      </c>
      <c r="J328">
        <v>-122.00055999999999</v>
      </c>
      <c r="K328" t="str">
        <f t="shared" ca="1" si="28"/>
        <v>good</v>
      </c>
      <c r="L328" t="str">
        <f t="shared" ca="1" si="29"/>
        <v>fire</v>
      </c>
      <c r="M328" t="str">
        <f t="shared" ca="1" si="31"/>
        <v>low</v>
      </c>
      <c r="N328" t="str">
        <f t="shared" ca="1" si="31"/>
        <v>extreme</v>
      </c>
      <c r="O328" t="str">
        <f t="shared" ca="1" si="31"/>
        <v>minimal</v>
      </c>
      <c r="P328">
        <f t="shared" ca="1" si="30"/>
        <v>15</v>
      </c>
    </row>
    <row r="329" spans="1:16" x14ac:dyDescent="0.2">
      <c r="A329">
        <f t="shared" si="27"/>
        <v>1</v>
      </c>
      <c r="B329" t="s">
        <v>9060</v>
      </c>
      <c r="C329" t="s">
        <v>538</v>
      </c>
      <c r="D329" t="s">
        <v>539</v>
      </c>
      <c r="E329" t="s">
        <v>116</v>
      </c>
      <c r="F329" t="s">
        <v>11</v>
      </c>
      <c r="G329">
        <v>94597</v>
      </c>
      <c r="H329">
        <v>3696260</v>
      </c>
      <c r="I329">
        <v>37.917920000000002</v>
      </c>
      <c r="J329">
        <v>-122.08399</v>
      </c>
      <c r="K329" t="str">
        <f t="shared" ca="1" si="28"/>
        <v>bad</v>
      </c>
      <c r="L329" t="str">
        <f t="shared" ca="1" si="29"/>
        <v>fire</v>
      </c>
      <c r="M329" t="str">
        <f t="shared" ca="1" si="31"/>
        <v>high</v>
      </c>
      <c r="N329" t="str">
        <f t="shared" ca="1" si="31"/>
        <v>minimal</v>
      </c>
      <c r="O329" t="str">
        <f t="shared" ca="1" si="31"/>
        <v>high</v>
      </c>
      <c r="P329">
        <f t="shared" ca="1" si="30"/>
        <v>19</v>
      </c>
    </row>
    <row r="330" spans="1:16" x14ac:dyDescent="0.2">
      <c r="A330">
        <f t="shared" si="27"/>
        <v>2</v>
      </c>
      <c r="B330" t="s">
        <v>9060</v>
      </c>
      <c r="C330" t="s">
        <v>540</v>
      </c>
      <c r="D330" t="s">
        <v>541</v>
      </c>
      <c r="E330" t="s">
        <v>542</v>
      </c>
      <c r="F330" t="s">
        <v>11</v>
      </c>
      <c r="G330">
        <v>96094</v>
      </c>
      <c r="H330">
        <v>3787633</v>
      </c>
      <c r="I330">
        <v>41.40598</v>
      </c>
      <c r="J330">
        <v>-122.41036</v>
      </c>
      <c r="K330" t="str">
        <f t="shared" ca="1" si="28"/>
        <v>ugly</v>
      </c>
      <c r="L330" t="str">
        <f t="shared" ca="1" si="29"/>
        <v>wind</v>
      </c>
      <c r="M330" t="str">
        <f t="shared" ca="1" si="31"/>
        <v>extreme</v>
      </c>
      <c r="N330" t="str">
        <f t="shared" ca="1" si="31"/>
        <v>high</v>
      </c>
      <c r="O330" t="str">
        <f t="shared" ca="1" si="31"/>
        <v>high</v>
      </c>
      <c r="P330">
        <f t="shared" ca="1" si="30"/>
        <v>41</v>
      </c>
    </row>
    <row r="331" spans="1:16" x14ac:dyDescent="0.2">
      <c r="A331">
        <f t="shared" si="27"/>
        <v>3</v>
      </c>
      <c r="B331" t="s">
        <v>9060</v>
      </c>
      <c r="C331" t="s">
        <v>543</v>
      </c>
      <c r="D331" t="s">
        <v>544</v>
      </c>
      <c r="E331" t="s">
        <v>545</v>
      </c>
      <c r="F331" t="s">
        <v>11</v>
      </c>
      <c r="G331">
        <v>96137</v>
      </c>
      <c r="H331">
        <v>2377023</v>
      </c>
      <c r="I331">
        <v>40.246980000000001</v>
      </c>
      <c r="J331">
        <v>-121.15066</v>
      </c>
      <c r="K331" t="str">
        <f t="shared" ca="1" si="28"/>
        <v>good</v>
      </c>
      <c r="L331" t="str">
        <f t="shared" ca="1" si="29"/>
        <v>wind</v>
      </c>
      <c r="M331" t="str">
        <f t="shared" ca="1" si="31"/>
        <v>minimal</v>
      </c>
      <c r="N331" t="str">
        <f t="shared" ca="1" si="31"/>
        <v>low</v>
      </c>
      <c r="O331" t="str">
        <f t="shared" ca="1" si="31"/>
        <v>high</v>
      </c>
      <c r="P331">
        <f t="shared" ca="1" si="30"/>
        <v>20</v>
      </c>
    </row>
    <row r="332" spans="1:16" x14ac:dyDescent="0.2">
      <c r="A332">
        <f t="shared" si="27"/>
        <v>1</v>
      </c>
      <c r="B332" t="s">
        <v>9060</v>
      </c>
      <c r="C332" t="s">
        <v>546</v>
      </c>
      <c r="D332" t="s">
        <v>547</v>
      </c>
      <c r="E332" t="s">
        <v>41</v>
      </c>
      <c r="F332" t="s">
        <v>11</v>
      </c>
      <c r="G332">
        <v>95678</v>
      </c>
      <c r="H332">
        <v>2738053</v>
      </c>
      <c r="I332">
        <v>38.773589999999999</v>
      </c>
      <c r="J332">
        <v>-121.28812000000001</v>
      </c>
      <c r="K332" t="str">
        <f t="shared" ca="1" si="28"/>
        <v>good</v>
      </c>
      <c r="L332" t="str">
        <f t="shared" ca="1" si="29"/>
        <v>smoke</v>
      </c>
      <c r="M332" t="str">
        <f t="shared" ca="1" si="31"/>
        <v>medium</v>
      </c>
      <c r="N332" t="str">
        <f t="shared" ca="1" si="31"/>
        <v>low</v>
      </c>
      <c r="O332" t="str">
        <f t="shared" ca="1" si="31"/>
        <v>minimal</v>
      </c>
      <c r="P332">
        <f t="shared" ca="1" si="30"/>
        <v>2</v>
      </c>
    </row>
    <row r="333" spans="1:16" x14ac:dyDescent="0.2">
      <c r="A333">
        <f t="shared" si="27"/>
        <v>2</v>
      </c>
      <c r="B333" t="s">
        <v>9060</v>
      </c>
      <c r="C333" t="s">
        <v>548</v>
      </c>
      <c r="D333" t="s">
        <v>300</v>
      </c>
      <c r="E333" t="s">
        <v>23</v>
      </c>
      <c r="F333" t="s">
        <v>11</v>
      </c>
      <c r="G333">
        <v>95608</v>
      </c>
      <c r="H333">
        <v>592235</v>
      </c>
      <c r="I333">
        <v>38.599989999999998</v>
      </c>
      <c r="J333">
        <v>-121.33144</v>
      </c>
      <c r="K333" t="str">
        <f t="shared" ca="1" si="28"/>
        <v>good</v>
      </c>
      <c r="L333" t="str">
        <f t="shared" ca="1" si="29"/>
        <v>fire</v>
      </c>
      <c r="M333" t="str">
        <f t="shared" ca="1" si="31"/>
        <v>low</v>
      </c>
      <c r="N333" t="str">
        <f t="shared" ca="1" si="31"/>
        <v>medium</v>
      </c>
      <c r="O333" t="str">
        <f t="shared" ca="1" si="31"/>
        <v>medium</v>
      </c>
      <c r="P333">
        <f t="shared" ca="1" si="30"/>
        <v>1</v>
      </c>
    </row>
    <row r="334" spans="1:16" x14ac:dyDescent="0.2">
      <c r="A334">
        <f t="shared" ref="A334:A397" si="32">A331</f>
        <v>3</v>
      </c>
      <c r="B334" t="s">
        <v>9060</v>
      </c>
      <c r="C334" t="s">
        <v>549</v>
      </c>
      <c r="D334" t="s">
        <v>313</v>
      </c>
      <c r="E334" t="s">
        <v>314</v>
      </c>
      <c r="F334" t="s">
        <v>11</v>
      </c>
      <c r="G334">
        <v>96161</v>
      </c>
      <c r="H334">
        <v>4047169</v>
      </c>
      <c r="I334">
        <v>39.292700000000004</v>
      </c>
      <c r="J334">
        <v>-120.12215999999999</v>
      </c>
      <c r="K334" t="str">
        <f t="shared" ca="1" si="28"/>
        <v>bad</v>
      </c>
      <c r="L334" t="str">
        <f t="shared" ca="1" si="29"/>
        <v>smoke</v>
      </c>
      <c r="M334" t="str">
        <f t="shared" ca="1" si="31"/>
        <v>minimal</v>
      </c>
      <c r="N334" t="str">
        <f t="shared" ca="1" si="31"/>
        <v>high</v>
      </c>
      <c r="O334" t="str">
        <f t="shared" ca="1" si="31"/>
        <v>low</v>
      </c>
      <c r="P334">
        <f t="shared" ca="1" si="30"/>
        <v>9</v>
      </c>
    </row>
    <row r="335" spans="1:16" x14ac:dyDescent="0.2">
      <c r="A335">
        <f t="shared" si="32"/>
        <v>1</v>
      </c>
      <c r="B335" t="s">
        <v>9060</v>
      </c>
      <c r="C335" t="s">
        <v>550</v>
      </c>
      <c r="D335" t="s">
        <v>551</v>
      </c>
      <c r="E335" t="s">
        <v>100</v>
      </c>
      <c r="F335" t="s">
        <v>11</v>
      </c>
      <c r="G335">
        <v>91342</v>
      </c>
      <c r="H335">
        <v>1159077</v>
      </c>
      <c r="I335">
        <v>34.276470000000003</v>
      </c>
      <c r="J335">
        <v>-118.37363000000001</v>
      </c>
      <c r="K335" t="str">
        <f t="shared" ca="1" si="28"/>
        <v>good</v>
      </c>
      <c r="L335" t="str">
        <f t="shared" ca="1" si="29"/>
        <v>fire</v>
      </c>
      <c r="M335" t="str">
        <f t="shared" ca="1" si="31"/>
        <v>minimal</v>
      </c>
      <c r="N335" t="str">
        <f t="shared" ca="1" si="31"/>
        <v>minimal</v>
      </c>
      <c r="O335" t="str">
        <f t="shared" ca="1" si="31"/>
        <v>extreme</v>
      </c>
      <c r="P335">
        <f t="shared" ca="1" si="30"/>
        <v>42</v>
      </c>
    </row>
    <row r="336" spans="1:16" x14ac:dyDescent="0.2">
      <c r="A336">
        <f t="shared" si="32"/>
        <v>2</v>
      </c>
      <c r="B336" t="s">
        <v>9060</v>
      </c>
      <c r="C336" t="s">
        <v>552</v>
      </c>
      <c r="D336" t="s">
        <v>551</v>
      </c>
      <c r="E336" t="s">
        <v>100</v>
      </c>
      <c r="F336" t="s">
        <v>11</v>
      </c>
      <c r="G336">
        <v>91342</v>
      </c>
      <c r="H336">
        <v>1338220</v>
      </c>
      <c r="I336">
        <v>34.277050000000003</v>
      </c>
      <c r="J336">
        <v>-118.37372000000001</v>
      </c>
      <c r="K336" t="str">
        <f t="shared" ca="1" si="28"/>
        <v>bad</v>
      </c>
      <c r="L336" t="str">
        <f t="shared" ca="1" si="29"/>
        <v>smoke</v>
      </c>
      <c r="M336" t="str">
        <f t="shared" ca="1" si="31"/>
        <v>low</v>
      </c>
      <c r="N336" t="str">
        <f t="shared" ca="1" si="31"/>
        <v>medium</v>
      </c>
      <c r="O336" t="str">
        <f t="shared" ca="1" si="31"/>
        <v>low</v>
      </c>
      <c r="P336">
        <f t="shared" ca="1" si="30"/>
        <v>26</v>
      </c>
    </row>
    <row r="337" spans="1:16" x14ac:dyDescent="0.2">
      <c r="A337">
        <f t="shared" si="32"/>
        <v>3</v>
      </c>
      <c r="B337" t="s">
        <v>9060</v>
      </c>
      <c r="C337" t="s">
        <v>553</v>
      </c>
      <c r="D337" t="s">
        <v>554</v>
      </c>
      <c r="E337" t="s">
        <v>100</v>
      </c>
      <c r="F337" t="s">
        <v>11</v>
      </c>
      <c r="G337">
        <v>91387</v>
      </c>
      <c r="H337">
        <v>1250034</v>
      </c>
      <c r="I337">
        <v>34.402189999999997</v>
      </c>
      <c r="J337">
        <v>-118.41153</v>
      </c>
      <c r="K337" t="str">
        <f t="shared" ca="1" si="28"/>
        <v>good</v>
      </c>
      <c r="L337" t="str">
        <f t="shared" ca="1" si="29"/>
        <v>wind</v>
      </c>
      <c r="M337" t="str">
        <f t="shared" ca="1" si="31"/>
        <v>high</v>
      </c>
      <c r="N337" t="str">
        <f t="shared" ca="1" si="31"/>
        <v>extreme</v>
      </c>
      <c r="O337" t="str">
        <f t="shared" ca="1" si="31"/>
        <v>high</v>
      </c>
      <c r="P337">
        <f t="shared" ca="1" si="30"/>
        <v>16</v>
      </c>
    </row>
    <row r="338" spans="1:16" x14ac:dyDescent="0.2">
      <c r="A338">
        <f t="shared" si="32"/>
        <v>1</v>
      </c>
      <c r="B338" t="s">
        <v>9060</v>
      </c>
      <c r="C338" t="s">
        <v>555</v>
      </c>
      <c r="D338" t="s">
        <v>556</v>
      </c>
      <c r="E338" t="s">
        <v>48</v>
      </c>
      <c r="F338" t="s">
        <v>11</v>
      </c>
      <c r="G338">
        <v>92314</v>
      </c>
      <c r="H338">
        <v>1141778</v>
      </c>
      <c r="I338">
        <v>34.232329999999997</v>
      </c>
      <c r="J338">
        <v>-116.84549</v>
      </c>
      <c r="K338" t="str">
        <f t="shared" ca="1" si="28"/>
        <v>good</v>
      </c>
      <c r="L338" t="str">
        <f t="shared" ca="1" si="29"/>
        <v>smoke</v>
      </c>
      <c r="M338" t="str">
        <f t="shared" ca="1" si="31"/>
        <v>high</v>
      </c>
      <c r="N338" t="str">
        <f t="shared" ca="1" si="31"/>
        <v>extreme</v>
      </c>
      <c r="O338" t="str">
        <f t="shared" ca="1" si="31"/>
        <v>minimal</v>
      </c>
      <c r="P338">
        <f t="shared" ca="1" si="30"/>
        <v>21</v>
      </c>
    </row>
    <row r="339" spans="1:16" x14ac:dyDescent="0.2">
      <c r="A339">
        <f t="shared" si="32"/>
        <v>2</v>
      </c>
      <c r="B339" t="s">
        <v>9060</v>
      </c>
      <c r="C339" t="s">
        <v>557</v>
      </c>
      <c r="D339" t="s">
        <v>63</v>
      </c>
      <c r="E339" t="s">
        <v>48</v>
      </c>
      <c r="F339" t="s">
        <v>11</v>
      </c>
      <c r="G339">
        <v>91784</v>
      </c>
      <c r="H339">
        <v>3241817</v>
      </c>
      <c r="I339">
        <v>34.126710000000003</v>
      </c>
      <c r="J339">
        <v>-117.63408</v>
      </c>
      <c r="K339" t="str">
        <f t="shared" ca="1" si="28"/>
        <v>bad</v>
      </c>
      <c r="L339" t="str">
        <f t="shared" ca="1" si="29"/>
        <v>wind</v>
      </c>
      <c r="M339" t="str">
        <f t="shared" ca="1" si="31"/>
        <v>low</v>
      </c>
      <c r="N339" t="str">
        <f t="shared" ca="1" si="31"/>
        <v>minimal</v>
      </c>
      <c r="O339" t="str">
        <f t="shared" ca="1" si="31"/>
        <v>low</v>
      </c>
      <c r="P339">
        <f t="shared" ca="1" si="30"/>
        <v>39</v>
      </c>
    </row>
    <row r="340" spans="1:16" x14ac:dyDescent="0.2">
      <c r="A340">
        <f t="shared" si="32"/>
        <v>3</v>
      </c>
      <c r="B340" t="s">
        <v>9060</v>
      </c>
      <c r="C340" t="s">
        <v>558</v>
      </c>
      <c r="D340" t="s">
        <v>559</v>
      </c>
      <c r="E340" t="s">
        <v>48</v>
      </c>
      <c r="F340" t="s">
        <v>11</v>
      </c>
      <c r="G340">
        <v>92315</v>
      </c>
      <c r="H340">
        <v>2754533</v>
      </c>
      <c r="I340">
        <v>34.244239999999998</v>
      </c>
      <c r="J340">
        <v>-116.94526999999999</v>
      </c>
      <c r="K340" t="str">
        <f t="shared" ca="1" si="28"/>
        <v>good</v>
      </c>
      <c r="L340" t="str">
        <f t="shared" ca="1" si="29"/>
        <v>fire</v>
      </c>
      <c r="M340" t="str">
        <f t="shared" ca="1" si="31"/>
        <v>medium</v>
      </c>
      <c r="N340" t="str">
        <f t="shared" ca="1" si="31"/>
        <v>medium</v>
      </c>
      <c r="O340" t="str">
        <f t="shared" ca="1" si="31"/>
        <v>medium</v>
      </c>
      <c r="P340">
        <f t="shared" ca="1" si="30"/>
        <v>33</v>
      </c>
    </row>
    <row r="341" spans="1:16" x14ac:dyDescent="0.2">
      <c r="A341">
        <f t="shared" si="32"/>
        <v>1</v>
      </c>
      <c r="B341" t="s">
        <v>9060</v>
      </c>
      <c r="C341" t="s">
        <v>560</v>
      </c>
      <c r="D341" t="s">
        <v>559</v>
      </c>
      <c r="E341" t="s">
        <v>48</v>
      </c>
      <c r="F341" t="s">
        <v>11</v>
      </c>
      <c r="G341">
        <v>92315</v>
      </c>
      <c r="H341">
        <v>980858</v>
      </c>
      <c r="I341">
        <v>34.245289999999997</v>
      </c>
      <c r="J341">
        <v>-116.8994</v>
      </c>
      <c r="K341" t="str">
        <f t="shared" ca="1" si="28"/>
        <v>good</v>
      </c>
      <c r="L341" t="str">
        <f t="shared" ca="1" si="29"/>
        <v>wind</v>
      </c>
      <c r="M341" t="str">
        <f t="shared" ca="1" si="31"/>
        <v>extreme</v>
      </c>
      <c r="N341" t="str">
        <f t="shared" ca="1" si="31"/>
        <v>low</v>
      </c>
      <c r="O341" t="str">
        <f t="shared" ca="1" si="31"/>
        <v>low</v>
      </c>
      <c r="P341">
        <f t="shared" ca="1" si="30"/>
        <v>43</v>
      </c>
    </row>
    <row r="342" spans="1:16" x14ac:dyDescent="0.2">
      <c r="A342">
        <f t="shared" si="32"/>
        <v>2</v>
      </c>
      <c r="B342" t="s">
        <v>9060</v>
      </c>
      <c r="C342" t="s">
        <v>561</v>
      </c>
      <c r="D342" t="s">
        <v>165</v>
      </c>
      <c r="E342" t="s">
        <v>20</v>
      </c>
      <c r="F342" t="s">
        <v>11</v>
      </c>
      <c r="G342">
        <v>92629</v>
      </c>
      <c r="H342">
        <v>2036832</v>
      </c>
      <c r="I342">
        <v>33.46996</v>
      </c>
      <c r="J342">
        <v>-117.68767</v>
      </c>
      <c r="K342" t="str">
        <f t="shared" ca="1" si="28"/>
        <v>bad</v>
      </c>
      <c r="L342" t="str">
        <f t="shared" ca="1" si="29"/>
        <v>fire</v>
      </c>
      <c r="M342" t="str">
        <f t="shared" ca="1" si="31"/>
        <v>medium</v>
      </c>
      <c r="N342" t="str">
        <f t="shared" ca="1" si="31"/>
        <v>high</v>
      </c>
      <c r="O342" t="str">
        <f t="shared" ca="1" si="31"/>
        <v>minimal</v>
      </c>
      <c r="P342">
        <f t="shared" ca="1" si="30"/>
        <v>27</v>
      </c>
    </row>
    <row r="343" spans="1:16" x14ac:dyDescent="0.2">
      <c r="A343">
        <f t="shared" si="32"/>
        <v>3</v>
      </c>
      <c r="B343" t="s">
        <v>9060</v>
      </c>
      <c r="C343" t="s">
        <v>562</v>
      </c>
      <c r="D343" t="s">
        <v>165</v>
      </c>
      <c r="E343" t="s">
        <v>20</v>
      </c>
      <c r="F343" t="s">
        <v>11</v>
      </c>
      <c r="G343">
        <v>92629</v>
      </c>
      <c r="H343">
        <v>2713558</v>
      </c>
      <c r="I343">
        <v>33.490360000000003</v>
      </c>
      <c r="J343">
        <v>-117.71623</v>
      </c>
      <c r="K343" t="str">
        <f t="shared" ca="1" si="28"/>
        <v>good</v>
      </c>
      <c r="L343" t="str">
        <f t="shared" ca="1" si="29"/>
        <v>wind</v>
      </c>
      <c r="M343" t="str">
        <f t="shared" ca="1" si="31"/>
        <v>high</v>
      </c>
      <c r="N343" t="str">
        <f t="shared" ca="1" si="31"/>
        <v>medium</v>
      </c>
      <c r="O343" t="str">
        <f t="shared" ca="1" si="31"/>
        <v>minimal</v>
      </c>
      <c r="P343">
        <f t="shared" ca="1" si="30"/>
        <v>0</v>
      </c>
    </row>
    <row r="344" spans="1:16" x14ac:dyDescent="0.2">
      <c r="A344">
        <f t="shared" si="32"/>
        <v>1</v>
      </c>
      <c r="B344" t="s">
        <v>9060</v>
      </c>
      <c r="C344" t="s">
        <v>563</v>
      </c>
      <c r="D344" t="s">
        <v>564</v>
      </c>
      <c r="E344" t="s">
        <v>100</v>
      </c>
      <c r="F344" t="s">
        <v>11</v>
      </c>
      <c r="G344">
        <v>90274</v>
      </c>
      <c r="H344">
        <v>2829803</v>
      </c>
      <c r="I344">
        <v>33.761969999999998</v>
      </c>
      <c r="J344">
        <v>-118.33698</v>
      </c>
      <c r="K344" t="str">
        <f t="shared" ca="1" si="28"/>
        <v>bad</v>
      </c>
      <c r="L344" t="str">
        <f t="shared" ca="1" si="29"/>
        <v>fire</v>
      </c>
      <c r="M344" t="str">
        <f t="shared" ca="1" si="31"/>
        <v>extreme</v>
      </c>
      <c r="N344" t="str">
        <f t="shared" ca="1" si="31"/>
        <v>extreme</v>
      </c>
      <c r="O344" t="str">
        <f t="shared" ca="1" si="31"/>
        <v>low</v>
      </c>
      <c r="P344">
        <f t="shared" ca="1" si="30"/>
        <v>9</v>
      </c>
    </row>
    <row r="345" spans="1:16" x14ac:dyDescent="0.2">
      <c r="A345">
        <f t="shared" si="32"/>
        <v>2</v>
      </c>
      <c r="B345" t="s">
        <v>9060</v>
      </c>
      <c r="C345" t="s">
        <v>565</v>
      </c>
      <c r="D345" t="s">
        <v>566</v>
      </c>
      <c r="E345" t="s">
        <v>100</v>
      </c>
      <c r="F345" t="s">
        <v>11</v>
      </c>
      <c r="G345">
        <v>90275</v>
      </c>
      <c r="H345">
        <v>4044906</v>
      </c>
      <c r="I345">
        <v>33.772469999999998</v>
      </c>
      <c r="J345">
        <v>-118.402</v>
      </c>
      <c r="K345" t="str">
        <f t="shared" ca="1" si="28"/>
        <v>ugly</v>
      </c>
      <c r="L345" t="str">
        <f t="shared" ca="1" si="29"/>
        <v>smoke</v>
      </c>
      <c r="M345" t="str">
        <f t="shared" ca="1" si="31"/>
        <v>extreme</v>
      </c>
      <c r="N345" t="str">
        <f t="shared" ca="1" si="31"/>
        <v>medium</v>
      </c>
      <c r="O345" t="str">
        <f t="shared" ca="1" si="31"/>
        <v>minimal</v>
      </c>
      <c r="P345">
        <f t="shared" ca="1" si="30"/>
        <v>3</v>
      </c>
    </row>
    <row r="346" spans="1:16" x14ac:dyDescent="0.2">
      <c r="A346">
        <f t="shared" si="32"/>
        <v>3</v>
      </c>
      <c r="B346" t="s">
        <v>9060</v>
      </c>
      <c r="C346" t="s">
        <v>567</v>
      </c>
      <c r="D346" t="s">
        <v>566</v>
      </c>
      <c r="E346" t="s">
        <v>100</v>
      </c>
      <c r="F346" t="s">
        <v>11</v>
      </c>
      <c r="G346">
        <v>90275</v>
      </c>
      <c r="H346">
        <v>1573643</v>
      </c>
      <c r="I346">
        <v>33.75752</v>
      </c>
      <c r="J346">
        <v>-118.32051</v>
      </c>
      <c r="K346" t="str">
        <f t="shared" ca="1" si="28"/>
        <v>good</v>
      </c>
      <c r="L346" t="str">
        <f t="shared" ca="1" si="29"/>
        <v>wind</v>
      </c>
      <c r="M346" t="str">
        <f t="shared" ca="1" si="31"/>
        <v>medium</v>
      </c>
      <c r="N346" t="str">
        <f t="shared" ca="1" si="31"/>
        <v>medium</v>
      </c>
      <c r="O346" t="str">
        <f t="shared" ca="1" si="31"/>
        <v>extreme</v>
      </c>
      <c r="P346">
        <f t="shared" ca="1" si="30"/>
        <v>15</v>
      </c>
    </row>
    <row r="347" spans="1:16" x14ac:dyDescent="0.2">
      <c r="A347">
        <f t="shared" si="32"/>
        <v>1</v>
      </c>
      <c r="B347" t="s">
        <v>9060</v>
      </c>
      <c r="C347" t="s">
        <v>568</v>
      </c>
      <c r="D347" t="s">
        <v>566</v>
      </c>
      <c r="E347" t="s">
        <v>100</v>
      </c>
      <c r="F347" t="s">
        <v>11</v>
      </c>
      <c r="G347">
        <v>90275</v>
      </c>
      <c r="H347">
        <v>1389379</v>
      </c>
      <c r="I347">
        <v>33.75844</v>
      </c>
      <c r="J347">
        <v>-118.36273</v>
      </c>
      <c r="K347" t="str">
        <f t="shared" ca="1" si="28"/>
        <v>ugly</v>
      </c>
      <c r="L347" t="str">
        <f t="shared" ca="1" si="29"/>
        <v>fire</v>
      </c>
      <c r="M347" t="str">
        <f t="shared" ca="1" si="31"/>
        <v>extreme</v>
      </c>
      <c r="N347" t="str">
        <f t="shared" ca="1" si="31"/>
        <v>low</v>
      </c>
      <c r="O347" t="str">
        <f t="shared" ca="1" si="31"/>
        <v>minimal</v>
      </c>
      <c r="P347">
        <f t="shared" ca="1" si="30"/>
        <v>23</v>
      </c>
    </row>
    <row r="348" spans="1:16" x14ac:dyDescent="0.2">
      <c r="A348">
        <f t="shared" si="32"/>
        <v>2</v>
      </c>
      <c r="B348" t="s">
        <v>9060</v>
      </c>
      <c r="C348" t="s">
        <v>569</v>
      </c>
      <c r="D348" t="s">
        <v>52</v>
      </c>
      <c r="E348" t="s">
        <v>20</v>
      </c>
      <c r="F348" t="s">
        <v>11</v>
      </c>
      <c r="G348">
        <v>92648</v>
      </c>
      <c r="H348">
        <v>2920161</v>
      </c>
      <c r="I348">
        <v>33.688270000000003</v>
      </c>
      <c r="J348">
        <v>-118.01718</v>
      </c>
      <c r="K348" t="str">
        <f t="shared" ca="1" si="28"/>
        <v>good</v>
      </c>
      <c r="L348" t="str">
        <f t="shared" ca="1" si="29"/>
        <v>fire</v>
      </c>
      <c r="M348" t="str">
        <f t="shared" ca="1" si="31"/>
        <v>minimal</v>
      </c>
      <c r="N348" t="str">
        <f t="shared" ca="1" si="31"/>
        <v>extreme</v>
      </c>
      <c r="O348" t="str">
        <f t="shared" ca="1" si="31"/>
        <v>high</v>
      </c>
      <c r="P348">
        <f t="shared" ca="1" si="30"/>
        <v>0</v>
      </c>
    </row>
    <row r="349" spans="1:16" x14ac:dyDescent="0.2">
      <c r="A349">
        <f t="shared" si="32"/>
        <v>3</v>
      </c>
      <c r="B349" t="s">
        <v>9060</v>
      </c>
      <c r="C349" t="s">
        <v>570</v>
      </c>
      <c r="D349" t="s">
        <v>52</v>
      </c>
      <c r="E349" t="s">
        <v>20</v>
      </c>
      <c r="F349" t="s">
        <v>11</v>
      </c>
      <c r="G349">
        <v>92649</v>
      </c>
      <c r="H349">
        <v>3044756</v>
      </c>
      <c r="I349">
        <v>33.719099999999997</v>
      </c>
      <c r="J349">
        <v>-118.06541</v>
      </c>
      <c r="K349" t="str">
        <f t="shared" ca="1" si="28"/>
        <v>bad</v>
      </c>
      <c r="L349" t="str">
        <f t="shared" ca="1" si="29"/>
        <v>wind</v>
      </c>
      <c r="M349" t="str">
        <f t="shared" ca="1" si="31"/>
        <v>low</v>
      </c>
      <c r="N349" t="str">
        <f t="shared" ca="1" si="31"/>
        <v>extreme</v>
      </c>
      <c r="O349" t="str">
        <f t="shared" ca="1" si="31"/>
        <v>low</v>
      </c>
      <c r="P349">
        <f t="shared" ca="1" si="30"/>
        <v>18</v>
      </c>
    </row>
    <row r="350" spans="1:16" x14ac:dyDescent="0.2">
      <c r="A350">
        <f t="shared" si="32"/>
        <v>1</v>
      </c>
      <c r="B350" t="s">
        <v>9060</v>
      </c>
      <c r="C350" t="s">
        <v>571</v>
      </c>
      <c r="D350" t="s">
        <v>211</v>
      </c>
      <c r="E350" t="s">
        <v>100</v>
      </c>
      <c r="F350" t="s">
        <v>11</v>
      </c>
      <c r="G350">
        <v>90265</v>
      </c>
      <c r="H350">
        <v>3040251</v>
      </c>
      <c r="I350">
        <v>34.007939999999998</v>
      </c>
      <c r="J350">
        <v>-118.79648</v>
      </c>
      <c r="K350" t="str">
        <f t="shared" ca="1" si="28"/>
        <v>ugly</v>
      </c>
      <c r="L350" t="str">
        <f t="shared" ca="1" si="29"/>
        <v>wind</v>
      </c>
      <c r="M350" t="str">
        <f t="shared" ca="1" si="31"/>
        <v>medium</v>
      </c>
      <c r="N350" t="str">
        <f t="shared" ca="1" si="31"/>
        <v>extreme</v>
      </c>
      <c r="O350" t="str">
        <f t="shared" ca="1" si="31"/>
        <v>extreme</v>
      </c>
      <c r="P350">
        <f t="shared" ca="1" si="30"/>
        <v>45</v>
      </c>
    </row>
    <row r="351" spans="1:16" x14ac:dyDescent="0.2">
      <c r="A351">
        <f t="shared" si="32"/>
        <v>2</v>
      </c>
      <c r="B351" t="s">
        <v>9060</v>
      </c>
      <c r="C351" t="s">
        <v>572</v>
      </c>
      <c r="D351" t="s">
        <v>211</v>
      </c>
      <c r="E351" t="s">
        <v>100</v>
      </c>
      <c r="F351" t="s">
        <v>11</v>
      </c>
      <c r="G351">
        <v>90265</v>
      </c>
      <c r="H351">
        <v>649251</v>
      </c>
      <c r="I351">
        <v>34.007599999999996</v>
      </c>
      <c r="J351">
        <v>-118.79940000000001</v>
      </c>
      <c r="K351" t="str">
        <f t="shared" ca="1" si="28"/>
        <v>good</v>
      </c>
      <c r="L351" t="str">
        <f t="shared" ca="1" si="29"/>
        <v>wind</v>
      </c>
      <c r="M351" t="str">
        <f t="shared" ca="1" si="31"/>
        <v>medium</v>
      </c>
      <c r="N351" t="str">
        <f t="shared" ca="1" si="31"/>
        <v>extreme</v>
      </c>
      <c r="O351" t="str">
        <f t="shared" ca="1" si="31"/>
        <v>low</v>
      </c>
      <c r="P351">
        <f t="shared" ca="1" si="30"/>
        <v>40</v>
      </c>
    </row>
    <row r="352" spans="1:16" x14ac:dyDescent="0.2">
      <c r="A352">
        <f t="shared" si="32"/>
        <v>3</v>
      </c>
      <c r="B352" t="s">
        <v>9060</v>
      </c>
      <c r="C352" t="s">
        <v>573</v>
      </c>
      <c r="D352" t="s">
        <v>471</v>
      </c>
      <c r="E352" t="s">
        <v>26</v>
      </c>
      <c r="F352" t="s">
        <v>11</v>
      </c>
      <c r="G352">
        <v>92091</v>
      </c>
      <c r="H352">
        <v>1823122</v>
      </c>
      <c r="I352">
        <v>33.057079999999999</v>
      </c>
      <c r="J352">
        <v>-117.18494</v>
      </c>
      <c r="K352" t="str">
        <f t="shared" ca="1" si="28"/>
        <v>good</v>
      </c>
      <c r="L352" t="str">
        <f t="shared" ca="1" si="29"/>
        <v>smoke</v>
      </c>
      <c r="M352" t="str">
        <f t="shared" ca="1" si="31"/>
        <v>extreme</v>
      </c>
      <c r="N352" t="str">
        <f t="shared" ca="1" si="31"/>
        <v>high</v>
      </c>
      <c r="O352" t="str">
        <f t="shared" ca="1" si="31"/>
        <v>minimal</v>
      </c>
      <c r="P352">
        <f t="shared" ca="1" si="30"/>
        <v>9</v>
      </c>
    </row>
    <row r="353" spans="1:16" x14ac:dyDescent="0.2">
      <c r="A353">
        <f t="shared" si="32"/>
        <v>1</v>
      </c>
      <c r="B353" t="s">
        <v>9060</v>
      </c>
      <c r="C353" t="s">
        <v>574</v>
      </c>
      <c r="D353" t="s">
        <v>26</v>
      </c>
      <c r="E353" t="s">
        <v>26</v>
      </c>
      <c r="F353" t="s">
        <v>11</v>
      </c>
      <c r="G353">
        <v>92130</v>
      </c>
      <c r="H353">
        <v>1772901</v>
      </c>
      <c r="I353">
        <v>32.921460000000003</v>
      </c>
      <c r="J353">
        <v>-117.22569</v>
      </c>
      <c r="K353" t="str">
        <f t="shared" ca="1" si="28"/>
        <v>good</v>
      </c>
      <c r="L353" t="str">
        <f t="shared" ca="1" si="29"/>
        <v>fire</v>
      </c>
      <c r="M353" t="str">
        <f t="shared" ca="1" si="31"/>
        <v>medium</v>
      </c>
      <c r="N353" t="str">
        <f t="shared" ca="1" si="31"/>
        <v>low</v>
      </c>
      <c r="O353" t="str">
        <f t="shared" ca="1" si="31"/>
        <v>extreme</v>
      </c>
      <c r="P353">
        <f t="shared" ca="1" si="30"/>
        <v>27</v>
      </c>
    </row>
    <row r="354" spans="1:16" x14ac:dyDescent="0.2">
      <c r="A354">
        <f t="shared" si="32"/>
        <v>2</v>
      </c>
      <c r="B354" t="s">
        <v>9060</v>
      </c>
      <c r="C354" t="s">
        <v>575</v>
      </c>
      <c r="D354" t="s">
        <v>236</v>
      </c>
      <c r="E354" t="s">
        <v>26</v>
      </c>
      <c r="F354" t="s">
        <v>11</v>
      </c>
      <c r="G354">
        <v>92064</v>
      </c>
      <c r="H354">
        <v>1539779</v>
      </c>
      <c r="I354">
        <v>32.958440000000003</v>
      </c>
      <c r="J354">
        <v>-117.05428000000001</v>
      </c>
      <c r="K354" t="str">
        <f t="shared" ca="1" si="28"/>
        <v>bad</v>
      </c>
      <c r="L354" t="str">
        <f t="shared" ca="1" si="29"/>
        <v>wind</v>
      </c>
      <c r="M354" t="str">
        <f t="shared" ca="1" si="31"/>
        <v>minimal</v>
      </c>
      <c r="N354" t="str">
        <f t="shared" ca="1" si="31"/>
        <v>medium</v>
      </c>
      <c r="O354" t="str">
        <f t="shared" ca="1" si="31"/>
        <v>minimal</v>
      </c>
      <c r="P354">
        <f t="shared" ca="1" si="30"/>
        <v>32</v>
      </c>
    </row>
    <row r="355" spans="1:16" x14ac:dyDescent="0.2">
      <c r="A355">
        <f t="shared" si="32"/>
        <v>3</v>
      </c>
      <c r="B355" t="s">
        <v>9060</v>
      </c>
      <c r="C355" t="s">
        <v>576</v>
      </c>
      <c r="D355" t="s">
        <v>244</v>
      </c>
      <c r="E355" t="s">
        <v>14</v>
      </c>
      <c r="F355" t="s">
        <v>11</v>
      </c>
      <c r="G355">
        <v>92210</v>
      </c>
      <c r="H355">
        <v>2080583</v>
      </c>
      <c r="I355">
        <v>33.728180000000002</v>
      </c>
      <c r="J355">
        <v>-116.34209</v>
      </c>
      <c r="K355" t="str">
        <f t="shared" ca="1" si="28"/>
        <v>bad</v>
      </c>
      <c r="L355" t="str">
        <f t="shared" ca="1" si="29"/>
        <v>wind</v>
      </c>
      <c r="M355" t="str">
        <f t="shared" ca="1" si="31"/>
        <v>minimal</v>
      </c>
      <c r="N355" t="str">
        <f t="shared" ca="1" si="31"/>
        <v>medium</v>
      </c>
      <c r="O355" t="str">
        <f t="shared" ca="1" si="31"/>
        <v>extreme</v>
      </c>
      <c r="P355">
        <f t="shared" ca="1" si="30"/>
        <v>46</v>
      </c>
    </row>
    <row r="356" spans="1:16" x14ac:dyDescent="0.2">
      <c r="A356">
        <f t="shared" si="32"/>
        <v>1</v>
      </c>
      <c r="B356" t="s">
        <v>9060</v>
      </c>
      <c r="C356" t="s">
        <v>577</v>
      </c>
      <c r="D356" t="s">
        <v>578</v>
      </c>
      <c r="E356" t="s">
        <v>579</v>
      </c>
      <c r="F356" t="s">
        <v>11</v>
      </c>
      <c r="G356">
        <v>95963</v>
      </c>
      <c r="H356">
        <v>981646</v>
      </c>
      <c r="I356">
        <v>39.777279999999998</v>
      </c>
      <c r="J356">
        <v>-122.23923000000001</v>
      </c>
      <c r="K356" t="str">
        <f t="shared" ca="1" si="28"/>
        <v>ugly</v>
      </c>
      <c r="L356" t="str">
        <f t="shared" ca="1" si="29"/>
        <v>fire</v>
      </c>
      <c r="M356" t="str">
        <f t="shared" ca="1" si="31"/>
        <v>high</v>
      </c>
      <c r="N356" t="str">
        <f t="shared" ca="1" si="31"/>
        <v>medium</v>
      </c>
      <c r="O356" t="str">
        <f t="shared" ca="1" si="31"/>
        <v>extreme</v>
      </c>
      <c r="P356">
        <f t="shared" ca="1" si="30"/>
        <v>16</v>
      </c>
    </row>
    <row r="357" spans="1:16" x14ac:dyDescent="0.2">
      <c r="A357">
        <f t="shared" si="32"/>
        <v>2</v>
      </c>
      <c r="B357" t="s">
        <v>9060</v>
      </c>
      <c r="C357" t="s">
        <v>580</v>
      </c>
      <c r="D357" t="s">
        <v>28</v>
      </c>
      <c r="E357" t="s">
        <v>28</v>
      </c>
      <c r="F357" t="s">
        <v>11</v>
      </c>
      <c r="G357">
        <v>94558</v>
      </c>
      <c r="H357">
        <v>3940162</v>
      </c>
      <c r="I357">
        <v>38.320540000000001</v>
      </c>
      <c r="J357">
        <v>-122.28802</v>
      </c>
      <c r="K357" t="str">
        <f t="shared" ca="1" si="28"/>
        <v>good</v>
      </c>
      <c r="L357" t="str">
        <f t="shared" ca="1" si="29"/>
        <v>fire</v>
      </c>
      <c r="M357" t="str">
        <f t="shared" ca="1" si="31"/>
        <v>medium</v>
      </c>
      <c r="N357" t="str">
        <f t="shared" ca="1" si="31"/>
        <v>low</v>
      </c>
      <c r="O357" t="str">
        <f t="shared" ca="1" si="31"/>
        <v>extreme</v>
      </c>
      <c r="P357">
        <f t="shared" ca="1" si="30"/>
        <v>35</v>
      </c>
    </row>
    <row r="358" spans="1:16" x14ac:dyDescent="0.2">
      <c r="A358">
        <f t="shared" si="32"/>
        <v>3</v>
      </c>
      <c r="B358" t="s">
        <v>9060</v>
      </c>
      <c r="C358" t="s">
        <v>581</v>
      </c>
      <c r="D358" t="s">
        <v>211</v>
      </c>
      <c r="E358" t="s">
        <v>100</v>
      </c>
      <c r="F358" t="s">
        <v>11</v>
      </c>
      <c r="G358">
        <v>90265</v>
      </c>
      <c r="H358">
        <v>3014398</v>
      </c>
      <c r="I358">
        <v>34.060630000000003</v>
      </c>
      <c r="J358">
        <v>-118.74401</v>
      </c>
      <c r="K358" t="str">
        <f t="shared" ca="1" si="28"/>
        <v>good</v>
      </c>
      <c r="L358" t="str">
        <f t="shared" ca="1" si="29"/>
        <v>smoke</v>
      </c>
      <c r="M358" t="str">
        <f t="shared" ca="1" si="31"/>
        <v>minimal</v>
      </c>
      <c r="N358" t="str">
        <f t="shared" ca="1" si="31"/>
        <v>high</v>
      </c>
      <c r="O358" t="str">
        <f t="shared" ca="1" si="31"/>
        <v>extreme</v>
      </c>
      <c r="P358">
        <f t="shared" ca="1" si="30"/>
        <v>12</v>
      </c>
    </row>
    <row r="359" spans="1:16" x14ac:dyDescent="0.2">
      <c r="A359">
        <f t="shared" si="32"/>
        <v>1</v>
      </c>
      <c r="B359" t="s">
        <v>9060</v>
      </c>
      <c r="C359" t="s">
        <v>582</v>
      </c>
      <c r="D359" t="s">
        <v>583</v>
      </c>
      <c r="E359" t="s">
        <v>100</v>
      </c>
      <c r="F359" t="s">
        <v>11</v>
      </c>
      <c r="G359">
        <v>91302</v>
      </c>
      <c r="H359">
        <v>750094</v>
      </c>
      <c r="I359">
        <v>34.084650000000003</v>
      </c>
      <c r="J359">
        <v>-118.69231000000001</v>
      </c>
      <c r="K359" t="str">
        <f t="shared" ca="1" si="28"/>
        <v>good</v>
      </c>
      <c r="L359" t="str">
        <f t="shared" ca="1" si="29"/>
        <v>fire</v>
      </c>
      <c r="M359" t="str">
        <f t="shared" ca="1" si="31"/>
        <v>extreme</v>
      </c>
      <c r="N359" t="str">
        <f t="shared" ca="1" si="31"/>
        <v>medium</v>
      </c>
      <c r="O359" t="str">
        <f t="shared" ca="1" si="31"/>
        <v>minimal</v>
      </c>
      <c r="P359">
        <f t="shared" ca="1" si="30"/>
        <v>3</v>
      </c>
    </row>
    <row r="360" spans="1:16" x14ac:dyDescent="0.2">
      <c r="A360">
        <f t="shared" si="32"/>
        <v>2</v>
      </c>
      <c r="B360" t="s">
        <v>9060</v>
      </c>
      <c r="C360" t="s">
        <v>584</v>
      </c>
      <c r="D360" t="s">
        <v>329</v>
      </c>
      <c r="E360" t="s">
        <v>55</v>
      </c>
      <c r="F360" t="s">
        <v>11</v>
      </c>
      <c r="G360">
        <v>91320</v>
      </c>
      <c r="H360">
        <v>3922207</v>
      </c>
      <c r="I360">
        <v>34.178060000000002</v>
      </c>
      <c r="J360">
        <v>-118.93837000000001</v>
      </c>
      <c r="K360" t="str">
        <f t="shared" ca="1" si="28"/>
        <v>ugly</v>
      </c>
      <c r="L360" t="str">
        <f t="shared" ca="1" si="29"/>
        <v>wind</v>
      </c>
      <c r="M360" t="str">
        <f t="shared" ca="1" si="31"/>
        <v>extreme</v>
      </c>
      <c r="N360" t="str">
        <f t="shared" ca="1" si="31"/>
        <v>minimal</v>
      </c>
      <c r="O360" t="str">
        <f t="shared" ca="1" si="31"/>
        <v>minimal</v>
      </c>
      <c r="P360">
        <f t="shared" ca="1" si="30"/>
        <v>20</v>
      </c>
    </row>
    <row r="361" spans="1:16" x14ac:dyDescent="0.2">
      <c r="A361">
        <f t="shared" si="32"/>
        <v>3</v>
      </c>
      <c r="B361" t="s">
        <v>9060</v>
      </c>
      <c r="C361" t="s">
        <v>585</v>
      </c>
      <c r="D361" t="s">
        <v>331</v>
      </c>
      <c r="E361" t="s">
        <v>55</v>
      </c>
      <c r="F361" t="s">
        <v>11</v>
      </c>
      <c r="G361">
        <v>91362</v>
      </c>
      <c r="H361">
        <v>3943069</v>
      </c>
      <c r="I361">
        <v>34.225670000000001</v>
      </c>
      <c r="J361">
        <v>-118.81682000000001</v>
      </c>
      <c r="K361" t="str">
        <f t="shared" ca="1" si="28"/>
        <v>ugly</v>
      </c>
      <c r="L361" t="str">
        <f t="shared" ca="1" si="29"/>
        <v>smoke</v>
      </c>
      <c r="M361" t="str">
        <f t="shared" ca="1" si="31"/>
        <v>low</v>
      </c>
      <c r="N361" t="str">
        <f t="shared" ca="1" si="31"/>
        <v>extreme</v>
      </c>
      <c r="O361" t="str">
        <f t="shared" ca="1" si="31"/>
        <v>high</v>
      </c>
      <c r="P361">
        <f t="shared" ca="1" si="30"/>
        <v>42</v>
      </c>
    </row>
    <row r="362" spans="1:16" x14ac:dyDescent="0.2">
      <c r="A362">
        <f t="shared" si="32"/>
        <v>1</v>
      </c>
      <c r="B362" t="s">
        <v>9060</v>
      </c>
      <c r="C362" t="s">
        <v>586</v>
      </c>
      <c r="D362" t="s">
        <v>326</v>
      </c>
      <c r="E362" t="s">
        <v>100</v>
      </c>
      <c r="F362" t="s">
        <v>11</v>
      </c>
      <c r="G362">
        <v>91301</v>
      </c>
      <c r="H362">
        <v>3321191</v>
      </c>
      <c r="I362">
        <v>34.162260000000003</v>
      </c>
      <c r="J362">
        <v>-118.73633</v>
      </c>
      <c r="K362" t="str">
        <f t="shared" ca="1" si="28"/>
        <v>bad</v>
      </c>
      <c r="L362" t="str">
        <f t="shared" ca="1" si="29"/>
        <v>fire</v>
      </c>
      <c r="M362" t="str">
        <f t="shared" ca="1" si="31"/>
        <v>minimal</v>
      </c>
      <c r="N362" t="str">
        <f t="shared" ca="1" si="31"/>
        <v>medium</v>
      </c>
      <c r="O362" t="str">
        <f t="shared" ca="1" si="31"/>
        <v>minimal</v>
      </c>
      <c r="P362">
        <f t="shared" ca="1" si="30"/>
        <v>18</v>
      </c>
    </row>
    <row r="363" spans="1:16" x14ac:dyDescent="0.2">
      <c r="A363">
        <f t="shared" si="32"/>
        <v>2</v>
      </c>
      <c r="B363" t="s">
        <v>9060</v>
      </c>
      <c r="C363" t="s">
        <v>587</v>
      </c>
      <c r="D363" t="s">
        <v>350</v>
      </c>
      <c r="E363" t="s">
        <v>100</v>
      </c>
      <c r="F363" t="s">
        <v>11</v>
      </c>
      <c r="G363">
        <v>93552</v>
      </c>
      <c r="H363">
        <v>2419434</v>
      </c>
      <c r="I363">
        <v>34.565890000000003</v>
      </c>
      <c r="J363">
        <v>-118.04116999999999</v>
      </c>
      <c r="K363" t="str">
        <f t="shared" ca="1" si="28"/>
        <v>good</v>
      </c>
      <c r="L363" t="str">
        <f t="shared" ca="1" si="29"/>
        <v>smoke</v>
      </c>
      <c r="M363" t="str">
        <f t="shared" ca="1" si="31"/>
        <v>extreme</v>
      </c>
      <c r="N363" t="str">
        <f t="shared" ca="1" si="31"/>
        <v>low</v>
      </c>
      <c r="O363" t="str">
        <f t="shared" ca="1" si="31"/>
        <v>high</v>
      </c>
      <c r="P363">
        <f t="shared" ca="1" si="30"/>
        <v>35</v>
      </c>
    </row>
    <row r="364" spans="1:16" x14ac:dyDescent="0.2">
      <c r="A364">
        <f t="shared" si="32"/>
        <v>3</v>
      </c>
      <c r="B364" t="s">
        <v>9060</v>
      </c>
      <c r="C364" t="s">
        <v>588</v>
      </c>
      <c r="D364" t="s">
        <v>589</v>
      </c>
      <c r="E364" t="s">
        <v>100</v>
      </c>
      <c r="F364" t="s">
        <v>11</v>
      </c>
      <c r="G364">
        <v>91011</v>
      </c>
      <c r="H364">
        <v>2927321</v>
      </c>
      <c r="I364">
        <v>34.224800000000002</v>
      </c>
      <c r="J364">
        <v>-118.22287</v>
      </c>
      <c r="K364" t="str">
        <f t="shared" ca="1" si="28"/>
        <v>ugly</v>
      </c>
      <c r="L364" t="str">
        <f t="shared" ca="1" si="29"/>
        <v>wind</v>
      </c>
      <c r="M364" t="str">
        <f t="shared" ca="1" si="31"/>
        <v>medium</v>
      </c>
      <c r="N364" t="str">
        <f t="shared" ca="1" si="31"/>
        <v>low</v>
      </c>
      <c r="O364" t="str">
        <f t="shared" ca="1" si="31"/>
        <v>minimal</v>
      </c>
      <c r="P364">
        <f t="shared" ca="1" si="30"/>
        <v>1</v>
      </c>
    </row>
    <row r="365" spans="1:16" x14ac:dyDescent="0.2">
      <c r="A365">
        <f t="shared" si="32"/>
        <v>1</v>
      </c>
      <c r="B365" t="s">
        <v>9060</v>
      </c>
      <c r="C365" t="s">
        <v>590</v>
      </c>
      <c r="D365" t="s">
        <v>371</v>
      </c>
      <c r="E365" t="s">
        <v>100</v>
      </c>
      <c r="F365" t="s">
        <v>11</v>
      </c>
      <c r="G365">
        <v>91108</v>
      </c>
      <c r="H365">
        <v>831952</v>
      </c>
      <c r="I365">
        <v>34.121899999999997</v>
      </c>
      <c r="J365">
        <v>-118.1263</v>
      </c>
      <c r="K365" t="str">
        <f t="shared" ca="1" si="28"/>
        <v>bad</v>
      </c>
      <c r="L365" t="str">
        <f t="shared" ca="1" si="29"/>
        <v>fire</v>
      </c>
      <c r="M365" t="str">
        <f t="shared" ca="1" si="31"/>
        <v>low</v>
      </c>
      <c r="N365" t="str">
        <f t="shared" ca="1" si="31"/>
        <v>low</v>
      </c>
      <c r="O365" t="str">
        <f t="shared" ca="1" si="31"/>
        <v>medium</v>
      </c>
      <c r="P365">
        <f t="shared" ca="1" si="30"/>
        <v>28</v>
      </c>
    </row>
    <row r="366" spans="1:16" x14ac:dyDescent="0.2">
      <c r="A366">
        <f t="shared" si="32"/>
        <v>2</v>
      </c>
      <c r="B366" t="s">
        <v>9060</v>
      </c>
      <c r="C366" t="s">
        <v>591</v>
      </c>
      <c r="D366" t="s">
        <v>373</v>
      </c>
      <c r="E366" t="s">
        <v>100</v>
      </c>
      <c r="F366" t="s">
        <v>11</v>
      </c>
      <c r="G366">
        <v>90604</v>
      </c>
      <c r="H366">
        <v>3203607</v>
      </c>
      <c r="I366">
        <v>33.934849999999997</v>
      </c>
      <c r="J366">
        <v>-118.02915</v>
      </c>
      <c r="K366" t="str">
        <f t="shared" ca="1" si="28"/>
        <v>good</v>
      </c>
      <c r="L366" t="str">
        <f t="shared" ca="1" si="29"/>
        <v>fire</v>
      </c>
      <c r="M366" t="str">
        <f t="shared" ca="1" si="31"/>
        <v>extreme</v>
      </c>
      <c r="N366" t="str">
        <f t="shared" ca="1" si="31"/>
        <v>high</v>
      </c>
      <c r="O366" t="str">
        <f t="shared" ca="1" si="31"/>
        <v>medium</v>
      </c>
      <c r="P366">
        <f t="shared" ca="1" si="30"/>
        <v>39</v>
      </c>
    </row>
    <row r="367" spans="1:16" x14ac:dyDescent="0.2">
      <c r="A367">
        <f t="shared" si="32"/>
        <v>3</v>
      </c>
      <c r="B367" t="s">
        <v>9060</v>
      </c>
      <c r="C367" t="s">
        <v>592</v>
      </c>
      <c r="D367" t="s">
        <v>373</v>
      </c>
      <c r="E367" t="s">
        <v>100</v>
      </c>
      <c r="F367" t="s">
        <v>11</v>
      </c>
      <c r="G367">
        <v>90605</v>
      </c>
      <c r="H367">
        <v>4038963</v>
      </c>
      <c r="I367">
        <v>33.952100000000002</v>
      </c>
      <c r="J367">
        <v>-118.02164999999999</v>
      </c>
      <c r="K367" t="str">
        <f t="shared" ca="1" si="28"/>
        <v>good</v>
      </c>
      <c r="L367" t="str">
        <f t="shared" ca="1" si="29"/>
        <v>smoke</v>
      </c>
      <c r="M367" t="str">
        <f t="shared" ca="1" si="31"/>
        <v>extreme</v>
      </c>
      <c r="N367" t="str">
        <f t="shared" ca="1" si="31"/>
        <v>medium</v>
      </c>
      <c r="O367" t="str">
        <f t="shared" ca="1" si="31"/>
        <v>minimal</v>
      </c>
      <c r="P367">
        <f t="shared" ca="1" si="30"/>
        <v>13</v>
      </c>
    </row>
    <row r="368" spans="1:16" x14ac:dyDescent="0.2">
      <c r="A368">
        <f t="shared" si="32"/>
        <v>1</v>
      </c>
      <c r="B368" t="s">
        <v>9060</v>
      </c>
      <c r="C368" t="s">
        <v>593</v>
      </c>
      <c r="D368" t="s">
        <v>373</v>
      </c>
      <c r="E368" t="s">
        <v>100</v>
      </c>
      <c r="F368" t="s">
        <v>11</v>
      </c>
      <c r="G368">
        <v>90605</v>
      </c>
      <c r="H368">
        <v>518385</v>
      </c>
      <c r="I368">
        <v>33.967199999999998</v>
      </c>
      <c r="J368">
        <v>-117.98497</v>
      </c>
      <c r="K368" t="str">
        <f t="shared" ca="1" si="28"/>
        <v>bad</v>
      </c>
      <c r="L368" t="str">
        <f t="shared" ca="1" si="29"/>
        <v>fire</v>
      </c>
      <c r="M368" t="str">
        <f t="shared" ca="1" si="31"/>
        <v>extreme</v>
      </c>
      <c r="N368" t="str">
        <f t="shared" ca="1" si="31"/>
        <v>low</v>
      </c>
      <c r="O368" t="str">
        <f t="shared" ca="1" si="31"/>
        <v>extreme</v>
      </c>
      <c r="P368">
        <f t="shared" ca="1" si="30"/>
        <v>35</v>
      </c>
    </row>
    <row r="369" spans="1:16" x14ac:dyDescent="0.2">
      <c r="A369">
        <f t="shared" si="32"/>
        <v>2</v>
      </c>
      <c r="B369" t="s">
        <v>9060</v>
      </c>
      <c r="C369" t="s">
        <v>594</v>
      </c>
      <c r="D369" t="s">
        <v>595</v>
      </c>
      <c r="E369" t="s">
        <v>100</v>
      </c>
      <c r="F369" t="s">
        <v>11</v>
      </c>
      <c r="G369">
        <v>90638</v>
      </c>
      <c r="H369">
        <v>1221675</v>
      </c>
      <c r="I369">
        <v>33.901380000000003</v>
      </c>
      <c r="J369">
        <v>-117.99673</v>
      </c>
      <c r="K369" t="str">
        <f t="shared" ca="1" si="28"/>
        <v>bad</v>
      </c>
      <c r="L369" t="str">
        <f t="shared" ca="1" si="29"/>
        <v>fire</v>
      </c>
      <c r="M369" t="str">
        <f t="shared" ca="1" si="31"/>
        <v>minimal</v>
      </c>
      <c r="N369" t="str">
        <f t="shared" ca="1" si="31"/>
        <v>medium</v>
      </c>
      <c r="O369" t="str">
        <f t="shared" ca="1" si="31"/>
        <v>medium</v>
      </c>
      <c r="P369">
        <f t="shared" ca="1" si="30"/>
        <v>24</v>
      </c>
    </row>
    <row r="370" spans="1:16" x14ac:dyDescent="0.2">
      <c r="A370">
        <f t="shared" si="32"/>
        <v>3</v>
      </c>
      <c r="B370" t="s">
        <v>9060</v>
      </c>
      <c r="C370" t="s">
        <v>596</v>
      </c>
      <c r="D370" t="s">
        <v>597</v>
      </c>
      <c r="E370" t="s">
        <v>100</v>
      </c>
      <c r="F370" t="s">
        <v>11</v>
      </c>
      <c r="G370">
        <v>91748</v>
      </c>
      <c r="H370">
        <v>3512937</v>
      </c>
      <c r="I370">
        <v>33.989019999999996</v>
      </c>
      <c r="J370">
        <v>-117.88741</v>
      </c>
      <c r="K370" t="str">
        <f t="shared" ca="1" si="28"/>
        <v>bad</v>
      </c>
      <c r="L370" t="str">
        <f t="shared" ca="1" si="29"/>
        <v>wind</v>
      </c>
      <c r="M370" t="str">
        <f t="shared" ca="1" si="31"/>
        <v>extreme</v>
      </c>
      <c r="N370" t="str">
        <f t="shared" ca="1" si="31"/>
        <v>low</v>
      </c>
      <c r="O370" t="str">
        <f t="shared" ca="1" si="31"/>
        <v>low</v>
      </c>
      <c r="P370">
        <f t="shared" ca="1" si="30"/>
        <v>9</v>
      </c>
    </row>
    <row r="371" spans="1:16" x14ac:dyDescent="0.2">
      <c r="A371">
        <f t="shared" si="32"/>
        <v>1</v>
      </c>
      <c r="B371" t="s">
        <v>9060</v>
      </c>
      <c r="C371" t="s">
        <v>598</v>
      </c>
      <c r="D371" t="s">
        <v>599</v>
      </c>
      <c r="E371" t="s">
        <v>100</v>
      </c>
      <c r="F371" t="s">
        <v>11</v>
      </c>
      <c r="G371">
        <v>91765</v>
      </c>
      <c r="H371">
        <v>1694439</v>
      </c>
      <c r="I371">
        <v>33.995289999999997</v>
      </c>
      <c r="J371">
        <v>-117.80324</v>
      </c>
      <c r="K371" t="str">
        <f t="shared" ca="1" si="28"/>
        <v>bad</v>
      </c>
      <c r="L371" t="str">
        <f t="shared" ca="1" si="29"/>
        <v>smoke</v>
      </c>
      <c r="M371" t="str">
        <f t="shared" ca="1" si="31"/>
        <v>medium</v>
      </c>
      <c r="N371" t="str">
        <f t="shared" ca="1" si="31"/>
        <v>high</v>
      </c>
      <c r="O371" t="str">
        <f t="shared" ca="1" si="31"/>
        <v>high</v>
      </c>
      <c r="P371">
        <f t="shared" ca="1" si="30"/>
        <v>40</v>
      </c>
    </row>
    <row r="372" spans="1:16" x14ac:dyDescent="0.2">
      <c r="A372">
        <f t="shared" si="32"/>
        <v>2</v>
      </c>
      <c r="B372" t="s">
        <v>9060</v>
      </c>
      <c r="C372" t="s">
        <v>600</v>
      </c>
      <c r="D372" t="s">
        <v>377</v>
      </c>
      <c r="E372" t="s">
        <v>100</v>
      </c>
      <c r="F372" t="s">
        <v>11</v>
      </c>
      <c r="G372">
        <v>91766</v>
      </c>
      <c r="H372">
        <v>2585196</v>
      </c>
      <c r="I372">
        <v>34.037619999999997</v>
      </c>
      <c r="J372">
        <v>-117.77878</v>
      </c>
      <c r="K372" t="str">
        <f t="shared" ca="1" si="28"/>
        <v>good</v>
      </c>
      <c r="L372" t="str">
        <f t="shared" ca="1" si="29"/>
        <v>fire</v>
      </c>
      <c r="M372" t="str">
        <f t="shared" ca="1" si="31"/>
        <v>high</v>
      </c>
      <c r="N372" t="str">
        <f t="shared" ca="1" si="31"/>
        <v>low</v>
      </c>
      <c r="O372" t="str">
        <f t="shared" ca="1" si="31"/>
        <v>minimal</v>
      </c>
      <c r="P372">
        <f t="shared" ca="1" si="30"/>
        <v>28</v>
      </c>
    </row>
    <row r="373" spans="1:16" x14ac:dyDescent="0.2">
      <c r="A373">
        <f t="shared" si="32"/>
        <v>3</v>
      </c>
      <c r="B373" t="s">
        <v>9060</v>
      </c>
      <c r="C373" t="s">
        <v>601</v>
      </c>
      <c r="D373" t="s">
        <v>377</v>
      </c>
      <c r="E373" t="s">
        <v>100</v>
      </c>
      <c r="F373" t="s">
        <v>11</v>
      </c>
      <c r="G373">
        <v>91766</v>
      </c>
      <c r="H373">
        <v>2778727</v>
      </c>
      <c r="I373">
        <v>34.030810000000002</v>
      </c>
      <c r="J373">
        <v>-117.77555</v>
      </c>
      <c r="K373" t="str">
        <f t="shared" ca="1" si="28"/>
        <v>ugly</v>
      </c>
      <c r="L373" t="str">
        <f t="shared" ca="1" si="29"/>
        <v>fire</v>
      </c>
      <c r="M373" t="str">
        <f t="shared" ca="1" si="31"/>
        <v>extreme</v>
      </c>
      <c r="N373" t="str">
        <f t="shared" ca="1" si="31"/>
        <v>extreme</v>
      </c>
      <c r="O373" t="str">
        <f t="shared" ca="1" si="31"/>
        <v>medium</v>
      </c>
      <c r="P373">
        <f t="shared" ca="1" si="30"/>
        <v>34</v>
      </c>
    </row>
    <row r="374" spans="1:16" x14ac:dyDescent="0.2">
      <c r="A374">
        <f t="shared" si="32"/>
        <v>1</v>
      </c>
      <c r="B374" t="s">
        <v>9060</v>
      </c>
      <c r="C374" t="s">
        <v>602</v>
      </c>
      <c r="D374" t="s">
        <v>377</v>
      </c>
      <c r="E374" t="s">
        <v>100</v>
      </c>
      <c r="F374" t="s">
        <v>11</v>
      </c>
      <c r="G374">
        <v>91768</v>
      </c>
      <c r="H374">
        <v>3830526</v>
      </c>
      <c r="I374">
        <v>34.06803</v>
      </c>
      <c r="J374">
        <v>-117.79488000000001</v>
      </c>
      <c r="K374" t="str">
        <f t="shared" ca="1" si="28"/>
        <v>bad</v>
      </c>
      <c r="L374" t="str">
        <f t="shared" ca="1" si="29"/>
        <v>wind</v>
      </c>
      <c r="M374" t="str">
        <f t="shared" ca="1" si="31"/>
        <v>extreme</v>
      </c>
      <c r="N374" t="str">
        <f t="shared" ca="1" si="31"/>
        <v>minimal</v>
      </c>
      <c r="O374" t="str">
        <f t="shared" ca="1" si="31"/>
        <v>medium</v>
      </c>
      <c r="P374">
        <f t="shared" ca="1" si="30"/>
        <v>15</v>
      </c>
    </row>
    <row r="375" spans="1:16" x14ac:dyDescent="0.2">
      <c r="A375">
        <f t="shared" si="32"/>
        <v>2</v>
      </c>
      <c r="B375" t="s">
        <v>9060</v>
      </c>
      <c r="C375" t="s">
        <v>603</v>
      </c>
      <c r="D375" t="s">
        <v>379</v>
      </c>
      <c r="E375" t="s">
        <v>100</v>
      </c>
      <c r="F375" t="s">
        <v>11</v>
      </c>
      <c r="G375">
        <v>91773</v>
      </c>
      <c r="H375">
        <v>2201147</v>
      </c>
      <c r="I375">
        <v>34.120710000000003</v>
      </c>
      <c r="J375">
        <v>-117.81694</v>
      </c>
      <c r="K375" t="str">
        <f t="shared" ca="1" si="28"/>
        <v>bad</v>
      </c>
      <c r="L375" t="str">
        <f t="shared" ca="1" si="29"/>
        <v>wind</v>
      </c>
      <c r="M375" t="str">
        <f t="shared" ca="1" si="31"/>
        <v>medium</v>
      </c>
      <c r="N375" t="str">
        <f t="shared" ca="1" si="31"/>
        <v>high</v>
      </c>
      <c r="O375" t="str">
        <f t="shared" ca="1" si="31"/>
        <v>high</v>
      </c>
      <c r="P375">
        <f t="shared" ca="1" si="30"/>
        <v>3</v>
      </c>
    </row>
    <row r="376" spans="1:16" x14ac:dyDescent="0.2">
      <c r="A376">
        <f t="shared" si="32"/>
        <v>3</v>
      </c>
      <c r="B376" t="s">
        <v>9060</v>
      </c>
      <c r="C376" t="s">
        <v>604</v>
      </c>
      <c r="D376" t="s">
        <v>605</v>
      </c>
      <c r="E376" t="s">
        <v>20</v>
      </c>
      <c r="F376" t="s">
        <v>11</v>
      </c>
      <c r="G376">
        <v>92656</v>
      </c>
      <c r="H376">
        <v>749378</v>
      </c>
      <c r="I376">
        <v>33.600299999999997</v>
      </c>
      <c r="J376">
        <v>-117.74471</v>
      </c>
      <c r="K376" t="str">
        <f t="shared" ca="1" si="28"/>
        <v>ugly</v>
      </c>
      <c r="L376" t="str">
        <f t="shared" ca="1" si="29"/>
        <v>fire</v>
      </c>
      <c r="M376" t="str">
        <f t="shared" ca="1" si="31"/>
        <v>low</v>
      </c>
      <c r="N376" t="str">
        <f t="shared" ca="1" si="31"/>
        <v>extreme</v>
      </c>
      <c r="O376" t="str">
        <f t="shared" ca="1" si="31"/>
        <v>low</v>
      </c>
      <c r="P376">
        <f t="shared" ca="1" si="30"/>
        <v>19</v>
      </c>
    </row>
    <row r="377" spans="1:16" x14ac:dyDescent="0.2">
      <c r="A377">
        <f t="shared" si="32"/>
        <v>1</v>
      </c>
      <c r="B377" t="s">
        <v>9060</v>
      </c>
      <c r="C377" t="s">
        <v>606</v>
      </c>
      <c r="D377" t="s">
        <v>607</v>
      </c>
      <c r="E377" t="s">
        <v>20</v>
      </c>
      <c r="F377" t="s">
        <v>11</v>
      </c>
      <c r="G377">
        <v>92677</v>
      </c>
      <c r="H377">
        <v>585259</v>
      </c>
      <c r="I377">
        <v>33.556840000000001</v>
      </c>
      <c r="J377">
        <v>-117.70291</v>
      </c>
      <c r="K377" t="str">
        <f t="shared" ca="1" si="28"/>
        <v>ugly</v>
      </c>
      <c r="L377" t="str">
        <f t="shared" ca="1" si="29"/>
        <v>wind</v>
      </c>
      <c r="M377" t="str">
        <f t="shared" ca="1" si="31"/>
        <v>high</v>
      </c>
      <c r="N377" t="str">
        <f t="shared" ca="1" si="31"/>
        <v>minimal</v>
      </c>
      <c r="O377" t="str">
        <f t="shared" ca="1" si="31"/>
        <v>high</v>
      </c>
      <c r="P377">
        <f t="shared" ca="1" si="30"/>
        <v>28</v>
      </c>
    </row>
    <row r="378" spans="1:16" x14ac:dyDescent="0.2">
      <c r="A378">
        <f t="shared" si="32"/>
        <v>2</v>
      </c>
      <c r="B378" t="s">
        <v>9060</v>
      </c>
      <c r="C378" t="s">
        <v>608</v>
      </c>
      <c r="D378" t="s">
        <v>607</v>
      </c>
      <c r="E378" t="s">
        <v>20</v>
      </c>
      <c r="F378" t="s">
        <v>11</v>
      </c>
      <c r="G378">
        <v>92677</v>
      </c>
      <c r="H378">
        <v>960904</v>
      </c>
      <c r="I378">
        <v>33.549059999999997</v>
      </c>
      <c r="J378">
        <v>-117.69526999999999</v>
      </c>
      <c r="K378" t="str">
        <f t="shared" ca="1" si="28"/>
        <v>good</v>
      </c>
      <c r="L378" t="str">
        <f t="shared" ca="1" si="29"/>
        <v>smoke</v>
      </c>
      <c r="M378" t="str">
        <f t="shared" ca="1" si="31"/>
        <v>medium</v>
      </c>
      <c r="N378" t="str">
        <f t="shared" ca="1" si="31"/>
        <v>medium</v>
      </c>
      <c r="O378" t="str">
        <f t="shared" ca="1" si="31"/>
        <v>minimal</v>
      </c>
      <c r="P378">
        <f t="shared" ca="1" si="30"/>
        <v>2</v>
      </c>
    </row>
    <row r="379" spans="1:16" x14ac:dyDescent="0.2">
      <c r="A379">
        <f t="shared" si="32"/>
        <v>3</v>
      </c>
      <c r="B379" t="s">
        <v>9060</v>
      </c>
      <c r="C379" t="s">
        <v>609</v>
      </c>
      <c r="D379" t="s">
        <v>607</v>
      </c>
      <c r="E379" t="s">
        <v>20</v>
      </c>
      <c r="F379" t="s">
        <v>11</v>
      </c>
      <c r="G379">
        <v>92677</v>
      </c>
      <c r="H379">
        <v>493308</v>
      </c>
      <c r="I379">
        <v>33.53302</v>
      </c>
      <c r="J379">
        <v>-117.7299</v>
      </c>
      <c r="K379" t="str">
        <f t="shared" ca="1" si="28"/>
        <v>good</v>
      </c>
      <c r="L379" t="str">
        <f t="shared" ca="1" si="29"/>
        <v>fire</v>
      </c>
      <c r="M379" t="str">
        <f t="shared" ca="1" si="31"/>
        <v>low</v>
      </c>
      <c r="N379" t="str">
        <f t="shared" ca="1" si="31"/>
        <v>minimal</v>
      </c>
      <c r="O379" t="str">
        <f t="shared" ca="1" si="31"/>
        <v>low</v>
      </c>
      <c r="P379">
        <f t="shared" ca="1" si="30"/>
        <v>35</v>
      </c>
    </row>
    <row r="380" spans="1:16" x14ac:dyDescent="0.2">
      <c r="A380">
        <f t="shared" si="32"/>
        <v>1</v>
      </c>
      <c r="B380" t="s">
        <v>9060</v>
      </c>
      <c r="C380" t="s">
        <v>610</v>
      </c>
      <c r="D380" t="s">
        <v>607</v>
      </c>
      <c r="E380" t="s">
        <v>20</v>
      </c>
      <c r="F380" t="s">
        <v>11</v>
      </c>
      <c r="G380">
        <v>92677</v>
      </c>
      <c r="H380">
        <v>892026</v>
      </c>
      <c r="I380">
        <v>33.533940000000001</v>
      </c>
      <c r="J380">
        <v>-117.71081</v>
      </c>
      <c r="K380" t="str">
        <f t="shared" ca="1" si="28"/>
        <v>bad</v>
      </c>
      <c r="L380" t="str">
        <f t="shared" ca="1" si="29"/>
        <v>fire</v>
      </c>
      <c r="M380" t="str">
        <f t="shared" ca="1" si="31"/>
        <v>medium</v>
      </c>
      <c r="N380" t="str">
        <f t="shared" ca="1" si="31"/>
        <v>medium</v>
      </c>
      <c r="O380" t="str">
        <f t="shared" ca="1" si="31"/>
        <v>high</v>
      </c>
      <c r="P380">
        <f t="shared" ca="1" si="30"/>
        <v>48</v>
      </c>
    </row>
    <row r="381" spans="1:16" x14ac:dyDescent="0.2">
      <c r="A381">
        <f t="shared" si="32"/>
        <v>2</v>
      </c>
      <c r="B381" t="s">
        <v>9060</v>
      </c>
      <c r="C381" t="s">
        <v>611</v>
      </c>
      <c r="D381" t="s">
        <v>607</v>
      </c>
      <c r="E381" t="s">
        <v>20</v>
      </c>
      <c r="F381" t="s">
        <v>11</v>
      </c>
      <c r="G381">
        <v>92677</v>
      </c>
      <c r="H381">
        <v>553817</v>
      </c>
      <c r="I381">
        <v>33.532679999999999</v>
      </c>
      <c r="J381">
        <v>-117.69182000000001</v>
      </c>
      <c r="K381" t="str">
        <f t="shared" ca="1" si="28"/>
        <v>ugly</v>
      </c>
      <c r="L381" t="str">
        <f t="shared" ca="1" si="29"/>
        <v>wind</v>
      </c>
      <c r="M381" t="str">
        <f t="shared" ca="1" si="31"/>
        <v>high</v>
      </c>
      <c r="N381" t="str">
        <f t="shared" ca="1" si="31"/>
        <v>minimal</v>
      </c>
      <c r="O381" t="str">
        <f t="shared" ca="1" si="31"/>
        <v>minimal</v>
      </c>
      <c r="P381">
        <f t="shared" ca="1" si="30"/>
        <v>0</v>
      </c>
    </row>
    <row r="382" spans="1:16" x14ac:dyDescent="0.2">
      <c r="A382">
        <f t="shared" si="32"/>
        <v>3</v>
      </c>
      <c r="B382" t="s">
        <v>9060</v>
      </c>
      <c r="C382" t="s">
        <v>612</v>
      </c>
      <c r="D382" t="s">
        <v>607</v>
      </c>
      <c r="E382" t="s">
        <v>20</v>
      </c>
      <c r="F382" t="s">
        <v>11</v>
      </c>
      <c r="G382">
        <v>92677</v>
      </c>
      <c r="H382">
        <v>622016</v>
      </c>
      <c r="I382">
        <v>33.564689999999999</v>
      </c>
      <c r="J382">
        <v>-117.70478</v>
      </c>
      <c r="K382" t="str">
        <f t="shared" ca="1" si="28"/>
        <v>ugly</v>
      </c>
      <c r="L382" t="str">
        <f t="shared" ca="1" si="29"/>
        <v>smoke</v>
      </c>
      <c r="M382" t="str">
        <f t="shared" ca="1" si="31"/>
        <v>high</v>
      </c>
      <c r="N382" t="str">
        <f t="shared" ca="1" si="31"/>
        <v>medium</v>
      </c>
      <c r="O382" t="str">
        <f t="shared" ca="1" si="31"/>
        <v>minimal</v>
      </c>
      <c r="P382">
        <f t="shared" ca="1" si="30"/>
        <v>25</v>
      </c>
    </row>
    <row r="383" spans="1:16" x14ac:dyDescent="0.2">
      <c r="A383">
        <f t="shared" si="32"/>
        <v>1</v>
      </c>
      <c r="B383" t="s">
        <v>9060</v>
      </c>
      <c r="C383" t="s">
        <v>613</v>
      </c>
      <c r="D383" t="s">
        <v>607</v>
      </c>
      <c r="E383" t="s">
        <v>20</v>
      </c>
      <c r="F383" t="s">
        <v>11</v>
      </c>
      <c r="G383">
        <v>92677</v>
      </c>
      <c r="H383">
        <v>918116</v>
      </c>
      <c r="I383">
        <v>33.545560000000002</v>
      </c>
      <c r="J383">
        <v>-117.69598999999999</v>
      </c>
      <c r="K383" t="str">
        <f t="shared" ca="1" si="28"/>
        <v>bad</v>
      </c>
      <c r="L383" t="str">
        <f t="shared" ca="1" si="29"/>
        <v>wind</v>
      </c>
      <c r="M383" t="str">
        <f t="shared" ca="1" si="31"/>
        <v>medium</v>
      </c>
      <c r="N383" t="str">
        <f t="shared" ca="1" si="31"/>
        <v>minimal</v>
      </c>
      <c r="O383" t="str">
        <f t="shared" ca="1" si="31"/>
        <v>extreme</v>
      </c>
      <c r="P383">
        <f t="shared" ca="1" si="30"/>
        <v>34</v>
      </c>
    </row>
    <row r="384" spans="1:16" x14ac:dyDescent="0.2">
      <c r="A384">
        <f t="shared" si="32"/>
        <v>2</v>
      </c>
      <c r="B384" t="s">
        <v>9060</v>
      </c>
      <c r="C384" t="s">
        <v>614</v>
      </c>
      <c r="D384" t="s">
        <v>615</v>
      </c>
      <c r="E384" t="s">
        <v>20</v>
      </c>
      <c r="F384" t="s">
        <v>11</v>
      </c>
      <c r="G384">
        <v>92870</v>
      </c>
      <c r="H384">
        <v>3324662</v>
      </c>
      <c r="I384">
        <v>33.875779999999999</v>
      </c>
      <c r="J384">
        <v>-117.861</v>
      </c>
      <c r="K384" t="str">
        <f t="shared" ca="1" si="28"/>
        <v>good</v>
      </c>
      <c r="L384" t="str">
        <f t="shared" ca="1" si="29"/>
        <v>smoke</v>
      </c>
      <c r="M384" t="str">
        <f t="shared" ca="1" si="31"/>
        <v>minimal</v>
      </c>
      <c r="N384" t="str">
        <f t="shared" ca="1" si="31"/>
        <v>minimal</v>
      </c>
      <c r="O384" t="str">
        <f t="shared" ca="1" si="31"/>
        <v>low</v>
      </c>
      <c r="P384">
        <f t="shared" ca="1" si="30"/>
        <v>0</v>
      </c>
    </row>
    <row r="385" spans="1:16" x14ac:dyDescent="0.2">
      <c r="A385">
        <f t="shared" si="32"/>
        <v>3</v>
      </c>
      <c r="B385" t="s">
        <v>9060</v>
      </c>
      <c r="C385" t="s">
        <v>616</v>
      </c>
      <c r="D385" t="s">
        <v>385</v>
      </c>
      <c r="E385" t="s">
        <v>20</v>
      </c>
      <c r="F385" t="s">
        <v>11</v>
      </c>
      <c r="G385">
        <v>92886</v>
      </c>
      <c r="H385">
        <v>994730</v>
      </c>
      <c r="I385">
        <v>33.876100000000001</v>
      </c>
      <c r="J385">
        <v>-117.79228999999999</v>
      </c>
      <c r="K385" t="str">
        <f t="shared" ca="1" si="28"/>
        <v>good</v>
      </c>
      <c r="L385" t="str">
        <f t="shared" ca="1" si="29"/>
        <v>smoke</v>
      </c>
      <c r="M385" t="str">
        <f t="shared" ca="1" si="31"/>
        <v>minimal</v>
      </c>
      <c r="N385" t="str">
        <f t="shared" ca="1" si="31"/>
        <v>high</v>
      </c>
      <c r="O385" t="str">
        <f t="shared" ca="1" si="31"/>
        <v>extreme</v>
      </c>
      <c r="P385">
        <f t="shared" ca="1" si="30"/>
        <v>2</v>
      </c>
    </row>
    <row r="386" spans="1:16" x14ac:dyDescent="0.2">
      <c r="A386">
        <f t="shared" si="32"/>
        <v>1</v>
      </c>
      <c r="B386" t="s">
        <v>9060</v>
      </c>
      <c r="C386" t="s">
        <v>617</v>
      </c>
      <c r="D386" t="s">
        <v>313</v>
      </c>
      <c r="E386" t="s">
        <v>314</v>
      </c>
      <c r="F386" t="s">
        <v>11</v>
      </c>
      <c r="G386">
        <v>96161</v>
      </c>
      <c r="H386">
        <v>1628904</v>
      </c>
      <c r="I386">
        <v>39.328600000000002</v>
      </c>
      <c r="J386">
        <v>-120.24817</v>
      </c>
      <c r="K386" t="str">
        <f t="shared" ca="1" si="28"/>
        <v>good</v>
      </c>
      <c r="L386" t="str">
        <f t="shared" ca="1" si="29"/>
        <v>wind</v>
      </c>
      <c r="M386" t="str">
        <f t="shared" ca="1" si="31"/>
        <v>medium</v>
      </c>
      <c r="N386" t="str">
        <f t="shared" ca="1" si="31"/>
        <v>extreme</v>
      </c>
      <c r="O386" t="str">
        <f t="shared" ca="1" si="31"/>
        <v>low</v>
      </c>
      <c r="P386">
        <f t="shared" ca="1" si="30"/>
        <v>0</v>
      </c>
    </row>
    <row r="387" spans="1:16" x14ac:dyDescent="0.2">
      <c r="A387">
        <f t="shared" si="32"/>
        <v>2</v>
      </c>
      <c r="B387" t="s">
        <v>9060</v>
      </c>
      <c r="C387" t="s">
        <v>618</v>
      </c>
      <c r="D387" t="s">
        <v>619</v>
      </c>
      <c r="E387" t="s">
        <v>48</v>
      </c>
      <c r="F387" t="s">
        <v>11</v>
      </c>
      <c r="G387">
        <v>91701</v>
      </c>
      <c r="H387">
        <v>3945488</v>
      </c>
      <c r="I387">
        <v>34.143140000000002</v>
      </c>
      <c r="J387">
        <v>-117.62429</v>
      </c>
      <c r="K387" t="str">
        <f t="shared" ref="K387:K450" ca="1" si="33">INDEX($R$2:$R$4,RANDBETWEEN(1,3))</f>
        <v>ugly</v>
      </c>
      <c r="L387" t="str">
        <f t="shared" ref="L387:L450" ca="1" si="34">INDEX($S$2:$S$4,RANDBETWEEN(1,3))</f>
        <v>smoke</v>
      </c>
      <c r="M387" t="str">
        <f t="shared" ca="1" si="31"/>
        <v>medium</v>
      </c>
      <c r="N387" t="str">
        <f t="shared" ca="1" si="31"/>
        <v>extreme</v>
      </c>
      <c r="O387" t="str">
        <f t="shared" ca="1" si="31"/>
        <v>high</v>
      </c>
      <c r="P387">
        <f t="shared" ref="P387:P450" ca="1" si="35">RANDBETWEEN(0,50)</f>
        <v>49</v>
      </c>
    </row>
    <row r="388" spans="1:16" x14ac:dyDescent="0.2">
      <c r="A388">
        <f t="shared" si="32"/>
        <v>3</v>
      </c>
      <c r="B388" t="s">
        <v>9060</v>
      </c>
      <c r="C388" t="s">
        <v>620</v>
      </c>
      <c r="D388" t="s">
        <v>619</v>
      </c>
      <c r="E388" t="s">
        <v>48</v>
      </c>
      <c r="F388" t="s">
        <v>11</v>
      </c>
      <c r="G388">
        <v>91701</v>
      </c>
      <c r="H388">
        <v>1952454</v>
      </c>
      <c r="I388">
        <v>34.122079999999997</v>
      </c>
      <c r="J388">
        <v>-117.54795</v>
      </c>
      <c r="K388" t="str">
        <f t="shared" ca="1" si="33"/>
        <v>ugly</v>
      </c>
      <c r="L388" t="str">
        <f t="shared" ca="1" si="34"/>
        <v>smoke</v>
      </c>
      <c r="M388" t="str">
        <f t="shared" ca="1" si="31"/>
        <v>minimal</v>
      </c>
      <c r="N388" t="str">
        <f t="shared" ca="1" si="31"/>
        <v>extreme</v>
      </c>
      <c r="O388" t="str">
        <f t="shared" ca="1" si="31"/>
        <v>low</v>
      </c>
      <c r="P388">
        <f t="shared" ca="1" si="35"/>
        <v>18</v>
      </c>
    </row>
    <row r="389" spans="1:16" x14ac:dyDescent="0.2">
      <c r="A389">
        <f t="shared" si="32"/>
        <v>1</v>
      </c>
      <c r="B389" t="s">
        <v>9060</v>
      </c>
      <c r="C389" t="s">
        <v>621</v>
      </c>
      <c r="D389" t="s">
        <v>387</v>
      </c>
      <c r="E389" t="s">
        <v>48</v>
      </c>
      <c r="F389" t="s">
        <v>11</v>
      </c>
      <c r="G389">
        <v>92336</v>
      </c>
      <c r="H389">
        <v>3235819</v>
      </c>
      <c r="I389">
        <v>34.112810000000003</v>
      </c>
      <c r="J389">
        <v>-117.41033</v>
      </c>
      <c r="K389" t="str">
        <f t="shared" ca="1" si="33"/>
        <v>good</v>
      </c>
      <c r="L389" t="str">
        <f t="shared" ca="1" si="34"/>
        <v>wind</v>
      </c>
      <c r="M389" t="str">
        <f t="shared" ref="M389:O452" ca="1" si="36">INDEX($T$2:$T$6,RANDBETWEEN(1,5))</f>
        <v>minimal</v>
      </c>
      <c r="N389" t="str">
        <f t="shared" ca="1" si="36"/>
        <v>medium</v>
      </c>
      <c r="O389" t="str">
        <f t="shared" ca="1" si="36"/>
        <v>extreme</v>
      </c>
      <c r="P389">
        <f t="shared" ca="1" si="35"/>
        <v>29</v>
      </c>
    </row>
    <row r="390" spans="1:16" x14ac:dyDescent="0.2">
      <c r="A390">
        <f t="shared" si="32"/>
        <v>2</v>
      </c>
      <c r="B390" t="s">
        <v>9060</v>
      </c>
      <c r="C390" t="s">
        <v>622</v>
      </c>
      <c r="D390" t="s">
        <v>63</v>
      </c>
      <c r="E390" t="s">
        <v>48</v>
      </c>
      <c r="F390" t="s">
        <v>11</v>
      </c>
      <c r="G390">
        <v>91786</v>
      </c>
      <c r="H390">
        <v>2552527</v>
      </c>
      <c r="I390">
        <v>34.098480000000002</v>
      </c>
      <c r="J390">
        <v>-117.62989</v>
      </c>
      <c r="K390" t="str">
        <f t="shared" ca="1" si="33"/>
        <v>ugly</v>
      </c>
      <c r="L390" t="str">
        <f t="shared" ca="1" si="34"/>
        <v>fire</v>
      </c>
      <c r="M390" t="str">
        <f t="shared" ca="1" si="36"/>
        <v>high</v>
      </c>
      <c r="N390" t="str">
        <f t="shared" ca="1" si="36"/>
        <v>medium</v>
      </c>
      <c r="O390" t="str">
        <f t="shared" ca="1" si="36"/>
        <v>medium</v>
      </c>
      <c r="P390">
        <f t="shared" ca="1" si="35"/>
        <v>2</v>
      </c>
    </row>
    <row r="391" spans="1:16" x14ac:dyDescent="0.2">
      <c r="A391">
        <f t="shared" si="32"/>
        <v>3</v>
      </c>
      <c r="B391" t="s">
        <v>9060</v>
      </c>
      <c r="C391" t="s">
        <v>623</v>
      </c>
      <c r="D391" t="s">
        <v>14</v>
      </c>
      <c r="E391" t="s">
        <v>14</v>
      </c>
      <c r="F391" t="s">
        <v>11</v>
      </c>
      <c r="G391">
        <v>92503</v>
      </c>
      <c r="H391">
        <v>650322</v>
      </c>
      <c r="I391">
        <v>33.93674</v>
      </c>
      <c r="J391">
        <v>-117.44974999999999</v>
      </c>
      <c r="K391" t="str">
        <f t="shared" ca="1" si="33"/>
        <v>ugly</v>
      </c>
      <c r="L391" t="str">
        <f t="shared" ca="1" si="34"/>
        <v>smoke</v>
      </c>
      <c r="M391" t="str">
        <f t="shared" ca="1" si="36"/>
        <v>high</v>
      </c>
      <c r="N391" t="str">
        <f t="shared" ca="1" si="36"/>
        <v>extreme</v>
      </c>
      <c r="O391" t="str">
        <f t="shared" ca="1" si="36"/>
        <v>extreme</v>
      </c>
      <c r="P391">
        <f t="shared" ca="1" si="35"/>
        <v>48</v>
      </c>
    </row>
    <row r="392" spans="1:16" x14ac:dyDescent="0.2">
      <c r="A392">
        <f t="shared" si="32"/>
        <v>1</v>
      </c>
      <c r="B392" t="s">
        <v>9060</v>
      </c>
      <c r="C392" t="s">
        <v>624</v>
      </c>
      <c r="D392" t="s">
        <v>14</v>
      </c>
      <c r="E392" t="s">
        <v>14</v>
      </c>
      <c r="F392" t="s">
        <v>11</v>
      </c>
      <c r="G392">
        <v>92504</v>
      </c>
      <c r="H392">
        <v>2294506</v>
      </c>
      <c r="I392">
        <v>33.845350000000003</v>
      </c>
      <c r="J392">
        <v>-117.35637</v>
      </c>
      <c r="K392" t="str">
        <f t="shared" ca="1" si="33"/>
        <v>good</v>
      </c>
      <c r="L392" t="str">
        <f t="shared" ca="1" si="34"/>
        <v>smoke</v>
      </c>
      <c r="M392" t="str">
        <f t="shared" ca="1" si="36"/>
        <v>high</v>
      </c>
      <c r="N392" t="str">
        <f t="shared" ca="1" si="36"/>
        <v>high</v>
      </c>
      <c r="O392" t="str">
        <f t="shared" ca="1" si="36"/>
        <v>low</v>
      </c>
      <c r="P392">
        <f t="shared" ca="1" si="35"/>
        <v>50</v>
      </c>
    </row>
    <row r="393" spans="1:16" x14ac:dyDescent="0.2">
      <c r="A393">
        <f t="shared" si="32"/>
        <v>2</v>
      </c>
      <c r="B393" t="s">
        <v>9060</v>
      </c>
      <c r="C393" t="s">
        <v>625</v>
      </c>
      <c r="D393" t="s">
        <v>14</v>
      </c>
      <c r="E393" t="s">
        <v>14</v>
      </c>
      <c r="F393" t="s">
        <v>11</v>
      </c>
      <c r="G393">
        <v>92506</v>
      </c>
      <c r="H393">
        <v>3295916</v>
      </c>
      <c r="I393">
        <v>33.960230000000003</v>
      </c>
      <c r="J393">
        <v>-117.38599000000001</v>
      </c>
      <c r="K393" t="str">
        <f t="shared" ca="1" si="33"/>
        <v>good</v>
      </c>
      <c r="L393" t="str">
        <f t="shared" ca="1" si="34"/>
        <v>wind</v>
      </c>
      <c r="M393" t="str">
        <f t="shared" ca="1" si="36"/>
        <v>medium</v>
      </c>
      <c r="N393" t="str">
        <f t="shared" ca="1" si="36"/>
        <v>medium</v>
      </c>
      <c r="O393" t="str">
        <f t="shared" ca="1" si="36"/>
        <v>high</v>
      </c>
      <c r="P393">
        <f t="shared" ca="1" si="35"/>
        <v>11</v>
      </c>
    </row>
    <row r="394" spans="1:16" x14ac:dyDescent="0.2">
      <c r="A394">
        <f t="shared" si="32"/>
        <v>3</v>
      </c>
      <c r="B394" t="s">
        <v>9060</v>
      </c>
      <c r="C394" t="s">
        <v>626</v>
      </c>
      <c r="D394" t="s">
        <v>350</v>
      </c>
      <c r="E394" t="s">
        <v>100</v>
      </c>
      <c r="F394" t="s">
        <v>11</v>
      </c>
      <c r="G394">
        <v>93591</v>
      </c>
      <c r="H394">
        <v>1934576</v>
      </c>
      <c r="I394">
        <v>34.615690000000001</v>
      </c>
      <c r="J394">
        <v>-117.81618</v>
      </c>
      <c r="K394" t="str">
        <f t="shared" ca="1" si="33"/>
        <v>bad</v>
      </c>
      <c r="L394" t="str">
        <f t="shared" ca="1" si="34"/>
        <v>fire</v>
      </c>
      <c r="M394" t="str">
        <f t="shared" ca="1" si="36"/>
        <v>high</v>
      </c>
      <c r="N394" t="str">
        <f t="shared" ca="1" si="36"/>
        <v>medium</v>
      </c>
      <c r="O394" t="str">
        <f t="shared" ca="1" si="36"/>
        <v>medium</v>
      </c>
      <c r="P394">
        <f t="shared" ca="1" si="35"/>
        <v>2</v>
      </c>
    </row>
    <row r="395" spans="1:16" x14ac:dyDescent="0.2">
      <c r="A395">
        <f t="shared" si="32"/>
        <v>1</v>
      </c>
      <c r="B395" t="s">
        <v>9060</v>
      </c>
      <c r="C395" t="s">
        <v>627</v>
      </c>
      <c r="D395" t="s">
        <v>404</v>
      </c>
      <c r="E395" t="s">
        <v>48</v>
      </c>
      <c r="F395" t="s">
        <v>11</v>
      </c>
      <c r="G395">
        <v>92311</v>
      </c>
      <c r="H395">
        <v>3612636</v>
      </c>
      <c r="I395">
        <v>34.875979999999998</v>
      </c>
      <c r="J395">
        <v>-117.10429999999999</v>
      </c>
      <c r="K395" t="str">
        <f t="shared" ca="1" si="33"/>
        <v>bad</v>
      </c>
      <c r="L395" t="str">
        <f t="shared" ca="1" si="34"/>
        <v>smoke</v>
      </c>
      <c r="M395" t="str">
        <f t="shared" ca="1" si="36"/>
        <v>medium</v>
      </c>
      <c r="N395" t="str">
        <f t="shared" ca="1" si="36"/>
        <v>extreme</v>
      </c>
      <c r="O395" t="str">
        <f t="shared" ca="1" si="36"/>
        <v>minimal</v>
      </c>
      <c r="P395">
        <f t="shared" ca="1" si="35"/>
        <v>2</v>
      </c>
    </row>
    <row r="396" spans="1:16" x14ac:dyDescent="0.2">
      <c r="A396">
        <f t="shared" si="32"/>
        <v>2</v>
      </c>
      <c r="B396" t="s">
        <v>9060</v>
      </c>
      <c r="C396" t="s">
        <v>628</v>
      </c>
      <c r="D396" t="s">
        <v>404</v>
      </c>
      <c r="E396" t="s">
        <v>48</v>
      </c>
      <c r="F396" t="s">
        <v>11</v>
      </c>
      <c r="G396">
        <v>92311</v>
      </c>
      <c r="H396">
        <v>971499</v>
      </c>
      <c r="I396">
        <v>34.878270000000001</v>
      </c>
      <c r="J396">
        <v>-117.04951</v>
      </c>
      <c r="K396" t="str">
        <f t="shared" ca="1" si="33"/>
        <v>bad</v>
      </c>
      <c r="L396" t="str">
        <f t="shared" ca="1" si="34"/>
        <v>smoke</v>
      </c>
      <c r="M396" t="str">
        <f t="shared" ca="1" si="36"/>
        <v>high</v>
      </c>
      <c r="N396" t="str">
        <f t="shared" ca="1" si="36"/>
        <v>high</v>
      </c>
      <c r="O396" t="str">
        <f t="shared" ca="1" si="36"/>
        <v>low</v>
      </c>
      <c r="P396">
        <f t="shared" ca="1" si="35"/>
        <v>33</v>
      </c>
    </row>
    <row r="397" spans="1:16" x14ac:dyDescent="0.2">
      <c r="A397">
        <f t="shared" si="32"/>
        <v>3</v>
      </c>
      <c r="B397" t="s">
        <v>9060</v>
      </c>
      <c r="C397" t="s">
        <v>629</v>
      </c>
      <c r="D397" t="s">
        <v>630</v>
      </c>
      <c r="E397" t="s">
        <v>48</v>
      </c>
      <c r="F397" t="s">
        <v>11</v>
      </c>
      <c r="G397">
        <v>92324</v>
      </c>
      <c r="H397">
        <v>1444138</v>
      </c>
      <c r="I397">
        <v>34.054549999999999</v>
      </c>
      <c r="J397">
        <v>-117.29646</v>
      </c>
      <c r="K397" t="str">
        <f t="shared" ca="1" si="33"/>
        <v>ugly</v>
      </c>
      <c r="L397" t="str">
        <f t="shared" ca="1" si="34"/>
        <v>wind</v>
      </c>
      <c r="M397" t="str">
        <f t="shared" ca="1" si="36"/>
        <v>high</v>
      </c>
      <c r="N397" t="str">
        <f t="shared" ca="1" si="36"/>
        <v>high</v>
      </c>
      <c r="O397" t="str">
        <f t="shared" ca="1" si="36"/>
        <v>high</v>
      </c>
      <c r="P397">
        <f t="shared" ca="1" si="35"/>
        <v>29</v>
      </c>
    </row>
    <row r="398" spans="1:16" x14ac:dyDescent="0.2">
      <c r="A398">
        <f t="shared" ref="A398:A461" si="37">A395</f>
        <v>1</v>
      </c>
      <c r="B398" t="s">
        <v>9060</v>
      </c>
      <c r="C398" t="s">
        <v>631</v>
      </c>
      <c r="D398" t="s">
        <v>632</v>
      </c>
      <c r="E398" t="s">
        <v>48</v>
      </c>
      <c r="F398" t="s">
        <v>11</v>
      </c>
      <c r="G398">
        <v>92346</v>
      </c>
      <c r="H398">
        <v>587362</v>
      </c>
      <c r="I398">
        <v>34.138359999999999</v>
      </c>
      <c r="J398">
        <v>-117.20232</v>
      </c>
      <c r="K398" t="str">
        <f t="shared" ca="1" si="33"/>
        <v>good</v>
      </c>
      <c r="L398" t="str">
        <f t="shared" ca="1" si="34"/>
        <v>wind</v>
      </c>
      <c r="M398" t="str">
        <f t="shared" ca="1" si="36"/>
        <v>extreme</v>
      </c>
      <c r="N398" t="str">
        <f t="shared" ca="1" si="36"/>
        <v>high</v>
      </c>
      <c r="O398" t="str">
        <f t="shared" ca="1" si="36"/>
        <v>extreme</v>
      </c>
      <c r="P398">
        <f t="shared" ca="1" si="35"/>
        <v>41</v>
      </c>
    </row>
    <row r="399" spans="1:16" x14ac:dyDescent="0.2">
      <c r="A399">
        <f t="shared" si="37"/>
        <v>2</v>
      </c>
      <c r="B399" t="s">
        <v>9060</v>
      </c>
      <c r="C399" t="s">
        <v>633</v>
      </c>
      <c r="D399" t="s">
        <v>632</v>
      </c>
      <c r="E399" t="s">
        <v>48</v>
      </c>
      <c r="F399" t="s">
        <v>11</v>
      </c>
      <c r="G399">
        <v>92346</v>
      </c>
      <c r="H399">
        <v>3401715</v>
      </c>
      <c r="I399">
        <v>34.123280000000001</v>
      </c>
      <c r="J399">
        <v>-117.16334000000001</v>
      </c>
      <c r="K399" t="str">
        <f t="shared" ca="1" si="33"/>
        <v>good</v>
      </c>
      <c r="L399" t="str">
        <f t="shared" ca="1" si="34"/>
        <v>fire</v>
      </c>
      <c r="M399" t="str">
        <f t="shared" ca="1" si="36"/>
        <v>extreme</v>
      </c>
      <c r="N399" t="str">
        <f t="shared" ca="1" si="36"/>
        <v>minimal</v>
      </c>
      <c r="O399" t="str">
        <f t="shared" ca="1" si="36"/>
        <v>extreme</v>
      </c>
      <c r="P399">
        <f t="shared" ca="1" si="35"/>
        <v>0</v>
      </c>
    </row>
    <row r="400" spans="1:16" x14ac:dyDescent="0.2">
      <c r="A400">
        <f t="shared" si="37"/>
        <v>3</v>
      </c>
      <c r="B400" t="s">
        <v>9060</v>
      </c>
      <c r="C400" t="s">
        <v>634</v>
      </c>
      <c r="D400" t="s">
        <v>406</v>
      </c>
      <c r="E400" t="s">
        <v>48</v>
      </c>
      <c r="F400" t="s">
        <v>11</v>
      </c>
      <c r="G400">
        <v>92373</v>
      </c>
      <c r="H400">
        <v>1950026</v>
      </c>
      <c r="I400">
        <v>34.020510000000002</v>
      </c>
      <c r="J400">
        <v>-117.13566</v>
      </c>
      <c r="K400" t="str">
        <f t="shared" ca="1" si="33"/>
        <v>ugly</v>
      </c>
      <c r="L400" t="str">
        <f t="shared" ca="1" si="34"/>
        <v>fire</v>
      </c>
      <c r="M400" t="str">
        <f t="shared" ca="1" si="36"/>
        <v>minimal</v>
      </c>
      <c r="N400" t="str">
        <f t="shared" ca="1" si="36"/>
        <v>extreme</v>
      </c>
      <c r="O400" t="str">
        <f t="shared" ca="1" si="36"/>
        <v>extreme</v>
      </c>
      <c r="P400">
        <f t="shared" ca="1" si="35"/>
        <v>30</v>
      </c>
    </row>
    <row r="401" spans="1:16" x14ac:dyDescent="0.2">
      <c r="A401">
        <f t="shared" si="37"/>
        <v>1</v>
      </c>
      <c r="B401" t="s">
        <v>9060</v>
      </c>
      <c r="C401" t="s">
        <v>635</v>
      </c>
      <c r="D401" t="s">
        <v>48</v>
      </c>
      <c r="E401" t="s">
        <v>48</v>
      </c>
      <c r="F401" t="s">
        <v>11</v>
      </c>
      <c r="G401">
        <v>92411</v>
      </c>
      <c r="H401">
        <v>1194336</v>
      </c>
      <c r="I401">
        <v>34.113590000000002</v>
      </c>
      <c r="J401">
        <v>-117.32761000000001</v>
      </c>
      <c r="K401" t="str">
        <f t="shared" ca="1" si="33"/>
        <v>ugly</v>
      </c>
      <c r="L401" t="str">
        <f t="shared" ca="1" si="34"/>
        <v>wind</v>
      </c>
      <c r="M401" t="str">
        <f t="shared" ca="1" si="36"/>
        <v>minimal</v>
      </c>
      <c r="N401" t="str">
        <f t="shared" ca="1" si="36"/>
        <v>high</v>
      </c>
      <c r="O401" t="str">
        <f t="shared" ca="1" si="36"/>
        <v>medium</v>
      </c>
      <c r="P401">
        <f t="shared" ca="1" si="35"/>
        <v>22</v>
      </c>
    </row>
    <row r="402" spans="1:16" x14ac:dyDescent="0.2">
      <c r="A402">
        <f t="shared" si="37"/>
        <v>2</v>
      </c>
      <c r="B402" t="s">
        <v>9060</v>
      </c>
      <c r="C402" t="s">
        <v>636</v>
      </c>
      <c r="D402" t="s">
        <v>48</v>
      </c>
      <c r="E402" t="s">
        <v>48</v>
      </c>
      <c r="F402" t="s">
        <v>11</v>
      </c>
      <c r="G402">
        <v>92411</v>
      </c>
      <c r="H402">
        <v>772833</v>
      </c>
      <c r="I402">
        <v>34.128129999999999</v>
      </c>
      <c r="J402">
        <v>-117.33047999999999</v>
      </c>
      <c r="K402" t="str">
        <f t="shared" ca="1" si="33"/>
        <v>ugly</v>
      </c>
      <c r="L402" t="str">
        <f t="shared" ca="1" si="34"/>
        <v>fire</v>
      </c>
      <c r="M402" t="str">
        <f t="shared" ca="1" si="36"/>
        <v>medium</v>
      </c>
      <c r="N402" t="str">
        <f t="shared" ca="1" si="36"/>
        <v>extreme</v>
      </c>
      <c r="O402" t="str">
        <f t="shared" ca="1" si="36"/>
        <v>medium</v>
      </c>
      <c r="P402">
        <f t="shared" ca="1" si="35"/>
        <v>15</v>
      </c>
    </row>
    <row r="403" spans="1:16" x14ac:dyDescent="0.2">
      <c r="A403">
        <f t="shared" si="37"/>
        <v>3</v>
      </c>
      <c r="B403" t="s">
        <v>9060</v>
      </c>
      <c r="C403" t="s">
        <v>637</v>
      </c>
      <c r="D403" t="s">
        <v>638</v>
      </c>
      <c r="E403" t="s">
        <v>48</v>
      </c>
      <c r="F403" t="s">
        <v>11</v>
      </c>
      <c r="G403">
        <v>92317</v>
      </c>
      <c r="H403">
        <v>2930780</v>
      </c>
      <c r="I403">
        <v>34.25188</v>
      </c>
      <c r="J403">
        <v>-117.20585</v>
      </c>
      <c r="K403" t="str">
        <f t="shared" ca="1" si="33"/>
        <v>ugly</v>
      </c>
      <c r="L403" t="str">
        <f t="shared" ca="1" si="34"/>
        <v>wind</v>
      </c>
      <c r="M403" t="str">
        <f t="shared" ca="1" si="36"/>
        <v>high</v>
      </c>
      <c r="N403" t="str">
        <f t="shared" ca="1" si="36"/>
        <v>minimal</v>
      </c>
      <c r="O403" t="str">
        <f t="shared" ca="1" si="36"/>
        <v>high</v>
      </c>
      <c r="P403">
        <f t="shared" ca="1" si="35"/>
        <v>46</v>
      </c>
    </row>
    <row r="404" spans="1:16" x14ac:dyDescent="0.2">
      <c r="A404">
        <f t="shared" si="37"/>
        <v>1</v>
      </c>
      <c r="B404" t="s">
        <v>9060</v>
      </c>
      <c r="C404" t="s">
        <v>639</v>
      </c>
      <c r="D404" t="s">
        <v>640</v>
      </c>
      <c r="E404" t="s">
        <v>48</v>
      </c>
      <c r="F404" t="s">
        <v>11</v>
      </c>
      <c r="G404">
        <v>92382</v>
      </c>
      <c r="H404">
        <v>2244475</v>
      </c>
      <c r="I404">
        <v>34.207839999999997</v>
      </c>
      <c r="J404">
        <v>-117.10173</v>
      </c>
      <c r="K404" t="str">
        <f t="shared" ca="1" si="33"/>
        <v>bad</v>
      </c>
      <c r="L404" t="str">
        <f t="shared" ca="1" si="34"/>
        <v>wind</v>
      </c>
      <c r="M404" t="str">
        <f t="shared" ca="1" si="36"/>
        <v>high</v>
      </c>
      <c r="N404" t="str">
        <f t="shared" ca="1" si="36"/>
        <v>medium</v>
      </c>
      <c r="O404" t="str">
        <f t="shared" ca="1" si="36"/>
        <v>low</v>
      </c>
      <c r="P404">
        <f t="shared" ca="1" si="35"/>
        <v>44</v>
      </c>
    </row>
    <row r="405" spans="1:16" x14ac:dyDescent="0.2">
      <c r="A405">
        <f t="shared" si="37"/>
        <v>2</v>
      </c>
      <c r="B405" t="s">
        <v>9060</v>
      </c>
      <c r="C405" t="s">
        <v>641</v>
      </c>
      <c r="D405" t="s">
        <v>642</v>
      </c>
      <c r="E405" t="s">
        <v>20</v>
      </c>
      <c r="F405" t="s">
        <v>11</v>
      </c>
      <c r="G405">
        <v>92627</v>
      </c>
      <c r="H405">
        <v>2841779</v>
      </c>
      <c r="I405">
        <v>33.653419999999997</v>
      </c>
      <c r="J405">
        <v>-117.91622</v>
      </c>
      <c r="K405" t="str">
        <f t="shared" ca="1" si="33"/>
        <v>good</v>
      </c>
      <c r="L405" t="str">
        <f t="shared" ca="1" si="34"/>
        <v>fire</v>
      </c>
      <c r="M405" t="str">
        <f t="shared" ca="1" si="36"/>
        <v>extreme</v>
      </c>
      <c r="N405" t="str">
        <f t="shared" ca="1" si="36"/>
        <v>extreme</v>
      </c>
      <c r="O405" t="str">
        <f t="shared" ca="1" si="36"/>
        <v>medium</v>
      </c>
      <c r="P405">
        <f t="shared" ca="1" si="35"/>
        <v>8</v>
      </c>
    </row>
    <row r="406" spans="1:16" x14ac:dyDescent="0.2">
      <c r="A406">
        <f t="shared" si="37"/>
        <v>3</v>
      </c>
      <c r="B406" t="s">
        <v>9060</v>
      </c>
      <c r="C406" t="s">
        <v>643</v>
      </c>
      <c r="D406" t="s">
        <v>642</v>
      </c>
      <c r="E406" t="s">
        <v>20</v>
      </c>
      <c r="F406" t="s">
        <v>11</v>
      </c>
      <c r="G406">
        <v>92627</v>
      </c>
      <c r="H406">
        <v>3690070</v>
      </c>
      <c r="I406">
        <v>33.653820000000003</v>
      </c>
      <c r="J406">
        <v>-117.94002</v>
      </c>
      <c r="K406" t="str">
        <f t="shared" ca="1" si="33"/>
        <v>good</v>
      </c>
      <c r="L406" t="str">
        <f t="shared" ca="1" si="34"/>
        <v>smoke</v>
      </c>
      <c r="M406" t="str">
        <f t="shared" ca="1" si="36"/>
        <v>low</v>
      </c>
      <c r="N406" t="str">
        <f t="shared" ca="1" si="36"/>
        <v>extreme</v>
      </c>
      <c r="O406" t="str">
        <f t="shared" ca="1" si="36"/>
        <v>high</v>
      </c>
      <c r="P406">
        <f t="shared" ca="1" si="35"/>
        <v>4</v>
      </c>
    </row>
    <row r="407" spans="1:16" x14ac:dyDescent="0.2">
      <c r="A407">
        <f t="shared" si="37"/>
        <v>1</v>
      </c>
      <c r="B407" t="s">
        <v>9060</v>
      </c>
      <c r="C407" t="s">
        <v>644</v>
      </c>
      <c r="D407" t="s">
        <v>32</v>
      </c>
      <c r="E407" t="s">
        <v>20</v>
      </c>
      <c r="F407" t="s">
        <v>11</v>
      </c>
      <c r="G407">
        <v>92660</v>
      </c>
      <c r="H407">
        <v>2070824</v>
      </c>
      <c r="I407">
        <v>33.643380000000001</v>
      </c>
      <c r="J407">
        <v>-117.86584000000001</v>
      </c>
      <c r="K407" t="str">
        <f t="shared" ca="1" si="33"/>
        <v>ugly</v>
      </c>
      <c r="L407" t="str">
        <f t="shared" ca="1" si="34"/>
        <v>smoke</v>
      </c>
      <c r="M407" t="str">
        <f t="shared" ca="1" si="36"/>
        <v>minimal</v>
      </c>
      <c r="N407" t="str">
        <f t="shared" ca="1" si="36"/>
        <v>extreme</v>
      </c>
      <c r="O407" t="str">
        <f t="shared" ca="1" si="36"/>
        <v>low</v>
      </c>
      <c r="P407">
        <f t="shared" ca="1" si="35"/>
        <v>49</v>
      </c>
    </row>
    <row r="408" spans="1:16" x14ac:dyDescent="0.2">
      <c r="A408">
        <f t="shared" si="37"/>
        <v>2</v>
      </c>
      <c r="B408" t="s">
        <v>9060</v>
      </c>
      <c r="C408" t="s">
        <v>645</v>
      </c>
      <c r="D408" t="s">
        <v>32</v>
      </c>
      <c r="E408" t="s">
        <v>20</v>
      </c>
      <c r="F408" t="s">
        <v>11</v>
      </c>
      <c r="G408">
        <v>92660</v>
      </c>
      <c r="H408">
        <v>1844894</v>
      </c>
      <c r="I408">
        <v>33.645859999999999</v>
      </c>
      <c r="J408">
        <v>-117.86632</v>
      </c>
      <c r="K408" t="str">
        <f t="shared" ca="1" si="33"/>
        <v>ugly</v>
      </c>
      <c r="L408" t="str">
        <f t="shared" ca="1" si="34"/>
        <v>fire</v>
      </c>
      <c r="M408" t="str">
        <f t="shared" ca="1" si="36"/>
        <v>medium</v>
      </c>
      <c r="N408" t="str">
        <f t="shared" ca="1" si="36"/>
        <v>minimal</v>
      </c>
      <c r="O408" t="str">
        <f t="shared" ca="1" si="36"/>
        <v>medium</v>
      </c>
      <c r="P408">
        <f t="shared" ca="1" si="35"/>
        <v>9</v>
      </c>
    </row>
    <row r="409" spans="1:16" x14ac:dyDescent="0.2">
      <c r="A409">
        <f t="shared" si="37"/>
        <v>3</v>
      </c>
      <c r="B409" t="s">
        <v>9060</v>
      </c>
      <c r="C409" t="s">
        <v>646</v>
      </c>
      <c r="D409" t="s">
        <v>106</v>
      </c>
      <c r="E409" t="s">
        <v>20</v>
      </c>
      <c r="F409" t="s">
        <v>11</v>
      </c>
      <c r="G409">
        <v>92620</v>
      </c>
      <c r="H409">
        <v>909020</v>
      </c>
      <c r="I409">
        <v>33.716529999999999</v>
      </c>
      <c r="J409">
        <v>-117.76040999999999</v>
      </c>
      <c r="K409" t="str">
        <f t="shared" ca="1" si="33"/>
        <v>ugly</v>
      </c>
      <c r="L409" t="str">
        <f t="shared" ca="1" si="34"/>
        <v>smoke</v>
      </c>
      <c r="M409" t="str">
        <f t="shared" ca="1" si="36"/>
        <v>minimal</v>
      </c>
      <c r="N409" t="str">
        <f t="shared" ca="1" si="36"/>
        <v>medium</v>
      </c>
      <c r="O409" t="str">
        <f t="shared" ca="1" si="36"/>
        <v>low</v>
      </c>
      <c r="P409">
        <f t="shared" ca="1" si="35"/>
        <v>2</v>
      </c>
    </row>
    <row r="410" spans="1:16" x14ac:dyDescent="0.2">
      <c r="A410">
        <f t="shared" si="37"/>
        <v>1</v>
      </c>
      <c r="B410" t="s">
        <v>9060</v>
      </c>
      <c r="C410" t="s">
        <v>647</v>
      </c>
      <c r="D410" t="s">
        <v>97</v>
      </c>
      <c r="E410" t="s">
        <v>20</v>
      </c>
      <c r="F410" t="s">
        <v>11</v>
      </c>
      <c r="G410">
        <v>92651</v>
      </c>
      <c r="H410">
        <v>1188454</v>
      </c>
      <c r="I410">
        <v>33.540109999999999</v>
      </c>
      <c r="J410">
        <v>-117.77154</v>
      </c>
      <c r="K410" t="str">
        <f t="shared" ca="1" si="33"/>
        <v>ugly</v>
      </c>
      <c r="L410" t="str">
        <f t="shared" ca="1" si="34"/>
        <v>fire</v>
      </c>
      <c r="M410" t="str">
        <f t="shared" ca="1" si="36"/>
        <v>medium</v>
      </c>
      <c r="N410" t="str">
        <f t="shared" ca="1" si="36"/>
        <v>low</v>
      </c>
      <c r="O410" t="str">
        <f t="shared" ca="1" si="36"/>
        <v>minimal</v>
      </c>
      <c r="P410">
        <f t="shared" ca="1" si="35"/>
        <v>26</v>
      </c>
    </row>
    <row r="411" spans="1:16" x14ac:dyDescent="0.2">
      <c r="A411">
        <f t="shared" si="37"/>
        <v>2</v>
      </c>
      <c r="B411" t="s">
        <v>9060</v>
      </c>
      <c r="C411" t="s">
        <v>648</v>
      </c>
      <c r="D411" t="s">
        <v>97</v>
      </c>
      <c r="E411" t="s">
        <v>20</v>
      </c>
      <c r="F411" t="s">
        <v>11</v>
      </c>
      <c r="G411">
        <v>92651</v>
      </c>
      <c r="H411">
        <v>2280645</v>
      </c>
      <c r="I411">
        <v>33.540080000000003</v>
      </c>
      <c r="J411">
        <v>-117.77178000000001</v>
      </c>
      <c r="K411" t="str">
        <f t="shared" ca="1" si="33"/>
        <v>good</v>
      </c>
      <c r="L411" t="str">
        <f t="shared" ca="1" si="34"/>
        <v>wind</v>
      </c>
      <c r="M411" t="str">
        <f t="shared" ca="1" si="36"/>
        <v>low</v>
      </c>
      <c r="N411" t="str">
        <f t="shared" ca="1" si="36"/>
        <v>medium</v>
      </c>
      <c r="O411" t="str">
        <f t="shared" ca="1" si="36"/>
        <v>minimal</v>
      </c>
      <c r="P411">
        <f t="shared" ca="1" si="35"/>
        <v>25</v>
      </c>
    </row>
    <row r="412" spans="1:16" x14ac:dyDescent="0.2">
      <c r="A412">
        <f t="shared" si="37"/>
        <v>3</v>
      </c>
      <c r="B412" t="s">
        <v>9060</v>
      </c>
      <c r="C412" t="s">
        <v>649</v>
      </c>
      <c r="D412" t="s">
        <v>650</v>
      </c>
      <c r="E412" t="s">
        <v>20</v>
      </c>
      <c r="F412" t="s">
        <v>11</v>
      </c>
      <c r="G412">
        <v>92691</v>
      </c>
      <c r="H412">
        <v>860579</v>
      </c>
      <c r="I412">
        <v>33.618920000000003</v>
      </c>
      <c r="J412">
        <v>-117.67135</v>
      </c>
      <c r="K412" t="str">
        <f t="shared" ca="1" si="33"/>
        <v>ugly</v>
      </c>
      <c r="L412" t="str">
        <f t="shared" ca="1" si="34"/>
        <v>fire</v>
      </c>
      <c r="M412" t="str">
        <f t="shared" ca="1" si="36"/>
        <v>medium</v>
      </c>
      <c r="N412" t="str">
        <f t="shared" ca="1" si="36"/>
        <v>minimal</v>
      </c>
      <c r="O412" t="str">
        <f t="shared" ca="1" si="36"/>
        <v>high</v>
      </c>
      <c r="P412">
        <f t="shared" ca="1" si="35"/>
        <v>31</v>
      </c>
    </row>
    <row r="413" spans="1:16" x14ac:dyDescent="0.2">
      <c r="A413">
        <f t="shared" si="37"/>
        <v>1</v>
      </c>
      <c r="B413" t="s">
        <v>9060</v>
      </c>
      <c r="C413" t="s">
        <v>651</v>
      </c>
      <c r="D413" t="s">
        <v>652</v>
      </c>
      <c r="E413" t="s">
        <v>20</v>
      </c>
      <c r="F413" t="s">
        <v>11</v>
      </c>
      <c r="G413">
        <v>92675</v>
      </c>
      <c r="H413">
        <v>681329</v>
      </c>
      <c r="I413">
        <v>33.495609999999999</v>
      </c>
      <c r="J413">
        <v>-117.68249</v>
      </c>
      <c r="K413" t="str">
        <f t="shared" ca="1" si="33"/>
        <v>bad</v>
      </c>
      <c r="L413" t="str">
        <f t="shared" ca="1" si="34"/>
        <v>smoke</v>
      </c>
      <c r="M413" t="str">
        <f t="shared" ca="1" si="36"/>
        <v>medium</v>
      </c>
      <c r="N413" t="str">
        <f t="shared" ca="1" si="36"/>
        <v>minimal</v>
      </c>
      <c r="O413" t="str">
        <f t="shared" ca="1" si="36"/>
        <v>high</v>
      </c>
      <c r="P413">
        <f t="shared" ca="1" si="35"/>
        <v>40</v>
      </c>
    </row>
    <row r="414" spans="1:16" x14ac:dyDescent="0.2">
      <c r="A414">
        <f t="shared" si="37"/>
        <v>2</v>
      </c>
      <c r="B414" t="s">
        <v>9060</v>
      </c>
      <c r="C414" t="s">
        <v>653</v>
      </c>
      <c r="D414" t="s">
        <v>154</v>
      </c>
      <c r="E414" t="s">
        <v>14</v>
      </c>
      <c r="F414" t="s">
        <v>11</v>
      </c>
      <c r="G414">
        <v>92883</v>
      </c>
      <c r="H414">
        <v>1619069</v>
      </c>
      <c r="I414">
        <v>33.755850000000002</v>
      </c>
      <c r="J414">
        <v>-117.4691</v>
      </c>
      <c r="K414" t="str">
        <f t="shared" ca="1" si="33"/>
        <v>ugly</v>
      </c>
      <c r="L414" t="str">
        <f t="shared" ca="1" si="34"/>
        <v>fire</v>
      </c>
      <c r="M414" t="str">
        <f t="shared" ca="1" si="36"/>
        <v>extreme</v>
      </c>
      <c r="N414" t="str">
        <f t="shared" ca="1" si="36"/>
        <v>medium</v>
      </c>
      <c r="O414" t="str">
        <f t="shared" ca="1" si="36"/>
        <v>low</v>
      </c>
      <c r="P414">
        <f t="shared" ca="1" si="35"/>
        <v>37</v>
      </c>
    </row>
    <row r="415" spans="1:16" x14ac:dyDescent="0.2">
      <c r="A415">
        <f t="shared" si="37"/>
        <v>3</v>
      </c>
      <c r="B415" t="s">
        <v>9060</v>
      </c>
      <c r="C415" t="s">
        <v>654</v>
      </c>
      <c r="D415" t="s">
        <v>438</v>
      </c>
      <c r="E415" t="s">
        <v>26</v>
      </c>
      <c r="F415" t="s">
        <v>11</v>
      </c>
      <c r="G415">
        <v>92054</v>
      </c>
      <c r="H415">
        <v>1298684</v>
      </c>
      <c r="I415">
        <v>33.203449999999997</v>
      </c>
      <c r="J415">
        <v>-117.38646</v>
      </c>
      <c r="K415" t="str">
        <f t="shared" ca="1" si="33"/>
        <v>bad</v>
      </c>
      <c r="L415" t="str">
        <f t="shared" ca="1" si="34"/>
        <v>wind</v>
      </c>
      <c r="M415" t="str">
        <f t="shared" ca="1" si="36"/>
        <v>low</v>
      </c>
      <c r="N415" t="str">
        <f t="shared" ca="1" si="36"/>
        <v>medium</v>
      </c>
      <c r="O415" t="str">
        <f t="shared" ca="1" si="36"/>
        <v>low</v>
      </c>
      <c r="P415">
        <f t="shared" ca="1" si="35"/>
        <v>32</v>
      </c>
    </row>
    <row r="416" spans="1:16" x14ac:dyDescent="0.2">
      <c r="A416">
        <f t="shared" si="37"/>
        <v>1</v>
      </c>
      <c r="B416" t="s">
        <v>9060</v>
      </c>
      <c r="C416" t="s">
        <v>655</v>
      </c>
      <c r="D416" t="s">
        <v>438</v>
      </c>
      <c r="E416" t="s">
        <v>26</v>
      </c>
      <c r="F416" t="s">
        <v>11</v>
      </c>
      <c r="G416">
        <v>92054</v>
      </c>
      <c r="H416">
        <v>3650884</v>
      </c>
      <c r="I416">
        <v>33.20391</v>
      </c>
      <c r="J416">
        <v>-117.38481</v>
      </c>
      <c r="K416" t="str">
        <f t="shared" ca="1" si="33"/>
        <v>ugly</v>
      </c>
      <c r="L416" t="str">
        <f t="shared" ca="1" si="34"/>
        <v>fire</v>
      </c>
      <c r="M416" t="str">
        <f t="shared" ca="1" si="36"/>
        <v>extreme</v>
      </c>
      <c r="N416" t="str">
        <f t="shared" ca="1" si="36"/>
        <v>high</v>
      </c>
      <c r="O416" t="str">
        <f t="shared" ca="1" si="36"/>
        <v>minimal</v>
      </c>
      <c r="P416">
        <f t="shared" ca="1" si="35"/>
        <v>19</v>
      </c>
    </row>
    <row r="417" spans="1:16" x14ac:dyDescent="0.2">
      <c r="A417">
        <f t="shared" si="37"/>
        <v>2</v>
      </c>
      <c r="B417" t="s">
        <v>9060</v>
      </c>
      <c r="C417" t="s">
        <v>656</v>
      </c>
      <c r="D417" t="s">
        <v>103</v>
      </c>
      <c r="E417" t="s">
        <v>26</v>
      </c>
      <c r="F417" t="s">
        <v>11</v>
      </c>
      <c r="G417">
        <v>92026</v>
      </c>
      <c r="H417">
        <v>4006409</v>
      </c>
      <c r="I417">
        <v>33.25459</v>
      </c>
      <c r="J417">
        <v>-117.15155</v>
      </c>
      <c r="K417" t="str">
        <f t="shared" ca="1" si="33"/>
        <v>bad</v>
      </c>
      <c r="L417" t="str">
        <f t="shared" ca="1" si="34"/>
        <v>fire</v>
      </c>
      <c r="M417" t="str">
        <f t="shared" ca="1" si="36"/>
        <v>minimal</v>
      </c>
      <c r="N417" t="str">
        <f t="shared" ca="1" si="36"/>
        <v>minimal</v>
      </c>
      <c r="O417" t="str">
        <f t="shared" ca="1" si="36"/>
        <v>low</v>
      </c>
      <c r="P417">
        <f t="shared" ca="1" si="35"/>
        <v>11</v>
      </c>
    </row>
    <row r="418" spans="1:16" x14ac:dyDescent="0.2">
      <c r="A418">
        <f t="shared" si="37"/>
        <v>3</v>
      </c>
      <c r="B418" t="s">
        <v>9060</v>
      </c>
      <c r="C418" t="s">
        <v>657</v>
      </c>
      <c r="D418" t="s">
        <v>30</v>
      </c>
      <c r="E418" t="s">
        <v>26</v>
      </c>
      <c r="F418" t="s">
        <v>11</v>
      </c>
      <c r="G418">
        <v>92083</v>
      </c>
      <c r="H418">
        <v>1405691</v>
      </c>
      <c r="I418">
        <v>33.196339999999999</v>
      </c>
      <c r="J418">
        <v>-117.26502000000001</v>
      </c>
      <c r="K418" t="str">
        <f t="shared" ca="1" si="33"/>
        <v>ugly</v>
      </c>
      <c r="L418" t="str">
        <f t="shared" ca="1" si="34"/>
        <v>fire</v>
      </c>
      <c r="M418" t="str">
        <f t="shared" ca="1" si="36"/>
        <v>minimal</v>
      </c>
      <c r="N418" t="str">
        <f t="shared" ca="1" si="36"/>
        <v>minimal</v>
      </c>
      <c r="O418" t="str">
        <f t="shared" ca="1" si="36"/>
        <v>medium</v>
      </c>
      <c r="P418">
        <f t="shared" ca="1" si="35"/>
        <v>34</v>
      </c>
    </row>
    <row r="419" spans="1:16" x14ac:dyDescent="0.2">
      <c r="A419">
        <f t="shared" si="37"/>
        <v>1</v>
      </c>
      <c r="B419" t="s">
        <v>9060</v>
      </c>
      <c r="C419" t="s">
        <v>658</v>
      </c>
      <c r="D419" t="s">
        <v>659</v>
      </c>
      <c r="E419" t="s">
        <v>14</v>
      </c>
      <c r="F419" t="s">
        <v>11</v>
      </c>
      <c r="G419">
        <v>92587</v>
      </c>
      <c r="H419">
        <v>1378822</v>
      </c>
      <c r="I419">
        <v>33.679569999999998</v>
      </c>
      <c r="J419">
        <v>-117.24536999999999</v>
      </c>
      <c r="K419" t="str">
        <f t="shared" ca="1" si="33"/>
        <v>bad</v>
      </c>
      <c r="L419" t="str">
        <f t="shared" ca="1" si="34"/>
        <v>fire</v>
      </c>
      <c r="M419" t="str">
        <f t="shared" ca="1" si="36"/>
        <v>low</v>
      </c>
      <c r="N419" t="str">
        <f t="shared" ca="1" si="36"/>
        <v>high</v>
      </c>
      <c r="O419" t="str">
        <f t="shared" ca="1" si="36"/>
        <v>medium</v>
      </c>
      <c r="P419">
        <f t="shared" ca="1" si="35"/>
        <v>6</v>
      </c>
    </row>
    <row r="420" spans="1:16" x14ac:dyDescent="0.2">
      <c r="A420">
        <f t="shared" si="37"/>
        <v>2</v>
      </c>
      <c r="B420" t="s">
        <v>9060</v>
      </c>
      <c r="C420" t="s">
        <v>660</v>
      </c>
      <c r="D420" t="s">
        <v>449</v>
      </c>
      <c r="E420" t="s">
        <v>14</v>
      </c>
      <c r="F420" t="s">
        <v>11</v>
      </c>
      <c r="G420">
        <v>92591</v>
      </c>
      <c r="H420">
        <v>3768197</v>
      </c>
      <c r="I420">
        <v>33.519190000000002</v>
      </c>
      <c r="J420">
        <v>-117.09967</v>
      </c>
      <c r="K420" t="str">
        <f t="shared" ca="1" si="33"/>
        <v>ugly</v>
      </c>
      <c r="L420" t="str">
        <f t="shared" ca="1" si="34"/>
        <v>fire</v>
      </c>
      <c r="M420" t="str">
        <f t="shared" ca="1" si="36"/>
        <v>medium</v>
      </c>
      <c r="N420" t="str">
        <f t="shared" ca="1" si="36"/>
        <v>low</v>
      </c>
      <c r="O420" t="str">
        <f t="shared" ca="1" si="36"/>
        <v>minimal</v>
      </c>
      <c r="P420">
        <f t="shared" ca="1" si="35"/>
        <v>40</v>
      </c>
    </row>
    <row r="421" spans="1:16" x14ac:dyDescent="0.2">
      <c r="A421">
        <f t="shared" si="37"/>
        <v>3</v>
      </c>
      <c r="B421" t="s">
        <v>9060</v>
      </c>
      <c r="C421" t="s">
        <v>661</v>
      </c>
      <c r="D421" t="s">
        <v>449</v>
      </c>
      <c r="E421" t="s">
        <v>14</v>
      </c>
      <c r="F421" t="s">
        <v>11</v>
      </c>
      <c r="G421">
        <v>92592</v>
      </c>
      <c r="H421">
        <v>1436396</v>
      </c>
      <c r="I421">
        <v>33.601669999999999</v>
      </c>
      <c r="J421">
        <v>-116.98027</v>
      </c>
      <c r="K421" t="str">
        <f t="shared" ca="1" si="33"/>
        <v>ugly</v>
      </c>
      <c r="L421" t="str">
        <f t="shared" ca="1" si="34"/>
        <v>fire</v>
      </c>
      <c r="M421" t="str">
        <f t="shared" ca="1" si="36"/>
        <v>minimal</v>
      </c>
      <c r="N421" t="str">
        <f t="shared" ca="1" si="36"/>
        <v>minimal</v>
      </c>
      <c r="O421" t="str">
        <f t="shared" ca="1" si="36"/>
        <v>low</v>
      </c>
      <c r="P421">
        <f t="shared" ca="1" si="35"/>
        <v>50</v>
      </c>
    </row>
    <row r="422" spans="1:16" x14ac:dyDescent="0.2">
      <c r="A422">
        <f t="shared" si="37"/>
        <v>1</v>
      </c>
      <c r="B422" t="s">
        <v>9060</v>
      </c>
      <c r="C422" t="s">
        <v>662</v>
      </c>
      <c r="D422" t="s">
        <v>449</v>
      </c>
      <c r="E422" t="s">
        <v>14</v>
      </c>
      <c r="F422" t="s">
        <v>11</v>
      </c>
      <c r="G422">
        <v>92592</v>
      </c>
      <c r="H422">
        <v>3303563</v>
      </c>
      <c r="I422">
        <v>33.515790000000003</v>
      </c>
      <c r="J422">
        <v>-117.09388</v>
      </c>
      <c r="K422" t="str">
        <f t="shared" ca="1" si="33"/>
        <v>bad</v>
      </c>
      <c r="L422" t="str">
        <f t="shared" ca="1" si="34"/>
        <v>smoke</v>
      </c>
      <c r="M422" t="str">
        <f t="shared" ca="1" si="36"/>
        <v>extreme</v>
      </c>
      <c r="N422" t="str">
        <f t="shared" ca="1" si="36"/>
        <v>minimal</v>
      </c>
      <c r="O422" t="str">
        <f t="shared" ca="1" si="36"/>
        <v>medium</v>
      </c>
      <c r="P422">
        <f t="shared" ca="1" si="35"/>
        <v>16</v>
      </c>
    </row>
    <row r="423" spans="1:16" x14ac:dyDescent="0.2">
      <c r="A423">
        <f t="shared" si="37"/>
        <v>2</v>
      </c>
      <c r="B423" t="s">
        <v>9060</v>
      </c>
      <c r="C423" t="s">
        <v>663</v>
      </c>
      <c r="D423" t="s">
        <v>26</v>
      </c>
      <c r="E423" t="s">
        <v>26</v>
      </c>
      <c r="F423" t="s">
        <v>11</v>
      </c>
      <c r="G423">
        <v>92117</v>
      </c>
      <c r="H423">
        <v>3205075</v>
      </c>
      <c r="I423">
        <v>32.83184</v>
      </c>
      <c r="J423">
        <v>-117.20681</v>
      </c>
      <c r="K423" t="str">
        <f t="shared" ca="1" si="33"/>
        <v>bad</v>
      </c>
      <c r="L423" t="str">
        <f t="shared" ca="1" si="34"/>
        <v>smoke</v>
      </c>
      <c r="M423" t="str">
        <f t="shared" ca="1" si="36"/>
        <v>minimal</v>
      </c>
      <c r="N423" t="str">
        <f t="shared" ca="1" si="36"/>
        <v>minimal</v>
      </c>
      <c r="O423" t="str">
        <f t="shared" ca="1" si="36"/>
        <v>minimal</v>
      </c>
      <c r="P423">
        <f t="shared" ca="1" si="35"/>
        <v>9</v>
      </c>
    </row>
    <row r="424" spans="1:16" x14ac:dyDescent="0.2">
      <c r="A424">
        <f t="shared" si="37"/>
        <v>3</v>
      </c>
      <c r="B424" t="s">
        <v>9060</v>
      </c>
      <c r="C424" t="s">
        <v>664</v>
      </c>
      <c r="D424" t="s">
        <v>26</v>
      </c>
      <c r="E424" t="s">
        <v>26</v>
      </c>
      <c r="F424" t="s">
        <v>11</v>
      </c>
      <c r="G424">
        <v>92119</v>
      </c>
      <c r="H424">
        <v>2593690</v>
      </c>
      <c r="I424">
        <v>32.807749999999999</v>
      </c>
      <c r="J424">
        <v>-117.02146</v>
      </c>
      <c r="K424" t="str">
        <f t="shared" ca="1" si="33"/>
        <v>bad</v>
      </c>
      <c r="L424" t="str">
        <f t="shared" ca="1" si="34"/>
        <v>wind</v>
      </c>
      <c r="M424" t="str">
        <f t="shared" ca="1" si="36"/>
        <v>medium</v>
      </c>
      <c r="N424" t="str">
        <f t="shared" ca="1" si="36"/>
        <v>high</v>
      </c>
      <c r="O424" t="str">
        <f t="shared" ca="1" si="36"/>
        <v>medium</v>
      </c>
      <c r="P424">
        <f t="shared" ca="1" si="35"/>
        <v>48</v>
      </c>
    </row>
    <row r="425" spans="1:16" x14ac:dyDescent="0.2">
      <c r="A425">
        <f t="shared" si="37"/>
        <v>1</v>
      </c>
      <c r="B425" t="s">
        <v>9060</v>
      </c>
      <c r="C425" t="s">
        <v>665</v>
      </c>
      <c r="D425" t="s">
        <v>71</v>
      </c>
      <c r="E425" t="s">
        <v>26</v>
      </c>
      <c r="F425" t="s">
        <v>11</v>
      </c>
      <c r="G425">
        <v>92008</v>
      </c>
      <c r="H425">
        <v>3949498</v>
      </c>
      <c r="I425">
        <v>33.14472</v>
      </c>
      <c r="J425">
        <v>-117.32388</v>
      </c>
      <c r="K425" t="str">
        <f t="shared" ca="1" si="33"/>
        <v>bad</v>
      </c>
      <c r="L425" t="str">
        <f t="shared" ca="1" si="34"/>
        <v>smoke</v>
      </c>
      <c r="M425" t="str">
        <f t="shared" ca="1" si="36"/>
        <v>high</v>
      </c>
      <c r="N425" t="str">
        <f t="shared" ca="1" si="36"/>
        <v>medium</v>
      </c>
      <c r="O425" t="str">
        <f t="shared" ca="1" si="36"/>
        <v>low</v>
      </c>
      <c r="P425">
        <f t="shared" ca="1" si="35"/>
        <v>29</v>
      </c>
    </row>
    <row r="426" spans="1:16" x14ac:dyDescent="0.2">
      <c r="A426">
        <f t="shared" si="37"/>
        <v>2</v>
      </c>
      <c r="B426" t="s">
        <v>9060</v>
      </c>
      <c r="C426" t="s">
        <v>666</v>
      </c>
      <c r="D426" t="s">
        <v>71</v>
      </c>
      <c r="E426" t="s">
        <v>26</v>
      </c>
      <c r="F426" t="s">
        <v>11</v>
      </c>
      <c r="G426">
        <v>92009</v>
      </c>
      <c r="H426">
        <v>3073047</v>
      </c>
      <c r="I426">
        <v>33.079259999999998</v>
      </c>
      <c r="J426">
        <v>-117.22118</v>
      </c>
      <c r="K426" t="str">
        <f t="shared" ca="1" si="33"/>
        <v>bad</v>
      </c>
      <c r="L426" t="str">
        <f t="shared" ca="1" si="34"/>
        <v>wind</v>
      </c>
      <c r="M426" t="str">
        <f t="shared" ca="1" si="36"/>
        <v>high</v>
      </c>
      <c r="N426" t="str">
        <f t="shared" ca="1" si="36"/>
        <v>low</v>
      </c>
      <c r="O426" t="str">
        <f t="shared" ca="1" si="36"/>
        <v>extreme</v>
      </c>
      <c r="P426">
        <f t="shared" ca="1" si="35"/>
        <v>23</v>
      </c>
    </row>
    <row r="427" spans="1:16" x14ac:dyDescent="0.2">
      <c r="A427">
        <f t="shared" si="37"/>
        <v>3</v>
      </c>
      <c r="B427" t="s">
        <v>9060</v>
      </c>
      <c r="C427" t="s">
        <v>667</v>
      </c>
      <c r="D427" t="s">
        <v>456</v>
      </c>
      <c r="E427" t="s">
        <v>26</v>
      </c>
      <c r="F427" t="s">
        <v>11</v>
      </c>
      <c r="G427">
        <v>92014</v>
      </c>
      <c r="H427">
        <v>3667762</v>
      </c>
      <c r="I427">
        <v>32.9938</v>
      </c>
      <c r="J427">
        <v>-117.18143999999999</v>
      </c>
      <c r="K427" t="str">
        <f t="shared" ca="1" si="33"/>
        <v>bad</v>
      </c>
      <c r="L427" t="str">
        <f t="shared" ca="1" si="34"/>
        <v>smoke</v>
      </c>
      <c r="M427" t="str">
        <f t="shared" ca="1" si="36"/>
        <v>high</v>
      </c>
      <c r="N427" t="str">
        <f t="shared" ca="1" si="36"/>
        <v>low</v>
      </c>
      <c r="O427" t="str">
        <f t="shared" ca="1" si="36"/>
        <v>low</v>
      </c>
      <c r="P427">
        <f t="shared" ca="1" si="35"/>
        <v>34</v>
      </c>
    </row>
    <row r="428" spans="1:16" x14ac:dyDescent="0.2">
      <c r="A428">
        <f t="shared" si="37"/>
        <v>1</v>
      </c>
      <c r="B428" t="s">
        <v>9060</v>
      </c>
      <c r="C428" t="s">
        <v>668</v>
      </c>
      <c r="D428" t="s">
        <v>456</v>
      </c>
      <c r="E428" t="s">
        <v>26</v>
      </c>
      <c r="F428" t="s">
        <v>11</v>
      </c>
      <c r="G428">
        <v>92014</v>
      </c>
      <c r="H428">
        <v>1280717</v>
      </c>
      <c r="I428">
        <v>32.99812</v>
      </c>
      <c r="J428">
        <v>-117.17731999999999</v>
      </c>
      <c r="K428" t="str">
        <f t="shared" ca="1" si="33"/>
        <v>bad</v>
      </c>
      <c r="L428" t="str">
        <f t="shared" ca="1" si="34"/>
        <v>smoke</v>
      </c>
      <c r="M428" t="str">
        <f t="shared" ca="1" si="36"/>
        <v>low</v>
      </c>
      <c r="N428" t="str">
        <f t="shared" ca="1" si="36"/>
        <v>extreme</v>
      </c>
      <c r="O428" t="str">
        <f t="shared" ca="1" si="36"/>
        <v>minimal</v>
      </c>
      <c r="P428">
        <f t="shared" ca="1" si="35"/>
        <v>47</v>
      </c>
    </row>
    <row r="429" spans="1:16" x14ac:dyDescent="0.2">
      <c r="A429">
        <f t="shared" si="37"/>
        <v>2</v>
      </c>
      <c r="B429" t="s">
        <v>9060</v>
      </c>
      <c r="C429" t="s">
        <v>669</v>
      </c>
      <c r="D429" t="s">
        <v>456</v>
      </c>
      <c r="E429" t="s">
        <v>26</v>
      </c>
      <c r="F429" t="s">
        <v>11</v>
      </c>
      <c r="G429">
        <v>92014</v>
      </c>
      <c r="H429">
        <v>2577978</v>
      </c>
      <c r="I429">
        <v>32.963270000000001</v>
      </c>
      <c r="J429">
        <v>-117.26725</v>
      </c>
      <c r="K429" t="str">
        <f t="shared" ca="1" si="33"/>
        <v>good</v>
      </c>
      <c r="L429" t="str">
        <f t="shared" ca="1" si="34"/>
        <v>wind</v>
      </c>
      <c r="M429" t="str">
        <f t="shared" ca="1" si="36"/>
        <v>extreme</v>
      </c>
      <c r="N429" t="str">
        <f t="shared" ca="1" si="36"/>
        <v>minimal</v>
      </c>
      <c r="O429" t="str">
        <f t="shared" ca="1" si="36"/>
        <v>medium</v>
      </c>
      <c r="P429">
        <f t="shared" ca="1" si="35"/>
        <v>3</v>
      </c>
    </row>
    <row r="430" spans="1:16" x14ac:dyDescent="0.2">
      <c r="A430">
        <f t="shared" si="37"/>
        <v>3</v>
      </c>
      <c r="B430" t="s">
        <v>9060</v>
      </c>
      <c r="C430" t="s">
        <v>670</v>
      </c>
      <c r="D430" t="s">
        <v>229</v>
      </c>
      <c r="E430" t="s">
        <v>26</v>
      </c>
      <c r="F430" t="s">
        <v>11</v>
      </c>
      <c r="G430">
        <v>92024</v>
      </c>
      <c r="H430">
        <v>1961324</v>
      </c>
      <c r="I430">
        <v>33.037770000000002</v>
      </c>
      <c r="J430">
        <v>-117.28995</v>
      </c>
      <c r="K430" t="str">
        <f t="shared" ca="1" si="33"/>
        <v>bad</v>
      </c>
      <c r="L430" t="str">
        <f t="shared" ca="1" si="34"/>
        <v>wind</v>
      </c>
      <c r="M430" t="str">
        <f t="shared" ca="1" si="36"/>
        <v>minimal</v>
      </c>
      <c r="N430" t="str">
        <f t="shared" ca="1" si="36"/>
        <v>minimal</v>
      </c>
      <c r="O430" t="str">
        <f t="shared" ca="1" si="36"/>
        <v>extreme</v>
      </c>
      <c r="P430">
        <f t="shared" ca="1" si="35"/>
        <v>42</v>
      </c>
    </row>
    <row r="431" spans="1:16" x14ac:dyDescent="0.2">
      <c r="A431">
        <f t="shared" si="37"/>
        <v>1</v>
      </c>
      <c r="B431" t="s">
        <v>9060</v>
      </c>
      <c r="C431" t="s">
        <v>671</v>
      </c>
      <c r="D431" t="s">
        <v>25</v>
      </c>
      <c r="E431" t="s">
        <v>26</v>
      </c>
      <c r="F431" t="s">
        <v>11</v>
      </c>
      <c r="G431">
        <v>92037</v>
      </c>
      <c r="H431">
        <v>787638</v>
      </c>
      <c r="I431">
        <v>32.8416</v>
      </c>
      <c r="J431">
        <v>-117.28109000000001</v>
      </c>
      <c r="K431" t="str">
        <f t="shared" ca="1" si="33"/>
        <v>bad</v>
      </c>
      <c r="L431" t="str">
        <f t="shared" ca="1" si="34"/>
        <v>smoke</v>
      </c>
      <c r="M431" t="str">
        <f t="shared" ca="1" si="36"/>
        <v>minimal</v>
      </c>
      <c r="N431" t="str">
        <f t="shared" ca="1" si="36"/>
        <v>extreme</v>
      </c>
      <c r="O431" t="str">
        <f t="shared" ca="1" si="36"/>
        <v>extreme</v>
      </c>
      <c r="P431">
        <f t="shared" ca="1" si="35"/>
        <v>42</v>
      </c>
    </row>
    <row r="432" spans="1:16" x14ac:dyDescent="0.2">
      <c r="A432">
        <f t="shared" si="37"/>
        <v>2</v>
      </c>
      <c r="B432" t="s">
        <v>9060</v>
      </c>
      <c r="C432" t="s">
        <v>672</v>
      </c>
      <c r="D432" t="s">
        <v>25</v>
      </c>
      <c r="E432" t="s">
        <v>26</v>
      </c>
      <c r="F432" t="s">
        <v>11</v>
      </c>
      <c r="G432">
        <v>92037</v>
      </c>
      <c r="H432">
        <v>1927529</v>
      </c>
      <c r="I432">
        <v>32.850299999999997</v>
      </c>
      <c r="J432">
        <v>-117.24702000000001</v>
      </c>
      <c r="K432" t="str">
        <f t="shared" ca="1" si="33"/>
        <v>bad</v>
      </c>
      <c r="L432" t="str">
        <f t="shared" ca="1" si="34"/>
        <v>fire</v>
      </c>
      <c r="M432" t="str">
        <f t="shared" ca="1" si="36"/>
        <v>extreme</v>
      </c>
      <c r="N432" t="str">
        <f t="shared" ca="1" si="36"/>
        <v>high</v>
      </c>
      <c r="O432" t="str">
        <f t="shared" ca="1" si="36"/>
        <v>high</v>
      </c>
      <c r="P432">
        <f t="shared" ca="1" si="35"/>
        <v>32</v>
      </c>
    </row>
    <row r="433" spans="1:16" x14ac:dyDescent="0.2">
      <c r="A433">
        <f t="shared" si="37"/>
        <v>3</v>
      </c>
      <c r="B433" t="s">
        <v>9060</v>
      </c>
      <c r="C433" t="s">
        <v>673</v>
      </c>
      <c r="D433" t="s">
        <v>26</v>
      </c>
      <c r="E433" t="s">
        <v>26</v>
      </c>
      <c r="F433" t="s">
        <v>11</v>
      </c>
      <c r="G433">
        <v>92122</v>
      </c>
      <c r="H433">
        <v>1170260</v>
      </c>
      <c r="I433">
        <v>32.852359999999997</v>
      </c>
      <c r="J433">
        <v>-117.18737</v>
      </c>
      <c r="K433" t="str">
        <f t="shared" ca="1" si="33"/>
        <v>bad</v>
      </c>
      <c r="L433" t="str">
        <f t="shared" ca="1" si="34"/>
        <v>smoke</v>
      </c>
      <c r="M433" t="str">
        <f t="shared" ca="1" si="36"/>
        <v>low</v>
      </c>
      <c r="N433" t="str">
        <f t="shared" ca="1" si="36"/>
        <v>extreme</v>
      </c>
      <c r="O433" t="str">
        <f t="shared" ca="1" si="36"/>
        <v>minimal</v>
      </c>
      <c r="P433">
        <f t="shared" ca="1" si="35"/>
        <v>43</v>
      </c>
    </row>
    <row r="434" spans="1:16" x14ac:dyDescent="0.2">
      <c r="A434">
        <f t="shared" si="37"/>
        <v>1</v>
      </c>
      <c r="B434" t="s">
        <v>9060</v>
      </c>
      <c r="C434" t="s">
        <v>674</v>
      </c>
      <c r="D434" t="s">
        <v>26</v>
      </c>
      <c r="E434" t="s">
        <v>26</v>
      </c>
      <c r="F434" t="s">
        <v>11</v>
      </c>
      <c r="G434">
        <v>92128</v>
      </c>
      <c r="H434">
        <v>2389641</v>
      </c>
      <c r="I434">
        <v>33.000010000000003</v>
      </c>
      <c r="J434">
        <v>-117.06695000000001</v>
      </c>
      <c r="K434" t="str">
        <f t="shared" ca="1" si="33"/>
        <v>ugly</v>
      </c>
      <c r="L434" t="str">
        <f t="shared" ca="1" si="34"/>
        <v>smoke</v>
      </c>
      <c r="M434" t="str">
        <f t="shared" ca="1" si="36"/>
        <v>low</v>
      </c>
      <c r="N434" t="str">
        <f t="shared" ca="1" si="36"/>
        <v>low</v>
      </c>
      <c r="O434" t="str">
        <f t="shared" ca="1" si="36"/>
        <v>high</v>
      </c>
      <c r="P434">
        <f t="shared" ca="1" si="35"/>
        <v>33</v>
      </c>
    </row>
    <row r="435" spans="1:16" x14ac:dyDescent="0.2">
      <c r="A435">
        <f t="shared" si="37"/>
        <v>2</v>
      </c>
      <c r="B435" t="s">
        <v>9060</v>
      </c>
      <c r="C435" t="s">
        <v>675</v>
      </c>
      <c r="D435" t="s">
        <v>26</v>
      </c>
      <c r="E435" t="s">
        <v>26</v>
      </c>
      <c r="F435" t="s">
        <v>11</v>
      </c>
      <c r="G435">
        <v>92129</v>
      </c>
      <c r="H435">
        <v>540421</v>
      </c>
      <c r="I435">
        <v>32.979280000000003</v>
      </c>
      <c r="J435">
        <v>-117.12784000000001</v>
      </c>
      <c r="K435" t="str">
        <f t="shared" ca="1" si="33"/>
        <v>bad</v>
      </c>
      <c r="L435" t="str">
        <f t="shared" ca="1" si="34"/>
        <v>fire</v>
      </c>
      <c r="M435" t="str">
        <f t="shared" ca="1" si="36"/>
        <v>high</v>
      </c>
      <c r="N435" t="str">
        <f t="shared" ca="1" si="36"/>
        <v>extreme</v>
      </c>
      <c r="O435" t="str">
        <f t="shared" ca="1" si="36"/>
        <v>extreme</v>
      </c>
      <c r="P435">
        <f t="shared" ca="1" si="35"/>
        <v>5</v>
      </c>
    </row>
    <row r="436" spans="1:16" x14ac:dyDescent="0.2">
      <c r="A436">
        <f t="shared" si="37"/>
        <v>3</v>
      </c>
      <c r="B436" t="s">
        <v>9060</v>
      </c>
      <c r="C436" t="s">
        <v>676</v>
      </c>
      <c r="D436" t="s">
        <v>26</v>
      </c>
      <c r="E436" t="s">
        <v>26</v>
      </c>
      <c r="F436" t="s">
        <v>11</v>
      </c>
      <c r="G436">
        <v>92129</v>
      </c>
      <c r="H436">
        <v>1329543</v>
      </c>
      <c r="I436">
        <v>32.997909999999997</v>
      </c>
      <c r="J436">
        <v>-117.0889</v>
      </c>
      <c r="K436" t="str">
        <f t="shared" ca="1" si="33"/>
        <v>good</v>
      </c>
      <c r="L436" t="str">
        <f t="shared" ca="1" si="34"/>
        <v>wind</v>
      </c>
      <c r="M436" t="str">
        <f t="shared" ca="1" si="36"/>
        <v>medium</v>
      </c>
      <c r="N436" t="str">
        <f t="shared" ca="1" si="36"/>
        <v>low</v>
      </c>
      <c r="O436" t="str">
        <f t="shared" ca="1" si="36"/>
        <v>low</v>
      </c>
      <c r="P436">
        <f t="shared" ca="1" si="35"/>
        <v>36</v>
      </c>
    </row>
    <row r="437" spans="1:16" x14ac:dyDescent="0.2">
      <c r="A437">
        <f t="shared" si="37"/>
        <v>1</v>
      </c>
      <c r="B437" t="s">
        <v>9060</v>
      </c>
      <c r="C437" t="s">
        <v>677</v>
      </c>
      <c r="D437" t="s">
        <v>103</v>
      </c>
      <c r="E437" t="s">
        <v>26</v>
      </c>
      <c r="F437" t="s">
        <v>11</v>
      </c>
      <c r="G437">
        <v>92027</v>
      </c>
      <c r="H437">
        <v>3286372</v>
      </c>
      <c r="I437">
        <v>33.113410000000002</v>
      </c>
      <c r="J437">
        <v>-117.04674</v>
      </c>
      <c r="K437" t="str">
        <f t="shared" ca="1" si="33"/>
        <v>good</v>
      </c>
      <c r="L437" t="str">
        <f t="shared" ca="1" si="34"/>
        <v>smoke</v>
      </c>
      <c r="M437" t="str">
        <f t="shared" ca="1" si="36"/>
        <v>low</v>
      </c>
      <c r="N437" t="str">
        <f t="shared" ca="1" si="36"/>
        <v>medium</v>
      </c>
      <c r="O437" t="str">
        <f t="shared" ca="1" si="36"/>
        <v>low</v>
      </c>
      <c r="P437">
        <f t="shared" ca="1" si="35"/>
        <v>0</v>
      </c>
    </row>
    <row r="438" spans="1:16" x14ac:dyDescent="0.2">
      <c r="A438">
        <f t="shared" si="37"/>
        <v>2</v>
      </c>
      <c r="B438" t="s">
        <v>9060</v>
      </c>
      <c r="C438" t="s">
        <v>678</v>
      </c>
      <c r="D438" t="s">
        <v>679</v>
      </c>
      <c r="E438" t="s">
        <v>26</v>
      </c>
      <c r="F438" t="s">
        <v>11</v>
      </c>
      <c r="G438">
        <v>92040</v>
      </c>
      <c r="H438">
        <v>3249548</v>
      </c>
      <c r="I438">
        <v>32.843559999999997</v>
      </c>
      <c r="J438">
        <v>-116.90779000000001</v>
      </c>
      <c r="K438" t="str">
        <f t="shared" ca="1" si="33"/>
        <v>good</v>
      </c>
      <c r="L438" t="str">
        <f t="shared" ca="1" si="34"/>
        <v>fire</v>
      </c>
      <c r="M438" t="str">
        <f t="shared" ca="1" si="36"/>
        <v>medium</v>
      </c>
      <c r="N438" t="str">
        <f t="shared" ca="1" si="36"/>
        <v>low</v>
      </c>
      <c r="O438" t="str">
        <f t="shared" ca="1" si="36"/>
        <v>low</v>
      </c>
      <c r="P438">
        <f t="shared" ca="1" si="35"/>
        <v>32</v>
      </c>
    </row>
    <row r="439" spans="1:16" x14ac:dyDescent="0.2">
      <c r="A439">
        <f t="shared" si="37"/>
        <v>3</v>
      </c>
      <c r="B439" t="s">
        <v>9060</v>
      </c>
      <c r="C439" t="s">
        <v>680</v>
      </c>
      <c r="D439" t="s">
        <v>236</v>
      </c>
      <c r="E439" t="s">
        <v>26</v>
      </c>
      <c r="F439" t="s">
        <v>11</v>
      </c>
      <c r="G439">
        <v>92064</v>
      </c>
      <c r="H439">
        <v>2016577</v>
      </c>
      <c r="I439">
        <v>33.039070000000002</v>
      </c>
      <c r="J439">
        <v>-117.01895</v>
      </c>
      <c r="K439" t="str">
        <f t="shared" ca="1" si="33"/>
        <v>good</v>
      </c>
      <c r="L439" t="str">
        <f t="shared" ca="1" si="34"/>
        <v>wind</v>
      </c>
      <c r="M439" t="str">
        <f t="shared" ca="1" si="36"/>
        <v>medium</v>
      </c>
      <c r="N439" t="str">
        <f t="shared" ca="1" si="36"/>
        <v>minimal</v>
      </c>
      <c r="O439" t="str">
        <f t="shared" ca="1" si="36"/>
        <v>extreme</v>
      </c>
      <c r="P439">
        <f t="shared" ca="1" si="35"/>
        <v>9</v>
      </c>
    </row>
    <row r="440" spans="1:16" x14ac:dyDescent="0.2">
      <c r="A440">
        <f t="shared" si="37"/>
        <v>1</v>
      </c>
      <c r="B440" t="s">
        <v>9060</v>
      </c>
      <c r="C440" t="s">
        <v>681</v>
      </c>
      <c r="D440" t="s">
        <v>236</v>
      </c>
      <c r="E440" t="s">
        <v>26</v>
      </c>
      <c r="F440" t="s">
        <v>11</v>
      </c>
      <c r="G440">
        <v>92064</v>
      </c>
      <c r="H440">
        <v>1532712</v>
      </c>
      <c r="I440">
        <v>33.01267</v>
      </c>
      <c r="J440">
        <v>-117.02108</v>
      </c>
      <c r="K440" t="str">
        <f t="shared" ca="1" si="33"/>
        <v>bad</v>
      </c>
      <c r="L440" t="str">
        <f t="shared" ca="1" si="34"/>
        <v>smoke</v>
      </c>
      <c r="M440" t="str">
        <f t="shared" ca="1" si="36"/>
        <v>extreme</v>
      </c>
      <c r="N440" t="str">
        <f t="shared" ca="1" si="36"/>
        <v>extreme</v>
      </c>
      <c r="O440" t="str">
        <f t="shared" ca="1" si="36"/>
        <v>high</v>
      </c>
      <c r="P440">
        <f t="shared" ca="1" si="35"/>
        <v>11</v>
      </c>
    </row>
    <row r="441" spans="1:16" x14ac:dyDescent="0.2">
      <c r="A441">
        <f t="shared" si="37"/>
        <v>2</v>
      </c>
      <c r="B441" t="s">
        <v>9060</v>
      </c>
      <c r="C441" t="s">
        <v>682</v>
      </c>
      <c r="D441" t="s">
        <v>26</v>
      </c>
      <c r="E441" t="s">
        <v>26</v>
      </c>
      <c r="F441" t="s">
        <v>11</v>
      </c>
      <c r="G441">
        <v>92154</v>
      </c>
      <c r="H441">
        <v>2515212</v>
      </c>
      <c r="I441">
        <v>32.572560000000003</v>
      </c>
      <c r="J441">
        <v>-117.07397</v>
      </c>
      <c r="K441" t="str">
        <f t="shared" ca="1" si="33"/>
        <v>ugly</v>
      </c>
      <c r="L441" t="str">
        <f t="shared" ca="1" si="34"/>
        <v>fire</v>
      </c>
      <c r="M441" t="str">
        <f t="shared" ca="1" si="36"/>
        <v>minimal</v>
      </c>
      <c r="N441" t="str">
        <f t="shared" ca="1" si="36"/>
        <v>low</v>
      </c>
      <c r="O441" t="str">
        <f t="shared" ca="1" si="36"/>
        <v>high</v>
      </c>
      <c r="P441">
        <f t="shared" ca="1" si="35"/>
        <v>23</v>
      </c>
    </row>
    <row r="442" spans="1:16" x14ac:dyDescent="0.2">
      <c r="A442">
        <f t="shared" si="37"/>
        <v>3</v>
      </c>
      <c r="B442" t="s">
        <v>9060</v>
      </c>
      <c r="C442" t="s">
        <v>683</v>
      </c>
      <c r="D442" t="s">
        <v>684</v>
      </c>
      <c r="E442" t="s">
        <v>48</v>
      </c>
      <c r="F442" t="s">
        <v>11</v>
      </c>
      <c r="G442">
        <v>93562</v>
      </c>
      <c r="H442">
        <v>2917040</v>
      </c>
      <c r="I442">
        <v>35.764569999999999</v>
      </c>
      <c r="J442">
        <v>-117.37295</v>
      </c>
      <c r="K442" t="str">
        <f t="shared" ca="1" si="33"/>
        <v>bad</v>
      </c>
      <c r="L442" t="str">
        <f t="shared" ca="1" si="34"/>
        <v>smoke</v>
      </c>
      <c r="M442" t="str">
        <f t="shared" ca="1" si="36"/>
        <v>minimal</v>
      </c>
      <c r="N442" t="str">
        <f t="shared" ca="1" si="36"/>
        <v>medium</v>
      </c>
      <c r="O442" t="str">
        <f t="shared" ca="1" si="36"/>
        <v>extreme</v>
      </c>
      <c r="P442">
        <f t="shared" ca="1" si="35"/>
        <v>50</v>
      </c>
    </row>
    <row r="443" spans="1:16" x14ac:dyDescent="0.2">
      <c r="A443">
        <f t="shared" si="37"/>
        <v>1</v>
      </c>
      <c r="B443" t="s">
        <v>9060</v>
      </c>
      <c r="C443" t="s">
        <v>685</v>
      </c>
      <c r="D443" t="s">
        <v>686</v>
      </c>
      <c r="E443" t="s">
        <v>26</v>
      </c>
      <c r="F443" t="s">
        <v>11</v>
      </c>
      <c r="G443">
        <v>91905</v>
      </c>
      <c r="H443">
        <v>2096275</v>
      </c>
      <c r="I443">
        <v>32.7012</v>
      </c>
      <c r="J443">
        <v>-116.30018</v>
      </c>
      <c r="K443" t="str">
        <f t="shared" ca="1" si="33"/>
        <v>ugly</v>
      </c>
      <c r="L443" t="str">
        <f t="shared" ca="1" si="34"/>
        <v>smoke</v>
      </c>
      <c r="M443" t="str">
        <f t="shared" ca="1" si="36"/>
        <v>extreme</v>
      </c>
      <c r="N443" t="str">
        <f t="shared" ca="1" si="36"/>
        <v>minimal</v>
      </c>
      <c r="O443" t="str">
        <f t="shared" ca="1" si="36"/>
        <v>high</v>
      </c>
      <c r="P443">
        <f t="shared" ca="1" si="35"/>
        <v>7</v>
      </c>
    </row>
    <row r="444" spans="1:16" x14ac:dyDescent="0.2">
      <c r="A444">
        <f t="shared" si="37"/>
        <v>2</v>
      </c>
      <c r="B444" t="s">
        <v>9060</v>
      </c>
      <c r="C444" t="s">
        <v>687</v>
      </c>
      <c r="D444" t="s">
        <v>688</v>
      </c>
      <c r="E444" t="s">
        <v>100</v>
      </c>
      <c r="F444" t="s">
        <v>11</v>
      </c>
      <c r="G444">
        <v>90807</v>
      </c>
      <c r="H444">
        <v>1803591</v>
      </c>
      <c r="I444">
        <v>33.834380000000003</v>
      </c>
      <c r="J444">
        <v>-118.19687</v>
      </c>
      <c r="K444" t="str">
        <f t="shared" ca="1" si="33"/>
        <v>ugly</v>
      </c>
      <c r="L444" t="str">
        <f t="shared" ca="1" si="34"/>
        <v>smoke</v>
      </c>
      <c r="M444" t="str">
        <f t="shared" ca="1" si="36"/>
        <v>extreme</v>
      </c>
      <c r="N444" t="str">
        <f t="shared" ca="1" si="36"/>
        <v>high</v>
      </c>
      <c r="O444" t="str">
        <f t="shared" ca="1" si="36"/>
        <v>medium</v>
      </c>
      <c r="P444">
        <f t="shared" ca="1" si="35"/>
        <v>12</v>
      </c>
    </row>
    <row r="445" spans="1:16" x14ac:dyDescent="0.2">
      <c r="A445">
        <f t="shared" si="37"/>
        <v>3</v>
      </c>
      <c r="B445" t="s">
        <v>9060</v>
      </c>
      <c r="C445" t="s">
        <v>689</v>
      </c>
      <c r="D445" t="s">
        <v>14</v>
      </c>
      <c r="E445" t="s">
        <v>14</v>
      </c>
      <c r="F445" t="s">
        <v>11</v>
      </c>
      <c r="G445">
        <v>92503</v>
      </c>
      <c r="H445">
        <v>2436071</v>
      </c>
      <c r="I445">
        <v>33.941760000000002</v>
      </c>
      <c r="J445">
        <v>-117.44422</v>
      </c>
      <c r="K445" t="str">
        <f t="shared" ca="1" si="33"/>
        <v>ugly</v>
      </c>
      <c r="L445" t="str">
        <f t="shared" ca="1" si="34"/>
        <v>wind</v>
      </c>
      <c r="M445" t="str">
        <f t="shared" ca="1" si="36"/>
        <v>extreme</v>
      </c>
      <c r="N445" t="str">
        <f t="shared" ca="1" si="36"/>
        <v>medium</v>
      </c>
      <c r="O445" t="str">
        <f t="shared" ca="1" si="36"/>
        <v>medium</v>
      </c>
      <c r="P445">
        <f t="shared" ca="1" si="35"/>
        <v>47</v>
      </c>
    </row>
    <row r="446" spans="1:16" x14ac:dyDescent="0.2">
      <c r="A446">
        <f t="shared" si="37"/>
        <v>1</v>
      </c>
      <c r="B446" t="s">
        <v>9060</v>
      </c>
      <c r="C446" t="s">
        <v>690</v>
      </c>
      <c r="D446" t="s">
        <v>691</v>
      </c>
      <c r="E446" t="s">
        <v>26</v>
      </c>
      <c r="F446" t="s">
        <v>11</v>
      </c>
      <c r="G446">
        <v>91963</v>
      </c>
      <c r="H446">
        <v>1442970</v>
      </c>
      <c r="I446">
        <v>32.632359999999998</v>
      </c>
      <c r="J446">
        <v>-116.64418000000001</v>
      </c>
      <c r="K446" t="str">
        <f t="shared" ca="1" si="33"/>
        <v>ugly</v>
      </c>
      <c r="L446" t="str">
        <f t="shared" ca="1" si="34"/>
        <v>smoke</v>
      </c>
      <c r="M446" t="str">
        <f t="shared" ca="1" si="36"/>
        <v>low</v>
      </c>
      <c r="N446" t="str">
        <f t="shared" ca="1" si="36"/>
        <v>minimal</v>
      </c>
      <c r="O446" t="str">
        <f t="shared" ca="1" si="36"/>
        <v>low</v>
      </c>
      <c r="P446">
        <f t="shared" ca="1" si="35"/>
        <v>30</v>
      </c>
    </row>
    <row r="447" spans="1:16" x14ac:dyDescent="0.2">
      <c r="A447">
        <f t="shared" si="37"/>
        <v>2</v>
      </c>
      <c r="B447" t="s">
        <v>9060</v>
      </c>
      <c r="C447" t="s">
        <v>692</v>
      </c>
      <c r="D447" t="s">
        <v>693</v>
      </c>
      <c r="E447" t="s">
        <v>26</v>
      </c>
      <c r="F447" t="s">
        <v>11</v>
      </c>
      <c r="G447">
        <v>92086</v>
      </c>
      <c r="H447">
        <v>2701382</v>
      </c>
      <c r="I447">
        <v>33.38494</v>
      </c>
      <c r="J447">
        <v>-116.67384</v>
      </c>
      <c r="K447" t="str">
        <f t="shared" ca="1" si="33"/>
        <v>ugly</v>
      </c>
      <c r="L447" t="str">
        <f t="shared" ca="1" si="34"/>
        <v>fire</v>
      </c>
      <c r="M447" t="str">
        <f t="shared" ca="1" si="36"/>
        <v>medium</v>
      </c>
      <c r="N447" t="str">
        <f t="shared" ca="1" si="36"/>
        <v>minimal</v>
      </c>
      <c r="O447" t="str">
        <f t="shared" ca="1" si="36"/>
        <v>low</v>
      </c>
      <c r="P447">
        <f t="shared" ca="1" si="35"/>
        <v>15</v>
      </c>
    </row>
    <row r="448" spans="1:16" x14ac:dyDescent="0.2">
      <c r="A448">
        <f t="shared" si="37"/>
        <v>3</v>
      </c>
      <c r="B448" t="s">
        <v>9060</v>
      </c>
      <c r="C448" t="s">
        <v>694</v>
      </c>
      <c r="D448" t="s">
        <v>246</v>
      </c>
      <c r="E448" t="s">
        <v>14</v>
      </c>
      <c r="F448" t="s">
        <v>11</v>
      </c>
      <c r="G448">
        <v>92260</v>
      </c>
      <c r="H448">
        <v>2011840</v>
      </c>
      <c r="I448">
        <v>33.753019999999999</v>
      </c>
      <c r="J448">
        <v>-116.38956</v>
      </c>
      <c r="K448" t="str">
        <f t="shared" ca="1" si="33"/>
        <v>bad</v>
      </c>
      <c r="L448" t="str">
        <f t="shared" ca="1" si="34"/>
        <v>fire</v>
      </c>
      <c r="M448" t="str">
        <f t="shared" ca="1" si="36"/>
        <v>minimal</v>
      </c>
      <c r="N448" t="str">
        <f t="shared" ca="1" si="36"/>
        <v>extreme</v>
      </c>
      <c r="O448" t="str">
        <f t="shared" ca="1" si="36"/>
        <v>extreme</v>
      </c>
      <c r="P448">
        <f t="shared" ca="1" si="35"/>
        <v>3</v>
      </c>
    </row>
    <row r="449" spans="1:16" x14ac:dyDescent="0.2">
      <c r="A449">
        <f t="shared" si="37"/>
        <v>1</v>
      </c>
      <c r="B449" t="s">
        <v>9060</v>
      </c>
      <c r="C449" t="s">
        <v>695</v>
      </c>
      <c r="D449" t="s">
        <v>120</v>
      </c>
      <c r="E449" t="s">
        <v>14</v>
      </c>
      <c r="F449" t="s">
        <v>11</v>
      </c>
      <c r="G449">
        <v>92270</v>
      </c>
      <c r="H449">
        <v>1630251</v>
      </c>
      <c r="I449">
        <v>33.75976</v>
      </c>
      <c r="J449">
        <v>-116.42965</v>
      </c>
      <c r="K449" t="str">
        <f t="shared" ca="1" si="33"/>
        <v>good</v>
      </c>
      <c r="L449" t="str">
        <f t="shared" ca="1" si="34"/>
        <v>wind</v>
      </c>
      <c r="M449" t="str">
        <f t="shared" ca="1" si="36"/>
        <v>high</v>
      </c>
      <c r="N449" t="str">
        <f t="shared" ca="1" si="36"/>
        <v>low</v>
      </c>
      <c r="O449" t="str">
        <f t="shared" ca="1" si="36"/>
        <v>high</v>
      </c>
      <c r="P449">
        <f t="shared" ca="1" si="35"/>
        <v>43</v>
      </c>
    </row>
    <row r="450" spans="1:16" x14ac:dyDescent="0.2">
      <c r="A450">
        <f t="shared" si="37"/>
        <v>2</v>
      </c>
      <c r="B450" t="s">
        <v>9060</v>
      </c>
      <c r="C450" t="s">
        <v>696</v>
      </c>
      <c r="D450" t="s">
        <v>120</v>
      </c>
      <c r="E450" t="s">
        <v>14</v>
      </c>
      <c r="F450" t="s">
        <v>11</v>
      </c>
      <c r="G450">
        <v>92270</v>
      </c>
      <c r="H450">
        <v>2761834</v>
      </c>
      <c r="I450">
        <v>33.76041</v>
      </c>
      <c r="J450">
        <v>-116.42963</v>
      </c>
      <c r="K450" t="str">
        <f t="shared" ca="1" si="33"/>
        <v>ugly</v>
      </c>
      <c r="L450" t="str">
        <f t="shared" ca="1" si="34"/>
        <v>smoke</v>
      </c>
      <c r="M450" t="str">
        <f t="shared" ca="1" si="36"/>
        <v>medium</v>
      </c>
      <c r="N450" t="str">
        <f t="shared" ca="1" si="36"/>
        <v>medium</v>
      </c>
      <c r="O450" t="str">
        <f t="shared" ca="1" si="36"/>
        <v>medium</v>
      </c>
      <c r="P450">
        <f t="shared" ca="1" si="35"/>
        <v>43</v>
      </c>
    </row>
    <row r="451" spans="1:16" x14ac:dyDescent="0.2">
      <c r="A451">
        <f t="shared" si="37"/>
        <v>3</v>
      </c>
      <c r="B451" t="s">
        <v>9060</v>
      </c>
      <c r="C451" t="s">
        <v>697</v>
      </c>
      <c r="D451" t="s">
        <v>698</v>
      </c>
      <c r="E451" t="s">
        <v>14</v>
      </c>
      <c r="F451" t="s">
        <v>11</v>
      </c>
      <c r="G451">
        <v>92240</v>
      </c>
      <c r="H451">
        <v>874326</v>
      </c>
      <c r="I451">
        <v>33.965380000000003</v>
      </c>
      <c r="J451">
        <v>-116.49414</v>
      </c>
      <c r="K451" t="str">
        <f t="shared" ref="K451:K514" ca="1" si="38">INDEX($R$2:$R$4,RANDBETWEEN(1,3))</f>
        <v>good</v>
      </c>
      <c r="L451" t="str">
        <f t="shared" ref="L451:L514" ca="1" si="39">INDEX($S$2:$S$4,RANDBETWEEN(1,3))</f>
        <v>fire</v>
      </c>
      <c r="M451" t="str">
        <f t="shared" ca="1" si="36"/>
        <v>medium</v>
      </c>
      <c r="N451" t="str">
        <f t="shared" ca="1" si="36"/>
        <v>minimal</v>
      </c>
      <c r="O451" t="str">
        <f t="shared" ca="1" si="36"/>
        <v>high</v>
      </c>
      <c r="P451">
        <f t="shared" ref="P451:P514" ca="1" si="40">RANDBETWEEN(0,50)</f>
        <v>23</v>
      </c>
    </row>
    <row r="452" spans="1:16" x14ac:dyDescent="0.2">
      <c r="A452">
        <f t="shared" si="37"/>
        <v>1</v>
      </c>
      <c r="B452" t="s">
        <v>9060</v>
      </c>
      <c r="C452" t="s">
        <v>699</v>
      </c>
      <c r="D452" t="s">
        <v>700</v>
      </c>
      <c r="E452" t="s">
        <v>48</v>
      </c>
      <c r="F452" t="s">
        <v>11</v>
      </c>
      <c r="G452">
        <v>92252</v>
      </c>
      <c r="H452">
        <v>1836813</v>
      </c>
      <c r="I452">
        <v>34.125169999999997</v>
      </c>
      <c r="J452">
        <v>-116.31625</v>
      </c>
      <c r="K452" t="str">
        <f t="shared" ca="1" si="38"/>
        <v>ugly</v>
      </c>
      <c r="L452" t="str">
        <f t="shared" ca="1" si="39"/>
        <v>wind</v>
      </c>
      <c r="M452" t="str">
        <f t="shared" ca="1" si="36"/>
        <v>high</v>
      </c>
      <c r="N452" t="str">
        <f t="shared" ca="1" si="36"/>
        <v>extreme</v>
      </c>
      <c r="O452" t="str">
        <f t="shared" ca="1" si="36"/>
        <v>high</v>
      </c>
      <c r="P452">
        <f t="shared" ca="1" si="40"/>
        <v>14</v>
      </c>
    </row>
    <row r="453" spans="1:16" x14ac:dyDescent="0.2">
      <c r="A453">
        <f t="shared" si="37"/>
        <v>2</v>
      </c>
      <c r="B453" t="s">
        <v>9060</v>
      </c>
      <c r="C453" t="s">
        <v>701</v>
      </c>
      <c r="D453" t="s">
        <v>702</v>
      </c>
      <c r="E453" t="s">
        <v>48</v>
      </c>
      <c r="F453" t="s">
        <v>11</v>
      </c>
      <c r="G453">
        <v>92256</v>
      </c>
      <c r="H453">
        <v>2836165</v>
      </c>
      <c r="I453">
        <v>34.051139999999997</v>
      </c>
      <c r="J453">
        <v>-116.57753</v>
      </c>
      <c r="K453" t="str">
        <f t="shared" ca="1" si="38"/>
        <v>ugly</v>
      </c>
      <c r="L453" t="str">
        <f t="shared" ca="1" si="39"/>
        <v>wind</v>
      </c>
      <c r="M453" t="str">
        <f t="shared" ref="M453:O516" ca="1" si="41">INDEX($T$2:$T$6,RANDBETWEEN(1,5))</f>
        <v>medium</v>
      </c>
      <c r="N453" t="str">
        <f t="shared" ca="1" si="41"/>
        <v>extreme</v>
      </c>
      <c r="O453" t="str">
        <f t="shared" ca="1" si="41"/>
        <v>extreme</v>
      </c>
      <c r="P453">
        <f t="shared" ca="1" si="40"/>
        <v>22</v>
      </c>
    </row>
    <row r="454" spans="1:16" x14ac:dyDescent="0.2">
      <c r="A454">
        <f t="shared" si="37"/>
        <v>3</v>
      </c>
      <c r="B454" t="s">
        <v>9060</v>
      </c>
      <c r="C454" t="s">
        <v>703</v>
      </c>
      <c r="D454" t="s">
        <v>47</v>
      </c>
      <c r="E454" t="s">
        <v>48</v>
      </c>
      <c r="F454" t="s">
        <v>11</v>
      </c>
      <c r="G454">
        <v>92363</v>
      </c>
      <c r="H454">
        <v>2069849</v>
      </c>
      <c r="I454">
        <v>34.83278</v>
      </c>
      <c r="J454">
        <v>-114.62076</v>
      </c>
      <c r="K454" t="str">
        <f t="shared" ca="1" si="38"/>
        <v>ugly</v>
      </c>
      <c r="L454" t="str">
        <f t="shared" ca="1" si="39"/>
        <v>smoke</v>
      </c>
      <c r="M454" t="str">
        <f t="shared" ca="1" si="41"/>
        <v>high</v>
      </c>
      <c r="N454" t="str">
        <f t="shared" ca="1" si="41"/>
        <v>medium</v>
      </c>
      <c r="O454" t="str">
        <f t="shared" ca="1" si="41"/>
        <v>high</v>
      </c>
      <c r="P454">
        <f t="shared" ca="1" si="40"/>
        <v>14</v>
      </c>
    </row>
    <row r="455" spans="1:16" x14ac:dyDescent="0.2">
      <c r="A455">
        <f t="shared" si="37"/>
        <v>1</v>
      </c>
      <c r="B455" t="s">
        <v>9060</v>
      </c>
      <c r="C455" t="s">
        <v>704</v>
      </c>
      <c r="D455" t="s">
        <v>47</v>
      </c>
      <c r="E455" t="s">
        <v>48</v>
      </c>
      <c r="F455" t="s">
        <v>11</v>
      </c>
      <c r="G455">
        <v>92363</v>
      </c>
      <c r="H455">
        <v>2903330</v>
      </c>
      <c r="I455">
        <v>34.83278</v>
      </c>
      <c r="J455">
        <v>-114.62094</v>
      </c>
      <c r="K455" t="str">
        <f t="shared" ca="1" si="38"/>
        <v>bad</v>
      </c>
      <c r="L455" t="str">
        <f t="shared" ca="1" si="39"/>
        <v>wind</v>
      </c>
      <c r="M455" t="str">
        <f t="shared" ca="1" si="41"/>
        <v>minimal</v>
      </c>
      <c r="N455" t="str">
        <f t="shared" ca="1" si="41"/>
        <v>extreme</v>
      </c>
      <c r="O455" t="str">
        <f t="shared" ca="1" si="41"/>
        <v>low</v>
      </c>
      <c r="P455">
        <f t="shared" ca="1" si="40"/>
        <v>20</v>
      </c>
    </row>
    <row r="456" spans="1:16" x14ac:dyDescent="0.2">
      <c r="A456">
        <f t="shared" si="37"/>
        <v>2</v>
      </c>
      <c r="B456" t="s">
        <v>9060</v>
      </c>
      <c r="C456" t="s">
        <v>705</v>
      </c>
      <c r="D456" t="s">
        <v>196</v>
      </c>
      <c r="E456" t="s">
        <v>130</v>
      </c>
      <c r="F456" t="s">
        <v>11</v>
      </c>
      <c r="G456">
        <v>94705</v>
      </c>
      <c r="H456">
        <v>688868</v>
      </c>
      <c r="I456">
        <v>37.858139999999999</v>
      </c>
      <c r="J456">
        <v>-122.23614000000001</v>
      </c>
      <c r="K456" t="str">
        <f t="shared" ca="1" si="38"/>
        <v>good</v>
      </c>
      <c r="L456" t="str">
        <f t="shared" ca="1" si="39"/>
        <v>fire</v>
      </c>
      <c r="M456" t="str">
        <f t="shared" ca="1" si="41"/>
        <v>high</v>
      </c>
      <c r="N456" t="str">
        <f t="shared" ca="1" si="41"/>
        <v>high</v>
      </c>
      <c r="O456" t="str">
        <f t="shared" ca="1" si="41"/>
        <v>minimal</v>
      </c>
      <c r="P456">
        <f t="shared" ca="1" si="40"/>
        <v>47</v>
      </c>
    </row>
    <row r="457" spans="1:16" x14ac:dyDescent="0.2">
      <c r="A457">
        <f t="shared" si="37"/>
        <v>3</v>
      </c>
      <c r="B457" t="s">
        <v>9060</v>
      </c>
      <c r="C457" t="s">
        <v>706</v>
      </c>
      <c r="D457" t="s">
        <v>124</v>
      </c>
      <c r="E457" t="s">
        <v>124</v>
      </c>
      <c r="F457" t="s">
        <v>11</v>
      </c>
      <c r="G457">
        <v>94403</v>
      </c>
      <c r="H457">
        <v>2471416</v>
      </c>
      <c r="I457">
        <v>37.546050000000001</v>
      </c>
      <c r="J457">
        <v>-122.29248</v>
      </c>
      <c r="K457" t="str">
        <f t="shared" ca="1" si="38"/>
        <v>good</v>
      </c>
      <c r="L457" t="str">
        <f t="shared" ca="1" si="39"/>
        <v>fire</v>
      </c>
      <c r="M457" t="str">
        <f t="shared" ca="1" si="41"/>
        <v>high</v>
      </c>
      <c r="N457" t="str">
        <f t="shared" ca="1" si="41"/>
        <v>high</v>
      </c>
      <c r="O457" t="str">
        <f t="shared" ca="1" si="41"/>
        <v>low</v>
      </c>
      <c r="P457">
        <f t="shared" ca="1" si="40"/>
        <v>5</v>
      </c>
    </row>
    <row r="458" spans="1:16" x14ac:dyDescent="0.2">
      <c r="A458">
        <f t="shared" si="37"/>
        <v>1</v>
      </c>
      <c r="B458" t="s">
        <v>9060</v>
      </c>
      <c r="C458" t="s">
        <v>707</v>
      </c>
      <c r="D458" t="s">
        <v>261</v>
      </c>
      <c r="E458" t="s">
        <v>193</v>
      </c>
      <c r="F458" t="s">
        <v>11</v>
      </c>
      <c r="G458">
        <v>94301</v>
      </c>
      <c r="H458">
        <v>3621968</v>
      </c>
      <c r="I458">
        <v>37.45317</v>
      </c>
      <c r="J458">
        <v>-122.14230999999999</v>
      </c>
      <c r="K458" t="str">
        <f t="shared" ca="1" si="38"/>
        <v>bad</v>
      </c>
      <c r="L458" t="str">
        <f t="shared" ca="1" si="39"/>
        <v>fire</v>
      </c>
      <c r="M458" t="str">
        <f t="shared" ca="1" si="41"/>
        <v>extreme</v>
      </c>
      <c r="N458" t="str">
        <f t="shared" ca="1" si="41"/>
        <v>minimal</v>
      </c>
      <c r="O458" t="str">
        <f t="shared" ca="1" si="41"/>
        <v>high</v>
      </c>
      <c r="P458">
        <f t="shared" ca="1" si="40"/>
        <v>4</v>
      </c>
    </row>
    <row r="459" spans="1:16" x14ac:dyDescent="0.2">
      <c r="A459">
        <f t="shared" si="37"/>
        <v>2</v>
      </c>
      <c r="B459" t="s">
        <v>9060</v>
      </c>
      <c r="C459" t="s">
        <v>708</v>
      </c>
      <c r="D459" t="s">
        <v>266</v>
      </c>
      <c r="E459" t="s">
        <v>193</v>
      </c>
      <c r="F459" t="s">
        <v>11</v>
      </c>
      <c r="G459">
        <v>95070</v>
      </c>
      <c r="H459">
        <v>712106</v>
      </c>
      <c r="I459">
        <v>37.251220000000004</v>
      </c>
      <c r="J459">
        <v>-122.0099</v>
      </c>
      <c r="K459" t="str">
        <f t="shared" ca="1" si="38"/>
        <v>ugly</v>
      </c>
      <c r="L459" t="str">
        <f t="shared" ca="1" si="39"/>
        <v>smoke</v>
      </c>
      <c r="M459" t="str">
        <f t="shared" ca="1" si="41"/>
        <v>medium</v>
      </c>
      <c r="N459" t="str">
        <f t="shared" ca="1" si="41"/>
        <v>medium</v>
      </c>
      <c r="O459" t="str">
        <f t="shared" ca="1" si="41"/>
        <v>minimal</v>
      </c>
      <c r="P459">
        <f t="shared" ca="1" si="40"/>
        <v>29</v>
      </c>
    </row>
    <row r="460" spans="1:16" x14ac:dyDescent="0.2">
      <c r="A460">
        <f t="shared" si="37"/>
        <v>3</v>
      </c>
      <c r="B460" t="s">
        <v>9060</v>
      </c>
      <c r="C460" t="s">
        <v>709</v>
      </c>
      <c r="D460" t="s">
        <v>710</v>
      </c>
      <c r="E460" t="s">
        <v>17</v>
      </c>
      <c r="F460" t="s">
        <v>11</v>
      </c>
      <c r="G460">
        <v>93932</v>
      </c>
      <c r="H460">
        <v>4073599</v>
      </c>
      <c r="I460">
        <v>35.936819999999997</v>
      </c>
      <c r="J460">
        <v>-121.09997</v>
      </c>
      <c r="K460" t="str">
        <f t="shared" ca="1" si="38"/>
        <v>ugly</v>
      </c>
      <c r="L460" t="str">
        <f t="shared" ca="1" si="39"/>
        <v>wind</v>
      </c>
      <c r="M460" t="str">
        <f t="shared" ca="1" si="41"/>
        <v>minimal</v>
      </c>
      <c r="N460" t="str">
        <f t="shared" ca="1" si="41"/>
        <v>extreme</v>
      </c>
      <c r="O460" t="str">
        <f t="shared" ca="1" si="41"/>
        <v>medium</v>
      </c>
      <c r="P460">
        <f t="shared" ca="1" si="40"/>
        <v>36</v>
      </c>
    </row>
    <row r="461" spans="1:16" x14ac:dyDescent="0.2">
      <c r="A461">
        <f t="shared" si="37"/>
        <v>1</v>
      </c>
      <c r="B461" t="s">
        <v>9060</v>
      </c>
      <c r="C461" t="s">
        <v>711</v>
      </c>
      <c r="D461" t="s">
        <v>712</v>
      </c>
      <c r="E461" t="s">
        <v>713</v>
      </c>
      <c r="F461" t="s">
        <v>11</v>
      </c>
      <c r="G461">
        <v>93212</v>
      </c>
      <c r="H461">
        <v>2873127</v>
      </c>
      <c r="I461">
        <v>36.092219999999998</v>
      </c>
      <c r="J461">
        <v>-119.57177</v>
      </c>
      <c r="K461" t="str">
        <f t="shared" ca="1" si="38"/>
        <v>good</v>
      </c>
      <c r="L461" t="str">
        <f t="shared" ca="1" si="39"/>
        <v>fire</v>
      </c>
      <c r="M461" t="str">
        <f t="shared" ca="1" si="41"/>
        <v>low</v>
      </c>
      <c r="N461" t="str">
        <f t="shared" ca="1" si="41"/>
        <v>minimal</v>
      </c>
      <c r="O461" t="str">
        <f t="shared" ca="1" si="41"/>
        <v>medium</v>
      </c>
      <c r="P461">
        <f t="shared" ca="1" si="40"/>
        <v>16</v>
      </c>
    </row>
    <row r="462" spans="1:16" x14ac:dyDescent="0.2">
      <c r="A462">
        <f t="shared" ref="A462:A525" si="42">A459</f>
        <v>2</v>
      </c>
      <c r="B462" t="s">
        <v>9060</v>
      </c>
      <c r="C462" t="s">
        <v>714</v>
      </c>
      <c r="D462" t="s">
        <v>83</v>
      </c>
      <c r="E462" t="s">
        <v>10</v>
      </c>
      <c r="F462" t="s">
        <v>11</v>
      </c>
      <c r="G462">
        <v>93268</v>
      </c>
      <c r="H462">
        <v>3079021</v>
      </c>
      <c r="I462">
        <v>35.133980000000001</v>
      </c>
      <c r="J462">
        <v>-119.47132999999999</v>
      </c>
      <c r="K462" t="str">
        <f t="shared" ca="1" si="38"/>
        <v>bad</v>
      </c>
      <c r="L462" t="str">
        <f t="shared" ca="1" si="39"/>
        <v>wind</v>
      </c>
      <c r="M462" t="str">
        <f t="shared" ca="1" si="41"/>
        <v>extreme</v>
      </c>
      <c r="N462" t="str">
        <f t="shared" ca="1" si="41"/>
        <v>low</v>
      </c>
      <c r="O462" t="str">
        <f t="shared" ca="1" si="41"/>
        <v>extreme</v>
      </c>
      <c r="P462">
        <f t="shared" ca="1" si="40"/>
        <v>7</v>
      </c>
    </row>
    <row r="463" spans="1:16" x14ac:dyDescent="0.2">
      <c r="A463">
        <f t="shared" si="42"/>
        <v>3</v>
      </c>
      <c r="B463" t="s">
        <v>9060</v>
      </c>
      <c r="C463" t="s">
        <v>715</v>
      </c>
      <c r="D463" t="s">
        <v>83</v>
      </c>
      <c r="E463" t="s">
        <v>10</v>
      </c>
      <c r="F463" t="s">
        <v>11</v>
      </c>
      <c r="G463">
        <v>93268</v>
      </c>
      <c r="H463">
        <v>2067745</v>
      </c>
      <c r="I463">
        <v>35.134480000000003</v>
      </c>
      <c r="J463">
        <v>-119.47154</v>
      </c>
      <c r="K463" t="str">
        <f t="shared" ca="1" si="38"/>
        <v>good</v>
      </c>
      <c r="L463" t="str">
        <f t="shared" ca="1" si="39"/>
        <v>fire</v>
      </c>
      <c r="M463" t="str">
        <f t="shared" ca="1" si="41"/>
        <v>minimal</v>
      </c>
      <c r="N463" t="str">
        <f t="shared" ca="1" si="41"/>
        <v>low</v>
      </c>
      <c r="O463" t="str">
        <f t="shared" ca="1" si="41"/>
        <v>low</v>
      </c>
      <c r="P463">
        <f t="shared" ca="1" si="40"/>
        <v>24</v>
      </c>
    </row>
    <row r="464" spans="1:16" x14ac:dyDescent="0.2">
      <c r="A464">
        <f t="shared" si="42"/>
        <v>1</v>
      </c>
      <c r="B464" t="s">
        <v>9060</v>
      </c>
      <c r="C464" t="s">
        <v>716</v>
      </c>
      <c r="D464" t="s">
        <v>184</v>
      </c>
      <c r="E464" t="s">
        <v>184</v>
      </c>
      <c r="F464" t="s">
        <v>11</v>
      </c>
      <c r="G464">
        <v>93108</v>
      </c>
      <c r="H464">
        <v>1985437</v>
      </c>
      <c r="I464">
        <v>34.435139999999997</v>
      </c>
      <c r="J464">
        <v>-119.61219</v>
      </c>
      <c r="K464" t="str">
        <f t="shared" ca="1" si="38"/>
        <v>good</v>
      </c>
      <c r="L464" t="str">
        <f t="shared" ca="1" si="39"/>
        <v>smoke</v>
      </c>
      <c r="M464" t="str">
        <f t="shared" ca="1" si="41"/>
        <v>medium</v>
      </c>
      <c r="N464" t="str">
        <f t="shared" ca="1" si="41"/>
        <v>medium</v>
      </c>
      <c r="O464" t="str">
        <f t="shared" ca="1" si="41"/>
        <v>minimal</v>
      </c>
      <c r="P464">
        <f t="shared" ca="1" si="40"/>
        <v>12</v>
      </c>
    </row>
    <row r="465" spans="1:16" x14ac:dyDescent="0.2">
      <c r="A465">
        <f t="shared" si="42"/>
        <v>2</v>
      </c>
      <c r="B465" t="s">
        <v>9060</v>
      </c>
      <c r="C465" t="s">
        <v>717</v>
      </c>
      <c r="D465" t="s">
        <v>529</v>
      </c>
      <c r="E465" t="s">
        <v>184</v>
      </c>
      <c r="F465" t="s">
        <v>11</v>
      </c>
      <c r="G465">
        <v>93455</v>
      </c>
      <c r="H465">
        <v>1760982</v>
      </c>
      <c r="I465">
        <v>34.883670000000002</v>
      </c>
      <c r="J465">
        <v>-120.43163</v>
      </c>
      <c r="K465" t="str">
        <f t="shared" ca="1" si="38"/>
        <v>good</v>
      </c>
      <c r="L465" t="str">
        <f t="shared" ca="1" si="39"/>
        <v>smoke</v>
      </c>
      <c r="M465" t="str">
        <f t="shared" ca="1" si="41"/>
        <v>minimal</v>
      </c>
      <c r="N465" t="str">
        <f t="shared" ca="1" si="41"/>
        <v>low</v>
      </c>
      <c r="O465" t="str">
        <f t="shared" ca="1" si="41"/>
        <v>minimal</v>
      </c>
      <c r="P465">
        <f t="shared" ca="1" si="40"/>
        <v>41</v>
      </c>
    </row>
    <row r="466" spans="1:16" x14ac:dyDescent="0.2">
      <c r="A466">
        <f t="shared" si="42"/>
        <v>3</v>
      </c>
      <c r="B466" t="s">
        <v>9060</v>
      </c>
      <c r="C466" t="s">
        <v>718</v>
      </c>
      <c r="D466" t="s">
        <v>140</v>
      </c>
      <c r="E466" t="s">
        <v>38</v>
      </c>
      <c r="F466" t="s">
        <v>11</v>
      </c>
      <c r="G466">
        <v>94904</v>
      </c>
      <c r="H466">
        <v>3433250</v>
      </c>
      <c r="I466">
        <v>37.957680000000003</v>
      </c>
      <c r="J466">
        <v>-122.5378</v>
      </c>
      <c r="K466" t="str">
        <f t="shared" ca="1" si="38"/>
        <v>good</v>
      </c>
      <c r="L466" t="str">
        <f t="shared" ca="1" si="39"/>
        <v>wind</v>
      </c>
      <c r="M466" t="str">
        <f t="shared" ca="1" si="41"/>
        <v>medium</v>
      </c>
      <c r="N466" t="str">
        <f t="shared" ca="1" si="41"/>
        <v>medium</v>
      </c>
      <c r="O466" t="str">
        <f t="shared" ca="1" si="41"/>
        <v>minimal</v>
      </c>
      <c r="P466">
        <f t="shared" ca="1" si="40"/>
        <v>0</v>
      </c>
    </row>
    <row r="467" spans="1:16" x14ac:dyDescent="0.2">
      <c r="A467">
        <f t="shared" si="42"/>
        <v>1</v>
      </c>
      <c r="B467" t="s">
        <v>9060</v>
      </c>
      <c r="C467" t="s">
        <v>719</v>
      </c>
      <c r="D467" t="s">
        <v>140</v>
      </c>
      <c r="E467" t="s">
        <v>38</v>
      </c>
      <c r="F467" t="s">
        <v>11</v>
      </c>
      <c r="G467">
        <v>94904</v>
      </c>
      <c r="H467">
        <v>845338</v>
      </c>
      <c r="I467">
        <v>37.950809999999997</v>
      </c>
      <c r="J467">
        <v>-122.55809000000001</v>
      </c>
      <c r="K467" t="str">
        <f t="shared" ca="1" si="38"/>
        <v>bad</v>
      </c>
      <c r="L467" t="str">
        <f t="shared" ca="1" si="39"/>
        <v>smoke</v>
      </c>
      <c r="M467" t="str">
        <f t="shared" ca="1" si="41"/>
        <v>low</v>
      </c>
      <c r="N467" t="str">
        <f t="shared" ca="1" si="41"/>
        <v>low</v>
      </c>
      <c r="O467" t="str">
        <f t="shared" ca="1" si="41"/>
        <v>extreme</v>
      </c>
      <c r="P467">
        <f t="shared" ca="1" si="40"/>
        <v>2</v>
      </c>
    </row>
    <row r="468" spans="1:16" x14ac:dyDescent="0.2">
      <c r="A468">
        <f t="shared" si="42"/>
        <v>2</v>
      </c>
      <c r="B468" t="s">
        <v>9060</v>
      </c>
      <c r="C468" t="s">
        <v>720</v>
      </c>
      <c r="D468" t="s">
        <v>721</v>
      </c>
      <c r="E468" t="s">
        <v>38</v>
      </c>
      <c r="F468" t="s">
        <v>11</v>
      </c>
      <c r="G468">
        <v>94956</v>
      </c>
      <c r="H468">
        <v>1738076</v>
      </c>
      <c r="I468">
        <v>38.081150000000001</v>
      </c>
      <c r="J468">
        <v>-122.81264</v>
      </c>
      <c r="K468" t="str">
        <f t="shared" ca="1" si="38"/>
        <v>bad</v>
      </c>
      <c r="L468" t="str">
        <f t="shared" ca="1" si="39"/>
        <v>wind</v>
      </c>
      <c r="M468" t="str">
        <f t="shared" ca="1" si="41"/>
        <v>low</v>
      </c>
      <c r="N468" t="str">
        <f t="shared" ca="1" si="41"/>
        <v>high</v>
      </c>
      <c r="O468" t="str">
        <f t="shared" ca="1" si="41"/>
        <v>medium</v>
      </c>
      <c r="P468">
        <f t="shared" ca="1" si="40"/>
        <v>16</v>
      </c>
    </row>
    <row r="469" spans="1:16" x14ac:dyDescent="0.2">
      <c r="A469">
        <f t="shared" si="42"/>
        <v>3</v>
      </c>
      <c r="B469" t="s">
        <v>9060</v>
      </c>
      <c r="C469" t="s">
        <v>722</v>
      </c>
      <c r="D469" t="s">
        <v>57</v>
      </c>
      <c r="E469" t="s">
        <v>58</v>
      </c>
      <c r="F469" t="s">
        <v>11</v>
      </c>
      <c r="G469">
        <v>95401</v>
      </c>
      <c r="H469">
        <v>3045485</v>
      </c>
      <c r="I469">
        <v>38.452489999999997</v>
      </c>
      <c r="J469">
        <v>-122.84005000000001</v>
      </c>
      <c r="K469" t="str">
        <f t="shared" ca="1" si="38"/>
        <v>bad</v>
      </c>
      <c r="L469" t="str">
        <f t="shared" ca="1" si="39"/>
        <v>wind</v>
      </c>
      <c r="M469" t="str">
        <f t="shared" ca="1" si="41"/>
        <v>low</v>
      </c>
      <c r="N469" t="str">
        <f t="shared" ca="1" si="41"/>
        <v>minimal</v>
      </c>
      <c r="O469" t="str">
        <f t="shared" ca="1" si="41"/>
        <v>extreme</v>
      </c>
      <c r="P469">
        <f t="shared" ca="1" si="40"/>
        <v>3</v>
      </c>
    </row>
    <row r="470" spans="1:16" x14ac:dyDescent="0.2">
      <c r="A470">
        <f t="shared" si="42"/>
        <v>1</v>
      </c>
      <c r="B470" t="s">
        <v>9060</v>
      </c>
      <c r="C470" t="s">
        <v>723</v>
      </c>
      <c r="D470" t="s">
        <v>724</v>
      </c>
      <c r="E470" t="s">
        <v>38</v>
      </c>
      <c r="F470" t="s">
        <v>11</v>
      </c>
      <c r="G470">
        <v>94970</v>
      </c>
      <c r="H470">
        <v>3267873</v>
      </c>
      <c r="I470">
        <v>37.90851</v>
      </c>
      <c r="J470">
        <v>-122.67254</v>
      </c>
      <c r="K470" t="str">
        <f t="shared" ca="1" si="38"/>
        <v>bad</v>
      </c>
      <c r="L470" t="str">
        <f t="shared" ca="1" si="39"/>
        <v>fire</v>
      </c>
      <c r="M470" t="str">
        <f t="shared" ca="1" si="41"/>
        <v>extreme</v>
      </c>
      <c r="N470" t="str">
        <f t="shared" ca="1" si="41"/>
        <v>high</v>
      </c>
      <c r="O470" t="str">
        <f t="shared" ca="1" si="41"/>
        <v>low</v>
      </c>
      <c r="P470">
        <f t="shared" ca="1" si="40"/>
        <v>23</v>
      </c>
    </row>
    <row r="471" spans="1:16" x14ac:dyDescent="0.2">
      <c r="A471">
        <f t="shared" si="42"/>
        <v>2</v>
      </c>
      <c r="B471" t="s">
        <v>9060</v>
      </c>
      <c r="C471" t="s">
        <v>725</v>
      </c>
      <c r="D471" t="s">
        <v>726</v>
      </c>
      <c r="E471" t="s">
        <v>28</v>
      </c>
      <c r="F471" t="s">
        <v>11</v>
      </c>
      <c r="G471">
        <v>94515</v>
      </c>
      <c r="H471">
        <v>3587642</v>
      </c>
      <c r="I471">
        <v>38.586759999999998</v>
      </c>
      <c r="J471">
        <v>-122.52081</v>
      </c>
      <c r="K471" t="str">
        <f t="shared" ca="1" si="38"/>
        <v>good</v>
      </c>
      <c r="L471" t="str">
        <f t="shared" ca="1" si="39"/>
        <v>wind</v>
      </c>
      <c r="M471" t="str">
        <f t="shared" ca="1" si="41"/>
        <v>medium</v>
      </c>
      <c r="N471" t="str">
        <f t="shared" ca="1" si="41"/>
        <v>medium</v>
      </c>
      <c r="O471" t="str">
        <f t="shared" ca="1" si="41"/>
        <v>medium</v>
      </c>
      <c r="P471">
        <f t="shared" ca="1" si="40"/>
        <v>17</v>
      </c>
    </row>
    <row r="472" spans="1:16" x14ac:dyDescent="0.2">
      <c r="A472">
        <f t="shared" si="42"/>
        <v>3</v>
      </c>
      <c r="B472" t="s">
        <v>9060</v>
      </c>
      <c r="C472" t="s">
        <v>727</v>
      </c>
      <c r="D472" t="s">
        <v>57</v>
      </c>
      <c r="E472" t="s">
        <v>58</v>
      </c>
      <c r="F472" t="s">
        <v>11</v>
      </c>
      <c r="G472">
        <v>95404</v>
      </c>
      <c r="H472">
        <v>1403576</v>
      </c>
      <c r="I472">
        <v>38.523710000000001</v>
      </c>
      <c r="J472">
        <v>-122.71066</v>
      </c>
      <c r="K472" t="str">
        <f t="shared" ca="1" si="38"/>
        <v>good</v>
      </c>
      <c r="L472" t="str">
        <f t="shared" ca="1" si="39"/>
        <v>smoke</v>
      </c>
      <c r="M472" t="str">
        <f t="shared" ca="1" si="41"/>
        <v>low</v>
      </c>
      <c r="N472" t="str">
        <f t="shared" ca="1" si="41"/>
        <v>minimal</v>
      </c>
      <c r="O472" t="str">
        <f t="shared" ca="1" si="41"/>
        <v>minimal</v>
      </c>
      <c r="P472">
        <f t="shared" ca="1" si="40"/>
        <v>26</v>
      </c>
    </row>
    <row r="473" spans="1:16" x14ac:dyDescent="0.2">
      <c r="A473">
        <f t="shared" si="42"/>
        <v>1</v>
      </c>
      <c r="B473" t="s">
        <v>9060</v>
      </c>
      <c r="C473" t="s">
        <v>728</v>
      </c>
      <c r="D473" t="s">
        <v>729</v>
      </c>
      <c r="E473" t="s">
        <v>58</v>
      </c>
      <c r="F473" t="s">
        <v>11</v>
      </c>
      <c r="G473">
        <v>95442</v>
      </c>
      <c r="H473">
        <v>1739946</v>
      </c>
      <c r="I473">
        <v>38.390940000000001</v>
      </c>
      <c r="J473">
        <v>-122.52918</v>
      </c>
      <c r="K473" t="str">
        <f t="shared" ca="1" si="38"/>
        <v>good</v>
      </c>
      <c r="L473" t="str">
        <f t="shared" ca="1" si="39"/>
        <v>fire</v>
      </c>
      <c r="M473" t="str">
        <f t="shared" ca="1" si="41"/>
        <v>high</v>
      </c>
      <c r="N473" t="str">
        <f t="shared" ca="1" si="41"/>
        <v>extreme</v>
      </c>
      <c r="O473" t="str">
        <f t="shared" ca="1" si="41"/>
        <v>medium</v>
      </c>
      <c r="P473">
        <f t="shared" ca="1" si="40"/>
        <v>37</v>
      </c>
    </row>
    <row r="474" spans="1:16" x14ac:dyDescent="0.2">
      <c r="A474">
        <f t="shared" si="42"/>
        <v>2</v>
      </c>
      <c r="B474" t="s">
        <v>9060</v>
      </c>
      <c r="C474" t="s">
        <v>730</v>
      </c>
      <c r="D474" t="s">
        <v>731</v>
      </c>
      <c r="E474" t="s">
        <v>28</v>
      </c>
      <c r="F474" t="s">
        <v>11</v>
      </c>
      <c r="G474">
        <v>94574</v>
      </c>
      <c r="H474">
        <v>1871232</v>
      </c>
      <c r="I474">
        <v>38.531610000000001</v>
      </c>
      <c r="J474">
        <v>-122.47507</v>
      </c>
      <c r="K474" t="str">
        <f t="shared" ca="1" si="38"/>
        <v>ugly</v>
      </c>
      <c r="L474" t="str">
        <f t="shared" ca="1" si="39"/>
        <v>fire</v>
      </c>
      <c r="M474" t="str">
        <f t="shared" ca="1" si="41"/>
        <v>high</v>
      </c>
      <c r="N474" t="str">
        <f t="shared" ca="1" si="41"/>
        <v>extreme</v>
      </c>
      <c r="O474" t="str">
        <f t="shared" ca="1" si="41"/>
        <v>low</v>
      </c>
      <c r="P474">
        <f t="shared" ca="1" si="40"/>
        <v>36</v>
      </c>
    </row>
    <row r="475" spans="1:16" x14ac:dyDescent="0.2">
      <c r="A475">
        <f t="shared" si="42"/>
        <v>3</v>
      </c>
      <c r="B475" t="s">
        <v>9060</v>
      </c>
      <c r="C475" t="s">
        <v>732</v>
      </c>
      <c r="D475" t="s">
        <v>733</v>
      </c>
      <c r="E475" t="s">
        <v>116</v>
      </c>
      <c r="F475" t="s">
        <v>11</v>
      </c>
      <c r="G475">
        <v>94563</v>
      </c>
      <c r="H475">
        <v>2155713</v>
      </c>
      <c r="I475">
        <v>37.913670000000003</v>
      </c>
      <c r="J475">
        <v>-122.17941</v>
      </c>
      <c r="K475" t="str">
        <f t="shared" ca="1" si="38"/>
        <v>bad</v>
      </c>
      <c r="L475" t="str">
        <f t="shared" ca="1" si="39"/>
        <v>wind</v>
      </c>
      <c r="M475" t="str">
        <f t="shared" ca="1" si="41"/>
        <v>high</v>
      </c>
      <c r="N475" t="str">
        <f t="shared" ca="1" si="41"/>
        <v>minimal</v>
      </c>
      <c r="O475" t="str">
        <f t="shared" ca="1" si="41"/>
        <v>medium</v>
      </c>
      <c r="P475">
        <f t="shared" ca="1" si="40"/>
        <v>14</v>
      </c>
    </row>
    <row r="476" spans="1:16" x14ac:dyDescent="0.2">
      <c r="A476">
        <f t="shared" si="42"/>
        <v>1</v>
      </c>
      <c r="B476" t="s">
        <v>9060</v>
      </c>
      <c r="C476" t="s">
        <v>734</v>
      </c>
      <c r="D476" t="s">
        <v>733</v>
      </c>
      <c r="E476" t="s">
        <v>116</v>
      </c>
      <c r="F476" t="s">
        <v>11</v>
      </c>
      <c r="G476">
        <v>94563</v>
      </c>
      <c r="H476">
        <v>3920483</v>
      </c>
      <c r="I476">
        <v>37.901269999999997</v>
      </c>
      <c r="J476">
        <v>-122.18882000000001</v>
      </c>
      <c r="K476" t="str">
        <f t="shared" ca="1" si="38"/>
        <v>bad</v>
      </c>
      <c r="L476" t="str">
        <f t="shared" ca="1" si="39"/>
        <v>smoke</v>
      </c>
      <c r="M476" t="str">
        <f t="shared" ca="1" si="41"/>
        <v>high</v>
      </c>
      <c r="N476" t="str">
        <f t="shared" ca="1" si="41"/>
        <v>minimal</v>
      </c>
      <c r="O476" t="str">
        <f t="shared" ca="1" si="41"/>
        <v>extreme</v>
      </c>
      <c r="P476">
        <f t="shared" ca="1" si="40"/>
        <v>41</v>
      </c>
    </row>
    <row r="477" spans="1:16" x14ac:dyDescent="0.2">
      <c r="A477">
        <f t="shared" si="42"/>
        <v>2</v>
      </c>
      <c r="B477" t="s">
        <v>9060</v>
      </c>
      <c r="C477" t="s">
        <v>735</v>
      </c>
      <c r="D477" t="s">
        <v>353</v>
      </c>
      <c r="E477" t="s">
        <v>130</v>
      </c>
      <c r="F477" t="s">
        <v>11</v>
      </c>
      <c r="G477">
        <v>94611</v>
      </c>
      <c r="H477">
        <v>1155562</v>
      </c>
      <c r="I477">
        <v>37.825620000000001</v>
      </c>
      <c r="J477">
        <v>-122.22767</v>
      </c>
      <c r="K477" t="str">
        <f t="shared" ca="1" si="38"/>
        <v>bad</v>
      </c>
      <c r="L477" t="str">
        <f t="shared" ca="1" si="39"/>
        <v>wind</v>
      </c>
      <c r="M477" t="str">
        <f t="shared" ca="1" si="41"/>
        <v>medium</v>
      </c>
      <c r="N477" t="str">
        <f t="shared" ca="1" si="41"/>
        <v>high</v>
      </c>
      <c r="O477" t="str">
        <f t="shared" ca="1" si="41"/>
        <v>extreme</v>
      </c>
      <c r="P477">
        <f t="shared" ca="1" si="40"/>
        <v>0</v>
      </c>
    </row>
    <row r="478" spans="1:16" x14ac:dyDescent="0.2">
      <c r="A478">
        <f t="shared" si="42"/>
        <v>3</v>
      </c>
      <c r="B478" t="s">
        <v>9060</v>
      </c>
      <c r="C478" t="s">
        <v>736</v>
      </c>
      <c r="D478" t="s">
        <v>292</v>
      </c>
      <c r="E478" t="s">
        <v>116</v>
      </c>
      <c r="F478" t="s">
        <v>11</v>
      </c>
      <c r="G478">
        <v>94526</v>
      </c>
      <c r="H478">
        <v>3782588</v>
      </c>
      <c r="I478">
        <v>37.821339999999999</v>
      </c>
      <c r="J478">
        <v>-122.01718</v>
      </c>
      <c r="K478" t="str">
        <f t="shared" ca="1" si="38"/>
        <v>bad</v>
      </c>
      <c r="L478" t="str">
        <f t="shared" ca="1" si="39"/>
        <v>fire</v>
      </c>
      <c r="M478" t="str">
        <f t="shared" ca="1" si="41"/>
        <v>high</v>
      </c>
      <c r="N478" t="str">
        <f t="shared" ca="1" si="41"/>
        <v>medium</v>
      </c>
      <c r="O478" t="str">
        <f t="shared" ca="1" si="41"/>
        <v>high</v>
      </c>
      <c r="P478">
        <f t="shared" ca="1" si="40"/>
        <v>15</v>
      </c>
    </row>
    <row r="479" spans="1:16" x14ac:dyDescent="0.2">
      <c r="A479">
        <f t="shared" si="42"/>
        <v>1</v>
      </c>
      <c r="B479" t="s">
        <v>9060</v>
      </c>
      <c r="C479" t="s">
        <v>737</v>
      </c>
      <c r="D479" t="s">
        <v>738</v>
      </c>
      <c r="E479" t="s">
        <v>130</v>
      </c>
      <c r="F479" t="s">
        <v>11</v>
      </c>
      <c r="G479">
        <v>94588</v>
      </c>
      <c r="H479">
        <v>2998207</v>
      </c>
      <c r="I479">
        <v>37.643529999999998</v>
      </c>
      <c r="J479">
        <v>-121.89892999999999</v>
      </c>
      <c r="K479" t="str">
        <f t="shared" ca="1" si="38"/>
        <v>good</v>
      </c>
      <c r="L479" t="str">
        <f t="shared" ca="1" si="39"/>
        <v>smoke</v>
      </c>
      <c r="M479" t="str">
        <f t="shared" ca="1" si="41"/>
        <v>high</v>
      </c>
      <c r="N479" t="str">
        <f t="shared" ca="1" si="41"/>
        <v>low</v>
      </c>
      <c r="O479" t="str">
        <f t="shared" ca="1" si="41"/>
        <v>extreme</v>
      </c>
      <c r="P479">
        <f t="shared" ca="1" si="40"/>
        <v>43</v>
      </c>
    </row>
    <row r="480" spans="1:16" x14ac:dyDescent="0.2">
      <c r="A480">
        <f t="shared" si="42"/>
        <v>2</v>
      </c>
      <c r="B480" t="s">
        <v>9060</v>
      </c>
      <c r="C480" t="s">
        <v>739</v>
      </c>
      <c r="D480" t="s">
        <v>539</v>
      </c>
      <c r="E480" t="s">
        <v>116</v>
      </c>
      <c r="F480" t="s">
        <v>11</v>
      </c>
      <c r="G480">
        <v>94597</v>
      </c>
      <c r="H480">
        <v>3886095</v>
      </c>
      <c r="I480">
        <v>37.904960000000003</v>
      </c>
      <c r="J480">
        <v>-122.07888</v>
      </c>
      <c r="K480" t="str">
        <f t="shared" ca="1" si="38"/>
        <v>bad</v>
      </c>
      <c r="L480" t="str">
        <f t="shared" ca="1" si="39"/>
        <v>wind</v>
      </c>
      <c r="M480" t="str">
        <f t="shared" ca="1" si="41"/>
        <v>extreme</v>
      </c>
      <c r="N480" t="str">
        <f t="shared" ca="1" si="41"/>
        <v>minimal</v>
      </c>
      <c r="O480" t="str">
        <f t="shared" ca="1" si="41"/>
        <v>extreme</v>
      </c>
      <c r="P480">
        <f t="shared" ca="1" si="40"/>
        <v>11</v>
      </c>
    </row>
    <row r="481" spans="1:16" x14ac:dyDescent="0.2">
      <c r="A481">
        <f t="shared" si="42"/>
        <v>3</v>
      </c>
      <c r="B481" t="s">
        <v>9060</v>
      </c>
      <c r="C481" t="s">
        <v>740</v>
      </c>
      <c r="D481" t="s">
        <v>741</v>
      </c>
      <c r="E481" t="s">
        <v>545</v>
      </c>
      <c r="F481" t="s">
        <v>11</v>
      </c>
      <c r="G481">
        <v>96130</v>
      </c>
      <c r="H481">
        <v>4052283</v>
      </c>
      <c r="I481">
        <v>40.666960000000003</v>
      </c>
      <c r="J481">
        <v>-120.78467000000001</v>
      </c>
      <c r="K481" t="str">
        <f t="shared" ca="1" si="38"/>
        <v>good</v>
      </c>
      <c r="L481" t="str">
        <f t="shared" ca="1" si="39"/>
        <v>wind</v>
      </c>
      <c r="M481" t="str">
        <f t="shared" ca="1" si="41"/>
        <v>minimal</v>
      </c>
      <c r="N481" t="str">
        <f t="shared" ca="1" si="41"/>
        <v>medium</v>
      </c>
      <c r="O481" t="str">
        <f t="shared" ca="1" si="41"/>
        <v>low</v>
      </c>
      <c r="P481">
        <f t="shared" ca="1" si="40"/>
        <v>18</v>
      </c>
    </row>
    <row r="482" spans="1:16" x14ac:dyDescent="0.2">
      <c r="A482">
        <f t="shared" si="42"/>
        <v>1</v>
      </c>
      <c r="B482" t="s">
        <v>9060</v>
      </c>
      <c r="C482" t="s">
        <v>742</v>
      </c>
      <c r="D482" t="s">
        <v>743</v>
      </c>
      <c r="E482" t="s">
        <v>23</v>
      </c>
      <c r="F482" t="s">
        <v>11</v>
      </c>
      <c r="G482">
        <v>95843</v>
      </c>
      <c r="H482">
        <v>3260211</v>
      </c>
      <c r="I482">
        <v>38.703679999999999</v>
      </c>
      <c r="J482">
        <v>-121.36490999999999</v>
      </c>
      <c r="K482" t="str">
        <f t="shared" ca="1" si="38"/>
        <v>ugly</v>
      </c>
      <c r="L482" t="str">
        <f t="shared" ca="1" si="39"/>
        <v>smoke</v>
      </c>
      <c r="M482" t="str">
        <f t="shared" ca="1" si="41"/>
        <v>low</v>
      </c>
      <c r="N482" t="str">
        <f t="shared" ca="1" si="41"/>
        <v>low</v>
      </c>
      <c r="O482" t="str">
        <f t="shared" ca="1" si="41"/>
        <v>extreme</v>
      </c>
      <c r="P482">
        <f t="shared" ca="1" si="40"/>
        <v>2</v>
      </c>
    </row>
    <row r="483" spans="1:16" x14ac:dyDescent="0.2">
      <c r="A483">
        <f t="shared" si="42"/>
        <v>2</v>
      </c>
      <c r="B483" t="s">
        <v>9060</v>
      </c>
      <c r="C483" t="s">
        <v>744</v>
      </c>
      <c r="D483" t="s">
        <v>554</v>
      </c>
      <c r="E483" t="s">
        <v>100</v>
      </c>
      <c r="F483" t="s">
        <v>11</v>
      </c>
      <c r="G483">
        <v>91351</v>
      </c>
      <c r="H483">
        <v>1825711</v>
      </c>
      <c r="I483">
        <v>34.41142</v>
      </c>
      <c r="J483">
        <v>-118.48117000000001</v>
      </c>
      <c r="K483" t="str">
        <f t="shared" ca="1" si="38"/>
        <v>ugly</v>
      </c>
      <c r="L483" t="str">
        <f t="shared" ca="1" si="39"/>
        <v>fire</v>
      </c>
      <c r="M483" t="str">
        <f t="shared" ca="1" si="41"/>
        <v>high</v>
      </c>
      <c r="N483" t="str">
        <f t="shared" ca="1" si="41"/>
        <v>minimal</v>
      </c>
      <c r="O483" t="str">
        <f t="shared" ca="1" si="41"/>
        <v>extreme</v>
      </c>
      <c r="P483">
        <f t="shared" ca="1" si="40"/>
        <v>25</v>
      </c>
    </row>
    <row r="484" spans="1:16" x14ac:dyDescent="0.2">
      <c r="A484">
        <f t="shared" si="42"/>
        <v>3</v>
      </c>
      <c r="B484" t="s">
        <v>9060</v>
      </c>
      <c r="C484" t="s">
        <v>745</v>
      </c>
      <c r="D484" t="s">
        <v>554</v>
      </c>
      <c r="E484" t="s">
        <v>100</v>
      </c>
      <c r="F484" t="s">
        <v>11</v>
      </c>
      <c r="G484">
        <v>91351</v>
      </c>
      <c r="H484">
        <v>843728</v>
      </c>
      <c r="I484">
        <v>34.424050000000001</v>
      </c>
      <c r="J484">
        <v>-118.47703</v>
      </c>
      <c r="K484" t="str">
        <f t="shared" ca="1" si="38"/>
        <v>good</v>
      </c>
      <c r="L484" t="str">
        <f t="shared" ca="1" si="39"/>
        <v>fire</v>
      </c>
      <c r="M484" t="str">
        <f t="shared" ca="1" si="41"/>
        <v>low</v>
      </c>
      <c r="N484" t="str">
        <f t="shared" ca="1" si="41"/>
        <v>low</v>
      </c>
      <c r="O484" t="str">
        <f t="shared" ca="1" si="41"/>
        <v>minimal</v>
      </c>
      <c r="P484">
        <f t="shared" ca="1" si="40"/>
        <v>31</v>
      </c>
    </row>
    <row r="485" spans="1:16" x14ac:dyDescent="0.2">
      <c r="A485">
        <f t="shared" si="42"/>
        <v>1</v>
      </c>
      <c r="B485" t="s">
        <v>9060</v>
      </c>
      <c r="C485" t="s">
        <v>746</v>
      </c>
      <c r="D485" t="s">
        <v>554</v>
      </c>
      <c r="E485" t="s">
        <v>100</v>
      </c>
      <c r="F485" t="s">
        <v>11</v>
      </c>
      <c r="G485">
        <v>91351</v>
      </c>
      <c r="H485">
        <v>1844928</v>
      </c>
      <c r="I485">
        <v>34.438780000000001</v>
      </c>
      <c r="J485">
        <v>-118.48948</v>
      </c>
      <c r="K485" t="str">
        <f t="shared" ca="1" si="38"/>
        <v>ugly</v>
      </c>
      <c r="L485" t="str">
        <f t="shared" ca="1" si="39"/>
        <v>smoke</v>
      </c>
      <c r="M485" t="str">
        <f t="shared" ca="1" si="41"/>
        <v>high</v>
      </c>
      <c r="N485" t="str">
        <f t="shared" ca="1" si="41"/>
        <v>medium</v>
      </c>
      <c r="O485" t="str">
        <f t="shared" ca="1" si="41"/>
        <v>low</v>
      </c>
      <c r="P485">
        <f t="shared" ca="1" si="40"/>
        <v>1</v>
      </c>
    </row>
    <row r="486" spans="1:16" x14ac:dyDescent="0.2">
      <c r="A486">
        <f t="shared" si="42"/>
        <v>2</v>
      </c>
      <c r="B486" t="s">
        <v>9060</v>
      </c>
      <c r="C486" t="s">
        <v>747</v>
      </c>
      <c r="D486" t="s">
        <v>556</v>
      </c>
      <c r="E486" t="s">
        <v>48</v>
      </c>
      <c r="F486" t="s">
        <v>11</v>
      </c>
      <c r="G486">
        <v>92314</v>
      </c>
      <c r="H486">
        <v>3518267</v>
      </c>
      <c r="I486">
        <v>34.258090000000003</v>
      </c>
      <c r="J486">
        <v>-116.84578999999999</v>
      </c>
      <c r="K486" t="str">
        <f t="shared" ca="1" si="38"/>
        <v>good</v>
      </c>
      <c r="L486" t="str">
        <f t="shared" ca="1" si="39"/>
        <v>smoke</v>
      </c>
      <c r="M486" t="str">
        <f t="shared" ca="1" si="41"/>
        <v>low</v>
      </c>
      <c r="N486" t="str">
        <f t="shared" ca="1" si="41"/>
        <v>high</v>
      </c>
      <c r="O486" t="str">
        <f t="shared" ca="1" si="41"/>
        <v>low</v>
      </c>
      <c r="P486">
        <f t="shared" ca="1" si="40"/>
        <v>29</v>
      </c>
    </row>
    <row r="487" spans="1:16" x14ac:dyDescent="0.2">
      <c r="A487">
        <f t="shared" si="42"/>
        <v>3</v>
      </c>
      <c r="B487" t="s">
        <v>9060</v>
      </c>
      <c r="C487" t="s">
        <v>748</v>
      </c>
      <c r="D487" t="s">
        <v>564</v>
      </c>
      <c r="E487" t="s">
        <v>100</v>
      </c>
      <c r="F487" t="s">
        <v>11</v>
      </c>
      <c r="G487">
        <v>90274</v>
      </c>
      <c r="H487">
        <v>2944092</v>
      </c>
      <c r="I487">
        <v>33.753</v>
      </c>
      <c r="J487">
        <v>-118.34493000000001</v>
      </c>
      <c r="K487" t="str">
        <f t="shared" ca="1" si="38"/>
        <v>good</v>
      </c>
      <c r="L487" t="str">
        <f t="shared" ca="1" si="39"/>
        <v>wind</v>
      </c>
      <c r="M487" t="str">
        <f t="shared" ca="1" si="41"/>
        <v>minimal</v>
      </c>
      <c r="N487" t="str">
        <f t="shared" ca="1" si="41"/>
        <v>low</v>
      </c>
      <c r="O487" t="str">
        <f t="shared" ca="1" si="41"/>
        <v>minimal</v>
      </c>
      <c r="P487">
        <f t="shared" ca="1" si="40"/>
        <v>44</v>
      </c>
    </row>
    <row r="488" spans="1:16" x14ac:dyDescent="0.2">
      <c r="A488">
        <f t="shared" si="42"/>
        <v>1</v>
      </c>
      <c r="B488" t="s">
        <v>9060</v>
      </c>
      <c r="C488" t="s">
        <v>749</v>
      </c>
      <c r="D488" t="s">
        <v>566</v>
      </c>
      <c r="E488" t="s">
        <v>100</v>
      </c>
      <c r="F488" t="s">
        <v>11</v>
      </c>
      <c r="G488">
        <v>90275</v>
      </c>
      <c r="H488">
        <v>2391775</v>
      </c>
      <c r="I488">
        <v>33.73771</v>
      </c>
      <c r="J488">
        <v>-118.32164</v>
      </c>
      <c r="K488" t="str">
        <f t="shared" ca="1" si="38"/>
        <v>bad</v>
      </c>
      <c r="L488" t="str">
        <f t="shared" ca="1" si="39"/>
        <v>wind</v>
      </c>
      <c r="M488" t="str">
        <f t="shared" ca="1" si="41"/>
        <v>low</v>
      </c>
      <c r="N488" t="str">
        <f t="shared" ca="1" si="41"/>
        <v>minimal</v>
      </c>
      <c r="O488" t="str">
        <f t="shared" ca="1" si="41"/>
        <v>medium</v>
      </c>
      <c r="P488">
        <f t="shared" ca="1" si="40"/>
        <v>16</v>
      </c>
    </row>
    <row r="489" spans="1:16" x14ac:dyDescent="0.2">
      <c r="A489">
        <f t="shared" si="42"/>
        <v>2</v>
      </c>
      <c r="B489" t="s">
        <v>9060</v>
      </c>
      <c r="C489" t="s">
        <v>750</v>
      </c>
      <c r="D489" t="s">
        <v>211</v>
      </c>
      <c r="E489" t="s">
        <v>100</v>
      </c>
      <c r="F489" t="s">
        <v>11</v>
      </c>
      <c r="G489">
        <v>90265</v>
      </c>
      <c r="H489">
        <v>2540990</v>
      </c>
      <c r="I489">
        <v>34.036540000000002</v>
      </c>
      <c r="J489">
        <v>-118.6974</v>
      </c>
      <c r="K489" t="str">
        <f t="shared" ca="1" si="38"/>
        <v>bad</v>
      </c>
      <c r="L489" t="str">
        <f t="shared" ca="1" si="39"/>
        <v>fire</v>
      </c>
      <c r="M489" t="str">
        <f t="shared" ca="1" si="41"/>
        <v>high</v>
      </c>
      <c r="N489" t="str">
        <f t="shared" ca="1" si="41"/>
        <v>high</v>
      </c>
      <c r="O489" t="str">
        <f t="shared" ca="1" si="41"/>
        <v>high</v>
      </c>
      <c r="P489">
        <f t="shared" ca="1" si="40"/>
        <v>16</v>
      </c>
    </row>
    <row r="490" spans="1:16" x14ac:dyDescent="0.2">
      <c r="A490">
        <f t="shared" si="42"/>
        <v>3</v>
      </c>
      <c r="B490" t="s">
        <v>9060</v>
      </c>
      <c r="C490" t="s">
        <v>751</v>
      </c>
      <c r="D490" t="s">
        <v>211</v>
      </c>
      <c r="E490" t="s">
        <v>100</v>
      </c>
      <c r="F490" t="s">
        <v>11</v>
      </c>
      <c r="G490">
        <v>90265</v>
      </c>
      <c r="H490">
        <v>3556440</v>
      </c>
      <c r="I490">
        <v>34.036810000000003</v>
      </c>
      <c r="J490">
        <v>-118.69803</v>
      </c>
      <c r="K490" t="str">
        <f t="shared" ca="1" si="38"/>
        <v>ugly</v>
      </c>
      <c r="L490" t="str">
        <f t="shared" ca="1" si="39"/>
        <v>fire</v>
      </c>
      <c r="M490" t="str">
        <f t="shared" ca="1" si="41"/>
        <v>minimal</v>
      </c>
      <c r="N490" t="str">
        <f t="shared" ca="1" si="41"/>
        <v>minimal</v>
      </c>
      <c r="O490" t="str">
        <f t="shared" ca="1" si="41"/>
        <v>high</v>
      </c>
      <c r="P490">
        <f t="shared" ca="1" si="40"/>
        <v>14</v>
      </c>
    </row>
    <row r="491" spans="1:16" x14ac:dyDescent="0.2">
      <c r="A491">
        <f t="shared" si="42"/>
        <v>1</v>
      </c>
      <c r="B491" t="s">
        <v>9060</v>
      </c>
      <c r="C491" t="s">
        <v>752</v>
      </c>
      <c r="D491" t="s">
        <v>211</v>
      </c>
      <c r="E491" t="s">
        <v>100</v>
      </c>
      <c r="F491" t="s">
        <v>11</v>
      </c>
      <c r="G491">
        <v>90265</v>
      </c>
      <c r="H491">
        <v>3044265</v>
      </c>
      <c r="I491">
        <v>34.071260000000002</v>
      </c>
      <c r="J491">
        <v>-118.89587</v>
      </c>
      <c r="K491" t="str">
        <f t="shared" ca="1" si="38"/>
        <v>good</v>
      </c>
      <c r="L491" t="str">
        <f t="shared" ca="1" si="39"/>
        <v>smoke</v>
      </c>
      <c r="M491" t="str">
        <f t="shared" ca="1" si="41"/>
        <v>high</v>
      </c>
      <c r="N491" t="str">
        <f t="shared" ca="1" si="41"/>
        <v>high</v>
      </c>
      <c r="O491" t="str">
        <f t="shared" ca="1" si="41"/>
        <v>low</v>
      </c>
      <c r="P491">
        <f t="shared" ca="1" si="40"/>
        <v>46</v>
      </c>
    </row>
    <row r="492" spans="1:16" x14ac:dyDescent="0.2">
      <c r="A492">
        <f t="shared" si="42"/>
        <v>2</v>
      </c>
      <c r="B492" t="s">
        <v>9060</v>
      </c>
      <c r="C492" t="s">
        <v>753</v>
      </c>
      <c r="D492" t="s">
        <v>583</v>
      </c>
      <c r="E492" t="s">
        <v>100</v>
      </c>
      <c r="F492" t="s">
        <v>11</v>
      </c>
      <c r="G492">
        <v>91301</v>
      </c>
      <c r="H492">
        <v>2572747</v>
      </c>
      <c r="I492">
        <v>34.134169999999997</v>
      </c>
      <c r="J492">
        <v>-118.70979</v>
      </c>
      <c r="K492" t="str">
        <f t="shared" ca="1" si="38"/>
        <v>bad</v>
      </c>
      <c r="L492" t="str">
        <f t="shared" ca="1" si="39"/>
        <v>smoke</v>
      </c>
      <c r="M492" t="str">
        <f t="shared" ca="1" si="41"/>
        <v>low</v>
      </c>
      <c r="N492" t="str">
        <f t="shared" ca="1" si="41"/>
        <v>low</v>
      </c>
      <c r="O492" t="str">
        <f t="shared" ca="1" si="41"/>
        <v>medium</v>
      </c>
      <c r="P492">
        <f t="shared" ca="1" si="40"/>
        <v>7</v>
      </c>
    </row>
    <row r="493" spans="1:16" x14ac:dyDescent="0.2">
      <c r="A493">
        <f t="shared" si="42"/>
        <v>3</v>
      </c>
      <c r="B493" t="s">
        <v>9060</v>
      </c>
      <c r="C493" t="s">
        <v>754</v>
      </c>
      <c r="D493" t="s">
        <v>326</v>
      </c>
      <c r="E493" t="s">
        <v>100</v>
      </c>
      <c r="F493" t="s">
        <v>11</v>
      </c>
      <c r="G493">
        <v>91301</v>
      </c>
      <c r="H493">
        <v>726880</v>
      </c>
      <c r="I493">
        <v>34.149659999999997</v>
      </c>
      <c r="J493">
        <v>-118.74772</v>
      </c>
      <c r="K493" t="str">
        <f t="shared" ca="1" si="38"/>
        <v>bad</v>
      </c>
      <c r="L493" t="str">
        <f t="shared" ca="1" si="39"/>
        <v>smoke</v>
      </c>
      <c r="M493" t="str">
        <f t="shared" ca="1" si="41"/>
        <v>extreme</v>
      </c>
      <c r="N493" t="str">
        <f t="shared" ca="1" si="41"/>
        <v>extreme</v>
      </c>
      <c r="O493" t="str">
        <f t="shared" ca="1" si="41"/>
        <v>extreme</v>
      </c>
      <c r="P493">
        <f t="shared" ca="1" si="40"/>
        <v>7</v>
      </c>
    </row>
    <row r="494" spans="1:16" x14ac:dyDescent="0.2">
      <c r="A494">
        <f t="shared" si="42"/>
        <v>1</v>
      </c>
      <c r="B494" t="s">
        <v>9060</v>
      </c>
      <c r="C494" t="s">
        <v>755</v>
      </c>
      <c r="D494" t="s">
        <v>331</v>
      </c>
      <c r="E494" t="s">
        <v>55</v>
      </c>
      <c r="F494" t="s">
        <v>11</v>
      </c>
      <c r="G494">
        <v>91320</v>
      </c>
      <c r="H494">
        <v>3274940</v>
      </c>
      <c r="I494">
        <v>34.175240000000002</v>
      </c>
      <c r="J494">
        <v>-118.92041999999999</v>
      </c>
      <c r="K494" t="str">
        <f t="shared" ca="1" si="38"/>
        <v>ugly</v>
      </c>
      <c r="L494" t="str">
        <f t="shared" ca="1" si="39"/>
        <v>smoke</v>
      </c>
      <c r="M494" t="str">
        <f t="shared" ca="1" si="41"/>
        <v>low</v>
      </c>
      <c r="N494" t="str">
        <f t="shared" ca="1" si="41"/>
        <v>extreme</v>
      </c>
      <c r="O494" t="str">
        <f t="shared" ca="1" si="41"/>
        <v>medium</v>
      </c>
      <c r="P494">
        <f t="shared" ca="1" si="40"/>
        <v>16</v>
      </c>
    </row>
    <row r="495" spans="1:16" x14ac:dyDescent="0.2">
      <c r="A495">
        <f t="shared" si="42"/>
        <v>2</v>
      </c>
      <c r="B495" t="s">
        <v>9060</v>
      </c>
      <c r="C495" t="s">
        <v>756</v>
      </c>
      <c r="D495" t="s">
        <v>329</v>
      </c>
      <c r="E495" t="s">
        <v>55</v>
      </c>
      <c r="F495" t="s">
        <v>11</v>
      </c>
      <c r="G495">
        <v>91320</v>
      </c>
      <c r="H495">
        <v>1831680</v>
      </c>
      <c r="I495">
        <v>34.183799999999998</v>
      </c>
      <c r="J495">
        <v>-118.94526</v>
      </c>
      <c r="K495" t="str">
        <f t="shared" ca="1" si="38"/>
        <v>ugly</v>
      </c>
      <c r="L495" t="str">
        <f t="shared" ca="1" si="39"/>
        <v>smoke</v>
      </c>
      <c r="M495" t="str">
        <f t="shared" ca="1" si="41"/>
        <v>extreme</v>
      </c>
      <c r="N495" t="str">
        <f t="shared" ca="1" si="41"/>
        <v>extreme</v>
      </c>
      <c r="O495" t="str">
        <f t="shared" ca="1" si="41"/>
        <v>low</v>
      </c>
      <c r="P495">
        <f t="shared" ca="1" si="40"/>
        <v>19</v>
      </c>
    </row>
    <row r="496" spans="1:16" x14ac:dyDescent="0.2">
      <c r="A496">
        <f t="shared" si="42"/>
        <v>3</v>
      </c>
      <c r="B496" t="s">
        <v>9060</v>
      </c>
      <c r="C496" t="s">
        <v>757</v>
      </c>
      <c r="D496" t="s">
        <v>758</v>
      </c>
      <c r="E496" t="s">
        <v>55</v>
      </c>
      <c r="F496" t="s">
        <v>11</v>
      </c>
      <c r="G496">
        <v>91361</v>
      </c>
      <c r="H496">
        <v>3255661</v>
      </c>
      <c r="I496">
        <v>34.140430000000002</v>
      </c>
      <c r="J496">
        <v>-118.81887</v>
      </c>
      <c r="K496" t="str">
        <f t="shared" ca="1" si="38"/>
        <v>good</v>
      </c>
      <c r="L496" t="str">
        <f t="shared" ca="1" si="39"/>
        <v>smoke</v>
      </c>
      <c r="M496" t="str">
        <f t="shared" ca="1" si="41"/>
        <v>extreme</v>
      </c>
      <c r="N496" t="str">
        <f t="shared" ca="1" si="41"/>
        <v>medium</v>
      </c>
      <c r="O496" t="str">
        <f t="shared" ca="1" si="41"/>
        <v>medium</v>
      </c>
      <c r="P496">
        <f t="shared" ca="1" si="40"/>
        <v>9</v>
      </c>
    </row>
    <row r="497" spans="1:16" x14ac:dyDescent="0.2">
      <c r="A497">
        <f t="shared" si="42"/>
        <v>1</v>
      </c>
      <c r="B497" t="s">
        <v>9060</v>
      </c>
      <c r="C497" t="s">
        <v>759</v>
      </c>
      <c r="D497" t="s">
        <v>67</v>
      </c>
      <c r="E497" t="s">
        <v>55</v>
      </c>
      <c r="F497" t="s">
        <v>11</v>
      </c>
      <c r="G497">
        <v>93021</v>
      </c>
      <c r="H497">
        <v>1545579</v>
      </c>
      <c r="I497">
        <v>34.289740000000002</v>
      </c>
      <c r="J497">
        <v>-118.90017</v>
      </c>
      <c r="K497" t="str">
        <f t="shared" ca="1" si="38"/>
        <v>bad</v>
      </c>
      <c r="L497" t="str">
        <f t="shared" ca="1" si="39"/>
        <v>smoke</v>
      </c>
      <c r="M497" t="str">
        <f t="shared" ca="1" si="41"/>
        <v>low</v>
      </c>
      <c r="N497" t="str">
        <f t="shared" ca="1" si="41"/>
        <v>high</v>
      </c>
      <c r="O497" t="str">
        <f t="shared" ca="1" si="41"/>
        <v>minimal</v>
      </c>
      <c r="P497">
        <f t="shared" ca="1" si="40"/>
        <v>5</v>
      </c>
    </row>
    <row r="498" spans="1:16" x14ac:dyDescent="0.2">
      <c r="A498">
        <f t="shared" si="42"/>
        <v>2</v>
      </c>
      <c r="B498" t="s">
        <v>9060</v>
      </c>
      <c r="C498" t="s">
        <v>760</v>
      </c>
      <c r="D498" t="s">
        <v>67</v>
      </c>
      <c r="E498" t="s">
        <v>55</v>
      </c>
      <c r="F498" t="s">
        <v>11</v>
      </c>
      <c r="G498">
        <v>93021</v>
      </c>
      <c r="H498">
        <v>1631737</v>
      </c>
      <c r="I498">
        <v>34.265129999999999</v>
      </c>
      <c r="J498">
        <v>-118.85764</v>
      </c>
      <c r="K498" t="str">
        <f t="shared" ca="1" si="38"/>
        <v>good</v>
      </c>
      <c r="L498" t="str">
        <f t="shared" ca="1" si="39"/>
        <v>wind</v>
      </c>
      <c r="M498" t="str">
        <f t="shared" ca="1" si="41"/>
        <v>high</v>
      </c>
      <c r="N498" t="str">
        <f t="shared" ca="1" si="41"/>
        <v>minimal</v>
      </c>
      <c r="O498" t="str">
        <f t="shared" ca="1" si="41"/>
        <v>low</v>
      </c>
      <c r="P498">
        <f t="shared" ca="1" si="40"/>
        <v>47</v>
      </c>
    </row>
    <row r="499" spans="1:16" x14ac:dyDescent="0.2">
      <c r="A499">
        <f t="shared" si="42"/>
        <v>3</v>
      </c>
      <c r="B499" t="s">
        <v>9060</v>
      </c>
      <c r="C499" t="s">
        <v>761</v>
      </c>
      <c r="D499" t="s">
        <v>67</v>
      </c>
      <c r="E499" t="s">
        <v>55</v>
      </c>
      <c r="F499" t="s">
        <v>11</v>
      </c>
      <c r="G499">
        <v>93021</v>
      </c>
      <c r="H499">
        <v>1425042</v>
      </c>
      <c r="I499">
        <v>34.265529999999998</v>
      </c>
      <c r="J499">
        <v>-118.87212</v>
      </c>
      <c r="K499" t="str">
        <f t="shared" ca="1" si="38"/>
        <v>ugly</v>
      </c>
      <c r="L499" t="str">
        <f t="shared" ca="1" si="39"/>
        <v>fire</v>
      </c>
      <c r="M499" t="str">
        <f t="shared" ca="1" si="41"/>
        <v>medium</v>
      </c>
      <c r="N499" t="str">
        <f t="shared" ca="1" si="41"/>
        <v>extreme</v>
      </c>
      <c r="O499" t="str">
        <f t="shared" ca="1" si="41"/>
        <v>extreme</v>
      </c>
      <c r="P499">
        <f t="shared" ca="1" si="40"/>
        <v>20</v>
      </c>
    </row>
    <row r="500" spans="1:16" x14ac:dyDescent="0.2">
      <c r="A500">
        <f t="shared" si="42"/>
        <v>1</v>
      </c>
      <c r="B500" t="s">
        <v>9060</v>
      </c>
      <c r="C500" t="s">
        <v>762</v>
      </c>
      <c r="D500" t="s">
        <v>65</v>
      </c>
      <c r="E500" t="s">
        <v>55</v>
      </c>
      <c r="F500" t="s">
        <v>11</v>
      </c>
      <c r="G500">
        <v>93030</v>
      </c>
      <c r="H500">
        <v>3644728</v>
      </c>
      <c r="I500">
        <v>34.192830000000001</v>
      </c>
      <c r="J500">
        <v>-119.17583</v>
      </c>
      <c r="K500" t="str">
        <f t="shared" ca="1" si="38"/>
        <v>ugly</v>
      </c>
      <c r="L500" t="str">
        <f t="shared" ca="1" si="39"/>
        <v>wind</v>
      </c>
      <c r="M500" t="str">
        <f t="shared" ca="1" si="41"/>
        <v>low</v>
      </c>
      <c r="N500" t="str">
        <f t="shared" ca="1" si="41"/>
        <v>medium</v>
      </c>
      <c r="O500" t="str">
        <f t="shared" ca="1" si="41"/>
        <v>extreme</v>
      </c>
      <c r="P500">
        <f t="shared" ca="1" si="40"/>
        <v>43</v>
      </c>
    </row>
    <row r="501" spans="1:16" x14ac:dyDescent="0.2">
      <c r="A501">
        <f t="shared" si="42"/>
        <v>2</v>
      </c>
      <c r="B501" t="s">
        <v>9060</v>
      </c>
      <c r="C501" t="s">
        <v>763</v>
      </c>
      <c r="D501" t="s">
        <v>350</v>
      </c>
      <c r="E501" t="s">
        <v>100</v>
      </c>
      <c r="F501" t="s">
        <v>11</v>
      </c>
      <c r="G501">
        <v>93552</v>
      </c>
      <c r="H501">
        <v>3303831</v>
      </c>
      <c r="I501">
        <v>34.564279999999997</v>
      </c>
      <c r="J501">
        <v>-118.0421</v>
      </c>
      <c r="K501" t="str">
        <f t="shared" ca="1" si="38"/>
        <v>bad</v>
      </c>
      <c r="L501" t="str">
        <f t="shared" ca="1" si="39"/>
        <v>wind</v>
      </c>
      <c r="M501" t="str">
        <f t="shared" ca="1" si="41"/>
        <v>extreme</v>
      </c>
      <c r="N501" t="str">
        <f t="shared" ca="1" si="41"/>
        <v>high</v>
      </c>
      <c r="O501" t="str">
        <f t="shared" ca="1" si="41"/>
        <v>medium</v>
      </c>
      <c r="P501">
        <f t="shared" ca="1" si="40"/>
        <v>21</v>
      </c>
    </row>
    <row r="502" spans="1:16" x14ac:dyDescent="0.2">
      <c r="A502">
        <f t="shared" si="42"/>
        <v>3</v>
      </c>
      <c r="B502" t="s">
        <v>9060</v>
      </c>
      <c r="C502" t="s">
        <v>764</v>
      </c>
      <c r="D502" t="s">
        <v>765</v>
      </c>
      <c r="E502" t="s">
        <v>100</v>
      </c>
      <c r="F502" t="s">
        <v>11</v>
      </c>
      <c r="G502">
        <v>91344</v>
      </c>
      <c r="H502">
        <v>3021434</v>
      </c>
      <c r="I502">
        <v>34.274639999999998</v>
      </c>
      <c r="J502">
        <v>-118.48963000000001</v>
      </c>
      <c r="K502" t="str">
        <f t="shared" ca="1" si="38"/>
        <v>good</v>
      </c>
      <c r="L502" t="str">
        <f t="shared" ca="1" si="39"/>
        <v>fire</v>
      </c>
      <c r="M502" t="str">
        <f t="shared" ca="1" si="41"/>
        <v>minimal</v>
      </c>
      <c r="N502" t="str">
        <f t="shared" ca="1" si="41"/>
        <v>low</v>
      </c>
      <c r="O502" t="str">
        <f t="shared" ca="1" si="41"/>
        <v>medium</v>
      </c>
      <c r="P502">
        <f t="shared" ca="1" si="40"/>
        <v>33</v>
      </c>
    </row>
    <row r="503" spans="1:16" x14ac:dyDescent="0.2">
      <c r="A503">
        <f t="shared" si="42"/>
        <v>1</v>
      </c>
      <c r="B503" t="s">
        <v>9060</v>
      </c>
      <c r="C503" t="s">
        <v>766</v>
      </c>
      <c r="D503" t="s">
        <v>364</v>
      </c>
      <c r="E503" t="s">
        <v>100</v>
      </c>
      <c r="F503" t="s">
        <v>11</v>
      </c>
      <c r="G503">
        <v>91354</v>
      </c>
      <c r="H503">
        <v>3284813</v>
      </c>
      <c r="I503">
        <v>34.455750000000002</v>
      </c>
      <c r="J503">
        <v>-118.54777</v>
      </c>
      <c r="K503" t="str">
        <f t="shared" ca="1" si="38"/>
        <v>good</v>
      </c>
      <c r="L503" t="str">
        <f t="shared" ca="1" si="39"/>
        <v>wind</v>
      </c>
      <c r="M503" t="str">
        <f t="shared" ca="1" si="41"/>
        <v>low</v>
      </c>
      <c r="N503" t="str">
        <f t="shared" ca="1" si="41"/>
        <v>minimal</v>
      </c>
      <c r="O503" t="str">
        <f t="shared" ca="1" si="41"/>
        <v>high</v>
      </c>
      <c r="P503">
        <f t="shared" ca="1" si="40"/>
        <v>12</v>
      </c>
    </row>
    <row r="504" spans="1:16" x14ac:dyDescent="0.2">
      <c r="A504">
        <f t="shared" si="42"/>
        <v>2</v>
      </c>
      <c r="B504" t="s">
        <v>9060</v>
      </c>
      <c r="C504" t="s">
        <v>767</v>
      </c>
      <c r="D504" t="s">
        <v>768</v>
      </c>
      <c r="E504" t="s">
        <v>100</v>
      </c>
      <c r="F504" t="s">
        <v>11</v>
      </c>
      <c r="G504">
        <v>90746</v>
      </c>
      <c r="H504">
        <v>1983448</v>
      </c>
      <c r="I504">
        <v>33.850389999999997</v>
      </c>
      <c r="J504">
        <v>-118.2452</v>
      </c>
      <c r="K504" t="str">
        <f t="shared" ca="1" si="38"/>
        <v>bad</v>
      </c>
      <c r="L504" t="str">
        <f t="shared" ca="1" si="39"/>
        <v>wind</v>
      </c>
      <c r="M504" t="str">
        <f t="shared" ca="1" si="41"/>
        <v>low</v>
      </c>
      <c r="N504" t="str">
        <f t="shared" ca="1" si="41"/>
        <v>low</v>
      </c>
      <c r="O504" t="str">
        <f t="shared" ca="1" si="41"/>
        <v>high</v>
      </c>
      <c r="P504">
        <f t="shared" ca="1" si="40"/>
        <v>3</v>
      </c>
    </row>
    <row r="505" spans="1:16" x14ac:dyDescent="0.2">
      <c r="A505">
        <f t="shared" si="42"/>
        <v>3</v>
      </c>
      <c r="B505" t="s">
        <v>9060</v>
      </c>
      <c r="C505" t="s">
        <v>769</v>
      </c>
      <c r="D505" t="s">
        <v>770</v>
      </c>
      <c r="E505" t="s">
        <v>100</v>
      </c>
      <c r="F505" t="s">
        <v>11</v>
      </c>
      <c r="G505">
        <v>91775</v>
      </c>
      <c r="H505">
        <v>2119649</v>
      </c>
      <c r="I505">
        <v>34.107550000000003</v>
      </c>
      <c r="J505">
        <v>-118.11046</v>
      </c>
      <c r="K505" t="str">
        <f t="shared" ca="1" si="38"/>
        <v>good</v>
      </c>
      <c r="L505" t="str">
        <f t="shared" ca="1" si="39"/>
        <v>smoke</v>
      </c>
      <c r="M505" t="str">
        <f t="shared" ca="1" si="41"/>
        <v>low</v>
      </c>
      <c r="N505" t="str">
        <f t="shared" ca="1" si="41"/>
        <v>medium</v>
      </c>
      <c r="O505" t="str">
        <f t="shared" ca="1" si="41"/>
        <v>high</v>
      </c>
      <c r="P505">
        <f t="shared" ca="1" si="40"/>
        <v>48</v>
      </c>
    </row>
    <row r="506" spans="1:16" x14ac:dyDescent="0.2">
      <c r="A506">
        <f t="shared" si="42"/>
        <v>1</v>
      </c>
      <c r="B506" t="s">
        <v>9060</v>
      </c>
      <c r="C506" t="s">
        <v>771</v>
      </c>
      <c r="D506" t="s">
        <v>373</v>
      </c>
      <c r="E506" t="s">
        <v>100</v>
      </c>
      <c r="F506" t="s">
        <v>11</v>
      </c>
      <c r="G506">
        <v>90603</v>
      </c>
      <c r="H506">
        <v>3477587</v>
      </c>
      <c r="I506">
        <v>33.943930000000002</v>
      </c>
      <c r="J506">
        <v>-118.00302000000001</v>
      </c>
      <c r="K506" t="str">
        <f t="shared" ca="1" si="38"/>
        <v>bad</v>
      </c>
      <c r="L506" t="str">
        <f t="shared" ca="1" si="39"/>
        <v>smoke</v>
      </c>
      <c r="M506" t="str">
        <f t="shared" ca="1" si="41"/>
        <v>low</v>
      </c>
      <c r="N506" t="str">
        <f t="shared" ca="1" si="41"/>
        <v>minimal</v>
      </c>
      <c r="O506" t="str">
        <f t="shared" ca="1" si="41"/>
        <v>high</v>
      </c>
      <c r="P506">
        <f t="shared" ca="1" si="40"/>
        <v>0</v>
      </c>
    </row>
    <row r="507" spans="1:16" x14ac:dyDescent="0.2">
      <c r="A507">
        <f t="shared" si="42"/>
        <v>2</v>
      </c>
      <c r="B507" t="s">
        <v>9060</v>
      </c>
      <c r="C507" t="s">
        <v>772</v>
      </c>
      <c r="D507" t="s">
        <v>373</v>
      </c>
      <c r="E507" t="s">
        <v>100</v>
      </c>
      <c r="F507" t="s">
        <v>11</v>
      </c>
      <c r="G507">
        <v>90603</v>
      </c>
      <c r="H507">
        <v>987063</v>
      </c>
      <c r="I507">
        <v>33.948830000000001</v>
      </c>
      <c r="J507">
        <v>-118.02296</v>
      </c>
      <c r="K507" t="str">
        <f t="shared" ca="1" si="38"/>
        <v>good</v>
      </c>
      <c r="L507" t="str">
        <f t="shared" ca="1" si="39"/>
        <v>wind</v>
      </c>
      <c r="M507" t="str">
        <f t="shared" ca="1" si="41"/>
        <v>extreme</v>
      </c>
      <c r="N507" t="str">
        <f t="shared" ca="1" si="41"/>
        <v>medium</v>
      </c>
      <c r="O507" t="str">
        <f t="shared" ca="1" si="41"/>
        <v>low</v>
      </c>
      <c r="P507">
        <f t="shared" ca="1" si="40"/>
        <v>5</v>
      </c>
    </row>
    <row r="508" spans="1:16" x14ac:dyDescent="0.2">
      <c r="A508">
        <f t="shared" si="42"/>
        <v>3</v>
      </c>
      <c r="B508" t="s">
        <v>9060</v>
      </c>
      <c r="C508" t="s">
        <v>773</v>
      </c>
      <c r="D508" t="s">
        <v>774</v>
      </c>
      <c r="E508" t="s">
        <v>100</v>
      </c>
      <c r="F508" t="s">
        <v>11</v>
      </c>
      <c r="G508">
        <v>91789</v>
      </c>
      <c r="H508">
        <v>633284</v>
      </c>
      <c r="I508">
        <v>33.98659</v>
      </c>
      <c r="J508">
        <v>-117.86293999999999</v>
      </c>
      <c r="K508" t="str">
        <f t="shared" ca="1" si="38"/>
        <v>bad</v>
      </c>
      <c r="L508" t="str">
        <f t="shared" ca="1" si="39"/>
        <v>smoke</v>
      </c>
      <c r="M508" t="str">
        <f t="shared" ca="1" si="41"/>
        <v>medium</v>
      </c>
      <c r="N508" t="str">
        <f t="shared" ca="1" si="41"/>
        <v>low</v>
      </c>
      <c r="O508" t="str">
        <f t="shared" ca="1" si="41"/>
        <v>low</v>
      </c>
      <c r="P508">
        <f t="shared" ca="1" si="40"/>
        <v>24</v>
      </c>
    </row>
    <row r="509" spans="1:16" x14ac:dyDescent="0.2">
      <c r="A509">
        <f t="shared" si="42"/>
        <v>1</v>
      </c>
      <c r="B509" t="s">
        <v>9060</v>
      </c>
      <c r="C509" t="s">
        <v>775</v>
      </c>
      <c r="D509" t="s">
        <v>76</v>
      </c>
      <c r="E509" t="s">
        <v>20</v>
      </c>
      <c r="F509" t="s">
        <v>11</v>
      </c>
      <c r="G509">
        <v>92807</v>
      </c>
      <c r="H509">
        <v>1744577</v>
      </c>
      <c r="I509">
        <v>33.849449999999997</v>
      </c>
      <c r="J509">
        <v>-117.82728</v>
      </c>
      <c r="K509" t="str">
        <f t="shared" ca="1" si="38"/>
        <v>ugly</v>
      </c>
      <c r="L509" t="str">
        <f t="shared" ca="1" si="39"/>
        <v>smoke</v>
      </c>
      <c r="M509" t="str">
        <f t="shared" ca="1" si="41"/>
        <v>high</v>
      </c>
      <c r="N509" t="str">
        <f t="shared" ca="1" si="41"/>
        <v>high</v>
      </c>
      <c r="O509" t="str">
        <f t="shared" ca="1" si="41"/>
        <v>extreme</v>
      </c>
      <c r="P509">
        <f t="shared" ca="1" si="40"/>
        <v>44</v>
      </c>
    </row>
    <row r="510" spans="1:16" x14ac:dyDescent="0.2">
      <c r="A510">
        <f t="shared" si="42"/>
        <v>2</v>
      </c>
      <c r="B510" t="s">
        <v>9060</v>
      </c>
      <c r="C510" t="s">
        <v>776</v>
      </c>
      <c r="D510" t="s">
        <v>777</v>
      </c>
      <c r="E510" t="s">
        <v>100</v>
      </c>
      <c r="F510" t="s">
        <v>11</v>
      </c>
      <c r="G510">
        <v>93535</v>
      </c>
      <c r="H510">
        <v>524979</v>
      </c>
      <c r="I510">
        <v>34.636890000000001</v>
      </c>
      <c r="J510">
        <v>-117.86121</v>
      </c>
      <c r="K510" t="str">
        <f t="shared" ca="1" si="38"/>
        <v>ugly</v>
      </c>
      <c r="L510" t="str">
        <f t="shared" ca="1" si="39"/>
        <v>smoke</v>
      </c>
      <c r="M510" t="str">
        <f t="shared" ca="1" si="41"/>
        <v>extreme</v>
      </c>
      <c r="N510" t="str">
        <f t="shared" ca="1" si="41"/>
        <v>minimal</v>
      </c>
      <c r="O510" t="str">
        <f t="shared" ca="1" si="41"/>
        <v>low</v>
      </c>
      <c r="P510">
        <f t="shared" ca="1" si="40"/>
        <v>26</v>
      </c>
    </row>
    <row r="511" spans="1:16" x14ac:dyDescent="0.2">
      <c r="A511">
        <f t="shared" si="42"/>
        <v>3</v>
      </c>
      <c r="B511" t="s">
        <v>9060</v>
      </c>
      <c r="C511" t="s">
        <v>778</v>
      </c>
      <c r="D511" t="s">
        <v>341</v>
      </c>
      <c r="E511" t="s">
        <v>55</v>
      </c>
      <c r="F511" t="s">
        <v>11</v>
      </c>
      <c r="G511">
        <v>93012</v>
      </c>
      <c r="H511">
        <v>2481494</v>
      </c>
      <c r="I511">
        <v>34.19829</v>
      </c>
      <c r="J511">
        <v>-118.98353</v>
      </c>
      <c r="K511" t="str">
        <f t="shared" ca="1" si="38"/>
        <v>ugly</v>
      </c>
      <c r="L511" t="str">
        <f t="shared" ca="1" si="39"/>
        <v>wind</v>
      </c>
      <c r="M511" t="str">
        <f t="shared" ca="1" si="41"/>
        <v>minimal</v>
      </c>
      <c r="N511" t="str">
        <f t="shared" ca="1" si="41"/>
        <v>medium</v>
      </c>
      <c r="O511" t="str">
        <f t="shared" ca="1" si="41"/>
        <v>extreme</v>
      </c>
      <c r="P511">
        <f t="shared" ca="1" si="40"/>
        <v>43</v>
      </c>
    </row>
    <row r="512" spans="1:16" x14ac:dyDescent="0.2">
      <c r="A512">
        <f t="shared" si="42"/>
        <v>1</v>
      </c>
      <c r="B512" t="s">
        <v>9060</v>
      </c>
      <c r="C512" t="s">
        <v>779</v>
      </c>
      <c r="D512" t="s">
        <v>67</v>
      </c>
      <c r="E512" t="s">
        <v>55</v>
      </c>
      <c r="F512" t="s">
        <v>11</v>
      </c>
      <c r="G512">
        <v>93021</v>
      </c>
      <c r="H512">
        <v>1771580</v>
      </c>
      <c r="I512">
        <v>34.318629999999999</v>
      </c>
      <c r="J512">
        <v>-118.89216</v>
      </c>
      <c r="K512" t="str">
        <f t="shared" ca="1" si="38"/>
        <v>ugly</v>
      </c>
      <c r="L512" t="str">
        <f t="shared" ca="1" si="39"/>
        <v>fire</v>
      </c>
      <c r="M512" t="str">
        <f t="shared" ca="1" si="41"/>
        <v>minimal</v>
      </c>
      <c r="N512" t="str">
        <f t="shared" ca="1" si="41"/>
        <v>minimal</v>
      </c>
      <c r="O512" t="str">
        <f t="shared" ca="1" si="41"/>
        <v>low</v>
      </c>
      <c r="P512">
        <f t="shared" ca="1" si="40"/>
        <v>10</v>
      </c>
    </row>
    <row r="513" spans="1:16" x14ac:dyDescent="0.2">
      <c r="A513">
        <f t="shared" si="42"/>
        <v>2</v>
      </c>
      <c r="B513" t="s">
        <v>9060</v>
      </c>
      <c r="C513" t="s">
        <v>780</v>
      </c>
      <c r="D513" t="s">
        <v>65</v>
      </c>
      <c r="E513" t="s">
        <v>55</v>
      </c>
      <c r="F513" t="s">
        <v>11</v>
      </c>
      <c r="G513">
        <v>93030</v>
      </c>
      <c r="H513">
        <v>873008</v>
      </c>
      <c r="I513">
        <v>34.207900000000002</v>
      </c>
      <c r="J513">
        <v>-119.15237</v>
      </c>
      <c r="K513" t="str">
        <f t="shared" ca="1" si="38"/>
        <v>ugly</v>
      </c>
      <c r="L513" t="str">
        <f t="shared" ca="1" si="39"/>
        <v>wind</v>
      </c>
      <c r="M513" t="str">
        <f t="shared" ca="1" si="41"/>
        <v>extreme</v>
      </c>
      <c r="N513" t="str">
        <f t="shared" ca="1" si="41"/>
        <v>extreme</v>
      </c>
      <c r="O513" t="str">
        <f t="shared" ca="1" si="41"/>
        <v>low</v>
      </c>
      <c r="P513">
        <f t="shared" ca="1" si="40"/>
        <v>43</v>
      </c>
    </row>
    <row r="514" spans="1:16" x14ac:dyDescent="0.2">
      <c r="A514">
        <f t="shared" si="42"/>
        <v>3</v>
      </c>
      <c r="B514" t="s">
        <v>9060</v>
      </c>
      <c r="C514" t="s">
        <v>781</v>
      </c>
      <c r="D514" t="s">
        <v>353</v>
      </c>
      <c r="E514" t="s">
        <v>130</v>
      </c>
      <c r="F514" t="s">
        <v>11</v>
      </c>
      <c r="G514">
        <v>94611</v>
      </c>
      <c r="H514">
        <v>3390580</v>
      </c>
      <c r="I514">
        <v>37.826479999999997</v>
      </c>
      <c r="J514">
        <v>-122.22552</v>
      </c>
      <c r="K514" t="str">
        <f t="shared" ca="1" si="38"/>
        <v>bad</v>
      </c>
      <c r="L514" t="str">
        <f t="shared" ca="1" si="39"/>
        <v>fire</v>
      </c>
      <c r="M514" t="str">
        <f t="shared" ca="1" si="41"/>
        <v>low</v>
      </c>
      <c r="N514" t="str">
        <f t="shared" ca="1" si="41"/>
        <v>medium</v>
      </c>
      <c r="O514" t="str">
        <f t="shared" ca="1" si="41"/>
        <v>minimal</v>
      </c>
      <c r="P514">
        <f t="shared" ca="1" si="40"/>
        <v>14</v>
      </c>
    </row>
    <row r="515" spans="1:16" x14ac:dyDescent="0.2">
      <c r="A515">
        <f t="shared" si="42"/>
        <v>1</v>
      </c>
      <c r="B515" t="s">
        <v>9060</v>
      </c>
      <c r="C515" t="s">
        <v>782</v>
      </c>
      <c r="D515" t="s">
        <v>196</v>
      </c>
      <c r="E515" t="s">
        <v>130</v>
      </c>
      <c r="F515" t="s">
        <v>11</v>
      </c>
      <c r="G515">
        <v>94705</v>
      </c>
      <c r="H515">
        <v>1362265</v>
      </c>
      <c r="I515">
        <v>37.853200000000001</v>
      </c>
      <c r="J515">
        <v>-122.24751000000001</v>
      </c>
      <c r="K515" t="str">
        <f t="shared" ref="K515:K578" ca="1" si="43">INDEX($R$2:$R$4,RANDBETWEEN(1,3))</f>
        <v>good</v>
      </c>
      <c r="L515" t="str">
        <f t="shared" ref="L515:L578" ca="1" si="44">INDEX($S$2:$S$4,RANDBETWEEN(1,3))</f>
        <v>smoke</v>
      </c>
      <c r="M515" t="str">
        <f t="shared" ca="1" si="41"/>
        <v>extreme</v>
      </c>
      <c r="N515" t="str">
        <f t="shared" ca="1" si="41"/>
        <v>minimal</v>
      </c>
      <c r="O515" t="str">
        <f t="shared" ca="1" si="41"/>
        <v>extreme</v>
      </c>
      <c r="P515">
        <f t="shared" ref="P515:P578" ca="1" si="45">RANDBETWEEN(0,50)</f>
        <v>37</v>
      </c>
    </row>
    <row r="516" spans="1:16" x14ac:dyDescent="0.2">
      <c r="A516">
        <f t="shared" si="42"/>
        <v>2</v>
      </c>
      <c r="B516" t="s">
        <v>9060</v>
      </c>
      <c r="C516" t="s">
        <v>783</v>
      </c>
      <c r="D516" t="s">
        <v>784</v>
      </c>
      <c r="E516" t="s">
        <v>17</v>
      </c>
      <c r="F516" t="s">
        <v>11</v>
      </c>
      <c r="G516">
        <v>93953</v>
      </c>
      <c r="H516">
        <v>3148504</v>
      </c>
      <c r="I516">
        <v>36.567860000000003</v>
      </c>
      <c r="J516">
        <v>-121.92988</v>
      </c>
      <c r="K516" t="str">
        <f t="shared" ca="1" si="43"/>
        <v>bad</v>
      </c>
      <c r="L516" t="str">
        <f t="shared" ca="1" si="44"/>
        <v>wind</v>
      </c>
      <c r="M516" t="str">
        <f t="shared" ca="1" si="41"/>
        <v>low</v>
      </c>
      <c r="N516" t="str">
        <f t="shared" ca="1" si="41"/>
        <v>extreme</v>
      </c>
      <c r="O516" t="str">
        <f t="shared" ca="1" si="41"/>
        <v>medium</v>
      </c>
      <c r="P516">
        <f t="shared" ca="1" si="45"/>
        <v>26</v>
      </c>
    </row>
    <row r="517" spans="1:16" x14ac:dyDescent="0.2">
      <c r="A517">
        <f t="shared" si="42"/>
        <v>3</v>
      </c>
      <c r="B517" t="s">
        <v>9060</v>
      </c>
      <c r="C517" t="s">
        <v>785</v>
      </c>
      <c r="D517" t="s">
        <v>65</v>
      </c>
      <c r="E517" t="s">
        <v>55</v>
      </c>
      <c r="F517" t="s">
        <v>11</v>
      </c>
      <c r="G517">
        <v>93033</v>
      </c>
      <c r="H517">
        <v>1552006</v>
      </c>
      <c r="I517">
        <v>34.148519999999998</v>
      </c>
      <c r="J517">
        <v>-119.18156</v>
      </c>
      <c r="K517" t="str">
        <f t="shared" ca="1" si="43"/>
        <v>ugly</v>
      </c>
      <c r="L517" t="str">
        <f t="shared" ca="1" si="44"/>
        <v>smoke</v>
      </c>
      <c r="M517" t="str">
        <f t="shared" ref="M517:O580" ca="1" si="46">INDEX($T$2:$T$6,RANDBETWEEN(1,5))</f>
        <v>high</v>
      </c>
      <c r="N517" t="str">
        <f t="shared" ca="1" si="46"/>
        <v>medium</v>
      </c>
      <c r="O517" t="str">
        <f t="shared" ca="1" si="46"/>
        <v>medium</v>
      </c>
      <c r="P517">
        <f t="shared" ca="1" si="45"/>
        <v>41</v>
      </c>
    </row>
    <row r="518" spans="1:16" x14ac:dyDescent="0.2">
      <c r="A518">
        <f t="shared" si="42"/>
        <v>1</v>
      </c>
      <c r="B518" t="s">
        <v>9060</v>
      </c>
      <c r="C518" t="s">
        <v>786</v>
      </c>
      <c r="D518" t="s">
        <v>777</v>
      </c>
      <c r="E518" t="s">
        <v>100</v>
      </c>
      <c r="F518" t="s">
        <v>11</v>
      </c>
      <c r="G518">
        <v>93534</v>
      </c>
      <c r="H518">
        <v>1306510</v>
      </c>
      <c r="I518">
        <v>34.68817</v>
      </c>
      <c r="J518">
        <v>-118.13941</v>
      </c>
      <c r="K518" t="str">
        <f t="shared" ca="1" si="43"/>
        <v>ugly</v>
      </c>
      <c r="L518" t="str">
        <f t="shared" ca="1" si="44"/>
        <v>wind</v>
      </c>
      <c r="M518" t="str">
        <f t="shared" ca="1" si="46"/>
        <v>low</v>
      </c>
      <c r="N518" t="str">
        <f t="shared" ca="1" si="46"/>
        <v>extreme</v>
      </c>
      <c r="O518" t="str">
        <f t="shared" ca="1" si="46"/>
        <v>medium</v>
      </c>
      <c r="P518">
        <f t="shared" ca="1" si="45"/>
        <v>29</v>
      </c>
    </row>
    <row r="519" spans="1:16" x14ac:dyDescent="0.2">
      <c r="A519">
        <f t="shared" si="42"/>
        <v>2</v>
      </c>
      <c r="B519" t="s">
        <v>9060</v>
      </c>
      <c r="C519" t="s">
        <v>787</v>
      </c>
      <c r="D519" t="s">
        <v>154</v>
      </c>
      <c r="E519" t="s">
        <v>14</v>
      </c>
      <c r="F519" t="s">
        <v>11</v>
      </c>
      <c r="G519">
        <v>92882</v>
      </c>
      <c r="H519">
        <v>2376276</v>
      </c>
      <c r="I519">
        <v>33.872639999999997</v>
      </c>
      <c r="J519">
        <v>-117.64418000000001</v>
      </c>
      <c r="K519" t="str">
        <f t="shared" ca="1" si="43"/>
        <v>ugly</v>
      </c>
      <c r="L519" t="str">
        <f t="shared" ca="1" si="44"/>
        <v>wind</v>
      </c>
      <c r="M519" t="str">
        <f t="shared" ca="1" si="46"/>
        <v>extreme</v>
      </c>
      <c r="N519" t="str">
        <f t="shared" ca="1" si="46"/>
        <v>medium</v>
      </c>
      <c r="O519" t="str">
        <f t="shared" ca="1" si="46"/>
        <v>extreme</v>
      </c>
      <c r="P519">
        <f t="shared" ca="1" si="45"/>
        <v>0</v>
      </c>
    </row>
    <row r="520" spans="1:16" x14ac:dyDescent="0.2">
      <c r="A520">
        <f t="shared" si="42"/>
        <v>3</v>
      </c>
      <c r="B520" t="s">
        <v>9060</v>
      </c>
      <c r="C520" t="s">
        <v>788</v>
      </c>
      <c r="D520" t="s">
        <v>398</v>
      </c>
      <c r="E520" t="s">
        <v>48</v>
      </c>
      <c r="F520" t="s">
        <v>11</v>
      </c>
      <c r="G520">
        <v>92301</v>
      </c>
      <c r="H520">
        <v>1886624</v>
      </c>
      <c r="I520">
        <v>34.518810000000002</v>
      </c>
      <c r="J520">
        <v>-117.43078</v>
      </c>
      <c r="K520" t="str">
        <f t="shared" ca="1" si="43"/>
        <v>bad</v>
      </c>
      <c r="L520" t="str">
        <f t="shared" ca="1" si="44"/>
        <v>smoke</v>
      </c>
      <c r="M520" t="str">
        <f t="shared" ca="1" si="46"/>
        <v>extreme</v>
      </c>
      <c r="N520" t="str">
        <f t="shared" ca="1" si="46"/>
        <v>medium</v>
      </c>
      <c r="O520" t="str">
        <f t="shared" ca="1" si="46"/>
        <v>low</v>
      </c>
      <c r="P520">
        <f t="shared" ca="1" si="45"/>
        <v>46</v>
      </c>
    </row>
    <row r="521" spans="1:16" x14ac:dyDescent="0.2">
      <c r="A521">
        <f t="shared" si="42"/>
        <v>1</v>
      </c>
      <c r="B521" t="s">
        <v>9060</v>
      </c>
      <c r="C521" t="s">
        <v>789</v>
      </c>
      <c r="D521" t="s">
        <v>205</v>
      </c>
      <c r="E521" t="s">
        <v>14</v>
      </c>
      <c r="F521" t="s">
        <v>11</v>
      </c>
      <c r="G521">
        <v>92571</v>
      </c>
      <c r="H521">
        <v>651470</v>
      </c>
      <c r="I521">
        <v>33.834049999999998</v>
      </c>
      <c r="J521">
        <v>-117.19005</v>
      </c>
      <c r="K521" t="str">
        <f t="shared" ca="1" si="43"/>
        <v>good</v>
      </c>
      <c r="L521" t="str">
        <f t="shared" ca="1" si="44"/>
        <v>fire</v>
      </c>
      <c r="M521" t="str">
        <f t="shared" ca="1" si="46"/>
        <v>medium</v>
      </c>
      <c r="N521" t="str">
        <f t="shared" ca="1" si="46"/>
        <v>high</v>
      </c>
      <c r="O521" t="str">
        <f t="shared" ca="1" si="46"/>
        <v>minimal</v>
      </c>
      <c r="P521">
        <f t="shared" ca="1" si="45"/>
        <v>43</v>
      </c>
    </row>
    <row r="522" spans="1:16" x14ac:dyDescent="0.2">
      <c r="A522">
        <f t="shared" si="42"/>
        <v>2</v>
      </c>
      <c r="B522" t="s">
        <v>9060</v>
      </c>
      <c r="C522" t="s">
        <v>790</v>
      </c>
      <c r="D522" t="s">
        <v>791</v>
      </c>
      <c r="E522" t="s">
        <v>20</v>
      </c>
      <c r="F522" t="s">
        <v>11</v>
      </c>
      <c r="G522">
        <v>92653</v>
      </c>
      <c r="H522">
        <v>3841514</v>
      </c>
      <c r="I522">
        <v>33.5779</v>
      </c>
      <c r="J522">
        <v>-117.69044</v>
      </c>
      <c r="K522" t="str">
        <f t="shared" ca="1" si="43"/>
        <v>good</v>
      </c>
      <c r="L522" t="str">
        <f t="shared" ca="1" si="44"/>
        <v>smoke</v>
      </c>
      <c r="M522" t="str">
        <f t="shared" ca="1" si="46"/>
        <v>medium</v>
      </c>
      <c r="N522" t="str">
        <f t="shared" ca="1" si="46"/>
        <v>high</v>
      </c>
      <c r="O522" t="str">
        <f t="shared" ca="1" si="46"/>
        <v>minimal</v>
      </c>
      <c r="P522">
        <f t="shared" ca="1" si="45"/>
        <v>5</v>
      </c>
    </row>
    <row r="523" spans="1:16" x14ac:dyDescent="0.2">
      <c r="A523">
        <f t="shared" si="42"/>
        <v>3</v>
      </c>
      <c r="B523" t="s">
        <v>9060</v>
      </c>
      <c r="C523" t="s">
        <v>792</v>
      </c>
      <c r="D523" t="s">
        <v>402</v>
      </c>
      <c r="E523" t="s">
        <v>48</v>
      </c>
      <c r="F523" t="s">
        <v>11</v>
      </c>
      <c r="G523">
        <v>92308</v>
      </c>
      <c r="H523">
        <v>1119929</v>
      </c>
      <c r="I523">
        <v>34.439259999999997</v>
      </c>
      <c r="J523">
        <v>-117.23108999999999</v>
      </c>
      <c r="K523" t="str">
        <f t="shared" ca="1" si="43"/>
        <v>bad</v>
      </c>
      <c r="L523" t="str">
        <f t="shared" ca="1" si="44"/>
        <v>wind</v>
      </c>
      <c r="M523" t="str">
        <f t="shared" ca="1" si="46"/>
        <v>high</v>
      </c>
      <c r="N523" t="str">
        <f t="shared" ca="1" si="46"/>
        <v>minimal</v>
      </c>
      <c r="O523" t="str">
        <f t="shared" ca="1" si="46"/>
        <v>high</v>
      </c>
      <c r="P523">
        <f t="shared" ca="1" si="45"/>
        <v>13</v>
      </c>
    </row>
    <row r="524" spans="1:16" x14ac:dyDescent="0.2">
      <c r="A524">
        <f t="shared" si="42"/>
        <v>1</v>
      </c>
      <c r="B524" t="s">
        <v>9060</v>
      </c>
      <c r="C524" t="s">
        <v>793</v>
      </c>
      <c r="D524" t="s">
        <v>794</v>
      </c>
      <c r="E524" t="s">
        <v>48</v>
      </c>
      <c r="F524" t="s">
        <v>11</v>
      </c>
      <c r="G524">
        <v>92321</v>
      </c>
      <c r="H524">
        <v>850197</v>
      </c>
      <c r="I524">
        <v>34.246810000000004</v>
      </c>
      <c r="J524">
        <v>-117.17158999999999</v>
      </c>
      <c r="K524" t="str">
        <f t="shared" ca="1" si="43"/>
        <v>bad</v>
      </c>
      <c r="L524" t="str">
        <f t="shared" ca="1" si="44"/>
        <v>fire</v>
      </c>
      <c r="M524" t="str">
        <f t="shared" ca="1" si="46"/>
        <v>low</v>
      </c>
      <c r="N524" t="str">
        <f t="shared" ca="1" si="46"/>
        <v>medium</v>
      </c>
      <c r="O524" t="str">
        <f t="shared" ca="1" si="46"/>
        <v>low</v>
      </c>
      <c r="P524">
        <f t="shared" ca="1" si="45"/>
        <v>45</v>
      </c>
    </row>
    <row r="525" spans="1:16" x14ac:dyDescent="0.2">
      <c r="A525">
        <f t="shared" si="42"/>
        <v>2</v>
      </c>
      <c r="B525" t="s">
        <v>9060</v>
      </c>
      <c r="C525" t="s">
        <v>795</v>
      </c>
      <c r="D525" t="s">
        <v>796</v>
      </c>
      <c r="E525" t="s">
        <v>48</v>
      </c>
      <c r="F525" t="s">
        <v>11</v>
      </c>
      <c r="G525">
        <v>92325</v>
      </c>
      <c r="H525">
        <v>1747277</v>
      </c>
      <c r="I525">
        <v>34.249420000000001</v>
      </c>
      <c r="J525">
        <v>-117.26557</v>
      </c>
      <c r="K525" t="str">
        <f t="shared" ca="1" si="43"/>
        <v>good</v>
      </c>
      <c r="L525" t="str">
        <f t="shared" ca="1" si="44"/>
        <v>smoke</v>
      </c>
      <c r="M525" t="str">
        <f t="shared" ca="1" si="46"/>
        <v>high</v>
      </c>
      <c r="N525" t="str">
        <f t="shared" ca="1" si="46"/>
        <v>medium</v>
      </c>
      <c r="O525" t="str">
        <f t="shared" ca="1" si="46"/>
        <v>low</v>
      </c>
      <c r="P525">
        <f t="shared" ca="1" si="45"/>
        <v>34</v>
      </c>
    </row>
    <row r="526" spans="1:16" x14ac:dyDescent="0.2">
      <c r="A526">
        <f t="shared" ref="A526:A589" si="47">A523</f>
        <v>3</v>
      </c>
      <c r="B526" t="s">
        <v>9060</v>
      </c>
      <c r="C526" t="s">
        <v>797</v>
      </c>
      <c r="D526" t="s">
        <v>413</v>
      </c>
      <c r="E526" t="s">
        <v>20</v>
      </c>
      <c r="F526" t="s">
        <v>11</v>
      </c>
      <c r="G526">
        <v>92625</v>
      </c>
      <c r="H526">
        <v>3382998</v>
      </c>
      <c r="I526">
        <v>33.610639999999997</v>
      </c>
      <c r="J526">
        <v>-117.88764999999999</v>
      </c>
      <c r="K526" t="str">
        <f t="shared" ca="1" si="43"/>
        <v>good</v>
      </c>
      <c r="L526" t="str">
        <f t="shared" ca="1" si="44"/>
        <v>wind</v>
      </c>
      <c r="M526" t="str">
        <f t="shared" ca="1" si="46"/>
        <v>minimal</v>
      </c>
      <c r="N526" t="str">
        <f t="shared" ca="1" si="46"/>
        <v>medium</v>
      </c>
      <c r="O526" t="str">
        <f t="shared" ca="1" si="46"/>
        <v>low</v>
      </c>
      <c r="P526">
        <f t="shared" ca="1" si="45"/>
        <v>4</v>
      </c>
    </row>
    <row r="527" spans="1:16" x14ac:dyDescent="0.2">
      <c r="A527">
        <f t="shared" si="47"/>
        <v>1</v>
      </c>
      <c r="B527" t="s">
        <v>9060</v>
      </c>
      <c r="C527" t="s">
        <v>798</v>
      </c>
      <c r="D527" t="s">
        <v>118</v>
      </c>
      <c r="E527" t="s">
        <v>20</v>
      </c>
      <c r="F527" t="s">
        <v>11</v>
      </c>
      <c r="G527">
        <v>92657</v>
      </c>
      <c r="H527">
        <v>804764</v>
      </c>
      <c r="I527">
        <v>33.570929999999997</v>
      </c>
      <c r="J527">
        <v>-117.82890999999999</v>
      </c>
      <c r="K527" t="str">
        <f t="shared" ca="1" si="43"/>
        <v>bad</v>
      </c>
      <c r="L527" t="str">
        <f t="shared" ca="1" si="44"/>
        <v>fire</v>
      </c>
      <c r="M527" t="str">
        <f t="shared" ca="1" si="46"/>
        <v>extreme</v>
      </c>
      <c r="N527" t="str">
        <f t="shared" ca="1" si="46"/>
        <v>minimal</v>
      </c>
      <c r="O527" t="str">
        <f t="shared" ca="1" si="46"/>
        <v>medium</v>
      </c>
      <c r="P527">
        <f t="shared" ca="1" si="45"/>
        <v>18</v>
      </c>
    </row>
    <row r="528" spans="1:16" x14ac:dyDescent="0.2">
      <c r="A528">
        <f t="shared" si="47"/>
        <v>2</v>
      </c>
      <c r="B528" t="s">
        <v>9060</v>
      </c>
      <c r="C528" t="s">
        <v>799</v>
      </c>
      <c r="D528" t="s">
        <v>32</v>
      </c>
      <c r="E528" t="s">
        <v>20</v>
      </c>
      <c r="F528" t="s">
        <v>11</v>
      </c>
      <c r="G528">
        <v>92660</v>
      </c>
      <c r="H528">
        <v>1077625</v>
      </c>
      <c r="I528">
        <v>33.634950000000003</v>
      </c>
      <c r="J528">
        <v>-117.87072999999999</v>
      </c>
      <c r="K528" t="str">
        <f t="shared" ca="1" si="43"/>
        <v>ugly</v>
      </c>
      <c r="L528" t="str">
        <f t="shared" ca="1" si="44"/>
        <v>fire</v>
      </c>
      <c r="M528" t="str">
        <f t="shared" ca="1" si="46"/>
        <v>minimal</v>
      </c>
      <c r="N528" t="str">
        <f t="shared" ca="1" si="46"/>
        <v>extreme</v>
      </c>
      <c r="O528" t="str">
        <f t="shared" ca="1" si="46"/>
        <v>extreme</v>
      </c>
      <c r="P528">
        <f t="shared" ca="1" si="45"/>
        <v>0</v>
      </c>
    </row>
    <row r="529" spans="1:16" x14ac:dyDescent="0.2">
      <c r="A529">
        <f t="shared" si="47"/>
        <v>3</v>
      </c>
      <c r="B529" t="s">
        <v>9060</v>
      </c>
      <c r="C529" t="s">
        <v>800</v>
      </c>
      <c r="D529" t="s">
        <v>32</v>
      </c>
      <c r="E529" t="s">
        <v>20</v>
      </c>
      <c r="F529" t="s">
        <v>11</v>
      </c>
      <c r="G529">
        <v>92663</v>
      </c>
      <c r="H529">
        <v>3689236</v>
      </c>
      <c r="I529">
        <v>33.615319999999997</v>
      </c>
      <c r="J529">
        <v>-117.91199</v>
      </c>
      <c r="K529" t="str">
        <f t="shared" ca="1" si="43"/>
        <v>bad</v>
      </c>
      <c r="L529" t="str">
        <f t="shared" ca="1" si="44"/>
        <v>smoke</v>
      </c>
      <c r="M529" t="str">
        <f t="shared" ca="1" si="46"/>
        <v>low</v>
      </c>
      <c r="N529" t="str">
        <f t="shared" ca="1" si="46"/>
        <v>high</v>
      </c>
      <c r="O529" t="str">
        <f t="shared" ca="1" si="46"/>
        <v>medium</v>
      </c>
      <c r="P529">
        <f t="shared" ca="1" si="45"/>
        <v>13</v>
      </c>
    </row>
    <row r="530" spans="1:16" x14ac:dyDescent="0.2">
      <c r="A530">
        <f t="shared" si="47"/>
        <v>1</v>
      </c>
      <c r="B530" t="s">
        <v>9060</v>
      </c>
      <c r="C530" t="s">
        <v>801</v>
      </c>
      <c r="D530" t="s">
        <v>791</v>
      </c>
      <c r="E530" t="s">
        <v>20</v>
      </c>
      <c r="F530" t="s">
        <v>11</v>
      </c>
      <c r="G530">
        <v>92653</v>
      </c>
      <c r="H530">
        <v>3285480</v>
      </c>
      <c r="I530">
        <v>33.565060000000003</v>
      </c>
      <c r="J530">
        <v>-117.69024</v>
      </c>
      <c r="K530" t="str">
        <f t="shared" ca="1" si="43"/>
        <v>good</v>
      </c>
      <c r="L530" t="str">
        <f t="shared" ca="1" si="44"/>
        <v>fire</v>
      </c>
      <c r="M530" t="str">
        <f t="shared" ca="1" si="46"/>
        <v>medium</v>
      </c>
      <c r="N530" t="str">
        <f t="shared" ca="1" si="46"/>
        <v>extreme</v>
      </c>
      <c r="O530" t="str">
        <f t="shared" ca="1" si="46"/>
        <v>minimal</v>
      </c>
      <c r="P530">
        <f t="shared" ca="1" si="45"/>
        <v>12</v>
      </c>
    </row>
    <row r="531" spans="1:16" x14ac:dyDescent="0.2">
      <c r="A531">
        <f t="shared" si="47"/>
        <v>2</v>
      </c>
      <c r="B531" t="s">
        <v>9060</v>
      </c>
      <c r="C531" t="s">
        <v>802</v>
      </c>
      <c r="D531" t="s">
        <v>607</v>
      </c>
      <c r="E531" t="s">
        <v>20</v>
      </c>
      <c r="F531" t="s">
        <v>11</v>
      </c>
      <c r="G531">
        <v>92677</v>
      </c>
      <c r="H531">
        <v>1552235</v>
      </c>
      <c r="I531">
        <v>33.492719999999998</v>
      </c>
      <c r="J531">
        <v>-117.71254</v>
      </c>
      <c r="K531" t="str">
        <f t="shared" ca="1" si="43"/>
        <v>good</v>
      </c>
      <c r="L531" t="str">
        <f t="shared" ca="1" si="44"/>
        <v>wind</v>
      </c>
      <c r="M531" t="str">
        <f t="shared" ca="1" si="46"/>
        <v>low</v>
      </c>
      <c r="N531" t="str">
        <f t="shared" ca="1" si="46"/>
        <v>low</v>
      </c>
      <c r="O531" t="str">
        <f t="shared" ca="1" si="46"/>
        <v>minimal</v>
      </c>
      <c r="P531">
        <f t="shared" ca="1" si="45"/>
        <v>9</v>
      </c>
    </row>
    <row r="532" spans="1:16" x14ac:dyDescent="0.2">
      <c r="A532">
        <f t="shared" si="47"/>
        <v>3</v>
      </c>
      <c r="B532" t="s">
        <v>9060</v>
      </c>
      <c r="C532" t="s">
        <v>803</v>
      </c>
      <c r="D532" t="s">
        <v>804</v>
      </c>
      <c r="E532" t="s">
        <v>20</v>
      </c>
      <c r="F532" t="s">
        <v>11</v>
      </c>
      <c r="G532">
        <v>92624</v>
      </c>
      <c r="H532">
        <v>3669913</v>
      </c>
      <c r="I532">
        <v>33.457680000000003</v>
      </c>
      <c r="J532">
        <v>-117.66858999999999</v>
      </c>
      <c r="K532" t="str">
        <f t="shared" ca="1" si="43"/>
        <v>ugly</v>
      </c>
      <c r="L532" t="str">
        <f t="shared" ca="1" si="44"/>
        <v>fire</v>
      </c>
      <c r="M532" t="str">
        <f t="shared" ca="1" si="46"/>
        <v>medium</v>
      </c>
      <c r="N532" t="str">
        <f t="shared" ca="1" si="46"/>
        <v>minimal</v>
      </c>
      <c r="O532" t="str">
        <f t="shared" ca="1" si="46"/>
        <v>medium</v>
      </c>
      <c r="P532">
        <f t="shared" ca="1" si="45"/>
        <v>37</v>
      </c>
    </row>
    <row r="533" spans="1:16" x14ac:dyDescent="0.2">
      <c r="A533">
        <f t="shared" si="47"/>
        <v>1</v>
      </c>
      <c r="B533" t="s">
        <v>9060</v>
      </c>
      <c r="C533" t="s">
        <v>805</v>
      </c>
      <c r="D533" t="s">
        <v>806</v>
      </c>
      <c r="E533" t="s">
        <v>26</v>
      </c>
      <c r="F533" t="s">
        <v>11</v>
      </c>
      <c r="G533">
        <v>92028</v>
      </c>
      <c r="H533">
        <v>888240</v>
      </c>
      <c r="I533">
        <v>33.456130000000002</v>
      </c>
      <c r="J533">
        <v>-117.32554</v>
      </c>
      <c r="K533" t="str">
        <f t="shared" ca="1" si="43"/>
        <v>ugly</v>
      </c>
      <c r="L533" t="str">
        <f t="shared" ca="1" si="44"/>
        <v>smoke</v>
      </c>
      <c r="M533" t="str">
        <f t="shared" ca="1" si="46"/>
        <v>minimal</v>
      </c>
      <c r="N533" t="str">
        <f t="shared" ca="1" si="46"/>
        <v>extreme</v>
      </c>
      <c r="O533" t="str">
        <f t="shared" ca="1" si="46"/>
        <v>extreme</v>
      </c>
      <c r="P533">
        <f t="shared" ca="1" si="45"/>
        <v>37</v>
      </c>
    </row>
    <row r="534" spans="1:16" x14ac:dyDescent="0.2">
      <c r="A534">
        <f t="shared" si="47"/>
        <v>2</v>
      </c>
      <c r="B534" t="s">
        <v>9060</v>
      </c>
      <c r="C534" t="s">
        <v>807</v>
      </c>
      <c r="D534" t="s">
        <v>438</v>
      </c>
      <c r="E534" t="s">
        <v>26</v>
      </c>
      <c r="F534" t="s">
        <v>11</v>
      </c>
      <c r="G534">
        <v>92056</v>
      </c>
      <c r="H534">
        <v>2109026</v>
      </c>
      <c r="I534">
        <v>33.224640000000001</v>
      </c>
      <c r="J534">
        <v>-117.27002</v>
      </c>
      <c r="K534" t="str">
        <f t="shared" ca="1" si="43"/>
        <v>bad</v>
      </c>
      <c r="L534" t="str">
        <f t="shared" ca="1" si="44"/>
        <v>smoke</v>
      </c>
      <c r="M534" t="str">
        <f t="shared" ca="1" si="46"/>
        <v>extreme</v>
      </c>
      <c r="N534" t="str">
        <f t="shared" ca="1" si="46"/>
        <v>extreme</v>
      </c>
      <c r="O534" t="str">
        <f t="shared" ca="1" si="46"/>
        <v>minimal</v>
      </c>
      <c r="P534">
        <f t="shared" ca="1" si="45"/>
        <v>23</v>
      </c>
    </row>
    <row r="535" spans="1:16" x14ac:dyDescent="0.2">
      <c r="A535">
        <f t="shared" si="47"/>
        <v>3</v>
      </c>
      <c r="B535" t="s">
        <v>9060</v>
      </c>
      <c r="C535" t="s">
        <v>808</v>
      </c>
      <c r="D535" t="s">
        <v>217</v>
      </c>
      <c r="E535" t="s">
        <v>26</v>
      </c>
      <c r="F535" t="s">
        <v>11</v>
      </c>
      <c r="G535">
        <v>92069</v>
      </c>
      <c r="H535">
        <v>3459232</v>
      </c>
      <c r="I535">
        <v>33.152529999999999</v>
      </c>
      <c r="J535">
        <v>-117.14106</v>
      </c>
      <c r="K535" t="str">
        <f t="shared" ca="1" si="43"/>
        <v>ugly</v>
      </c>
      <c r="L535" t="str">
        <f t="shared" ca="1" si="44"/>
        <v>smoke</v>
      </c>
      <c r="M535" t="str">
        <f t="shared" ca="1" si="46"/>
        <v>minimal</v>
      </c>
      <c r="N535" t="str">
        <f t="shared" ca="1" si="46"/>
        <v>extreme</v>
      </c>
      <c r="O535" t="str">
        <f t="shared" ca="1" si="46"/>
        <v>extreme</v>
      </c>
      <c r="P535">
        <f t="shared" ca="1" si="45"/>
        <v>34</v>
      </c>
    </row>
    <row r="536" spans="1:16" x14ac:dyDescent="0.2">
      <c r="A536">
        <f t="shared" si="47"/>
        <v>1</v>
      </c>
      <c r="B536" t="s">
        <v>9060</v>
      </c>
      <c r="C536" t="s">
        <v>809</v>
      </c>
      <c r="D536" t="s">
        <v>221</v>
      </c>
      <c r="E536" t="s">
        <v>26</v>
      </c>
      <c r="F536" t="s">
        <v>11</v>
      </c>
      <c r="G536">
        <v>92082</v>
      </c>
      <c r="H536">
        <v>1493143</v>
      </c>
      <c r="I536">
        <v>33.254460000000002</v>
      </c>
      <c r="J536">
        <v>-117.05768999999999</v>
      </c>
      <c r="K536" t="str">
        <f t="shared" ca="1" si="43"/>
        <v>good</v>
      </c>
      <c r="L536" t="str">
        <f t="shared" ca="1" si="44"/>
        <v>smoke</v>
      </c>
      <c r="M536" t="str">
        <f t="shared" ca="1" si="46"/>
        <v>extreme</v>
      </c>
      <c r="N536" t="str">
        <f t="shared" ca="1" si="46"/>
        <v>extreme</v>
      </c>
      <c r="O536" t="str">
        <f t="shared" ca="1" si="46"/>
        <v>low</v>
      </c>
      <c r="P536">
        <f t="shared" ca="1" si="45"/>
        <v>38</v>
      </c>
    </row>
    <row r="537" spans="1:16" x14ac:dyDescent="0.2">
      <c r="A537">
        <f t="shared" si="47"/>
        <v>2</v>
      </c>
      <c r="B537" t="s">
        <v>9060</v>
      </c>
      <c r="C537" t="s">
        <v>810</v>
      </c>
      <c r="D537" t="s">
        <v>221</v>
      </c>
      <c r="E537" t="s">
        <v>26</v>
      </c>
      <c r="F537" t="s">
        <v>11</v>
      </c>
      <c r="G537">
        <v>92082</v>
      </c>
      <c r="H537">
        <v>615271</v>
      </c>
      <c r="I537">
        <v>33.329169999999998</v>
      </c>
      <c r="J537">
        <v>-117.11494999999999</v>
      </c>
      <c r="K537" t="str">
        <f t="shared" ca="1" si="43"/>
        <v>good</v>
      </c>
      <c r="L537" t="str">
        <f t="shared" ca="1" si="44"/>
        <v>wind</v>
      </c>
      <c r="M537" t="str">
        <f t="shared" ca="1" si="46"/>
        <v>minimal</v>
      </c>
      <c r="N537" t="str">
        <f t="shared" ca="1" si="46"/>
        <v>minimal</v>
      </c>
      <c r="O537" t="str">
        <f t="shared" ca="1" si="46"/>
        <v>minimal</v>
      </c>
      <c r="P537">
        <f t="shared" ca="1" si="45"/>
        <v>33</v>
      </c>
    </row>
    <row r="538" spans="1:16" x14ac:dyDescent="0.2">
      <c r="A538">
        <f t="shared" si="47"/>
        <v>3</v>
      </c>
      <c r="B538" t="s">
        <v>9060</v>
      </c>
      <c r="C538" t="s">
        <v>811</v>
      </c>
      <c r="D538" t="s">
        <v>433</v>
      </c>
      <c r="E538" t="s">
        <v>14</v>
      </c>
      <c r="F538" t="s">
        <v>11</v>
      </c>
      <c r="G538">
        <v>92532</v>
      </c>
      <c r="H538">
        <v>3421011</v>
      </c>
      <c r="I538">
        <v>33.682769999999998</v>
      </c>
      <c r="J538">
        <v>-117.28925</v>
      </c>
      <c r="K538" t="str">
        <f t="shared" ca="1" si="43"/>
        <v>ugly</v>
      </c>
      <c r="L538" t="str">
        <f t="shared" ca="1" si="44"/>
        <v>smoke</v>
      </c>
      <c r="M538" t="str">
        <f t="shared" ca="1" si="46"/>
        <v>high</v>
      </c>
      <c r="N538" t="str">
        <f t="shared" ca="1" si="46"/>
        <v>high</v>
      </c>
      <c r="O538" t="str">
        <f t="shared" ca="1" si="46"/>
        <v>low</v>
      </c>
      <c r="P538">
        <f t="shared" ca="1" si="45"/>
        <v>42</v>
      </c>
    </row>
    <row r="539" spans="1:16" x14ac:dyDescent="0.2">
      <c r="A539">
        <f t="shared" si="47"/>
        <v>1</v>
      </c>
      <c r="B539" t="s">
        <v>9060</v>
      </c>
      <c r="C539" t="s">
        <v>812</v>
      </c>
      <c r="D539" t="s">
        <v>226</v>
      </c>
      <c r="E539" t="s">
        <v>26</v>
      </c>
      <c r="F539" t="s">
        <v>11</v>
      </c>
      <c r="G539">
        <v>91911</v>
      </c>
      <c r="H539">
        <v>786463</v>
      </c>
      <c r="I539">
        <v>32.618580000000001</v>
      </c>
      <c r="J539">
        <v>-117.01497000000001</v>
      </c>
      <c r="K539" t="str">
        <f t="shared" ca="1" si="43"/>
        <v>ugly</v>
      </c>
      <c r="L539" t="str">
        <f t="shared" ca="1" si="44"/>
        <v>fire</v>
      </c>
      <c r="M539" t="str">
        <f t="shared" ca="1" si="46"/>
        <v>low</v>
      </c>
      <c r="N539" t="str">
        <f t="shared" ca="1" si="46"/>
        <v>extreme</v>
      </c>
      <c r="O539" t="str">
        <f t="shared" ca="1" si="46"/>
        <v>minimal</v>
      </c>
      <c r="P539">
        <f t="shared" ca="1" si="45"/>
        <v>15</v>
      </c>
    </row>
    <row r="540" spans="1:16" x14ac:dyDescent="0.2">
      <c r="A540">
        <f t="shared" si="47"/>
        <v>2</v>
      </c>
      <c r="B540" t="s">
        <v>9060</v>
      </c>
      <c r="C540" t="s">
        <v>813</v>
      </c>
      <c r="D540" t="s">
        <v>26</v>
      </c>
      <c r="E540" t="s">
        <v>26</v>
      </c>
      <c r="F540" t="s">
        <v>11</v>
      </c>
      <c r="G540">
        <v>92109</v>
      </c>
      <c r="H540">
        <v>2898529</v>
      </c>
      <c r="I540">
        <v>32.766100000000002</v>
      </c>
      <c r="J540">
        <v>-117.25203</v>
      </c>
      <c r="K540" t="str">
        <f t="shared" ca="1" si="43"/>
        <v>good</v>
      </c>
      <c r="L540" t="str">
        <f t="shared" ca="1" si="44"/>
        <v>smoke</v>
      </c>
      <c r="M540" t="str">
        <f t="shared" ca="1" si="46"/>
        <v>minimal</v>
      </c>
      <c r="N540" t="str">
        <f t="shared" ca="1" si="46"/>
        <v>medium</v>
      </c>
      <c r="O540" t="str">
        <f t="shared" ca="1" si="46"/>
        <v>extreme</v>
      </c>
      <c r="P540">
        <f t="shared" ca="1" si="45"/>
        <v>34</v>
      </c>
    </row>
    <row r="541" spans="1:16" x14ac:dyDescent="0.2">
      <c r="A541">
        <f t="shared" si="47"/>
        <v>3</v>
      </c>
      <c r="B541" t="s">
        <v>9060</v>
      </c>
      <c r="C541" t="s">
        <v>814</v>
      </c>
      <c r="D541" t="s">
        <v>26</v>
      </c>
      <c r="E541" t="s">
        <v>26</v>
      </c>
      <c r="F541" t="s">
        <v>11</v>
      </c>
      <c r="G541">
        <v>92109</v>
      </c>
      <c r="H541">
        <v>1842399</v>
      </c>
      <c r="I541">
        <v>32.804400000000001</v>
      </c>
      <c r="J541">
        <v>-117.23347</v>
      </c>
      <c r="K541" t="str">
        <f t="shared" ca="1" si="43"/>
        <v>ugly</v>
      </c>
      <c r="L541" t="str">
        <f t="shared" ca="1" si="44"/>
        <v>wind</v>
      </c>
      <c r="M541" t="str">
        <f t="shared" ca="1" si="46"/>
        <v>extreme</v>
      </c>
      <c r="N541" t="str">
        <f t="shared" ca="1" si="46"/>
        <v>medium</v>
      </c>
      <c r="O541" t="str">
        <f t="shared" ca="1" si="46"/>
        <v>extreme</v>
      </c>
      <c r="P541">
        <f t="shared" ca="1" si="45"/>
        <v>50</v>
      </c>
    </row>
    <row r="542" spans="1:16" x14ac:dyDescent="0.2">
      <c r="A542">
        <f t="shared" si="47"/>
        <v>1</v>
      </c>
      <c r="B542" t="s">
        <v>9060</v>
      </c>
      <c r="C542" t="s">
        <v>815</v>
      </c>
      <c r="D542" t="s">
        <v>816</v>
      </c>
      <c r="E542" t="s">
        <v>26</v>
      </c>
      <c r="F542" t="s">
        <v>11</v>
      </c>
      <c r="G542">
        <v>92173</v>
      </c>
      <c r="H542">
        <v>3241406</v>
      </c>
      <c r="I542">
        <v>32.550370000000001</v>
      </c>
      <c r="J542">
        <v>-117.05338999999999</v>
      </c>
      <c r="K542" t="str">
        <f t="shared" ca="1" si="43"/>
        <v>bad</v>
      </c>
      <c r="L542" t="str">
        <f t="shared" ca="1" si="44"/>
        <v>wind</v>
      </c>
      <c r="M542" t="str">
        <f t="shared" ca="1" si="46"/>
        <v>medium</v>
      </c>
      <c r="N542" t="str">
        <f t="shared" ca="1" si="46"/>
        <v>minimal</v>
      </c>
      <c r="O542" t="str">
        <f t="shared" ca="1" si="46"/>
        <v>extreme</v>
      </c>
      <c r="P542">
        <f t="shared" ca="1" si="45"/>
        <v>50</v>
      </c>
    </row>
    <row r="543" spans="1:16" x14ac:dyDescent="0.2">
      <c r="A543">
        <f t="shared" si="47"/>
        <v>2</v>
      </c>
      <c r="B543" t="s">
        <v>9060</v>
      </c>
      <c r="C543" t="s">
        <v>817</v>
      </c>
      <c r="D543" t="s">
        <v>71</v>
      </c>
      <c r="E543" t="s">
        <v>26</v>
      </c>
      <c r="F543" t="s">
        <v>11</v>
      </c>
      <c r="G543">
        <v>92008</v>
      </c>
      <c r="H543">
        <v>3715473</v>
      </c>
      <c r="I543">
        <v>33.150230000000001</v>
      </c>
      <c r="J543">
        <v>-117.30072</v>
      </c>
      <c r="K543" t="str">
        <f t="shared" ca="1" si="43"/>
        <v>bad</v>
      </c>
      <c r="L543" t="str">
        <f t="shared" ca="1" si="44"/>
        <v>wind</v>
      </c>
      <c r="M543" t="str">
        <f t="shared" ca="1" si="46"/>
        <v>minimal</v>
      </c>
      <c r="N543" t="str">
        <f t="shared" ca="1" si="46"/>
        <v>extreme</v>
      </c>
      <c r="O543" t="str">
        <f t="shared" ca="1" si="46"/>
        <v>high</v>
      </c>
      <c r="P543">
        <f t="shared" ca="1" si="45"/>
        <v>46</v>
      </c>
    </row>
    <row r="544" spans="1:16" x14ac:dyDescent="0.2">
      <c r="A544">
        <f t="shared" si="47"/>
        <v>3</v>
      </c>
      <c r="B544" t="s">
        <v>9060</v>
      </c>
      <c r="C544" t="s">
        <v>818</v>
      </c>
      <c r="D544" t="s">
        <v>25</v>
      </c>
      <c r="E544" t="s">
        <v>26</v>
      </c>
      <c r="F544" t="s">
        <v>11</v>
      </c>
      <c r="G544">
        <v>92037</v>
      </c>
      <c r="H544">
        <v>1487384</v>
      </c>
      <c r="I544">
        <v>32.883920000000003</v>
      </c>
      <c r="J544">
        <v>-117.24787000000001</v>
      </c>
      <c r="K544" t="str">
        <f t="shared" ca="1" si="43"/>
        <v>bad</v>
      </c>
      <c r="L544" t="str">
        <f t="shared" ca="1" si="44"/>
        <v>smoke</v>
      </c>
      <c r="M544" t="str">
        <f t="shared" ca="1" si="46"/>
        <v>minimal</v>
      </c>
      <c r="N544" t="str">
        <f t="shared" ca="1" si="46"/>
        <v>high</v>
      </c>
      <c r="O544" t="str">
        <f t="shared" ca="1" si="46"/>
        <v>extreme</v>
      </c>
      <c r="P544">
        <f t="shared" ca="1" si="45"/>
        <v>33</v>
      </c>
    </row>
    <row r="545" spans="1:16" x14ac:dyDescent="0.2">
      <c r="A545">
        <f t="shared" si="47"/>
        <v>1</v>
      </c>
      <c r="B545" t="s">
        <v>9060</v>
      </c>
      <c r="C545" t="s">
        <v>819</v>
      </c>
      <c r="D545" t="s">
        <v>820</v>
      </c>
      <c r="E545" t="s">
        <v>55</v>
      </c>
      <c r="F545" t="s">
        <v>11</v>
      </c>
      <c r="G545">
        <v>93015</v>
      </c>
      <c r="H545">
        <v>233350</v>
      </c>
      <c r="I545">
        <v>34.427619999999997</v>
      </c>
      <c r="J545">
        <v>-118.93074</v>
      </c>
      <c r="K545" t="str">
        <f t="shared" ca="1" si="43"/>
        <v>ugly</v>
      </c>
      <c r="L545" t="str">
        <f t="shared" ca="1" si="44"/>
        <v>fire</v>
      </c>
      <c r="M545" t="str">
        <f t="shared" ca="1" si="46"/>
        <v>extreme</v>
      </c>
      <c r="N545" t="str">
        <f t="shared" ca="1" si="46"/>
        <v>low</v>
      </c>
      <c r="O545" t="str">
        <f t="shared" ca="1" si="46"/>
        <v>low</v>
      </c>
      <c r="P545">
        <f t="shared" ca="1" si="45"/>
        <v>1</v>
      </c>
    </row>
    <row r="546" spans="1:16" x14ac:dyDescent="0.2">
      <c r="A546">
        <f t="shared" si="47"/>
        <v>2</v>
      </c>
      <c r="B546" t="s">
        <v>9060</v>
      </c>
      <c r="C546" t="s">
        <v>821</v>
      </c>
      <c r="D546" t="s">
        <v>238</v>
      </c>
      <c r="E546" t="s">
        <v>26</v>
      </c>
      <c r="F546" t="s">
        <v>11</v>
      </c>
      <c r="G546">
        <v>92071</v>
      </c>
      <c r="H546">
        <v>2649850</v>
      </c>
      <c r="I546">
        <v>32.853160000000003</v>
      </c>
      <c r="J546">
        <v>-116.97878</v>
      </c>
      <c r="K546" t="str">
        <f t="shared" ca="1" si="43"/>
        <v>good</v>
      </c>
      <c r="L546" t="str">
        <f t="shared" ca="1" si="44"/>
        <v>fire</v>
      </c>
      <c r="M546" t="str">
        <f t="shared" ca="1" si="46"/>
        <v>low</v>
      </c>
      <c r="N546" t="str">
        <f t="shared" ca="1" si="46"/>
        <v>medium</v>
      </c>
      <c r="O546" t="str">
        <f t="shared" ca="1" si="46"/>
        <v>minimal</v>
      </c>
      <c r="P546">
        <f t="shared" ca="1" si="45"/>
        <v>17</v>
      </c>
    </row>
    <row r="547" spans="1:16" x14ac:dyDescent="0.2">
      <c r="A547">
        <f t="shared" si="47"/>
        <v>3</v>
      </c>
      <c r="B547" t="s">
        <v>9060</v>
      </c>
      <c r="C547" t="s">
        <v>822</v>
      </c>
      <c r="D547" t="s">
        <v>226</v>
      </c>
      <c r="E547" t="s">
        <v>26</v>
      </c>
      <c r="F547" t="s">
        <v>11</v>
      </c>
      <c r="G547">
        <v>91915</v>
      </c>
      <c r="H547">
        <v>1270738</v>
      </c>
      <c r="I547">
        <v>32.618690000000001</v>
      </c>
      <c r="J547">
        <v>-116.95811999999999</v>
      </c>
      <c r="K547" t="str">
        <f t="shared" ca="1" si="43"/>
        <v>ugly</v>
      </c>
      <c r="L547" t="str">
        <f t="shared" ca="1" si="44"/>
        <v>smoke</v>
      </c>
      <c r="M547" t="str">
        <f t="shared" ca="1" si="46"/>
        <v>high</v>
      </c>
      <c r="N547" t="str">
        <f t="shared" ca="1" si="46"/>
        <v>low</v>
      </c>
      <c r="O547" t="str">
        <f t="shared" ca="1" si="46"/>
        <v>extreme</v>
      </c>
      <c r="P547">
        <f t="shared" ca="1" si="45"/>
        <v>20</v>
      </c>
    </row>
    <row r="548" spans="1:16" x14ac:dyDescent="0.2">
      <c r="A548">
        <f t="shared" si="47"/>
        <v>1</v>
      </c>
      <c r="B548" t="s">
        <v>9060</v>
      </c>
      <c r="C548" t="s">
        <v>823</v>
      </c>
      <c r="D548" t="s">
        <v>226</v>
      </c>
      <c r="E548" t="s">
        <v>26</v>
      </c>
      <c r="F548" t="s">
        <v>11</v>
      </c>
      <c r="G548">
        <v>91915</v>
      </c>
      <c r="H548">
        <v>3513225</v>
      </c>
      <c r="I548">
        <v>32.637270000000001</v>
      </c>
      <c r="J548">
        <v>-116.96337</v>
      </c>
      <c r="K548" t="str">
        <f t="shared" ca="1" si="43"/>
        <v>good</v>
      </c>
      <c r="L548" t="str">
        <f t="shared" ca="1" si="44"/>
        <v>wind</v>
      </c>
      <c r="M548" t="str">
        <f t="shared" ca="1" si="46"/>
        <v>high</v>
      </c>
      <c r="N548" t="str">
        <f t="shared" ca="1" si="46"/>
        <v>minimal</v>
      </c>
      <c r="O548" t="str">
        <f t="shared" ca="1" si="46"/>
        <v>high</v>
      </c>
      <c r="P548">
        <f t="shared" ca="1" si="45"/>
        <v>7</v>
      </c>
    </row>
    <row r="549" spans="1:16" x14ac:dyDescent="0.2">
      <c r="A549">
        <f t="shared" si="47"/>
        <v>2</v>
      </c>
      <c r="B549" t="s">
        <v>9060</v>
      </c>
      <c r="C549" t="s">
        <v>824</v>
      </c>
      <c r="D549" t="s">
        <v>825</v>
      </c>
      <c r="E549" t="s">
        <v>26</v>
      </c>
      <c r="F549" t="s">
        <v>11</v>
      </c>
      <c r="G549">
        <v>91978</v>
      </c>
      <c r="H549">
        <v>2846332</v>
      </c>
      <c r="I549">
        <v>32.71687</v>
      </c>
      <c r="J549">
        <v>-116.96668</v>
      </c>
      <c r="K549" t="str">
        <f t="shared" ca="1" si="43"/>
        <v>bad</v>
      </c>
      <c r="L549" t="str">
        <f t="shared" ca="1" si="44"/>
        <v>wind</v>
      </c>
      <c r="M549" t="str">
        <f t="shared" ca="1" si="46"/>
        <v>minimal</v>
      </c>
      <c r="N549" t="str">
        <f t="shared" ca="1" si="46"/>
        <v>low</v>
      </c>
      <c r="O549" t="str">
        <f t="shared" ca="1" si="46"/>
        <v>medium</v>
      </c>
      <c r="P549">
        <f t="shared" ca="1" si="45"/>
        <v>46</v>
      </c>
    </row>
    <row r="550" spans="1:16" x14ac:dyDescent="0.2">
      <c r="A550">
        <f t="shared" si="47"/>
        <v>3</v>
      </c>
      <c r="B550" t="s">
        <v>9060</v>
      </c>
      <c r="C550" t="s">
        <v>826</v>
      </c>
      <c r="D550" t="s">
        <v>156</v>
      </c>
      <c r="E550" t="s">
        <v>26</v>
      </c>
      <c r="F550" t="s">
        <v>11</v>
      </c>
      <c r="G550">
        <v>92019</v>
      </c>
      <c r="H550">
        <v>966570</v>
      </c>
      <c r="I550">
        <v>32.756889999999999</v>
      </c>
      <c r="J550">
        <v>-116.91386</v>
      </c>
      <c r="K550" t="str">
        <f t="shared" ca="1" si="43"/>
        <v>bad</v>
      </c>
      <c r="L550" t="str">
        <f t="shared" ca="1" si="44"/>
        <v>smoke</v>
      </c>
      <c r="M550" t="str">
        <f t="shared" ca="1" si="46"/>
        <v>medium</v>
      </c>
      <c r="N550" t="str">
        <f t="shared" ca="1" si="46"/>
        <v>minimal</v>
      </c>
      <c r="O550" t="str">
        <f t="shared" ca="1" si="46"/>
        <v>minimal</v>
      </c>
      <c r="P550">
        <f t="shared" ca="1" si="45"/>
        <v>7</v>
      </c>
    </row>
    <row r="551" spans="1:16" x14ac:dyDescent="0.2">
      <c r="A551">
        <f t="shared" si="47"/>
        <v>1</v>
      </c>
      <c r="B551" t="s">
        <v>9060</v>
      </c>
      <c r="C551" t="s">
        <v>827</v>
      </c>
      <c r="D551" t="s">
        <v>26</v>
      </c>
      <c r="E551" t="s">
        <v>26</v>
      </c>
      <c r="F551" t="s">
        <v>11</v>
      </c>
      <c r="G551">
        <v>92154</v>
      </c>
      <c r="H551">
        <v>1482886</v>
      </c>
      <c r="I551">
        <v>32.582889999999999</v>
      </c>
      <c r="J551">
        <v>-117.09542999999999</v>
      </c>
      <c r="K551" t="str">
        <f t="shared" ca="1" si="43"/>
        <v>good</v>
      </c>
      <c r="L551" t="str">
        <f t="shared" ca="1" si="44"/>
        <v>wind</v>
      </c>
      <c r="M551" t="str">
        <f t="shared" ca="1" si="46"/>
        <v>high</v>
      </c>
      <c r="N551" t="str">
        <f t="shared" ca="1" si="46"/>
        <v>minimal</v>
      </c>
      <c r="O551" t="str">
        <f t="shared" ca="1" si="46"/>
        <v>extreme</v>
      </c>
      <c r="P551">
        <f t="shared" ca="1" si="45"/>
        <v>11</v>
      </c>
    </row>
    <row r="552" spans="1:16" x14ac:dyDescent="0.2">
      <c r="A552">
        <f t="shared" si="47"/>
        <v>2</v>
      </c>
      <c r="B552" t="s">
        <v>9060</v>
      </c>
      <c r="C552" t="s">
        <v>828</v>
      </c>
      <c r="D552" t="s">
        <v>829</v>
      </c>
      <c r="E552" t="s">
        <v>26</v>
      </c>
      <c r="F552" t="s">
        <v>11</v>
      </c>
      <c r="G552">
        <v>92004</v>
      </c>
      <c r="H552">
        <v>2895873</v>
      </c>
      <c r="I552">
        <v>33.288760000000003</v>
      </c>
      <c r="J552">
        <v>-116.38782</v>
      </c>
      <c r="K552" t="str">
        <f t="shared" ca="1" si="43"/>
        <v>good</v>
      </c>
      <c r="L552" t="str">
        <f t="shared" ca="1" si="44"/>
        <v>wind</v>
      </c>
      <c r="M552" t="str">
        <f t="shared" ca="1" si="46"/>
        <v>medium</v>
      </c>
      <c r="N552" t="str">
        <f t="shared" ca="1" si="46"/>
        <v>high</v>
      </c>
      <c r="O552" t="str">
        <f t="shared" ca="1" si="46"/>
        <v>minimal</v>
      </c>
      <c r="P552">
        <f t="shared" ca="1" si="45"/>
        <v>0</v>
      </c>
    </row>
    <row r="553" spans="1:16" x14ac:dyDescent="0.2">
      <c r="A553">
        <f t="shared" si="47"/>
        <v>3</v>
      </c>
      <c r="B553" t="s">
        <v>9060</v>
      </c>
      <c r="C553" t="s">
        <v>830</v>
      </c>
      <c r="D553" t="s">
        <v>831</v>
      </c>
      <c r="E553" t="s">
        <v>26</v>
      </c>
      <c r="F553" t="s">
        <v>11</v>
      </c>
      <c r="G553">
        <v>92036</v>
      </c>
      <c r="H553">
        <v>2051436</v>
      </c>
      <c r="I553">
        <v>33.0107</v>
      </c>
      <c r="J553">
        <v>-116.56134</v>
      </c>
      <c r="K553" t="str">
        <f t="shared" ca="1" si="43"/>
        <v>ugly</v>
      </c>
      <c r="L553" t="str">
        <f t="shared" ca="1" si="44"/>
        <v>fire</v>
      </c>
      <c r="M553" t="str">
        <f t="shared" ca="1" si="46"/>
        <v>minimal</v>
      </c>
      <c r="N553" t="str">
        <f t="shared" ca="1" si="46"/>
        <v>high</v>
      </c>
      <c r="O553" t="str">
        <f t="shared" ca="1" si="46"/>
        <v>medium</v>
      </c>
      <c r="P553">
        <f t="shared" ca="1" si="45"/>
        <v>3</v>
      </c>
    </row>
    <row r="554" spans="1:16" x14ac:dyDescent="0.2">
      <c r="A554">
        <f t="shared" si="47"/>
        <v>1</v>
      </c>
      <c r="B554" t="s">
        <v>9060</v>
      </c>
      <c r="C554" t="s">
        <v>832</v>
      </c>
      <c r="D554" t="s">
        <v>244</v>
      </c>
      <c r="E554" t="s">
        <v>14</v>
      </c>
      <c r="F554" t="s">
        <v>11</v>
      </c>
      <c r="G554">
        <v>92210</v>
      </c>
      <c r="H554">
        <v>1655421</v>
      </c>
      <c r="I554">
        <v>33.687609999999999</v>
      </c>
      <c r="J554">
        <v>-116.36072</v>
      </c>
      <c r="K554" t="str">
        <f t="shared" ca="1" si="43"/>
        <v>ugly</v>
      </c>
      <c r="L554" t="str">
        <f t="shared" ca="1" si="44"/>
        <v>fire</v>
      </c>
      <c r="M554" t="str">
        <f t="shared" ca="1" si="46"/>
        <v>minimal</v>
      </c>
      <c r="N554" t="str">
        <f t="shared" ca="1" si="46"/>
        <v>medium</v>
      </c>
      <c r="O554" t="str">
        <f t="shared" ca="1" si="46"/>
        <v>extreme</v>
      </c>
      <c r="P554">
        <f t="shared" ca="1" si="45"/>
        <v>24</v>
      </c>
    </row>
    <row r="555" spans="1:16" x14ac:dyDescent="0.2">
      <c r="A555">
        <f t="shared" si="47"/>
        <v>2</v>
      </c>
      <c r="B555" t="s">
        <v>9060</v>
      </c>
      <c r="C555" t="s">
        <v>833</v>
      </c>
      <c r="D555" t="s">
        <v>244</v>
      </c>
      <c r="E555" t="s">
        <v>14</v>
      </c>
      <c r="F555" t="s">
        <v>11</v>
      </c>
      <c r="G555">
        <v>92210</v>
      </c>
      <c r="H555">
        <v>3516098</v>
      </c>
      <c r="I555">
        <v>33.68779</v>
      </c>
      <c r="J555">
        <v>-116.36051999999999</v>
      </c>
      <c r="K555" t="str">
        <f t="shared" ca="1" si="43"/>
        <v>bad</v>
      </c>
      <c r="L555" t="str">
        <f t="shared" ca="1" si="44"/>
        <v>smoke</v>
      </c>
      <c r="M555" t="str">
        <f t="shared" ca="1" si="46"/>
        <v>low</v>
      </c>
      <c r="N555" t="str">
        <f t="shared" ca="1" si="46"/>
        <v>extreme</v>
      </c>
      <c r="O555" t="str">
        <f t="shared" ca="1" si="46"/>
        <v>medium</v>
      </c>
      <c r="P555">
        <f t="shared" ca="1" si="45"/>
        <v>48</v>
      </c>
    </row>
    <row r="556" spans="1:16" x14ac:dyDescent="0.2">
      <c r="A556">
        <f t="shared" si="47"/>
        <v>3</v>
      </c>
      <c r="B556" t="s">
        <v>9060</v>
      </c>
      <c r="C556" t="s">
        <v>834</v>
      </c>
      <c r="D556" t="s">
        <v>244</v>
      </c>
      <c r="E556" t="s">
        <v>14</v>
      </c>
      <c r="F556" t="s">
        <v>11</v>
      </c>
      <c r="G556">
        <v>92210</v>
      </c>
      <c r="H556">
        <v>3888469</v>
      </c>
      <c r="I556">
        <v>33.689860000000003</v>
      </c>
      <c r="J556">
        <v>-116.37172</v>
      </c>
      <c r="K556" t="str">
        <f t="shared" ca="1" si="43"/>
        <v>ugly</v>
      </c>
      <c r="L556" t="str">
        <f t="shared" ca="1" si="44"/>
        <v>wind</v>
      </c>
      <c r="M556" t="str">
        <f t="shared" ca="1" si="46"/>
        <v>high</v>
      </c>
      <c r="N556" t="str">
        <f t="shared" ca="1" si="46"/>
        <v>minimal</v>
      </c>
      <c r="O556" t="str">
        <f t="shared" ca="1" si="46"/>
        <v>minimal</v>
      </c>
      <c r="P556">
        <f t="shared" ca="1" si="45"/>
        <v>25</v>
      </c>
    </row>
    <row r="557" spans="1:16" x14ac:dyDescent="0.2">
      <c r="A557">
        <f t="shared" si="47"/>
        <v>1</v>
      </c>
      <c r="B557" t="s">
        <v>9060</v>
      </c>
      <c r="C557" t="s">
        <v>835</v>
      </c>
      <c r="D557" t="s">
        <v>244</v>
      </c>
      <c r="E557" t="s">
        <v>14</v>
      </c>
      <c r="F557" t="s">
        <v>11</v>
      </c>
      <c r="G557">
        <v>92210</v>
      </c>
      <c r="H557">
        <v>2429166</v>
      </c>
      <c r="I557">
        <v>33.687530000000002</v>
      </c>
      <c r="J557">
        <v>-116.36884999999999</v>
      </c>
      <c r="K557" t="str">
        <f t="shared" ca="1" si="43"/>
        <v>bad</v>
      </c>
      <c r="L557" t="str">
        <f t="shared" ca="1" si="44"/>
        <v>fire</v>
      </c>
      <c r="M557" t="str">
        <f t="shared" ca="1" si="46"/>
        <v>high</v>
      </c>
      <c r="N557" t="str">
        <f t="shared" ca="1" si="46"/>
        <v>medium</v>
      </c>
      <c r="O557" t="str">
        <f t="shared" ca="1" si="46"/>
        <v>high</v>
      </c>
      <c r="P557">
        <f t="shared" ca="1" si="45"/>
        <v>44</v>
      </c>
    </row>
    <row r="558" spans="1:16" x14ac:dyDescent="0.2">
      <c r="A558">
        <f t="shared" si="47"/>
        <v>2</v>
      </c>
      <c r="B558" t="s">
        <v>9060</v>
      </c>
      <c r="C558" t="s">
        <v>836</v>
      </c>
      <c r="D558" t="s">
        <v>246</v>
      </c>
      <c r="E558" t="s">
        <v>14</v>
      </c>
      <c r="F558" t="s">
        <v>11</v>
      </c>
      <c r="G558">
        <v>92211</v>
      </c>
      <c r="H558">
        <v>2008872</v>
      </c>
      <c r="I558">
        <v>33.737279999999998</v>
      </c>
      <c r="J558">
        <v>-116.30840999999999</v>
      </c>
      <c r="K558" t="str">
        <f t="shared" ca="1" si="43"/>
        <v>good</v>
      </c>
      <c r="L558" t="str">
        <f t="shared" ca="1" si="44"/>
        <v>wind</v>
      </c>
      <c r="M558" t="str">
        <f t="shared" ca="1" si="46"/>
        <v>minimal</v>
      </c>
      <c r="N558" t="str">
        <f t="shared" ca="1" si="46"/>
        <v>extreme</v>
      </c>
      <c r="O558" t="str">
        <f t="shared" ca="1" si="46"/>
        <v>medium</v>
      </c>
      <c r="P558">
        <f t="shared" ca="1" si="45"/>
        <v>20</v>
      </c>
    </row>
    <row r="559" spans="1:16" x14ac:dyDescent="0.2">
      <c r="A559">
        <f t="shared" si="47"/>
        <v>3</v>
      </c>
      <c r="B559" t="s">
        <v>9060</v>
      </c>
      <c r="C559" t="s">
        <v>837</v>
      </c>
      <c r="D559" t="s">
        <v>246</v>
      </c>
      <c r="E559" t="s">
        <v>14</v>
      </c>
      <c r="F559" t="s">
        <v>11</v>
      </c>
      <c r="G559">
        <v>92211</v>
      </c>
      <c r="H559">
        <v>2171981</v>
      </c>
      <c r="I559">
        <v>33.771270000000001</v>
      </c>
      <c r="J559">
        <v>-116.34809</v>
      </c>
      <c r="K559" t="str">
        <f t="shared" ca="1" si="43"/>
        <v>ugly</v>
      </c>
      <c r="L559" t="str">
        <f t="shared" ca="1" si="44"/>
        <v>fire</v>
      </c>
      <c r="M559" t="str">
        <f t="shared" ca="1" si="46"/>
        <v>high</v>
      </c>
      <c r="N559" t="str">
        <f t="shared" ca="1" si="46"/>
        <v>high</v>
      </c>
      <c r="O559" t="str">
        <f t="shared" ca="1" si="46"/>
        <v>high</v>
      </c>
      <c r="P559">
        <f t="shared" ca="1" si="45"/>
        <v>49</v>
      </c>
    </row>
    <row r="560" spans="1:16" x14ac:dyDescent="0.2">
      <c r="A560">
        <f t="shared" si="47"/>
        <v>1</v>
      </c>
      <c r="B560" t="s">
        <v>9060</v>
      </c>
      <c r="C560" t="s">
        <v>838</v>
      </c>
      <c r="D560" t="s">
        <v>490</v>
      </c>
      <c r="E560" t="s">
        <v>14</v>
      </c>
      <c r="F560" t="s">
        <v>11</v>
      </c>
      <c r="G560">
        <v>92234</v>
      </c>
      <c r="H560">
        <v>1260568</v>
      </c>
      <c r="I560">
        <v>33.8215</v>
      </c>
      <c r="J560">
        <v>-116.45811999999999</v>
      </c>
      <c r="K560" t="str">
        <f t="shared" ca="1" si="43"/>
        <v>bad</v>
      </c>
      <c r="L560" t="str">
        <f t="shared" ca="1" si="44"/>
        <v>fire</v>
      </c>
      <c r="M560" t="str">
        <f t="shared" ca="1" si="46"/>
        <v>minimal</v>
      </c>
      <c r="N560" t="str">
        <f t="shared" ca="1" si="46"/>
        <v>extreme</v>
      </c>
      <c r="O560" t="str">
        <f t="shared" ca="1" si="46"/>
        <v>high</v>
      </c>
      <c r="P560">
        <f t="shared" ca="1" si="45"/>
        <v>9</v>
      </c>
    </row>
    <row r="561" spans="1:16" x14ac:dyDescent="0.2">
      <c r="A561">
        <f t="shared" si="47"/>
        <v>2</v>
      </c>
      <c r="B561" t="s">
        <v>9060</v>
      </c>
      <c r="C561" t="s">
        <v>839</v>
      </c>
      <c r="D561" t="s">
        <v>492</v>
      </c>
      <c r="E561" t="s">
        <v>14</v>
      </c>
      <c r="F561" t="s">
        <v>11</v>
      </c>
      <c r="G561">
        <v>92253</v>
      </c>
      <c r="H561">
        <v>2094727</v>
      </c>
      <c r="I561">
        <v>33.673679999999997</v>
      </c>
      <c r="J561">
        <v>-116.29918000000001</v>
      </c>
      <c r="K561" t="str">
        <f t="shared" ca="1" si="43"/>
        <v>ugly</v>
      </c>
      <c r="L561" t="str">
        <f t="shared" ca="1" si="44"/>
        <v>smoke</v>
      </c>
      <c r="M561" t="str">
        <f t="shared" ca="1" si="46"/>
        <v>minimal</v>
      </c>
      <c r="N561" t="str">
        <f t="shared" ca="1" si="46"/>
        <v>medium</v>
      </c>
      <c r="O561" t="str">
        <f t="shared" ca="1" si="46"/>
        <v>medium</v>
      </c>
      <c r="P561">
        <f t="shared" ca="1" si="45"/>
        <v>45</v>
      </c>
    </row>
    <row r="562" spans="1:16" x14ac:dyDescent="0.2">
      <c r="A562">
        <f t="shared" si="47"/>
        <v>3</v>
      </c>
      <c r="B562" t="s">
        <v>9060</v>
      </c>
      <c r="C562" t="s">
        <v>840</v>
      </c>
      <c r="D562" t="s">
        <v>246</v>
      </c>
      <c r="E562" t="s">
        <v>14</v>
      </c>
      <c r="F562" t="s">
        <v>11</v>
      </c>
      <c r="G562">
        <v>92260</v>
      </c>
      <c r="H562">
        <v>3299017</v>
      </c>
      <c r="I562">
        <v>33.693629999999999</v>
      </c>
      <c r="J562">
        <v>-116.37366</v>
      </c>
      <c r="K562" t="str">
        <f t="shared" ca="1" si="43"/>
        <v>bad</v>
      </c>
      <c r="L562" t="str">
        <f t="shared" ca="1" si="44"/>
        <v>wind</v>
      </c>
      <c r="M562" t="str">
        <f t="shared" ca="1" si="46"/>
        <v>minimal</v>
      </c>
      <c r="N562" t="str">
        <f t="shared" ca="1" si="46"/>
        <v>minimal</v>
      </c>
      <c r="O562" t="str">
        <f t="shared" ca="1" si="46"/>
        <v>high</v>
      </c>
      <c r="P562">
        <f t="shared" ca="1" si="45"/>
        <v>41</v>
      </c>
    </row>
    <row r="563" spans="1:16" x14ac:dyDescent="0.2">
      <c r="A563">
        <f t="shared" si="47"/>
        <v>1</v>
      </c>
      <c r="B563" t="s">
        <v>9060</v>
      </c>
      <c r="C563" t="s">
        <v>841</v>
      </c>
      <c r="D563" t="s">
        <v>246</v>
      </c>
      <c r="E563" t="s">
        <v>14</v>
      </c>
      <c r="F563" t="s">
        <v>11</v>
      </c>
      <c r="G563">
        <v>92260</v>
      </c>
      <c r="H563">
        <v>3176705</v>
      </c>
      <c r="I563">
        <v>33.692610000000002</v>
      </c>
      <c r="J563">
        <v>-116.37405</v>
      </c>
      <c r="K563" t="str">
        <f t="shared" ca="1" si="43"/>
        <v>ugly</v>
      </c>
      <c r="L563" t="str">
        <f t="shared" ca="1" si="44"/>
        <v>wind</v>
      </c>
      <c r="M563" t="str">
        <f t="shared" ca="1" si="46"/>
        <v>high</v>
      </c>
      <c r="N563" t="str">
        <f t="shared" ca="1" si="46"/>
        <v>extreme</v>
      </c>
      <c r="O563" t="str">
        <f t="shared" ca="1" si="46"/>
        <v>high</v>
      </c>
      <c r="P563">
        <f t="shared" ca="1" si="45"/>
        <v>39</v>
      </c>
    </row>
    <row r="564" spans="1:16" x14ac:dyDescent="0.2">
      <c r="A564">
        <f t="shared" si="47"/>
        <v>2</v>
      </c>
      <c r="B564" t="s">
        <v>9060</v>
      </c>
      <c r="C564" t="s">
        <v>842</v>
      </c>
      <c r="D564" t="s">
        <v>246</v>
      </c>
      <c r="E564" t="s">
        <v>14</v>
      </c>
      <c r="F564" t="s">
        <v>11</v>
      </c>
      <c r="G564">
        <v>92260</v>
      </c>
      <c r="H564">
        <v>2524313</v>
      </c>
      <c r="I564">
        <v>33.694180000000003</v>
      </c>
      <c r="J564">
        <v>-116.37266</v>
      </c>
      <c r="K564" t="str">
        <f t="shared" ca="1" si="43"/>
        <v>ugly</v>
      </c>
      <c r="L564" t="str">
        <f t="shared" ca="1" si="44"/>
        <v>wind</v>
      </c>
      <c r="M564" t="str">
        <f t="shared" ca="1" si="46"/>
        <v>low</v>
      </c>
      <c r="N564" t="str">
        <f t="shared" ca="1" si="46"/>
        <v>high</v>
      </c>
      <c r="O564" t="str">
        <f t="shared" ca="1" si="46"/>
        <v>low</v>
      </c>
      <c r="P564">
        <f t="shared" ca="1" si="45"/>
        <v>3</v>
      </c>
    </row>
    <row r="565" spans="1:16" x14ac:dyDescent="0.2">
      <c r="A565">
        <f t="shared" si="47"/>
        <v>3</v>
      </c>
      <c r="B565" t="s">
        <v>9060</v>
      </c>
      <c r="C565" t="s">
        <v>843</v>
      </c>
      <c r="D565" t="s">
        <v>120</v>
      </c>
      <c r="E565" t="s">
        <v>14</v>
      </c>
      <c r="F565" t="s">
        <v>11</v>
      </c>
      <c r="G565">
        <v>92270</v>
      </c>
      <c r="H565">
        <v>3102119</v>
      </c>
      <c r="I565">
        <v>33.75609</v>
      </c>
      <c r="J565">
        <v>-116.42514</v>
      </c>
      <c r="K565" t="str">
        <f t="shared" ca="1" si="43"/>
        <v>ugly</v>
      </c>
      <c r="L565" t="str">
        <f t="shared" ca="1" si="44"/>
        <v>smoke</v>
      </c>
      <c r="M565" t="str">
        <f t="shared" ca="1" si="46"/>
        <v>medium</v>
      </c>
      <c r="N565" t="str">
        <f t="shared" ca="1" si="46"/>
        <v>high</v>
      </c>
      <c r="O565" t="str">
        <f t="shared" ca="1" si="46"/>
        <v>minimal</v>
      </c>
      <c r="P565">
        <f t="shared" ca="1" si="45"/>
        <v>19</v>
      </c>
    </row>
    <row r="566" spans="1:16" x14ac:dyDescent="0.2">
      <c r="A566">
        <f t="shared" si="47"/>
        <v>1</v>
      </c>
      <c r="B566" t="s">
        <v>9060</v>
      </c>
      <c r="C566" t="s">
        <v>844</v>
      </c>
      <c r="D566" t="s">
        <v>120</v>
      </c>
      <c r="E566" t="s">
        <v>14</v>
      </c>
      <c r="F566" t="s">
        <v>11</v>
      </c>
      <c r="G566">
        <v>92270</v>
      </c>
      <c r="H566">
        <v>2795920</v>
      </c>
      <c r="I566">
        <v>33.758920000000003</v>
      </c>
      <c r="J566">
        <v>-116.41802</v>
      </c>
      <c r="K566" t="str">
        <f t="shared" ca="1" si="43"/>
        <v>good</v>
      </c>
      <c r="L566" t="str">
        <f t="shared" ca="1" si="44"/>
        <v>wind</v>
      </c>
      <c r="M566" t="str">
        <f t="shared" ca="1" si="46"/>
        <v>minimal</v>
      </c>
      <c r="N566" t="str">
        <f t="shared" ca="1" si="46"/>
        <v>high</v>
      </c>
      <c r="O566" t="str">
        <f t="shared" ca="1" si="46"/>
        <v>high</v>
      </c>
      <c r="P566">
        <f t="shared" ca="1" si="45"/>
        <v>17</v>
      </c>
    </row>
    <row r="567" spans="1:16" x14ac:dyDescent="0.2">
      <c r="A567">
        <f t="shared" si="47"/>
        <v>2</v>
      </c>
      <c r="B567" t="s">
        <v>9060</v>
      </c>
      <c r="C567" t="s">
        <v>845</v>
      </c>
      <c r="D567" t="s">
        <v>506</v>
      </c>
      <c r="E567" t="s">
        <v>48</v>
      </c>
      <c r="F567" t="s">
        <v>11</v>
      </c>
      <c r="G567">
        <v>92284</v>
      </c>
      <c r="H567">
        <v>2191922</v>
      </c>
      <c r="I567">
        <v>34.133420000000001</v>
      </c>
      <c r="J567">
        <v>-116.38961</v>
      </c>
      <c r="K567" t="str">
        <f t="shared" ca="1" si="43"/>
        <v>bad</v>
      </c>
      <c r="L567" t="str">
        <f t="shared" ca="1" si="44"/>
        <v>wind</v>
      </c>
      <c r="M567" t="str">
        <f t="shared" ca="1" si="46"/>
        <v>high</v>
      </c>
      <c r="N567" t="str">
        <f t="shared" ca="1" si="46"/>
        <v>low</v>
      </c>
      <c r="O567" t="str">
        <f t="shared" ca="1" si="46"/>
        <v>minimal</v>
      </c>
      <c r="P567">
        <f t="shared" ca="1" si="45"/>
        <v>46</v>
      </c>
    </row>
    <row r="568" spans="1:16" x14ac:dyDescent="0.2">
      <c r="A568">
        <f t="shared" si="47"/>
        <v>3</v>
      </c>
      <c r="B568" t="s">
        <v>9060</v>
      </c>
      <c r="C568" t="s">
        <v>846</v>
      </c>
      <c r="D568" t="s">
        <v>47</v>
      </c>
      <c r="E568" t="s">
        <v>48</v>
      </c>
      <c r="F568" t="s">
        <v>11</v>
      </c>
      <c r="G568">
        <v>92363</v>
      </c>
      <c r="H568">
        <v>2623517</v>
      </c>
      <c r="I568">
        <v>34.83117</v>
      </c>
      <c r="J568">
        <v>-114.62101</v>
      </c>
      <c r="K568" t="str">
        <f t="shared" ca="1" si="43"/>
        <v>good</v>
      </c>
      <c r="L568" t="str">
        <f t="shared" ca="1" si="44"/>
        <v>smoke</v>
      </c>
      <c r="M568" t="str">
        <f t="shared" ca="1" si="46"/>
        <v>low</v>
      </c>
      <c r="N568" t="str">
        <f t="shared" ca="1" si="46"/>
        <v>minimal</v>
      </c>
      <c r="O568" t="str">
        <f t="shared" ca="1" si="46"/>
        <v>extreme</v>
      </c>
      <c r="P568">
        <f t="shared" ca="1" si="45"/>
        <v>18</v>
      </c>
    </row>
    <row r="569" spans="1:16" x14ac:dyDescent="0.2">
      <c r="A569">
        <f t="shared" si="47"/>
        <v>1</v>
      </c>
      <c r="B569" t="s">
        <v>9060</v>
      </c>
      <c r="C569" t="s">
        <v>847</v>
      </c>
      <c r="D569" t="s">
        <v>848</v>
      </c>
      <c r="E569" t="s">
        <v>124</v>
      </c>
      <c r="F569" t="s">
        <v>11</v>
      </c>
      <c r="G569">
        <v>94062</v>
      </c>
      <c r="H569">
        <v>897519</v>
      </c>
      <c r="I569">
        <v>37.483870000000003</v>
      </c>
      <c r="J569">
        <v>-122.25381</v>
      </c>
      <c r="K569" t="str">
        <f t="shared" ca="1" si="43"/>
        <v>good</v>
      </c>
      <c r="L569" t="str">
        <f t="shared" ca="1" si="44"/>
        <v>wind</v>
      </c>
      <c r="M569" t="str">
        <f t="shared" ca="1" si="46"/>
        <v>minimal</v>
      </c>
      <c r="N569" t="str">
        <f t="shared" ca="1" si="46"/>
        <v>low</v>
      </c>
      <c r="O569" t="str">
        <f t="shared" ca="1" si="46"/>
        <v>extreme</v>
      </c>
      <c r="P569">
        <f t="shared" ca="1" si="45"/>
        <v>15</v>
      </c>
    </row>
    <row r="570" spans="1:16" x14ac:dyDescent="0.2">
      <c r="A570">
        <f t="shared" si="47"/>
        <v>2</v>
      </c>
      <c r="B570" t="s">
        <v>9060</v>
      </c>
      <c r="C570" t="s">
        <v>849</v>
      </c>
      <c r="D570" t="s">
        <v>256</v>
      </c>
      <c r="E570" t="s">
        <v>124</v>
      </c>
      <c r="F570" t="s">
        <v>11</v>
      </c>
      <c r="G570">
        <v>94062</v>
      </c>
      <c r="H570">
        <v>1575334</v>
      </c>
      <c r="I570">
        <v>37.437199999999997</v>
      </c>
      <c r="J570">
        <v>-122.23137</v>
      </c>
      <c r="K570" t="str">
        <f t="shared" ca="1" si="43"/>
        <v>good</v>
      </c>
      <c r="L570" t="str">
        <f t="shared" ca="1" si="44"/>
        <v>smoke</v>
      </c>
      <c r="M570" t="str">
        <f t="shared" ca="1" si="46"/>
        <v>high</v>
      </c>
      <c r="N570" t="str">
        <f t="shared" ca="1" si="46"/>
        <v>extreme</v>
      </c>
      <c r="O570" t="str">
        <f t="shared" ca="1" si="46"/>
        <v>low</v>
      </c>
      <c r="P570">
        <f t="shared" ca="1" si="45"/>
        <v>16</v>
      </c>
    </row>
    <row r="571" spans="1:16" x14ac:dyDescent="0.2">
      <c r="A571">
        <f t="shared" si="47"/>
        <v>3</v>
      </c>
      <c r="B571" t="s">
        <v>9060</v>
      </c>
      <c r="C571" t="s">
        <v>850</v>
      </c>
      <c r="D571" t="s">
        <v>339</v>
      </c>
      <c r="E571" t="s">
        <v>124</v>
      </c>
      <c r="F571" t="s">
        <v>11</v>
      </c>
      <c r="G571">
        <v>94070</v>
      </c>
      <c r="H571">
        <v>631515</v>
      </c>
      <c r="I571">
        <v>37.488379999999999</v>
      </c>
      <c r="J571">
        <v>-122.25922</v>
      </c>
      <c r="K571" t="str">
        <f t="shared" ca="1" si="43"/>
        <v>good</v>
      </c>
      <c r="L571" t="str">
        <f t="shared" ca="1" si="44"/>
        <v>wind</v>
      </c>
      <c r="M571" t="str">
        <f t="shared" ca="1" si="46"/>
        <v>extreme</v>
      </c>
      <c r="N571" t="str">
        <f t="shared" ca="1" si="46"/>
        <v>extreme</v>
      </c>
      <c r="O571" t="str">
        <f t="shared" ca="1" si="46"/>
        <v>low</v>
      </c>
      <c r="P571">
        <f t="shared" ca="1" si="45"/>
        <v>26</v>
      </c>
    </row>
    <row r="572" spans="1:16" x14ac:dyDescent="0.2">
      <c r="A572">
        <f t="shared" si="47"/>
        <v>1</v>
      </c>
      <c r="B572" t="s">
        <v>9060</v>
      </c>
      <c r="C572" t="s">
        <v>851</v>
      </c>
      <c r="D572" t="s">
        <v>261</v>
      </c>
      <c r="E572" t="s">
        <v>193</v>
      </c>
      <c r="F572" t="s">
        <v>11</v>
      </c>
      <c r="G572">
        <v>94301</v>
      </c>
      <c r="H572">
        <v>1682552</v>
      </c>
      <c r="I572">
        <v>37.453690000000002</v>
      </c>
      <c r="J572">
        <v>-122.13845000000001</v>
      </c>
      <c r="K572" t="str">
        <f t="shared" ca="1" si="43"/>
        <v>ugly</v>
      </c>
      <c r="L572" t="str">
        <f t="shared" ca="1" si="44"/>
        <v>fire</v>
      </c>
      <c r="M572" t="str">
        <f t="shared" ca="1" si="46"/>
        <v>high</v>
      </c>
      <c r="N572" t="str">
        <f t="shared" ca="1" si="46"/>
        <v>minimal</v>
      </c>
      <c r="O572" t="str">
        <f t="shared" ca="1" si="46"/>
        <v>minimal</v>
      </c>
      <c r="P572">
        <f t="shared" ca="1" si="45"/>
        <v>13</v>
      </c>
    </row>
    <row r="573" spans="1:16" x14ac:dyDescent="0.2">
      <c r="A573">
        <f t="shared" si="47"/>
        <v>2</v>
      </c>
      <c r="B573" t="s">
        <v>9060</v>
      </c>
      <c r="C573" t="s">
        <v>852</v>
      </c>
      <c r="D573" t="s">
        <v>192</v>
      </c>
      <c r="E573" t="s">
        <v>193</v>
      </c>
      <c r="F573" t="s">
        <v>11</v>
      </c>
      <c r="G573">
        <v>95112</v>
      </c>
      <c r="H573">
        <v>2653461</v>
      </c>
      <c r="I573">
        <v>37.335810000000002</v>
      </c>
      <c r="J573">
        <v>-121.88603000000001</v>
      </c>
      <c r="K573" t="str">
        <f t="shared" ca="1" si="43"/>
        <v>ugly</v>
      </c>
      <c r="L573" t="str">
        <f t="shared" ca="1" si="44"/>
        <v>fire</v>
      </c>
      <c r="M573" t="str">
        <f t="shared" ca="1" si="46"/>
        <v>minimal</v>
      </c>
      <c r="N573" t="str">
        <f t="shared" ca="1" si="46"/>
        <v>low</v>
      </c>
      <c r="O573" t="str">
        <f t="shared" ca="1" si="46"/>
        <v>extreme</v>
      </c>
      <c r="P573">
        <f t="shared" ca="1" si="45"/>
        <v>45</v>
      </c>
    </row>
    <row r="574" spans="1:16" x14ac:dyDescent="0.2">
      <c r="A574">
        <f t="shared" si="47"/>
        <v>3</v>
      </c>
      <c r="B574" t="s">
        <v>9060</v>
      </c>
      <c r="C574" t="s">
        <v>853</v>
      </c>
      <c r="D574" t="s">
        <v>79</v>
      </c>
      <c r="E574" t="s">
        <v>79</v>
      </c>
      <c r="F574" t="s">
        <v>11</v>
      </c>
      <c r="G574">
        <v>95062</v>
      </c>
      <c r="H574">
        <v>1024955</v>
      </c>
      <c r="I574">
        <v>36.959380000000003</v>
      </c>
      <c r="J574">
        <v>-121.9663</v>
      </c>
      <c r="K574" t="str">
        <f t="shared" ca="1" si="43"/>
        <v>good</v>
      </c>
      <c r="L574" t="str">
        <f t="shared" ca="1" si="44"/>
        <v>smoke</v>
      </c>
      <c r="M574" t="str">
        <f t="shared" ca="1" si="46"/>
        <v>medium</v>
      </c>
      <c r="N574" t="str">
        <f t="shared" ca="1" si="46"/>
        <v>medium</v>
      </c>
      <c r="O574" t="str">
        <f t="shared" ca="1" si="46"/>
        <v>medium</v>
      </c>
      <c r="P574">
        <f t="shared" ca="1" si="45"/>
        <v>28</v>
      </c>
    </row>
    <row r="575" spans="1:16" x14ac:dyDescent="0.2">
      <c r="A575">
        <f t="shared" si="47"/>
        <v>1</v>
      </c>
      <c r="B575" t="s">
        <v>9060</v>
      </c>
      <c r="C575" t="s">
        <v>854</v>
      </c>
      <c r="D575" t="s">
        <v>855</v>
      </c>
      <c r="E575" t="s">
        <v>17</v>
      </c>
      <c r="F575" t="s">
        <v>11</v>
      </c>
      <c r="G575">
        <v>93924</v>
      </c>
      <c r="H575">
        <v>3247063</v>
      </c>
      <c r="I575">
        <v>36.48977</v>
      </c>
      <c r="J575">
        <v>-121.72351999999999</v>
      </c>
      <c r="K575" t="str">
        <f t="shared" ca="1" si="43"/>
        <v>good</v>
      </c>
      <c r="L575" t="str">
        <f t="shared" ca="1" si="44"/>
        <v>fire</v>
      </c>
      <c r="M575" t="str">
        <f t="shared" ca="1" si="46"/>
        <v>medium</v>
      </c>
      <c r="N575" t="str">
        <f t="shared" ca="1" si="46"/>
        <v>minimal</v>
      </c>
      <c r="O575" t="str">
        <f t="shared" ca="1" si="46"/>
        <v>low</v>
      </c>
      <c r="P575">
        <f t="shared" ca="1" si="45"/>
        <v>0</v>
      </c>
    </row>
    <row r="576" spans="1:16" x14ac:dyDescent="0.2">
      <c r="A576">
        <f t="shared" si="47"/>
        <v>2</v>
      </c>
      <c r="B576" t="s">
        <v>9060</v>
      </c>
      <c r="C576" t="s">
        <v>856</v>
      </c>
      <c r="D576" t="s">
        <v>857</v>
      </c>
      <c r="E576" t="s">
        <v>79</v>
      </c>
      <c r="F576" t="s">
        <v>11</v>
      </c>
      <c r="G576">
        <v>95076</v>
      </c>
      <c r="H576">
        <v>965718</v>
      </c>
      <c r="I576">
        <v>36.940539999999999</v>
      </c>
      <c r="J576">
        <v>-121.86326</v>
      </c>
      <c r="K576" t="str">
        <f t="shared" ca="1" si="43"/>
        <v>good</v>
      </c>
      <c r="L576" t="str">
        <f t="shared" ca="1" si="44"/>
        <v>wind</v>
      </c>
      <c r="M576" t="str">
        <f t="shared" ca="1" si="46"/>
        <v>high</v>
      </c>
      <c r="N576" t="str">
        <f t="shared" ca="1" si="46"/>
        <v>extreme</v>
      </c>
      <c r="O576" t="str">
        <f t="shared" ca="1" si="46"/>
        <v>minimal</v>
      </c>
      <c r="P576">
        <f t="shared" ca="1" si="45"/>
        <v>48</v>
      </c>
    </row>
    <row r="577" spans="1:16" x14ac:dyDescent="0.2">
      <c r="A577">
        <f t="shared" si="47"/>
        <v>3</v>
      </c>
      <c r="B577" t="s">
        <v>9060</v>
      </c>
      <c r="C577" t="s">
        <v>858</v>
      </c>
      <c r="D577" t="s">
        <v>142</v>
      </c>
      <c r="E577" t="s">
        <v>130</v>
      </c>
      <c r="F577" t="s">
        <v>11</v>
      </c>
      <c r="G577">
        <v>94550</v>
      </c>
      <c r="H577">
        <v>742013</v>
      </c>
      <c r="I577">
        <v>37.679810000000003</v>
      </c>
      <c r="J577">
        <v>-121.71312</v>
      </c>
      <c r="K577" t="str">
        <f t="shared" ca="1" si="43"/>
        <v>good</v>
      </c>
      <c r="L577" t="str">
        <f t="shared" ca="1" si="44"/>
        <v>fire</v>
      </c>
      <c r="M577" t="str">
        <f t="shared" ca="1" si="46"/>
        <v>minimal</v>
      </c>
      <c r="N577" t="str">
        <f t="shared" ca="1" si="46"/>
        <v>low</v>
      </c>
      <c r="O577" t="str">
        <f t="shared" ca="1" si="46"/>
        <v>extreme</v>
      </c>
      <c r="P577">
        <f t="shared" ca="1" si="45"/>
        <v>46</v>
      </c>
    </row>
    <row r="578" spans="1:16" x14ac:dyDescent="0.2">
      <c r="A578">
        <f t="shared" si="47"/>
        <v>1</v>
      </c>
      <c r="B578" t="s">
        <v>9060</v>
      </c>
      <c r="C578" t="s">
        <v>859</v>
      </c>
      <c r="D578" t="s">
        <v>35</v>
      </c>
      <c r="E578" t="s">
        <v>35</v>
      </c>
      <c r="F578" t="s">
        <v>11</v>
      </c>
      <c r="G578">
        <v>93720</v>
      </c>
      <c r="H578">
        <v>2386075</v>
      </c>
      <c r="I578">
        <v>36.855739999999997</v>
      </c>
      <c r="J578">
        <v>-119.76688</v>
      </c>
      <c r="K578" t="str">
        <f t="shared" ca="1" si="43"/>
        <v>bad</v>
      </c>
      <c r="L578" t="str">
        <f t="shared" ca="1" si="44"/>
        <v>smoke</v>
      </c>
      <c r="M578" t="str">
        <f t="shared" ca="1" si="46"/>
        <v>minimal</v>
      </c>
      <c r="N578" t="str">
        <f t="shared" ca="1" si="46"/>
        <v>high</v>
      </c>
      <c r="O578" t="str">
        <f t="shared" ca="1" si="46"/>
        <v>low</v>
      </c>
      <c r="P578">
        <f t="shared" ca="1" si="45"/>
        <v>44</v>
      </c>
    </row>
    <row r="579" spans="1:16" x14ac:dyDescent="0.2">
      <c r="A579">
        <f t="shared" si="47"/>
        <v>2</v>
      </c>
      <c r="B579" t="s">
        <v>9060</v>
      </c>
      <c r="C579" t="s">
        <v>860</v>
      </c>
      <c r="D579" t="s">
        <v>861</v>
      </c>
      <c r="E579" t="s">
        <v>713</v>
      </c>
      <c r="F579" t="s">
        <v>11</v>
      </c>
      <c r="G579">
        <v>93204</v>
      </c>
      <c r="H579">
        <v>748072</v>
      </c>
      <c r="I579">
        <v>36.004300000000001</v>
      </c>
      <c r="J579">
        <v>-120.13749</v>
      </c>
      <c r="K579" t="str">
        <f t="shared" ref="K579:K642" ca="1" si="48">INDEX($R$2:$R$4,RANDBETWEEN(1,3))</f>
        <v>ugly</v>
      </c>
      <c r="L579" t="str">
        <f t="shared" ref="L579:L642" ca="1" si="49">INDEX($S$2:$S$4,RANDBETWEEN(1,3))</f>
        <v>fire</v>
      </c>
      <c r="M579" t="str">
        <f t="shared" ca="1" si="46"/>
        <v>minimal</v>
      </c>
      <c r="N579" t="str">
        <f t="shared" ca="1" si="46"/>
        <v>medium</v>
      </c>
      <c r="O579" t="str">
        <f t="shared" ca="1" si="46"/>
        <v>extreme</v>
      </c>
      <c r="P579">
        <f t="shared" ref="P579:P642" ca="1" si="50">RANDBETWEEN(0,50)</f>
        <v>21</v>
      </c>
    </row>
    <row r="580" spans="1:16" x14ac:dyDescent="0.2">
      <c r="A580">
        <f t="shared" si="47"/>
        <v>3</v>
      </c>
      <c r="B580" t="s">
        <v>9060</v>
      </c>
      <c r="C580" t="s">
        <v>862</v>
      </c>
      <c r="D580" t="s">
        <v>523</v>
      </c>
      <c r="E580" t="s">
        <v>35</v>
      </c>
      <c r="F580" t="s">
        <v>11</v>
      </c>
      <c r="G580">
        <v>93210</v>
      </c>
      <c r="H580">
        <v>1075368</v>
      </c>
      <c r="I580">
        <v>36.135750000000002</v>
      </c>
      <c r="J580">
        <v>-120.35326000000001</v>
      </c>
      <c r="K580" t="str">
        <f t="shared" ca="1" si="48"/>
        <v>ugly</v>
      </c>
      <c r="L580" t="str">
        <f t="shared" ca="1" si="49"/>
        <v>wind</v>
      </c>
      <c r="M580" t="str">
        <f t="shared" ca="1" si="46"/>
        <v>high</v>
      </c>
      <c r="N580" t="str">
        <f t="shared" ca="1" si="46"/>
        <v>minimal</v>
      </c>
      <c r="O580" t="str">
        <f t="shared" ca="1" si="46"/>
        <v>high</v>
      </c>
      <c r="P580">
        <f t="shared" ca="1" si="50"/>
        <v>0</v>
      </c>
    </row>
    <row r="581" spans="1:16" x14ac:dyDescent="0.2">
      <c r="A581">
        <f t="shared" si="47"/>
        <v>1</v>
      </c>
      <c r="B581" t="s">
        <v>9060</v>
      </c>
      <c r="C581" t="s">
        <v>863</v>
      </c>
      <c r="D581" t="s">
        <v>83</v>
      </c>
      <c r="E581" t="s">
        <v>10</v>
      </c>
      <c r="F581" t="s">
        <v>11</v>
      </c>
      <c r="G581">
        <v>93268</v>
      </c>
      <c r="H581">
        <v>3286530</v>
      </c>
      <c r="I581">
        <v>35.133220000000001</v>
      </c>
      <c r="J581">
        <v>-119.46992</v>
      </c>
      <c r="K581" t="str">
        <f t="shared" ca="1" si="48"/>
        <v>ugly</v>
      </c>
      <c r="L581" t="str">
        <f t="shared" ca="1" si="49"/>
        <v>fire</v>
      </c>
      <c r="M581" t="str">
        <f t="shared" ref="M581:O644" ca="1" si="51">INDEX($T$2:$T$6,RANDBETWEEN(1,5))</f>
        <v>medium</v>
      </c>
      <c r="N581" t="str">
        <f t="shared" ca="1" si="51"/>
        <v>extreme</v>
      </c>
      <c r="O581" t="str">
        <f t="shared" ca="1" si="51"/>
        <v>high</v>
      </c>
      <c r="P581">
        <f t="shared" ca="1" si="50"/>
        <v>21</v>
      </c>
    </row>
    <row r="582" spans="1:16" x14ac:dyDescent="0.2">
      <c r="A582">
        <f t="shared" si="47"/>
        <v>2</v>
      </c>
      <c r="B582" t="s">
        <v>9060</v>
      </c>
      <c r="C582" t="s">
        <v>864</v>
      </c>
      <c r="D582" t="s">
        <v>83</v>
      </c>
      <c r="E582" t="s">
        <v>10</v>
      </c>
      <c r="F582" t="s">
        <v>11</v>
      </c>
      <c r="G582">
        <v>93268</v>
      </c>
      <c r="H582">
        <v>573882</v>
      </c>
      <c r="I582">
        <v>35.143900000000002</v>
      </c>
      <c r="J582">
        <v>-119.44952000000001</v>
      </c>
      <c r="K582" t="str">
        <f t="shared" ca="1" si="48"/>
        <v>bad</v>
      </c>
      <c r="L582" t="str">
        <f t="shared" ca="1" si="49"/>
        <v>wind</v>
      </c>
      <c r="M582" t="str">
        <f t="shared" ca="1" si="51"/>
        <v>extreme</v>
      </c>
      <c r="N582" t="str">
        <f t="shared" ca="1" si="51"/>
        <v>minimal</v>
      </c>
      <c r="O582" t="str">
        <f t="shared" ca="1" si="51"/>
        <v>high</v>
      </c>
      <c r="P582">
        <f t="shared" ca="1" si="50"/>
        <v>47</v>
      </c>
    </row>
    <row r="583" spans="1:16" x14ac:dyDescent="0.2">
      <c r="A583">
        <f t="shared" si="47"/>
        <v>3</v>
      </c>
      <c r="B583" t="s">
        <v>9060</v>
      </c>
      <c r="C583" t="s">
        <v>865</v>
      </c>
      <c r="D583" t="s">
        <v>866</v>
      </c>
      <c r="E583" t="s">
        <v>520</v>
      </c>
      <c r="F583" t="s">
        <v>11</v>
      </c>
      <c r="G583">
        <v>93420</v>
      </c>
      <c r="H583">
        <v>3640065</v>
      </c>
      <c r="I583">
        <v>35.136499999999998</v>
      </c>
      <c r="J583">
        <v>-120.59757</v>
      </c>
      <c r="K583" t="str">
        <f t="shared" ca="1" si="48"/>
        <v>good</v>
      </c>
      <c r="L583" t="str">
        <f t="shared" ca="1" si="49"/>
        <v>wind</v>
      </c>
      <c r="M583" t="str">
        <f t="shared" ca="1" si="51"/>
        <v>low</v>
      </c>
      <c r="N583" t="str">
        <f t="shared" ca="1" si="51"/>
        <v>low</v>
      </c>
      <c r="O583" t="str">
        <f t="shared" ca="1" si="51"/>
        <v>high</v>
      </c>
      <c r="P583">
        <f t="shared" ca="1" si="50"/>
        <v>35</v>
      </c>
    </row>
    <row r="584" spans="1:16" x14ac:dyDescent="0.2">
      <c r="A584">
        <f t="shared" si="47"/>
        <v>1</v>
      </c>
      <c r="B584" t="s">
        <v>9060</v>
      </c>
      <c r="C584" t="s">
        <v>867</v>
      </c>
      <c r="D584" t="s">
        <v>127</v>
      </c>
      <c r="E584" t="s">
        <v>55</v>
      </c>
      <c r="F584" t="s">
        <v>11</v>
      </c>
      <c r="G584">
        <v>93022</v>
      </c>
      <c r="H584">
        <v>2597669</v>
      </c>
      <c r="I584">
        <v>34.402569999999997</v>
      </c>
      <c r="J584">
        <v>-119.28994</v>
      </c>
      <c r="K584" t="str">
        <f t="shared" ca="1" si="48"/>
        <v>bad</v>
      </c>
      <c r="L584" t="str">
        <f t="shared" ca="1" si="49"/>
        <v>wind</v>
      </c>
      <c r="M584" t="str">
        <f t="shared" ca="1" si="51"/>
        <v>minimal</v>
      </c>
      <c r="N584" t="str">
        <f t="shared" ca="1" si="51"/>
        <v>medium</v>
      </c>
      <c r="O584" t="str">
        <f t="shared" ca="1" si="51"/>
        <v>minimal</v>
      </c>
      <c r="P584">
        <f t="shared" ca="1" si="50"/>
        <v>41</v>
      </c>
    </row>
    <row r="585" spans="1:16" x14ac:dyDescent="0.2">
      <c r="A585">
        <f t="shared" si="47"/>
        <v>2</v>
      </c>
      <c r="B585" t="s">
        <v>9060</v>
      </c>
      <c r="C585" t="s">
        <v>868</v>
      </c>
      <c r="D585" t="s">
        <v>184</v>
      </c>
      <c r="E585" t="s">
        <v>184</v>
      </c>
      <c r="F585" t="s">
        <v>11</v>
      </c>
      <c r="G585">
        <v>93101</v>
      </c>
      <c r="H585">
        <v>3968987</v>
      </c>
      <c r="I585">
        <v>34.432859999999998</v>
      </c>
      <c r="J585">
        <v>-119.70576</v>
      </c>
      <c r="K585" t="str">
        <f t="shared" ca="1" si="48"/>
        <v>ugly</v>
      </c>
      <c r="L585" t="str">
        <f t="shared" ca="1" si="49"/>
        <v>smoke</v>
      </c>
      <c r="M585" t="str">
        <f t="shared" ca="1" si="51"/>
        <v>low</v>
      </c>
      <c r="N585" t="str">
        <f t="shared" ca="1" si="51"/>
        <v>minimal</v>
      </c>
      <c r="O585" t="str">
        <f t="shared" ca="1" si="51"/>
        <v>minimal</v>
      </c>
      <c r="P585">
        <f t="shared" ca="1" si="50"/>
        <v>10</v>
      </c>
    </row>
    <row r="586" spans="1:16" x14ac:dyDescent="0.2">
      <c r="A586">
        <f t="shared" si="47"/>
        <v>3</v>
      </c>
      <c r="B586" t="s">
        <v>9060</v>
      </c>
      <c r="C586" t="s">
        <v>869</v>
      </c>
      <c r="D586" t="s">
        <v>184</v>
      </c>
      <c r="E586" t="s">
        <v>184</v>
      </c>
      <c r="F586" t="s">
        <v>11</v>
      </c>
      <c r="G586">
        <v>93108</v>
      </c>
      <c r="H586">
        <v>1981699</v>
      </c>
      <c r="I586">
        <v>34.453949999999999</v>
      </c>
      <c r="J586">
        <v>-119.66164999999999</v>
      </c>
      <c r="K586" t="str">
        <f t="shared" ca="1" si="48"/>
        <v>bad</v>
      </c>
      <c r="L586" t="str">
        <f t="shared" ca="1" si="49"/>
        <v>fire</v>
      </c>
      <c r="M586" t="str">
        <f t="shared" ca="1" si="51"/>
        <v>high</v>
      </c>
      <c r="N586" t="str">
        <f t="shared" ca="1" si="51"/>
        <v>extreme</v>
      </c>
      <c r="O586" t="str">
        <f t="shared" ca="1" si="51"/>
        <v>high</v>
      </c>
      <c r="P586">
        <f t="shared" ca="1" si="50"/>
        <v>48</v>
      </c>
    </row>
    <row r="587" spans="1:16" x14ac:dyDescent="0.2">
      <c r="A587">
        <f t="shared" si="47"/>
        <v>1</v>
      </c>
      <c r="B587" t="s">
        <v>9060</v>
      </c>
      <c r="C587" t="s">
        <v>870</v>
      </c>
      <c r="D587" t="s">
        <v>184</v>
      </c>
      <c r="E587" t="s">
        <v>184</v>
      </c>
      <c r="F587" t="s">
        <v>11</v>
      </c>
      <c r="G587">
        <v>93108</v>
      </c>
      <c r="H587">
        <v>2518382</v>
      </c>
      <c r="I587">
        <v>34.449089999999998</v>
      </c>
      <c r="J587">
        <v>-119.64843</v>
      </c>
      <c r="K587" t="str">
        <f t="shared" ca="1" si="48"/>
        <v>bad</v>
      </c>
      <c r="L587" t="str">
        <f t="shared" ca="1" si="49"/>
        <v>wind</v>
      </c>
      <c r="M587" t="str">
        <f t="shared" ca="1" si="51"/>
        <v>extreme</v>
      </c>
      <c r="N587" t="str">
        <f t="shared" ca="1" si="51"/>
        <v>high</v>
      </c>
      <c r="O587" t="str">
        <f t="shared" ca="1" si="51"/>
        <v>extreme</v>
      </c>
      <c r="P587">
        <f t="shared" ca="1" si="50"/>
        <v>14</v>
      </c>
    </row>
    <row r="588" spans="1:16" x14ac:dyDescent="0.2">
      <c r="A588">
        <f t="shared" si="47"/>
        <v>2</v>
      </c>
      <c r="B588" t="s">
        <v>9060</v>
      </c>
      <c r="C588" t="s">
        <v>871</v>
      </c>
      <c r="D588" t="s">
        <v>184</v>
      </c>
      <c r="E588" t="s">
        <v>184</v>
      </c>
      <c r="F588" t="s">
        <v>11</v>
      </c>
      <c r="G588">
        <v>93108</v>
      </c>
      <c r="H588">
        <v>2835306</v>
      </c>
      <c r="I588">
        <v>34.445720000000001</v>
      </c>
      <c r="J588">
        <v>-119.62087</v>
      </c>
      <c r="K588" t="str">
        <f t="shared" ca="1" si="48"/>
        <v>ugly</v>
      </c>
      <c r="L588" t="str">
        <f t="shared" ca="1" si="49"/>
        <v>smoke</v>
      </c>
      <c r="M588" t="str">
        <f t="shared" ca="1" si="51"/>
        <v>medium</v>
      </c>
      <c r="N588" t="str">
        <f t="shared" ca="1" si="51"/>
        <v>extreme</v>
      </c>
      <c r="O588" t="str">
        <f t="shared" ca="1" si="51"/>
        <v>medium</v>
      </c>
      <c r="P588">
        <f t="shared" ca="1" si="50"/>
        <v>39</v>
      </c>
    </row>
    <row r="589" spans="1:16" x14ac:dyDescent="0.2">
      <c r="A589">
        <f t="shared" si="47"/>
        <v>3</v>
      </c>
      <c r="B589" t="s">
        <v>9060</v>
      </c>
      <c r="C589" t="s">
        <v>872</v>
      </c>
      <c r="D589" t="s">
        <v>184</v>
      </c>
      <c r="E589" t="s">
        <v>184</v>
      </c>
      <c r="F589" t="s">
        <v>11</v>
      </c>
      <c r="G589">
        <v>93108</v>
      </c>
      <c r="H589">
        <v>3323881</v>
      </c>
      <c r="I589">
        <v>34.454140000000002</v>
      </c>
      <c r="J589">
        <v>-119.66607999999999</v>
      </c>
      <c r="K589" t="str">
        <f t="shared" ca="1" si="48"/>
        <v>ugly</v>
      </c>
      <c r="L589" t="str">
        <f t="shared" ca="1" si="49"/>
        <v>wind</v>
      </c>
      <c r="M589" t="str">
        <f t="shared" ca="1" si="51"/>
        <v>low</v>
      </c>
      <c r="N589" t="str">
        <f t="shared" ca="1" si="51"/>
        <v>high</v>
      </c>
      <c r="O589" t="str">
        <f t="shared" ca="1" si="51"/>
        <v>high</v>
      </c>
      <c r="P589">
        <f t="shared" ca="1" si="50"/>
        <v>46</v>
      </c>
    </row>
    <row r="590" spans="1:16" x14ac:dyDescent="0.2">
      <c r="A590">
        <f t="shared" ref="A590:A653" si="52">A587</f>
        <v>1</v>
      </c>
      <c r="B590" t="s">
        <v>9060</v>
      </c>
      <c r="C590" t="s">
        <v>873</v>
      </c>
      <c r="D590" t="s">
        <v>184</v>
      </c>
      <c r="E590" t="s">
        <v>184</v>
      </c>
      <c r="F590" t="s">
        <v>11</v>
      </c>
      <c r="G590">
        <v>93108</v>
      </c>
      <c r="H590">
        <v>2527004</v>
      </c>
      <c r="I590">
        <v>34.438560000000003</v>
      </c>
      <c r="J590">
        <v>-119.61174</v>
      </c>
      <c r="K590" t="str">
        <f t="shared" ca="1" si="48"/>
        <v>good</v>
      </c>
      <c r="L590" t="str">
        <f t="shared" ca="1" si="49"/>
        <v>smoke</v>
      </c>
      <c r="M590" t="str">
        <f t="shared" ca="1" si="51"/>
        <v>minimal</v>
      </c>
      <c r="N590" t="str">
        <f t="shared" ca="1" si="51"/>
        <v>extreme</v>
      </c>
      <c r="O590" t="str">
        <f t="shared" ca="1" si="51"/>
        <v>minimal</v>
      </c>
      <c r="P590">
        <f t="shared" ca="1" si="50"/>
        <v>13</v>
      </c>
    </row>
    <row r="591" spans="1:16" x14ac:dyDescent="0.2">
      <c r="A591">
        <f t="shared" si="52"/>
        <v>2</v>
      </c>
      <c r="B591" t="s">
        <v>9060</v>
      </c>
      <c r="C591" t="s">
        <v>874</v>
      </c>
      <c r="D591" t="s">
        <v>184</v>
      </c>
      <c r="E591" t="s">
        <v>184</v>
      </c>
      <c r="F591" t="s">
        <v>11</v>
      </c>
      <c r="G591">
        <v>93108</v>
      </c>
      <c r="H591">
        <v>3788653</v>
      </c>
      <c r="I591">
        <v>34.441079999999999</v>
      </c>
      <c r="J591">
        <v>-119.62609999999999</v>
      </c>
      <c r="K591" t="str">
        <f t="shared" ca="1" si="48"/>
        <v>ugly</v>
      </c>
      <c r="L591" t="str">
        <f t="shared" ca="1" si="49"/>
        <v>fire</v>
      </c>
      <c r="M591" t="str">
        <f t="shared" ca="1" si="51"/>
        <v>high</v>
      </c>
      <c r="N591" t="str">
        <f t="shared" ca="1" si="51"/>
        <v>minimal</v>
      </c>
      <c r="O591" t="str">
        <f t="shared" ca="1" si="51"/>
        <v>high</v>
      </c>
      <c r="P591">
        <f t="shared" ca="1" si="50"/>
        <v>36</v>
      </c>
    </row>
    <row r="592" spans="1:16" x14ac:dyDescent="0.2">
      <c r="A592">
        <f t="shared" si="52"/>
        <v>3</v>
      </c>
      <c r="B592" t="s">
        <v>9060</v>
      </c>
      <c r="C592" t="s">
        <v>875</v>
      </c>
      <c r="D592" t="s">
        <v>876</v>
      </c>
      <c r="E592" t="s">
        <v>184</v>
      </c>
      <c r="F592" t="s">
        <v>11</v>
      </c>
      <c r="G592">
        <v>93436</v>
      </c>
      <c r="H592">
        <v>931942</v>
      </c>
      <c r="I592">
        <v>34.663490000000003</v>
      </c>
      <c r="J592">
        <v>-120.32998000000001</v>
      </c>
      <c r="K592" t="str">
        <f t="shared" ca="1" si="48"/>
        <v>ugly</v>
      </c>
      <c r="L592" t="str">
        <f t="shared" ca="1" si="49"/>
        <v>smoke</v>
      </c>
      <c r="M592" t="str">
        <f t="shared" ca="1" si="51"/>
        <v>extreme</v>
      </c>
      <c r="N592" t="str">
        <f t="shared" ca="1" si="51"/>
        <v>extreme</v>
      </c>
      <c r="O592" t="str">
        <f t="shared" ca="1" si="51"/>
        <v>minimal</v>
      </c>
      <c r="P592">
        <f t="shared" ca="1" si="50"/>
        <v>6</v>
      </c>
    </row>
    <row r="593" spans="1:16" x14ac:dyDescent="0.2">
      <c r="A593">
        <f t="shared" si="52"/>
        <v>1</v>
      </c>
      <c r="B593" t="s">
        <v>9060</v>
      </c>
      <c r="C593" t="s">
        <v>877</v>
      </c>
      <c r="D593" t="s">
        <v>529</v>
      </c>
      <c r="E593" t="s">
        <v>184</v>
      </c>
      <c r="F593" t="s">
        <v>11</v>
      </c>
      <c r="G593">
        <v>93454</v>
      </c>
      <c r="H593">
        <v>2322310</v>
      </c>
      <c r="I593">
        <v>34.969149999999999</v>
      </c>
      <c r="J593">
        <v>-120.42856999999999</v>
      </c>
      <c r="K593" t="str">
        <f t="shared" ca="1" si="48"/>
        <v>bad</v>
      </c>
      <c r="L593" t="str">
        <f t="shared" ca="1" si="49"/>
        <v>smoke</v>
      </c>
      <c r="M593" t="str">
        <f t="shared" ca="1" si="51"/>
        <v>medium</v>
      </c>
      <c r="N593" t="str">
        <f t="shared" ca="1" si="51"/>
        <v>high</v>
      </c>
      <c r="O593" t="str">
        <f t="shared" ca="1" si="51"/>
        <v>medium</v>
      </c>
      <c r="P593">
        <f t="shared" ca="1" si="50"/>
        <v>35</v>
      </c>
    </row>
    <row r="594" spans="1:16" x14ac:dyDescent="0.2">
      <c r="A594">
        <f t="shared" si="52"/>
        <v>2</v>
      </c>
      <c r="B594" t="s">
        <v>9060</v>
      </c>
      <c r="C594" t="s">
        <v>878</v>
      </c>
      <c r="D594" t="s">
        <v>879</v>
      </c>
      <c r="E594" t="s">
        <v>38</v>
      </c>
      <c r="F594" t="s">
        <v>11</v>
      </c>
      <c r="G594">
        <v>94904</v>
      </c>
      <c r="H594">
        <v>2594089</v>
      </c>
      <c r="I594">
        <v>37.943809999999999</v>
      </c>
      <c r="J594">
        <v>-122.52122</v>
      </c>
      <c r="K594" t="str">
        <f t="shared" ca="1" si="48"/>
        <v>good</v>
      </c>
      <c r="L594" t="str">
        <f t="shared" ca="1" si="49"/>
        <v>fire</v>
      </c>
      <c r="M594" t="str">
        <f t="shared" ca="1" si="51"/>
        <v>high</v>
      </c>
      <c r="N594" t="str">
        <f t="shared" ca="1" si="51"/>
        <v>minimal</v>
      </c>
      <c r="O594" t="str">
        <f t="shared" ca="1" si="51"/>
        <v>medium</v>
      </c>
      <c r="P594">
        <f t="shared" ca="1" si="50"/>
        <v>15</v>
      </c>
    </row>
    <row r="595" spans="1:16" x14ac:dyDescent="0.2">
      <c r="A595">
        <f t="shared" si="52"/>
        <v>3</v>
      </c>
      <c r="B595" t="s">
        <v>9060</v>
      </c>
      <c r="C595" t="s">
        <v>880</v>
      </c>
      <c r="D595" t="s">
        <v>881</v>
      </c>
      <c r="E595" t="s">
        <v>38</v>
      </c>
      <c r="F595" t="s">
        <v>11</v>
      </c>
      <c r="G595">
        <v>94937</v>
      </c>
      <c r="H595">
        <v>1399435</v>
      </c>
      <c r="I595">
        <v>38.099910000000001</v>
      </c>
      <c r="J595">
        <v>-122.85590999999999</v>
      </c>
      <c r="K595" t="str">
        <f t="shared" ca="1" si="48"/>
        <v>bad</v>
      </c>
      <c r="L595" t="str">
        <f t="shared" ca="1" si="49"/>
        <v>fire</v>
      </c>
      <c r="M595" t="str">
        <f t="shared" ca="1" si="51"/>
        <v>extreme</v>
      </c>
      <c r="N595" t="str">
        <f t="shared" ca="1" si="51"/>
        <v>low</v>
      </c>
      <c r="O595" t="str">
        <f t="shared" ca="1" si="51"/>
        <v>medium</v>
      </c>
      <c r="P595">
        <f t="shared" ca="1" si="50"/>
        <v>46</v>
      </c>
    </row>
    <row r="596" spans="1:16" x14ac:dyDescent="0.2">
      <c r="A596">
        <f t="shared" si="52"/>
        <v>1</v>
      </c>
      <c r="B596" t="s">
        <v>9060</v>
      </c>
      <c r="C596" t="s">
        <v>882</v>
      </c>
      <c r="D596" t="s">
        <v>28</v>
      </c>
      <c r="E596" t="s">
        <v>28</v>
      </c>
      <c r="F596" t="s">
        <v>11</v>
      </c>
      <c r="G596">
        <v>94558</v>
      </c>
      <c r="H596">
        <v>2860185</v>
      </c>
      <c r="I596">
        <v>38.34158</v>
      </c>
      <c r="J596">
        <v>-122.27244</v>
      </c>
      <c r="K596" t="str">
        <f t="shared" ca="1" si="48"/>
        <v>good</v>
      </c>
      <c r="L596" t="str">
        <f t="shared" ca="1" si="49"/>
        <v>smoke</v>
      </c>
      <c r="M596" t="str">
        <f t="shared" ca="1" si="51"/>
        <v>medium</v>
      </c>
      <c r="N596" t="str">
        <f t="shared" ca="1" si="51"/>
        <v>minimal</v>
      </c>
      <c r="O596" t="str">
        <f t="shared" ca="1" si="51"/>
        <v>minimal</v>
      </c>
      <c r="P596">
        <f t="shared" ca="1" si="50"/>
        <v>6</v>
      </c>
    </row>
    <row r="597" spans="1:16" x14ac:dyDescent="0.2">
      <c r="A597">
        <f t="shared" si="52"/>
        <v>2</v>
      </c>
      <c r="B597" t="s">
        <v>9060</v>
      </c>
      <c r="C597" t="s">
        <v>883</v>
      </c>
      <c r="D597" t="s">
        <v>607</v>
      </c>
      <c r="E597" t="s">
        <v>20</v>
      </c>
      <c r="F597" t="s">
        <v>11</v>
      </c>
      <c r="G597">
        <v>92677</v>
      </c>
      <c r="H597">
        <v>1992144</v>
      </c>
      <c r="I597">
        <v>33.517629999999997</v>
      </c>
      <c r="J597">
        <v>-117.68247</v>
      </c>
      <c r="K597" t="str">
        <f t="shared" ca="1" si="48"/>
        <v>bad</v>
      </c>
      <c r="L597" t="str">
        <f t="shared" ca="1" si="49"/>
        <v>smoke</v>
      </c>
      <c r="M597" t="str">
        <f t="shared" ca="1" si="51"/>
        <v>low</v>
      </c>
      <c r="N597" t="str">
        <f t="shared" ca="1" si="51"/>
        <v>minimal</v>
      </c>
      <c r="O597" t="str">
        <f t="shared" ca="1" si="51"/>
        <v>low</v>
      </c>
      <c r="P597">
        <f t="shared" ca="1" si="50"/>
        <v>36</v>
      </c>
    </row>
    <row r="598" spans="1:16" x14ac:dyDescent="0.2">
      <c r="A598">
        <f t="shared" si="52"/>
        <v>3</v>
      </c>
      <c r="B598" t="s">
        <v>9060</v>
      </c>
      <c r="C598" t="s">
        <v>884</v>
      </c>
      <c r="D598" t="s">
        <v>885</v>
      </c>
      <c r="E598" t="s">
        <v>14</v>
      </c>
      <c r="F598" t="s">
        <v>11</v>
      </c>
      <c r="G598">
        <v>92595</v>
      </c>
      <c r="H598">
        <v>1192708</v>
      </c>
      <c r="I598">
        <v>33.649560000000001</v>
      </c>
      <c r="J598">
        <v>-117.25597999999999</v>
      </c>
      <c r="K598" t="str">
        <f t="shared" ca="1" si="48"/>
        <v>ugly</v>
      </c>
      <c r="L598" t="str">
        <f t="shared" ca="1" si="49"/>
        <v>smoke</v>
      </c>
      <c r="M598" t="str">
        <f t="shared" ca="1" si="51"/>
        <v>medium</v>
      </c>
      <c r="N598" t="str">
        <f t="shared" ca="1" si="51"/>
        <v>extreme</v>
      </c>
      <c r="O598" t="str">
        <f t="shared" ca="1" si="51"/>
        <v>high</v>
      </c>
      <c r="P598">
        <f t="shared" ca="1" si="50"/>
        <v>13</v>
      </c>
    </row>
    <row r="599" spans="1:16" x14ac:dyDescent="0.2">
      <c r="A599">
        <f t="shared" si="52"/>
        <v>1</v>
      </c>
      <c r="B599" t="s">
        <v>9060</v>
      </c>
      <c r="C599" t="s">
        <v>886</v>
      </c>
      <c r="D599" t="s">
        <v>71</v>
      </c>
      <c r="E599" t="s">
        <v>26</v>
      </c>
      <c r="F599" t="s">
        <v>11</v>
      </c>
      <c r="G599">
        <v>92010</v>
      </c>
      <c r="H599">
        <v>1835408</v>
      </c>
      <c r="I599">
        <v>33.149329999999999</v>
      </c>
      <c r="J599">
        <v>-117.28912</v>
      </c>
      <c r="K599" t="str">
        <f t="shared" ca="1" si="48"/>
        <v>ugly</v>
      </c>
      <c r="L599" t="str">
        <f t="shared" ca="1" si="49"/>
        <v>wind</v>
      </c>
      <c r="M599" t="str">
        <f t="shared" ca="1" si="51"/>
        <v>extreme</v>
      </c>
      <c r="N599" t="str">
        <f t="shared" ca="1" si="51"/>
        <v>minimal</v>
      </c>
      <c r="O599" t="str">
        <f t="shared" ca="1" si="51"/>
        <v>low</v>
      </c>
      <c r="P599">
        <f t="shared" ca="1" si="50"/>
        <v>47</v>
      </c>
    </row>
    <row r="600" spans="1:16" x14ac:dyDescent="0.2">
      <c r="A600">
        <f t="shared" si="52"/>
        <v>2</v>
      </c>
      <c r="B600" t="s">
        <v>9060</v>
      </c>
      <c r="C600" t="s">
        <v>887</v>
      </c>
      <c r="D600" t="s">
        <v>26</v>
      </c>
      <c r="E600" t="s">
        <v>26</v>
      </c>
      <c r="F600" t="s">
        <v>11</v>
      </c>
      <c r="G600">
        <v>92126</v>
      </c>
      <c r="H600">
        <v>635538</v>
      </c>
      <c r="I600">
        <v>32.902990000000003</v>
      </c>
      <c r="J600">
        <v>-117.16735</v>
      </c>
      <c r="K600" t="str">
        <f t="shared" ca="1" si="48"/>
        <v>good</v>
      </c>
      <c r="L600" t="str">
        <f t="shared" ca="1" si="49"/>
        <v>smoke</v>
      </c>
      <c r="M600" t="str">
        <f t="shared" ca="1" si="51"/>
        <v>low</v>
      </c>
      <c r="N600" t="str">
        <f t="shared" ca="1" si="51"/>
        <v>medium</v>
      </c>
      <c r="O600" t="str">
        <f t="shared" ca="1" si="51"/>
        <v>extreme</v>
      </c>
      <c r="P600">
        <f t="shared" ca="1" si="50"/>
        <v>16</v>
      </c>
    </row>
    <row r="601" spans="1:16" x14ac:dyDescent="0.2">
      <c r="A601">
        <f t="shared" si="52"/>
        <v>3</v>
      </c>
      <c r="B601" t="s">
        <v>9060</v>
      </c>
      <c r="C601" t="s">
        <v>888</v>
      </c>
      <c r="D601" t="s">
        <v>26</v>
      </c>
      <c r="E601" t="s">
        <v>26</v>
      </c>
      <c r="F601" t="s">
        <v>11</v>
      </c>
      <c r="G601">
        <v>92127</v>
      </c>
      <c r="H601">
        <v>3566046</v>
      </c>
      <c r="I601">
        <v>32.982219999999998</v>
      </c>
      <c r="J601">
        <v>-117.14821999999999</v>
      </c>
      <c r="K601" t="str">
        <f t="shared" ca="1" si="48"/>
        <v>good</v>
      </c>
      <c r="L601" t="str">
        <f t="shared" ca="1" si="49"/>
        <v>fire</v>
      </c>
      <c r="M601" t="str">
        <f t="shared" ca="1" si="51"/>
        <v>high</v>
      </c>
      <c r="N601" t="str">
        <f t="shared" ca="1" si="51"/>
        <v>minimal</v>
      </c>
      <c r="O601" t="str">
        <f t="shared" ca="1" si="51"/>
        <v>high</v>
      </c>
      <c r="P601">
        <f t="shared" ca="1" si="50"/>
        <v>6</v>
      </c>
    </row>
    <row r="602" spans="1:16" x14ac:dyDescent="0.2">
      <c r="A602">
        <f t="shared" si="52"/>
        <v>1</v>
      </c>
      <c r="B602" t="s">
        <v>9060</v>
      </c>
      <c r="C602" t="s">
        <v>889</v>
      </c>
      <c r="D602" t="s">
        <v>26</v>
      </c>
      <c r="E602" t="s">
        <v>26</v>
      </c>
      <c r="F602" t="s">
        <v>11</v>
      </c>
      <c r="G602">
        <v>92128</v>
      </c>
      <c r="H602">
        <v>4002462</v>
      </c>
      <c r="I602">
        <v>33.034089999999999</v>
      </c>
      <c r="J602">
        <v>-117.04864000000001</v>
      </c>
      <c r="K602" t="str">
        <f t="shared" ca="1" si="48"/>
        <v>ugly</v>
      </c>
      <c r="L602" t="str">
        <f t="shared" ca="1" si="49"/>
        <v>smoke</v>
      </c>
      <c r="M602" t="str">
        <f t="shared" ca="1" si="51"/>
        <v>minimal</v>
      </c>
      <c r="N602" t="str">
        <f t="shared" ca="1" si="51"/>
        <v>extreme</v>
      </c>
      <c r="O602" t="str">
        <f t="shared" ca="1" si="51"/>
        <v>high</v>
      </c>
      <c r="P602">
        <f t="shared" ca="1" si="50"/>
        <v>30</v>
      </c>
    </row>
    <row r="603" spans="1:16" x14ac:dyDescent="0.2">
      <c r="A603">
        <f t="shared" si="52"/>
        <v>2</v>
      </c>
      <c r="B603" t="s">
        <v>9060</v>
      </c>
      <c r="C603" t="s">
        <v>890</v>
      </c>
      <c r="D603" t="s">
        <v>26</v>
      </c>
      <c r="E603" t="s">
        <v>26</v>
      </c>
      <c r="F603" t="s">
        <v>11</v>
      </c>
      <c r="G603">
        <v>92130</v>
      </c>
      <c r="H603">
        <v>3366512</v>
      </c>
      <c r="I603">
        <v>32.940899999999999</v>
      </c>
      <c r="J603">
        <v>-117.18076000000001</v>
      </c>
      <c r="K603" t="str">
        <f t="shared" ca="1" si="48"/>
        <v>bad</v>
      </c>
      <c r="L603" t="str">
        <f t="shared" ca="1" si="49"/>
        <v>wind</v>
      </c>
      <c r="M603" t="str">
        <f t="shared" ca="1" si="51"/>
        <v>medium</v>
      </c>
      <c r="N603" t="str">
        <f t="shared" ca="1" si="51"/>
        <v>low</v>
      </c>
      <c r="O603" t="str">
        <f t="shared" ca="1" si="51"/>
        <v>extreme</v>
      </c>
      <c r="P603">
        <f t="shared" ca="1" si="50"/>
        <v>4</v>
      </c>
    </row>
    <row r="604" spans="1:16" x14ac:dyDescent="0.2">
      <c r="A604">
        <f t="shared" si="52"/>
        <v>3</v>
      </c>
      <c r="B604" t="s">
        <v>9060</v>
      </c>
      <c r="C604" t="s">
        <v>891</v>
      </c>
      <c r="D604" t="s">
        <v>79</v>
      </c>
      <c r="E604" t="s">
        <v>79</v>
      </c>
      <c r="F604" t="s">
        <v>11</v>
      </c>
      <c r="G604">
        <v>95062</v>
      </c>
      <c r="H604">
        <v>2409906</v>
      </c>
      <c r="I604">
        <v>36.964210000000001</v>
      </c>
      <c r="J604">
        <v>-122.00897999999999</v>
      </c>
      <c r="K604" t="str">
        <f t="shared" ca="1" si="48"/>
        <v>ugly</v>
      </c>
      <c r="L604" t="str">
        <f t="shared" ca="1" si="49"/>
        <v>wind</v>
      </c>
      <c r="M604" t="str">
        <f t="shared" ca="1" si="51"/>
        <v>high</v>
      </c>
      <c r="N604" t="str">
        <f t="shared" ca="1" si="51"/>
        <v>extreme</v>
      </c>
      <c r="O604" t="str">
        <f t="shared" ca="1" si="51"/>
        <v>high</v>
      </c>
      <c r="P604">
        <f t="shared" ca="1" si="50"/>
        <v>41</v>
      </c>
    </row>
    <row r="605" spans="1:16" x14ac:dyDescent="0.2">
      <c r="A605">
        <f t="shared" si="52"/>
        <v>1</v>
      </c>
      <c r="B605" t="s">
        <v>9060</v>
      </c>
      <c r="C605" t="s">
        <v>892</v>
      </c>
      <c r="D605" t="s">
        <v>893</v>
      </c>
      <c r="E605" t="s">
        <v>894</v>
      </c>
      <c r="F605" t="s">
        <v>11</v>
      </c>
      <c r="G605">
        <v>95361</v>
      </c>
      <c r="H605">
        <v>1077523</v>
      </c>
      <c r="I605">
        <v>37.768070000000002</v>
      </c>
      <c r="J605">
        <v>-120.84116</v>
      </c>
      <c r="K605" t="str">
        <f t="shared" ca="1" si="48"/>
        <v>bad</v>
      </c>
      <c r="L605" t="str">
        <f t="shared" ca="1" si="49"/>
        <v>fire</v>
      </c>
      <c r="M605" t="str">
        <f t="shared" ca="1" si="51"/>
        <v>medium</v>
      </c>
      <c r="N605" t="str">
        <f t="shared" ca="1" si="51"/>
        <v>medium</v>
      </c>
      <c r="O605" t="str">
        <f t="shared" ca="1" si="51"/>
        <v>high</v>
      </c>
      <c r="P605">
        <f t="shared" ca="1" si="50"/>
        <v>27</v>
      </c>
    </row>
    <row r="606" spans="1:16" x14ac:dyDescent="0.2">
      <c r="A606">
        <f t="shared" si="52"/>
        <v>2</v>
      </c>
      <c r="B606" t="s">
        <v>9060</v>
      </c>
      <c r="C606" t="s">
        <v>895</v>
      </c>
      <c r="D606" t="s">
        <v>896</v>
      </c>
      <c r="E606" t="s">
        <v>41</v>
      </c>
      <c r="F606" t="s">
        <v>11</v>
      </c>
      <c r="G606">
        <v>96145</v>
      </c>
      <c r="H606">
        <v>940177</v>
      </c>
      <c r="I606">
        <v>39.186529999999998</v>
      </c>
      <c r="J606">
        <v>-120.09672</v>
      </c>
      <c r="K606" t="str">
        <f t="shared" ca="1" si="48"/>
        <v>ugly</v>
      </c>
      <c r="L606" t="str">
        <f t="shared" ca="1" si="49"/>
        <v>wind</v>
      </c>
      <c r="M606" t="str">
        <f t="shared" ca="1" si="51"/>
        <v>high</v>
      </c>
      <c r="N606" t="str">
        <f t="shared" ca="1" si="51"/>
        <v>high</v>
      </c>
      <c r="O606" t="str">
        <f t="shared" ca="1" si="51"/>
        <v>high</v>
      </c>
      <c r="P606">
        <f t="shared" ca="1" si="50"/>
        <v>40</v>
      </c>
    </row>
    <row r="607" spans="1:16" x14ac:dyDescent="0.2">
      <c r="A607">
        <f t="shared" si="52"/>
        <v>3</v>
      </c>
      <c r="B607" t="s">
        <v>9060</v>
      </c>
      <c r="C607" t="s">
        <v>897</v>
      </c>
      <c r="D607" t="s">
        <v>313</v>
      </c>
      <c r="E607" t="s">
        <v>314</v>
      </c>
      <c r="F607" t="s">
        <v>11</v>
      </c>
      <c r="G607">
        <v>96161</v>
      </c>
      <c r="H607">
        <v>2035181</v>
      </c>
      <c r="I607">
        <v>39.30001</v>
      </c>
      <c r="J607">
        <v>-120.15707999999999</v>
      </c>
      <c r="K607" t="str">
        <f t="shared" ca="1" si="48"/>
        <v>good</v>
      </c>
      <c r="L607" t="str">
        <f t="shared" ca="1" si="49"/>
        <v>wind</v>
      </c>
      <c r="M607" t="str">
        <f t="shared" ca="1" si="51"/>
        <v>minimal</v>
      </c>
      <c r="N607" t="str">
        <f t="shared" ca="1" si="51"/>
        <v>medium</v>
      </c>
      <c r="O607" t="str">
        <f t="shared" ca="1" si="51"/>
        <v>minimal</v>
      </c>
      <c r="P607">
        <f t="shared" ca="1" si="50"/>
        <v>31</v>
      </c>
    </row>
    <row r="608" spans="1:16" x14ac:dyDescent="0.2">
      <c r="A608">
        <f t="shared" si="52"/>
        <v>1</v>
      </c>
      <c r="B608" t="s">
        <v>9060</v>
      </c>
      <c r="C608" t="s">
        <v>898</v>
      </c>
      <c r="D608" t="s">
        <v>899</v>
      </c>
      <c r="E608" t="s">
        <v>427</v>
      </c>
      <c r="F608" t="s">
        <v>11</v>
      </c>
      <c r="G608">
        <v>96107</v>
      </c>
      <c r="H608">
        <v>2320607</v>
      </c>
      <c r="I608">
        <v>38.51587</v>
      </c>
      <c r="J608">
        <v>-119.47037</v>
      </c>
      <c r="K608" t="str">
        <f t="shared" ca="1" si="48"/>
        <v>good</v>
      </c>
      <c r="L608" t="str">
        <f t="shared" ca="1" si="49"/>
        <v>smoke</v>
      </c>
      <c r="M608" t="str">
        <f t="shared" ca="1" si="51"/>
        <v>minimal</v>
      </c>
      <c r="N608" t="str">
        <f t="shared" ca="1" si="51"/>
        <v>extreme</v>
      </c>
      <c r="O608" t="str">
        <f t="shared" ca="1" si="51"/>
        <v>high</v>
      </c>
      <c r="P608">
        <f t="shared" ca="1" si="50"/>
        <v>45</v>
      </c>
    </row>
    <row r="609" spans="1:16" x14ac:dyDescent="0.2">
      <c r="A609">
        <f t="shared" si="52"/>
        <v>2</v>
      </c>
      <c r="B609" t="s">
        <v>9060</v>
      </c>
      <c r="C609" t="s">
        <v>900</v>
      </c>
      <c r="D609" t="s">
        <v>901</v>
      </c>
      <c r="E609" t="s">
        <v>305</v>
      </c>
      <c r="F609" t="s">
        <v>11</v>
      </c>
      <c r="G609">
        <v>96150</v>
      </c>
      <c r="H609">
        <v>1533979</v>
      </c>
      <c r="I609">
        <v>38.920720000000003</v>
      </c>
      <c r="J609">
        <v>-119.99611</v>
      </c>
      <c r="K609" t="str">
        <f t="shared" ca="1" si="48"/>
        <v>ugly</v>
      </c>
      <c r="L609" t="str">
        <f t="shared" ca="1" si="49"/>
        <v>smoke</v>
      </c>
      <c r="M609" t="str">
        <f t="shared" ca="1" si="51"/>
        <v>extreme</v>
      </c>
      <c r="N609" t="str">
        <f t="shared" ca="1" si="51"/>
        <v>medium</v>
      </c>
      <c r="O609" t="str">
        <f t="shared" ca="1" si="51"/>
        <v>extreme</v>
      </c>
      <c r="P609">
        <f t="shared" ca="1" si="50"/>
        <v>39</v>
      </c>
    </row>
    <row r="610" spans="1:16" x14ac:dyDescent="0.2">
      <c r="A610">
        <f t="shared" si="52"/>
        <v>3</v>
      </c>
      <c r="B610" t="s">
        <v>9060</v>
      </c>
      <c r="C610" t="s">
        <v>902</v>
      </c>
      <c r="D610" t="s">
        <v>901</v>
      </c>
      <c r="E610" t="s">
        <v>305</v>
      </c>
      <c r="F610" t="s">
        <v>11</v>
      </c>
      <c r="G610">
        <v>96150</v>
      </c>
      <c r="H610">
        <v>1480726</v>
      </c>
      <c r="I610">
        <v>38.89237</v>
      </c>
      <c r="J610">
        <v>-120.05562</v>
      </c>
      <c r="K610" t="str">
        <f t="shared" ca="1" si="48"/>
        <v>good</v>
      </c>
      <c r="L610" t="str">
        <f t="shared" ca="1" si="49"/>
        <v>wind</v>
      </c>
      <c r="M610" t="str">
        <f t="shared" ca="1" si="51"/>
        <v>low</v>
      </c>
      <c r="N610" t="str">
        <f t="shared" ca="1" si="51"/>
        <v>high</v>
      </c>
      <c r="O610" t="str">
        <f t="shared" ca="1" si="51"/>
        <v>extreme</v>
      </c>
      <c r="P610">
        <f t="shared" ca="1" si="50"/>
        <v>23</v>
      </c>
    </row>
    <row r="611" spans="1:16" x14ac:dyDescent="0.2">
      <c r="A611">
        <f t="shared" si="52"/>
        <v>1</v>
      </c>
      <c r="B611" t="s">
        <v>9060</v>
      </c>
      <c r="C611" t="s">
        <v>903</v>
      </c>
      <c r="D611" t="s">
        <v>554</v>
      </c>
      <c r="E611" t="s">
        <v>100</v>
      </c>
      <c r="F611" t="s">
        <v>11</v>
      </c>
      <c r="G611">
        <v>91387</v>
      </c>
      <c r="H611">
        <v>2013491</v>
      </c>
      <c r="I611">
        <v>34.41133</v>
      </c>
      <c r="J611">
        <v>-118.43406</v>
      </c>
      <c r="K611" t="str">
        <f t="shared" ca="1" si="48"/>
        <v>good</v>
      </c>
      <c r="L611" t="str">
        <f t="shared" ca="1" si="49"/>
        <v>wind</v>
      </c>
      <c r="M611" t="str">
        <f t="shared" ca="1" si="51"/>
        <v>extreme</v>
      </c>
      <c r="N611" t="str">
        <f t="shared" ca="1" si="51"/>
        <v>extreme</v>
      </c>
      <c r="O611" t="str">
        <f t="shared" ca="1" si="51"/>
        <v>high</v>
      </c>
      <c r="P611">
        <f t="shared" ca="1" si="50"/>
        <v>9</v>
      </c>
    </row>
    <row r="612" spans="1:16" x14ac:dyDescent="0.2">
      <c r="A612">
        <f t="shared" si="52"/>
        <v>2</v>
      </c>
      <c r="B612" t="s">
        <v>9060</v>
      </c>
      <c r="C612" t="s">
        <v>904</v>
      </c>
      <c r="D612" t="s">
        <v>559</v>
      </c>
      <c r="E612" t="s">
        <v>48</v>
      </c>
      <c r="F612" t="s">
        <v>11</v>
      </c>
      <c r="G612">
        <v>92315</v>
      </c>
      <c r="H612">
        <v>4009886</v>
      </c>
      <c r="I612">
        <v>34.255189999999999</v>
      </c>
      <c r="J612">
        <v>-116.86758</v>
      </c>
      <c r="K612" t="str">
        <f t="shared" ca="1" si="48"/>
        <v>good</v>
      </c>
      <c r="L612" t="str">
        <f t="shared" ca="1" si="49"/>
        <v>smoke</v>
      </c>
      <c r="M612" t="str">
        <f t="shared" ca="1" si="51"/>
        <v>low</v>
      </c>
      <c r="N612" t="str">
        <f t="shared" ca="1" si="51"/>
        <v>minimal</v>
      </c>
      <c r="O612" t="str">
        <f t="shared" ca="1" si="51"/>
        <v>medium</v>
      </c>
      <c r="P612">
        <f t="shared" ca="1" si="50"/>
        <v>15</v>
      </c>
    </row>
    <row r="613" spans="1:16" x14ac:dyDescent="0.2">
      <c r="A613">
        <f t="shared" si="52"/>
        <v>3</v>
      </c>
      <c r="B613" t="s">
        <v>9060</v>
      </c>
      <c r="C613" t="s">
        <v>905</v>
      </c>
      <c r="D613" t="s">
        <v>559</v>
      </c>
      <c r="E613" t="s">
        <v>48</v>
      </c>
      <c r="F613" t="s">
        <v>11</v>
      </c>
      <c r="G613">
        <v>92315</v>
      </c>
      <c r="H613">
        <v>1222918</v>
      </c>
      <c r="I613">
        <v>34.240940000000002</v>
      </c>
      <c r="J613">
        <v>-116.92538999999999</v>
      </c>
      <c r="K613" t="str">
        <f t="shared" ca="1" si="48"/>
        <v>ugly</v>
      </c>
      <c r="L613" t="str">
        <f t="shared" ca="1" si="49"/>
        <v>fire</v>
      </c>
      <c r="M613" t="str">
        <f t="shared" ca="1" si="51"/>
        <v>medium</v>
      </c>
      <c r="N613" t="str">
        <f t="shared" ca="1" si="51"/>
        <v>extreme</v>
      </c>
      <c r="O613" t="str">
        <f t="shared" ca="1" si="51"/>
        <v>low</v>
      </c>
      <c r="P613">
        <f t="shared" ca="1" si="50"/>
        <v>40</v>
      </c>
    </row>
    <row r="614" spans="1:16" x14ac:dyDescent="0.2">
      <c r="A614">
        <f t="shared" si="52"/>
        <v>1</v>
      </c>
      <c r="B614" t="s">
        <v>9060</v>
      </c>
      <c r="C614" t="s">
        <v>906</v>
      </c>
      <c r="D614" t="s">
        <v>688</v>
      </c>
      <c r="E614" t="s">
        <v>100</v>
      </c>
      <c r="F614" t="s">
        <v>11</v>
      </c>
      <c r="G614">
        <v>90804</v>
      </c>
      <c r="H614">
        <v>3305459</v>
      </c>
      <c r="I614">
        <v>33.786929999999998</v>
      </c>
      <c r="J614">
        <v>-118.1439</v>
      </c>
      <c r="K614" t="str">
        <f t="shared" ca="1" si="48"/>
        <v>bad</v>
      </c>
      <c r="L614" t="str">
        <f t="shared" ca="1" si="49"/>
        <v>fire</v>
      </c>
      <c r="M614" t="str">
        <f t="shared" ca="1" si="51"/>
        <v>extreme</v>
      </c>
      <c r="N614" t="str">
        <f t="shared" ca="1" si="51"/>
        <v>extreme</v>
      </c>
      <c r="O614" t="str">
        <f t="shared" ca="1" si="51"/>
        <v>medium</v>
      </c>
      <c r="P614">
        <f t="shared" ca="1" si="50"/>
        <v>34</v>
      </c>
    </row>
    <row r="615" spans="1:16" x14ac:dyDescent="0.2">
      <c r="A615">
        <f t="shared" si="52"/>
        <v>2</v>
      </c>
      <c r="B615" t="s">
        <v>9060</v>
      </c>
      <c r="C615" t="s">
        <v>907</v>
      </c>
      <c r="D615" t="s">
        <v>211</v>
      </c>
      <c r="E615" t="s">
        <v>100</v>
      </c>
      <c r="F615" t="s">
        <v>11</v>
      </c>
      <c r="G615">
        <v>90265</v>
      </c>
      <c r="H615">
        <v>1991394</v>
      </c>
      <c r="I615">
        <v>34.04186</v>
      </c>
      <c r="J615">
        <v>-118.63261</v>
      </c>
      <c r="K615" t="str">
        <f t="shared" ca="1" si="48"/>
        <v>bad</v>
      </c>
      <c r="L615" t="str">
        <f t="shared" ca="1" si="49"/>
        <v>smoke</v>
      </c>
      <c r="M615" t="str">
        <f t="shared" ca="1" si="51"/>
        <v>extreme</v>
      </c>
      <c r="N615" t="str">
        <f t="shared" ca="1" si="51"/>
        <v>extreme</v>
      </c>
      <c r="O615" t="str">
        <f t="shared" ca="1" si="51"/>
        <v>low</v>
      </c>
      <c r="P615">
        <f t="shared" ca="1" si="50"/>
        <v>5</v>
      </c>
    </row>
    <row r="616" spans="1:16" x14ac:dyDescent="0.2">
      <c r="A616">
        <f t="shared" si="52"/>
        <v>3</v>
      </c>
      <c r="B616" t="s">
        <v>9060</v>
      </c>
      <c r="C616" t="s">
        <v>908</v>
      </c>
      <c r="D616" t="s">
        <v>211</v>
      </c>
      <c r="E616" t="s">
        <v>100</v>
      </c>
      <c r="F616" t="s">
        <v>11</v>
      </c>
      <c r="G616">
        <v>90265</v>
      </c>
      <c r="H616">
        <v>1513225</v>
      </c>
      <c r="I616">
        <v>34.053739999999998</v>
      </c>
      <c r="J616">
        <v>-118.86987999999999</v>
      </c>
      <c r="K616" t="str">
        <f t="shared" ca="1" si="48"/>
        <v>bad</v>
      </c>
      <c r="L616" t="str">
        <f t="shared" ca="1" si="49"/>
        <v>smoke</v>
      </c>
      <c r="M616" t="str">
        <f t="shared" ca="1" si="51"/>
        <v>minimal</v>
      </c>
      <c r="N616" t="str">
        <f t="shared" ca="1" si="51"/>
        <v>high</v>
      </c>
      <c r="O616" t="str">
        <f t="shared" ca="1" si="51"/>
        <v>minimal</v>
      </c>
      <c r="P616">
        <f t="shared" ca="1" si="50"/>
        <v>16</v>
      </c>
    </row>
    <row r="617" spans="1:16" x14ac:dyDescent="0.2">
      <c r="A617">
        <f t="shared" si="52"/>
        <v>1</v>
      </c>
      <c r="B617" t="s">
        <v>9060</v>
      </c>
      <c r="C617" t="s">
        <v>909</v>
      </c>
      <c r="D617" t="s">
        <v>910</v>
      </c>
      <c r="E617" t="s">
        <v>100</v>
      </c>
      <c r="F617" t="s">
        <v>11</v>
      </c>
      <c r="G617">
        <v>91307</v>
      </c>
      <c r="H617">
        <v>747469</v>
      </c>
      <c r="I617">
        <v>34.189160000000001</v>
      </c>
      <c r="J617">
        <v>-118.65698</v>
      </c>
      <c r="K617" t="str">
        <f t="shared" ca="1" si="48"/>
        <v>ugly</v>
      </c>
      <c r="L617" t="str">
        <f t="shared" ca="1" si="49"/>
        <v>fire</v>
      </c>
      <c r="M617" t="str">
        <f t="shared" ca="1" si="51"/>
        <v>medium</v>
      </c>
      <c r="N617" t="str">
        <f t="shared" ca="1" si="51"/>
        <v>high</v>
      </c>
      <c r="O617" t="str">
        <f t="shared" ca="1" si="51"/>
        <v>low</v>
      </c>
      <c r="P617">
        <f t="shared" ca="1" si="50"/>
        <v>12</v>
      </c>
    </row>
    <row r="618" spans="1:16" x14ac:dyDescent="0.2">
      <c r="A618">
        <f t="shared" si="52"/>
        <v>2</v>
      </c>
      <c r="B618" t="s">
        <v>9060</v>
      </c>
      <c r="C618" t="s">
        <v>911</v>
      </c>
      <c r="D618" t="s">
        <v>331</v>
      </c>
      <c r="E618" t="s">
        <v>55</v>
      </c>
      <c r="F618" t="s">
        <v>11</v>
      </c>
      <c r="G618">
        <v>91362</v>
      </c>
      <c r="H618">
        <v>2474423</v>
      </c>
      <c r="I618">
        <v>34.213889999999999</v>
      </c>
      <c r="J618">
        <v>-118.82127</v>
      </c>
      <c r="K618" t="str">
        <f t="shared" ca="1" si="48"/>
        <v>good</v>
      </c>
      <c r="L618" t="str">
        <f t="shared" ca="1" si="49"/>
        <v>smoke</v>
      </c>
      <c r="M618" t="str">
        <f t="shared" ca="1" si="51"/>
        <v>low</v>
      </c>
      <c r="N618" t="str">
        <f t="shared" ca="1" si="51"/>
        <v>medium</v>
      </c>
      <c r="O618" t="str">
        <f t="shared" ca="1" si="51"/>
        <v>low</v>
      </c>
      <c r="P618">
        <f t="shared" ca="1" si="50"/>
        <v>18</v>
      </c>
    </row>
    <row r="619" spans="1:16" x14ac:dyDescent="0.2">
      <c r="A619">
        <f t="shared" si="52"/>
        <v>3</v>
      </c>
      <c r="B619" t="s">
        <v>9060</v>
      </c>
      <c r="C619" t="s">
        <v>912</v>
      </c>
      <c r="D619" t="s">
        <v>331</v>
      </c>
      <c r="E619" t="s">
        <v>55</v>
      </c>
      <c r="F619" t="s">
        <v>11</v>
      </c>
      <c r="G619">
        <v>91362</v>
      </c>
      <c r="H619">
        <v>3629655</v>
      </c>
      <c r="I619">
        <v>34.182290000000002</v>
      </c>
      <c r="J619">
        <v>-118.85380000000001</v>
      </c>
      <c r="K619" t="str">
        <f t="shared" ca="1" si="48"/>
        <v>bad</v>
      </c>
      <c r="L619" t="str">
        <f t="shared" ca="1" si="49"/>
        <v>smoke</v>
      </c>
      <c r="M619" t="str">
        <f t="shared" ca="1" si="51"/>
        <v>extreme</v>
      </c>
      <c r="N619" t="str">
        <f t="shared" ca="1" si="51"/>
        <v>minimal</v>
      </c>
      <c r="O619" t="str">
        <f t="shared" ca="1" si="51"/>
        <v>extreme</v>
      </c>
      <c r="P619">
        <f t="shared" ca="1" si="50"/>
        <v>16</v>
      </c>
    </row>
    <row r="620" spans="1:16" x14ac:dyDescent="0.2">
      <c r="A620">
        <f t="shared" si="52"/>
        <v>1</v>
      </c>
      <c r="B620" t="s">
        <v>9060</v>
      </c>
      <c r="C620" t="s">
        <v>913</v>
      </c>
      <c r="D620" t="s">
        <v>331</v>
      </c>
      <c r="E620" t="s">
        <v>55</v>
      </c>
      <c r="F620" t="s">
        <v>11</v>
      </c>
      <c r="G620">
        <v>91362</v>
      </c>
      <c r="H620">
        <v>1365411</v>
      </c>
      <c r="I620">
        <v>34.193260000000002</v>
      </c>
      <c r="J620">
        <v>-118.85236</v>
      </c>
      <c r="K620" t="str">
        <f t="shared" ca="1" si="48"/>
        <v>good</v>
      </c>
      <c r="L620" t="str">
        <f t="shared" ca="1" si="49"/>
        <v>smoke</v>
      </c>
      <c r="M620" t="str">
        <f t="shared" ca="1" si="51"/>
        <v>medium</v>
      </c>
      <c r="N620" t="str">
        <f t="shared" ca="1" si="51"/>
        <v>medium</v>
      </c>
      <c r="O620" t="str">
        <f t="shared" ca="1" si="51"/>
        <v>extreme</v>
      </c>
      <c r="P620">
        <f t="shared" ca="1" si="50"/>
        <v>32</v>
      </c>
    </row>
    <row r="621" spans="1:16" x14ac:dyDescent="0.2">
      <c r="A621">
        <f t="shared" si="52"/>
        <v>2</v>
      </c>
      <c r="B621" t="s">
        <v>9060</v>
      </c>
      <c r="C621" t="s">
        <v>914</v>
      </c>
      <c r="D621" t="s">
        <v>331</v>
      </c>
      <c r="E621" t="s">
        <v>55</v>
      </c>
      <c r="F621" t="s">
        <v>11</v>
      </c>
      <c r="G621">
        <v>91362</v>
      </c>
      <c r="H621">
        <v>3275412</v>
      </c>
      <c r="I621">
        <v>34.225380000000001</v>
      </c>
      <c r="J621">
        <v>-118.81788</v>
      </c>
      <c r="K621" t="str">
        <f t="shared" ca="1" si="48"/>
        <v>ugly</v>
      </c>
      <c r="L621" t="str">
        <f t="shared" ca="1" si="49"/>
        <v>fire</v>
      </c>
      <c r="M621" t="str">
        <f t="shared" ca="1" si="51"/>
        <v>minimal</v>
      </c>
      <c r="N621" t="str">
        <f t="shared" ca="1" si="51"/>
        <v>low</v>
      </c>
      <c r="O621" t="str">
        <f t="shared" ca="1" si="51"/>
        <v>high</v>
      </c>
      <c r="P621">
        <f t="shared" ca="1" si="50"/>
        <v>27</v>
      </c>
    </row>
    <row r="622" spans="1:16" x14ac:dyDescent="0.2">
      <c r="A622">
        <f t="shared" si="52"/>
        <v>3</v>
      </c>
      <c r="B622" t="s">
        <v>9060</v>
      </c>
      <c r="C622" t="s">
        <v>915</v>
      </c>
      <c r="D622" t="s">
        <v>346</v>
      </c>
      <c r="E622" t="s">
        <v>55</v>
      </c>
      <c r="F622" t="s">
        <v>11</v>
      </c>
      <c r="G622">
        <v>93063</v>
      </c>
      <c r="H622">
        <v>2440060</v>
      </c>
      <c r="I622">
        <v>34.27543</v>
      </c>
      <c r="J622">
        <v>-118.71633</v>
      </c>
      <c r="K622" t="str">
        <f t="shared" ca="1" si="48"/>
        <v>bad</v>
      </c>
      <c r="L622" t="str">
        <f t="shared" ca="1" si="49"/>
        <v>wind</v>
      </c>
      <c r="M622" t="str">
        <f t="shared" ca="1" si="51"/>
        <v>high</v>
      </c>
      <c r="N622" t="str">
        <f t="shared" ca="1" si="51"/>
        <v>medium</v>
      </c>
      <c r="O622" t="str">
        <f t="shared" ca="1" si="51"/>
        <v>high</v>
      </c>
      <c r="P622">
        <f t="shared" ca="1" si="50"/>
        <v>23</v>
      </c>
    </row>
    <row r="623" spans="1:16" x14ac:dyDescent="0.2">
      <c r="A623">
        <f t="shared" si="52"/>
        <v>1</v>
      </c>
      <c r="B623" t="s">
        <v>9060</v>
      </c>
      <c r="C623" t="s">
        <v>916</v>
      </c>
      <c r="D623" t="s">
        <v>346</v>
      </c>
      <c r="E623" t="s">
        <v>55</v>
      </c>
      <c r="F623" t="s">
        <v>11</v>
      </c>
      <c r="G623">
        <v>93063</v>
      </c>
      <c r="H623">
        <v>1625172</v>
      </c>
      <c r="I623">
        <v>34.287619999999997</v>
      </c>
      <c r="J623">
        <v>-118.72843</v>
      </c>
      <c r="K623" t="str">
        <f t="shared" ca="1" si="48"/>
        <v>good</v>
      </c>
      <c r="L623" t="str">
        <f t="shared" ca="1" si="49"/>
        <v>wind</v>
      </c>
      <c r="M623" t="str">
        <f t="shared" ca="1" si="51"/>
        <v>extreme</v>
      </c>
      <c r="N623" t="str">
        <f t="shared" ca="1" si="51"/>
        <v>high</v>
      </c>
      <c r="O623" t="str">
        <f t="shared" ca="1" si="51"/>
        <v>medium</v>
      </c>
      <c r="P623">
        <f t="shared" ca="1" si="50"/>
        <v>25</v>
      </c>
    </row>
    <row r="624" spans="1:16" x14ac:dyDescent="0.2">
      <c r="A624">
        <f t="shared" si="52"/>
        <v>2</v>
      </c>
      <c r="B624" t="s">
        <v>9060</v>
      </c>
      <c r="C624" t="s">
        <v>917</v>
      </c>
      <c r="D624" t="s">
        <v>918</v>
      </c>
      <c r="E624" t="s">
        <v>100</v>
      </c>
      <c r="F624" t="s">
        <v>11</v>
      </c>
      <c r="G624">
        <v>93510</v>
      </c>
      <c r="H624">
        <v>2145906</v>
      </c>
      <c r="I624">
        <v>34.509920000000001</v>
      </c>
      <c r="J624">
        <v>-118.21165999999999</v>
      </c>
      <c r="K624" t="str">
        <f t="shared" ca="1" si="48"/>
        <v>bad</v>
      </c>
      <c r="L624" t="str">
        <f t="shared" ca="1" si="49"/>
        <v>smoke</v>
      </c>
      <c r="M624" t="str">
        <f t="shared" ca="1" si="51"/>
        <v>minimal</v>
      </c>
      <c r="N624" t="str">
        <f t="shared" ca="1" si="51"/>
        <v>medium</v>
      </c>
      <c r="O624" t="str">
        <f t="shared" ca="1" si="51"/>
        <v>minimal</v>
      </c>
      <c r="P624">
        <f t="shared" ca="1" si="50"/>
        <v>40</v>
      </c>
    </row>
    <row r="625" spans="1:16" x14ac:dyDescent="0.2">
      <c r="A625">
        <f t="shared" si="52"/>
        <v>3</v>
      </c>
      <c r="B625" t="s">
        <v>9060</v>
      </c>
      <c r="C625" t="s">
        <v>919</v>
      </c>
      <c r="D625" t="s">
        <v>350</v>
      </c>
      <c r="E625" t="s">
        <v>100</v>
      </c>
      <c r="F625" t="s">
        <v>11</v>
      </c>
      <c r="G625">
        <v>93550</v>
      </c>
      <c r="H625">
        <v>2493203</v>
      </c>
      <c r="I625">
        <v>34.559959999999997</v>
      </c>
      <c r="J625">
        <v>-118.07342</v>
      </c>
      <c r="K625" t="str">
        <f t="shared" ca="1" si="48"/>
        <v>bad</v>
      </c>
      <c r="L625" t="str">
        <f t="shared" ca="1" si="49"/>
        <v>fire</v>
      </c>
      <c r="M625" t="str">
        <f t="shared" ca="1" si="51"/>
        <v>minimal</v>
      </c>
      <c r="N625" t="str">
        <f t="shared" ca="1" si="51"/>
        <v>extreme</v>
      </c>
      <c r="O625" t="str">
        <f t="shared" ca="1" si="51"/>
        <v>medium</v>
      </c>
      <c r="P625">
        <f t="shared" ca="1" si="50"/>
        <v>28</v>
      </c>
    </row>
    <row r="626" spans="1:16" x14ac:dyDescent="0.2">
      <c r="A626">
        <f t="shared" si="52"/>
        <v>1</v>
      </c>
      <c r="B626" t="s">
        <v>9060</v>
      </c>
      <c r="C626" t="s">
        <v>920</v>
      </c>
      <c r="D626" t="s">
        <v>350</v>
      </c>
      <c r="E626" t="s">
        <v>100</v>
      </c>
      <c r="F626" t="s">
        <v>11</v>
      </c>
      <c r="G626">
        <v>93552</v>
      </c>
      <c r="H626">
        <v>2019646</v>
      </c>
      <c r="I626">
        <v>34.539119999999997</v>
      </c>
      <c r="J626">
        <v>-118.05437000000001</v>
      </c>
      <c r="K626" t="str">
        <f t="shared" ca="1" si="48"/>
        <v>bad</v>
      </c>
      <c r="L626" t="str">
        <f t="shared" ca="1" si="49"/>
        <v>smoke</v>
      </c>
      <c r="M626" t="str">
        <f t="shared" ca="1" si="51"/>
        <v>high</v>
      </c>
      <c r="N626" t="str">
        <f t="shared" ca="1" si="51"/>
        <v>minimal</v>
      </c>
      <c r="O626" t="str">
        <f t="shared" ca="1" si="51"/>
        <v>low</v>
      </c>
      <c r="P626">
        <f t="shared" ca="1" si="50"/>
        <v>26</v>
      </c>
    </row>
    <row r="627" spans="1:16" x14ac:dyDescent="0.2">
      <c r="A627">
        <f t="shared" si="52"/>
        <v>2</v>
      </c>
      <c r="B627" t="s">
        <v>9060</v>
      </c>
      <c r="C627" t="s">
        <v>921</v>
      </c>
      <c r="D627" t="s">
        <v>765</v>
      </c>
      <c r="E627" t="s">
        <v>100</v>
      </c>
      <c r="F627" t="s">
        <v>11</v>
      </c>
      <c r="G627">
        <v>91344</v>
      </c>
      <c r="H627">
        <v>3254192</v>
      </c>
      <c r="I627">
        <v>34.276359999999997</v>
      </c>
      <c r="J627">
        <v>-118.51527</v>
      </c>
      <c r="K627" t="str">
        <f t="shared" ca="1" si="48"/>
        <v>ugly</v>
      </c>
      <c r="L627" t="str">
        <f t="shared" ca="1" si="49"/>
        <v>wind</v>
      </c>
      <c r="M627" t="str">
        <f t="shared" ca="1" si="51"/>
        <v>low</v>
      </c>
      <c r="N627" t="str">
        <f t="shared" ca="1" si="51"/>
        <v>low</v>
      </c>
      <c r="O627" t="str">
        <f t="shared" ca="1" si="51"/>
        <v>minimal</v>
      </c>
      <c r="P627">
        <f t="shared" ca="1" si="50"/>
        <v>6</v>
      </c>
    </row>
    <row r="628" spans="1:16" x14ac:dyDescent="0.2">
      <c r="A628">
        <f t="shared" si="52"/>
        <v>3</v>
      </c>
      <c r="B628" t="s">
        <v>9060</v>
      </c>
      <c r="C628" t="s">
        <v>922</v>
      </c>
      <c r="D628" t="s">
        <v>923</v>
      </c>
      <c r="E628" t="s">
        <v>100</v>
      </c>
      <c r="F628" t="s">
        <v>11</v>
      </c>
      <c r="G628">
        <v>91367</v>
      </c>
      <c r="H628">
        <v>1404437</v>
      </c>
      <c r="I628">
        <v>34.17991</v>
      </c>
      <c r="J628">
        <v>-118.65168</v>
      </c>
      <c r="K628" t="str">
        <f t="shared" ca="1" si="48"/>
        <v>ugly</v>
      </c>
      <c r="L628" t="str">
        <f t="shared" ca="1" si="49"/>
        <v>smoke</v>
      </c>
      <c r="M628" t="str">
        <f t="shared" ca="1" si="51"/>
        <v>high</v>
      </c>
      <c r="N628" t="str">
        <f t="shared" ca="1" si="51"/>
        <v>high</v>
      </c>
      <c r="O628" t="str">
        <f t="shared" ca="1" si="51"/>
        <v>medium</v>
      </c>
      <c r="P628">
        <f t="shared" ca="1" si="50"/>
        <v>21</v>
      </c>
    </row>
    <row r="629" spans="1:16" x14ac:dyDescent="0.2">
      <c r="A629">
        <f t="shared" si="52"/>
        <v>1</v>
      </c>
      <c r="B629" t="s">
        <v>9060</v>
      </c>
      <c r="C629" t="s">
        <v>924</v>
      </c>
      <c r="D629" t="s">
        <v>366</v>
      </c>
      <c r="E629" t="s">
        <v>100</v>
      </c>
      <c r="F629" t="s">
        <v>11</v>
      </c>
      <c r="G629">
        <v>91001</v>
      </c>
      <c r="H629">
        <v>2714116</v>
      </c>
      <c r="I629">
        <v>34.19191</v>
      </c>
      <c r="J629">
        <v>-118.13912999999999</v>
      </c>
      <c r="K629" t="str">
        <f t="shared" ca="1" si="48"/>
        <v>good</v>
      </c>
      <c r="L629" t="str">
        <f t="shared" ca="1" si="49"/>
        <v>smoke</v>
      </c>
      <c r="M629" t="str">
        <f t="shared" ca="1" si="51"/>
        <v>extreme</v>
      </c>
      <c r="N629" t="str">
        <f t="shared" ca="1" si="51"/>
        <v>high</v>
      </c>
      <c r="O629" t="str">
        <f t="shared" ca="1" si="51"/>
        <v>high</v>
      </c>
      <c r="P629">
        <f t="shared" ca="1" si="50"/>
        <v>21</v>
      </c>
    </row>
    <row r="630" spans="1:16" x14ac:dyDescent="0.2">
      <c r="A630">
        <f t="shared" si="52"/>
        <v>2</v>
      </c>
      <c r="B630" t="s">
        <v>9060</v>
      </c>
      <c r="C630" t="s">
        <v>925</v>
      </c>
      <c r="D630" t="s">
        <v>366</v>
      </c>
      <c r="E630" t="s">
        <v>100</v>
      </c>
      <c r="F630" t="s">
        <v>11</v>
      </c>
      <c r="G630">
        <v>91001</v>
      </c>
      <c r="H630">
        <v>2606976</v>
      </c>
      <c r="I630">
        <v>34.185639999999999</v>
      </c>
      <c r="J630">
        <v>-118.1118</v>
      </c>
      <c r="K630" t="str">
        <f t="shared" ca="1" si="48"/>
        <v>bad</v>
      </c>
      <c r="L630" t="str">
        <f t="shared" ca="1" si="49"/>
        <v>smoke</v>
      </c>
      <c r="M630" t="str">
        <f t="shared" ca="1" si="51"/>
        <v>low</v>
      </c>
      <c r="N630" t="str">
        <f t="shared" ca="1" si="51"/>
        <v>extreme</v>
      </c>
      <c r="O630" t="str">
        <f t="shared" ca="1" si="51"/>
        <v>minimal</v>
      </c>
      <c r="P630">
        <f t="shared" ca="1" si="50"/>
        <v>40</v>
      </c>
    </row>
    <row r="631" spans="1:16" x14ac:dyDescent="0.2">
      <c r="A631">
        <f t="shared" si="52"/>
        <v>3</v>
      </c>
      <c r="B631" t="s">
        <v>9060</v>
      </c>
      <c r="C631" t="s">
        <v>926</v>
      </c>
      <c r="D631" t="s">
        <v>652</v>
      </c>
      <c r="E631" t="s">
        <v>20</v>
      </c>
      <c r="F631" t="s">
        <v>11</v>
      </c>
      <c r="G631">
        <v>92675</v>
      </c>
      <c r="H631">
        <v>899529</v>
      </c>
      <c r="I631">
        <v>33.486730000000001</v>
      </c>
      <c r="J631">
        <v>-117.67936</v>
      </c>
      <c r="K631" t="str">
        <f t="shared" ca="1" si="48"/>
        <v>ugly</v>
      </c>
      <c r="L631" t="str">
        <f t="shared" ca="1" si="49"/>
        <v>wind</v>
      </c>
      <c r="M631" t="str">
        <f t="shared" ca="1" si="51"/>
        <v>high</v>
      </c>
      <c r="N631" t="str">
        <f t="shared" ca="1" si="51"/>
        <v>minimal</v>
      </c>
      <c r="O631" t="str">
        <f t="shared" ca="1" si="51"/>
        <v>extreme</v>
      </c>
      <c r="P631">
        <f t="shared" ca="1" si="50"/>
        <v>15</v>
      </c>
    </row>
    <row r="632" spans="1:16" x14ac:dyDescent="0.2">
      <c r="A632">
        <f t="shared" si="52"/>
        <v>1</v>
      </c>
      <c r="B632" t="s">
        <v>9060</v>
      </c>
      <c r="C632" t="s">
        <v>927</v>
      </c>
      <c r="D632" t="s">
        <v>928</v>
      </c>
      <c r="E632" t="s">
        <v>100</v>
      </c>
      <c r="F632" t="s">
        <v>11</v>
      </c>
      <c r="G632">
        <v>91101</v>
      </c>
      <c r="H632">
        <v>2116113</v>
      </c>
      <c r="I632">
        <v>34.14584</v>
      </c>
      <c r="J632">
        <v>-118.14252</v>
      </c>
      <c r="K632" t="str">
        <f t="shared" ca="1" si="48"/>
        <v>ugly</v>
      </c>
      <c r="L632" t="str">
        <f t="shared" ca="1" si="49"/>
        <v>wind</v>
      </c>
      <c r="M632" t="str">
        <f t="shared" ca="1" si="51"/>
        <v>medium</v>
      </c>
      <c r="N632" t="str">
        <f t="shared" ca="1" si="51"/>
        <v>extreme</v>
      </c>
      <c r="O632" t="str">
        <f t="shared" ca="1" si="51"/>
        <v>extreme</v>
      </c>
      <c r="P632">
        <f t="shared" ca="1" si="50"/>
        <v>13</v>
      </c>
    </row>
    <row r="633" spans="1:16" x14ac:dyDescent="0.2">
      <c r="A633">
        <f t="shared" si="52"/>
        <v>2</v>
      </c>
      <c r="B633" t="s">
        <v>9060</v>
      </c>
      <c r="C633" t="s">
        <v>929</v>
      </c>
      <c r="D633" t="s">
        <v>928</v>
      </c>
      <c r="E633" t="s">
        <v>100</v>
      </c>
      <c r="F633" t="s">
        <v>11</v>
      </c>
      <c r="G633">
        <v>91101</v>
      </c>
      <c r="H633">
        <v>1133314</v>
      </c>
      <c r="I633">
        <v>34.14584</v>
      </c>
      <c r="J633">
        <v>-118.1426</v>
      </c>
      <c r="K633" t="str">
        <f t="shared" ca="1" si="48"/>
        <v>good</v>
      </c>
      <c r="L633" t="str">
        <f t="shared" ca="1" si="49"/>
        <v>fire</v>
      </c>
      <c r="M633" t="str">
        <f t="shared" ca="1" si="51"/>
        <v>minimal</v>
      </c>
      <c r="N633" t="str">
        <f t="shared" ca="1" si="51"/>
        <v>high</v>
      </c>
      <c r="O633" t="str">
        <f t="shared" ca="1" si="51"/>
        <v>high</v>
      </c>
      <c r="P633">
        <f t="shared" ca="1" si="50"/>
        <v>46</v>
      </c>
    </row>
    <row r="634" spans="1:16" x14ac:dyDescent="0.2">
      <c r="A634">
        <f t="shared" si="52"/>
        <v>3</v>
      </c>
      <c r="B634" t="s">
        <v>9060</v>
      </c>
      <c r="C634" t="s">
        <v>930</v>
      </c>
      <c r="D634" t="s">
        <v>931</v>
      </c>
      <c r="E634" t="s">
        <v>932</v>
      </c>
      <c r="F634" t="s">
        <v>11</v>
      </c>
      <c r="G634">
        <v>96101</v>
      </c>
      <c r="H634">
        <v>454316</v>
      </c>
      <c r="I634">
        <v>41.48368</v>
      </c>
      <c r="J634">
        <v>-120.54143999999999</v>
      </c>
      <c r="K634" t="str">
        <f t="shared" ca="1" si="48"/>
        <v>bad</v>
      </c>
      <c r="L634" t="str">
        <f t="shared" ca="1" si="49"/>
        <v>fire</v>
      </c>
      <c r="M634" t="str">
        <f t="shared" ca="1" si="51"/>
        <v>low</v>
      </c>
      <c r="N634" t="str">
        <f t="shared" ca="1" si="51"/>
        <v>low</v>
      </c>
      <c r="O634" t="str">
        <f t="shared" ca="1" si="51"/>
        <v>low</v>
      </c>
      <c r="P634">
        <f t="shared" ca="1" si="50"/>
        <v>23</v>
      </c>
    </row>
    <row r="635" spans="1:16" x14ac:dyDescent="0.2">
      <c r="A635">
        <f t="shared" si="52"/>
        <v>1</v>
      </c>
      <c r="B635" t="s">
        <v>9060</v>
      </c>
      <c r="C635" t="s">
        <v>933</v>
      </c>
      <c r="D635" t="s">
        <v>928</v>
      </c>
      <c r="E635" t="s">
        <v>100</v>
      </c>
      <c r="F635" t="s">
        <v>11</v>
      </c>
      <c r="G635">
        <v>91103</v>
      </c>
      <c r="H635">
        <v>1571901</v>
      </c>
      <c r="I635">
        <v>34.177509999999998</v>
      </c>
      <c r="J635">
        <v>-118.15255999999999</v>
      </c>
      <c r="K635" t="str">
        <f t="shared" ca="1" si="48"/>
        <v>good</v>
      </c>
      <c r="L635" t="str">
        <f t="shared" ca="1" si="49"/>
        <v>fire</v>
      </c>
      <c r="M635" t="str">
        <f t="shared" ca="1" si="51"/>
        <v>minimal</v>
      </c>
      <c r="N635" t="str">
        <f t="shared" ca="1" si="51"/>
        <v>medium</v>
      </c>
      <c r="O635" t="str">
        <f t="shared" ca="1" si="51"/>
        <v>minimal</v>
      </c>
      <c r="P635">
        <f t="shared" ca="1" si="50"/>
        <v>5</v>
      </c>
    </row>
    <row r="636" spans="1:16" x14ac:dyDescent="0.2">
      <c r="A636">
        <f t="shared" si="52"/>
        <v>2</v>
      </c>
      <c r="B636" t="s">
        <v>9060</v>
      </c>
      <c r="C636" t="s">
        <v>934</v>
      </c>
      <c r="D636" t="s">
        <v>768</v>
      </c>
      <c r="E636" t="s">
        <v>100</v>
      </c>
      <c r="F636" t="s">
        <v>11</v>
      </c>
      <c r="G636">
        <v>90746</v>
      </c>
      <c r="H636">
        <v>896871</v>
      </c>
      <c r="I636">
        <v>33.868589999999998</v>
      </c>
      <c r="J636">
        <v>-118.26062</v>
      </c>
      <c r="K636" t="str">
        <f t="shared" ca="1" si="48"/>
        <v>bad</v>
      </c>
      <c r="L636" t="str">
        <f t="shared" ca="1" si="49"/>
        <v>fire</v>
      </c>
      <c r="M636" t="str">
        <f t="shared" ca="1" si="51"/>
        <v>medium</v>
      </c>
      <c r="N636" t="str">
        <f t="shared" ca="1" si="51"/>
        <v>extreme</v>
      </c>
      <c r="O636" t="str">
        <f t="shared" ca="1" si="51"/>
        <v>extreme</v>
      </c>
      <c r="P636">
        <f t="shared" ca="1" si="50"/>
        <v>47</v>
      </c>
    </row>
    <row r="637" spans="1:16" x14ac:dyDescent="0.2">
      <c r="A637">
        <f t="shared" si="52"/>
        <v>3</v>
      </c>
      <c r="B637" t="s">
        <v>9060</v>
      </c>
      <c r="C637" t="s">
        <v>935</v>
      </c>
      <c r="D637" t="s">
        <v>936</v>
      </c>
      <c r="E637" t="s">
        <v>100</v>
      </c>
      <c r="F637" t="s">
        <v>11</v>
      </c>
      <c r="G637">
        <v>91006</v>
      </c>
      <c r="H637">
        <v>1229587</v>
      </c>
      <c r="I637">
        <v>34.147460000000002</v>
      </c>
      <c r="J637">
        <v>-118.0224</v>
      </c>
      <c r="K637" t="str">
        <f t="shared" ca="1" si="48"/>
        <v>ugly</v>
      </c>
      <c r="L637" t="str">
        <f t="shared" ca="1" si="49"/>
        <v>smoke</v>
      </c>
      <c r="M637" t="str">
        <f t="shared" ca="1" si="51"/>
        <v>minimal</v>
      </c>
      <c r="N637" t="str">
        <f t="shared" ca="1" si="51"/>
        <v>high</v>
      </c>
      <c r="O637" t="str">
        <f t="shared" ca="1" si="51"/>
        <v>high</v>
      </c>
      <c r="P637">
        <f t="shared" ca="1" si="50"/>
        <v>39</v>
      </c>
    </row>
    <row r="638" spans="1:16" x14ac:dyDescent="0.2">
      <c r="A638">
        <f t="shared" si="52"/>
        <v>1</v>
      </c>
      <c r="B638" t="s">
        <v>9060</v>
      </c>
      <c r="C638" t="s">
        <v>937</v>
      </c>
      <c r="D638" t="s">
        <v>938</v>
      </c>
      <c r="E638" t="s">
        <v>100</v>
      </c>
      <c r="F638" t="s">
        <v>11</v>
      </c>
      <c r="G638">
        <v>90631</v>
      </c>
      <c r="H638">
        <v>3992894</v>
      </c>
      <c r="I638">
        <v>33.954900000000002</v>
      </c>
      <c r="J638">
        <v>-117.95222</v>
      </c>
      <c r="K638" t="str">
        <f t="shared" ca="1" si="48"/>
        <v>good</v>
      </c>
      <c r="L638" t="str">
        <f t="shared" ca="1" si="49"/>
        <v>smoke</v>
      </c>
      <c r="M638" t="str">
        <f t="shared" ca="1" si="51"/>
        <v>minimal</v>
      </c>
      <c r="N638" t="str">
        <f t="shared" ca="1" si="51"/>
        <v>minimal</v>
      </c>
      <c r="O638" t="str">
        <f t="shared" ca="1" si="51"/>
        <v>minimal</v>
      </c>
      <c r="P638">
        <f t="shared" ca="1" si="50"/>
        <v>39</v>
      </c>
    </row>
    <row r="639" spans="1:16" x14ac:dyDescent="0.2">
      <c r="A639">
        <f t="shared" si="52"/>
        <v>2</v>
      </c>
      <c r="B639" t="s">
        <v>9060</v>
      </c>
      <c r="C639" t="s">
        <v>939</v>
      </c>
      <c r="D639" t="s">
        <v>940</v>
      </c>
      <c r="E639" t="s">
        <v>100</v>
      </c>
      <c r="F639" t="s">
        <v>11</v>
      </c>
      <c r="G639">
        <v>91706</v>
      </c>
      <c r="H639">
        <v>3324762</v>
      </c>
      <c r="I639">
        <v>34.074640000000002</v>
      </c>
      <c r="J639">
        <v>-117.98464</v>
      </c>
      <c r="K639" t="str">
        <f t="shared" ca="1" si="48"/>
        <v>bad</v>
      </c>
      <c r="L639" t="str">
        <f t="shared" ca="1" si="49"/>
        <v>wind</v>
      </c>
      <c r="M639" t="str">
        <f t="shared" ca="1" si="51"/>
        <v>extreme</v>
      </c>
      <c r="N639" t="str">
        <f t="shared" ca="1" si="51"/>
        <v>extreme</v>
      </c>
      <c r="O639" t="str">
        <f t="shared" ca="1" si="51"/>
        <v>extreme</v>
      </c>
      <c r="P639">
        <f t="shared" ca="1" si="50"/>
        <v>18</v>
      </c>
    </row>
    <row r="640" spans="1:16" x14ac:dyDescent="0.2">
      <c r="A640">
        <f t="shared" si="52"/>
        <v>3</v>
      </c>
      <c r="B640" t="s">
        <v>9060</v>
      </c>
      <c r="C640" t="s">
        <v>941</v>
      </c>
      <c r="D640" t="s">
        <v>108</v>
      </c>
      <c r="E640" t="s">
        <v>100</v>
      </c>
      <c r="F640" t="s">
        <v>11</v>
      </c>
      <c r="G640">
        <v>91724</v>
      </c>
      <c r="H640">
        <v>2360479</v>
      </c>
      <c r="I640">
        <v>34.068040000000003</v>
      </c>
      <c r="J640">
        <v>-117.83302</v>
      </c>
      <c r="K640" t="str">
        <f t="shared" ca="1" si="48"/>
        <v>bad</v>
      </c>
      <c r="L640" t="str">
        <f t="shared" ca="1" si="49"/>
        <v>smoke</v>
      </c>
      <c r="M640" t="str">
        <f t="shared" ca="1" si="51"/>
        <v>high</v>
      </c>
      <c r="N640" t="str">
        <f t="shared" ca="1" si="51"/>
        <v>high</v>
      </c>
      <c r="O640" t="str">
        <f t="shared" ca="1" si="51"/>
        <v>high</v>
      </c>
      <c r="P640">
        <f t="shared" ca="1" si="50"/>
        <v>46</v>
      </c>
    </row>
    <row r="641" spans="1:16" x14ac:dyDescent="0.2">
      <c r="A641">
        <f t="shared" si="52"/>
        <v>1</v>
      </c>
      <c r="B641" t="s">
        <v>9060</v>
      </c>
      <c r="C641" t="s">
        <v>942</v>
      </c>
      <c r="D641" t="s">
        <v>943</v>
      </c>
      <c r="E641" t="s">
        <v>100</v>
      </c>
      <c r="F641" t="s">
        <v>11</v>
      </c>
      <c r="G641">
        <v>91745</v>
      </c>
      <c r="H641">
        <v>926947</v>
      </c>
      <c r="I641">
        <v>33.998809999999999</v>
      </c>
      <c r="J641">
        <v>-117.95753999999999</v>
      </c>
      <c r="K641" t="str">
        <f t="shared" ca="1" si="48"/>
        <v>bad</v>
      </c>
      <c r="L641" t="str">
        <f t="shared" ca="1" si="49"/>
        <v>wind</v>
      </c>
      <c r="M641" t="str">
        <f t="shared" ca="1" si="51"/>
        <v>low</v>
      </c>
      <c r="N641" t="str">
        <f t="shared" ca="1" si="51"/>
        <v>medium</v>
      </c>
      <c r="O641" t="str">
        <f t="shared" ca="1" si="51"/>
        <v>high</v>
      </c>
      <c r="P641">
        <f t="shared" ca="1" si="50"/>
        <v>16</v>
      </c>
    </row>
    <row r="642" spans="1:16" x14ac:dyDescent="0.2">
      <c r="A642">
        <f t="shared" si="52"/>
        <v>2</v>
      </c>
      <c r="B642" t="s">
        <v>9060</v>
      </c>
      <c r="C642" t="s">
        <v>944</v>
      </c>
      <c r="D642" t="s">
        <v>945</v>
      </c>
      <c r="E642" t="s">
        <v>100</v>
      </c>
      <c r="F642" t="s">
        <v>11</v>
      </c>
      <c r="G642">
        <v>91790</v>
      </c>
      <c r="H642">
        <v>2212980</v>
      </c>
      <c r="I642">
        <v>34.053100000000001</v>
      </c>
      <c r="J642">
        <v>-117.92774</v>
      </c>
      <c r="K642" t="str">
        <f t="shared" ca="1" si="48"/>
        <v>good</v>
      </c>
      <c r="L642" t="str">
        <f t="shared" ca="1" si="49"/>
        <v>smoke</v>
      </c>
      <c r="M642" t="str">
        <f t="shared" ca="1" si="51"/>
        <v>high</v>
      </c>
      <c r="N642" t="str">
        <f t="shared" ca="1" si="51"/>
        <v>extreme</v>
      </c>
      <c r="O642" t="str">
        <f t="shared" ca="1" si="51"/>
        <v>minimal</v>
      </c>
      <c r="P642">
        <f t="shared" ca="1" si="50"/>
        <v>20</v>
      </c>
    </row>
    <row r="643" spans="1:16" x14ac:dyDescent="0.2">
      <c r="A643">
        <f t="shared" si="52"/>
        <v>3</v>
      </c>
      <c r="B643" t="s">
        <v>9060</v>
      </c>
      <c r="C643" t="s">
        <v>946</v>
      </c>
      <c r="D643" t="s">
        <v>945</v>
      </c>
      <c r="E643" t="s">
        <v>100</v>
      </c>
      <c r="F643" t="s">
        <v>11</v>
      </c>
      <c r="G643">
        <v>91791</v>
      </c>
      <c r="H643">
        <v>1608790</v>
      </c>
      <c r="I643">
        <v>34.048839999999998</v>
      </c>
      <c r="J643">
        <v>-117.91524</v>
      </c>
      <c r="K643" t="str">
        <f t="shared" ref="K643:K706" ca="1" si="53">INDEX($R$2:$R$4,RANDBETWEEN(1,3))</f>
        <v>bad</v>
      </c>
      <c r="L643" t="str">
        <f t="shared" ref="L643:L706" ca="1" si="54">INDEX($S$2:$S$4,RANDBETWEEN(1,3))</f>
        <v>fire</v>
      </c>
      <c r="M643" t="str">
        <f t="shared" ca="1" si="51"/>
        <v>extreme</v>
      </c>
      <c r="N643" t="str">
        <f t="shared" ca="1" si="51"/>
        <v>medium</v>
      </c>
      <c r="O643" t="str">
        <f t="shared" ca="1" si="51"/>
        <v>extreme</v>
      </c>
      <c r="P643">
        <f t="shared" ref="P643:P706" ca="1" si="55">RANDBETWEEN(0,50)</f>
        <v>34</v>
      </c>
    </row>
    <row r="644" spans="1:16" x14ac:dyDescent="0.2">
      <c r="A644">
        <f t="shared" si="52"/>
        <v>1</v>
      </c>
      <c r="B644" t="s">
        <v>9060</v>
      </c>
      <c r="C644" t="s">
        <v>947</v>
      </c>
      <c r="D644" t="s">
        <v>76</v>
      </c>
      <c r="E644" t="s">
        <v>20</v>
      </c>
      <c r="F644" t="s">
        <v>11</v>
      </c>
      <c r="G644">
        <v>92807</v>
      </c>
      <c r="H644">
        <v>3839437</v>
      </c>
      <c r="I644">
        <v>33.843730000000001</v>
      </c>
      <c r="J644">
        <v>-117.80623</v>
      </c>
      <c r="K644" t="str">
        <f t="shared" ca="1" si="53"/>
        <v>bad</v>
      </c>
      <c r="L644" t="str">
        <f t="shared" ca="1" si="54"/>
        <v>fire</v>
      </c>
      <c r="M644" t="str">
        <f t="shared" ca="1" si="51"/>
        <v>extreme</v>
      </c>
      <c r="N644" t="str">
        <f t="shared" ca="1" si="51"/>
        <v>medium</v>
      </c>
      <c r="O644" t="str">
        <f t="shared" ca="1" si="51"/>
        <v>low</v>
      </c>
      <c r="P644">
        <f t="shared" ca="1" si="55"/>
        <v>15</v>
      </c>
    </row>
    <row r="645" spans="1:16" x14ac:dyDescent="0.2">
      <c r="A645">
        <f t="shared" si="52"/>
        <v>2</v>
      </c>
      <c r="B645" t="s">
        <v>9060</v>
      </c>
      <c r="C645" t="s">
        <v>948</v>
      </c>
      <c r="D645" t="s">
        <v>76</v>
      </c>
      <c r="E645" t="s">
        <v>20</v>
      </c>
      <c r="F645" t="s">
        <v>11</v>
      </c>
      <c r="G645">
        <v>92808</v>
      </c>
      <c r="H645">
        <v>786311</v>
      </c>
      <c r="I645">
        <v>33.860390000000002</v>
      </c>
      <c r="J645">
        <v>-117.76136</v>
      </c>
      <c r="K645" t="str">
        <f t="shared" ca="1" si="53"/>
        <v>ugly</v>
      </c>
      <c r="L645" t="str">
        <f t="shared" ca="1" si="54"/>
        <v>fire</v>
      </c>
      <c r="M645" t="str">
        <f t="shared" ref="M645:O708" ca="1" si="56">INDEX($T$2:$T$6,RANDBETWEEN(1,5))</f>
        <v>extreme</v>
      </c>
      <c r="N645" t="str">
        <f t="shared" ca="1" si="56"/>
        <v>high</v>
      </c>
      <c r="O645" t="str">
        <f t="shared" ca="1" si="56"/>
        <v>medium</v>
      </c>
      <c r="P645">
        <f t="shared" ca="1" si="55"/>
        <v>10</v>
      </c>
    </row>
    <row r="646" spans="1:16" x14ac:dyDescent="0.2">
      <c r="A646">
        <f t="shared" si="52"/>
        <v>3</v>
      </c>
      <c r="B646" t="s">
        <v>9060</v>
      </c>
      <c r="C646" t="s">
        <v>949</v>
      </c>
      <c r="D646" t="s">
        <v>381</v>
      </c>
      <c r="E646" t="s">
        <v>20</v>
      </c>
      <c r="F646" t="s">
        <v>11</v>
      </c>
      <c r="G646">
        <v>92821</v>
      </c>
      <c r="H646">
        <v>2672178</v>
      </c>
      <c r="I646">
        <v>33.91724</v>
      </c>
      <c r="J646">
        <v>-117.87358</v>
      </c>
      <c r="K646" t="str">
        <f t="shared" ca="1" si="53"/>
        <v>ugly</v>
      </c>
      <c r="L646" t="str">
        <f t="shared" ca="1" si="54"/>
        <v>smoke</v>
      </c>
      <c r="M646" t="str">
        <f t="shared" ca="1" si="56"/>
        <v>extreme</v>
      </c>
      <c r="N646" t="str">
        <f t="shared" ca="1" si="56"/>
        <v>medium</v>
      </c>
      <c r="O646" t="str">
        <f t="shared" ca="1" si="56"/>
        <v>low</v>
      </c>
      <c r="P646">
        <f t="shared" ca="1" si="55"/>
        <v>47</v>
      </c>
    </row>
    <row r="647" spans="1:16" x14ac:dyDescent="0.2">
      <c r="A647">
        <f t="shared" si="52"/>
        <v>1</v>
      </c>
      <c r="B647" t="s">
        <v>9060</v>
      </c>
      <c r="C647" t="s">
        <v>950</v>
      </c>
      <c r="D647" t="s">
        <v>951</v>
      </c>
      <c r="E647" t="s">
        <v>100</v>
      </c>
      <c r="F647" t="s">
        <v>11</v>
      </c>
      <c r="G647">
        <v>91016</v>
      </c>
      <c r="H647">
        <v>3513920</v>
      </c>
      <c r="I647">
        <v>34.139220000000002</v>
      </c>
      <c r="J647">
        <v>-117.99927</v>
      </c>
      <c r="K647" t="str">
        <f t="shared" ca="1" si="53"/>
        <v>ugly</v>
      </c>
      <c r="L647" t="str">
        <f t="shared" ca="1" si="54"/>
        <v>fire</v>
      </c>
      <c r="M647" t="str">
        <f t="shared" ca="1" si="56"/>
        <v>low</v>
      </c>
      <c r="N647" t="str">
        <f t="shared" ca="1" si="56"/>
        <v>high</v>
      </c>
      <c r="O647" t="str">
        <f t="shared" ca="1" si="56"/>
        <v>high</v>
      </c>
      <c r="P647">
        <f t="shared" ca="1" si="55"/>
        <v>48</v>
      </c>
    </row>
    <row r="648" spans="1:16" x14ac:dyDescent="0.2">
      <c r="A648">
        <f t="shared" si="52"/>
        <v>2</v>
      </c>
      <c r="B648" t="s">
        <v>9060</v>
      </c>
      <c r="C648" t="s">
        <v>952</v>
      </c>
      <c r="D648" t="s">
        <v>122</v>
      </c>
      <c r="E648" t="s">
        <v>100</v>
      </c>
      <c r="F648" t="s">
        <v>11</v>
      </c>
      <c r="G648">
        <v>91702</v>
      </c>
      <c r="H648">
        <v>2188804</v>
      </c>
      <c r="I648">
        <v>34.150170000000003</v>
      </c>
      <c r="J648">
        <v>-117.90443999999999</v>
      </c>
      <c r="K648" t="str">
        <f t="shared" ca="1" si="53"/>
        <v>bad</v>
      </c>
      <c r="L648" t="str">
        <f t="shared" ca="1" si="54"/>
        <v>fire</v>
      </c>
      <c r="M648" t="str">
        <f t="shared" ca="1" si="56"/>
        <v>minimal</v>
      </c>
      <c r="N648" t="str">
        <f t="shared" ca="1" si="56"/>
        <v>medium</v>
      </c>
      <c r="O648" t="str">
        <f t="shared" ca="1" si="56"/>
        <v>extreme</v>
      </c>
      <c r="P648">
        <f t="shared" ca="1" si="55"/>
        <v>26</v>
      </c>
    </row>
    <row r="649" spans="1:16" x14ac:dyDescent="0.2">
      <c r="A649">
        <f t="shared" si="52"/>
        <v>3</v>
      </c>
      <c r="B649" t="s">
        <v>9060</v>
      </c>
      <c r="C649" t="s">
        <v>953</v>
      </c>
      <c r="D649" t="s">
        <v>122</v>
      </c>
      <c r="E649" t="s">
        <v>100</v>
      </c>
      <c r="F649" t="s">
        <v>11</v>
      </c>
      <c r="G649">
        <v>91702</v>
      </c>
      <c r="H649">
        <v>2511913</v>
      </c>
      <c r="I649">
        <v>34.115020000000001</v>
      </c>
      <c r="J649">
        <v>-117.8837</v>
      </c>
      <c r="K649" t="str">
        <f t="shared" ca="1" si="53"/>
        <v>good</v>
      </c>
      <c r="L649" t="str">
        <f t="shared" ca="1" si="54"/>
        <v>wind</v>
      </c>
      <c r="M649" t="str">
        <f t="shared" ca="1" si="56"/>
        <v>low</v>
      </c>
      <c r="N649" t="str">
        <f t="shared" ca="1" si="56"/>
        <v>minimal</v>
      </c>
      <c r="O649" t="str">
        <f t="shared" ca="1" si="56"/>
        <v>extreme</v>
      </c>
      <c r="P649">
        <f t="shared" ca="1" si="55"/>
        <v>0</v>
      </c>
    </row>
    <row r="650" spans="1:16" x14ac:dyDescent="0.2">
      <c r="A650">
        <f t="shared" si="52"/>
        <v>1</v>
      </c>
      <c r="B650" t="s">
        <v>9060</v>
      </c>
      <c r="C650" t="s">
        <v>954</v>
      </c>
      <c r="D650" t="s">
        <v>122</v>
      </c>
      <c r="E650" t="s">
        <v>100</v>
      </c>
      <c r="F650" t="s">
        <v>11</v>
      </c>
      <c r="G650">
        <v>91702</v>
      </c>
      <c r="H650">
        <v>1961909</v>
      </c>
      <c r="I650">
        <v>34.12509</v>
      </c>
      <c r="J650">
        <v>-117.88982</v>
      </c>
      <c r="K650" t="str">
        <f t="shared" ca="1" si="53"/>
        <v>ugly</v>
      </c>
      <c r="L650" t="str">
        <f t="shared" ca="1" si="54"/>
        <v>wind</v>
      </c>
      <c r="M650" t="str">
        <f t="shared" ca="1" si="56"/>
        <v>medium</v>
      </c>
      <c r="N650" t="str">
        <f t="shared" ca="1" si="56"/>
        <v>high</v>
      </c>
      <c r="O650" t="str">
        <f t="shared" ca="1" si="56"/>
        <v>extreme</v>
      </c>
      <c r="P650">
        <f t="shared" ca="1" si="55"/>
        <v>43</v>
      </c>
    </row>
    <row r="651" spans="1:16" x14ac:dyDescent="0.2">
      <c r="A651">
        <f t="shared" si="52"/>
        <v>2</v>
      </c>
      <c r="B651" t="s">
        <v>9060</v>
      </c>
      <c r="C651" t="s">
        <v>955</v>
      </c>
      <c r="D651" t="s">
        <v>956</v>
      </c>
      <c r="E651" t="s">
        <v>100</v>
      </c>
      <c r="F651" t="s">
        <v>11</v>
      </c>
      <c r="G651">
        <v>91741</v>
      </c>
      <c r="H651">
        <v>3411947</v>
      </c>
      <c r="I651">
        <v>34.133769999999998</v>
      </c>
      <c r="J651">
        <v>-117.85244</v>
      </c>
      <c r="K651" t="str">
        <f t="shared" ca="1" si="53"/>
        <v>good</v>
      </c>
      <c r="L651" t="str">
        <f t="shared" ca="1" si="54"/>
        <v>wind</v>
      </c>
      <c r="M651" t="str">
        <f t="shared" ca="1" si="56"/>
        <v>high</v>
      </c>
      <c r="N651" t="str">
        <f t="shared" ca="1" si="56"/>
        <v>high</v>
      </c>
      <c r="O651" t="str">
        <f t="shared" ca="1" si="56"/>
        <v>low</v>
      </c>
      <c r="P651">
        <f t="shared" ca="1" si="55"/>
        <v>10</v>
      </c>
    </row>
    <row r="652" spans="1:16" x14ac:dyDescent="0.2">
      <c r="A652">
        <f t="shared" si="52"/>
        <v>3</v>
      </c>
      <c r="B652" t="s">
        <v>9060</v>
      </c>
      <c r="C652" t="s">
        <v>957</v>
      </c>
      <c r="D652" t="s">
        <v>958</v>
      </c>
      <c r="E652" t="s">
        <v>100</v>
      </c>
      <c r="F652" t="s">
        <v>11</v>
      </c>
      <c r="G652">
        <v>91750</v>
      </c>
      <c r="H652">
        <v>1771688</v>
      </c>
      <c r="I652">
        <v>34.124690000000001</v>
      </c>
      <c r="J652">
        <v>-117.7649</v>
      </c>
      <c r="K652" t="str">
        <f t="shared" ca="1" si="53"/>
        <v>ugly</v>
      </c>
      <c r="L652" t="str">
        <f t="shared" ca="1" si="54"/>
        <v>smoke</v>
      </c>
      <c r="M652" t="str">
        <f t="shared" ca="1" si="56"/>
        <v>high</v>
      </c>
      <c r="N652" t="str">
        <f t="shared" ca="1" si="56"/>
        <v>low</v>
      </c>
      <c r="O652" t="str">
        <f t="shared" ca="1" si="56"/>
        <v>extreme</v>
      </c>
      <c r="P652">
        <f t="shared" ca="1" si="55"/>
        <v>18</v>
      </c>
    </row>
    <row r="653" spans="1:16" x14ac:dyDescent="0.2">
      <c r="A653">
        <f t="shared" si="52"/>
        <v>1</v>
      </c>
      <c r="B653" t="s">
        <v>9060</v>
      </c>
      <c r="C653" t="s">
        <v>959</v>
      </c>
      <c r="D653" t="s">
        <v>960</v>
      </c>
      <c r="E653" t="s">
        <v>48</v>
      </c>
      <c r="F653" t="s">
        <v>11</v>
      </c>
      <c r="G653">
        <v>91737</v>
      </c>
      <c r="H653">
        <v>2504243</v>
      </c>
      <c r="I653">
        <v>34.14432</v>
      </c>
      <c r="J653">
        <v>-117.60504</v>
      </c>
      <c r="K653" t="str">
        <f t="shared" ca="1" si="53"/>
        <v>good</v>
      </c>
      <c r="L653" t="str">
        <f t="shared" ca="1" si="54"/>
        <v>fire</v>
      </c>
      <c r="M653" t="str">
        <f t="shared" ca="1" si="56"/>
        <v>minimal</v>
      </c>
      <c r="N653" t="str">
        <f t="shared" ca="1" si="56"/>
        <v>minimal</v>
      </c>
      <c r="O653" t="str">
        <f t="shared" ca="1" si="56"/>
        <v>medium</v>
      </c>
      <c r="P653">
        <f t="shared" ca="1" si="55"/>
        <v>24</v>
      </c>
    </row>
    <row r="654" spans="1:16" x14ac:dyDescent="0.2">
      <c r="A654">
        <f t="shared" ref="A654:A717" si="57">A651</f>
        <v>2</v>
      </c>
      <c r="B654" t="s">
        <v>9060</v>
      </c>
      <c r="C654" t="s">
        <v>961</v>
      </c>
      <c r="D654" t="s">
        <v>63</v>
      </c>
      <c r="E654" t="s">
        <v>48</v>
      </c>
      <c r="F654" t="s">
        <v>11</v>
      </c>
      <c r="G654">
        <v>91784</v>
      </c>
      <c r="H654">
        <v>2081213</v>
      </c>
      <c r="I654">
        <v>34.142800000000001</v>
      </c>
      <c r="J654">
        <v>-117.67209</v>
      </c>
      <c r="K654" t="str">
        <f t="shared" ca="1" si="53"/>
        <v>bad</v>
      </c>
      <c r="L654" t="str">
        <f t="shared" ca="1" si="54"/>
        <v>fire</v>
      </c>
      <c r="M654" t="str">
        <f t="shared" ca="1" si="56"/>
        <v>minimal</v>
      </c>
      <c r="N654" t="str">
        <f t="shared" ca="1" si="56"/>
        <v>extreme</v>
      </c>
      <c r="O654" t="str">
        <f t="shared" ca="1" si="56"/>
        <v>high</v>
      </c>
      <c r="P654">
        <f t="shared" ca="1" si="55"/>
        <v>8</v>
      </c>
    </row>
    <row r="655" spans="1:16" x14ac:dyDescent="0.2">
      <c r="A655">
        <f t="shared" si="57"/>
        <v>3</v>
      </c>
      <c r="B655" t="s">
        <v>9060</v>
      </c>
      <c r="C655" t="s">
        <v>962</v>
      </c>
      <c r="D655" t="s">
        <v>619</v>
      </c>
      <c r="E655" t="s">
        <v>48</v>
      </c>
      <c r="F655" t="s">
        <v>11</v>
      </c>
      <c r="G655">
        <v>91739</v>
      </c>
      <c r="H655">
        <v>3764319</v>
      </c>
      <c r="I655">
        <v>34.110289999999999</v>
      </c>
      <c r="J655">
        <v>-117.54358000000001</v>
      </c>
      <c r="K655" t="str">
        <f t="shared" ca="1" si="53"/>
        <v>good</v>
      </c>
      <c r="L655" t="str">
        <f t="shared" ca="1" si="54"/>
        <v>wind</v>
      </c>
      <c r="M655" t="str">
        <f t="shared" ca="1" si="56"/>
        <v>minimal</v>
      </c>
      <c r="N655" t="str">
        <f t="shared" ca="1" si="56"/>
        <v>minimal</v>
      </c>
      <c r="O655" t="str">
        <f t="shared" ca="1" si="56"/>
        <v>minimal</v>
      </c>
      <c r="P655">
        <f t="shared" ca="1" si="55"/>
        <v>36</v>
      </c>
    </row>
    <row r="656" spans="1:16" x14ac:dyDescent="0.2">
      <c r="A656">
        <f t="shared" si="57"/>
        <v>1</v>
      </c>
      <c r="B656" t="s">
        <v>9060</v>
      </c>
      <c r="C656" t="s">
        <v>963</v>
      </c>
      <c r="D656" t="s">
        <v>964</v>
      </c>
      <c r="E656" t="s">
        <v>48</v>
      </c>
      <c r="F656" t="s">
        <v>11</v>
      </c>
      <c r="G656">
        <v>91764</v>
      </c>
      <c r="H656">
        <v>815301</v>
      </c>
      <c r="I656">
        <v>34.078870000000002</v>
      </c>
      <c r="J656">
        <v>-117.64252</v>
      </c>
      <c r="K656" t="str">
        <f t="shared" ca="1" si="53"/>
        <v>bad</v>
      </c>
      <c r="L656" t="str">
        <f t="shared" ca="1" si="54"/>
        <v>fire</v>
      </c>
      <c r="M656" t="str">
        <f t="shared" ca="1" si="56"/>
        <v>low</v>
      </c>
      <c r="N656" t="str">
        <f t="shared" ca="1" si="56"/>
        <v>minimal</v>
      </c>
      <c r="O656" t="str">
        <f t="shared" ca="1" si="56"/>
        <v>minimal</v>
      </c>
      <c r="P656">
        <f t="shared" ca="1" si="55"/>
        <v>35</v>
      </c>
    </row>
    <row r="657" spans="1:16" x14ac:dyDescent="0.2">
      <c r="A657">
        <f t="shared" si="57"/>
        <v>2</v>
      </c>
      <c r="B657" t="s">
        <v>9060</v>
      </c>
      <c r="C657" t="s">
        <v>965</v>
      </c>
      <c r="D657" t="s">
        <v>964</v>
      </c>
      <c r="E657" t="s">
        <v>48</v>
      </c>
      <c r="F657" t="s">
        <v>11</v>
      </c>
      <c r="G657">
        <v>91764</v>
      </c>
      <c r="H657">
        <v>2456037</v>
      </c>
      <c r="I657">
        <v>34.078870000000002</v>
      </c>
      <c r="J657">
        <v>-117.63795</v>
      </c>
      <c r="K657" t="str">
        <f t="shared" ca="1" si="53"/>
        <v>bad</v>
      </c>
      <c r="L657" t="str">
        <f t="shared" ca="1" si="54"/>
        <v>wind</v>
      </c>
      <c r="M657" t="str">
        <f t="shared" ca="1" si="56"/>
        <v>minimal</v>
      </c>
      <c r="N657" t="str">
        <f t="shared" ca="1" si="56"/>
        <v>minimal</v>
      </c>
      <c r="O657" t="str">
        <f t="shared" ca="1" si="56"/>
        <v>low</v>
      </c>
      <c r="P657">
        <f t="shared" ca="1" si="55"/>
        <v>31</v>
      </c>
    </row>
    <row r="658" spans="1:16" x14ac:dyDescent="0.2">
      <c r="A658">
        <f t="shared" si="57"/>
        <v>3</v>
      </c>
      <c r="B658" t="s">
        <v>9060</v>
      </c>
      <c r="C658" t="s">
        <v>966</v>
      </c>
      <c r="D658" t="s">
        <v>964</v>
      </c>
      <c r="E658" t="s">
        <v>48</v>
      </c>
      <c r="F658" t="s">
        <v>11</v>
      </c>
      <c r="G658">
        <v>91764</v>
      </c>
      <c r="H658">
        <v>3899075</v>
      </c>
      <c r="I658">
        <v>34.07432</v>
      </c>
      <c r="J658">
        <v>-117.64293000000001</v>
      </c>
      <c r="K658" t="str">
        <f t="shared" ca="1" si="53"/>
        <v>bad</v>
      </c>
      <c r="L658" t="str">
        <f t="shared" ca="1" si="54"/>
        <v>smoke</v>
      </c>
      <c r="M658" t="str">
        <f t="shared" ca="1" si="56"/>
        <v>medium</v>
      </c>
      <c r="N658" t="str">
        <f t="shared" ca="1" si="56"/>
        <v>extreme</v>
      </c>
      <c r="O658" t="str">
        <f t="shared" ca="1" si="56"/>
        <v>extreme</v>
      </c>
      <c r="P658">
        <f t="shared" ca="1" si="55"/>
        <v>5</v>
      </c>
    </row>
    <row r="659" spans="1:16" x14ac:dyDescent="0.2">
      <c r="A659">
        <f t="shared" si="57"/>
        <v>1</v>
      </c>
      <c r="B659" t="s">
        <v>9060</v>
      </c>
      <c r="C659" t="s">
        <v>967</v>
      </c>
      <c r="D659" t="s">
        <v>964</v>
      </c>
      <c r="E659" t="s">
        <v>48</v>
      </c>
      <c r="F659" t="s">
        <v>11</v>
      </c>
      <c r="G659">
        <v>91764</v>
      </c>
      <c r="H659">
        <v>2739627</v>
      </c>
      <c r="I659">
        <v>34.076740000000001</v>
      </c>
      <c r="J659">
        <v>-117.61427999999999</v>
      </c>
      <c r="K659" t="str">
        <f t="shared" ca="1" si="53"/>
        <v>ugly</v>
      </c>
      <c r="L659" t="str">
        <f t="shared" ca="1" si="54"/>
        <v>smoke</v>
      </c>
      <c r="M659" t="str">
        <f t="shared" ca="1" si="56"/>
        <v>extreme</v>
      </c>
      <c r="N659" t="str">
        <f t="shared" ca="1" si="56"/>
        <v>low</v>
      </c>
      <c r="O659" t="str">
        <f t="shared" ca="1" si="56"/>
        <v>high</v>
      </c>
      <c r="P659">
        <f t="shared" ca="1" si="55"/>
        <v>49</v>
      </c>
    </row>
    <row r="660" spans="1:16" x14ac:dyDescent="0.2">
      <c r="A660">
        <f t="shared" si="57"/>
        <v>2</v>
      </c>
      <c r="B660" t="s">
        <v>9060</v>
      </c>
      <c r="C660" t="s">
        <v>968</v>
      </c>
      <c r="D660" t="s">
        <v>964</v>
      </c>
      <c r="E660" t="s">
        <v>48</v>
      </c>
      <c r="F660" t="s">
        <v>11</v>
      </c>
      <c r="G660">
        <v>91764</v>
      </c>
      <c r="H660">
        <v>3930538</v>
      </c>
      <c r="I660">
        <v>34.069240000000001</v>
      </c>
      <c r="J660">
        <v>-117.63592</v>
      </c>
      <c r="K660" t="str">
        <f t="shared" ca="1" si="53"/>
        <v>ugly</v>
      </c>
      <c r="L660" t="str">
        <f t="shared" ca="1" si="54"/>
        <v>smoke</v>
      </c>
      <c r="M660" t="str">
        <f t="shared" ca="1" si="56"/>
        <v>medium</v>
      </c>
      <c r="N660" t="str">
        <f t="shared" ca="1" si="56"/>
        <v>high</v>
      </c>
      <c r="O660" t="str">
        <f t="shared" ca="1" si="56"/>
        <v>extreme</v>
      </c>
      <c r="P660">
        <f t="shared" ca="1" si="55"/>
        <v>4</v>
      </c>
    </row>
    <row r="661" spans="1:16" x14ac:dyDescent="0.2">
      <c r="A661">
        <f t="shared" si="57"/>
        <v>3</v>
      </c>
      <c r="B661" t="s">
        <v>9060</v>
      </c>
      <c r="C661" t="s">
        <v>969</v>
      </c>
      <c r="D661" t="s">
        <v>387</v>
      </c>
      <c r="E661" t="s">
        <v>48</v>
      </c>
      <c r="F661" t="s">
        <v>11</v>
      </c>
      <c r="G661">
        <v>92335</v>
      </c>
      <c r="H661">
        <v>3620059</v>
      </c>
      <c r="I661">
        <v>34.087620000000001</v>
      </c>
      <c r="J661">
        <v>-117.48013</v>
      </c>
      <c r="K661" t="str">
        <f t="shared" ca="1" si="53"/>
        <v>ugly</v>
      </c>
      <c r="L661" t="str">
        <f t="shared" ca="1" si="54"/>
        <v>fire</v>
      </c>
      <c r="M661" t="str">
        <f t="shared" ca="1" si="56"/>
        <v>medium</v>
      </c>
      <c r="N661" t="str">
        <f t="shared" ca="1" si="56"/>
        <v>medium</v>
      </c>
      <c r="O661" t="str">
        <f t="shared" ca="1" si="56"/>
        <v>high</v>
      </c>
      <c r="P661">
        <f t="shared" ca="1" si="55"/>
        <v>20</v>
      </c>
    </row>
    <row r="662" spans="1:16" x14ac:dyDescent="0.2">
      <c r="A662">
        <f t="shared" si="57"/>
        <v>1</v>
      </c>
      <c r="B662" t="s">
        <v>9060</v>
      </c>
      <c r="C662" t="s">
        <v>970</v>
      </c>
      <c r="D662" t="s">
        <v>387</v>
      </c>
      <c r="E662" t="s">
        <v>48</v>
      </c>
      <c r="F662" t="s">
        <v>11</v>
      </c>
      <c r="G662">
        <v>92335</v>
      </c>
      <c r="H662">
        <v>2239113</v>
      </c>
      <c r="I662">
        <v>34.075479999999999</v>
      </c>
      <c r="J662">
        <v>-117.4704</v>
      </c>
      <c r="K662" t="str">
        <f t="shared" ca="1" si="53"/>
        <v>good</v>
      </c>
      <c r="L662" t="str">
        <f t="shared" ca="1" si="54"/>
        <v>fire</v>
      </c>
      <c r="M662" t="str">
        <f t="shared" ca="1" si="56"/>
        <v>minimal</v>
      </c>
      <c r="N662" t="str">
        <f t="shared" ca="1" si="56"/>
        <v>low</v>
      </c>
      <c r="O662" t="str">
        <f t="shared" ca="1" si="56"/>
        <v>high</v>
      </c>
      <c r="P662">
        <f t="shared" ca="1" si="55"/>
        <v>13</v>
      </c>
    </row>
    <row r="663" spans="1:16" x14ac:dyDescent="0.2">
      <c r="A663">
        <f t="shared" si="57"/>
        <v>2</v>
      </c>
      <c r="B663" t="s">
        <v>9060</v>
      </c>
      <c r="C663" t="s">
        <v>971</v>
      </c>
      <c r="D663" t="s">
        <v>556</v>
      </c>
      <c r="E663" t="s">
        <v>48</v>
      </c>
      <c r="F663" t="s">
        <v>11</v>
      </c>
      <c r="G663">
        <v>92314</v>
      </c>
      <c r="H663">
        <v>3731158</v>
      </c>
      <c r="I663">
        <v>34.264189999999999</v>
      </c>
      <c r="J663">
        <v>-116.82065</v>
      </c>
      <c r="K663" t="str">
        <f t="shared" ca="1" si="53"/>
        <v>bad</v>
      </c>
      <c r="L663" t="str">
        <f t="shared" ca="1" si="54"/>
        <v>smoke</v>
      </c>
      <c r="M663" t="str">
        <f t="shared" ca="1" si="56"/>
        <v>extreme</v>
      </c>
      <c r="N663" t="str">
        <f t="shared" ca="1" si="56"/>
        <v>extreme</v>
      </c>
      <c r="O663" t="str">
        <f t="shared" ca="1" si="56"/>
        <v>extreme</v>
      </c>
      <c r="P663">
        <f t="shared" ca="1" si="55"/>
        <v>42</v>
      </c>
    </row>
    <row r="664" spans="1:16" x14ac:dyDescent="0.2">
      <c r="A664">
        <f t="shared" si="57"/>
        <v>3</v>
      </c>
      <c r="B664" t="s">
        <v>9060</v>
      </c>
      <c r="C664" t="s">
        <v>972</v>
      </c>
      <c r="D664" t="s">
        <v>318</v>
      </c>
      <c r="E664" t="s">
        <v>100</v>
      </c>
      <c r="F664" t="s">
        <v>11</v>
      </c>
      <c r="G664">
        <v>90505</v>
      </c>
      <c r="H664">
        <v>1562754</v>
      </c>
      <c r="I664">
        <v>33.822789999999998</v>
      </c>
      <c r="J664">
        <v>-118.36725</v>
      </c>
      <c r="K664" t="str">
        <f t="shared" ca="1" si="53"/>
        <v>good</v>
      </c>
      <c r="L664" t="str">
        <f t="shared" ca="1" si="54"/>
        <v>fire</v>
      </c>
      <c r="M664" t="str">
        <f t="shared" ca="1" si="56"/>
        <v>low</v>
      </c>
      <c r="N664" t="str">
        <f t="shared" ca="1" si="56"/>
        <v>medium</v>
      </c>
      <c r="O664" t="str">
        <f t="shared" ca="1" si="56"/>
        <v>high</v>
      </c>
      <c r="P664">
        <f t="shared" ca="1" si="55"/>
        <v>31</v>
      </c>
    </row>
    <row r="665" spans="1:16" x14ac:dyDescent="0.2">
      <c r="A665">
        <f t="shared" si="57"/>
        <v>1</v>
      </c>
      <c r="B665" t="s">
        <v>9060</v>
      </c>
      <c r="C665" t="s">
        <v>973</v>
      </c>
      <c r="D665" t="s">
        <v>387</v>
      </c>
      <c r="E665" t="s">
        <v>48</v>
      </c>
      <c r="F665" t="s">
        <v>11</v>
      </c>
      <c r="G665">
        <v>92337</v>
      </c>
      <c r="H665">
        <v>1565263</v>
      </c>
      <c r="I665">
        <v>34.03895</v>
      </c>
      <c r="J665">
        <v>-117.49654</v>
      </c>
      <c r="K665" t="str">
        <f t="shared" ca="1" si="53"/>
        <v>bad</v>
      </c>
      <c r="L665" t="str">
        <f t="shared" ca="1" si="54"/>
        <v>wind</v>
      </c>
      <c r="M665" t="str">
        <f t="shared" ca="1" si="56"/>
        <v>high</v>
      </c>
      <c r="N665" t="str">
        <f t="shared" ca="1" si="56"/>
        <v>medium</v>
      </c>
      <c r="O665" t="str">
        <f t="shared" ca="1" si="56"/>
        <v>medium</v>
      </c>
      <c r="P665">
        <f t="shared" ca="1" si="55"/>
        <v>32</v>
      </c>
    </row>
    <row r="666" spans="1:16" x14ac:dyDescent="0.2">
      <c r="A666">
        <f t="shared" si="57"/>
        <v>2</v>
      </c>
      <c r="B666" t="s">
        <v>9060</v>
      </c>
      <c r="C666" t="s">
        <v>974</v>
      </c>
      <c r="D666" t="s">
        <v>975</v>
      </c>
      <c r="E666" t="s">
        <v>48</v>
      </c>
      <c r="F666" t="s">
        <v>11</v>
      </c>
      <c r="G666">
        <v>92376</v>
      </c>
      <c r="H666">
        <v>1127199</v>
      </c>
      <c r="I666">
        <v>34.114060000000002</v>
      </c>
      <c r="J666">
        <v>-117.36044</v>
      </c>
      <c r="K666" t="str">
        <f t="shared" ca="1" si="53"/>
        <v>good</v>
      </c>
      <c r="L666" t="str">
        <f t="shared" ca="1" si="54"/>
        <v>wind</v>
      </c>
      <c r="M666" t="str">
        <f t="shared" ca="1" si="56"/>
        <v>high</v>
      </c>
      <c r="N666" t="str">
        <f t="shared" ca="1" si="56"/>
        <v>low</v>
      </c>
      <c r="O666" t="str">
        <f t="shared" ca="1" si="56"/>
        <v>high</v>
      </c>
      <c r="P666">
        <f t="shared" ca="1" si="55"/>
        <v>31</v>
      </c>
    </row>
    <row r="667" spans="1:16" x14ac:dyDescent="0.2">
      <c r="A667">
        <f t="shared" si="57"/>
        <v>3</v>
      </c>
      <c r="B667" t="s">
        <v>9060</v>
      </c>
      <c r="C667" t="s">
        <v>976</v>
      </c>
      <c r="D667" t="s">
        <v>975</v>
      </c>
      <c r="E667" t="s">
        <v>48</v>
      </c>
      <c r="F667" t="s">
        <v>11</v>
      </c>
      <c r="G667">
        <v>92376</v>
      </c>
      <c r="H667">
        <v>3244752</v>
      </c>
      <c r="I667">
        <v>34.112650000000002</v>
      </c>
      <c r="J667">
        <v>-117.36266999999999</v>
      </c>
      <c r="K667" t="str">
        <f t="shared" ca="1" si="53"/>
        <v>bad</v>
      </c>
      <c r="L667" t="str">
        <f t="shared" ca="1" si="54"/>
        <v>smoke</v>
      </c>
      <c r="M667" t="str">
        <f t="shared" ca="1" si="56"/>
        <v>low</v>
      </c>
      <c r="N667" t="str">
        <f t="shared" ca="1" si="56"/>
        <v>extreme</v>
      </c>
      <c r="O667" t="str">
        <f t="shared" ca="1" si="56"/>
        <v>high</v>
      </c>
      <c r="P667">
        <f t="shared" ca="1" si="55"/>
        <v>24</v>
      </c>
    </row>
    <row r="668" spans="1:16" x14ac:dyDescent="0.2">
      <c r="A668">
        <f t="shared" si="57"/>
        <v>1</v>
      </c>
      <c r="B668" t="s">
        <v>9060</v>
      </c>
      <c r="C668" t="s">
        <v>977</v>
      </c>
      <c r="D668" t="s">
        <v>975</v>
      </c>
      <c r="E668" t="s">
        <v>48</v>
      </c>
      <c r="F668" t="s">
        <v>11</v>
      </c>
      <c r="G668">
        <v>92376</v>
      </c>
      <c r="H668">
        <v>1813612</v>
      </c>
      <c r="I668">
        <v>34.123649999999998</v>
      </c>
      <c r="J668">
        <v>-117.36776</v>
      </c>
      <c r="K668" t="str">
        <f t="shared" ca="1" si="53"/>
        <v>bad</v>
      </c>
      <c r="L668" t="str">
        <f t="shared" ca="1" si="54"/>
        <v>smoke</v>
      </c>
      <c r="M668" t="str">
        <f t="shared" ca="1" si="56"/>
        <v>low</v>
      </c>
      <c r="N668" t="str">
        <f t="shared" ca="1" si="56"/>
        <v>low</v>
      </c>
      <c r="O668" t="str">
        <f t="shared" ca="1" si="56"/>
        <v>high</v>
      </c>
      <c r="P668">
        <f t="shared" ca="1" si="55"/>
        <v>20</v>
      </c>
    </row>
    <row r="669" spans="1:16" x14ac:dyDescent="0.2">
      <c r="A669">
        <f t="shared" si="57"/>
        <v>2</v>
      </c>
      <c r="B669" t="s">
        <v>9060</v>
      </c>
      <c r="C669" t="s">
        <v>978</v>
      </c>
      <c r="D669" t="s">
        <v>14</v>
      </c>
      <c r="E669" t="s">
        <v>14</v>
      </c>
      <c r="F669" t="s">
        <v>11</v>
      </c>
      <c r="G669">
        <v>92503</v>
      </c>
      <c r="H669">
        <v>3715807</v>
      </c>
      <c r="I669">
        <v>33.93665</v>
      </c>
      <c r="J669">
        <v>-117.46393</v>
      </c>
      <c r="K669" t="str">
        <f t="shared" ca="1" si="53"/>
        <v>good</v>
      </c>
      <c r="L669" t="str">
        <f t="shared" ca="1" si="54"/>
        <v>fire</v>
      </c>
      <c r="M669" t="str">
        <f t="shared" ca="1" si="56"/>
        <v>minimal</v>
      </c>
      <c r="N669" t="str">
        <f t="shared" ca="1" si="56"/>
        <v>medium</v>
      </c>
      <c r="O669" t="str">
        <f t="shared" ca="1" si="56"/>
        <v>medium</v>
      </c>
      <c r="P669">
        <f t="shared" ca="1" si="55"/>
        <v>18</v>
      </c>
    </row>
    <row r="670" spans="1:16" x14ac:dyDescent="0.2">
      <c r="A670">
        <f t="shared" si="57"/>
        <v>3</v>
      </c>
      <c r="B670" t="s">
        <v>9060</v>
      </c>
      <c r="C670" t="s">
        <v>979</v>
      </c>
      <c r="D670" t="s">
        <v>14</v>
      </c>
      <c r="E670" t="s">
        <v>14</v>
      </c>
      <c r="F670" t="s">
        <v>11</v>
      </c>
      <c r="G670">
        <v>92509</v>
      </c>
      <c r="H670">
        <v>3505532</v>
      </c>
      <c r="I670">
        <v>34.002110000000002</v>
      </c>
      <c r="J670">
        <v>-117.44516</v>
      </c>
      <c r="K670" t="str">
        <f t="shared" ca="1" si="53"/>
        <v>good</v>
      </c>
      <c r="L670" t="str">
        <f t="shared" ca="1" si="54"/>
        <v>wind</v>
      </c>
      <c r="M670" t="str">
        <f t="shared" ca="1" si="56"/>
        <v>minimal</v>
      </c>
      <c r="N670" t="str">
        <f t="shared" ca="1" si="56"/>
        <v>minimal</v>
      </c>
      <c r="O670" t="str">
        <f t="shared" ca="1" si="56"/>
        <v>medium</v>
      </c>
      <c r="P670">
        <f t="shared" ca="1" si="55"/>
        <v>40</v>
      </c>
    </row>
    <row r="671" spans="1:16" x14ac:dyDescent="0.2">
      <c r="A671">
        <f t="shared" si="57"/>
        <v>1</v>
      </c>
      <c r="B671" t="s">
        <v>9060</v>
      </c>
      <c r="C671" t="s">
        <v>980</v>
      </c>
      <c r="D671" t="s">
        <v>777</v>
      </c>
      <c r="E671" t="s">
        <v>100</v>
      </c>
      <c r="F671" t="s">
        <v>11</v>
      </c>
      <c r="G671">
        <v>93535</v>
      </c>
      <c r="H671">
        <v>1087406</v>
      </c>
      <c r="I671">
        <v>34.690049999999999</v>
      </c>
      <c r="J671">
        <v>-117.92694</v>
      </c>
      <c r="K671" t="str">
        <f t="shared" ca="1" si="53"/>
        <v>good</v>
      </c>
      <c r="L671" t="str">
        <f t="shared" ca="1" si="54"/>
        <v>smoke</v>
      </c>
      <c r="M671" t="str">
        <f t="shared" ca="1" si="56"/>
        <v>high</v>
      </c>
      <c r="N671" t="str">
        <f t="shared" ca="1" si="56"/>
        <v>minimal</v>
      </c>
      <c r="O671" t="str">
        <f t="shared" ca="1" si="56"/>
        <v>extreme</v>
      </c>
      <c r="P671">
        <f t="shared" ca="1" si="55"/>
        <v>40</v>
      </c>
    </row>
    <row r="672" spans="1:16" x14ac:dyDescent="0.2">
      <c r="A672">
        <f t="shared" si="57"/>
        <v>2</v>
      </c>
      <c r="B672" t="s">
        <v>9060</v>
      </c>
      <c r="C672" t="s">
        <v>981</v>
      </c>
      <c r="D672" t="s">
        <v>777</v>
      </c>
      <c r="E672" t="s">
        <v>100</v>
      </c>
      <c r="F672" t="s">
        <v>11</v>
      </c>
      <c r="G672">
        <v>93535</v>
      </c>
      <c r="H672">
        <v>3998863</v>
      </c>
      <c r="I672">
        <v>34.668030000000002</v>
      </c>
      <c r="J672">
        <v>-118.04616</v>
      </c>
      <c r="K672" t="str">
        <f t="shared" ca="1" si="53"/>
        <v>ugly</v>
      </c>
      <c r="L672" t="str">
        <f t="shared" ca="1" si="54"/>
        <v>fire</v>
      </c>
      <c r="M672" t="str">
        <f t="shared" ca="1" si="56"/>
        <v>extreme</v>
      </c>
      <c r="N672" t="str">
        <f t="shared" ca="1" si="56"/>
        <v>minimal</v>
      </c>
      <c r="O672" t="str">
        <f t="shared" ca="1" si="56"/>
        <v>extreme</v>
      </c>
      <c r="P672">
        <f t="shared" ca="1" si="55"/>
        <v>23</v>
      </c>
    </row>
    <row r="673" spans="1:16" x14ac:dyDescent="0.2">
      <c r="A673">
        <f t="shared" si="57"/>
        <v>3</v>
      </c>
      <c r="B673" t="s">
        <v>9060</v>
      </c>
      <c r="C673" t="s">
        <v>982</v>
      </c>
      <c r="D673" t="s">
        <v>777</v>
      </c>
      <c r="E673" t="s">
        <v>100</v>
      </c>
      <c r="F673" t="s">
        <v>11</v>
      </c>
      <c r="G673">
        <v>93535</v>
      </c>
      <c r="H673">
        <v>2901081</v>
      </c>
      <c r="I673">
        <v>34.733699999999999</v>
      </c>
      <c r="J673">
        <v>-118.06699</v>
      </c>
      <c r="K673" t="str">
        <f t="shared" ca="1" si="53"/>
        <v>ugly</v>
      </c>
      <c r="L673" t="str">
        <f t="shared" ca="1" si="54"/>
        <v>wind</v>
      </c>
      <c r="M673" t="str">
        <f t="shared" ca="1" si="56"/>
        <v>extreme</v>
      </c>
      <c r="N673" t="str">
        <f t="shared" ca="1" si="56"/>
        <v>low</v>
      </c>
      <c r="O673" t="str">
        <f t="shared" ca="1" si="56"/>
        <v>low</v>
      </c>
      <c r="P673">
        <f t="shared" ca="1" si="55"/>
        <v>22</v>
      </c>
    </row>
    <row r="674" spans="1:16" x14ac:dyDescent="0.2">
      <c r="A674">
        <f t="shared" si="57"/>
        <v>1</v>
      </c>
      <c r="B674" t="s">
        <v>9060</v>
      </c>
      <c r="C674" t="s">
        <v>983</v>
      </c>
      <c r="D674" t="s">
        <v>777</v>
      </c>
      <c r="E674" t="s">
        <v>100</v>
      </c>
      <c r="F674" t="s">
        <v>11</v>
      </c>
      <c r="G674">
        <v>93535</v>
      </c>
      <c r="H674">
        <v>2374135</v>
      </c>
      <c r="I674">
        <v>34.72587</v>
      </c>
      <c r="J674">
        <v>-118.12940999999999</v>
      </c>
      <c r="K674" t="str">
        <f t="shared" ca="1" si="53"/>
        <v>good</v>
      </c>
      <c r="L674" t="str">
        <f t="shared" ca="1" si="54"/>
        <v>wind</v>
      </c>
      <c r="M674" t="str">
        <f t="shared" ca="1" si="56"/>
        <v>medium</v>
      </c>
      <c r="N674" t="str">
        <f t="shared" ca="1" si="56"/>
        <v>high</v>
      </c>
      <c r="O674" t="str">
        <f t="shared" ca="1" si="56"/>
        <v>medium</v>
      </c>
      <c r="P674">
        <f t="shared" ca="1" si="55"/>
        <v>32</v>
      </c>
    </row>
    <row r="675" spans="1:16" x14ac:dyDescent="0.2">
      <c r="A675">
        <f t="shared" si="57"/>
        <v>2</v>
      </c>
      <c r="B675" t="s">
        <v>9060</v>
      </c>
      <c r="C675" t="s">
        <v>984</v>
      </c>
      <c r="D675" t="s">
        <v>777</v>
      </c>
      <c r="E675" t="s">
        <v>100</v>
      </c>
      <c r="F675" t="s">
        <v>11</v>
      </c>
      <c r="G675">
        <v>93535</v>
      </c>
      <c r="H675">
        <v>1307891</v>
      </c>
      <c r="I675">
        <v>34.722239999999999</v>
      </c>
      <c r="J675">
        <v>-118.12511000000001</v>
      </c>
      <c r="K675" t="str">
        <f t="shared" ca="1" si="53"/>
        <v>good</v>
      </c>
      <c r="L675" t="str">
        <f t="shared" ca="1" si="54"/>
        <v>smoke</v>
      </c>
      <c r="M675" t="str">
        <f t="shared" ca="1" si="56"/>
        <v>high</v>
      </c>
      <c r="N675" t="str">
        <f t="shared" ca="1" si="56"/>
        <v>medium</v>
      </c>
      <c r="O675" t="str">
        <f t="shared" ca="1" si="56"/>
        <v>high</v>
      </c>
      <c r="P675">
        <f t="shared" ca="1" si="55"/>
        <v>6</v>
      </c>
    </row>
    <row r="676" spans="1:16" x14ac:dyDescent="0.2">
      <c r="A676">
        <f t="shared" si="57"/>
        <v>3</v>
      </c>
      <c r="B676" t="s">
        <v>9060</v>
      </c>
      <c r="C676" t="s">
        <v>985</v>
      </c>
      <c r="D676" t="s">
        <v>777</v>
      </c>
      <c r="E676" t="s">
        <v>100</v>
      </c>
      <c r="F676" t="s">
        <v>11</v>
      </c>
      <c r="G676">
        <v>93535</v>
      </c>
      <c r="H676">
        <v>3150124</v>
      </c>
      <c r="I676">
        <v>34.722239999999999</v>
      </c>
      <c r="J676">
        <v>-118.12506999999999</v>
      </c>
      <c r="K676" t="str">
        <f t="shared" ca="1" si="53"/>
        <v>ugly</v>
      </c>
      <c r="L676" t="str">
        <f t="shared" ca="1" si="54"/>
        <v>fire</v>
      </c>
      <c r="M676" t="str">
        <f t="shared" ca="1" si="56"/>
        <v>high</v>
      </c>
      <c r="N676" t="str">
        <f t="shared" ca="1" si="56"/>
        <v>extreme</v>
      </c>
      <c r="O676" t="str">
        <f t="shared" ca="1" si="56"/>
        <v>extreme</v>
      </c>
      <c r="P676">
        <f t="shared" ca="1" si="55"/>
        <v>28</v>
      </c>
    </row>
    <row r="677" spans="1:16" x14ac:dyDescent="0.2">
      <c r="A677">
        <f t="shared" si="57"/>
        <v>1</v>
      </c>
      <c r="B677" t="s">
        <v>9060</v>
      </c>
      <c r="C677" t="s">
        <v>986</v>
      </c>
      <c r="D677" t="s">
        <v>777</v>
      </c>
      <c r="E677" t="s">
        <v>100</v>
      </c>
      <c r="F677" t="s">
        <v>11</v>
      </c>
      <c r="G677">
        <v>93535</v>
      </c>
      <c r="H677">
        <v>4006488</v>
      </c>
      <c r="I677">
        <v>34.669539999999998</v>
      </c>
      <c r="J677">
        <v>-118.11159000000001</v>
      </c>
      <c r="K677" t="str">
        <f t="shared" ca="1" si="53"/>
        <v>good</v>
      </c>
      <c r="L677" t="str">
        <f t="shared" ca="1" si="54"/>
        <v>fire</v>
      </c>
      <c r="M677" t="str">
        <f t="shared" ca="1" si="56"/>
        <v>extreme</v>
      </c>
      <c r="N677" t="str">
        <f t="shared" ca="1" si="56"/>
        <v>extreme</v>
      </c>
      <c r="O677" t="str">
        <f t="shared" ca="1" si="56"/>
        <v>low</v>
      </c>
      <c r="P677">
        <f t="shared" ca="1" si="55"/>
        <v>29</v>
      </c>
    </row>
    <row r="678" spans="1:16" x14ac:dyDescent="0.2">
      <c r="A678">
        <f t="shared" si="57"/>
        <v>2</v>
      </c>
      <c r="B678" t="s">
        <v>9060</v>
      </c>
      <c r="C678" t="s">
        <v>987</v>
      </c>
      <c r="D678" t="s">
        <v>777</v>
      </c>
      <c r="E678" t="s">
        <v>100</v>
      </c>
      <c r="F678" t="s">
        <v>11</v>
      </c>
      <c r="G678">
        <v>93535</v>
      </c>
      <c r="H678">
        <v>1650705</v>
      </c>
      <c r="I678">
        <v>34.700099999999999</v>
      </c>
      <c r="J678">
        <v>-118.10527</v>
      </c>
      <c r="K678" t="str">
        <f t="shared" ca="1" si="53"/>
        <v>ugly</v>
      </c>
      <c r="L678" t="str">
        <f t="shared" ca="1" si="54"/>
        <v>wind</v>
      </c>
      <c r="M678" t="str">
        <f t="shared" ca="1" si="56"/>
        <v>low</v>
      </c>
      <c r="N678" t="str">
        <f t="shared" ca="1" si="56"/>
        <v>minimal</v>
      </c>
      <c r="O678" t="str">
        <f t="shared" ca="1" si="56"/>
        <v>minimal</v>
      </c>
      <c r="P678">
        <f t="shared" ca="1" si="55"/>
        <v>1</v>
      </c>
    </row>
    <row r="679" spans="1:16" x14ac:dyDescent="0.2">
      <c r="A679">
        <f t="shared" si="57"/>
        <v>3</v>
      </c>
      <c r="B679" t="s">
        <v>9060</v>
      </c>
      <c r="C679" t="s">
        <v>988</v>
      </c>
      <c r="D679" t="s">
        <v>989</v>
      </c>
      <c r="E679" t="s">
        <v>100</v>
      </c>
      <c r="F679" t="s">
        <v>11</v>
      </c>
      <c r="G679">
        <v>93543</v>
      </c>
      <c r="H679">
        <v>3117624</v>
      </c>
      <c r="I679">
        <v>34.577959999999997</v>
      </c>
      <c r="J679">
        <v>-117.9526</v>
      </c>
      <c r="K679" t="str">
        <f t="shared" ca="1" si="53"/>
        <v>good</v>
      </c>
      <c r="L679" t="str">
        <f t="shared" ca="1" si="54"/>
        <v>smoke</v>
      </c>
      <c r="M679" t="str">
        <f t="shared" ca="1" si="56"/>
        <v>medium</v>
      </c>
      <c r="N679" t="str">
        <f t="shared" ca="1" si="56"/>
        <v>low</v>
      </c>
      <c r="O679" t="str">
        <f t="shared" ca="1" si="56"/>
        <v>minimal</v>
      </c>
      <c r="P679">
        <f t="shared" ca="1" si="55"/>
        <v>13</v>
      </c>
    </row>
    <row r="680" spans="1:16" x14ac:dyDescent="0.2">
      <c r="A680">
        <f t="shared" si="57"/>
        <v>1</v>
      </c>
      <c r="B680" t="s">
        <v>9060</v>
      </c>
      <c r="C680" t="s">
        <v>990</v>
      </c>
      <c r="D680" t="s">
        <v>989</v>
      </c>
      <c r="E680" t="s">
        <v>100</v>
      </c>
      <c r="F680" t="s">
        <v>11</v>
      </c>
      <c r="G680">
        <v>93543</v>
      </c>
      <c r="H680">
        <v>3376344</v>
      </c>
      <c r="I680">
        <v>34.559820000000002</v>
      </c>
      <c r="J680">
        <v>-117.94405999999999</v>
      </c>
      <c r="K680" t="str">
        <f t="shared" ca="1" si="53"/>
        <v>ugly</v>
      </c>
      <c r="L680" t="str">
        <f t="shared" ca="1" si="54"/>
        <v>smoke</v>
      </c>
      <c r="M680" t="str">
        <f t="shared" ca="1" si="56"/>
        <v>high</v>
      </c>
      <c r="N680" t="str">
        <f t="shared" ca="1" si="56"/>
        <v>low</v>
      </c>
      <c r="O680" t="str">
        <f t="shared" ca="1" si="56"/>
        <v>minimal</v>
      </c>
      <c r="P680">
        <f t="shared" ca="1" si="55"/>
        <v>31</v>
      </c>
    </row>
    <row r="681" spans="1:16" x14ac:dyDescent="0.2">
      <c r="A681">
        <f t="shared" si="57"/>
        <v>2</v>
      </c>
      <c r="B681" t="s">
        <v>9060</v>
      </c>
      <c r="C681" t="s">
        <v>991</v>
      </c>
      <c r="D681" t="s">
        <v>989</v>
      </c>
      <c r="E681" t="s">
        <v>100</v>
      </c>
      <c r="F681" t="s">
        <v>11</v>
      </c>
      <c r="G681">
        <v>93543</v>
      </c>
      <c r="H681">
        <v>3843372</v>
      </c>
      <c r="I681">
        <v>34.55294</v>
      </c>
      <c r="J681">
        <v>-117.91637</v>
      </c>
      <c r="K681" t="str">
        <f t="shared" ca="1" si="53"/>
        <v>bad</v>
      </c>
      <c r="L681" t="str">
        <f t="shared" ca="1" si="54"/>
        <v>fire</v>
      </c>
      <c r="M681" t="str">
        <f t="shared" ca="1" si="56"/>
        <v>high</v>
      </c>
      <c r="N681" t="str">
        <f t="shared" ca="1" si="56"/>
        <v>low</v>
      </c>
      <c r="O681" t="str">
        <f t="shared" ca="1" si="56"/>
        <v>low</v>
      </c>
      <c r="P681">
        <f t="shared" ca="1" si="55"/>
        <v>33</v>
      </c>
    </row>
    <row r="682" spans="1:16" x14ac:dyDescent="0.2">
      <c r="A682">
        <f t="shared" si="57"/>
        <v>3</v>
      </c>
      <c r="B682" t="s">
        <v>9060</v>
      </c>
      <c r="C682" t="s">
        <v>992</v>
      </c>
      <c r="D682" t="s">
        <v>989</v>
      </c>
      <c r="E682" t="s">
        <v>100</v>
      </c>
      <c r="F682" t="s">
        <v>11</v>
      </c>
      <c r="G682">
        <v>93543</v>
      </c>
      <c r="H682">
        <v>2142187</v>
      </c>
      <c r="I682">
        <v>34.548380000000002</v>
      </c>
      <c r="J682">
        <v>-117.94896</v>
      </c>
      <c r="K682" t="str">
        <f t="shared" ca="1" si="53"/>
        <v>bad</v>
      </c>
      <c r="L682" t="str">
        <f t="shared" ca="1" si="54"/>
        <v>fire</v>
      </c>
      <c r="M682" t="str">
        <f t="shared" ca="1" si="56"/>
        <v>high</v>
      </c>
      <c r="N682" t="str">
        <f t="shared" ca="1" si="56"/>
        <v>minimal</v>
      </c>
      <c r="O682" t="str">
        <f t="shared" ca="1" si="56"/>
        <v>low</v>
      </c>
      <c r="P682">
        <f t="shared" ca="1" si="55"/>
        <v>25</v>
      </c>
    </row>
    <row r="683" spans="1:16" x14ac:dyDescent="0.2">
      <c r="A683">
        <f t="shared" si="57"/>
        <v>1</v>
      </c>
      <c r="B683" t="s">
        <v>9060</v>
      </c>
      <c r="C683" t="s">
        <v>993</v>
      </c>
      <c r="D683" t="s">
        <v>366</v>
      </c>
      <c r="E683" t="s">
        <v>100</v>
      </c>
      <c r="F683" t="s">
        <v>11</v>
      </c>
      <c r="G683">
        <v>91001</v>
      </c>
      <c r="H683">
        <v>1952198</v>
      </c>
      <c r="I683">
        <v>34.186860000000003</v>
      </c>
      <c r="J683">
        <v>-118.13336</v>
      </c>
      <c r="K683" t="str">
        <f t="shared" ca="1" si="53"/>
        <v>bad</v>
      </c>
      <c r="L683" t="str">
        <f t="shared" ca="1" si="54"/>
        <v>fire</v>
      </c>
      <c r="M683" t="str">
        <f t="shared" ca="1" si="56"/>
        <v>extreme</v>
      </c>
      <c r="N683" t="str">
        <f t="shared" ca="1" si="56"/>
        <v>extreme</v>
      </c>
      <c r="O683" t="str">
        <f t="shared" ca="1" si="56"/>
        <v>extreme</v>
      </c>
      <c r="P683">
        <f t="shared" ca="1" si="55"/>
        <v>36</v>
      </c>
    </row>
    <row r="684" spans="1:16" x14ac:dyDescent="0.2">
      <c r="A684">
        <f t="shared" si="57"/>
        <v>2</v>
      </c>
      <c r="B684" t="s">
        <v>9060</v>
      </c>
      <c r="C684" t="s">
        <v>994</v>
      </c>
      <c r="D684" t="s">
        <v>688</v>
      </c>
      <c r="E684" t="s">
        <v>100</v>
      </c>
      <c r="F684" t="s">
        <v>11</v>
      </c>
      <c r="G684">
        <v>90805</v>
      </c>
      <c r="H684">
        <v>991005</v>
      </c>
      <c r="I684">
        <v>33.866289999999999</v>
      </c>
      <c r="J684">
        <v>-118.17207999999999</v>
      </c>
      <c r="K684" t="str">
        <f t="shared" ca="1" si="53"/>
        <v>good</v>
      </c>
      <c r="L684" t="str">
        <f t="shared" ca="1" si="54"/>
        <v>fire</v>
      </c>
      <c r="M684" t="str">
        <f t="shared" ca="1" si="56"/>
        <v>low</v>
      </c>
      <c r="N684" t="str">
        <f t="shared" ca="1" si="56"/>
        <v>extreme</v>
      </c>
      <c r="O684" t="str">
        <f t="shared" ca="1" si="56"/>
        <v>low</v>
      </c>
      <c r="P684">
        <f t="shared" ca="1" si="55"/>
        <v>42</v>
      </c>
    </row>
    <row r="685" spans="1:16" x14ac:dyDescent="0.2">
      <c r="A685">
        <f t="shared" si="57"/>
        <v>3</v>
      </c>
      <c r="B685" t="s">
        <v>9060</v>
      </c>
      <c r="C685" t="s">
        <v>995</v>
      </c>
      <c r="D685" t="s">
        <v>122</v>
      </c>
      <c r="E685" t="s">
        <v>100</v>
      </c>
      <c r="F685" t="s">
        <v>11</v>
      </c>
      <c r="G685">
        <v>91702</v>
      </c>
      <c r="H685">
        <v>1783429</v>
      </c>
      <c r="I685">
        <v>34.112009999999998</v>
      </c>
      <c r="J685">
        <v>-117.90669</v>
      </c>
      <c r="K685" t="str">
        <f t="shared" ca="1" si="53"/>
        <v>bad</v>
      </c>
      <c r="L685" t="str">
        <f t="shared" ca="1" si="54"/>
        <v>wind</v>
      </c>
      <c r="M685" t="str">
        <f t="shared" ca="1" si="56"/>
        <v>medium</v>
      </c>
      <c r="N685" t="str">
        <f t="shared" ca="1" si="56"/>
        <v>low</v>
      </c>
      <c r="O685" t="str">
        <f t="shared" ca="1" si="56"/>
        <v>medium</v>
      </c>
      <c r="P685">
        <f t="shared" ca="1" si="55"/>
        <v>9</v>
      </c>
    </row>
    <row r="686" spans="1:16" x14ac:dyDescent="0.2">
      <c r="A686">
        <f t="shared" si="57"/>
        <v>1</v>
      </c>
      <c r="B686" t="s">
        <v>9060</v>
      </c>
      <c r="C686" t="s">
        <v>996</v>
      </c>
      <c r="D686" t="s">
        <v>350</v>
      </c>
      <c r="E686" t="s">
        <v>100</v>
      </c>
      <c r="F686" t="s">
        <v>11</v>
      </c>
      <c r="G686">
        <v>93591</v>
      </c>
      <c r="H686">
        <v>2284914</v>
      </c>
      <c r="I686">
        <v>34.587290000000003</v>
      </c>
      <c r="J686">
        <v>-117.79079</v>
      </c>
      <c r="K686" t="str">
        <f t="shared" ca="1" si="53"/>
        <v>ugly</v>
      </c>
      <c r="L686" t="str">
        <f t="shared" ca="1" si="54"/>
        <v>smoke</v>
      </c>
      <c r="M686" t="str">
        <f t="shared" ca="1" si="56"/>
        <v>extreme</v>
      </c>
      <c r="N686" t="str">
        <f t="shared" ca="1" si="56"/>
        <v>medium</v>
      </c>
      <c r="O686" t="str">
        <f t="shared" ca="1" si="56"/>
        <v>minimal</v>
      </c>
      <c r="P686">
        <f t="shared" ca="1" si="55"/>
        <v>32</v>
      </c>
    </row>
    <row r="687" spans="1:16" x14ac:dyDescent="0.2">
      <c r="A687">
        <f t="shared" si="57"/>
        <v>2</v>
      </c>
      <c r="B687" t="s">
        <v>9060</v>
      </c>
      <c r="C687" t="s">
        <v>997</v>
      </c>
      <c r="D687" t="s">
        <v>350</v>
      </c>
      <c r="E687" t="s">
        <v>100</v>
      </c>
      <c r="F687" t="s">
        <v>11</v>
      </c>
      <c r="G687">
        <v>93591</v>
      </c>
      <c r="H687">
        <v>3991227</v>
      </c>
      <c r="I687">
        <v>34.583640000000003</v>
      </c>
      <c r="J687">
        <v>-117.76273999999999</v>
      </c>
      <c r="K687" t="str">
        <f t="shared" ca="1" si="53"/>
        <v>good</v>
      </c>
      <c r="L687" t="str">
        <f t="shared" ca="1" si="54"/>
        <v>wind</v>
      </c>
      <c r="M687" t="str">
        <f t="shared" ca="1" si="56"/>
        <v>minimal</v>
      </c>
      <c r="N687" t="str">
        <f t="shared" ca="1" si="56"/>
        <v>extreme</v>
      </c>
      <c r="O687" t="str">
        <f t="shared" ca="1" si="56"/>
        <v>medium</v>
      </c>
      <c r="P687">
        <f t="shared" ca="1" si="55"/>
        <v>18</v>
      </c>
    </row>
    <row r="688" spans="1:16" x14ac:dyDescent="0.2">
      <c r="A688">
        <f t="shared" si="57"/>
        <v>3</v>
      </c>
      <c r="B688" t="s">
        <v>9060</v>
      </c>
      <c r="C688" t="s">
        <v>998</v>
      </c>
      <c r="D688" t="s">
        <v>400</v>
      </c>
      <c r="E688" t="s">
        <v>48</v>
      </c>
      <c r="F688" t="s">
        <v>11</v>
      </c>
      <c r="G688">
        <v>92394</v>
      </c>
      <c r="H688">
        <v>1331171</v>
      </c>
      <c r="I688">
        <v>34.525959999999998</v>
      </c>
      <c r="J688">
        <v>-117.38963</v>
      </c>
      <c r="K688" t="str">
        <f t="shared" ca="1" si="53"/>
        <v>ugly</v>
      </c>
      <c r="L688" t="str">
        <f t="shared" ca="1" si="54"/>
        <v>fire</v>
      </c>
      <c r="M688" t="str">
        <f t="shared" ca="1" si="56"/>
        <v>medium</v>
      </c>
      <c r="N688" t="str">
        <f t="shared" ca="1" si="56"/>
        <v>low</v>
      </c>
      <c r="O688" t="str">
        <f t="shared" ca="1" si="56"/>
        <v>extreme</v>
      </c>
      <c r="P688">
        <f t="shared" ca="1" si="55"/>
        <v>9</v>
      </c>
    </row>
    <row r="689" spans="1:16" x14ac:dyDescent="0.2">
      <c r="A689">
        <f t="shared" si="57"/>
        <v>1</v>
      </c>
      <c r="B689" t="s">
        <v>9060</v>
      </c>
      <c r="C689" t="s">
        <v>999</v>
      </c>
      <c r="D689" t="s">
        <v>406</v>
      </c>
      <c r="E689" t="s">
        <v>48</v>
      </c>
      <c r="F689" t="s">
        <v>11</v>
      </c>
      <c r="G689">
        <v>92373</v>
      </c>
      <c r="H689">
        <v>2095395</v>
      </c>
      <c r="I689">
        <v>34.017339999999997</v>
      </c>
      <c r="J689">
        <v>-117.13930999999999</v>
      </c>
      <c r="K689" t="str">
        <f t="shared" ca="1" si="53"/>
        <v>ugly</v>
      </c>
      <c r="L689" t="str">
        <f t="shared" ca="1" si="54"/>
        <v>fire</v>
      </c>
      <c r="M689" t="str">
        <f t="shared" ca="1" si="56"/>
        <v>medium</v>
      </c>
      <c r="N689" t="str">
        <f t="shared" ca="1" si="56"/>
        <v>minimal</v>
      </c>
      <c r="O689" t="str">
        <f t="shared" ca="1" si="56"/>
        <v>high</v>
      </c>
      <c r="P689">
        <f t="shared" ca="1" si="55"/>
        <v>34</v>
      </c>
    </row>
    <row r="690" spans="1:16" x14ac:dyDescent="0.2">
      <c r="A690">
        <f t="shared" si="57"/>
        <v>2</v>
      </c>
      <c r="B690" t="s">
        <v>9060</v>
      </c>
      <c r="C690" t="s">
        <v>1000</v>
      </c>
      <c r="D690" t="s">
        <v>48</v>
      </c>
      <c r="E690" t="s">
        <v>48</v>
      </c>
      <c r="F690" t="s">
        <v>11</v>
      </c>
      <c r="G690">
        <v>92408</v>
      </c>
      <c r="H690">
        <v>3342715</v>
      </c>
      <c r="I690">
        <v>34.102049999999998</v>
      </c>
      <c r="J690">
        <v>-117.27991</v>
      </c>
      <c r="K690" t="str">
        <f t="shared" ca="1" si="53"/>
        <v>good</v>
      </c>
      <c r="L690" t="str">
        <f t="shared" ca="1" si="54"/>
        <v>fire</v>
      </c>
      <c r="M690" t="str">
        <f t="shared" ca="1" si="56"/>
        <v>low</v>
      </c>
      <c r="N690" t="str">
        <f t="shared" ca="1" si="56"/>
        <v>medium</v>
      </c>
      <c r="O690" t="str">
        <f t="shared" ca="1" si="56"/>
        <v>low</v>
      </c>
      <c r="P690">
        <f t="shared" ca="1" si="55"/>
        <v>3</v>
      </c>
    </row>
    <row r="691" spans="1:16" x14ac:dyDescent="0.2">
      <c r="A691">
        <f t="shared" si="57"/>
        <v>3</v>
      </c>
      <c r="B691" t="s">
        <v>9060</v>
      </c>
      <c r="C691" t="s">
        <v>1001</v>
      </c>
      <c r="D691" t="s">
        <v>1002</v>
      </c>
      <c r="E691" t="s">
        <v>48</v>
      </c>
      <c r="F691" t="s">
        <v>11</v>
      </c>
      <c r="G691">
        <v>92345</v>
      </c>
      <c r="H691">
        <v>3222848</v>
      </c>
      <c r="I691">
        <v>34.449069999999999</v>
      </c>
      <c r="J691">
        <v>-117.27526</v>
      </c>
      <c r="K691" t="str">
        <f t="shared" ca="1" si="53"/>
        <v>bad</v>
      </c>
      <c r="L691" t="str">
        <f t="shared" ca="1" si="54"/>
        <v>wind</v>
      </c>
      <c r="M691" t="str">
        <f t="shared" ca="1" si="56"/>
        <v>low</v>
      </c>
      <c r="N691" t="str">
        <f t="shared" ca="1" si="56"/>
        <v>extreme</v>
      </c>
      <c r="O691" t="str">
        <f t="shared" ca="1" si="56"/>
        <v>high</v>
      </c>
      <c r="P691">
        <f t="shared" ca="1" si="55"/>
        <v>48</v>
      </c>
    </row>
    <row r="692" spans="1:16" x14ac:dyDescent="0.2">
      <c r="A692">
        <f t="shared" si="57"/>
        <v>1</v>
      </c>
      <c r="B692" t="s">
        <v>9060</v>
      </c>
      <c r="C692" t="s">
        <v>1003</v>
      </c>
      <c r="D692" t="s">
        <v>640</v>
      </c>
      <c r="E692" t="s">
        <v>48</v>
      </c>
      <c r="F692" t="s">
        <v>11</v>
      </c>
      <c r="G692">
        <v>92382</v>
      </c>
      <c r="H692">
        <v>3819224</v>
      </c>
      <c r="I692">
        <v>34.207650000000001</v>
      </c>
      <c r="J692">
        <v>-117.1447</v>
      </c>
      <c r="K692" t="str">
        <f t="shared" ca="1" si="53"/>
        <v>bad</v>
      </c>
      <c r="L692" t="str">
        <f t="shared" ca="1" si="54"/>
        <v>fire</v>
      </c>
      <c r="M692" t="str">
        <f t="shared" ca="1" si="56"/>
        <v>high</v>
      </c>
      <c r="N692" t="str">
        <f t="shared" ca="1" si="56"/>
        <v>low</v>
      </c>
      <c r="O692" t="str">
        <f t="shared" ca="1" si="56"/>
        <v>high</v>
      </c>
      <c r="P692">
        <f t="shared" ca="1" si="55"/>
        <v>31</v>
      </c>
    </row>
    <row r="693" spans="1:16" x14ac:dyDescent="0.2">
      <c r="A693">
        <f t="shared" si="57"/>
        <v>2</v>
      </c>
      <c r="B693" t="s">
        <v>9060</v>
      </c>
      <c r="C693" t="s">
        <v>1004</v>
      </c>
      <c r="D693" t="s">
        <v>640</v>
      </c>
      <c r="E693" t="s">
        <v>48</v>
      </c>
      <c r="F693" t="s">
        <v>11</v>
      </c>
      <c r="G693">
        <v>92382</v>
      </c>
      <c r="H693">
        <v>1887125</v>
      </c>
      <c r="I693">
        <v>34.210549999999998</v>
      </c>
      <c r="J693">
        <v>-117.10664</v>
      </c>
      <c r="K693" t="str">
        <f t="shared" ca="1" si="53"/>
        <v>good</v>
      </c>
      <c r="L693" t="str">
        <f t="shared" ca="1" si="54"/>
        <v>smoke</v>
      </c>
      <c r="M693" t="str">
        <f t="shared" ca="1" si="56"/>
        <v>low</v>
      </c>
      <c r="N693" t="str">
        <f t="shared" ca="1" si="56"/>
        <v>extreme</v>
      </c>
      <c r="O693" t="str">
        <f t="shared" ca="1" si="56"/>
        <v>minimal</v>
      </c>
      <c r="P693">
        <f t="shared" ca="1" si="55"/>
        <v>45</v>
      </c>
    </row>
    <row r="694" spans="1:16" x14ac:dyDescent="0.2">
      <c r="A694">
        <f t="shared" si="57"/>
        <v>3</v>
      </c>
      <c r="B694" t="s">
        <v>9060</v>
      </c>
      <c r="C694" t="s">
        <v>1005</v>
      </c>
      <c r="D694" t="s">
        <v>48</v>
      </c>
      <c r="E694" t="s">
        <v>48</v>
      </c>
      <c r="F694" t="s">
        <v>11</v>
      </c>
      <c r="G694">
        <v>92404</v>
      </c>
      <c r="H694">
        <v>772785</v>
      </c>
      <c r="I694">
        <v>34.143300000000004</v>
      </c>
      <c r="J694">
        <v>-117.26403999999999</v>
      </c>
      <c r="K694" t="str">
        <f t="shared" ca="1" si="53"/>
        <v>good</v>
      </c>
      <c r="L694" t="str">
        <f t="shared" ca="1" si="54"/>
        <v>smoke</v>
      </c>
      <c r="M694" t="str">
        <f t="shared" ca="1" si="56"/>
        <v>low</v>
      </c>
      <c r="N694" t="str">
        <f t="shared" ca="1" si="56"/>
        <v>low</v>
      </c>
      <c r="O694" t="str">
        <f t="shared" ca="1" si="56"/>
        <v>low</v>
      </c>
      <c r="P694">
        <f t="shared" ca="1" si="55"/>
        <v>42</v>
      </c>
    </row>
    <row r="695" spans="1:16" x14ac:dyDescent="0.2">
      <c r="A695">
        <f t="shared" si="57"/>
        <v>1</v>
      </c>
      <c r="B695" t="s">
        <v>9060</v>
      </c>
      <c r="C695" t="s">
        <v>1006</v>
      </c>
      <c r="D695" t="s">
        <v>928</v>
      </c>
      <c r="E695" t="s">
        <v>100</v>
      </c>
      <c r="F695" t="s">
        <v>11</v>
      </c>
      <c r="G695">
        <v>91101</v>
      </c>
      <c r="H695">
        <v>632602</v>
      </c>
      <c r="I695">
        <v>34.147210000000001</v>
      </c>
      <c r="J695">
        <v>-118.14294</v>
      </c>
      <c r="K695" t="str">
        <f t="shared" ca="1" si="53"/>
        <v>bad</v>
      </c>
      <c r="L695" t="str">
        <f t="shared" ca="1" si="54"/>
        <v>smoke</v>
      </c>
      <c r="M695" t="str">
        <f t="shared" ca="1" si="56"/>
        <v>minimal</v>
      </c>
      <c r="N695" t="str">
        <f t="shared" ca="1" si="56"/>
        <v>extreme</v>
      </c>
      <c r="O695" t="str">
        <f t="shared" ca="1" si="56"/>
        <v>medium</v>
      </c>
      <c r="P695">
        <f t="shared" ca="1" si="55"/>
        <v>0</v>
      </c>
    </row>
    <row r="696" spans="1:16" x14ac:dyDescent="0.2">
      <c r="A696">
        <f t="shared" si="57"/>
        <v>2</v>
      </c>
      <c r="B696" t="s">
        <v>9060</v>
      </c>
      <c r="C696" t="s">
        <v>1007</v>
      </c>
      <c r="D696" t="s">
        <v>1008</v>
      </c>
      <c r="E696" t="s">
        <v>14</v>
      </c>
      <c r="F696" t="s">
        <v>11</v>
      </c>
      <c r="G696">
        <v>92223</v>
      </c>
      <c r="H696">
        <v>689181</v>
      </c>
      <c r="I696">
        <v>33.934930000000001</v>
      </c>
      <c r="J696">
        <v>-116.98</v>
      </c>
      <c r="K696" t="str">
        <f t="shared" ca="1" si="53"/>
        <v>ugly</v>
      </c>
      <c r="L696" t="str">
        <f t="shared" ca="1" si="54"/>
        <v>fire</v>
      </c>
      <c r="M696" t="str">
        <f t="shared" ca="1" si="56"/>
        <v>low</v>
      </c>
      <c r="N696" t="str">
        <f t="shared" ca="1" si="56"/>
        <v>minimal</v>
      </c>
      <c r="O696" t="str">
        <f t="shared" ca="1" si="56"/>
        <v>minimal</v>
      </c>
      <c r="P696">
        <f t="shared" ca="1" si="55"/>
        <v>37</v>
      </c>
    </row>
    <row r="697" spans="1:16" x14ac:dyDescent="0.2">
      <c r="A697">
        <f t="shared" si="57"/>
        <v>3</v>
      </c>
      <c r="B697" t="s">
        <v>9060</v>
      </c>
      <c r="C697" t="s">
        <v>1009</v>
      </c>
      <c r="D697" t="s">
        <v>32</v>
      </c>
      <c r="E697" t="s">
        <v>20</v>
      </c>
      <c r="F697" t="s">
        <v>11</v>
      </c>
      <c r="G697">
        <v>92661</v>
      </c>
      <c r="H697">
        <v>616212</v>
      </c>
      <c r="I697">
        <v>33.596589999999999</v>
      </c>
      <c r="J697">
        <v>-117.88684000000001</v>
      </c>
      <c r="K697" t="str">
        <f t="shared" ca="1" si="53"/>
        <v>good</v>
      </c>
      <c r="L697" t="str">
        <f t="shared" ca="1" si="54"/>
        <v>wind</v>
      </c>
      <c r="M697" t="str">
        <f t="shared" ca="1" si="56"/>
        <v>low</v>
      </c>
      <c r="N697" t="str">
        <f t="shared" ca="1" si="56"/>
        <v>minimal</v>
      </c>
      <c r="O697" t="str">
        <f t="shared" ca="1" si="56"/>
        <v>minimal</v>
      </c>
      <c r="P697">
        <f t="shared" ca="1" si="55"/>
        <v>38</v>
      </c>
    </row>
    <row r="698" spans="1:16" x14ac:dyDescent="0.2">
      <c r="A698">
        <f t="shared" si="57"/>
        <v>1</v>
      </c>
      <c r="B698" t="s">
        <v>9060</v>
      </c>
      <c r="C698" t="s">
        <v>1010</v>
      </c>
      <c r="D698" t="s">
        <v>32</v>
      </c>
      <c r="E698" t="s">
        <v>20</v>
      </c>
      <c r="F698" t="s">
        <v>11</v>
      </c>
      <c r="G698">
        <v>92661</v>
      </c>
      <c r="H698">
        <v>2655525</v>
      </c>
      <c r="I698">
        <v>33.595619999999997</v>
      </c>
      <c r="J698">
        <v>-117.88317000000001</v>
      </c>
      <c r="K698" t="str">
        <f t="shared" ca="1" si="53"/>
        <v>bad</v>
      </c>
      <c r="L698" t="str">
        <f t="shared" ca="1" si="54"/>
        <v>fire</v>
      </c>
      <c r="M698" t="str">
        <f t="shared" ca="1" si="56"/>
        <v>extreme</v>
      </c>
      <c r="N698" t="str">
        <f t="shared" ca="1" si="56"/>
        <v>medium</v>
      </c>
      <c r="O698" t="str">
        <f t="shared" ca="1" si="56"/>
        <v>low</v>
      </c>
      <c r="P698">
        <f t="shared" ca="1" si="55"/>
        <v>45</v>
      </c>
    </row>
    <row r="699" spans="1:16" x14ac:dyDescent="0.2">
      <c r="A699">
        <f t="shared" si="57"/>
        <v>2</v>
      </c>
      <c r="B699" t="s">
        <v>9060</v>
      </c>
      <c r="C699" t="s">
        <v>1011</v>
      </c>
      <c r="D699" t="s">
        <v>93</v>
      </c>
      <c r="E699" t="s">
        <v>20</v>
      </c>
      <c r="F699" t="s">
        <v>11</v>
      </c>
      <c r="G699">
        <v>92840</v>
      </c>
      <c r="H699">
        <v>2979006</v>
      </c>
      <c r="I699">
        <v>33.776429999999998</v>
      </c>
      <c r="J699">
        <v>-117.89783</v>
      </c>
      <c r="K699" t="str">
        <f t="shared" ca="1" si="53"/>
        <v>good</v>
      </c>
      <c r="L699" t="str">
        <f t="shared" ca="1" si="54"/>
        <v>fire</v>
      </c>
      <c r="M699" t="str">
        <f t="shared" ca="1" si="56"/>
        <v>high</v>
      </c>
      <c r="N699" t="str">
        <f t="shared" ca="1" si="56"/>
        <v>minimal</v>
      </c>
      <c r="O699" t="str">
        <f t="shared" ca="1" si="56"/>
        <v>high</v>
      </c>
      <c r="P699">
        <f t="shared" ca="1" si="55"/>
        <v>6</v>
      </c>
    </row>
    <row r="700" spans="1:16" x14ac:dyDescent="0.2">
      <c r="A700">
        <f t="shared" si="57"/>
        <v>3</v>
      </c>
      <c r="B700" t="s">
        <v>9060</v>
      </c>
      <c r="C700" t="s">
        <v>1012</v>
      </c>
      <c r="D700" t="s">
        <v>421</v>
      </c>
      <c r="E700" t="s">
        <v>20</v>
      </c>
      <c r="F700" t="s">
        <v>11</v>
      </c>
      <c r="G700">
        <v>92705</v>
      </c>
      <c r="H700">
        <v>4028440</v>
      </c>
      <c r="I700">
        <v>33.777329999999999</v>
      </c>
      <c r="J700">
        <v>-117.78341</v>
      </c>
      <c r="K700" t="str">
        <f t="shared" ca="1" si="53"/>
        <v>bad</v>
      </c>
      <c r="L700" t="str">
        <f t="shared" ca="1" si="54"/>
        <v>fire</v>
      </c>
      <c r="M700" t="str">
        <f t="shared" ca="1" si="56"/>
        <v>medium</v>
      </c>
      <c r="N700" t="str">
        <f t="shared" ca="1" si="56"/>
        <v>high</v>
      </c>
      <c r="O700" t="str">
        <f t="shared" ca="1" si="56"/>
        <v>low</v>
      </c>
      <c r="P700">
        <f t="shared" ca="1" si="55"/>
        <v>28</v>
      </c>
    </row>
    <row r="701" spans="1:16" x14ac:dyDescent="0.2">
      <c r="A701">
        <f t="shared" si="57"/>
        <v>1</v>
      </c>
      <c r="B701" t="s">
        <v>9060</v>
      </c>
      <c r="C701" t="s">
        <v>1013</v>
      </c>
      <c r="D701" t="s">
        <v>20</v>
      </c>
      <c r="E701" t="s">
        <v>20</v>
      </c>
      <c r="F701" t="s">
        <v>11</v>
      </c>
      <c r="G701">
        <v>92867</v>
      </c>
      <c r="H701">
        <v>2887016</v>
      </c>
      <c r="I701">
        <v>33.832619999999999</v>
      </c>
      <c r="J701">
        <v>-117.79815000000001</v>
      </c>
      <c r="K701" t="str">
        <f t="shared" ca="1" si="53"/>
        <v>good</v>
      </c>
      <c r="L701" t="str">
        <f t="shared" ca="1" si="54"/>
        <v>fire</v>
      </c>
      <c r="M701" t="str">
        <f t="shared" ca="1" si="56"/>
        <v>high</v>
      </c>
      <c r="N701" t="str">
        <f t="shared" ca="1" si="56"/>
        <v>extreme</v>
      </c>
      <c r="O701" t="str">
        <f t="shared" ca="1" si="56"/>
        <v>low</v>
      </c>
      <c r="P701">
        <f t="shared" ca="1" si="55"/>
        <v>24</v>
      </c>
    </row>
    <row r="702" spans="1:16" x14ac:dyDescent="0.2">
      <c r="A702">
        <f t="shared" si="57"/>
        <v>2</v>
      </c>
      <c r="B702" t="s">
        <v>9060</v>
      </c>
      <c r="C702" t="s">
        <v>1014</v>
      </c>
      <c r="D702" t="s">
        <v>20</v>
      </c>
      <c r="E702" t="s">
        <v>20</v>
      </c>
      <c r="F702" t="s">
        <v>11</v>
      </c>
      <c r="G702">
        <v>92867</v>
      </c>
      <c r="H702">
        <v>3436865</v>
      </c>
      <c r="I702">
        <v>33.829450000000001</v>
      </c>
      <c r="J702">
        <v>-117.76443</v>
      </c>
      <c r="K702" t="str">
        <f t="shared" ca="1" si="53"/>
        <v>ugly</v>
      </c>
      <c r="L702" t="str">
        <f t="shared" ca="1" si="54"/>
        <v>wind</v>
      </c>
      <c r="M702" t="str">
        <f t="shared" ca="1" si="56"/>
        <v>high</v>
      </c>
      <c r="N702" t="str">
        <f t="shared" ca="1" si="56"/>
        <v>medium</v>
      </c>
      <c r="O702" t="str">
        <f t="shared" ca="1" si="56"/>
        <v>high</v>
      </c>
      <c r="P702">
        <f t="shared" ca="1" si="55"/>
        <v>43</v>
      </c>
    </row>
    <row r="703" spans="1:16" x14ac:dyDescent="0.2">
      <c r="A703">
        <f t="shared" si="57"/>
        <v>3</v>
      </c>
      <c r="B703" t="s">
        <v>9060</v>
      </c>
      <c r="C703" t="s">
        <v>1015</v>
      </c>
      <c r="D703" t="s">
        <v>20</v>
      </c>
      <c r="E703" t="s">
        <v>20</v>
      </c>
      <c r="F703" t="s">
        <v>11</v>
      </c>
      <c r="G703">
        <v>92867</v>
      </c>
      <c r="H703">
        <v>1816108</v>
      </c>
      <c r="I703">
        <v>33.795960000000001</v>
      </c>
      <c r="J703">
        <v>-117.82499</v>
      </c>
      <c r="K703" t="str">
        <f t="shared" ca="1" si="53"/>
        <v>ugly</v>
      </c>
      <c r="L703" t="str">
        <f t="shared" ca="1" si="54"/>
        <v>smoke</v>
      </c>
      <c r="M703" t="str">
        <f t="shared" ca="1" si="56"/>
        <v>minimal</v>
      </c>
      <c r="N703" t="str">
        <f t="shared" ca="1" si="56"/>
        <v>minimal</v>
      </c>
      <c r="O703" t="str">
        <f t="shared" ca="1" si="56"/>
        <v>high</v>
      </c>
      <c r="P703">
        <f t="shared" ca="1" si="55"/>
        <v>48</v>
      </c>
    </row>
    <row r="704" spans="1:16" x14ac:dyDescent="0.2">
      <c r="A704">
        <f t="shared" si="57"/>
        <v>1</v>
      </c>
      <c r="B704" t="s">
        <v>9060</v>
      </c>
      <c r="C704" t="s">
        <v>1016</v>
      </c>
      <c r="D704" t="s">
        <v>20</v>
      </c>
      <c r="E704" t="s">
        <v>20</v>
      </c>
      <c r="F704" t="s">
        <v>11</v>
      </c>
      <c r="G704">
        <v>92867</v>
      </c>
      <c r="H704">
        <v>1653511</v>
      </c>
      <c r="I704">
        <v>33.831409999999998</v>
      </c>
      <c r="J704">
        <v>-117.77055</v>
      </c>
      <c r="K704" t="str">
        <f t="shared" ca="1" si="53"/>
        <v>good</v>
      </c>
      <c r="L704" t="str">
        <f t="shared" ca="1" si="54"/>
        <v>wind</v>
      </c>
      <c r="M704" t="str">
        <f t="shared" ca="1" si="56"/>
        <v>minimal</v>
      </c>
      <c r="N704" t="str">
        <f t="shared" ca="1" si="56"/>
        <v>extreme</v>
      </c>
      <c r="O704" t="str">
        <f t="shared" ca="1" si="56"/>
        <v>low</v>
      </c>
      <c r="P704">
        <f t="shared" ca="1" si="55"/>
        <v>13</v>
      </c>
    </row>
    <row r="705" spans="1:16" x14ac:dyDescent="0.2">
      <c r="A705">
        <f t="shared" si="57"/>
        <v>2</v>
      </c>
      <c r="B705" t="s">
        <v>9060</v>
      </c>
      <c r="C705" t="s">
        <v>1017</v>
      </c>
      <c r="D705" t="s">
        <v>20</v>
      </c>
      <c r="E705" t="s">
        <v>20</v>
      </c>
      <c r="F705" t="s">
        <v>11</v>
      </c>
      <c r="G705">
        <v>92869</v>
      </c>
      <c r="H705">
        <v>3952809</v>
      </c>
      <c r="I705">
        <v>33.78622</v>
      </c>
      <c r="J705">
        <v>-117.76294</v>
      </c>
      <c r="K705" t="str">
        <f t="shared" ca="1" si="53"/>
        <v>bad</v>
      </c>
      <c r="L705" t="str">
        <f t="shared" ca="1" si="54"/>
        <v>smoke</v>
      </c>
      <c r="M705" t="str">
        <f t="shared" ca="1" si="56"/>
        <v>minimal</v>
      </c>
      <c r="N705" t="str">
        <f t="shared" ca="1" si="56"/>
        <v>minimal</v>
      </c>
      <c r="O705" t="str">
        <f t="shared" ca="1" si="56"/>
        <v>low</v>
      </c>
      <c r="P705">
        <f t="shared" ca="1" si="55"/>
        <v>42</v>
      </c>
    </row>
    <row r="706" spans="1:16" x14ac:dyDescent="0.2">
      <c r="A706">
        <f t="shared" si="57"/>
        <v>3</v>
      </c>
      <c r="B706" t="s">
        <v>9060</v>
      </c>
      <c r="C706" t="s">
        <v>1018</v>
      </c>
      <c r="D706" t="s">
        <v>20</v>
      </c>
      <c r="E706" t="s">
        <v>20</v>
      </c>
      <c r="F706" t="s">
        <v>11</v>
      </c>
      <c r="G706">
        <v>92869</v>
      </c>
      <c r="H706">
        <v>1480666</v>
      </c>
      <c r="I706">
        <v>33.790680000000002</v>
      </c>
      <c r="J706">
        <v>-117.77134</v>
      </c>
      <c r="K706" t="str">
        <f t="shared" ca="1" si="53"/>
        <v>bad</v>
      </c>
      <c r="L706" t="str">
        <f t="shared" ca="1" si="54"/>
        <v>wind</v>
      </c>
      <c r="M706" t="str">
        <f t="shared" ca="1" si="56"/>
        <v>extreme</v>
      </c>
      <c r="N706" t="str">
        <f t="shared" ca="1" si="56"/>
        <v>medium</v>
      </c>
      <c r="O706" t="str">
        <f t="shared" ca="1" si="56"/>
        <v>minimal</v>
      </c>
      <c r="P706">
        <f t="shared" ca="1" si="55"/>
        <v>35</v>
      </c>
    </row>
    <row r="707" spans="1:16" x14ac:dyDescent="0.2">
      <c r="A707">
        <f t="shared" si="57"/>
        <v>1</v>
      </c>
      <c r="B707" t="s">
        <v>9060</v>
      </c>
      <c r="C707" t="s">
        <v>1019</v>
      </c>
      <c r="D707" t="s">
        <v>20</v>
      </c>
      <c r="E707" t="s">
        <v>20</v>
      </c>
      <c r="F707" t="s">
        <v>11</v>
      </c>
      <c r="G707">
        <v>92869</v>
      </c>
      <c r="H707">
        <v>3631413</v>
      </c>
      <c r="I707">
        <v>33.81044</v>
      </c>
      <c r="J707">
        <v>-117.77628</v>
      </c>
      <c r="K707" t="str">
        <f t="shared" ref="K707:K770" ca="1" si="58">INDEX($R$2:$R$4,RANDBETWEEN(1,3))</f>
        <v>ugly</v>
      </c>
      <c r="L707" t="str">
        <f t="shared" ref="L707:L770" ca="1" si="59">INDEX($S$2:$S$4,RANDBETWEEN(1,3))</f>
        <v>fire</v>
      </c>
      <c r="M707" t="str">
        <f t="shared" ca="1" si="56"/>
        <v>low</v>
      </c>
      <c r="N707" t="str">
        <f t="shared" ca="1" si="56"/>
        <v>low</v>
      </c>
      <c r="O707" t="str">
        <f t="shared" ca="1" si="56"/>
        <v>extreme</v>
      </c>
      <c r="P707">
        <f t="shared" ref="P707:P770" ca="1" si="60">RANDBETWEEN(0,50)</f>
        <v>50</v>
      </c>
    </row>
    <row r="708" spans="1:16" x14ac:dyDescent="0.2">
      <c r="A708">
        <f t="shared" si="57"/>
        <v>2</v>
      </c>
      <c r="B708" t="s">
        <v>9060</v>
      </c>
      <c r="C708" t="s">
        <v>1020</v>
      </c>
      <c r="D708" t="s">
        <v>97</v>
      </c>
      <c r="E708" t="s">
        <v>20</v>
      </c>
      <c r="F708" t="s">
        <v>11</v>
      </c>
      <c r="G708">
        <v>92651</v>
      </c>
      <c r="H708">
        <v>2988126</v>
      </c>
      <c r="I708">
        <v>33.554430000000004</v>
      </c>
      <c r="J708">
        <v>-117.8026</v>
      </c>
      <c r="K708" t="str">
        <f t="shared" ca="1" si="58"/>
        <v>bad</v>
      </c>
      <c r="L708" t="str">
        <f t="shared" ca="1" si="59"/>
        <v>wind</v>
      </c>
      <c r="M708" t="str">
        <f t="shared" ca="1" si="56"/>
        <v>low</v>
      </c>
      <c r="N708" t="str">
        <f t="shared" ca="1" si="56"/>
        <v>extreme</v>
      </c>
      <c r="O708" t="str">
        <f t="shared" ca="1" si="56"/>
        <v>high</v>
      </c>
      <c r="P708">
        <f t="shared" ca="1" si="60"/>
        <v>18</v>
      </c>
    </row>
    <row r="709" spans="1:16" x14ac:dyDescent="0.2">
      <c r="A709">
        <f t="shared" si="57"/>
        <v>3</v>
      </c>
      <c r="B709" t="s">
        <v>9060</v>
      </c>
      <c r="C709" t="s">
        <v>1021</v>
      </c>
      <c r="D709" t="s">
        <v>97</v>
      </c>
      <c r="E709" t="s">
        <v>20</v>
      </c>
      <c r="F709" t="s">
        <v>11</v>
      </c>
      <c r="G709">
        <v>92651</v>
      </c>
      <c r="H709">
        <v>3541177</v>
      </c>
      <c r="I709">
        <v>33.554409999999997</v>
      </c>
      <c r="J709">
        <v>-117.80252</v>
      </c>
      <c r="K709" t="str">
        <f t="shared" ca="1" si="58"/>
        <v>bad</v>
      </c>
      <c r="L709" t="str">
        <f t="shared" ca="1" si="59"/>
        <v>wind</v>
      </c>
      <c r="M709" t="str">
        <f t="shared" ref="M709:O772" ca="1" si="61">INDEX($T$2:$T$6,RANDBETWEEN(1,5))</f>
        <v>minimal</v>
      </c>
      <c r="N709" t="str">
        <f t="shared" ca="1" si="61"/>
        <v>low</v>
      </c>
      <c r="O709" t="str">
        <f t="shared" ca="1" si="61"/>
        <v>high</v>
      </c>
      <c r="P709">
        <f t="shared" ca="1" si="60"/>
        <v>47</v>
      </c>
    </row>
    <row r="710" spans="1:16" x14ac:dyDescent="0.2">
      <c r="A710">
        <f t="shared" si="57"/>
        <v>1</v>
      </c>
      <c r="B710" t="s">
        <v>9060</v>
      </c>
      <c r="C710" t="s">
        <v>1022</v>
      </c>
      <c r="D710" t="s">
        <v>433</v>
      </c>
      <c r="E710" t="s">
        <v>14</v>
      </c>
      <c r="F710" t="s">
        <v>11</v>
      </c>
      <c r="G710">
        <v>92530</v>
      </c>
      <c r="H710">
        <v>3084744</v>
      </c>
      <c r="I710">
        <v>33.673580000000001</v>
      </c>
      <c r="J710">
        <v>-117.32417</v>
      </c>
      <c r="K710" t="str">
        <f t="shared" ca="1" si="58"/>
        <v>good</v>
      </c>
      <c r="L710" t="str">
        <f t="shared" ca="1" si="59"/>
        <v>wind</v>
      </c>
      <c r="M710" t="str">
        <f t="shared" ca="1" si="61"/>
        <v>low</v>
      </c>
      <c r="N710" t="str">
        <f t="shared" ca="1" si="61"/>
        <v>minimal</v>
      </c>
      <c r="O710" t="str">
        <f t="shared" ca="1" si="61"/>
        <v>extreme</v>
      </c>
      <c r="P710">
        <f t="shared" ca="1" si="60"/>
        <v>2</v>
      </c>
    </row>
    <row r="711" spans="1:16" x14ac:dyDescent="0.2">
      <c r="A711">
        <f t="shared" si="57"/>
        <v>2</v>
      </c>
      <c r="B711" t="s">
        <v>9060</v>
      </c>
      <c r="C711" t="s">
        <v>1023</v>
      </c>
      <c r="D711" t="s">
        <v>650</v>
      </c>
      <c r="E711" t="s">
        <v>20</v>
      </c>
      <c r="F711" t="s">
        <v>11</v>
      </c>
      <c r="G711">
        <v>92694</v>
      </c>
      <c r="H711">
        <v>2957700</v>
      </c>
      <c r="I711">
        <v>33.531840000000003</v>
      </c>
      <c r="J711">
        <v>-117.64455</v>
      </c>
      <c r="K711" t="str">
        <f t="shared" ca="1" si="58"/>
        <v>good</v>
      </c>
      <c r="L711" t="str">
        <f t="shared" ca="1" si="59"/>
        <v>fire</v>
      </c>
      <c r="M711" t="str">
        <f t="shared" ca="1" si="61"/>
        <v>extreme</v>
      </c>
      <c r="N711" t="str">
        <f t="shared" ca="1" si="61"/>
        <v>high</v>
      </c>
      <c r="O711" t="str">
        <f t="shared" ca="1" si="61"/>
        <v>medium</v>
      </c>
      <c r="P711">
        <f t="shared" ca="1" si="60"/>
        <v>16</v>
      </c>
    </row>
    <row r="712" spans="1:16" x14ac:dyDescent="0.2">
      <c r="A712">
        <f t="shared" si="57"/>
        <v>3</v>
      </c>
      <c r="B712" t="s">
        <v>9060</v>
      </c>
      <c r="C712" t="s">
        <v>1024</v>
      </c>
      <c r="D712" t="s">
        <v>1025</v>
      </c>
      <c r="E712" t="s">
        <v>26</v>
      </c>
      <c r="F712" t="s">
        <v>11</v>
      </c>
      <c r="G712">
        <v>92003</v>
      </c>
      <c r="H712">
        <v>1876603</v>
      </c>
      <c r="I712">
        <v>33.267800000000001</v>
      </c>
      <c r="J712">
        <v>-117.18129999999999</v>
      </c>
      <c r="K712" t="str">
        <f t="shared" ca="1" si="58"/>
        <v>bad</v>
      </c>
      <c r="L712" t="str">
        <f t="shared" ca="1" si="59"/>
        <v>smoke</v>
      </c>
      <c r="M712" t="str">
        <f t="shared" ca="1" si="61"/>
        <v>low</v>
      </c>
      <c r="N712" t="str">
        <f t="shared" ca="1" si="61"/>
        <v>minimal</v>
      </c>
      <c r="O712" t="str">
        <f t="shared" ca="1" si="61"/>
        <v>minimal</v>
      </c>
      <c r="P712">
        <f t="shared" ca="1" si="60"/>
        <v>2</v>
      </c>
    </row>
    <row r="713" spans="1:16" x14ac:dyDescent="0.2">
      <c r="A713">
        <f t="shared" si="57"/>
        <v>1</v>
      </c>
      <c r="B713" t="s">
        <v>9060</v>
      </c>
      <c r="C713" t="s">
        <v>1026</v>
      </c>
      <c r="D713" t="s">
        <v>103</v>
      </c>
      <c r="E713" t="s">
        <v>26</v>
      </c>
      <c r="F713" t="s">
        <v>11</v>
      </c>
      <c r="G713">
        <v>92026</v>
      </c>
      <c r="H713">
        <v>4040843</v>
      </c>
      <c r="I713">
        <v>33.161250000000003</v>
      </c>
      <c r="J713">
        <v>-117.09568</v>
      </c>
      <c r="K713" t="str">
        <f t="shared" ca="1" si="58"/>
        <v>good</v>
      </c>
      <c r="L713" t="str">
        <f t="shared" ca="1" si="59"/>
        <v>smoke</v>
      </c>
      <c r="M713" t="str">
        <f t="shared" ca="1" si="61"/>
        <v>extreme</v>
      </c>
      <c r="N713" t="str">
        <f t="shared" ca="1" si="61"/>
        <v>high</v>
      </c>
      <c r="O713" t="str">
        <f t="shared" ca="1" si="61"/>
        <v>high</v>
      </c>
      <c r="P713">
        <f t="shared" ca="1" si="60"/>
        <v>29</v>
      </c>
    </row>
    <row r="714" spans="1:16" x14ac:dyDescent="0.2">
      <c r="A714">
        <f t="shared" si="57"/>
        <v>2</v>
      </c>
      <c r="B714" t="s">
        <v>9060</v>
      </c>
      <c r="C714" t="s">
        <v>1027</v>
      </c>
      <c r="D714" t="s">
        <v>438</v>
      </c>
      <c r="E714" t="s">
        <v>26</v>
      </c>
      <c r="F714" t="s">
        <v>11</v>
      </c>
      <c r="G714">
        <v>92056</v>
      </c>
      <c r="H714">
        <v>1199024</v>
      </c>
      <c r="I714">
        <v>33.22269</v>
      </c>
      <c r="J714">
        <v>-117.26552</v>
      </c>
      <c r="K714" t="str">
        <f t="shared" ca="1" si="58"/>
        <v>ugly</v>
      </c>
      <c r="L714" t="str">
        <f t="shared" ca="1" si="59"/>
        <v>smoke</v>
      </c>
      <c r="M714" t="str">
        <f t="shared" ca="1" si="61"/>
        <v>minimal</v>
      </c>
      <c r="N714" t="str">
        <f t="shared" ca="1" si="61"/>
        <v>low</v>
      </c>
      <c r="O714" t="str">
        <f t="shared" ca="1" si="61"/>
        <v>high</v>
      </c>
      <c r="P714">
        <f t="shared" ca="1" si="60"/>
        <v>36</v>
      </c>
    </row>
    <row r="715" spans="1:16" x14ac:dyDescent="0.2">
      <c r="A715">
        <f t="shared" si="57"/>
        <v>3</v>
      </c>
      <c r="B715" t="s">
        <v>9060</v>
      </c>
      <c r="C715" t="s">
        <v>1028</v>
      </c>
      <c r="D715" t="s">
        <v>217</v>
      </c>
      <c r="E715" t="s">
        <v>26</v>
      </c>
      <c r="F715" t="s">
        <v>11</v>
      </c>
      <c r="G715">
        <v>92069</v>
      </c>
      <c r="H715">
        <v>2579828</v>
      </c>
      <c r="I715">
        <v>33.143940000000001</v>
      </c>
      <c r="J715">
        <v>-117.1174</v>
      </c>
      <c r="K715" t="str">
        <f t="shared" ca="1" si="58"/>
        <v>good</v>
      </c>
      <c r="L715" t="str">
        <f t="shared" ca="1" si="59"/>
        <v>wind</v>
      </c>
      <c r="M715" t="str">
        <f t="shared" ca="1" si="61"/>
        <v>medium</v>
      </c>
      <c r="N715" t="str">
        <f t="shared" ca="1" si="61"/>
        <v>medium</v>
      </c>
      <c r="O715" t="str">
        <f t="shared" ca="1" si="61"/>
        <v>minimal</v>
      </c>
      <c r="P715">
        <f t="shared" ca="1" si="60"/>
        <v>24</v>
      </c>
    </row>
    <row r="716" spans="1:16" x14ac:dyDescent="0.2">
      <c r="A716">
        <f t="shared" si="57"/>
        <v>1</v>
      </c>
      <c r="B716" t="s">
        <v>9060</v>
      </c>
      <c r="C716" t="s">
        <v>1029</v>
      </c>
      <c r="D716" t="s">
        <v>223</v>
      </c>
      <c r="E716" t="s">
        <v>14</v>
      </c>
      <c r="F716" t="s">
        <v>11</v>
      </c>
      <c r="G716">
        <v>92544</v>
      </c>
      <c r="H716">
        <v>2075502</v>
      </c>
      <c r="I716">
        <v>33.751309999999997</v>
      </c>
      <c r="J716">
        <v>-116.94551</v>
      </c>
      <c r="K716" t="str">
        <f t="shared" ca="1" si="58"/>
        <v>bad</v>
      </c>
      <c r="L716" t="str">
        <f t="shared" ca="1" si="59"/>
        <v>wind</v>
      </c>
      <c r="M716" t="str">
        <f t="shared" ca="1" si="61"/>
        <v>medium</v>
      </c>
      <c r="N716" t="str">
        <f t="shared" ca="1" si="61"/>
        <v>low</v>
      </c>
      <c r="O716" t="str">
        <f t="shared" ca="1" si="61"/>
        <v>low</v>
      </c>
      <c r="P716">
        <f t="shared" ca="1" si="60"/>
        <v>35</v>
      </c>
    </row>
    <row r="717" spans="1:16" x14ac:dyDescent="0.2">
      <c r="A717">
        <f t="shared" si="57"/>
        <v>2</v>
      </c>
      <c r="B717" t="s">
        <v>9060</v>
      </c>
      <c r="C717" t="s">
        <v>1030</v>
      </c>
      <c r="D717" t="s">
        <v>1031</v>
      </c>
      <c r="E717" t="s">
        <v>14</v>
      </c>
      <c r="F717" t="s">
        <v>11</v>
      </c>
      <c r="G717">
        <v>92583</v>
      </c>
      <c r="H717">
        <v>1030281</v>
      </c>
      <c r="I717">
        <v>33.769370000000002</v>
      </c>
      <c r="J717">
        <v>-116.94306</v>
      </c>
      <c r="K717" t="str">
        <f t="shared" ca="1" si="58"/>
        <v>good</v>
      </c>
      <c r="L717" t="str">
        <f t="shared" ca="1" si="59"/>
        <v>smoke</v>
      </c>
      <c r="M717" t="str">
        <f t="shared" ca="1" si="61"/>
        <v>low</v>
      </c>
      <c r="N717" t="str">
        <f t="shared" ca="1" si="61"/>
        <v>high</v>
      </c>
      <c r="O717" t="str">
        <f t="shared" ca="1" si="61"/>
        <v>minimal</v>
      </c>
      <c r="P717">
        <f t="shared" ca="1" si="60"/>
        <v>29</v>
      </c>
    </row>
    <row r="718" spans="1:16" x14ac:dyDescent="0.2">
      <c r="A718">
        <f t="shared" ref="A718:A781" si="62">A715</f>
        <v>3</v>
      </c>
      <c r="B718" t="s">
        <v>9060</v>
      </c>
      <c r="C718" t="s">
        <v>1032</v>
      </c>
      <c r="D718" t="s">
        <v>1033</v>
      </c>
      <c r="E718" t="s">
        <v>14</v>
      </c>
      <c r="F718" t="s">
        <v>11</v>
      </c>
      <c r="G718">
        <v>92584</v>
      </c>
      <c r="H718">
        <v>3923107</v>
      </c>
      <c r="I718">
        <v>33.656570000000002</v>
      </c>
      <c r="J718">
        <v>-117.15985000000001</v>
      </c>
      <c r="K718" t="str">
        <f t="shared" ca="1" si="58"/>
        <v>ugly</v>
      </c>
      <c r="L718" t="str">
        <f t="shared" ca="1" si="59"/>
        <v>wind</v>
      </c>
      <c r="M718" t="str">
        <f t="shared" ca="1" si="61"/>
        <v>high</v>
      </c>
      <c r="N718" t="str">
        <f t="shared" ca="1" si="61"/>
        <v>minimal</v>
      </c>
      <c r="O718" t="str">
        <f t="shared" ca="1" si="61"/>
        <v>extreme</v>
      </c>
      <c r="P718">
        <f t="shared" ca="1" si="60"/>
        <v>50</v>
      </c>
    </row>
    <row r="719" spans="1:16" x14ac:dyDescent="0.2">
      <c r="A719">
        <f t="shared" si="62"/>
        <v>1</v>
      </c>
      <c r="B719" t="s">
        <v>9060</v>
      </c>
      <c r="C719" t="s">
        <v>1034</v>
      </c>
      <c r="D719" t="s">
        <v>71</v>
      </c>
      <c r="E719" t="s">
        <v>26</v>
      </c>
      <c r="F719" t="s">
        <v>11</v>
      </c>
      <c r="G719">
        <v>92009</v>
      </c>
      <c r="H719">
        <v>3730903</v>
      </c>
      <c r="I719">
        <v>33.096969999999999</v>
      </c>
      <c r="J719">
        <v>-117.24961</v>
      </c>
      <c r="K719" t="str">
        <f t="shared" ca="1" si="58"/>
        <v>bad</v>
      </c>
      <c r="L719" t="str">
        <f t="shared" ca="1" si="59"/>
        <v>wind</v>
      </c>
      <c r="M719" t="str">
        <f t="shared" ca="1" si="61"/>
        <v>high</v>
      </c>
      <c r="N719" t="str">
        <f t="shared" ca="1" si="61"/>
        <v>medium</v>
      </c>
      <c r="O719" t="str">
        <f t="shared" ca="1" si="61"/>
        <v>low</v>
      </c>
      <c r="P719">
        <f t="shared" ca="1" si="60"/>
        <v>1</v>
      </c>
    </row>
    <row r="720" spans="1:16" x14ac:dyDescent="0.2">
      <c r="A720">
        <f t="shared" si="62"/>
        <v>2</v>
      </c>
      <c r="B720" t="s">
        <v>9060</v>
      </c>
      <c r="C720" t="s">
        <v>1035</v>
      </c>
      <c r="D720" t="s">
        <v>1036</v>
      </c>
      <c r="E720" t="s">
        <v>305</v>
      </c>
      <c r="F720" t="s">
        <v>11</v>
      </c>
      <c r="G720">
        <v>95664</v>
      </c>
      <c r="H720">
        <v>499983</v>
      </c>
      <c r="I720">
        <v>38.80547</v>
      </c>
      <c r="J720">
        <v>-121.05578</v>
      </c>
      <c r="K720" t="str">
        <f t="shared" ca="1" si="58"/>
        <v>good</v>
      </c>
      <c r="L720" t="str">
        <f t="shared" ca="1" si="59"/>
        <v>wind</v>
      </c>
      <c r="M720" t="str">
        <f t="shared" ca="1" si="61"/>
        <v>extreme</v>
      </c>
      <c r="N720" t="str">
        <f t="shared" ca="1" si="61"/>
        <v>extreme</v>
      </c>
      <c r="O720" t="str">
        <f t="shared" ca="1" si="61"/>
        <v>high</v>
      </c>
      <c r="P720">
        <f t="shared" ca="1" si="60"/>
        <v>22</v>
      </c>
    </row>
    <row r="721" spans="1:16" x14ac:dyDescent="0.2">
      <c r="A721">
        <f t="shared" si="62"/>
        <v>3</v>
      </c>
      <c r="B721" t="s">
        <v>9060</v>
      </c>
      <c r="C721" t="s">
        <v>1037</v>
      </c>
      <c r="D721" t="s">
        <v>1038</v>
      </c>
      <c r="E721" t="s">
        <v>1039</v>
      </c>
      <c r="F721" t="s">
        <v>11</v>
      </c>
      <c r="G721">
        <v>95228</v>
      </c>
      <c r="H721">
        <v>667024</v>
      </c>
      <c r="I721">
        <v>37.903680000000001</v>
      </c>
      <c r="J721">
        <v>-120.58523</v>
      </c>
      <c r="K721" t="str">
        <f t="shared" ca="1" si="58"/>
        <v>bad</v>
      </c>
      <c r="L721" t="str">
        <f t="shared" ca="1" si="59"/>
        <v>wind</v>
      </c>
      <c r="M721" t="str">
        <f t="shared" ca="1" si="61"/>
        <v>minimal</v>
      </c>
      <c r="N721" t="str">
        <f t="shared" ca="1" si="61"/>
        <v>medium</v>
      </c>
      <c r="O721" t="str">
        <f t="shared" ca="1" si="61"/>
        <v>low</v>
      </c>
      <c r="P721">
        <f t="shared" ca="1" si="60"/>
        <v>47</v>
      </c>
    </row>
    <row r="722" spans="1:16" x14ac:dyDescent="0.2">
      <c r="A722">
        <f t="shared" si="62"/>
        <v>1</v>
      </c>
      <c r="B722" t="s">
        <v>9060</v>
      </c>
      <c r="C722" t="s">
        <v>1040</v>
      </c>
      <c r="D722" t="s">
        <v>307</v>
      </c>
      <c r="E722" t="s">
        <v>308</v>
      </c>
      <c r="F722" t="s">
        <v>11</v>
      </c>
      <c r="G722">
        <v>95965</v>
      </c>
      <c r="H722">
        <v>971444</v>
      </c>
      <c r="I722">
        <v>39.723889999999997</v>
      </c>
      <c r="J722">
        <v>-121.48833</v>
      </c>
      <c r="K722" t="str">
        <f t="shared" ca="1" si="58"/>
        <v>good</v>
      </c>
      <c r="L722" t="str">
        <f t="shared" ca="1" si="59"/>
        <v>wind</v>
      </c>
      <c r="M722" t="str">
        <f t="shared" ca="1" si="61"/>
        <v>high</v>
      </c>
      <c r="N722" t="str">
        <f t="shared" ca="1" si="61"/>
        <v>medium</v>
      </c>
      <c r="O722" t="str">
        <f t="shared" ca="1" si="61"/>
        <v>high</v>
      </c>
      <c r="P722">
        <f t="shared" ca="1" si="60"/>
        <v>17</v>
      </c>
    </row>
    <row r="723" spans="1:16" x14ac:dyDescent="0.2">
      <c r="A723">
        <f t="shared" si="62"/>
        <v>2</v>
      </c>
      <c r="B723" t="s">
        <v>9060</v>
      </c>
      <c r="C723" t="s">
        <v>1041</v>
      </c>
      <c r="D723" t="s">
        <v>456</v>
      </c>
      <c r="E723" t="s">
        <v>26</v>
      </c>
      <c r="F723" t="s">
        <v>11</v>
      </c>
      <c r="G723">
        <v>92014</v>
      </c>
      <c r="H723">
        <v>1265429</v>
      </c>
      <c r="I723">
        <v>33.002229999999997</v>
      </c>
      <c r="J723">
        <v>-117.22971</v>
      </c>
      <c r="K723" t="str">
        <f t="shared" ca="1" si="58"/>
        <v>good</v>
      </c>
      <c r="L723" t="str">
        <f t="shared" ca="1" si="59"/>
        <v>wind</v>
      </c>
      <c r="M723" t="str">
        <f t="shared" ca="1" si="61"/>
        <v>low</v>
      </c>
      <c r="N723" t="str">
        <f t="shared" ca="1" si="61"/>
        <v>medium</v>
      </c>
      <c r="O723" t="str">
        <f t="shared" ca="1" si="61"/>
        <v>minimal</v>
      </c>
      <c r="P723">
        <f t="shared" ca="1" si="60"/>
        <v>17</v>
      </c>
    </row>
    <row r="724" spans="1:16" x14ac:dyDescent="0.2">
      <c r="A724">
        <f t="shared" si="62"/>
        <v>3</v>
      </c>
      <c r="B724" t="s">
        <v>9060</v>
      </c>
      <c r="C724" t="s">
        <v>1042</v>
      </c>
      <c r="D724" t="s">
        <v>229</v>
      </c>
      <c r="E724" t="s">
        <v>26</v>
      </c>
      <c r="F724" t="s">
        <v>11</v>
      </c>
      <c r="G724">
        <v>92024</v>
      </c>
      <c r="H724">
        <v>1191488</v>
      </c>
      <c r="I724">
        <v>33.02093</v>
      </c>
      <c r="J724">
        <v>-117.26172</v>
      </c>
      <c r="K724" t="str">
        <f t="shared" ca="1" si="58"/>
        <v>good</v>
      </c>
      <c r="L724" t="str">
        <f t="shared" ca="1" si="59"/>
        <v>smoke</v>
      </c>
      <c r="M724" t="str">
        <f t="shared" ca="1" si="61"/>
        <v>low</v>
      </c>
      <c r="N724" t="str">
        <f t="shared" ca="1" si="61"/>
        <v>low</v>
      </c>
      <c r="O724" t="str">
        <f t="shared" ca="1" si="61"/>
        <v>medium</v>
      </c>
      <c r="P724">
        <f t="shared" ca="1" si="60"/>
        <v>10</v>
      </c>
    </row>
    <row r="725" spans="1:16" x14ac:dyDescent="0.2">
      <c r="A725">
        <f t="shared" si="62"/>
        <v>1</v>
      </c>
      <c r="B725" t="s">
        <v>9060</v>
      </c>
      <c r="C725" t="s">
        <v>1043</v>
      </c>
      <c r="D725" t="s">
        <v>103</v>
      </c>
      <c r="E725" t="s">
        <v>26</v>
      </c>
      <c r="F725" t="s">
        <v>11</v>
      </c>
      <c r="G725">
        <v>92029</v>
      </c>
      <c r="H725">
        <v>1356214</v>
      </c>
      <c r="I725">
        <v>33.073300000000003</v>
      </c>
      <c r="J725">
        <v>-117.16737000000001</v>
      </c>
      <c r="K725" t="str">
        <f t="shared" ca="1" si="58"/>
        <v>good</v>
      </c>
      <c r="L725" t="str">
        <f t="shared" ca="1" si="59"/>
        <v>fire</v>
      </c>
      <c r="M725" t="str">
        <f t="shared" ca="1" si="61"/>
        <v>extreme</v>
      </c>
      <c r="N725" t="str">
        <f t="shared" ca="1" si="61"/>
        <v>medium</v>
      </c>
      <c r="O725" t="str">
        <f t="shared" ca="1" si="61"/>
        <v>extreme</v>
      </c>
      <c r="P725">
        <f t="shared" ca="1" si="60"/>
        <v>32</v>
      </c>
    </row>
    <row r="726" spans="1:16" x14ac:dyDescent="0.2">
      <c r="A726">
        <f t="shared" si="62"/>
        <v>2</v>
      </c>
      <c r="B726" t="s">
        <v>9060</v>
      </c>
      <c r="C726" t="s">
        <v>1044</v>
      </c>
      <c r="D726" t="s">
        <v>25</v>
      </c>
      <c r="E726" t="s">
        <v>26</v>
      </c>
      <c r="F726" t="s">
        <v>11</v>
      </c>
      <c r="G726">
        <v>92037</v>
      </c>
      <c r="H726">
        <v>1014547</v>
      </c>
      <c r="I726">
        <v>32.829210000000003</v>
      </c>
      <c r="J726">
        <v>-117.25870999999999</v>
      </c>
      <c r="K726" t="str">
        <f t="shared" ca="1" si="58"/>
        <v>bad</v>
      </c>
      <c r="L726" t="str">
        <f t="shared" ca="1" si="59"/>
        <v>smoke</v>
      </c>
      <c r="M726" t="str">
        <f t="shared" ca="1" si="61"/>
        <v>high</v>
      </c>
      <c r="N726" t="str">
        <f t="shared" ca="1" si="61"/>
        <v>minimal</v>
      </c>
      <c r="O726" t="str">
        <f t="shared" ca="1" si="61"/>
        <v>minimal</v>
      </c>
      <c r="P726">
        <f t="shared" ca="1" si="60"/>
        <v>17</v>
      </c>
    </row>
    <row r="727" spans="1:16" x14ac:dyDescent="0.2">
      <c r="A727">
        <f t="shared" si="62"/>
        <v>3</v>
      </c>
      <c r="B727" t="s">
        <v>9060</v>
      </c>
      <c r="C727" t="s">
        <v>1045</v>
      </c>
      <c r="D727" t="s">
        <v>25</v>
      </c>
      <c r="E727" t="s">
        <v>26</v>
      </c>
      <c r="F727" t="s">
        <v>11</v>
      </c>
      <c r="G727">
        <v>92037</v>
      </c>
      <c r="H727">
        <v>2381327</v>
      </c>
      <c r="I727">
        <v>32.859920000000002</v>
      </c>
      <c r="J727">
        <v>-117.25521999999999</v>
      </c>
      <c r="K727" t="str">
        <f t="shared" ca="1" si="58"/>
        <v>ugly</v>
      </c>
      <c r="L727" t="str">
        <f t="shared" ca="1" si="59"/>
        <v>wind</v>
      </c>
      <c r="M727" t="str">
        <f t="shared" ca="1" si="61"/>
        <v>extreme</v>
      </c>
      <c r="N727" t="str">
        <f t="shared" ca="1" si="61"/>
        <v>medium</v>
      </c>
      <c r="O727" t="str">
        <f t="shared" ca="1" si="61"/>
        <v>minimal</v>
      </c>
      <c r="P727">
        <f t="shared" ca="1" si="60"/>
        <v>27</v>
      </c>
    </row>
    <row r="728" spans="1:16" x14ac:dyDescent="0.2">
      <c r="A728">
        <f t="shared" si="62"/>
        <v>1</v>
      </c>
      <c r="B728" t="s">
        <v>9060</v>
      </c>
      <c r="C728" t="s">
        <v>1046</v>
      </c>
      <c r="D728" t="s">
        <v>25</v>
      </c>
      <c r="E728" t="s">
        <v>26</v>
      </c>
      <c r="F728" t="s">
        <v>11</v>
      </c>
      <c r="G728">
        <v>92037</v>
      </c>
      <c r="H728">
        <v>615600</v>
      </c>
      <c r="I728">
        <v>32.860849999999999</v>
      </c>
      <c r="J728">
        <v>-117.25476999999999</v>
      </c>
      <c r="K728" t="str">
        <f t="shared" ca="1" si="58"/>
        <v>good</v>
      </c>
      <c r="L728" t="str">
        <f t="shared" ca="1" si="59"/>
        <v>fire</v>
      </c>
      <c r="M728" t="str">
        <f t="shared" ca="1" si="61"/>
        <v>high</v>
      </c>
      <c r="N728" t="str">
        <f t="shared" ca="1" si="61"/>
        <v>extreme</v>
      </c>
      <c r="O728" t="str">
        <f t="shared" ca="1" si="61"/>
        <v>low</v>
      </c>
      <c r="P728">
        <f t="shared" ca="1" si="60"/>
        <v>47</v>
      </c>
    </row>
    <row r="729" spans="1:16" x14ac:dyDescent="0.2">
      <c r="A729">
        <f t="shared" si="62"/>
        <v>2</v>
      </c>
      <c r="B729" t="s">
        <v>9060</v>
      </c>
      <c r="C729" t="s">
        <v>1047</v>
      </c>
      <c r="D729" t="s">
        <v>471</v>
      </c>
      <c r="E729" t="s">
        <v>26</v>
      </c>
      <c r="F729" t="s">
        <v>11</v>
      </c>
      <c r="G729">
        <v>92067</v>
      </c>
      <c r="H729">
        <v>545794</v>
      </c>
      <c r="I729">
        <v>33.01464</v>
      </c>
      <c r="J729">
        <v>-117.22463999999999</v>
      </c>
      <c r="K729" t="str">
        <f t="shared" ca="1" si="58"/>
        <v>good</v>
      </c>
      <c r="L729" t="str">
        <f t="shared" ca="1" si="59"/>
        <v>fire</v>
      </c>
      <c r="M729" t="str">
        <f t="shared" ca="1" si="61"/>
        <v>low</v>
      </c>
      <c r="N729" t="str">
        <f t="shared" ca="1" si="61"/>
        <v>minimal</v>
      </c>
      <c r="O729" t="str">
        <f t="shared" ca="1" si="61"/>
        <v>medium</v>
      </c>
      <c r="P729">
        <f t="shared" ca="1" si="60"/>
        <v>36</v>
      </c>
    </row>
    <row r="730" spans="1:16" x14ac:dyDescent="0.2">
      <c r="A730">
        <f t="shared" si="62"/>
        <v>3</v>
      </c>
      <c r="B730" t="s">
        <v>9060</v>
      </c>
      <c r="C730" t="s">
        <v>1048</v>
      </c>
      <c r="D730" t="s">
        <v>471</v>
      </c>
      <c r="E730" t="s">
        <v>26</v>
      </c>
      <c r="F730" t="s">
        <v>11</v>
      </c>
      <c r="G730">
        <v>92067</v>
      </c>
      <c r="H730">
        <v>2272013</v>
      </c>
      <c r="I730">
        <v>33.022379999999998</v>
      </c>
      <c r="J730">
        <v>-117.18658000000001</v>
      </c>
      <c r="K730" t="str">
        <f t="shared" ca="1" si="58"/>
        <v>bad</v>
      </c>
      <c r="L730" t="str">
        <f t="shared" ca="1" si="59"/>
        <v>smoke</v>
      </c>
      <c r="M730" t="str">
        <f t="shared" ca="1" si="61"/>
        <v>minimal</v>
      </c>
      <c r="N730" t="str">
        <f t="shared" ca="1" si="61"/>
        <v>medium</v>
      </c>
      <c r="O730" t="str">
        <f t="shared" ca="1" si="61"/>
        <v>extreme</v>
      </c>
      <c r="P730">
        <f t="shared" ca="1" si="60"/>
        <v>46</v>
      </c>
    </row>
    <row r="731" spans="1:16" x14ac:dyDescent="0.2">
      <c r="A731">
        <f t="shared" si="62"/>
        <v>1</v>
      </c>
      <c r="B731" t="s">
        <v>9060</v>
      </c>
      <c r="C731" t="s">
        <v>1049</v>
      </c>
      <c r="D731" t="s">
        <v>471</v>
      </c>
      <c r="E731" t="s">
        <v>26</v>
      </c>
      <c r="F731" t="s">
        <v>11</v>
      </c>
      <c r="G731">
        <v>92067</v>
      </c>
      <c r="H731">
        <v>2601643</v>
      </c>
      <c r="I731">
        <v>33.016959999999997</v>
      </c>
      <c r="J731">
        <v>-117.19336</v>
      </c>
      <c r="K731" t="str">
        <f t="shared" ca="1" si="58"/>
        <v>good</v>
      </c>
      <c r="L731" t="str">
        <f t="shared" ca="1" si="59"/>
        <v>wind</v>
      </c>
      <c r="M731" t="str">
        <f t="shared" ca="1" si="61"/>
        <v>extreme</v>
      </c>
      <c r="N731" t="str">
        <f t="shared" ca="1" si="61"/>
        <v>high</v>
      </c>
      <c r="O731" t="str">
        <f t="shared" ca="1" si="61"/>
        <v>high</v>
      </c>
      <c r="P731">
        <f t="shared" ca="1" si="60"/>
        <v>47</v>
      </c>
    </row>
    <row r="732" spans="1:16" x14ac:dyDescent="0.2">
      <c r="A732">
        <f t="shared" si="62"/>
        <v>2</v>
      </c>
      <c r="B732" t="s">
        <v>9060</v>
      </c>
      <c r="C732" t="s">
        <v>1050</v>
      </c>
      <c r="D732" t="s">
        <v>471</v>
      </c>
      <c r="E732" t="s">
        <v>26</v>
      </c>
      <c r="F732" t="s">
        <v>11</v>
      </c>
      <c r="G732">
        <v>92075</v>
      </c>
      <c r="H732">
        <v>1693237</v>
      </c>
      <c r="I732">
        <v>33.005470000000003</v>
      </c>
      <c r="J732">
        <v>-117.23911</v>
      </c>
      <c r="K732" t="str">
        <f t="shared" ca="1" si="58"/>
        <v>good</v>
      </c>
      <c r="L732" t="str">
        <f t="shared" ca="1" si="59"/>
        <v>smoke</v>
      </c>
      <c r="M732" t="str">
        <f t="shared" ca="1" si="61"/>
        <v>low</v>
      </c>
      <c r="N732" t="str">
        <f t="shared" ca="1" si="61"/>
        <v>low</v>
      </c>
      <c r="O732" t="str">
        <f t="shared" ca="1" si="61"/>
        <v>medium</v>
      </c>
      <c r="P732">
        <f t="shared" ca="1" si="60"/>
        <v>19</v>
      </c>
    </row>
    <row r="733" spans="1:16" x14ac:dyDescent="0.2">
      <c r="A733">
        <f t="shared" si="62"/>
        <v>3</v>
      </c>
      <c r="B733" t="s">
        <v>9060</v>
      </c>
      <c r="C733" t="s">
        <v>1051</v>
      </c>
      <c r="D733" t="s">
        <v>471</v>
      </c>
      <c r="E733" t="s">
        <v>26</v>
      </c>
      <c r="F733" t="s">
        <v>11</v>
      </c>
      <c r="G733">
        <v>92091</v>
      </c>
      <c r="H733">
        <v>853257</v>
      </c>
      <c r="I733">
        <v>33.034869999999998</v>
      </c>
      <c r="J733">
        <v>-117.22019</v>
      </c>
      <c r="K733" t="str">
        <f t="shared" ca="1" si="58"/>
        <v>ugly</v>
      </c>
      <c r="L733" t="str">
        <f t="shared" ca="1" si="59"/>
        <v>fire</v>
      </c>
      <c r="M733" t="str">
        <f t="shared" ca="1" si="61"/>
        <v>low</v>
      </c>
      <c r="N733" t="str">
        <f t="shared" ca="1" si="61"/>
        <v>low</v>
      </c>
      <c r="O733" t="str">
        <f t="shared" ca="1" si="61"/>
        <v>low</v>
      </c>
      <c r="P733">
        <f t="shared" ca="1" si="60"/>
        <v>33</v>
      </c>
    </row>
    <row r="734" spans="1:16" x14ac:dyDescent="0.2">
      <c r="A734">
        <f t="shared" si="62"/>
        <v>1</v>
      </c>
      <c r="B734" t="s">
        <v>9060</v>
      </c>
      <c r="C734" t="s">
        <v>1052</v>
      </c>
      <c r="D734" t="s">
        <v>26</v>
      </c>
      <c r="E734" t="s">
        <v>26</v>
      </c>
      <c r="F734" t="s">
        <v>11</v>
      </c>
      <c r="G734">
        <v>92127</v>
      </c>
      <c r="H734">
        <v>3097844</v>
      </c>
      <c r="I734">
        <v>32.991169999999997</v>
      </c>
      <c r="J734">
        <v>-117.14285</v>
      </c>
      <c r="K734" t="str">
        <f t="shared" ca="1" si="58"/>
        <v>bad</v>
      </c>
      <c r="L734" t="str">
        <f t="shared" ca="1" si="59"/>
        <v>wind</v>
      </c>
      <c r="M734" t="str">
        <f t="shared" ca="1" si="61"/>
        <v>medium</v>
      </c>
      <c r="N734" t="str">
        <f t="shared" ca="1" si="61"/>
        <v>low</v>
      </c>
      <c r="O734" t="str">
        <f t="shared" ca="1" si="61"/>
        <v>minimal</v>
      </c>
      <c r="P734">
        <f t="shared" ca="1" si="60"/>
        <v>43</v>
      </c>
    </row>
    <row r="735" spans="1:16" x14ac:dyDescent="0.2">
      <c r="A735">
        <f t="shared" si="62"/>
        <v>2</v>
      </c>
      <c r="B735" t="s">
        <v>9060</v>
      </c>
      <c r="C735" t="s">
        <v>1053</v>
      </c>
      <c r="D735" t="s">
        <v>26</v>
      </c>
      <c r="E735" t="s">
        <v>26</v>
      </c>
      <c r="F735" t="s">
        <v>11</v>
      </c>
      <c r="G735">
        <v>92129</v>
      </c>
      <c r="H735">
        <v>1145250</v>
      </c>
      <c r="I735">
        <v>32.94699</v>
      </c>
      <c r="J735">
        <v>-117.1524</v>
      </c>
      <c r="K735" t="str">
        <f t="shared" ca="1" si="58"/>
        <v>bad</v>
      </c>
      <c r="L735" t="str">
        <f t="shared" ca="1" si="59"/>
        <v>smoke</v>
      </c>
      <c r="M735" t="str">
        <f t="shared" ca="1" si="61"/>
        <v>high</v>
      </c>
      <c r="N735" t="str">
        <f t="shared" ca="1" si="61"/>
        <v>medium</v>
      </c>
      <c r="O735" t="str">
        <f t="shared" ca="1" si="61"/>
        <v>medium</v>
      </c>
      <c r="P735">
        <f t="shared" ca="1" si="60"/>
        <v>8</v>
      </c>
    </row>
    <row r="736" spans="1:16" x14ac:dyDescent="0.2">
      <c r="A736">
        <f t="shared" si="62"/>
        <v>3</v>
      </c>
      <c r="B736" t="s">
        <v>9060</v>
      </c>
      <c r="C736" t="s">
        <v>1054</v>
      </c>
      <c r="D736" t="s">
        <v>26</v>
      </c>
      <c r="E736" t="s">
        <v>26</v>
      </c>
      <c r="F736" t="s">
        <v>11</v>
      </c>
      <c r="G736">
        <v>92130</v>
      </c>
      <c r="H736">
        <v>2869809</v>
      </c>
      <c r="I736">
        <v>32.946820000000002</v>
      </c>
      <c r="J736">
        <v>-117.23475000000001</v>
      </c>
      <c r="K736" t="str">
        <f t="shared" ca="1" si="58"/>
        <v>bad</v>
      </c>
      <c r="L736" t="str">
        <f t="shared" ca="1" si="59"/>
        <v>wind</v>
      </c>
      <c r="M736" t="str">
        <f t="shared" ca="1" si="61"/>
        <v>high</v>
      </c>
      <c r="N736" t="str">
        <f t="shared" ca="1" si="61"/>
        <v>low</v>
      </c>
      <c r="O736" t="str">
        <f t="shared" ca="1" si="61"/>
        <v>low</v>
      </c>
      <c r="P736">
        <f t="shared" ca="1" si="60"/>
        <v>26</v>
      </c>
    </row>
    <row r="737" spans="1:16" x14ac:dyDescent="0.2">
      <c r="A737">
        <f t="shared" si="62"/>
        <v>1</v>
      </c>
      <c r="B737" t="s">
        <v>9060</v>
      </c>
      <c r="C737" t="s">
        <v>1055</v>
      </c>
      <c r="D737" t="s">
        <v>679</v>
      </c>
      <c r="E737" t="s">
        <v>26</v>
      </c>
      <c r="F737" t="s">
        <v>11</v>
      </c>
      <c r="G737">
        <v>92040</v>
      </c>
      <c r="H737">
        <v>3606108</v>
      </c>
      <c r="I737">
        <v>32.876629999999999</v>
      </c>
      <c r="J737">
        <v>-116.86857000000001</v>
      </c>
      <c r="K737" t="str">
        <f t="shared" ca="1" si="58"/>
        <v>bad</v>
      </c>
      <c r="L737" t="str">
        <f t="shared" ca="1" si="59"/>
        <v>smoke</v>
      </c>
      <c r="M737" t="str">
        <f t="shared" ca="1" si="61"/>
        <v>low</v>
      </c>
      <c r="N737" t="str">
        <f t="shared" ca="1" si="61"/>
        <v>extreme</v>
      </c>
      <c r="O737" t="str">
        <f t="shared" ca="1" si="61"/>
        <v>medium</v>
      </c>
      <c r="P737">
        <f t="shared" ca="1" si="60"/>
        <v>40</v>
      </c>
    </row>
    <row r="738" spans="1:16" x14ac:dyDescent="0.2">
      <c r="A738">
        <f t="shared" si="62"/>
        <v>2</v>
      </c>
      <c r="B738" t="s">
        <v>9060</v>
      </c>
      <c r="C738" t="s">
        <v>1056</v>
      </c>
      <c r="D738" t="s">
        <v>236</v>
      </c>
      <c r="E738" t="s">
        <v>26</v>
      </c>
      <c r="F738" t="s">
        <v>11</v>
      </c>
      <c r="G738">
        <v>92064</v>
      </c>
      <c r="H738">
        <v>3333688</v>
      </c>
      <c r="I738">
        <v>32.983559999999997</v>
      </c>
      <c r="J738">
        <v>-117.02379999999999</v>
      </c>
      <c r="K738" t="str">
        <f t="shared" ca="1" si="58"/>
        <v>ugly</v>
      </c>
      <c r="L738" t="str">
        <f t="shared" ca="1" si="59"/>
        <v>smoke</v>
      </c>
      <c r="M738" t="str">
        <f t="shared" ca="1" si="61"/>
        <v>low</v>
      </c>
      <c r="N738" t="str">
        <f t="shared" ca="1" si="61"/>
        <v>minimal</v>
      </c>
      <c r="O738" t="str">
        <f t="shared" ca="1" si="61"/>
        <v>low</v>
      </c>
      <c r="P738">
        <f t="shared" ca="1" si="60"/>
        <v>45</v>
      </c>
    </row>
    <row r="739" spans="1:16" x14ac:dyDescent="0.2">
      <c r="A739">
        <f t="shared" si="62"/>
        <v>3</v>
      </c>
      <c r="B739" t="s">
        <v>9060</v>
      </c>
      <c r="C739" t="s">
        <v>1057</v>
      </c>
      <c r="D739" t="s">
        <v>1058</v>
      </c>
      <c r="E739" t="s">
        <v>26</v>
      </c>
      <c r="F739" t="s">
        <v>11</v>
      </c>
      <c r="G739">
        <v>92065</v>
      </c>
      <c r="H739">
        <v>2512282</v>
      </c>
      <c r="I739">
        <v>33.052039999999998</v>
      </c>
      <c r="J739">
        <v>-116.86228</v>
      </c>
      <c r="K739" t="str">
        <f t="shared" ca="1" si="58"/>
        <v>bad</v>
      </c>
      <c r="L739" t="str">
        <f t="shared" ca="1" si="59"/>
        <v>fire</v>
      </c>
      <c r="M739" t="str">
        <f t="shared" ca="1" si="61"/>
        <v>extreme</v>
      </c>
      <c r="N739" t="str">
        <f t="shared" ca="1" si="61"/>
        <v>low</v>
      </c>
      <c r="O739" t="str">
        <f t="shared" ca="1" si="61"/>
        <v>high</v>
      </c>
      <c r="P739">
        <f t="shared" ca="1" si="60"/>
        <v>4</v>
      </c>
    </row>
    <row r="740" spans="1:16" x14ac:dyDescent="0.2">
      <c r="A740">
        <f t="shared" si="62"/>
        <v>1</v>
      </c>
      <c r="B740" t="s">
        <v>9060</v>
      </c>
      <c r="C740" t="s">
        <v>1059</v>
      </c>
      <c r="D740" t="s">
        <v>238</v>
      </c>
      <c r="E740" t="s">
        <v>26</v>
      </c>
      <c r="F740" t="s">
        <v>11</v>
      </c>
      <c r="G740">
        <v>92071</v>
      </c>
      <c r="H740">
        <v>3085828</v>
      </c>
      <c r="I740">
        <v>32.86195</v>
      </c>
      <c r="J740">
        <v>-116.96981</v>
      </c>
      <c r="K740" t="str">
        <f t="shared" ca="1" si="58"/>
        <v>ugly</v>
      </c>
      <c r="L740" t="str">
        <f t="shared" ca="1" si="59"/>
        <v>wind</v>
      </c>
      <c r="M740" t="str">
        <f t="shared" ca="1" si="61"/>
        <v>medium</v>
      </c>
      <c r="N740" t="str">
        <f t="shared" ca="1" si="61"/>
        <v>extreme</v>
      </c>
      <c r="O740" t="str">
        <f t="shared" ca="1" si="61"/>
        <v>minimal</v>
      </c>
      <c r="P740">
        <f t="shared" ca="1" si="60"/>
        <v>12</v>
      </c>
    </row>
    <row r="741" spans="1:16" x14ac:dyDescent="0.2">
      <c r="A741">
        <f t="shared" si="62"/>
        <v>2</v>
      </c>
      <c r="B741" t="s">
        <v>9060</v>
      </c>
      <c r="C741" t="s">
        <v>1060</v>
      </c>
      <c r="D741" t="s">
        <v>156</v>
      </c>
      <c r="E741" t="s">
        <v>26</v>
      </c>
      <c r="F741" t="s">
        <v>11</v>
      </c>
      <c r="G741">
        <v>92019</v>
      </c>
      <c r="H741">
        <v>3712442</v>
      </c>
      <c r="I741">
        <v>32.80021</v>
      </c>
      <c r="J741">
        <v>-116.91005</v>
      </c>
      <c r="K741" t="str">
        <f t="shared" ca="1" si="58"/>
        <v>bad</v>
      </c>
      <c r="L741" t="str">
        <f t="shared" ca="1" si="59"/>
        <v>wind</v>
      </c>
      <c r="M741" t="str">
        <f t="shared" ca="1" si="61"/>
        <v>extreme</v>
      </c>
      <c r="N741" t="str">
        <f t="shared" ca="1" si="61"/>
        <v>low</v>
      </c>
      <c r="O741" t="str">
        <f t="shared" ca="1" si="61"/>
        <v>minimal</v>
      </c>
      <c r="P741">
        <f t="shared" ca="1" si="60"/>
        <v>34</v>
      </c>
    </row>
    <row r="742" spans="1:16" x14ac:dyDescent="0.2">
      <c r="A742">
        <f t="shared" si="62"/>
        <v>3</v>
      </c>
      <c r="B742" t="s">
        <v>9060</v>
      </c>
      <c r="C742" t="s">
        <v>1061</v>
      </c>
      <c r="D742" t="s">
        <v>156</v>
      </c>
      <c r="E742" t="s">
        <v>26</v>
      </c>
      <c r="F742" t="s">
        <v>11</v>
      </c>
      <c r="G742">
        <v>92019</v>
      </c>
      <c r="H742">
        <v>850848</v>
      </c>
      <c r="I742">
        <v>32.781700000000001</v>
      </c>
      <c r="J742">
        <v>-116.92122000000001</v>
      </c>
      <c r="K742" t="str">
        <f t="shared" ca="1" si="58"/>
        <v>good</v>
      </c>
      <c r="L742" t="str">
        <f t="shared" ca="1" si="59"/>
        <v>smoke</v>
      </c>
      <c r="M742" t="str">
        <f t="shared" ca="1" si="61"/>
        <v>minimal</v>
      </c>
      <c r="N742" t="str">
        <f t="shared" ca="1" si="61"/>
        <v>minimal</v>
      </c>
      <c r="O742" t="str">
        <f t="shared" ca="1" si="61"/>
        <v>low</v>
      </c>
      <c r="P742">
        <f t="shared" ca="1" si="60"/>
        <v>12</v>
      </c>
    </row>
    <row r="743" spans="1:16" x14ac:dyDescent="0.2">
      <c r="A743">
        <f t="shared" si="62"/>
        <v>1</v>
      </c>
      <c r="B743" t="s">
        <v>9060</v>
      </c>
      <c r="C743" t="s">
        <v>1062</v>
      </c>
      <c r="D743" t="s">
        <v>156</v>
      </c>
      <c r="E743" t="s">
        <v>26</v>
      </c>
      <c r="F743" t="s">
        <v>11</v>
      </c>
      <c r="G743">
        <v>92019</v>
      </c>
      <c r="H743">
        <v>2904507</v>
      </c>
      <c r="I743">
        <v>32.756790000000002</v>
      </c>
      <c r="J743">
        <v>-116.91172</v>
      </c>
      <c r="K743" t="str">
        <f t="shared" ca="1" si="58"/>
        <v>ugly</v>
      </c>
      <c r="L743" t="str">
        <f t="shared" ca="1" si="59"/>
        <v>smoke</v>
      </c>
      <c r="M743" t="str">
        <f t="shared" ca="1" si="61"/>
        <v>high</v>
      </c>
      <c r="N743" t="str">
        <f t="shared" ca="1" si="61"/>
        <v>medium</v>
      </c>
      <c r="O743" t="str">
        <f t="shared" ca="1" si="61"/>
        <v>high</v>
      </c>
      <c r="P743">
        <f t="shared" ca="1" si="60"/>
        <v>12</v>
      </c>
    </row>
    <row r="744" spans="1:16" x14ac:dyDescent="0.2">
      <c r="A744">
        <f t="shared" si="62"/>
        <v>2</v>
      </c>
      <c r="B744" t="s">
        <v>9060</v>
      </c>
      <c r="C744" t="s">
        <v>1063</v>
      </c>
      <c r="D744" t="s">
        <v>1064</v>
      </c>
      <c r="E744" t="s">
        <v>10</v>
      </c>
      <c r="F744" t="s">
        <v>11</v>
      </c>
      <c r="G744">
        <v>93312</v>
      </c>
      <c r="H744">
        <v>1720177</v>
      </c>
      <c r="I744">
        <v>35.370899999999999</v>
      </c>
      <c r="J744">
        <v>-119.1412</v>
      </c>
      <c r="K744" t="str">
        <f t="shared" ca="1" si="58"/>
        <v>ugly</v>
      </c>
      <c r="L744" t="str">
        <f t="shared" ca="1" si="59"/>
        <v>smoke</v>
      </c>
      <c r="M744" t="str">
        <f t="shared" ca="1" si="61"/>
        <v>minimal</v>
      </c>
      <c r="N744" t="str">
        <f t="shared" ca="1" si="61"/>
        <v>high</v>
      </c>
      <c r="O744" t="str">
        <f t="shared" ca="1" si="61"/>
        <v>high</v>
      </c>
      <c r="P744">
        <f t="shared" ca="1" si="60"/>
        <v>0</v>
      </c>
    </row>
    <row r="745" spans="1:16" x14ac:dyDescent="0.2">
      <c r="A745">
        <f t="shared" si="62"/>
        <v>3</v>
      </c>
      <c r="B745" t="s">
        <v>9060</v>
      </c>
      <c r="C745" t="s">
        <v>1065</v>
      </c>
      <c r="D745" t="s">
        <v>244</v>
      </c>
      <c r="E745" t="s">
        <v>14</v>
      </c>
      <c r="F745" t="s">
        <v>11</v>
      </c>
      <c r="G745">
        <v>92210</v>
      </c>
      <c r="H745">
        <v>1259524</v>
      </c>
      <c r="I745">
        <v>33.713679999999997</v>
      </c>
      <c r="J745">
        <v>-116.33331</v>
      </c>
      <c r="K745" t="str">
        <f t="shared" ca="1" si="58"/>
        <v>good</v>
      </c>
      <c r="L745" t="str">
        <f t="shared" ca="1" si="59"/>
        <v>smoke</v>
      </c>
      <c r="M745" t="str">
        <f t="shared" ca="1" si="61"/>
        <v>minimal</v>
      </c>
      <c r="N745" t="str">
        <f t="shared" ca="1" si="61"/>
        <v>minimal</v>
      </c>
      <c r="O745" t="str">
        <f t="shared" ca="1" si="61"/>
        <v>medium</v>
      </c>
      <c r="P745">
        <f t="shared" ca="1" si="60"/>
        <v>26</v>
      </c>
    </row>
    <row r="746" spans="1:16" x14ac:dyDescent="0.2">
      <c r="A746">
        <f t="shared" si="62"/>
        <v>1</v>
      </c>
      <c r="B746" t="s">
        <v>9060</v>
      </c>
      <c r="C746" t="s">
        <v>1066</v>
      </c>
      <c r="D746" t="s">
        <v>246</v>
      </c>
      <c r="E746" t="s">
        <v>14</v>
      </c>
      <c r="F746" t="s">
        <v>11</v>
      </c>
      <c r="G746">
        <v>92211</v>
      </c>
      <c r="H746">
        <v>2013286</v>
      </c>
      <c r="I746">
        <v>33.755409999999998</v>
      </c>
      <c r="J746">
        <v>-116.33078999999999</v>
      </c>
      <c r="K746" t="str">
        <f t="shared" ca="1" si="58"/>
        <v>bad</v>
      </c>
      <c r="L746" t="str">
        <f t="shared" ca="1" si="59"/>
        <v>smoke</v>
      </c>
      <c r="M746" t="str">
        <f t="shared" ca="1" si="61"/>
        <v>high</v>
      </c>
      <c r="N746" t="str">
        <f t="shared" ca="1" si="61"/>
        <v>low</v>
      </c>
      <c r="O746" t="str">
        <f t="shared" ca="1" si="61"/>
        <v>medium</v>
      </c>
      <c r="P746">
        <f t="shared" ca="1" si="60"/>
        <v>14</v>
      </c>
    </row>
    <row r="747" spans="1:16" x14ac:dyDescent="0.2">
      <c r="A747">
        <f t="shared" si="62"/>
        <v>2</v>
      </c>
      <c r="B747" t="s">
        <v>9060</v>
      </c>
      <c r="C747" t="s">
        <v>1067</v>
      </c>
      <c r="D747" t="s">
        <v>1068</v>
      </c>
      <c r="E747" t="s">
        <v>1069</v>
      </c>
      <c r="F747" t="s">
        <v>11</v>
      </c>
      <c r="G747">
        <v>92233</v>
      </c>
      <c r="H747">
        <v>3317700</v>
      </c>
      <c r="I747">
        <v>33.123530000000002</v>
      </c>
      <c r="J747">
        <v>-115.50516</v>
      </c>
      <c r="K747" t="str">
        <f t="shared" ca="1" si="58"/>
        <v>bad</v>
      </c>
      <c r="L747" t="str">
        <f t="shared" ca="1" si="59"/>
        <v>smoke</v>
      </c>
      <c r="M747" t="str">
        <f t="shared" ca="1" si="61"/>
        <v>extreme</v>
      </c>
      <c r="N747" t="str">
        <f t="shared" ca="1" si="61"/>
        <v>minimal</v>
      </c>
      <c r="O747" t="str">
        <f t="shared" ca="1" si="61"/>
        <v>low</v>
      </c>
      <c r="P747">
        <f t="shared" ca="1" si="60"/>
        <v>17</v>
      </c>
    </row>
    <row r="748" spans="1:16" x14ac:dyDescent="0.2">
      <c r="A748">
        <f t="shared" si="62"/>
        <v>3</v>
      </c>
      <c r="B748" t="s">
        <v>9060</v>
      </c>
      <c r="C748" t="s">
        <v>1070</v>
      </c>
      <c r="D748" t="s">
        <v>1068</v>
      </c>
      <c r="E748" t="s">
        <v>1069</v>
      </c>
      <c r="F748" t="s">
        <v>11</v>
      </c>
      <c r="G748">
        <v>92233</v>
      </c>
      <c r="H748">
        <v>3012286</v>
      </c>
      <c r="I748">
        <v>33.124229999999997</v>
      </c>
      <c r="J748">
        <v>-115.50294</v>
      </c>
      <c r="K748" t="str">
        <f t="shared" ca="1" si="58"/>
        <v>good</v>
      </c>
      <c r="L748" t="str">
        <f t="shared" ca="1" si="59"/>
        <v>fire</v>
      </c>
      <c r="M748" t="str">
        <f t="shared" ca="1" si="61"/>
        <v>high</v>
      </c>
      <c r="N748" t="str">
        <f t="shared" ca="1" si="61"/>
        <v>medium</v>
      </c>
      <c r="O748" t="str">
        <f t="shared" ca="1" si="61"/>
        <v>extreme</v>
      </c>
      <c r="P748">
        <f t="shared" ca="1" si="60"/>
        <v>16</v>
      </c>
    </row>
    <row r="749" spans="1:16" x14ac:dyDescent="0.2">
      <c r="A749">
        <f t="shared" si="62"/>
        <v>1</v>
      </c>
      <c r="B749" t="s">
        <v>9060</v>
      </c>
      <c r="C749" t="s">
        <v>1071</v>
      </c>
      <c r="D749" t="s">
        <v>492</v>
      </c>
      <c r="E749" t="s">
        <v>14</v>
      </c>
      <c r="F749" t="s">
        <v>11</v>
      </c>
      <c r="G749">
        <v>92253</v>
      </c>
      <c r="H749">
        <v>690728</v>
      </c>
      <c r="I749">
        <v>33.689929999999997</v>
      </c>
      <c r="J749">
        <v>-116.27226</v>
      </c>
      <c r="K749" t="str">
        <f t="shared" ca="1" si="58"/>
        <v>good</v>
      </c>
      <c r="L749" t="str">
        <f t="shared" ca="1" si="59"/>
        <v>fire</v>
      </c>
      <c r="M749" t="str">
        <f t="shared" ca="1" si="61"/>
        <v>medium</v>
      </c>
      <c r="N749" t="str">
        <f t="shared" ca="1" si="61"/>
        <v>low</v>
      </c>
      <c r="O749" t="str">
        <f t="shared" ca="1" si="61"/>
        <v>minimal</v>
      </c>
      <c r="P749">
        <f t="shared" ca="1" si="60"/>
        <v>3</v>
      </c>
    </row>
    <row r="750" spans="1:16" x14ac:dyDescent="0.2">
      <c r="A750">
        <f t="shared" si="62"/>
        <v>2</v>
      </c>
      <c r="B750" t="s">
        <v>9060</v>
      </c>
      <c r="C750" t="s">
        <v>1072</v>
      </c>
      <c r="D750" t="s">
        <v>1073</v>
      </c>
      <c r="E750" t="s">
        <v>14</v>
      </c>
      <c r="F750" t="s">
        <v>11</v>
      </c>
      <c r="G750">
        <v>92254</v>
      </c>
      <c r="H750">
        <v>2211291</v>
      </c>
      <c r="I750">
        <v>33.511510000000001</v>
      </c>
      <c r="J750">
        <v>-115.92798999999999</v>
      </c>
      <c r="K750" t="str">
        <f t="shared" ca="1" si="58"/>
        <v>ugly</v>
      </c>
      <c r="L750" t="str">
        <f t="shared" ca="1" si="59"/>
        <v>smoke</v>
      </c>
      <c r="M750" t="str">
        <f t="shared" ca="1" si="61"/>
        <v>low</v>
      </c>
      <c r="N750" t="str">
        <f t="shared" ca="1" si="61"/>
        <v>low</v>
      </c>
      <c r="O750" t="str">
        <f t="shared" ca="1" si="61"/>
        <v>minimal</v>
      </c>
      <c r="P750">
        <f t="shared" ca="1" si="60"/>
        <v>10</v>
      </c>
    </row>
    <row r="751" spans="1:16" x14ac:dyDescent="0.2">
      <c r="A751">
        <f t="shared" si="62"/>
        <v>3</v>
      </c>
      <c r="B751" t="s">
        <v>9060</v>
      </c>
      <c r="C751" t="s">
        <v>1074</v>
      </c>
      <c r="D751" t="s">
        <v>1073</v>
      </c>
      <c r="E751" t="s">
        <v>14</v>
      </c>
      <c r="F751" t="s">
        <v>11</v>
      </c>
      <c r="G751">
        <v>92254</v>
      </c>
      <c r="H751">
        <v>1645764</v>
      </c>
      <c r="I751">
        <v>33.571150000000003</v>
      </c>
      <c r="J751">
        <v>-116.06551</v>
      </c>
      <c r="K751" t="str">
        <f t="shared" ca="1" si="58"/>
        <v>bad</v>
      </c>
      <c r="L751" t="str">
        <f t="shared" ca="1" si="59"/>
        <v>smoke</v>
      </c>
      <c r="M751" t="str">
        <f t="shared" ca="1" si="61"/>
        <v>minimal</v>
      </c>
      <c r="N751" t="str">
        <f t="shared" ca="1" si="61"/>
        <v>low</v>
      </c>
      <c r="O751" t="str">
        <f t="shared" ca="1" si="61"/>
        <v>high</v>
      </c>
      <c r="P751">
        <f t="shared" ca="1" si="60"/>
        <v>24</v>
      </c>
    </row>
    <row r="752" spans="1:16" x14ac:dyDescent="0.2">
      <c r="A752">
        <f t="shared" si="62"/>
        <v>1</v>
      </c>
      <c r="B752" t="s">
        <v>9060</v>
      </c>
      <c r="C752" t="s">
        <v>1075</v>
      </c>
      <c r="D752" t="s">
        <v>248</v>
      </c>
      <c r="E752" t="s">
        <v>14</v>
      </c>
      <c r="F752" t="s">
        <v>11</v>
      </c>
      <c r="G752">
        <v>92264</v>
      </c>
      <c r="H752">
        <v>2653894</v>
      </c>
      <c r="I752">
        <v>33.79374</v>
      </c>
      <c r="J752">
        <v>-116.53467999999999</v>
      </c>
      <c r="K752" t="str">
        <f t="shared" ca="1" si="58"/>
        <v>good</v>
      </c>
      <c r="L752" t="str">
        <f t="shared" ca="1" si="59"/>
        <v>smoke</v>
      </c>
      <c r="M752" t="str">
        <f t="shared" ca="1" si="61"/>
        <v>high</v>
      </c>
      <c r="N752" t="str">
        <f t="shared" ca="1" si="61"/>
        <v>extreme</v>
      </c>
      <c r="O752" t="str">
        <f t="shared" ca="1" si="61"/>
        <v>medium</v>
      </c>
      <c r="P752">
        <f t="shared" ca="1" si="60"/>
        <v>14</v>
      </c>
    </row>
    <row r="753" spans="1:16" x14ac:dyDescent="0.2">
      <c r="A753">
        <f t="shared" si="62"/>
        <v>2</v>
      </c>
      <c r="B753" t="s">
        <v>9060</v>
      </c>
      <c r="C753" t="s">
        <v>1076</v>
      </c>
      <c r="D753" t="s">
        <v>248</v>
      </c>
      <c r="E753" t="s">
        <v>14</v>
      </c>
      <c r="F753" t="s">
        <v>11</v>
      </c>
      <c r="G753">
        <v>92264</v>
      </c>
      <c r="H753">
        <v>1427886</v>
      </c>
      <c r="I753">
        <v>33.793750000000003</v>
      </c>
      <c r="J753">
        <v>-116.53333000000001</v>
      </c>
      <c r="K753" t="str">
        <f t="shared" ca="1" si="58"/>
        <v>good</v>
      </c>
      <c r="L753" t="str">
        <f t="shared" ca="1" si="59"/>
        <v>fire</v>
      </c>
      <c r="M753" t="str">
        <f t="shared" ca="1" si="61"/>
        <v>high</v>
      </c>
      <c r="N753" t="str">
        <f t="shared" ca="1" si="61"/>
        <v>minimal</v>
      </c>
      <c r="O753" t="str">
        <f t="shared" ca="1" si="61"/>
        <v>minimal</v>
      </c>
      <c r="P753">
        <f t="shared" ca="1" si="60"/>
        <v>10</v>
      </c>
    </row>
    <row r="754" spans="1:16" x14ac:dyDescent="0.2">
      <c r="A754">
        <f t="shared" si="62"/>
        <v>3</v>
      </c>
      <c r="B754" t="s">
        <v>9060</v>
      </c>
      <c r="C754" t="s">
        <v>1077</v>
      </c>
      <c r="D754" t="s">
        <v>248</v>
      </c>
      <c r="E754" t="s">
        <v>14</v>
      </c>
      <c r="F754" t="s">
        <v>11</v>
      </c>
      <c r="G754">
        <v>92264</v>
      </c>
      <c r="H754">
        <v>1833151</v>
      </c>
      <c r="I754">
        <v>33.805120000000002</v>
      </c>
      <c r="J754">
        <v>-116.52531</v>
      </c>
      <c r="K754" t="str">
        <f t="shared" ca="1" si="58"/>
        <v>ugly</v>
      </c>
      <c r="L754" t="str">
        <f t="shared" ca="1" si="59"/>
        <v>wind</v>
      </c>
      <c r="M754" t="str">
        <f t="shared" ca="1" si="61"/>
        <v>medium</v>
      </c>
      <c r="N754" t="str">
        <f t="shared" ca="1" si="61"/>
        <v>minimal</v>
      </c>
      <c r="O754" t="str">
        <f t="shared" ca="1" si="61"/>
        <v>extreme</v>
      </c>
      <c r="P754">
        <f t="shared" ca="1" si="60"/>
        <v>27</v>
      </c>
    </row>
    <row r="755" spans="1:16" x14ac:dyDescent="0.2">
      <c r="A755">
        <f t="shared" si="62"/>
        <v>1</v>
      </c>
      <c r="B755" t="s">
        <v>9060</v>
      </c>
      <c r="C755" t="s">
        <v>1078</v>
      </c>
      <c r="D755" t="s">
        <v>13</v>
      </c>
      <c r="E755" t="s">
        <v>14</v>
      </c>
      <c r="F755" t="s">
        <v>11</v>
      </c>
      <c r="G755">
        <v>92539</v>
      </c>
      <c r="H755">
        <v>968848</v>
      </c>
      <c r="I755">
        <v>33.502389999999998</v>
      </c>
      <c r="J755">
        <v>-116.6169</v>
      </c>
      <c r="K755" t="str">
        <f t="shared" ca="1" si="58"/>
        <v>good</v>
      </c>
      <c r="L755" t="str">
        <f t="shared" ca="1" si="59"/>
        <v>wind</v>
      </c>
      <c r="M755" t="str">
        <f t="shared" ca="1" si="61"/>
        <v>low</v>
      </c>
      <c r="N755" t="str">
        <f t="shared" ca="1" si="61"/>
        <v>extreme</v>
      </c>
      <c r="O755" t="str">
        <f t="shared" ca="1" si="61"/>
        <v>medium</v>
      </c>
      <c r="P755">
        <f t="shared" ca="1" si="60"/>
        <v>45</v>
      </c>
    </row>
    <row r="756" spans="1:16" x14ac:dyDescent="0.2">
      <c r="A756">
        <f t="shared" si="62"/>
        <v>2</v>
      </c>
      <c r="B756" t="s">
        <v>9060</v>
      </c>
      <c r="C756" t="s">
        <v>1079</v>
      </c>
      <c r="D756" t="s">
        <v>702</v>
      </c>
      <c r="E756" t="s">
        <v>48</v>
      </c>
      <c r="F756" t="s">
        <v>11</v>
      </c>
      <c r="G756">
        <v>92256</v>
      </c>
      <c r="H756">
        <v>3720697</v>
      </c>
      <c r="I756">
        <v>34.1524</v>
      </c>
      <c r="J756">
        <v>-116.50852999999999</v>
      </c>
      <c r="K756" t="str">
        <f t="shared" ca="1" si="58"/>
        <v>good</v>
      </c>
      <c r="L756" t="str">
        <f t="shared" ca="1" si="59"/>
        <v>wind</v>
      </c>
      <c r="M756" t="str">
        <f t="shared" ca="1" si="61"/>
        <v>low</v>
      </c>
      <c r="N756" t="str">
        <f t="shared" ca="1" si="61"/>
        <v>extreme</v>
      </c>
      <c r="O756" t="str">
        <f t="shared" ca="1" si="61"/>
        <v>low</v>
      </c>
      <c r="P756">
        <f t="shared" ca="1" si="60"/>
        <v>42</v>
      </c>
    </row>
    <row r="757" spans="1:16" x14ac:dyDescent="0.2">
      <c r="A757">
        <f t="shared" si="62"/>
        <v>3</v>
      </c>
      <c r="B757" t="s">
        <v>9060</v>
      </c>
      <c r="C757" t="s">
        <v>1080</v>
      </c>
      <c r="D757" t="s">
        <v>248</v>
      </c>
      <c r="E757" t="s">
        <v>14</v>
      </c>
      <c r="F757" t="s">
        <v>11</v>
      </c>
      <c r="G757">
        <v>92262</v>
      </c>
      <c r="H757">
        <v>1690342</v>
      </c>
      <c r="I757">
        <v>33.835349999999998</v>
      </c>
      <c r="J757">
        <v>-116.53478</v>
      </c>
      <c r="K757" t="str">
        <f t="shared" ca="1" si="58"/>
        <v>ugly</v>
      </c>
      <c r="L757" t="str">
        <f t="shared" ca="1" si="59"/>
        <v>wind</v>
      </c>
      <c r="M757" t="str">
        <f t="shared" ca="1" si="61"/>
        <v>medium</v>
      </c>
      <c r="N757" t="str">
        <f t="shared" ca="1" si="61"/>
        <v>low</v>
      </c>
      <c r="O757" t="str">
        <f t="shared" ca="1" si="61"/>
        <v>minimal</v>
      </c>
      <c r="P757">
        <f t="shared" ca="1" si="60"/>
        <v>29</v>
      </c>
    </row>
    <row r="758" spans="1:16" x14ac:dyDescent="0.2">
      <c r="A758">
        <f t="shared" si="62"/>
        <v>1</v>
      </c>
      <c r="B758" t="s">
        <v>9060</v>
      </c>
      <c r="C758" t="s">
        <v>1081</v>
      </c>
      <c r="D758" t="s">
        <v>248</v>
      </c>
      <c r="E758" t="s">
        <v>14</v>
      </c>
      <c r="F758" t="s">
        <v>11</v>
      </c>
      <c r="G758">
        <v>92262</v>
      </c>
      <c r="H758">
        <v>584061</v>
      </c>
      <c r="I758">
        <v>33.855800000000002</v>
      </c>
      <c r="J758">
        <v>-116.54266</v>
      </c>
      <c r="K758" t="str">
        <f t="shared" ca="1" si="58"/>
        <v>good</v>
      </c>
      <c r="L758" t="str">
        <f t="shared" ca="1" si="59"/>
        <v>smoke</v>
      </c>
      <c r="M758" t="str">
        <f t="shared" ca="1" si="61"/>
        <v>medium</v>
      </c>
      <c r="N758" t="str">
        <f t="shared" ca="1" si="61"/>
        <v>low</v>
      </c>
      <c r="O758" t="str">
        <f t="shared" ca="1" si="61"/>
        <v>minimal</v>
      </c>
      <c r="P758">
        <f t="shared" ca="1" si="60"/>
        <v>21</v>
      </c>
    </row>
    <row r="759" spans="1:16" x14ac:dyDescent="0.2">
      <c r="A759">
        <f t="shared" si="62"/>
        <v>2</v>
      </c>
      <c r="B759" t="s">
        <v>9060</v>
      </c>
      <c r="C759" t="s">
        <v>1082</v>
      </c>
      <c r="D759" t="s">
        <v>248</v>
      </c>
      <c r="E759" t="s">
        <v>14</v>
      </c>
      <c r="F759" t="s">
        <v>11</v>
      </c>
      <c r="G759">
        <v>92262</v>
      </c>
      <c r="H759">
        <v>2836474</v>
      </c>
      <c r="I759">
        <v>33.831609999999998</v>
      </c>
      <c r="J759">
        <v>-116.54244</v>
      </c>
      <c r="K759" t="str">
        <f t="shared" ca="1" si="58"/>
        <v>good</v>
      </c>
      <c r="L759" t="str">
        <f t="shared" ca="1" si="59"/>
        <v>fire</v>
      </c>
      <c r="M759" t="str">
        <f t="shared" ca="1" si="61"/>
        <v>minimal</v>
      </c>
      <c r="N759" t="str">
        <f t="shared" ca="1" si="61"/>
        <v>medium</v>
      </c>
      <c r="O759" t="str">
        <f t="shared" ca="1" si="61"/>
        <v>medium</v>
      </c>
      <c r="P759">
        <f t="shared" ca="1" si="60"/>
        <v>18</v>
      </c>
    </row>
    <row r="760" spans="1:16" x14ac:dyDescent="0.2">
      <c r="A760">
        <f t="shared" si="62"/>
        <v>3</v>
      </c>
      <c r="B760" t="s">
        <v>9060</v>
      </c>
      <c r="C760" t="s">
        <v>1083</v>
      </c>
      <c r="D760" t="s">
        <v>47</v>
      </c>
      <c r="E760" t="s">
        <v>48</v>
      </c>
      <c r="F760" t="s">
        <v>11</v>
      </c>
      <c r="G760">
        <v>92363</v>
      </c>
      <c r="H760">
        <v>3602006</v>
      </c>
      <c r="I760">
        <v>34.837850000000003</v>
      </c>
      <c r="J760">
        <v>-114.61888</v>
      </c>
      <c r="K760" t="str">
        <f t="shared" ca="1" si="58"/>
        <v>good</v>
      </c>
      <c r="L760" t="str">
        <f t="shared" ca="1" si="59"/>
        <v>smoke</v>
      </c>
      <c r="M760" t="str">
        <f t="shared" ca="1" si="61"/>
        <v>extreme</v>
      </c>
      <c r="N760" t="str">
        <f t="shared" ca="1" si="61"/>
        <v>minimal</v>
      </c>
      <c r="O760" t="str">
        <f t="shared" ca="1" si="61"/>
        <v>minimal</v>
      </c>
      <c r="P760">
        <f t="shared" ca="1" si="60"/>
        <v>2</v>
      </c>
    </row>
    <row r="761" spans="1:16" x14ac:dyDescent="0.2">
      <c r="A761">
        <f t="shared" si="62"/>
        <v>1</v>
      </c>
      <c r="B761" t="s">
        <v>9060</v>
      </c>
      <c r="C761" t="s">
        <v>1084</v>
      </c>
      <c r="D761" t="s">
        <v>47</v>
      </c>
      <c r="E761" t="s">
        <v>48</v>
      </c>
      <c r="F761" t="s">
        <v>11</v>
      </c>
      <c r="G761">
        <v>92363</v>
      </c>
      <c r="H761">
        <v>3562681</v>
      </c>
      <c r="I761">
        <v>34.829540000000001</v>
      </c>
      <c r="J761">
        <v>-114.62349</v>
      </c>
      <c r="K761" t="str">
        <f t="shared" ca="1" si="58"/>
        <v>ugly</v>
      </c>
      <c r="L761" t="str">
        <f t="shared" ca="1" si="59"/>
        <v>fire</v>
      </c>
      <c r="M761" t="str">
        <f t="shared" ca="1" si="61"/>
        <v>extreme</v>
      </c>
      <c r="N761" t="str">
        <f t="shared" ca="1" si="61"/>
        <v>medium</v>
      </c>
      <c r="O761" t="str">
        <f t="shared" ca="1" si="61"/>
        <v>extreme</v>
      </c>
      <c r="P761">
        <f t="shared" ca="1" si="60"/>
        <v>42</v>
      </c>
    </row>
    <row r="762" spans="1:16" x14ac:dyDescent="0.2">
      <c r="A762">
        <f t="shared" si="62"/>
        <v>2</v>
      </c>
      <c r="B762" t="s">
        <v>9060</v>
      </c>
      <c r="C762" t="s">
        <v>1085</v>
      </c>
      <c r="D762" t="s">
        <v>47</v>
      </c>
      <c r="E762" t="s">
        <v>48</v>
      </c>
      <c r="F762" t="s">
        <v>11</v>
      </c>
      <c r="G762">
        <v>92363</v>
      </c>
      <c r="H762">
        <v>2815631</v>
      </c>
      <c r="I762">
        <v>34.837690000000002</v>
      </c>
      <c r="J762">
        <v>-114.61635</v>
      </c>
      <c r="K762" t="str">
        <f t="shared" ca="1" si="58"/>
        <v>bad</v>
      </c>
      <c r="L762" t="str">
        <f t="shared" ca="1" si="59"/>
        <v>fire</v>
      </c>
      <c r="M762" t="str">
        <f t="shared" ca="1" si="61"/>
        <v>high</v>
      </c>
      <c r="N762" t="str">
        <f t="shared" ca="1" si="61"/>
        <v>extreme</v>
      </c>
      <c r="O762" t="str">
        <f t="shared" ca="1" si="61"/>
        <v>medium</v>
      </c>
      <c r="P762">
        <f t="shared" ca="1" si="60"/>
        <v>17</v>
      </c>
    </row>
    <row r="763" spans="1:16" x14ac:dyDescent="0.2">
      <c r="A763">
        <f t="shared" si="62"/>
        <v>3</v>
      </c>
      <c r="B763" t="s">
        <v>9060</v>
      </c>
      <c r="C763" t="s">
        <v>1086</v>
      </c>
      <c r="D763" t="s">
        <v>1087</v>
      </c>
      <c r="E763" t="s">
        <v>124</v>
      </c>
      <c r="F763" t="s">
        <v>11</v>
      </c>
      <c r="G763">
        <v>94010</v>
      </c>
      <c r="H763">
        <v>2170793</v>
      </c>
      <c r="I763">
        <v>37.568959999999997</v>
      </c>
      <c r="J763">
        <v>-122.36147</v>
      </c>
      <c r="K763" t="str">
        <f t="shared" ca="1" si="58"/>
        <v>ugly</v>
      </c>
      <c r="L763" t="str">
        <f t="shared" ca="1" si="59"/>
        <v>smoke</v>
      </c>
      <c r="M763" t="str">
        <f t="shared" ca="1" si="61"/>
        <v>minimal</v>
      </c>
      <c r="N763" t="str">
        <f t="shared" ca="1" si="61"/>
        <v>high</v>
      </c>
      <c r="O763" t="str">
        <f t="shared" ca="1" si="61"/>
        <v>extreme</v>
      </c>
      <c r="P763">
        <f t="shared" ca="1" si="60"/>
        <v>16</v>
      </c>
    </row>
    <row r="764" spans="1:16" x14ac:dyDescent="0.2">
      <c r="A764">
        <f t="shared" si="62"/>
        <v>1</v>
      </c>
      <c r="B764" t="s">
        <v>9060</v>
      </c>
      <c r="C764" t="s">
        <v>1088</v>
      </c>
      <c r="D764" t="s">
        <v>1089</v>
      </c>
      <c r="E764" t="s">
        <v>130</v>
      </c>
      <c r="F764" t="s">
        <v>11</v>
      </c>
      <c r="G764">
        <v>94539</v>
      </c>
      <c r="H764">
        <v>285660</v>
      </c>
      <c r="I764">
        <v>37.519570000000002</v>
      </c>
      <c r="J764">
        <v>-121.91243</v>
      </c>
      <c r="K764" t="str">
        <f t="shared" ca="1" si="58"/>
        <v>bad</v>
      </c>
      <c r="L764" t="str">
        <f t="shared" ca="1" si="59"/>
        <v>wind</v>
      </c>
      <c r="M764" t="str">
        <f t="shared" ca="1" si="61"/>
        <v>high</v>
      </c>
      <c r="N764" t="str">
        <f t="shared" ca="1" si="61"/>
        <v>high</v>
      </c>
      <c r="O764" t="str">
        <f t="shared" ca="1" si="61"/>
        <v>high</v>
      </c>
      <c r="P764">
        <f t="shared" ca="1" si="60"/>
        <v>11</v>
      </c>
    </row>
    <row r="765" spans="1:16" x14ac:dyDescent="0.2">
      <c r="A765">
        <f t="shared" si="62"/>
        <v>2</v>
      </c>
      <c r="B765" t="s">
        <v>9060</v>
      </c>
      <c r="C765" t="s">
        <v>1090</v>
      </c>
      <c r="D765" t="s">
        <v>1087</v>
      </c>
      <c r="E765" t="s">
        <v>124</v>
      </c>
      <c r="F765" t="s">
        <v>11</v>
      </c>
      <c r="G765">
        <v>94010</v>
      </c>
      <c r="H765">
        <v>2649887</v>
      </c>
      <c r="I765">
        <v>37.567489999999999</v>
      </c>
      <c r="J765">
        <v>-122.35926000000001</v>
      </c>
      <c r="K765" t="str">
        <f t="shared" ca="1" si="58"/>
        <v>ugly</v>
      </c>
      <c r="L765" t="str">
        <f t="shared" ca="1" si="59"/>
        <v>fire</v>
      </c>
      <c r="M765" t="str">
        <f t="shared" ca="1" si="61"/>
        <v>extreme</v>
      </c>
      <c r="N765" t="str">
        <f t="shared" ca="1" si="61"/>
        <v>minimal</v>
      </c>
      <c r="O765" t="str">
        <f t="shared" ca="1" si="61"/>
        <v>minimal</v>
      </c>
      <c r="P765">
        <f t="shared" ca="1" si="60"/>
        <v>39</v>
      </c>
    </row>
    <row r="766" spans="1:16" x14ac:dyDescent="0.2">
      <c r="A766">
        <f t="shared" si="62"/>
        <v>3</v>
      </c>
      <c r="B766" t="s">
        <v>9060</v>
      </c>
      <c r="C766" t="s">
        <v>1091</v>
      </c>
      <c r="D766" t="s">
        <v>1087</v>
      </c>
      <c r="E766" t="s">
        <v>124</v>
      </c>
      <c r="F766" t="s">
        <v>11</v>
      </c>
      <c r="G766">
        <v>94010</v>
      </c>
      <c r="H766">
        <v>2882136</v>
      </c>
      <c r="I766">
        <v>37.575029999999998</v>
      </c>
      <c r="J766">
        <v>-122.35827999999999</v>
      </c>
      <c r="K766" t="str">
        <f t="shared" ca="1" si="58"/>
        <v>good</v>
      </c>
      <c r="L766" t="str">
        <f t="shared" ca="1" si="59"/>
        <v>wind</v>
      </c>
      <c r="M766" t="str">
        <f t="shared" ca="1" si="61"/>
        <v>medium</v>
      </c>
      <c r="N766" t="str">
        <f t="shared" ca="1" si="61"/>
        <v>minimal</v>
      </c>
      <c r="O766" t="str">
        <f t="shared" ca="1" si="61"/>
        <v>medium</v>
      </c>
      <c r="P766">
        <f t="shared" ca="1" si="60"/>
        <v>0</v>
      </c>
    </row>
    <row r="767" spans="1:16" x14ac:dyDescent="0.2">
      <c r="A767">
        <f t="shared" si="62"/>
        <v>1</v>
      </c>
      <c r="B767" t="s">
        <v>9060</v>
      </c>
      <c r="C767" t="s">
        <v>1092</v>
      </c>
      <c r="D767" t="s">
        <v>1087</v>
      </c>
      <c r="E767" t="s">
        <v>124</v>
      </c>
      <c r="F767" t="s">
        <v>11</v>
      </c>
      <c r="G767">
        <v>94010</v>
      </c>
      <c r="H767">
        <v>3729626</v>
      </c>
      <c r="I767">
        <v>37.57403</v>
      </c>
      <c r="J767">
        <v>-122.3691</v>
      </c>
      <c r="K767" t="str">
        <f t="shared" ca="1" si="58"/>
        <v>ugly</v>
      </c>
      <c r="L767" t="str">
        <f t="shared" ca="1" si="59"/>
        <v>smoke</v>
      </c>
      <c r="M767" t="str">
        <f t="shared" ca="1" si="61"/>
        <v>low</v>
      </c>
      <c r="N767" t="str">
        <f t="shared" ca="1" si="61"/>
        <v>medium</v>
      </c>
      <c r="O767" t="str">
        <f t="shared" ca="1" si="61"/>
        <v>medium</v>
      </c>
      <c r="P767">
        <f t="shared" ca="1" si="60"/>
        <v>16</v>
      </c>
    </row>
    <row r="768" spans="1:16" x14ac:dyDescent="0.2">
      <c r="A768">
        <f t="shared" si="62"/>
        <v>2</v>
      </c>
      <c r="B768" t="s">
        <v>9060</v>
      </c>
      <c r="C768" t="s">
        <v>1093</v>
      </c>
      <c r="D768" t="s">
        <v>254</v>
      </c>
      <c r="E768" t="s">
        <v>124</v>
      </c>
      <c r="F768" t="s">
        <v>11</v>
      </c>
      <c r="G768">
        <v>94027</v>
      </c>
      <c r="H768">
        <v>1127406</v>
      </c>
      <c r="I768">
        <v>37.448979999999999</v>
      </c>
      <c r="J768">
        <v>-122.21429000000001</v>
      </c>
      <c r="K768" t="str">
        <f t="shared" ca="1" si="58"/>
        <v>good</v>
      </c>
      <c r="L768" t="str">
        <f t="shared" ca="1" si="59"/>
        <v>wind</v>
      </c>
      <c r="M768" t="str">
        <f t="shared" ca="1" si="61"/>
        <v>extreme</v>
      </c>
      <c r="N768" t="str">
        <f t="shared" ca="1" si="61"/>
        <v>minimal</v>
      </c>
      <c r="O768" t="str">
        <f t="shared" ca="1" si="61"/>
        <v>high</v>
      </c>
      <c r="P768">
        <f t="shared" ca="1" si="60"/>
        <v>40</v>
      </c>
    </row>
    <row r="769" spans="1:16" x14ac:dyDescent="0.2">
      <c r="A769">
        <f t="shared" si="62"/>
        <v>3</v>
      </c>
      <c r="B769" t="s">
        <v>9060</v>
      </c>
      <c r="C769" t="s">
        <v>1094</v>
      </c>
      <c r="D769" t="s">
        <v>256</v>
      </c>
      <c r="E769" t="s">
        <v>124</v>
      </c>
      <c r="F769" t="s">
        <v>11</v>
      </c>
      <c r="G769">
        <v>94062</v>
      </c>
      <c r="H769">
        <v>2581041</v>
      </c>
      <c r="I769">
        <v>37.396039999999999</v>
      </c>
      <c r="J769">
        <v>-122.23844</v>
      </c>
      <c r="K769" t="str">
        <f t="shared" ca="1" si="58"/>
        <v>good</v>
      </c>
      <c r="L769" t="str">
        <f t="shared" ca="1" si="59"/>
        <v>smoke</v>
      </c>
      <c r="M769" t="str">
        <f t="shared" ca="1" si="61"/>
        <v>high</v>
      </c>
      <c r="N769" t="str">
        <f t="shared" ca="1" si="61"/>
        <v>high</v>
      </c>
      <c r="O769" t="str">
        <f t="shared" ca="1" si="61"/>
        <v>minimal</v>
      </c>
      <c r="P769">
        <f t="shared" ca="1" si="60"/>
        <v>44</v>
      </c>
    </row>
    <row r="770" spans="1:16" x14ac:dyDescent="0.2">
      <c r="A770">
        <f t="shared" si="62"/>
        <v>1</v>
      </c>
      <c r="B770" t="s">
        <v>9060</v>
      </c>
      <c r="C770" t="s">
        <v>1095</v>
      </c>
      <c r="D770" t="s">
        <v>256</v>
      </c>
      <c r="E770" t="s">
        <v>124</v>
      </c>
      <c r="F770" t="s">
        <v>11</v>
      </c>
      <c r="G770">
        <v>94062</v>
      </c>
      <c r="H770">
        <v>3744784</v>
      </c>
      <c r="I770">
        <v>37.422510000000003</v>
      </c>
      <c r="J770">
        <v>-122.26127</v>
      </c>
      <c r="K770" t="str">
        <f t="shared" ca="1" si="58"/>
        <v>ugly</v>
      </c>
      <c r="L770" t="str">
        <f t="shared" ca="1" si="59"/>
        <v>smoke</v>
      </c>
      <c r="M770" t="str">
        <f t="shared" ca="1" si="61"/>
        <v>low</v>
      </c>
      <c r="N770" t="str">
        <f t="shared" ca="1" si="61"/>
        <v>medium</v>
      </c>
      <c r="O770" t="str">
        <f t="shared" ca="1" si="61"/>
        <v>minimal</v>
      </c>
      <c r="P770">
        <f t="shared" ca="1" si="60"/>
        <v>20</v>
      </c>
    </row>
    <row r="771" spans="1:16" x14ac:dyDescent="0.2">
      <c r="A771">
        <f t="shared" si="62"/>
        <v>2</v>
      </c>
      <c r="B771" t="s">
        <v>9060</v>
      </c>
      <c r="C771" t="s">
        <v>1096</v>
      </c>
      <c r="D771" t="s">
        <v>256</v>
      </c>
      <c r="E771" t="s">
        <v>124</v>
      </c>
      <c r="F771" t="s">
        <v>11</v>
      </c>
      <c r="G771">
        <v>94062</v>
      </c>
      <c r="H771">
        <v>1560648</v>
      </c>
      <c r="I771">
        <v>37.393520000000002</v>
      </c>
      <c r="J771">
        <v>-122.25864</v>
      </c>
      <c r="K771" t="str">
        <f t="shared" ref="K771:K834" ca="1" si="63">INDEX($R$2:$R$4,RANDBETWEEN(1,3))</f>
        <v>bad</v>
      </c>
      <c r="L771" t="str">
        <f t="shared" ref="L771:L834" ca="1" si="64">INDEX($S$2:$S$4,RANDBETWEEN(1,3))</f>
        <v>fire</v>
      </c>
      <c r="M771" t="str">
        <f t="shared" ca="1" si="61"/>
        <v>high</v>
      </c>
      <c r="N771" t="str">
        <f t="shared" ca="1" si="61"/>
        <v>high</v>
      </c>
      <c r="O771" t="str">
        <f t="shared" ca="1" si="61"/>
        <v>high</v>
      </c>
      <c r="P771">
        <f t="shared" ref="P771:P834" ca="1" si="65">RANDBETWEEN(0,50)</f>
        <v>37</v>
      </c>
    </row>
    <row r="772" spans="1:16" x14ac:dyDescent="0.2">
      <c r="A772">
        <f t="shared" si="62"/>
        <v>3</v>
      </c>
      <c r="B772" t="s">
        <v>9060</v>
      </c>
      <c r="C772" t="s">
        <v>1097</v>
      </c>
      <c r="D772" t="s">
        <v>1098</v>
      </c>
      <c r="E772" t="s">
        <v>124</v>
      </c>
      <c r="F772" t="s">
        <v>11</v>
      </c>
      <c r="G772">
        <v>94404</v>
      </c>
      <c r="H772">
        <v>3733161</v>
      </c>
      <c r="I772">
        <v>37.541119999999999</v>
      </c>
      <c r="J772">
        <v>-122.26002</v>
      </c>
      <c r="K772" t="str">
        <f t="shared" ca="1" si="63"/>
        <v>ugly</v>
      </c>
      <c r="L772" t="str">
        <f t="shared" ca="1" si="64"/>
        <v>wind</v>
      </c>
      <c r="M772" t="str">
        <f t="shared" ca="1" si="61"/>
        <v>medium</v>
      </c>
      <c r="N772" t="str">
        <f t="shared" ca="1" si="61"/>
        <v>minimal</v>
      </c>
      <c r="O772" t="str">
        <f t="shared" ca="1" si="61"/>
        <v>minimal</v>
      </c>
      <c r="P772">
        <f t="shared" ca="1" si="65"/>
        <v>12</v>
      </c>
    </row>
    <row r="773" spans="1:16" x14ac:dyDescent="0.2">
      <c r="A773">
        <f t="shared" si="62"/>
        <v>1</v>
      </c>
      <c r="B773" t="s">
        <v>9060</v>
      </c>
      <c r="C773" t="s">
        <v>1099</v>
      </c>
      <c r="D773" t="s">
        <v>261</v>
      </c>
      <c r="E773" t="s">
        <v>193</v>
      </c>
      <c r="F773" t="s">
        <v>11</v>
      </c>
      <c r="G773">
        <v>94301</v>
      </c>
      <c r="H773">
        <v>3294373</v>
      </c>
      <c r="I773">
        <v>37.45279</v>
      </c>
      <c r="J773">
        <v>-122.14489</v>
      </c>
      <c r="K773" t="str">
        <f t="shared" ca="1" si="63"/>
        <v>good</v>
      </c>
      <c r="L773" t="str">
        <f t="shared" ca="1" si="64"/>
        <v>smoke</v>
      </c>
      <c r="M773" t="str">
        <f t="shared" ref="M773:O836" ca="1" si="66">INDEX($T$2:$T$6,RANDBETWEEN(1,5))</f>
        <v>minimal</v>
      </c>
      <c r="N773" t="str">
        <f t="shared" ca="1" si="66"/>
        <v>low</v>
      </c>
      <c r="O773" t="str">
        <f t="shared" ca="1" si="66"/>
        <v>extreme</v>
      </c>
      <c r="P773">
        <f t="shared" ca="1" si="65"/>
        <v>8</v>
      </c>
    </row>
    <row r="774" spans="1:16" x14ac:dyDescent="0.2">
      <c r="A774">
        <f t="shared" si="62"/>
        <v>2</v>
      </c>
      <c r="B774" t="s">
        <v>9060</v>
      </c>
      <c r="C774" t="s">
        <v>1100</v>
      </c>
      <c r="D774" t="s">
        <v>261</v>
      </c>
      <c r="E774" t="s">
        <v>193</v>
      </c>
      <c r="F774" t="s">
        <v>11</v>
      </c>
      <c r="G774">
        <v>94306</v>
      </c>
      <c r="H774">
        <v>2953677</v>
      </c>
      <c r="I774">
        <v>37.403010000000002</v>
      </c>
      <c r="J774">
        <v>-122.12415</v>
      </c>
      <c r="K774" t="str">
        <f t="shared" ca="1" si="63"/>
        <v>good</v>
      </c>
      <c r="L774" t="str">
        <f t="shared" ca="1" si="64"/>
        <v>fire</v>
      </c>
      <c r="M774" t="str">
        <f t="shared" ca="1" si="66"/>
        <v>extreme</v>
      </c>
      <c r="N774" t="str">
        <f t="shared" ca="1" si="66"/>
        <v>minimal</v>
      </c>
      <c r="O774" t="str">
        <f t="shared" ca="1" si="66"/>
        <v>medium</v>
      </c>
      <c r="P774">
        <f t="shared" ca="1" si="65"/>
        <v>1</v>
      </c>
    </row>
    <row r="775" spans="1:16" x14ac:dyDescent="0.2">
      <c r="A775">
        <f t="shared" si="62"/>
        <v>3</v>
      </c>
      <c r="B775" t="s">
        <v>9060</v>
      </c>
      <c r="C775" t="s">
        <v>1101</v>
      </c>
      <c r="D775" t="s">
        <v>175</v>
      </c>
      <c r="E775" t="s">
        <v>193</v>
      </c>
      <c r="F775" t="s">
        <v>11</v>
      </c>
      <c r="G775">
        <v>95032</v>
      </c>
      <c r="H775">
        <v>657868</v>
      </c>
      <c r="I775">
        <v>37.218490000000003</v>
      </c>
      <c r="J775">
        <v>-121.93024</v>
      </c>
      <c r="K775" t="str">
        <f t="shared" ca="1" si="63"/>
        <v>good</v>
      </c>
      <c r="L775" t="str">
        <f t="shared" ca="1" si="64"/>
        <v>wind</v>
      </c>
      <c r="M775" t="str">
        <f t="shared" ca="1" si="66"/>
        <v>minimal</v>
      </c>
      <c r="N775" t="str">
        <f t="shared" ca="1" si="66"/>
        <v>minimal</v>
      </c>
      <c r="O775" t="str">
        <f t="shared" ca="1" si="66"/>
        <v>extreme</v>
      </c>
      <c r="P775">
        <f t="shared" ca="1" si="65"/>
        <v>5</v>
      </c>
    </row>
    <row r="776" spans="1:16" x14ac:dyDescent="0.2">
      <c r="A776">
        <f t="shared" si="62"/>
        <v>1</v>
      </c>
      <c r="B776" t="s">
        <v>9060</v>
      </c>
      <c r="C776" t="s">
        <v>1102</v>
      </c>
      <c r="D776" t="s">
        <v>192</v>
      </c>
      <c r="E776" t="s">
        <v>193</v>
      </c>
      <c r="F776" t="s">
        <v>11</v>
      </c>
      <c r="G776">
        <v>95125</v>
      </c>
      <c r="H776">
        <v>3644432</v>
      </c>
      <c r="I776">
        <v>37.276989999999998</v>
      </c>
      <c r="J776">
        <v>-121.89981</v>
      </c>
      <c r="K776" t="str">
        <f t="shared" ca="1" si="63"/>
        <v>ugly</v>
      </c>
      <c r="L776" t="str">
        <f t="shared" ca="1" si="64"/>
        <v>fire</v>
      </c>
      <c r="M776" t="str">
        <f t="shared" ca="1" si="66"/>
        <v>extreme</v>
      </c>
      <c r="N776" t="str">
        <f t="shared" ca="1" si="66"/>
        <v>high</v>
      </c>
      <c r="O776" t="str">
        <f t="shared" ca="1" si="66"/>
        <v>extreme</v>
      </c>
      <c r="P776">
        <f t="shared" ca="1" si="65"/>
        <v>14</v>
      </c>
    </row>
    <row r="777" spans="1:16" x14ac:dyDescent="0.2">
      <c r="A777">
        <f t="shared" si="62"/>
        <v>2</v>
      </c>
      <c r="B777" t="s">
        <v>9060</v>
      </c>
      <c r="C777" t="s">
        <v>1103</v>
      </c>
      <c r="D777" t="s">
        <v>1104</v>
      </c>
      <c r="E777" t="s">
        <v>79</v>
      </c>
      <c r="F777" t="s">
        <v>11</v>
      </c>
      <c r="G777">
        <v>95003</v>
      </c>
      <c r="H777">
        <v>969271</v>
      </c>
      <c r="I777">
        <v>36.986289999999997</v>
      </c>
      <c r="J777">
        <v>-121.85091</v>
      </c>
      <c r="K777" t="str">
        <f t="shared" ca="1" si="63"/>
        <v>ugly</v>
      </c>
      <c r="L777" t="str">
        <f t="shared" ca="1" si="64"/>
        <v>wind</v>
      </c>
      <c r="M777" t="str">
        <f t="shared" ca="1" si="66"/>
        <v>minimal</v>
      </c>
      <c r="N777" t="str">
        <f t="shared" ca="1" si="66"/>
        <v>medium</v>
      </c>
      <c r="O777" t="str">
        <f t="shared" ca="1" si="66"/>
        <v>minimal</v>
      </c>
      <c r="P777">
        <f t="shared" ca="1" si="65"/>
        <v>26</v>
      </c>
    </row>
    <row r="778" spans="1:16" x14ac:dyDescent="0.2">
      <c r="A778">
        <f t="shared" si="62"/>
        <v>3</v>
      </c>
      <c r="B778" t="s">
        <v>9060</v>
      </c>
      <c r="C778" t="s">
        <v>1105</v>
      </c>
      <c r="D778" t="s">
        <v>55</v>
      </c>
      <c r="E778" t="s">
        <v>55</v>
      </c>
      <c r="F778" t="s">
        <v>11</v>
      </c>
      <c r="G778">
        <v>93001</v>
      </c>
      <c r="H778">
        <v>1372390</v>
      </c>
      <c r="I778">
        <v>34.335909999999998</v>
      </c>
      <c r="J778">
        <v>-119.28845</v>
      </c>
      <c r="K778" t="str">
        <f t="shared" ca="1" si="63"/>
        <v>good</v>
      </c>
      <c r="L778" t="str">
        <f t="shared" ca="1" si="64"/>
        <v>smoke</v>
      </c>
      <c r="M778" t="str">
        <f t="shared" ca="1" si="66"/>
        <v>medium</v>
      </c>
      <c r="N778" t="str">
        <f t="shared" ca="1" si="66"/>
        <v>medium</v>
      </c>
      <c r="O778" t="str">
        <f t="shared" ca="1" si="66"/>
        <v>minimal</v>
      </c>
      <c r="P778">
        <f t="shared" ca="1" si="65"/>
        <v>42</v>
      </c>
    </row>
    <row r="779" spans="1:16" x14ac:dyDescent="0.2">
      <c r="A779">
        <f t="shared" si="62"/>
        <v>1</v>
      </c>
      <c r="B779" t="s">
        <v>9060</v>
      </c>
      <c r="C779" t="s">
        <v>1106</v>
      </c>
      <c r="D779" t="s">
        <v>184</v>
      </c>
      <c r="E779" t="s">
        <v>184</v>
      </c>
      <c r="F779" t="s">
        <v>11</v>
      </c>
      <c r="G779">
        <v>93105</v>
      </c>
      <c r="H779">
        <v>3087315</v>
      </c>
      <c r="I779">
        <v>34.448099999999997</v>
      </c>
      <c r="J779">
        <v>-119.7188</v>
      </c>
      <c r="K779" t="str">
        <f t="shared" ca="1" si="63"/>
        <v>ugly</v>
      </c>
      <c r="L779" t="str">
        <f t="shared" ca="1" si="64"/>
        <v>smoke</v>
      </c>
      <c r="M779" t="str">
        <f t="shared" ca="1" si="66"/>
        <v>medium</v>
      </c>
      <c r="N779" t="str">
        <f t="shared" ca="1" si="66"/>
        <v>minimal</v>
      </c>
      <c r="O779" t="str">
        <f t="shared" ca="1" si="66"/>
        <v>medium</v>
      </c>
      <c r="P779">
        <f t="shared" ca="1" si="65"/>
        <v>28</v>
      </c>
    </row>
    <row r="780" spans="1:16" x14ac:dyDescent="0.2">
      <c r="A780">
        <f t="shared" si="62"/>
        <v>2</v>
      </c>
      <c r="B780" t="s">
        <v>9060</v>
      </c>
      <c r="C780" t="s">
        <v>1107</v>
      </c>
      <c r="D780" t="s">
        <v>184</v>
      </c>
      <c r="E780" t="s">
        <v>184</v>
      </c>
      <c r="F780" t="s">
        <v>11</v>
      </c>
      <c r="G780">
        <v>93105</v>
      </c>
      <c r="H780">
        <v>3707332</v>
      </c>
      <c r="I780">
        <v>34.448090000000001</v>
      </c>
      <c r="J780">
        <v>-119.70265000000001</v>
      </c>
      <c r="K780" t="str">
        <f t="shared" ca="1" si="63"/>
        <v>bad</v>
      </c>
      <c r="L780" t="str">
        <f t="shared" ca="1" si="64"/>
        <v>wind</v>
      </c>
      <c r="M780" t="str">
        <f t="shared" ca="1" si="66"/>
        <v>extreme</v>
      </c>
      <c r="N780" t="str">
        <f t="shared" ca="1" si="66"/>
        <v>medium</v>
      </c>
      <c r="O780" t="str">
        <f t="shared" ca="1" si="66"/>
        <v>low</v>
      </c>
      <c r="P780">
        <f t="shared" ca="1" si="65"/>
        <v>46</v>
      </c>
    </row>
    <row r="781" spans="1:16" x14ac:dyDescent="0.2">
      <c r="A781">
        <f t="shared" si="62"/>
        <v>3</v>
      </c>
      <c r="B781" t="s">
        <v>9060</v>
      </c>
      <c r="C781" t="s">
        <v>1108</v>
      </c>
      <c r="D781" t="s">
        <v>184</v>
      </c>
      <c r="E781" t="s">
        <v>184</v>
      </c>
      <c r="F781" t="s">
        <v>11</v>
      </c>
      <c r="G781">
        <v>93108</v>
      </c>
      <c r="H781">
        <v>1346953</v>
      </c>
      <c r="I781">
        <v>34.434399999999997</v>
      </c>
      <c r="J781">
        <v>-119.66173999999999</v>
      </c>
      <c r="K781" t="str">
        <f t="shared" ca="1" si="63"/>
        <v>bad</v>
      </c>
      <c r="L781" t="str">
        <f t="shared" ca="1" si="64"/>
        <v>wind</v>
      </c>
      <c r="M781" t="str">
        <f t="shared" ca="1" si="66"/>
        <v>high</v>
      </c>
      <c r="N781" t="str">
        <f t="shared" ca="1" si="66"/>
        <v>low</v>
      </c>
      <c r="O781" t="str">
        <f t="shared" ca="1" si="66"/>
        <v>extreme</v>
      </c>
      <c r="P781">
        <f t="shared" ca="1" si="65"/>
        <v>13</v>
      </c>
    </row>
    <row r="782" spans="1:16" x14ac:dyDescent="0.2">
      <c r="A782">
        <f t="shared" ref="A782:A845" si="67">A779</f>
        <v>1</v>
      </c>
      <c r="B782" t="s">
        <v>9060</v>
      </c>
      <c r="C782" t="s">
        <v>1109</v>
      </c>
      <c r="D782" t="s">
        <v>184</v>
      </c>
      <c r="E782" t="s">
        <v>184</v>
      </c>
      <c r="F782" t="s">
        <v>11</v>
      </c>
      <c r="G782">
        <v>93108</v>
      </c>
      <c r="H782">
        <v>3955302</v>
      </c>
      <c r="I782">
        <v>34.443339999999999</v>
      </c>
      <c r="J782">
        <v>-119.64924000000001</v>
      </c>
      <c r="K782" t="str">
        <f t="shared" ca="1" si="63"/>
        <v>good</v>
      </c>
      <c r="L782" t="str">
        <f t="shared" ca="1" si="64"/>
        <v>fire</v>
      </c>
      <c r="M782" t="str">
        <f t="shared" ca="1" si="66"/>
        <v>high</v>
      </c>
      <c r="N782" t="str">
        <f t="shared" ca="1" si="66"/>
        <v>extreme</v>
      </c>
      <c r="O782" t="str">
        <f t="shared" ca="1" si="66"/>
        <v>medium</v>
      </c>
      <c r="P782">
        <f t="shared" ca="1" si="65"/>
        <v>24</v>
      </c>
    </row>
    <row r="783" spans="1:16" x14ac:dyDescent="0.2">
      <c r="A783">
        <f t="shared" si="67"/>
        <v>2</v>
      </c>
      <c r="B783" t="s">
        <v>9060</v>
      </c>
      <c r="C783" t="s">
        <v>1110</v>
      </c>
      <c r="D783" t="s">
        <v>279</v>
      </c>
      <c r="E783" t="s">
        <v>184</v>
      </c>
      <c r="F783" t="s">
        <v>11</v>
      </c>
      <c r="G783">
        <v>93117</v>
      </c>
      <c r="H783">
        <v>1291566</v>
      </c>
      <c r="I783">
        <v>34.44567</v>
      </c>
      <c r="J783">
        <v>-119.8753</v>
      </c>
      <c r="K783" t="str">
        <f t="shared" ca="1" si="63"/>
        <v>ugly</v>
      </c>
      <c r="L783" t="str">
        <f t="shared" ca="1" si="64"/>
        <v>fire</v>
      </c>
      <c r="M783" t="str">
        <f t="shared" ca="1" si="66"/>
        <v>extreme</v>
      </c>
      <c r="N783" t="str">
        <f t="shared" ca="1" si="66"/>
        <v>medium</v>
      </c>
      <c r="O783" t="str">
        <f t="shared" ca="1" si="66"/>
        <v>high</v>
      </c>
      <c r="P783">
        <f t="shared" ca="1" si="65"/>
        <v>0</v>
      </c>
    </row>
    <row r="784" spans="1:16" x14ac:dyDescent="0.2">
      <c r="A784">
        <f t="shared" si="67"/>
        <v>3</v>
      </c>
      <c r="B784" t="s">
        <v>9060</v>
      </c>
      <c r="C784" t="s">
        <v>1111</v>
      </c>
      <c r="D784" t="s">
        <v>529</v>
      </c>
      <c r="E784" t="s">
        <v>184</v>
      </c>
      <c r="F784" t="s">
        <v>11</v>
      </c>
      <c r="G784">
        <v>93455</v>
      </c>
      <c r="H784">
        <v>2634129</v>
      </c>
      <c r="I784">
        <v>34.881250000000001</v>
      </c>
      <c r="J784">
        <v>-120.42117</v>
      </c>
      <c r="K784" t="str">
        <f t="shared" ca="1" si="63"/>
        <v>good</v>
      </c>
      <c r="L784" t="str">
        <f t="shared" ca="1" si="64"/>
        <v>fire</v>
      </c>
      <c r="M784" t="str">
        <f t="shared" ca="1" si="66"/>
        <v>minimal</v>
      </c>
      <c r="N784" t="str">
        <f t="shared" ca="1" si="66"/>
        <v>high</v>
      </c>
      <c r="O784" t="str">
        <f t="shared" ca="1" si="66"/>
        <v>medium</v>
      </c>
      <c r="P784">
        <f t="shared" ca="1" si="65"/>
        <v>45</v>
      </c>
    </row>
    <row r="785" spans="1:16" x14ac:dyDescent="0.2">
      <c r="A785">
        <f t="shared" si="67"/>
        <v>1</v>
      </c>
      <c r="B785" t="s">
        <v>9060</v>
      </c>
      <c r="C785" t="s">
        <v>1112</v>
      </c>
      <c r="D785" t="s">
        <v>140</v>
      </c>
      <c r="E785" t="s">
        <v>38</v>
      </c>
      <c r="F785" t="s">
        <v>11</v>
      </c>
      <c r="G785">
        <v>94904</v>
      </c>
      <c r="H785">
        <v>619020</v>
      </c>
      <c r="I785">
        <v>37.944310000000002</v>
      </c>
      <c r="J785">
        <v>-122.55383</v>
      </c>
      <c r="K785" t="str">
        <f t="shared" ca="1" si="63"/>
        <v>good</v>
      </c>
      <c r="L785" t="str">
        <f t="shared" ca="1" si="64"/>
        <v>smoke</v>
      </c>
      <c r="M785" t="str">
        <f t="shared" ca="1" si="66"/>
        <v>medium</v>
      </c>
      <c r="N785" t="str">
        <f t="shared" ca="1" si="66"/>
        <v>extreme</v>
      </c>
      <c r="O785" t="str">
        <f t="shared" ca="1" si="66"/>
        <v>medium</v>
      </c>
      <c r="P785">
        <f t="shared" ca="1" si="65"/>
        <v>6</v>
      </c>
    </row>
    <row r="786" spans="1:16" x14ac:dyDescent="0.2">
      <c r="A786">
        <f t="shared" si="67"/>
        <v>2</v>
      </c>
      <c r="B786" t="s">
        <v>9060</v>
      </c>
      <c r="C786" t="s">
        <v>1113</v>
      </c>
      <c r="D786" t="s">
        <v>167</v>
      </c>
      <c r="E786" t="s">
        <v>38</v>
      </c>
      <c r="F786" t="s">
        <v>11</v>
      </c>
      <c r="G786">
        <v>94949</v>
      </c>
      <c r="H786">
        <v>3607988</v>
      </c>
      <c r="I786">
        <v>38.06259</v>
      </c>
      <c r="J786">
        <v>-122.58168000000001</v>
      </c>
      <c r="K786" t="str">
        <f t="shared" ca="1" si="63"/>
        <v>bad</v>
      </c>
      <c r="L786" t="str">
        <f t="shared" ca="1" si="64"/>
        <v>smoke</v>
      </c>
      <c r="M786" t="str">
        <f t="shared" ca="1" si="66"/>
        <v>high</v>
      </c>
      <c r="N786" t="str">
        <f t="shared" ca="1" si="66"/>
        <v>high</v>
      </c>
      <c r="O786" t="str">
        <f t="shared" ca="1" si="66"/>
        <v>extreme</v>
      </c>
      <c r="P786">
        <f t="shared" ca="1" si="65"/>
        <v>26</v>
      </c>
    </row>
    <row r="787" spans="1:16" x14ac:dyDescent="0.2">
      <c r="A787">
        <f t="shared" si="67"/>
        <v>3</v>
      </c>
      <c r="B787" t="s">
        <v>9060</v>
      </c>
      <c r="C787" t="s">
        <v>1114</v>
      </c>
      <c r="D787" t="s">
        <v>1115</v>
      </c>
      <c r="E787" t="s">
        <v>38</v>
      </c>
      <c r="F787" t="s">
        <v>11</v>
      </c>
      <c r="G787">
        <v>94960</v>
      </c>
      <c r="H787">
        <v>3227858</v>
      </c>
      <c r="I787">
        <v>37.964979999999997</v>
      </c>
      <c r="J787">
        <v>-122.56904</v>
      </c>
      <c r="K787" t="str">
        <f t="shared" ca="1" si="63"/>
        <v>bad</v>
      </c>
      <c r="L787" t="str">
        <f t="shared" ca="1" si="64"/>
        <v>wind</v>
      </c>
      <c r="M787" t="str">
        <f t="shared" ca="1" si="66"/>
        <v>high</v>
      </c>
      <c r="N787" t="str">
        <f t="shared" ca="1" si="66"/>
        <v>minimal</v>
      </c>
      <c r="O787" t="str">
        <f t="shared" ca="1" si="66"/>
        <v>extreme</v>
      </c>
      <c r="P787">
        <f t="shared" ca="1" si="65"/>
        <v>10</v>
      </c>
    </row>
    <row r="788" spans="1:16" x14ac:dyDescent="0.2">
      <c r="A788">
        <f t="shared" si="67"/>
        <v>1</v>
      </c>
      <c r="B788" t="s">
        <v>9060</v>
      </c>
      <c r="C788" t="s">
        <v>1116</v>
      </c>
      <c r="D788" t="s">
        <v>1115</v>
      </c>
      <c r="E788" t="s">
        <v>38</v>
      </c>
      <c r="F788" t="s">
        <v>11</v>
      </c>
      <c r="G788">
        <v>94960</v>
      </c>
      <c r="H788">
        <v>2501223</v>
      </c>
      <c r="I788">
        <v>37.966589999999997</v>
      </c>
      <c r="J788">
        <v>-122.56775</v>
      </c>
      <c r="K788" t="str">
        <f t="shared" ca="1" si="63"/>
        <v>ugly</v>
      </c>
      <c r="L788" t="str">
        <f t="shared" ca="1" si="64"/>
        <v>smoke</v>
      </c>
      <c r="M788" t="str">
        <f t="shared" ca="1" si="66"/>
        <v>low</v>
      </c>
      <c r="N788" t="str">
        <f t="shared" ca="1" si="66"/>
        <v>low</v>
      </c>
      <c r="O788" t="str">
        <f t="shared" ca="1" si="66"/>
        <v>low</v>
      </c>
      <c r="P788">
        <f t="shared" ca="1" si="65"/>
        <v>41</v>
      </c>
    </row>
    <row r="789" spans="1:16" x14ac:dyDescent="0.2">
      <c r="A789">
        <f t="shared" si="67"/>
        <v>2</v>
      </c>
      <c r="B789" t="s">
        <v>9060</v>
      </c>
      <c r="C789" t="s">
        <v>1117</v>
      </c>
      <c r="D789" t="s">
        <v>28</v>
      </c>
      <c r="E789" t="s">
        <v>28</v>
      </c>
      <c r="F789" t="s">
        <v>11</v>
      </c>
      <c r="G789">
        <v>94558</v>
      </c>
      <c r="H789">
        <v>2019934</v>
      </c>
      <c r="I789">
        <v>38.319769999999998</v>
      </c>
      <c r="J789">
        <v>-122.25604</v>
      </c>
      <c r="K789" t="str">
        <f t="shared" ca="1" si="63"/>
        <v>ugly</v>
      </c>
      <c r="L789" t="str">
        <f t="shared" ca="1" si="64"/>
        <v>fire</v>
      </c>
      <c r="M789" t="str">
        <f t="shared" ca="1" si="66"/>
        <v>low</v>
      </c>
      <c r="N789" t="str">
        <f t="shared" ca="1" si="66"/>
        <v>high</v>
      </c>
      <c r="O789" t="str">
        <f t="shared" ca="1" si="66"/>
        <v>low</v>
      </c>
      <c r="P789">
        <f t="shared" ca="1" si="65"/>
        <v>14</v>
      </c>
    </row>
    <row r="790" spans="1:16" x14ac:dyDescent="0.2">
      <c r="A790">
        <f t="shared" si="67"/>
        <v>3</v>
      </c>
      <c r="B790" t="s">
        <v>9060</v>
      </c>
      <c r="C790" t="s">
        <v>1118</v>
      </c>
      <c r="D790" t="s">
        <v>529</v>
      </c>
      <c r="E790" t="s">
        <v>184</v>
      </c>
      <c r="F790" t="s">
        <v>11</v>
      </c>
      <c r="G790">
        <v>93455</v>
      </c>
      <c r="H790">
        <v>3024869</v>
      </c>
      <c r="I790">
        <v>34.871099999999998</v>
      </c>
      <c r="J790">
        <v>-120.37538000000001</v>
      </c>
      <c r="K790" t="str">
        <f t="shared" ca="1" si="63"/>
        <v>good</v>
      </c>
      <c r="L790" t="str">
        <f t="shared" ca="1" si="64"/>
        <v>fire</v>
      </c>
      <c r="M790" t="str">
        <f t="shared" ca="1" si="66"/>
        <v>high</v>
      </c>
      <c r="N790" t="str">
        <f t="shared" ca="1" si="66"/>
        <v>low</v>
      </c>
      <c r="O790" t="str">
        <f t="shared" ca="1" si="66"/>
        <v>low</v>
      </c>
      <c r="P790">
        <f t="shared" ca="1" si="65"/>
        <v>29</v>
      </c>
    </row>
    <row r="791" spans="1:16" x14ac:dyDescent="0.2">
      <c r="A791">
        <f t="shared" si="67"/>
        <v>1</v>
      </c>
      <c r="B791" t="s">
        <v>9060</v>
      </c>
      <c r="C791" t="s">
        <v>1119</v>
      </c>
      <c r="D791" t="s">
        <v>136</v>
      </c>
      <c r="E791" t="s">
        <v>116</v>
      </c>
      <c r="F791" t="s">
        <v>11</v>
      </c>
      <c r="G791">
        <v>94549</v>
      </c>
      <c r="H791">
        <v>2667689</v>
      </c>
      <c r="I791">
        <v>37.910679999999999</v>
      </c>
      <c r="J791">
        <v>-122.10199</v>
      </c>
      <c r="K791" t="str">
        <f t="shared" ca="1" si="63"/>
        <v>ugly</v>
      </c>
      <c r="L791" t="str">
        <f t="shared" ca="1" si="64"/>
        <v>wind</v>
      </c>
      <c r="M791" t="str">
        <f t="shared" ca="1" si="66"/>
        <v>extreme</v>
      </c>
      <c r="N791" t="str">
        <f t="shared" ca="1" si="66"/>
        <v>minimal</v>
      </c>
      <c r="O791" t="str">
        <f t="shared" ca="1" si="66"/>
        <v>extreme</v>
      </c>
      <c r="P791">
        <f t="shared" ca="1" si="65"/>
        <v>30</v>
      </c>
    </row>
    <row r="792" spans="1:16" x14ac:dyDescent="0.2">
      <c r="A792">
        <f t="shared" si="67"/>
        <v>2</v>
      </c>
      <c r="B792" t="s">
        <v>9060</v>
      </c>
      <c r="C792" t="s">
        <v>1120</v>
      </c>
      <c r="D792" t="s">
        <v>1121</v>
      </c>
      <c r="E792" t="s">
        <v>116</v>
      </c>
      <c r="F792" t="s">
        <v>11</v>
      </c>
      <c r="G792">
        <v>94553</v>
      </c>
      <c r="H792">
        <v>3036531</v>
      </c>
      <c r="I792">
        <v>37.999070000000003</v>
      </c>
      <c r="J792">
        <v>-122.11136999999999</v>
      </c>
      <c r="K792" t="str">
        <f t="shared" ca="1" si="63"/>
        <v>good</v>
      </c>
      <c r="L792" t="str">
        <f t="shared" ca="1" si="64"/>
        <v>wind</v>
      </c>
      <c r="M792" t="str">
        <f t="shared" ca="1" si="66"/>
        <v>extreme</v>
      </c>
      <c r="N792" t="str">
        <f t="shared" ca="1" si="66"/>
        <v>medium</v>
      </c>
      <c r="O792" t="str">
        <f t="shared" ca="1" si="66"/>
        <v>extreme</v>
      </c>
      <c r="P792">
        <f t="shared" ca="1" si="65"/>
        <v>35</v>
      </c>
    </row>
    <row r="793" spans="1:16" x14ac:dyDescent="0.2">
      <c r="A793">
        <f t="shared" si="67"/>
        <v>3</v>
      </c>
      <c r="B793" t="s">
        <v>9060</v>
      </c>
      <c r="C793" t="s">
        <v>1122</v>
      </c>
      <c r="D793" t="s">
        <v>1123</v>
      </c>
      <c r="E793" t="s">
        <v>1124</v>
      </c>
      <c r="F793" t="s">
        <v>11</v>
      </c>
      <c r="G793">
        <v>96093</v>
      </c>
      <c r="H793">
        <v>3936384</v>
      </c>
      <c r="I793">
        <v>40.734400000000001</v>
      </c>
      <c r="J793">
        <v>-122.94167</v>
      </c>
      <c r="K793" t="str">
        <f t="shared" ca="1" si="63"/>
        <v>good</v>
      </c>
      <c r="L793" t="str">
        <f t="shared" ca="1" si="64"/>
        <v>wind</v>
      </c>
      <c r="M793" t="str">
        <f t="shared" ca="1" si="66"/>
        <v>extreme</v>
      </c>
      <c r="N793" t="str">
        <f t="shared" ca="1" si="66"/>
        <v>low</v>
      </c>
      <c r="O793" t="str">
        <f t="shared" ca="1" si="66"/>
        <v>high</v>
      </c>
      <c r="P793">
        <f t="shared" ca="1" si="65"/>
        <v>0</v>
      </c>
    </row>
    <row r="794" spans="1:16" x14ac:dyDescent="0.2">
      <c r="A794">
        <f t="shared" si="67"/>
        <v>1</v>
      </c>
      <c r="B794" t="s">
        <v>9060</v>
      </c>
      <c r="C794" t="s">
        <v>1125</v>
      </c>
      <c r="D794" t="s">
        <v>544</v>
      </c>
      <c r="E794" t="s">
        <v>545</v>
      </c>
      <c r="F794" t="s">
        <v>11</v>
      </c>
      <c r="G794">
        <v>96137</v>
      </c>
      <c r="H794">
        <v>3364155</v>
      </c>
      <c r="I794">
        <v>40.242899999999999</v>
      </c>
      <c r="J794">
        <v>-121.14648</v>
      </c>
      <c r="K794" t="str">
        <f t="shared" ca="1" si="63"/>
        <v>good</v>
      </c>
      <c r="L794" t="str">
        <f t="shared" ca="1" si="64"/>
        <v>fire</v>
      </c>
      <c r="M794" t="str">
        <f t="shared" ca="1" si="66"/>
        <v>medium</v>
      </c>
      <c r="N794" t="str">
        <f t="shared" ca="1" si="66"/>
        <v>high</v>
      </c>
      <c r="O794" t="str">
        <f t="shared" ca="1" si="66"/>
        <v>medium</v>
      </c>
      <c r="P794">
        <f t="shared" ca="1" si="65"/>
        <v>42</v>
      </c>
    </row>
    <row r="795" spans="1:16" x14ac:dyDescent="0.2">
      <c r="A795">
        <f t="shared" si="67"/>
        <v>2</v>
      </c>
      <c r="B795" t="s">
        <v>9060</v>
      </c>
      <c r="C795" t="s">
        <v>1126</v>
      </c>
      <c r="D795" t="s">
        <v>179</v>
      </c>
      <c r="E795" t="s">
        <v>116</v>
      </c>
      <c r="F795" t="s">
        <v>11</v>
      </c>
      <c r="G795">
        <v>94509</v>
      </c>
      <c r="H795">
        <v>3312209</v>
      </c>
      <c r="I795">
        <v>38.00018</v>
      </c>
      <c r="J795">
        <v>-121.7667</v>
      </c>
      <c r="K795" t="str">
        <f t="shared" ca="1" si="63"/>
        <v>good</v>
      </c>
      <c r="L795" t="str">
        <f t="shared" ca="1" si="64"/>
        <v>fire</v>
      </c>
      <c r="M795" t="str">
        <f t="shared" ca="1" si="66"/>
        <v>minimal</v>
      </c>
      <c r="N795" t="str">
        <f t="shared" ca="1" si="66"/>
        <v>high</v>
      </c>
      <c r="O795" t="str">
        <f t="shared" ca="1" si="66"/>
        <v>extreme</v>
      </c>
      <c r="P795">
        <f t="shared" ca="1" si="65"/>
        <v>41</v>
      </c>
    </row>
    <row r="796" spans="1:16" x14ac:dyDescent="0.2">
      <c r="A796">
        <f t="shared" si="67"/>
        <v>3</v>
      </c>
      <c r="B796" t="s">
        <v>9060</v>
      </c>
      <c r="C796" t="s">
        <v>1127</v>
      </c>
      <c r="D796" t="s">
        <v>1128</v>
      </c>
      <c r="E796" t="s">
        <v>41</v>
      </c>
      <c r="F796" t="s">
        <v>11</v>
      </c>
      <c r="G796">
        <v>95661</v>
      </c>
      <c r="H796">
        <v>2936818</v>
      </c>
      <c r="I796">
        <v>38.770539999999997</v>
      </c>
      <c r="J796">
        <v>-121.21966999999999</v>
      </c>
      <c r="K796" t="str">
        <f t="shared" ca="1" si="63"/>
        <v>good</v>
      </c>
      <c r="L796" t="str">
        <f t="shared" ca="1" si="64"/>
        <v>smoke</v>
      </c>
      <c r="M796" t="str">
        <f t="shared" ca="1" si="66"/>
        <v>minimal</v>
      </c>
      <c r="N796" t="str">
        <f t="shared" ca="1" si="66"/>
        <v>extreme</v>
      </c>
      <c r="O796" t="str">
        <f t="shared" ca="1" si="66"/>
        <v>high</v>
      </c>
      <c r="P796">
        <f t="shared" ca="1" si="65"/>
        <v>1</v>
      </c>
    </row>
    <row r="797" spans="1:16" x14ac:dyDescent="0.2">
      <c r="A797">
        <f t="shared" si="67"/>
        <v>1</v>
      </c>
      <c r="B797" t="s">
        <v>9060</v>
      </c>
      <c r="C797" t="s">
        <v>1129</v>
      </c>
      <c r="D797" t="s">
        <v>650</v>
      </c>
      <c r="E797" t="s">
        <v>20</v>
      </c>
      <c r="F797" t="s">
        <v>11</v>
      </c>
      <c r="G797">
        <v>92691</v>
      </c>
      <c r="H797">
        <v>2635752</v>
      </c>
      <c r="I797">
        <v>33.649819999999998</v>
      </c>
      <c r="J797">
        <v>-117.64521999999999</v>
      </c>
      <c r="K797" t="str">
        <f t="shared" ca="1" si="63"/>
        <v>ugly</v>
      </c>
      <c r="L797" t="str">
        <f t="shared" ca="1" si="64"/>
        <v>fire</v>
      </c>
      <c r="M797" t="str">
        <f t="shared" ca="1" si="66"/>
        <v>low</v>
      </c>
      <c r="N797" t="str">
        <f t="shared" ca="1" si="66"/>
        <v>high</v>
      </c>
      <c r="O797" t="str">
        <f t="shared" ca="1" si="66"/>
        <v>minimal</v>
      </c>
      <c r="P797">
        <f t="shared" ca="1" si="65"/>
        <v>27</v>
      </c>
    </row>
    <row r="798" spans="1:16" x14ac:dyDescent="0.2">
      <c r="A798">
        <f t="shared" si="67"/>
        <v>2</v>
      </c>
      <c r="B798" t="s">
        <v>9060</v>
      </c>
      <c r="C798" t="s">
        <v>1130</v>
      </c>
      <c r="D798" t="s">
        <v>1131</v>
      </c>
      <c r="E798" t="s">
        <v>1039</v>
      </c>
      <c r="F798" t="s">
        <v>11</v>
      </c>
      <c r="G798">
        <v>95223</v>
      </c>
      <c r="H798">
        <v>1302237</v>
      </c>
      <c r="I798">
        <v>38.233449999999998</v>
      </c>
      <c r="J798">
        <v>-120.37554</v>
      </c>
      <c r="K798" t="str">
        <f t="shared" ca="1" si="63"/>
        <v>ugly</v>
      </c>
      <c r="L798" t="str">
        <f t="shared" ca="1" si="64"/>
        <v>wind</v>
      </c>
      <c r="M798" t="str">
        <f t="shared" ca="1" si="66"/>
        <v>medium</v>
      </c>
      <c r="N798" t="str">
        <f t="shared" ca="1" si="66"/>
        <v>high</v>
      </c>
      <c r="O798" t="str">
        <f t="shared" ca="1" si="66"/>
        <v>low</v>
      </c>
      <c r="P798">
        <f t="shared" ca="1" si="65"/>
        <v>19</v>
      </c>
    </row>
    <row r="799" spans="1:16" x14ac:dyDescent="0.2">
      <c r="A799">
        <f t="shared" si="67"/>
        <v>3</v>
      </c>
      <c r="B799" t="s">
        <v>9060</v>
      </c>
      <c r="C799" t="s">
        <v>1132</v>
      </c>
      <c r="D799" t="s">
        <v>1133</v>
      </c>
      <c r="E799" t="s">
        <v>1039</v>
      </c>
      <c r="F799" t="s">
        <v>11</v>
      </c>
      <c r="G799">
        <v>95246</v>
      </c>
      <c r="H799">
        <v>3623568</v>
      </c>
      <c r="I799">
        <v>38.208849999999998</v>
      </c>
      <c r="J799">
        <v>-120.46356</v>
      </c>
      <c r="K799" t="str">
        <f t="shared" ca="1" si="63"/>
        <v>bad</v>
      </c>
      <c r="L799" t="str">
        <f t="shared" ca="1" si="64"/>
        <v>smoke</v>
      </c>
      <c r="M799" t="str">
        <f t="shared" ca="1" si="66"/>
        <v>medium</v>
      </c>
      <c r="N799" t="str">
        <f t="shared" ca="1" si="66"/>
        <v>high</v>
      </c>
      <c r="O799" t="str">
        <f t="shared" ca="1" si="66"/>
        <v>extreme</v>
      </c>
      <c r="P799">
        <f t="shared" ca="1" si="65"/>
        <v>30</v>
      </c>
    </row>
    <row r="800" spans="1:16" x14ac:dyDescent="0.2">
      <c r="A800">
        <f t="shared" si="67"/>
        <v>1</v>
      </c>
      <c r="B800" t="s">
        <v>9060</v>
      </c>
      <c r="C800" t="s">
        <v>1134</v>
      </c>
      <c r="D800" t="s">
        <v>551</v>
      </c>
      <c r="E800" t="s">
        <v>100</v>
      </c>
      <c r="F800" t="s">
        <v>11</v>
      </c>
      <c r="G800">
        <v>91342</v>
      </c>
      <c r="H800">
        <v>3733651</v>
      </c>
      <c r="I800">
        <v>34.323180000000001</v>
      </c>
      <c r="J800">
        <v>-118.46581999999999</v>
      </c>
      <c r="K800" t="str">
        <f t="shared" ca="1" si="63"/>
        <v>bad</v>
      </c>
      <c r="L800" t="str">
        <f t="shared" ca="1" si="64"/>
        <v>fire</v>
      </c>
      <c r="M800" t="str">
        <f t="shared" ca="1" si="66"/>
        <v>extreme</v>
      </c>
      <c r="N800" t="str">
        <f t="shared" ca="1" si="66"/>
        <v>high</v>
      </c>
      <c r="O800" t="str">
        <f t="shared" ca="1" si="66"/>
        <v>minimal</v>
      </c>
      <c r="P800">
        <f t="shared" ca="1" si="65"/>
        <v>37</v>
      </c>
    </row>
    <row r="801" spans="1:16" x14ac:dyDescent="0.2">
      <c r="A801">
        <f t="shared" si="67"/>
        <v>2</v>
      </c>
      <c r="B801" t="s">
        <v>9060</v>
      </c>
      <c r="C801" t="s">
        <v>1135</v>
      </c>
      <c r="D801" t="s">
        <v>97</v>
      </c>
      <c r="E801" t="s">
        <v>20</v>
      </c>
      <c r="F801" t="s">
        <v>11</v>
      </c>
      <c r="G801">
        <v>92651</v>
      </c>
      <c r="H801">
        <v>3182471</v>
      </c>
      <c r="I801">
        <v>33.540649999999999</v>
      </c>
      <c r="J801">
        <v>-117.75964999999999</v>
      </c>
      <c r="K801" t="str">
        <f t="shared" ca="1" si="63"/>
        <v>bad</v>
      </c>
      <c r="L801" t="str">
        <f t="shared" ca="1" si="64"/>
        <v>fire</v>
      </c>
      <c r="M801" t="str">
        <f t="shared" ca="1" si="66"/>
        <v>extreme</v>
      </c>
      <c r="N801" t="str">
        <f t="shared" ca="1" si="66"/>
        <v>extreme</v>
      </c>
      <c r="O801" t="str">
        <f t="shared" ca="1" si="66"/>
        <v>high</v>
      </c>
      <c r="P801">
        <f t="shared" ca="1" si="65"/>
        <v>14</v>
      </c>
    </row>
    <row r="802" spans="1:16" x14ac:dyDescent="0.2">
      <c r="A802">
        <f t="shared" si="67"/>
        <v>3</v>
      </c>
      <c r="B802" t="s">
        <v>9060</v>
      </c>
      <c r="C802" t="s">
        <v>1136</v>
      </c>
      <c r="D802" t="s">
        <v>97</v>
      </c>
      <c r="E802" t="s">
        <v>20</v>
      </c>
      <c r="F802" t="s">
        <v>11</v>
      </c>
      <c r="G802">
        <v>92651</v>
      </c>
      <c r="H802">
        <v>3229938</v>
      </c>
      <c r="I802">
        <v>33.539490000000001</v>
      </c>
      <c r="J802">
        <v>-117.76316</v>
      </c>
      <c r="K802" t="str">
        <f t="shared" ca="1" si="63"/>
        <v>ugly</v>
      </c>
      <c r="L802" t="str">
        <f t="shared" ca="1" si="64"/>
        <v>fire</v>
      </c>
      <c r="M802" t="str">
        <f t="shared" ca="1" si="66"/>
        <v>minimal</v>
      </c>
      <c r="N802" t="str">
        <f t="shared" ca="1" si="66"/>
        <v>low</v>
      </c>
      <c r="O802" t="str">
        <f t="shared" ca="1" si="66"/>
        <v>low</v>
      </c>
      <c r="P802">
        <f t="shared" ca="1" si="65"/>
        <v>21</v>
      </c>
    </row>
    <row r="803" spans="1:16" x14ac:dyDescent="0.2">
      <c r="A803">
        <f t="shared" si="67"/>
        <v>1</v>
      </c>
      <c r="B803" t="s">
        <v>9060</v>
      </c>
      <c r="C803" t="s">
        <v>1137</v>
      </c>
      <c r="D803" t="s">
        <v>97</v>
      </c>
      <c r="E803" t="s">
        <v>20</v>
      </c>
      <c r="F803" t="s">
        <v>11</v>
      </c>
      <c r="G803">
        <v>92651</v>
      </c>
      <c r="H803">
        <v>2693039</v>
      </c>
      <c r="I803">
        <v>33.542270000000002</v>
      </c>
      <c r="J803">
        <v>-117.77126</v>
      </c>
      <c r="K803" t="str">
        <f t="shared" ca="1" si="63"/>
        <v>ugly</v>
      </c>
      <c r="L803" t="str">
        <f t="shared" ca="1" si="64"/>
        <v>wind</v>
      </c>
      <c r="M803" t="str">
        <f t="shared" ca="1" si="66"/>
        <v>minimal</v>
      </c>
      <c r="N803" t="str">
        <f t="shared" ca="1" si="66"/>
        <v>medium</v>
      </c>
      <c r="O803" t="str">
        <f t="shared" ca="1" si="66"/>
        <v>extreme</v>
      </c>
      <c r="P803">
        <f t="shared" ca="1" si="65"/>
        <v>16</v>
      </c>
    </row>
    <row r="804" spans="1:16" x14ac:dyDescent="0.2">
      <c r="A804">
        <f t="shared" si="67"/>
        <v>2</v>
      </c>
      <c r="B804" t="s">
        <v>9060</v>
      </c>
      <c r="C804" t="s">
        <v>1138</v>
      </c>
      <c r="D804" t="s">
        <v>605</v>
      </c>
      <c r="E804" t="s">
        <v>20</v>
      </c>
      <c r="F804" t="s">
        <v>11</v>
      </c>
      <c r="G804">
        <v>92656</v>
      </c>
      <c r="H804">
        <v>3892940</v>
      </c>
      <c r="I804">
        <v>33.566020000000002</v>
      </c>
      <c r="J804">
        <v>-117.73192</v>
      </c>
      <c r="K804" t="str">
        <f t="shared" ca="1" si="63"/>
        <v>good</v>
      </c>
      <c r="L804" t="str">
        <f t="shared" ca="1" si="64"/>
        <v>wind</v>
      </c>
      <c r="M804" t="str">
        <f t="shared" ca="1" si="66"/>
        <v>extreme</v>
      </c>
      <c r="N804" t="str">
        <f t="shared" ca="1" si="66"/>
        <v>minimal</v>
      </c>
      <c r="O804" t="str">
        <f t="shared" ca="1" si="66"/>
        <v>extreme</v>
      </c>
      <c r="P804">
        <f t="shared" ca="1" si="65"/>
        <v>50</v>
      </c>
    </row>
    <row r="805" spans="1:16" x14ac:dyDescent="0.2">
      <c r="A805">
        <f t="shared" si="67"/>
        <v>3</v>
      </c>
      <c r="B805" t="s">
        <v>9060</v>
      </c>
      <c r="C805" t="s">
        <v>1139</v>
      </c>
      <c r="D805" t="s">
        <v>605</v>
      </c>
      <c r="E805" t="s">
        <v>20</v>
      </c>
      <c r="F805" t="s">
        <v>11</v>
      </c>
      <c r="G805">
        <v>92656</v>
      </c>
      <c r="H805">
        <v>1267812</v>
      </c>
      <c r="I805">
        <v>33.573180000000001</v>
      </c>
      <c r="J805">
        <v>-117.71057</v>
      </c>
      <c r="K805" t="str">
        <f t="shared" ca="1" si="63"/>
        <v>ugly</v>
      </c>
      <c r="L805" t="str">
        <f t="shared" ca="1" si="64"/>
        <v>fire</v>
      </c>
      <c r="M805" t="str">
        <f t="shared" ca="1" si="66"/>
        <v>extreme</v>
      </c>
      <c r="N805" t="str">
        <f t="shared" ca="1" si="66"/>
        <v>extreme</v>
      </c>
      <c r="O805" t="str">
        <f t="shared" ca="1" si="66"/>
        <v>medium</v>
      </c>
      <c r="P805">
        <f t="shared" ca="1" si="65"/>
        <v>3</v>
      </c>
    </row>
    <row r="806" spans="1:16" x14ac:dyDescent="0.2">
      <c r="A806">
        <f t="shared" si="67"/>
        <v>1</v>
      </c>
      <c r="B806" t="s">
        <v>9060</v>
      </c>
      <c r="C806" t="s">
        <v>1140</v>
      </c>
      <c r="D806" t="s">
        <v>650</v>
      </c>
      <c r="E806" t="s">
        <v>20</v>
      </c>
      <c r="F806" t="s">
        <v>11</v>
      </c>
      <c r="G806">
        <v>92691</v>
      </c>
      <c r="H806">
        <v>1681697</v>
      </c>
      <c r="I806">
        <v>33.614330000000002</v>
      </c>
      <c r="J806">
        <v>-117.69332</v>
      </c>
      <c r="K806" t="str">
        <f t="shared" ca="1" si="63"/>
        <v>good</v>
      </c>
      <c r="L806" t="str">
        <f t="shared" ca="1" si="64"/>
        <v>fire</v>
      </c>
      <c r="M806" t="str">
        <f t="shared" ca="1" si="66"/>
        <v>extreme</v>
      </c>
      <c r="N806" t="str">
        <f t="shared" ca="1" si="66"/>
        <v>low</v>
      </c>
      <c r="O806" t="str">
        <f t="shared" ca="1" si="66"/>
        <v>low</v>
      </c>
      <c r="P806">
        <f t="shared" ca="1" si="65"/>
        <v>43</v>
      </c>
    </row>
    <row r="807" spans="1:16" x14ac:dyDescent="0.2">
      <c r="A807">
        <f t="shared" si="67"/>
        <v>2</v>
      </c>
      <c r="B807" t="s">
        <v>9060</v>
      </c>
      <c r="C807" t="s">
        <v>1141</v>
      </c>
      <c r="D807" t="s">
        <v>1142</v>
      </c>
      <c r="E807" t="s">
        <v>100</v>
      </c>
      <c r="F807" t="s">
        <v>11</v>
      </c>
      <c r="G807">
        <v>91384</v>
      </c>
      <c r="H807">
        <v>247170</v>
      </c>
      <c r="I807">
        <v>34.474820000000001</v>
      </c>
      <c r="J807">
        <v>-118.70183</v>
      </c>
      <c r="K807" t="str">
        <f t="shared" ca="1" si="63"/>
        <v>good</v>
      </c>
      <c r="L807" t="str">
        <f t="shared" ca="1" si="64"/>
        <v>fire</v>
      </c>
      <c r="M807" t="str">
        <f t="shared" ca="1" si="66"/>
        <v>high</v>
      </c>
      <c r="N807" t="str">
        <f t="shared" ca="1" si="66"/>
        <v>medium</v>
      </c>
      <c r="O807" t="str">
        <f t="shared" ca="1" si="66"/>
        <v>high</v>
      </c>
      <c r="P807">
        <f t="shared" ca="1" si="65"/>
        <v>36</v>
      </c>
    </row>
    <row r="808" spans="1:16" x14ac:dyDescent="0.2">
      <c r="A808">
        <f t="shared" si="67"/>
        <v>3</v>
      </c>
      <c r="B808" t="s">
        <v>9060</v>
      </c>
      <c r="C808" t="s">
        <v>1143</v>
      </c>
      <c r="D808" t="s">
        <v>54</v>
      </c>
      <c r="E808" t="s">
        <v>55</v>
      </c>
      <c r="F808" t="s">
        <v>11</v>
      </c>
      <c r="G808">
        <v>93023</v>
      </c>
      <c r="H808">
        <v>147241</v>
      </c>
      <c r="I808">
        <v>34.455539999999999</v>
      </c>
      <c r="J808">
        <v>-119.1962</v>
      </c>
      <c r="K808" t="str">
        <f t="shared" ca="1" si="63"/>
        <v>ugly</v>
      </c>
      <c r="L808" t="str">
        <f t="shared" ca="1" si="64"/>
        <v>smoke</v>
      </c>
      <c r="M808" t="str">
        <f t="shared" ca="1" si="66"/>
        <v>medium</v>
      </c>
      <c r="N808" t="str">
        <f t="shared" ca="1" si="66"/>
        <v>low</v>
      </c>
      <c r="O808" t="str">
        <f t="shared" ca="1" si="66"/>
        <v>low</v>
      </c>
      <c r="P808">
        <f t="shared" ca="1" si="65"/>
        <v>24</v>
      </c>
    </row>
    <row r="809" spans="1:16" x14ac:dyDescent="0.2">
      <c r="A809">
        <f t="shared" si="67"/>
        <v>1</v>
      </c>
      <c r="B809" t="s">
        <v>9060</v>
      </c>
      <c r="C809" t="s">
        <v>1144</v>
      </c>
      <c r="D809" t="s">
        <v>350</v>
      </c>
      <c r="E809" t="s">
        <v>100</v>
      </c>
      <c r="F809" t="s">
        <v>11</v>
      </c>
      <c r="G809">
        <v>93550</v>
      </c>
      <c r="H809">
        <v>277019</v>
      </c>
      <c r="I809">
        <v>34.559980000000003</v>
      </c>
      <c r="J809">
        <v>-118.08768000000001</v>
      </c>
      <c r="K809" t="str">
        <f t="shared" ca="1" si="63"/>
        <v>good</v>
      </c>
      <c r="L809" t="str">
        <f t="shared" ca="1" si="64"/>
        <v>wind</v>
      </c>
      <c r="M809" t="str">
        <f t="shared" ca="1" si="66"/>
        <v>extreme</v>
      </c>
      <c r="N809" t="str">
        <f t="shared" ca="1" si="66"/>
        <v>medium</v>
      </c>
      <c r="O809" t="str">
        <f t="shared" ca="1" si="66"/>
        <v>minimal</v>
      </c>
      <c r="P809">
        <f t="shared" ca="1" si="65"/>
        <v>47</v>
      </c>
    </row>
    <row r="810" spans="1:16" x14ac:dyDescent="0.2">
      <c r="A810">
        <f t="shared" si="67"/>
        <v>2</v>
      </c>
      <c r="B810" t="s">
        <v>9060</v>
      </c>
      <c r="C810" t="s">
        <v>1145</v>
      </c>
      <c r="D810" t="s">
        <v>192</v>
      </c>
      <c r="E810" t="s">
        <v>193</v>
      </c>
      <c r="F810" t="s">
        <v>11</v>
      </c>
      <c r="G810">
        <v>95118</v>
      </c>
      <c r="H810">
        <v>160917</v>
      </c>
      <c r="I810">
        <v>37.258650000000003</v>
      </c>
      <c r="J810">
        <v>-121.88531</v>
      </c>
      <c r="K810" t="str">
        <f t="shared" ca="1" si="63"/>
        <v>ugly</v>
      </c>
      <c r="L810" t="str">
        <f t="shared" ca="1" si="64"/>
        <v>fire</v>
      </c>
      <c r="M810" t="str">
        <f t="shared" ca="1" si="66"/>
        <v>minimal</v>
      </c>
      <c r="N810" t="str">
        <f t="shared" ca="1" si="66"/>
        <v>extreme</v>
      </c>
      <c r="O810" t="str">
        <f t="shared" ca="1" si="66"/>
        <v>low</v>
      </c>
      <c r="P810">
        <f t="shared" ca="1" si="65"/>
        <v>33</v>
      </c>
    </row>
    <row r="811" spans="1:16" x14ac:dyDescent="0.2">
      <c r="A811">
        <f t="shared" si="67"/>
        <v>3</v>
      </c>
      <c r="B811" t="s">
        <v>9060</v>
      </c>
      <c r="C811" t="s">
        <v>1146</v>
      </c>
      <c r="D811" t="s">
        <v>765</v>
      </c>
      <c r="E811" t="s">
        <v>100</v>
      </c>
      <c r="F811" t="s">
        <v>11</v>
      </c>
      <c r="G811">
        <v>91344</v>
      </c>
      <c r="H811">
        <v>287852</v>
      </c>
      <c r="I811">
        <v>34.262090000000001</v>
      </c>
      <c r="J811">
        <v>-118.47607000000001</v>
      </c>
      <c r="K811" t="str">
        <f t="shared" ca="1" si="63"/>
        <v>ugly</v>
      </c>
      <c r="L811" t="str">
        <f t="shared" ca="1" si="64"/>
        <v>smoke</v>
      </c>
      <c r="M811" t="str">
        <f t="shared" ca="1" si="66"/>
        <v>medium</v>
      </c>
      <c r="N811" t="str">
        <f t="shared" ca="1" si="66"/>
        <v>medium</v>
      </c>
      <c r="O811" t="str">
        <f t="shared" ca="1" si="66"/>
        <v>high</v>
      </c>
      <c r="P811">
        <f t="shared" ca="1" si="65"/>
        <v>20</v>
      </c>
    </row>
    <row r="812" spans="1:16" x14ac:dyDescent="0.2">
      <c r="A812">
        <f t="shared" si="67"/>
        <v>1</v>
      </c>
      <c r="B812" t="s">
        <v>9060</v>
      </c>
      <c r="C812" t="s">
        <v>1147</v>
      </c>
      <c r="D812" t="s">
        <v>1148</v>
      </c>
      <c r="E812" t="s">
        <v>100</v>
      </c>
      <c r="F812" t="s">
        <v>11</v>
      </c>
      <c r="G812">
        <v>91350</v>
      </c>
      <c r="H812">
        <v>340407</v>
      </c>
      <c r="I812">
        <v>34.446719999999999</v>
      </c>
      <c r="J812">
        <v>-118.5177</v>
      </c>
      <c r="K812" t="str">
        <f t="shared" ca="1" si="63"/>
        <v>bad</v>
      </c>
      <c r="L812" t="str">
        <f t="shared" ca="1" si="64"/>
        <v>wind</v>
      </c>
      <c r="M812" t="str">
        <f t="shared" ca="1" si="66"/>
        <v>medium</v>
      </c>
      <c r="N812" t="str">
        <f t="shared" ca="1" si="66"/>
        <v>low</v>
      </c>
      <c r="O812" t="str">
        <f t="shared" ca="1" si="66"/>
        <v>low</v>
      </c>
      <c r="P812">
        <f t="shared" ca="1" si="65"/>
        <v>1</v>
      </c>
    </row>
    <row r="813" spans="1:16" x14ac:dyDescent="0.2">
      <c r="A813">
        <f t="shared" si="67"/>
        <v>2</v>
      </c>
      <c r="B813" t="s">
        <v>9060</v>
      </c>
      <c r="C813" t="s">
        <v>1149</v>
      </c>
      <c r="D813" t="s">
        <v>366</v>
      </c>
      <c r="E813" t="s">
        <v>100</v>
      </c>
      <c r="F813" t="s">
        <v>11</v>
      </c>
      <c r="G813">
        <v>91001</v>
      </c>
      <c r="H813">
        <v>143905</v>
      </c>
      <c r="I813">
        <v>34.200420000000001</v>
      </c>
      <c r="J813">
        <v>-118.15132</v>
      </c>
      <c r="K813" t="str">
        <f t="shared" ca="1" si="63"/>
        <v>good</v>
      </c>
      <c r="L813" t="str">
        <f t="shared" ca="1" si="64"/>
        <v>wind</v>
      </c>
      <c r="M813" t="str">
        <f t="shared" ca="1" si="66"/>
        <v>medium</v>
      </c>
      <c r="N813" t="str">
        <f t="shared" ca="1" si="66"/>
        <v>high</v>
      </c>
      <c r="O813" t="str">
        <f t="shared" ca="1" si="66"/>
        <v>minimal</v>
      </c>
      <c r="P813">
        <f t="shared" ca="1" si="65"/>
        <v>20</v>
      </c>
    </row>
    <row r="814" spans="1:16" x14ac:dyDescent="0.2">
      <c r="A814">
        <f t="shared" si="67"/>
        <v>3</v>
      </c>
      <c r="B814" t="s">
        <v>9060</v>
      </c>
      <c r="C814" t="s">
        <v>1150</v>
      </c>
      <c r="D814" t="s">
        <v>589</v>
      </c>
      <c r="E814" t="s">
        <v>100</v>
      </c>
      <c r="F814" t="s">
        <v>11</v>
      </c>
      <c r="G814">
        <v>91011</v>
      </c>
      <c r="H814">
        <v>221110</v>
      </c>
      <c r="I814">
        <v>34.192509999999999</v>
      </c>
      <c r="J814">
        <v>-118.2011</v>
      </c>
      <c r="K814" t="str">
        <f t="shared" ca="1" si="63"/>
        <v>bad</v>
      </c>
      <c r="L814" t="str">
        <f t="shared" ca="1" si="64"/>
        <v>wind</v>
      </c>
      <c r="M814" t="str">
        <f t="shared" ca="1" si="66"/>
        <v>high</v>
      </c>
      <c r="N814" t="str">
        <f t="shared" ca="1" si="66"/>
        <v>minimal</v>
      </c>
      <c r="O814" t="str">
        <f t="shared" ca="1" si="66"/>
        <v>low</v>
      </c>
      <c r="P814">
        <f t="shared" ca="1" si="65"/>
        <v>32</v>
      </c>
    </row>
    <row r="815" spans="1:16" x14ac:dyDescent="0.2">
      <c r="A815">
        <f t="shared" si="67"/>
        <v>1</v>
      </c>
      <c r="B815" t="s">
        <v>9060</v>
      </c>
      <c r="C815" t="s">
        <v>1151</v>
      </c>
      <c r="D815" t="s">
        <v>1152</v>
      </c>
      <c r="E815" t="s">
        <v>100</v>
      </c>
      <c r="F815" t="s">
        <v>11</v>
      </c>
      <c r="G815">
        <v>91011</v>
      </c>
      <c r="H815">
        <v>294244</v>
      </c>
      <c r="I815">
        <v>34.219230000000003</v>
      </c>
      <c r="J815">
        <v>-118.2</v>
      </c>
      <c r="K815" t="str">
        <f t="shared" ca="1" si="63"/>
        <v>ugly</v>
      </c>
      <c r="L815" t="str">
        <f t="shared" ca="1" si="64"/>
        <v>wind</v>
      </c>
      <c r="M815" t="str">
        <f t="shared" ca="1" si="66"/>
        <v>extreme</v>
      </c>
      <c r="N815" t="str">
        <f t="shared" ca="1" si="66"/>
        <v>medium</v>
      </c>
      <c r="O815" t="str">
        <f t="shared" ca="1" si="66"/>
        <v>medium</v>
      </c>
      <c r="P815">
        <f t="shared" ca="1" si="65"/>
        <v>29</v>
      </c>
    </row>
    <row r="816" spans="1:16" x14ac:dyDescent="0.2">
      <c r="A816">
        <f t="shared" si="67"/>
        <v>2</v>
      </c>
      <c r="B816" t="s">
        <v>9060</v>
      </c>
      <c r="C816" t="s">
        <v>1153</v>
      </c>
      <c r="D816" t="s">
        <v>928</v>
      </c>
      <c r="E816" t="s">
        <v>100</v>
      </c>
      <c r="F816" t="s">
        <v>11</v>
      </c>
      <c r="G816">
        <v>91107</v>
      </c>
      <c r="H816">
        <v>338645</v>
      </c>
      <c r="I816">
        <v>34.156950000000002</v>
      </c>
      <c r="J816">
        <v>-118.07597</v>
      </c>
      <c r="K816" t="str">
        <f t="shared" ca="1" si="63"/>
        <v>ugly</v>
      </c>
      <c r="L816" t="str">
        <f t="shared" ca="1" si="64"/>
        <v>fire</v>
      </c>
      <c r="M816" t="str">
        <f t="shared" ca="1" si="66"/>
        <v>medium</v>
      </c>
      <c r="N816" t="str">
        <f t="shared" ca="1" si="66"/>
        <v>high</v>
      </c>
      <c r="O816" t="str">
        <f t="shared" ca="1" si="66"/>
        <v>extreme</v>
      </c>
      <c r="P816">
        <f t="shared" ca="1" si="65"/>
        <v>50</v>
      </c>
    </row>
    <row r="817" spans="1:16" x14ac:dyDescent="0.2">
      <c r="A817">
        <f t="shared" si="67"/>
        <v>3</v>
      </c>
      <c r="B817" t="s">
        <v>9060</v>
      </c>
      <c r="C817" t="s">
        <v>1154</v>
      </c>
      <c r="D817" t="s">
        <v>936</v>
      </c>
      <c r="E817" t="s">
        <v>100</v>
      </c>
      <c r="F817" t="s">
        <v>11</v>
      </c>
      <c r="G817">
        <v>91006</v>
      </c>
      <c r="H817">
        <v>400932</v>
      </c>
      <c r="I817">
        <v>34.153280000000002</v>
      </c>
      <c r="J817">
        <v>-118.06433</v>
      </c>
      <c r="K817" t="str">
        <f t="shared" ca="1" si="63"/>
        <v>bad</v>
      </c>
      <c r="L817" t="str">
        <f t="shared" ca="1" si="64"/>
        <v>wind</v>
      </c>
      <c r="M817" t="str">
        <f t="shared" ca="1" si="66"/>
        <v>high</v>
      </c>
      <c r="N817" t="str">
        <f t="shared" ca="1" si="66"/>
        <v>extreme</v>
      </c>
      <c r="O817" t="str">
        <f t="shared" ca="1" si="66"/>
        <v>high</v>
      </c>
      <c r="P817">
        <f t="shared" ca="1" si="65"/>
        <v>18</v>
      </c>
    </row>
    <row r="818" spans="1:16" x14ac:dyDescent="0.2">
      <c r="A818">
        <f t="shared" si="67"/>
        <v>1</v>
      </c>
      <c r="B818" t="s">
        <v>9060</v>
      </c>
      <c r="C818" t="s">
        <v>1155</v>
      </c>
      <c r="D818" t="s">
        <v>928</v>
      </c>
      <c r="E818" t="s">
        <v>100</v>
      </c>
      <c r="F818" t="s">
        <v>11</v>
      </c>
      <c r="G818">
        <v>91106</v>
      </c>
      <c r="H818">
        <v>359155</v>
      </c>
      <c r="I818">
        <v>34.157420000000002</v>
      </c>
      <c r="J818">
        <v>-118.11991999999999</v>
      </c>
      <c r="K818" t="str">
        <f t="shared" ca="1" si="63"/>
        <v>ugly</v>
      </c>
      <c r="L818" t="str">
        <f t="shared" ca="1" si="64"/>
        <v>smoke</v>
      </c>
      <c r="M818" t="str">
        <f t="shared" ca="1" si="66"/>
        <v>minimal</v>
      </c>
      <c r="N818" t="str">
        <f t="shared" ca="1" si="66"/>
        <v>minimal</v>
      </c>
      <c r="O818" t="str">
        <f t="shared" ca="1" si="66"/>
        <v>high</v>
      </c>
      <c r="P818">
        <f t="shared" ca="1" si="65"/>
        <v>3</v>
      </c>
    </row>
    <row r="819" spans="1:16" x14ac:dyDescent="0.2">
      <c r="A819">
        <f t="shared" si="67"/>
        <v>2</v>
      </c>
      <c r="B819" t="s">
        <v>9060</v>
      </c>
      <c r="C819" t="s">
        <v>1156</v>
      </c>
      <c r="D819" t="s">
        <v>928</v>
      </c>
      <c r="E819" t="s">
        <v>100</v>
      </c>
      <c r="F819" t="s">
        <v>11</v>
      </c>
      <c r="G819">
        <v>91106</v>
      </c>
      <c r="H819">
        <v>148762</v>
      </c>
      <c r="I819">
        <v>34.125779999999999</v>
      </c>
      <c r="J819">
        <v>-118.13242</v>
      </c>
      <c r="K819" t="str">
        <f t="shared" ca="1" si="63"/>
        <v>good</v>
      </c>
      <c r="L819" t="str">
        <f t="shared" ca="1" si="64"/>
        <v>wind</v>
      </c>
      <c r="M819" t="str">
        <f t="shared" ca="1" si="66"/>
        <v>high</v>
      </c>
      <c r="N819" t="str">
        <f t="shared" ca="1" si="66"/>
        <v>low</v>
      </c>
      <c r="O819" t="str">
        <f t="shared" ca="1" si="66"/>
        <v>minimal</v>
      </c>
      <c r="P819">
        <f t="shared" ca="1" si="65"/>
        <v>4</v>
      </c>
    </row>
    <row r="820" spans="1:16" x14ac:dyDescent="0.2">
      <c r="A820">
        <f t="shared" si="67"/>
        <v>3</v>
      </c>
      <c r="B820" t="s">
        <v>9060</v>
      </c>
      <c r="C820" t="s">
        <v>1157</v>
      </c>
      <c r="D820" t="s">
        <v>373</v>
      </c>
      <c r="E820" t="s">
        <v>100</v>
      </c>
      <c r="F820" t="s">
        <v>11</v>
      </c>
      <c r="G820">
        <v>90603</v>
      </c>
      <c r="H820">
        <v>141443</v>
      </c>
      <c r="I820">
        <v>33.950209999999998</v>
      </c>
      <c r="J820">
        <v>-118.01622</v>
      </c>
      <c r="K820" t="str">
        <f t="shared" ca="1" si="63"/>
        <v>good</v>
      </c>
      <c r="L820" t="str">
        <f t="shared" ca="1" si="64"/>
        <v>wind</v>
      </c>
      <c r="M820" t="str">
        <f t="shared" ca="1" si="66"/>
        <v>extreme</v>
      </c>
      <c r="N820" t="str">
        <f t="shared" ca="1" si="66"/>
        <v>low</v>
      </c>
      <c r="O820" t="str">
        <f t="shared" ca="1" si="66"/>
        <v>high</v>
      </c>
      <c r="P820">
        <f t="shared" ca="1" si="65"/>
        <v>16</v>
      </c>
    </row>
    <row r="821" spans="1:16" x14ac:dyDescent="0.2">
      <c r="A821">
        <f t="shared" si="67"/>
        <v>1</v>
      </c>
      <c r="B821" t="s">
        <v>9060</v>
      </c>
      <c r="C821" t="s">
        <v>1158</v>
      </c>
      <c r="D821" t="s">
        <v>373</v>
      </c>
      <c r="E821" t="s">
        <v>100</v>
      </c>
      <c r="F821" t="s">
        <v>11</v>
      </c>
      <c r="G821">
        <v>90605</v>
      </c>
      <c r="H821">
        <v>270270</v>
      </c>
      <c r="I821">
        <v>33.960470000000001</v>
      </c>
      <c r="J821">
        <v>-118.02366000000001</v>
      </c>
      <c r="K821" t="str">
        <f t="shared" ca="1" si="63"/>
        <v>good</v>
      </c>
      <c r="L821" t="str">
        <f t="shared" ca="1" si="64"/>
        <v>fire</v>
      </c>
      <c r="M821" t="str">
        <f t="shared" ca="1" si="66"/>
        <v>medium</v>
      </c>
      <c r="N821" t="str">
        <f t="shared" ca="1" si="66"/>
        <v>extreme</v>
      </c>
      <c r="O821" t="str">
        <f t="shared" ca="1" si="66"/>
        <v>high</v>
      </c>
      <c r="P821">
        <f t="shared" ca="1" si="65"/>
        <v>10</v>
      </c>
    </row>
    <row r="822" spans="1:16" x14ac:dyDescent="0.2">
      <c r="A822">
        <f t="shared" si="67"/>
        <v>2</v>
      </c>
      <c r="B822" t="s">
        <v>9060</v>
      </c>
      <c r="C822" t="s">
        <v>1159</v>
      </c>
      <c r="D822" t="s">
        <v>321</v>
      </c>
      <c r="E822" t="s">
        <v>100</v>
      </c>
      <c r="F822" t="s">
        <v>11</v>
      </c>
      <c r="G822">
        <v>90713</v>
      </c>
      <c r="H822">
        <v>248375</v>
      </c>
      <c r="I822">
        <v>33.854860000000002</v>
      </c>
      <c r="J822">
        <v>-118.10778999999999</v>
      </c>
      <c r="K822" t="str">
        <f t="shared" ca="1" si="63"/>
        <v>good</v>
      </c>
      <c r="L822" t="str">
        <f t="shared" ca="1" si="64"/>
        <v>wind</v>
      </c>
      <c r="M822" t="str">
        <f t="shared" ca="1" si="66"/>
        <v>high</v>
      </c>
      <c r="N822" t="str">
        <f t="shared" ca="1" si="66"/>
        <v>medium</v>
      </c>
      <c r="O822" t="str">
        <f t="shared" ca="1" si="66"/>
        <v>medium</v>
      </c>
      <c r="P822">
        <f t="shared" ca="1" si="65"/>
        <v>44</v>
      </c>
    </row>
    <row r="823" spans="1:16" x14ac:dyDescent="0.2">
      <c r="A823">
        <f t="shared" si="67"/>
        <v>3</v>
      </c>
      <c r="B823" t="s">
        <v>9060</v>
      </c>
      <c r="C823" t="s">
        <v>1160</v>
      </c>
      <c r="D823" t="s">
        <v>940</v>
      </c>
      <c r="E823" t="s">
        <v>100</v>
      </c>
      <c r="F823" t="s">
        <v>11</v>
      </c>
      <c r="G823">
        <v>91706</v>
      </c>
      <c r="H823">
        <v>323093</v>
      </c>
      <c r="I823">
        <v>34.089190000000002</v>
      </c>
      <c r="J823">
        <v>-117.98071</v>
      </c>
      <c r="K823" t="str">
        <f t="shared" ca="1" si="63"/>
        <v>ugly</v>
      </c>
      <c r="L823" t="str">
        <f t="shared" ca="1" si="64"/>
        <v>wind</v>
      </c>
      <c r="M823" t="str">
        <f t="shared" ca="1" si="66"/>
        <v>medium</v>
      </c>
      <c r="N823" t="str">
        <f t="shared" ca="1" si="66"/>
        <v>high</v>
      </c>
      <c r="O823" t="str">
        <f t="shared" ca="1" si="66"/>
        <v>low</v>
      </c>
      <c r="P823">
        <f t="shared" ca="1" si="65"/>
        <v>47</v>
      </c>
    </row>
    <row r="824" spans="1:16" x14ac:dyDescent="0.2">
      <c r="A824">
        <f t="shared" si="67"/>
        <v>1</v>
      </c>
      <c r="B824" t="s">
        <v>9060</v>
      </c>
      <c r="C824" t="s">
        <v>1161</v>
      </c>
      <c r="D824" t="s">
        <v>940</v>
      </c>
      <c r="E824" t="s">
        <v>100</v>
      </c>
      <c r="F824" t="s">
        <v>11</v>
      </c>
      <c r="G824">
        <v>91706</v>
      </c>
      <c r="H824">
        <v>132185</v>
      </c>
      <c r="I824">
        <v>34.078490000000002</v>
      </c>
      <c r="J824">
        <v>-117.96420000000001</v>
      </c>
      <c r="K824" t="str">
        <f t="shared" ca="1" si="63"/>
        <v>ugly</v>
      </c>
      <c r="L824" t="str">
        <f t="shared" ca="1" si="64"/>
        <v>wind</v>
      </c>
      <c r="M824" t="str">
        <f t="shared" ca="1" si="66"/>
        <v>extreme</v>
      </c>
      <c r="N824" t="str">
        <f t="shared" ca="1" si="66"/>
        <v>low</v>
      </c>
      <c r="O824" t="str">
        <f t="shared" ca="1" si="66"/>
        <v>low</v>
      </c>
      <c r="P824">
        <f t="shared" ca="1" si="65"/>
        <v>5</v>
      </c>
    </row>
    <row r="825" spans="1:16" x14ac:dyDescent="0.2">
      <c r="A825">
        <f t="shared" si="67"/>
        <v>2</v>
      </c>
      <c r="B825" t="s">
        <v>9060</v>
      </c>
      <c r="C825" t="s">
        <v>1162</v>
      </c>
      <c r="D825" t="s">
        <v>1163</v>
      </c>
      <c r="E825" t="s">
        <v>48</v>
      </c>
      <c r="F825" t="s">
        <v>11</v>
      </c>
      <c r="G825">
        <v>91709</v>
      </c>
      <c r="H825">
        <v>92466</v>
      </c>
      <c r="I825">
        <v>33.947780000000002</v>
      </c>
      <c r="J825">
        <v>-117.69578</v>
      </c>
      <c r="K825" t="str">
        <f t="shared" ca="1" si="63"/>
        <v>ugly</v>
      </c>
      <c r="L825" t="str">
        <f t="shared" ca="1" si="64"/>
        <v>wind</v>
      </c>
      <c r="M825" t="str">
        <f t="shared" ca="1" si="66"/>
        <v>high</v>
      </c>
      <c r="N825" t="str">
        <f t="shared" ca="1" si="66"/>
        <v>medium</v>
      </c>
      <c r="O825" t="str">
        <f t="shared" ca="1" si="66"/>
        <v>low</v>
      </c>
      <c r="P825">
        <f t="shared" ca="1" si="65"/>
        <v>15</v>
      </c>
    </row>
    <row r="826" spans="1:16" x14ac:dyDescent="0.2">
      <c r="A826">
        <f t="shared" si="67"/>
        <v>3</v>
      </c>
      <c r="B826" t="s">
        <v>9060</v>
      </c>
      <c r="C826" t="s">
        <v>1164</v>
      </c>
      <c r="D826" t="s">
        <v>774</v>
      </c>
      <c r="E826" t="s">
        <v>100</v>
      </c>
      <c r="F826" t="s">
        <v>11</v>
      </c>
      <c r="G826">
        <v>91789</v>
      </c>
      <c r="H826">
        <v>217752</v>
      </c>
      <c r="I826">
        <v>33.981909999999999</v>
      </c>
      <c r="J826">
        <v>-117.85138999999999</v>
      </c>
      <c r="K826" t="str">
        <f t="shared" ca="1" si="63"/>
        <v>bad</v>
      </c>
      <c r="L826" t="str">
        <f t="shared" ca="1" si="64"/>
        <v>wind</v>
      </c>
      <c r="M826" t="str">
        <f t="shared" ca="1" si="66"/>
        <v>minimal</v>
      </c>
      <c r="N826" t="str">
        <f t="shared" ca="1" si="66"/>
        <v>minimal</v>
      </c>
      <c r="O826" t="str">
        <f t="shared" ca="1" si="66"/>
        <v>low</v>
      </c>
      <c r="P826">
        <f t="shared" ca="1" si="65"/>
        <v>22</v>
      </c>
    </row>
    <row r="827" spans="1:16" x14ac:dyDescent="0.2">
      <c r="A827">
        <f t="shared" si="67"/>
        <v>1</v>
      </c>
      <c r="B827" t="s">
        <v>9060</v>
      </c>
      <c r="C827" t="s">
        <v>1165</v>
      </c>
      <c r="D827" t="s">
        <v>385</v>
      </c>
      <c r="E827" t="s">
        <v>20</v>
      </c>
      <c r="F827" t="s">
        <v>11</v>
      </c>
      <c r="G827">
        <v>92886</v>
      </c>
      <c r="H827">
        <v>228110</v>
      </c>
      <c r="I827">
        <v>33.896349999999998</v>
      </c>
      <c r="J827">
        <v>-117.80407</v>
      </c>
      <c r="K827" t="str">
        <f t="shared" ca="1" si="63"/>
        <v>bad</v>
      </c>
      <c r="L827" t="str">
        <f t="shared" ca="1" si="64"/>
        <v>wind</v>
      </c>
      <c r="M827" t="str">
        <f t="shared" ca="1" si="66"/>
        <v>extreme</v>
      </c>
      <c r="N827" t="str">
        <f t="shared" ca="1" si="66"/>
        <v>extreme</v>
      </c>
      <c r="O827" t="str">
        <f t="shared" ca="1" si="66"/>
        <v>low</v>
      </c>
      <c r="P827">
        <f t="shared" ca="1" si="65"/>
        <v>0</v>
      </c>
    </row>
    <row r="828" spans="1:16" x14ac:dyDescent="0.2">
      <c r="A828">
        <f t="shared" si="67"/>
        <v>2</v>
      </c>
      <c r="B828" t="s">
        <v>9060</v>
      </c>
      <c r="C828" t="s">
        <v>1166</v>
      </c>
      <c r="D828" t="s">
        <v>385</v>
      </c>
      <c r="E828" t="s">
        <v>20</v>
      </c>
      <c r="F828" t="s">
        <v>11</v>
      </c>
      <c r="G828">
        <v>92887</v>
      </c>
      <c r="H828">
        <v>272594</v>
      </c>
      <c r="I828">
        <v>33.894399999999997</v>
      </c>
      <c r="J828">
        <v>-117.73927</v>
      </c>
      <c r="K828" t="str">
        <f t="shared" ca="1" si="63"/>
        <v>good</v>
      </c>
      <c r="L828" t="str">
        <f t="shared" ca="1" si="64"/>
        <v>wind</v>
      </c>
      <c r="M828" t="str">
        <f t="shared" ca="1" si="66"/>
        <v>low</v>
      </c>
      <c r="N828" t="str">
        <f t="shared" ca="1" si="66"/>
        <v>minimal</v>
      </c>
      <c r="O828" t="str">
        <f t="shared" ca="1" si="66"/>
        <v>minimal</v>
      </c>
      <c r="P828">
        <f t="shared" ca="1" si="65"/>
        <v>21</v>
      </c>
    </row>
    <row r="829" spans="1:16" x14ac:dyDescent="0.2">
      <c r="A829">
        <f t="shared" si="67"/>
        <v>3</v>
      </c>
      <c r="B829" t="s">
        <v>9060</v>
      </c>
      <c r="C829" t="s">
        <v>1167</v>
      </c>
      <c r="D829" t="s">
        <v>385</v>
      </c>
      <c r="E829" t="s">
        <v>20</v>
      </c>
      <c r="F829" t="s">
        <v>11</v>
      </c>
      <c r="G829">
        <v>92887</v>
      </c>
      <c r="H829">
        <v>173600</v>
      </c>
      <c r="I829">
        <v>33.89472</v>
      </c>
      <c r="J829">
        <v>-117.73717000000001</v>
      </c>
      <c r="K829" t="str">
        <f t="shared" ca="1" si="63"/>
        <v>good</v>
      </c>
      <c r="L829" t="str">
        <f t="shared" ca="1" si="64"/>
        <v>fire</v>
      </c>
      <c r="M829" t="str">
        <f t="shared" ca="1" si="66"/>
        <v>medium</v>
      </c>
      <c r="N829" t="str">
        <f t="shared" ca="1" si="66"/>
        <v>low</v>
      </c>
      <c r="O829" t="str">
        <f t="shared" ca="1" si="66"/>
        <v>medium</v>
      </c>
      <c r="P829">
        <f t="shared" ca="1" si="65"/>
        <v>32</v>
      </c>
    </row>
    <row r="830" spans="1:16" x14ac:dyDescent="0.2">
      <c r="A830">
        <f t="shared" si="67"/>
        <v>1</v>
      </c>
      <c r="B830" t="s">
        <v>9060</v>
      </c>
      <c r="C830" t="s">
        <v>1168</v>
      </c>
      <c r="D830" t="s">
        <v>951</v>
      </c>
      <c r="E830" t="s">
        <v>100</v>
      </c>
      <c r="F830" t="s">
        <v>11</v>
      </c>
      <c r="G830">
        <v>91016</v>
      </c>
      <c r="H830">
        <v>323049</v>
      </c>
      <c r="I830">
        <v>34.159619999999997</v>
      </c>
      <c r="J830">
        <v>-117.99259000000001</v>
      </c>
      <c r="K830" t="str">
        <f t="shared" ca="1" si="63"/>
        <v>bad</v>
      </c>
      <c r="L830" t="str">
        <f t="shared" ca="1" si="64"/>
        <v>wind</v>
      </c>
      <c r="M830" t="str">
        <f t="shared" ca="1" si="66"/>
        <v>minimal</v>
      </c>
      <c r="N830" t="str">
        <f t="shared" ca="1" si="66"/>
        <v>minimal</v>
      </c>
      <c r="O830" t="str">
        <f t="shared" ca="1" si="66"/>
        <v>low</v>
      </c>
      <c r="P830">
        <f t="shared" ca="1" si="65"/>
        <v>2</v>
      </c>
    </row>
    <row r="831" spans="1:16" x14ac:dyDescent="0.2">
      <c r="A831">
        <f t="shared" si="67"/>
        <v>2</v>
      </c>
      <c r="B831" t="s">
        <v>9060</v>
      </c>
      <c r="C831" t="s">
        <v>1169</v>
      </c>
      <c r="D831" t="s">
        <v>960</v>
      </c>
      <c r="E831" t="s">
        <v>48</v>
      </c>
      <c r="F831" t="s">
        <v>11</v>
      </c>
      <c r="G831">
        <v>91701</v>
      </c>
      <c r="H831">
        <v>257147</v>
      </c>
      <c r="I831">
        <v>34.131169999999997</v>
      </c>
      <c r="J831">
        <v>-117.60836</v>
      </c>
      <c r="K831" t="str">
        <f t="shared" ca="1" si="63"/>
        <v>ugly</v>
      </c>
      <c r="L831" t="str">
        <f t="shared" ca="1" si="64"/>
        <v>wind</v>
      </c>
      <c r="M831" t="str">
        <f t="shared" ca="1" si="66"/>
        <v>medium</v>
      </c>
      <c r="N831" t="str">
        <f t="shared" ca="1" si="66"/>
        <v>medium</v>
      </c>
      <c r="O831" t="str">
        <f t="shared" ca="1" si="66"/>
        <v>medium</v>
      </c>
      <c r="P831">
        <f t="shared" ca="1" si="65"/>
        <v>45</v>
      </c>
    </row>
    <row r="832" spans="1:16" x14ac:dyDescent="0.2">
      <c r="A832">
        <f t="shared" si="67"/>
        <v>3</v>
      </c>
      <c r="B832" t="s">
        <v>9060</v>
      </c>
      <c r="C832" t="s">
        <v>1170</v>
      </c>
      <c r="D832" t="s">
        <v>387</v>
      </c>
      <c r="E832" t="s">
        <v>48</v>
      </c>
      <c r="F832" t="s">
        <v>11</v>
      </c>
      <c r="G832">
        <v>92336</v>
      </c>
      <c r="H832">
        <v>409052</v>
      </c>
      <c r="I832">
        <v>34.122109999999999</v>
      </c>
      <c r="J832">
        <v>-117.46648</v>
      </c>
      <c r="K832" t="str">
        <f t="shared" ca="1" si="63"/>
        <v>good</v>
      </c>
      <c r="L832" t="str">
        <f t="shared" ca="1" si="64"/>
        <v>wind</v>
      </c>
      <c r="M832" t="str">
        <f t="shared" ca="1" si="66"/>
        <v>low</v>
      </c>
      <c r="N832" t="str">
        <f t="shared" ca="1" si="66"/>
        <v>minimal</v>
      </c>
      <c r="O832" t="str">
        <f t="shared" ca="1" si="66"/>
        <v>minimal</v>
      </c>
      <c r="P832">
        <f t="shared" ca="1" si="65"/>
        <v>17</v>
      </c>
    </row>
    <row r="833" spans="1:16" x14ac:dyDescent="0.2">
      <c r="A833">
        <f t="shared" si="67"/>
        <v>1</v>
      </c>
      <c r="B833" t="s">
        <v>9060</v>
      </c>
      <c r="C833" t="s">
        <v>1171</v>
      </c>
      <c r="D833" t="s">
        <v>619</v>
      </c>
      <c r="E833" t="s">
        <v>48</v>
      </c>
      <c r="F833" t="s">
        <v>11</v>
      </c>
      <c r="G833">
        <v>91730</v>
      </c>
      <c r="H833">
        <v>198596</v>
      </c>
      <c r="I833">
        <v>34.105249999999998</v>
      </c>
      <c r="J833">
        <v>-117.58387999999999</v>
      </c>
      <c r="K833" t="str">
        <f t="shared" ca="1" si="63"/>
        <v>good</v>
      </c>
      <c r="L833" t="str">
        <f t="shared" ca="1" si="64"/>
        <v>wind</v>
      </c>
      <c r="M833" t="str">
        <f t="shared" ca="1" si="66"/>
        <v>low</v>
      </c>
      <c r="N833" t="str">
        <f t="shared" ca="1" si="66"/>
        <v>extreme</v>
      </c>
      <c r="O833" t="str">
        <f t="shared" ca="1" si="66"/>
        <v>medium</v>
      </c>
      <c r="P833">
        <f t="shared" ca="1" si="65"/>
        <v>33</v>
      </c>
    </row>
    <row r="834" spans="1:16" x14ac:dyDescent="0.2">
      <c r="A834">
        <f t="shared" si="67"/>
        <v>2</v>
      </c>
      <c r="B834" t="s">
        <v>9060</v>
      </c>
      <c r="C834" t="s">
        <v>1172</v>
      </c>
      <c r="D834" t="s">
        <v>951</v>
      </c>
      <c r="E834" t="s">
        <v>100</v>
      </c>
      <c r="F834" t="s">
        <v>11</v>
      </c>
      <c r="G834">
        <v>91016</v>
      </c>
      <c r="H834">
        <v>438462</v>
      </c>
      <c r="I834">
        <v>34.15493</v>
      </c>
      <c r="J834">
        <v>-118.01867</v>
      </c>
      <c r="K834" t="str">
        <f t="shared" ca="1" si="63"/>
        <v>bad</v>
      </c>
      <c r="L834" t="str">
        <f t="shared" ca="1" si="64"/>
        <v>wind</v>
      </c>
      <c r="M834" t="str">
        <f t="shared" ca="1" si="66"/>
        <v>minimal</v>
      </c>
      <c r="N834" t="str">
        <f t="shared" ca="1" si="66"/>
        <v>low</v>
      </c>
      <c r="O834" t="str">
        <f t="shared" ca="1" si="66"/>
        <v>high</v>
      </c>
      <c r="P834">
        <f t="shared" ca="1" si="65"/>
        <v>50</v>
      </c>
    </row>
    <row r="835" spans="1:16" x14ac:dyDescent="0.2">
      <c r="A835">
        <f t="shared" si="67"/>
        <v>3</v>
      </c>
      <c r="B835" t="s">
        <v>9060</v>
      </c>
      <c r="C835" t="s">
        <v>1173</v>
      </c>
      <c r="D835" t="s">
        <v>14</v>
      </c>
      <c r="E835" t="s">
        <v>14</v>
      </c>
      <c r="F835" t="s">
        <v>11</v>
      </c>
      <c r="G835">
        <v>92503</v>
      </c>
      <c r="H835">
        <v>296171</v>
      </c>
      <c r="I835">
        <v>33.926119999999997</v>
      </c>
      <c r="J835">
        <v>-117.44758</v>
      </c>
      <c r="K835" t="str">
        <f t="shared" ref="K835:K898" ca="1" si="68">INDEX($R$2:$R$4,RANDBETWEEN(1,3))</f>
        <v>ugly</v>
      </c>
      <c r="L835" t="str">
        <f t="shared" ref="L835:L898" ca="1" si="69">INDEX($S$2:$S$4,RANDBETWEEN(1,3))</f>
        <v>smoke</v>
      </c>
      <c r="M835" t="str">
        <f t="shared" ca="1" si="66"/>
        <v>medium</v>
      </c>
      <c r="N835" t="str">
        <f t="shared" ca="1" si="66"/>
        <v>extreme</v>
      </c>
      <c r="O835" t="str">
        <f t="shared" ca="1" si="66"/>
        <v>minimal</v>
      </c>
      <c r="P835">
        <f t="shared" ref="P835:P898" ca="1" si="70">RANDBETWEEN(0,50)</f>
        <v>19</v>
      </c>
    </row>
    <row r="836" spans="1:16" x14ac:dyDescent="0.2">
      <c r="A836">
        <f t="shared" si="67"/>
        <v>1</v>
      </c>
      <c r="B836" t="s">
        <v>9060</v>
      </c>
      <c r="C836" t="s">
        <v>1174</v>
      </c>
      <c r="D836" t="s">
        <v>777</v>
      </c>
      <c r="E836" t="s">
        <v>100</v>
      </c>
      <c r="F836" t="s">
        <v>11</v>
      </c>
      <c r="G836">
        <v>93535</v>
      </c>
      <c r="H836">
        <v>314564</v>
      </c>
      <c r="I836">
        <v>34.691859999999998</v>
      </c>
      <c r="J836">
        <v>-118.09335</v>
      </c>
      <c r="K836" t="str">
        <f t="shared" ca="1" si="68"/>
        <v>ugly</v>
      </c>
      <c r="L836" t="str">
        <f t="shared" ca="1" si="69"/>
        <v>fire</v>
      </c>
      <c r="M836" t="str">
        <f t="shared" ca="1" si="66"/>
        <v>minimal</v>
      </c>
      <c r="N836" t="str">
        <f t="shared" ca="1" si="66"/>
        <v>extreme</v>
      </c>
      <c r="O836" t="str">
        <f t="shared" ca="1" si="66"/>
        <v>medium</v>
      </c>
      <c r="P836">
        <f t="shared" ca="1" si="70"/>
        <v>19</v>
      </c>
    </row>
    <row r="837" spans="1:16" x14ac:dyDescent="0.2">
      <c r="A837">
        <f t="shared" si="67"/>
        <v>2</v>
      </c>
      <c r="B837" t="s">
        <v>9060</v>
      </c>
      <c r="C837" t="s">
        <v>1175</v>
      </c>
      <c r="D837" t="s">
        <v>48</v>
      </c>
      <c r="E837" t="s">
        <v>48</v>
      </c>
      <c r="F837" t="s">
        <v>11</v>
      </c>
      <c r="G837">
        <v>92410</v>
      </c>
      <c r="H837">
        <v>270723</v>
      </c>
      <c r="I837">
        <v>34.118540000000003</v>
      </c>
      <c r="J837">
        <v>-117.24733999999999</v>
      </c>
      <c r="K837" t="str">
        <f t="shared" ca="1" si="68"/>
        <v>good</v>
      </c>
      <c r="L837" t="str">
        <f t="shared" ca="1" si="69"/>
        <v>fire</v>
      </c>
      <c r="M837" t="str">
        <f t="shared" ref="M837:O900" ca="1" si="71">INDEX($T$2:$T$6,RANDBETWEEN(1,5))</f>
        <v>minimal</v>
      </c>
      <c r="N837" t="str">
        <f t="shared" ca="1" si="71"/>
        <v>high</v>
      </c>
      <c r="O837" t="str">
        <f t="shared" ca="1" si="71"/>
        <v>low</v>
      </c>
      <c r="P837">
        <f t="shared" ca="1" si="70"/>
        <v>7</v>
      </c>
    </row>
    <row r="838" spans="1:16" x14ac:dyDescent="0.2">
      <c r="A838">
        <f t="shared" si="67"/>
        <v>3</v>
      </c>
      <c r="B838" t="s">
        <v>9060</v>
      </c>
      <c r="C838" t="s">
        <v>1176</v>
      </c>
      <c r="D838" t="s">
        <v>1177</v>
      </c>
      <c r="E838" t="s">
        <v>14</v>
      </c>
      <c r="F838" t="s">
        <v>11</v>
      </c>
      <c r="G838">
        <v>92551</v>
      </c>
      <c r="H838">
        <v>151593</v>
      </c>
      <c r="I838">
        <v>33.882350000000002</v>
      </c>
      <c r="J838">
        <v>-117.2296</v>
      </c>
      <c r="K838" t="str">
        <f t="shared" ca="1" si="68"/>
        <v>ugly</v>
      </c>
      <c r="L838" t="str">
        <f t="shared" ca="1" si="69"/>
        <v>wind</v>
      </c>
      <c r="M838" t="str">
        <f t="shared" ca="1" si="71"/>
        <v>high</v>
      </c>
      <c r="N838" t="str">
        <f t="shared" ca="1" si="71"/>
        <v>extreme</v>
      </c>
      <c r="O838" t="str">
        <f t="shared" ca="1" si="71"/>
        <v>minimal</v>
      </c>
      <c r="P838">
        <f t="shared" ca="1" si="70"/>
        <v>29</v>
      </c>
    </row>
    <row r="839" spans="1:16" x14ac:dyDescent="0.2">
      <c r="A839">
        <f t="shared" si="67"/>
        <v>1</v>
      </c>
      <c r="B839" t="s">
        <v>9060</v>
      </c>
      <c r="C839" t="s">
        <v>1178</v>
      </c>
      <c r="D839" t="s">
        <v>1177</v>
      </c>
      <c r="E839" t="s">
        <v>14</v>
      </c>
      <c r="F839" t="s">
        <v>11</v>
      </c>
      <c r="G839">
        <v>92557</v>
      </c>
      <c r="H839">
        <v>176955</v>
      </c>
      <c r="I839">
        <v>33.943539999999999</v>
      </c>
      <c r="J839">
        <v>-117.2527</v>
      </c>
      <c r="K839" t="str">
        <f t="shared" ca="1" si="68"/>
        <v>bad</v>
      </c>
      <c r="L839" t="str">
        <f t="shared" ca="1" si="69"/>
        <v>smoke</v>
      </c>
      <c r="M839" t="str">
        <f t="shared" ca="1" si="71"/>
        <v>medium</v>
      </c>
      <c r="N839" t="str">
        <f t="shared" ca="1" si="71"/>
        <v>medium</v>
      </c>
      <c r="O839" t="str">
        <f t="shared" ca="1" si="71"/>
        <v>minimal</v>
      </c>
      <c r="P839">
        <f t="shared" ca="1" si="70"/>
        <v>0</v>
      </c>
    </row>
    <row r="840" spans="1:16" x14ac:dyDescent="0.2">
      <c r="A840">
        <f t="shared" si="67"/>
        <v>2</v>
      </c>
      <c r="B840" t="s">
        <v>9060</v>
      </c>
      <c r="C840" t="s">
        <v>1179</v>
      </c>
      <c r="D840" t="s">
        <v>205</v>
      </c>
      <c r="E840" t="s">
        <v>14</v>
      </c>
      <c r="F840" t="s">
        <v>11</v>
      </c>
      <c r="G840">
        <v>92571</v>
      </c>
      <c r="H840">
        <v>176185</v>
      </c>
      <c r="I840">
        <v>33.809220000000003</v>
      </c>
      <c r="J840">
        <v>-117.21478999999999</v>
      </c>
      <c r="K840" t="str">
        <f t="shared" ca="1" si="68"/>
        <v>good</v>
      </c>
      <c r="L840" t="str">
        <f t="shared" ca="1" si="69"/>
        <v>fire</v>
      </c>
      <c r="M840" t="str">
        <f t="shared" ca="1" si="71"/>
        <v>minimal</v>
      </c>
      <c r="N840" t="str">
        <f t="shared" ca="1" si="71"/>
        <v>extreme</v>
      </c>
      <c r="O840" t="str">
        <f t="shared" ca="1" si="71"/>
        <v>minimal</v>
      </c>
      <c r="P840">
        <f t="shared" ca="1" si="70"/>
        <v>16</v>
      </c>
    </row>
    <row r="841" spans="1:16" x14ac:dyDescent="0.2">
      <c r="A841">
        <f t="shared" si="67"/>
        <v>3</v>
      </c>
      <c r="B841" t="s">
        <v>9060</v>
      </c>
      <c r="C841" t="s">
        <v>1180</v>
      </c>
      <c r="D841" t="s">
        <v>408</v>
      </c>
      <c r="E841" t="s">
        <v>48</v>
      </c>
      <c r="F841" t="s">
        <v>11</v>
      </c>
      <c r="G841">
        <v>92317</v>
      </c>
      <c r="H841">
        <v>332428</v>
      </c>
      <c r="I841">
        <v>34.25065</v>
      </c>
      <c r="J841">
        <v>-117.22042999999999</v>
      </c>
      <c r="K841" t="str">
        <f t="shared" ca="1" si="68"/>
        <v>good</v>
      </c>
      <c r="L841" t="str">
        <f t="shared" ca="1" si="69"/>
        <v>wind</v>
      </c>
      <c r="M841" t="str">
        <f t="shared" ca="1" si="71"/>
        <v>high</v>
      </c>
      <c r="N841" t="str">
        <f t="shared" ca="1" si="71"/>
        <v>minimal</v>
      </c>
      <c r="O841" t="str">
        <f t="shared" ca="1" si="71"/>
        <v>extreme</v>
      </c>
      <c r="P841">
        <f t="shared" ca="1" si="70"/>
        <v>43</v>
      </c>
    </row>
    <row r="842" spans="1:16" x14ac:dyDescent="0.2">
      <c r="A842">
        <f t="shared" si="67"/>
        <v>1</v>
      </c>
      <c r="B842" t="s">
        <v>9060</v>
      </c>
      <c r="C842" t="s">
        <v>1181</v>
      </c>
      <c r="D842" t="s">
        <v>1002</v>
      </c>
      <c r="E842" t="s">
        <v>48</v>
      </c>
      <c r="F842" t="s">
        <v>11</v>
      </c>
      <c r="G842">
        <v>92345</v>
      </c>
      <c r="H842">
        <v>322583</v>
      </c>
      <c r="I842">
        <v>34.373649999999998</v>
      </c>
      <c r="J842">
        <v>-117.32904000000001</v>
      </c>
      <c r="K842" t="str">
        <f t="shared" ca="1" si="68"/>
        <v>ugly</v>
      </c>
      <c r="L842" t="str">
        <f t="shared" ca="1" si="69"/>
        <v>smoke</v>
      </c>
      <c r="M842" t="str">
        <f t="shared" ca="1" si="71"/>
        <v>medium</v>
      </c>
      <c r="N842" t="str">
        <f t="shared" ca="1" si="71"/>
        <v>high</v>
      </c>
      <c r="O842" t="str">
        <f t="shared" ca="1" si="71"/>
        <v>minimal</v>
      </c>
      <c r="P842">
        <f t="shared" ca="1" si="70"/>
        <v>35</v>
      </c>
    </row>
    <row r="843" spans="1:16" x14ac:dyDescent="0.2">
      <c r="A843">
        <f t="shared" si="67"/>
        <v>2</v>
      </c>
      <c r="B843" t="s">
        <v>9060</v>
      </c>
      <c r="C843" t="s">
        <v>1182</v>
      </c>
      <c r="D843" t="s">
        <v>1002</v>
      </c>
      <c r="E843" t="s">
        <v>48</v>
      </c>
      <c r="F843" t="s">
        <v>11</v>
      </c>
      <c r="G843">
        <v>92345</v>
      </c>
      <c r="H843">
        <v>260978</v>
      </c>
      <c r="I843">
        <v>34.412770000000002</v>
      </c>
      <c r="J843">
        <v>-117.32997</v>
      </c>
      <c r="K843" t="str">
        <f t="shared" ca="1" si="68"/>
        <v>ugly</v>
      </c>
      <c r="L843" t="str">
        <f t="shared" ca="1" si="69"/>
        <v>wind</v>
      </c>
      <c r="M843" t="str">
        <f t="shared" ca="1" si="71"/>
        <v>low</v>
      </c>
      <c r="N843" t="str">
        <f t="shared" ca="1" si="71"/>
        <v>extreme</v>
      </c>
      <c r="O843" t="str">
        <f t="shared" ca="1" si="71"/>
        <v>extreme</v>
      </c>
      <c r="P843">
        <f t="shared" ca="1" si="70"/>
        <v>28</v>
      </c>
    </row>
    <row r="844" spans="1:16" x14ac:dyDescent="0.2">
      <c r="A844">
        <f t="shared" si="67"/>
        <v>3</v>
      </c>
      <c r="B844" t="s">
        <v>9060</v>
      </c>
      <c r="C844" t="s">
        <v>1183</v>
      </c>
      <c r="D844" t="s">
        <v>408</v>
      </c>
      <c r="E844" t="s">
        <v>48</v>
      </c>
      <c r="F844" t="s">
        <v>11</v>
      </c>
      <c r="G844">
        <v>92352</v>
      </c>
      <c r="H844">
        <v>359102</v>
      </c>
      <c r="I844">
        <v>34.254899999999999</v>
      </c>
      <c r="J844">
        <v>-117.21516</v>
      </c>
      <c r="K844" t="str">
        <f t="shared" ca="1" si="68"/>
        <v>ugly</v>
      </c>
      <c r="L844" t="str">
        <f t="shared" ca="1" si="69"/>
        <v>wind</v>
      </c>
      <c r="M844" t="str">
        <f t="shared" ca="1" si="71"/>
        <v>high</v>
      </c>
      <c r="N844" t="str">
        <f t="shared" ca="1" si="71"/>
        <v>extreme</v>
      </c>
      <c r="O844" t="str">
        <f t="shared" ca="1" si="71"/>
        <v>low</v>
      </c>
      <c r="P844">
        <f t="shared" ca="1" si="70"/>
        <v>35</v>
      </c>
    </row>
    <row r="845" spans="1:16" x14ac:dyDescent="0.2">
      <c r="A845">
        <f t="shared" si="67"/>
        <v>1</v>
      </c>
      <c r="B845" t="s">
        <v>9060</v>
      </c>
      <c r="C845" t="s">
        <v>1184</v>
      </c>
      <c r="D845" t="s">
        <v>408</v>
      </c>
      <c r="E845" t="s">
        <v>48</v>
      </c>
      <c r="F845" t="s">
        <v>11</v>
      </c>
      <c r="G845">
        <v>92352</v>
      </c>
      <c r="H845">
        <v>331955</v>
      </c>
      <c r="I845">
        <v>34.259309999999999</v>
      </c>
      <c r="J845">
        <v>-117.21733999999999</v>
      </c>
      <c r="K845" t="str">
        <f t="shared" ca="1" si="68"/>
        <v>good</v>
      </c>
      <c r="L845" t="str">
        <f t="shared" ca="1" si="69"/>
        <v>fire</v>
      </c>
      <c r="M845" t="str">
        <f t="shared" ca="1" si="71"/>
        <v>extreme</v>
      </c>
      <c r="N845" t="str">
        <f t="shared" ca="1" si="71"/>
        <v>minimal</v>
      </c>
      <c r="O845" t="str">
        <f t="shared" ca="1" si="71"/>
        <v>medium</v>
      </c>
      <c r="P845">
        <f t="shared" ca="1" si="70"/>
        <v>4</v>
      </c>
    </row>
    <row r="846" spans="1:16" x14ac:dyDescent="0.2">
      <c r="A846">
        <f t="shared" ref="A846:A909" si="72">A843</f>
        <v>2</v>
      </c>
      <c r="B846" t="s">
        <v>9060</v>
      </c>
      <c r="C846" t="s">
        <v>1185</v>
      </c>
      <c r="D846" t="s">
        <v>408</v>
      </c>
      <c r="E846" t="s">
        <v>48</v>
      </c>
      <c r="F846" t="s">
        <v>11</v>
      </c>
      <c r="G846">
        <v>92352</v>
      </c>
      <c r="H846">
        <v>100969</v>
      </c>
      <c r="I846">
        <v>34.264560000000003</v>
      </c>
      <c r="J846">
        <v>-117.21662999999999</v>
      </c>
      <c r="K846" t="str">
        <f t="shared" ca="1" si="68"/>
        <v>bad</v>
      </c>
      <c r="L846" t="str">
        <f t="shared" ca="1" si="69"/>
        <v>smoke</v>
      </c>
      <c r="M846" t="str">
        <f t="shared" ca="1" si="71"/>
        <v>low</v>
      </c>
      <c r="N846" t="str">
        <f t="shared" ca="1" si="71"/>
        <v>extreme</v>
      </c>
      <c r="O846" t="str">
        <f t="shared" ca="1" si="71"/>
        <v>low</v>
      </c>
      <c r="P846">
        <f t="shared" ca="1" si="70"/>
        <v>43</v>
      </c>
    </row>
    <row r="847" spans="1:16" x14ac:dyDescent="0.2">
      <c r="A847">
        <f t="shared" si="72"/>
        <v>3</v>
      </c>
      <c r="B847" t="s">
        <v>9060</v>
      </c>
      <c r="C847" t="s">
        <v>1186</v>
      </c>
      <c r="D847" t="s">
        <v>408</v>
      </c>
      <c r="E847" t="s">
        <v>48</v>
      </c>
      <c r="F847" t="s">
        <v>11</v>
      </c>
      <c r="G847">
        <v>92352</v>
      </c>
      <c r="H847">
        <v>227126</v>
      </c>
      <c r="I847">
        <v>34.260930000000002</v>
      </c>
      <c r="J847">
        <v>-117.19637</v>
      </c>
      <c r="K847" t="str">
        <f t="shared" ca="1" si="68"/>
        <v>good</v>
      </c>
      <c r="L847" t="str">
        <f t="shared" ca="1" si="69"/>
        <v>wind</v>
      </c>
      <c r="M847" t="str">
        <f t="shared" ca="1" si="71"/>
        <v>high</v>
      </c>
      <c r="N847" t="str">
        <f t="shared" ca="1" si="71"/>
        <v>low</v>
      </c>
      <c r="O847" t="str">
        <f t="shared" ca="1" si="71"/>
        <v>high</v>
      </c>
      <c r="P847">
        <f t="shared" ca="1" si="70"/>
        <v>19</v>
      </c>
    </row>
    <row r="848" spans="1:16" x14ac:dyDescent="0.2">
      <c r="A848">
        <f t="shared" si="72"/>
        <v>1</v>
      </c>
      <c r="B848" t="s">
        <v>9060</v>
      </c>
      <c r="C848" t="s">
        <v>1187</v>
      </c>
      <c r="D848" t="s">
        <v>408</v>
      </c>
      <c r="E848" t="s">
        <v>48</v>
      </c>
      <c r="F848" t="s">
        <v>11</v>
      </c>
      <c r="G848">
        <v>92352</v>
      </c>
      <c r="H848">
        <v>329084</v>
      </c>
      <c r="I848">
        <v>34.262099999999997</v>
      </c>
      <c r="J848">
        <v>-117.19865</v>
      </c>
      <c r="K848" t="str">
        <f t="shared" ca="1" si="68"/>
        <v>ugly</v>
      </c>
      <c r="L848" t="str">
        <f t="shared" ca="1" si="69"/>
        <v>smoke</v>
      </c>
      <c r="M848" t="str">
        <f t="shared" ca="1" si="71"/>
        <v>extreme</v>
      </c>
      <c r="N848" t="str">
        <f t="shared" ca="1" si="71"/>
        <v>medium</v>
      </c>
      <c r="O848" t="str">
        <f t="shared" ca="1" si="71"/>
        <v>medium</v>
      </c>
      <c r="P848">
        <f t="shared" ca="1" si="70"/>
        <v>1</v>
      </c>
    </row>
    <row r="849" spans="1:16" x14ac:dyDescent="0.2">
      <c r="A849">
        <f t="shared" si="72"/>
        <v>2</v>
      </c>
      <c r="B849" t="s">
        <v>9060</v>
      </c>
      <c r="C849" t="s">
        <v>1188</v>
      </c>
      <c r="D849" t="s">
        <v>48</v>
      </c>
      <c r="E849" t="s">
        <v>48</v>
      </c>
      <c r="F849" t="s">
        <v>11</v>
      </c>
      <c r="G849">
        <v>92407</v>
      </c>
      <c r="H849">
        <v>369060</v>
      </c>
      <c r="I849">
        <v>34.160200000000003</v>
      </c>
      <c r="J849">
        <v>-117.36166</v>
      </c>
      <c r="K849" t="str">
        <f t="shared" ca="1" si="68"/>
        <v>good</v>
      </c>
      <c r="L849" t="str">
        <f t="shared" ca="1" si="69"/>
        <v>fire</v>
      </c>
      <c r="M849" t="str">
        <f t="shared" ca="1" si="71"/>
        <v>extreme</v>
      </c>
      <c r="N849" t="str">
        <f t="shared" ca="1" si="71"/>
        <v>medium</v>
      </c>
      <c r="O849" t="str">
        <f t="shared" ca="1" si="71"/>
        <v>high</v>
      </c>
      <c r="P849">
        <f t="shared" ca="1" si="70"/>
        <v>48</v>
      </c>
    </row>
    <row r="850" spans="1:16" x14ac:dyDescent="0.2">
      <c r="A850">
        <f t="shared" si="72"/>
        <v>3</v>
      </c>
      <c r="B850" t="s">
        <v>9060</v>
      </c>
      <c r="C850" t="s">
        <v>1189</v>
      </c>
      <c r="D850" t="s">
        <v>48</v>
      </c>
      <c r="E850" t="s">
        <v>48</v>
      </c>
      <c r="F850" t="s">
        <v>11</v>
      </c>
      <c r="G850">
        <v>92407</v>
      </c>
      <c r="H850">
        <v>135538</v>
      </c>
      <c r="I850">
        <v>34.167360000000002</v>
      </c>
      <c r="J850">
        <v>-117.32979</v>
      </c>
      <c r="K850" t="str">
        <f t="shared" ca="1" si="68"/>
        <v>bad</v>
      </c>
      <c r="L850" t="str">
        <f t="shared" ca="1" si="69"/>
        <v>wind</v>
      </c>
      <c r="M850" t="str">
        <f t="shared" ca="1" si="71"/>
        <v>extreme</v>
      </c>
      <c r="N850" t="str">
        <f t="shared" ca="1" si="71"/>
        <v>extreme</v>
      </c>
      <c r="O850" t="str">
        <f t="shared" ca="1" si="71"/>
        <v>minimal</v>
      </c>
      <c r="P850">
        <f t="shared" ca="1" si="70"/>
        <v>50</v>
      </c>
    </row>
    <row r="851" spans="1:16" x14ac:dyDescent="0.2">
      <c r="A851">
        <f t="shared" si="72"/>
        <v>1</v>
      </c>
      <c r="B851" t="s">
        <v>9060</v>
      </c>
      <c r="C851" t="s">
        <v>1190</v>
      </c>
      <c r="D851" t="s">
        <v>1008</v>
      </c>
      <c r="E851" t="s">
        <v>14</v>
      </c>
      <c r="F851" t="s">
        <v>11</v>
      </c>
      <c r="G851">
        <v>92223</v>
      </c>
      <c r="H851">
        <v>212055</v>
      </c>
      <c r="I851">
        <v>33.912089999999999</v>
      </c>
      <c r="J851">
        <v>-116.95106</v>
      </c>
      <c r="K851" t="str">
        <f t="shared" ca="1" si="68"/>
        <v>good</v>
      </c>
      <c r="L851" t="str">
        <f t="shared" ca="1" si="69"/>
        <v>wind</v>
      </c>
      <c r="M851" t="str">
        <f t="shared" ca="1" si="71"/>
        <v>low</v>
      </c>
      <c r="N851" t="str">
        <f t="shared" ca="1" si="71"/>
        <v>minimal</v>
      </c>
      <c r="O851" t="str">
        <f t="shared" ca="1" si="71"/>
        <v>extreme</v>
      </c>
      <c r="P851">
        <f t="shared" ca="1" si="70"/>
        <v>3</v>
      </c>
    </row>
    <row r="852" spans="1:16" x14ac:dyDescent="0.2">
      <c r="A852">
        <f t="shared" si="72"/>
        <v>2</v>
      </c>
      <c r="B852" t="s">
        <v>9060</v>
      </c>
      <c r="C852" t="s">
        <v>1191</v>
      </c>
      <c r="D852" t="s">
        <v>413</v>
      </c>
      <c r="E852" t="s">
        <v>20</v>
      </c>
      <c r="F852" t="s">
        <v>11</v>
      </c>
      <c r="G852">
        <v>92625</v>
      </c>
      <c r="H852">
        <v>109197</v>
      </c>
      <c r="I852">
        <v>33.599519999999998</v>
      </c>
      <c r="J852">
        <v>-117.87287000000001</v>
      </c>
      <c r="K852" t="str">
        <f t="shared" ca="1" si="68"/>
        <v>bad</v>
      </c>
      <c r="L852" t="str">
        <f t="shared" ca="1" si="69"/>
        <v>fire</v>
      </c>
      <c r="M852" t="str">
        <f t="shared" ca="1" si="71"/>
        <v>high</v>
      </c>
      <c r="N852" t="str">
        <f t="shared" ca="1" si="71"/>
        <v>medium</v>
      </c>
      <c r="O852" t="str">
        <f t="shared" ca="1" si="71"/>
        <v>extreme</v>
      </c>
      <c r="P852">
        <f t="shared" ca="1" si="70"/>
        <v>29</v>
      </c>
    </row>
    <row r="853" spans="1:16" x14ac:dyDescent="0.2">
      <c r="A853">
        <f t="shared" si="72"/>
        <v>3</v>
      </c>
      <c r="B853" t="s">
        <v>9060</v>
      </c>
      <c r="C853" t="s">
        <v>1192</v>
      </c>
      <c r="D853" t="s">
        <v>32</v>
      </c>
      <c r="E853" t="s">
        <v>20</v>
      </c>
      <c r="F853" t="s">
        <v>11</v>
      </c>
      <c r="G853">
        <v>92660</v>
      </c>
      <c r="H853">
        <v>355314</v>
      </c>
      <c r="I853">
        <v>33.610750000000003</v>
      </c>
      <c r="J853">
        <v>-117.89987000000001</v>
      </c>
      <c r="K853" t="str">
        <f t="shared" ca="1" si="68"/>
        <v>bad</v>
      </c>
      <c r="L853" t="str">
        <f t="shared" ca="1" si="69"/>
        <v>fire</v>
      </c>
      <c r="M853" t="str">
        <f t="shared" ca="1" si="71"/>
        <v>minimal</v>
      </c>
      <c r="N853" t="str">
        <f t="shared" ca="1" si="71"/>
        <v>low</v>
      </c>
      <c r="O853" t="str">
        <f t="shared" ca="1" si="71"/>
        <v>high</v>
      </c>
      <c r="P853">
        <f t="shared" ca="1" si="70"/>
        <v>4</v>
      </c>
    </row>
    <row r="854" spans="1:16" x14ac:dyDescent="0.2">
      <c r="A854">
        <f t="shared" si="72"/>
        <v>1</v>
      </c>
      <c r="B854" t="s">
        <v>9060</v>
      </c>
      <c r="C854" t="s">
        <v>1193</v>
      </c>
      <c r="D854" t="s">
        <v>266</v>
      </c>
      <c r="E854" t="s">
        <v>193</v>
      </c>
      <c r="F854" t="s">
        <v>11</v>
      </c>
      <c r="G854">
        <v>95070</v>
      </c>
      <c r="H854">
        <v>113156</v>
      </c>
      <c r="I854">
        <v>37.255710000000001</v>
      </c>
      <c r="J854">
        <v>-122.02264</v>
      </c>
      <c r="K854" t="str">
        <f t="shared" ca="1" si="68"/>
        <v>good</v>
      </c>
      <c r="L854" t="str">
        <f t="shared" ca="1" si="69"/>
        <v>fire</v>
      </c>
      <c r="M854" t="str">
        <f t="shared" ca="1" si="71"/>
        <v>extreme</v>
      </c>
      <c r="N854" t="str">
        <f t="shared" ca="1" si="71"/>
        <v>minimal</v>
      </c>
      <c r="O854" t="str">
        <f t="shared" ca="1" si="71"/>
        <v>minimal</v>
      </c>
      <c r="P854">
        <f t="shared" ca="1" si="70"/>
        <v>9</v>
      </c>
    </row>
    <row r="855" spans="1:16" x14ac:dyDescent="0.2">
      <c r="A855">
        <f t="shared" si="72"/>
        <v>2</v>
      </c>
      <c r="B855" t="s">
        <v>9060</v>
      </c>
      <c r="C855" t="s">
        <v>1194</v>
      </c>
      <c r="D855" t="s">
        <v>32</v>
      </c>
      <c r="E855" t="s">
        <v>20</v>
      </c>
      <c r="F855" t="s">
        <v>11</v>
      </c>
      <c r="G855">
        <v>92660</v>
      </c>
      <c r="H855">
        <v>330904</v>
      </c>
      <c r="I855">
        <v>33.611669999999997</v>
      </c>
      <c r="J855">
        <v>-117.90028</v>
      </c>
      <c r="K855" t="str">
        <f t="shared" ca="1" si="68"/>
        <v>bad</v>
      </c>
      <c r="L855" t="str">
        <f t="shared" ca="1" si="69"/>
        <v>wind</v>
      </c>
      <c r="M855" t="str">
        <f t="shared" ca="1" si="71"/>
        <v>medium</v>
      </c>
      <c r="N855" t="str">
        <f t="shared" ca="1" si="71"/>
        <v>minimal</v>
      </c>
      <c r="O855" t="str">
        <f t="shared" ca="1" si="71"/>
        <v>minimal</v>
      </c>
      <c r="P855">
        <f t="shared" ca="1" si="70"/>
        <v>47</v>
      </c>
    </row>
    <row r="856" spans="1:16" x14ac:dyDescent="0.2">
      <c r="A856">
        <f t="shared" si="72"/>
        <v>3</v>
      </c>
      <c r="B856" t="s">
        <v>9060</v>
      </c>
      <c r="C856" t="s">
        <v>1195</v>
      </c>
      <c r="D856" t="s">
        <v>32</v>
      </c>
      <c r="E856" t="s">
        <v>20</v>
      </c>
      <c r="F856" t="s">
        <v>11</v>
      </c>
      <c r="G856">
        <v>92660</v>
      </c>
      <c r="H856">
        <v>126039</v>
      </c>
      <c r="I856">
        <v>33.610799999999998</v>
      </c>
      <c r="J856">
        <v>-117.89987000000001</v>
      </c>
      <c r="K856" t="str">
        <f t="shared" ca="1" si="68"/>
        <v>ugly</v>
      </c>
      <c r="L856" t="str">
        <f t="shared" ca="1" si="69"/>
        <v>wind</v>
      </c>
      <c r="M856" t="str">
        <f t="shared" ca="1" si="71"/>
        <v>high</v>
      </c>
      <c r="N856" t="str">
        <f t="shared" ca="1" si="71"/>
        <v>low</v>
      </c>
      <c r="O856" t="str">
        <f t="shared" ca="1" si="71"/>
        <v>extreme</v>
      </c>
      <c r="P856">
        <f t="shared" ca="1" si="70"/>
        <v>6</v>
      </c>
    </row>
    <row r="857" spans="1:16" x14ac:dyDescent="0.2">
      <c r="A857">
        <f t="shared" si="72"/>
        <v>1</v>
      </c>
      <c r="B857" t="s">
        <v>9060</v>
      </c>
      <c r="C857" t="s">
        <v>1196</v>
      </c>
      <c r="D857" t="s">
        <v>32</v>
      </c>
      <c r="E857" t="s">
        <v>20</v>
      </c>
      <c r="F857" t="s">
        <v>11</v>
      </c>
      <c r="G857">
        <v>92660</v>
      </c>
      <c r="H857">
        <v>159661</v>
      </c>
      <c r="I857">
        <v>33.636589999999998</v>
      </c>
      <c r="J857">
        <v>-117.89961</v>
      </c>
      <c r="K857" t="str">
        <f t="shared" ca="1" si="68"/>
        <v>ugly</v>
      </c>
      <c r="L857" t="str">
        <f t="shared" ca="1" si="69"/>
        <v>wind</v>
      </c>
      <c r="M857" t="str">
        <f t="shared" ca="1" si="71"/>
        <v>medium</v>
      </c>
      <c r="N857" t="str">
        <f t="shared" ca="1" si="71"/>
        <v>extreme</v>
      </c>
      <c r="O857" t="str">
        <f t="shared" ca="1" si="71"/>
        <v>low</v>
      </c>
      <c r="P857">
        <f t="shared" ca="1" si="70"/>
        <v>15</v>
      </c>
    </row>
    <row r="858" spans="1:16" x14ac:dyDescent="0.2">
      <c r="A858">
        <f t="shared" si="72"/>
        <v>2</v>
      </c>
      <c r="B858" t="s">
        <v>9060</v>
      </c>
      <c r="C858" t="s">
        <v>1197</v>
      </c>
      <c r="D858" t="s">
        <v>52</v>
      </c>
      <c r="E858" t="s">
        <v>20</v>
      </c>
      <c r="F858" t="s">
        <v>11</v>
      </c>
      <c r="G858">
        <v>92646</v>
      </c>
      <c r="H858">
        <v>159285</v>
      </c>
      <c r="I858">
        <v>33.658790000000003</v>
      </c>
      <c r="J858">
        <v>-117.96766</v>
      </c>
      <c r="K858" t="str">
        <f t="shared" ca="1" si="68"/>
        <v>ugly</v>
      </c>
      <c r="L858" t="str">
        <f t="shared" ca="1" si="69"/>
        <v>smoke</v>
      </c>
      <c r="M858" t="str">
        <f t="shared" ca="1" si="71"/>
        <v>low</v>
      </c>
      <c r="N858" t="str">
        <f t="shared" ca="1" si="71"/>
        <v>high</v>
      </c>
      <c r="O858" t="str">
        <f t="shared" ca="1" si="71"/>
        <v>extreme</v>
      </c>
      <c r="P858">
        <f t="shared" ca="1" si="70"/>
        <v>1</v>
      </c>
    </row>
    <row r="859" spans="1:16" x14ac:dyDescent="0.2">
      <c r="A859">
        <f t="shared" si="72"/>
        <v>3</v>
      </c>
      <c r="B859" t="s">
        <v>9060</v>
      </c>
      <c r="C859" t="s">
        <v>1198</v>
      </c>
      <c r="D859" t="s">
        <v>106</v>
      </c>
      <c r="E859" t="s">
        <v>20</v>
      </c>
      <c r="F859" t="s">
        <v>11</v>
      </c>
      <c r="G859">
        <v>92603</v>
      </c>
      <c r="H859">
        <v>327076</v>
      </c>
      <c r="I859">
        <v>33.622480000000003</v>
      </c>
      <c r="J859">
        <v>-117.79686</v>
      </c>
      <c r="K859" t="str">
        <f t="shared" ca="1" si="68"/>
        <v>bad</v>
      </c>
      <c r="L859" t="str">
        <f t="shared" ca="1" si="69"/>
        <v>fire</v>
      </c>
      <c r="M859" t="str">
        <f t="shared" ca="1" si="71"/>
        <v>low</v>
      </c>
      <c r="N859" t="str">
        <f t="shared" ca="1" si="71"/>
        <v>low</v>
      </c>
      <c r="O859" t="str">
        <f t="shared" ca="1" si="71"/>
        <v>high</v>
      </c>
      <c r="P859">
        <f t="shared" ca="1" si="70"/>
        <v>7</v>
      </c>
    </row>
    <row r="860" spans="1:16" x14ac:dyDescent="0.2">
      <c r="A860">
        <f t="shared" si="72"/>
        <v>1</v>
      </c>
      <c r="B860" t="s">
        <v>9060</v>
      </c>
      <c r="C860" t="s">
        <v>1199</v>
      </c>
      <c r="D860" t="s">
        <v>106</v>
      </c>
      <c r="E860" t="s">
        <v>20</v>
      </c>
      <c r="F860" t="s">
        <v>11</v>
      </c>
      <c r="G860">
        <v>92603</v>
      </c>
      <c r="H860">
        <v>314888</v>
      </c>
      <c r="I860">
        <v>33.619529999999997</v>
      </c>
      <c r="J860">
        <v>-117.81716</v>
      </c>
      <c r="K860" t="str">
        <f t="shared" ca="1" si="68"/>
        <v>good</v>
      </c>
      <c r="L860" t="str">
        <f t="shared" ca="1" si="69"/>
        <v>wind</v>
      </c>
      <c r="M860" t="str">
        <f t="shared" ca="1" si="71"/>
        <v>medium</v>
      </c>
      <c r="N860" t="str">
        <f t="shared" ca="1" si="71"/>
        <v>extreme</v>
      </c>
      <c r="O860" t="str">
        <f t="shared" ca="1" si="71"/>
        <v>minimal</v>
      </c>
      <c r="P860">
        <f t="shared" ca="1" si="70"/>
        <v>48</v>
      </c>
    </row>
    <row r="861" spans="1:16" x14ac:dyDescent="0.2">
      <c r="A861">
        <f t="shared" si="72"/>
        <v>2</v>
      </c>
      <c r="B861" t="s">
        <v>9060</v>
      </c>
      <c r="C861" t="s">
        <v>1200</v>
      </c>
      <c r="D861" t="s">
        <v>1201</v>
      </c>
      <c r="E861" t="s">
        <v>20</v>
      </c>
      <c r="F861" t="s">
        <v>11</v>
      </c>
      <c r="G861">
        <v>92676</v>
      </c>
      <c r="H861">
        <v>163366</v>
      </c>
      <c r="I861">
        <v>33.74635</v>
      </c>
      <c r="J861">
        <v>-117.61883</v>
      </c>
      <c r="K861" t="str">
        <f t="shared" ca="1" si="68"/>
        <v>ugly</v>
      </c>
      <c r="L861" t="str">
        <f t="shared" ca="1" si="69"/>
        <v>wind</v>
      </c>
      <c r="M861" t="str">
        <f t="shared" ca="1" si="71"/>
        <v>low</v>
      </c>
      <c r="N861" t="str">
        <f t="shared" ca="1" si="71"/>
        <v>extreme</v>
      </c>
      <c r="O861" t="str">
        <f t="shared" ca="1" si="71"/>
        <v>high</v>
      </c>
      <c r="P861">
        <f t="shared" ca="1" si="70"/>
        <v>26</v>
      </c>
    </row>
    <row r="862" spans="1:16" x14ac:dyDescent="0.2">
      <c r="A862">
        <f t="shared" si="72"/>
        <v>3</v>
      </c>
      <c r="B862" t="s">
        <v>9060</v>
      </c>
      <c r="C862" t="s">
        <v>1202</v>
      </c>
      <c r="D862" t="s">
        <v>350</v>
      </c>
      <c r="E862" t="s">
        <v>100</v>
      </c>
      <c r="F862" t="s">
        <v>11</v>
      </c>
      <c r="G862">
        <v>93551</v>
      </c>
      <c r="H862">
        <v>1952195</v>
      </c>
      <c r="I862">
        <v>34.609650000000002</v>
      </c>
      <c r="J862">
        <v>-118.18908</v>
      </c>
      <c r="K862" t="str">
        <f t="shared" ca="1" si="68"/>
        <v>bad</v>
      </c>
      <c r="L862" t="str">
        <f t="shared" ca="1" si="69"/>
        <v>smoke</v>
      </c>
      <c r="M862" t="str">
        <f t="shared" ca="1" si="71"/>
        <v>medium</v>
      </c>
      <c r="N862" t="str">
        <f t="shared" ca="1" si="71"/>
        <v>low</v>
      </c>
      <c r="O862" t="str">
        <f t="shared" ca="1" si="71"/>
        <v>low</v>
      </c>
      <c r="P862">
        <f t="shared" ca="1" si="70"/>
        <v>21</v>
      </c>
    </row>
    <row r="863" spans="1:16" x14ac:dyDescent="0.2">
      <c r="A863">
        <f t="shared" si="72"/>
        <v>1</v>
      </c>
      <c r="B863" t="s">
        <v>9060</v>
      </c>
      <c r="C863" t="s">
        <v>1203</v>
      </c>
      <c r="D863" t="s">
        <v>350</v>
      </c>
      <c r="E863" t="s">
        <v>100</v>
      </c>
      <c r="F863" t="s">
        <v>11</v>
      </c>
      <c r="G863">
        <v>93552</v>
      </c>
      <c r="H863">
        <v>3850837</v>
      </c>
      <c r="I863">
        <v>34.560540000000003</v>
      </c>
      <c r="J863">
        <v>-118.03756</v>
      </c>
      <c r="K863" t="str">
        <f t="shared" ca="1" si="68"/>
        <v>bad</v>
      </c>
      <c r="L863" t="str">
        <f t="shared" ca="1" si="69"/>
        <v>smoke</v>
      </c>
      <c r="M863" t="str">
        <f t="shared" ca="1" si="71"/>
        <v>extreme</v>
      </c>
      <c r="N863" t="str">
        <f t="shared" ca="1" si="71"/>
        <v>extreme</v>
      </c>
      <c r="O863" t="str">
        <f t="shared" ca="1" si="71"/>
        <v>medium</v>
      </c>
      <c r="P863">
        <f t="shared" ca="1" si="70"/>
        <v>10</v>
      </c>
    </row>
    <row r="864" spans="1:16" x14ac:dyDescent="0.2">
      <c r="A864">
        <f t="shared" si="72"/>
        <v>2</v>
      </c>
      <c r="B864" t="s">
        <v>9060</v>
      </c>
      <c r="C864" t="s">
        <v>1204</v>
      </c>
      <c r="D864" t="s">
        <v>650</v>
      </c>
      <c r="E864" t="s">
        <v>20</v>
      </c>
      <c r="F864" t="s">
        <v>11</v>
      </c>
      <c r="G864">
        <v>92692</v>
      </c>
      <c r="H864">
        <v>296048</v>
      </c>
      <c r="I864">
        <v>33.643500000000003</v>
      </c>
      <c r="J864">
        <v>-117.62782</v>
      </c>
      <c r="K864" t="str">
        <f t="shared" ca="1" si="68"/>
        <v>bad</v>
      </c>
      <c r="L864" t="str">
        <f t="shared" ca="1" si="69"/>
        <v>smoke</v>
      </c>
      <c r="M864" t="str">
        <f t="shared" ca="1" si="71"/>
        <v>minimal</v>
      </c>
      <c r="N864" t="str">
        <f t="shared" ca="1" si="71"/>
        <v>low</v>
      </c>
      <c r="O864" t="str">
        <f t="shared" ca="1" si="71"/>
        <v>high</v>
      </c>
      <c r="P864">
        <f t="shared" ca="1" si="70"/>
        <v>23</v>
      </c>
    </row>
    <row r="865" spans="1:16" x14ac:dyDescent="0.2">
      <c r="A865">
        <f t="shared" si="72"/>
        <v>3</v>
      </c>
      <c r="B865" t="s">
        <v>9060</v>
      </c>
      <c r="C865" t="s">
        <v>1205</v>
      </c>
      <c r="D865" t="s">
        <v>154</v>
      </c>
      <c r="E865" t="s">
        <v>14</v>
      </c>
      <c r="F865" t="s">
        <v>11</v>
      </c>
      <c r="G865">
        <v>92883</v>
      </c>
      <c r="H865">
        <v>96716</v>
      </c>
      <c r="I865">
        <v>33.786659999999998</v>
      </c>
      <c r="J865">
        <v>-117.50551</v>
      </c>
      <c r="K865" t="str">
        <f t="shared" ca="1" si="68"/>
        <v>ugly</v>
      </c>
      <c r="L865" t="str">
        <f t="shared" ca="1" si="69"/>
        <v>smoke</v>
      </c>
      <c r="M865" t="str">
        <f t="shared" ca="1" si="71"/>
        <v>high</v>
      </c>
      <c r="N865" t="str">
        <f t="shared" ca="1" si="71"/>
        <v>extreme</v>
      </c>
      <c r="O865" t="str">
        <f t="shared" ca="1" si="71"/>
        <v>extreme</v>
      </c>
      <c r="P865">
        <f t="shared" ca="1" si="70"/>
        <v>48</v>
      </c>
    </row>
    <row r="866" spans="1:16" x14ac:dyDescent="0.2">
      <c r="A866">
        <f t="shared" si="72"/>
        <v>1</v>
      </c>
      <c r="B866" t="s">
        <v>9060</v>
      </c>
      <c r="C866" t="s">
        <v>1206</v>
      </c>
      <c r="D866" t="s">
        <v>103</v>
      </c>
      <c r="E866" t="s">
        <v>26</v>
      </c>
      <c r="F866" t="s">
        <v>11</v>
      </c>
      <c r="G866">
        <v>92026</v>
      </c>
      <c r="H866">
        <v>106691</v>
      </c>
      <c r="I866">
        <v>33.216880000000003</v>
      </c>
      <c r="J866">
        <v>-117.09533</v>
      </c>
      <c r="K866" t="str">
        <f t="shared" ca="1" si="68"/>
        <v>good</v>
      </c>
      <c r="L866" t="str">
        <f t="shared" ca="1" si="69"/>
        <v>wind</v>
      </c>
      <c r="M866" t="str">
        <f t="shared" ca="1" si="71"/>
        <v>low</v>
      </c>
      <c r="N866" t="str">
        <f t="shared" ca="1" si="71"/>
        <v>high</v>
      </c>
      <c r="O866" t="str">
        <f t="shared" ca="1" si="71"/>
        <v>extreme</v>
      </c>
      <c r="P866">
        <f t="shared" ca="1" si="70"/>
        <v>0</v>
      </c>
    </row>
    <row r="867" spans="1:16" x14ac:dyDescent="0.2">
      <c r="A867">
        <f t="shared" si="72"/>
        <v>2</v>
      </c>
      <c r="B867" t="s">
        <v>9060</v>
      </c>
      <c r="C867" t="s">
        <v>1207</v>
      </c>
      <c r="D867" t="s">
        <v>806</v>
      </c>
      <c r="E867" t="s">
        <v>26</v>
      </c>
      <c r="F867" t="s">
        <v>11</v>
      </c>
      <c r="G867">
        <v>92028</v>
      </c>
      <c r="H867">
        <v>285122</v>
      </c>
      <c r="I867">
        <v>33.39584</v>
      </c>
      <c r="J867">
        <v>-117.24852</v>
      </c>
      <c r="K867" t="str">
        <f t="shared" ca="1" si="68"/>
        <v>ugly</v>
      </c>
      <c r="L867" t="str">
        <f t="shared" ca="1" si="69"/>
        <v>fire</v>
      </c>
      <c r="M867" t="str">
        <f t="shared" ca="1" si="71"/>
        <v>extreme</v>
      </c>
      <c r="N867" t="str">
        <f t="shared" ca="1" si="71"/>
        <v>low</v>
      </c>
      <c r="O867" t="str">
        <f t="shared" ca="1" si="71"/>
        <v>low</v>
      </c>
      <c r="P867">
        <f t="shared" ca="1" si="70"/>
        <v>48</v>
      </c>
    </row>
    <row r="868" spans="1:16" x14ac:dyDescent="0.2">
      <c r="A868">
        <f t="shared" si="72"/>
        <v>3</v>
      </c>
      <c r="B868" t="s">
        <v>9060</v>
      </c>
      <c r="C868" t="s">
        <v>1208</v>
      </c>
      <c r="D868" t="s">
        <v>438</v>
      </c>
      <c r="E868" t="s">
        <v>26</v>
      </c>
      <c r="F868" t="s">
        <v>11</v>
      </c>
      <c r="G868">
        <v>92056</v>
      </c>
      <c r="H868">
        <v>128648</v>
      </c>
      <c r="I868">
        <v>33.21743</v>
      </c>
      <c r="J868">
        <v>-117.27867999999999</v>
      </c>
      <c r="K868" t="str">
        <f t="shared" ca="1" si="68"/>
        <v>bad</v>
      </c>
      <c r="L868" t="str">
        <f t="shared" ca="1" si="69"/>
        <v>wind</v>
      </c>
      <c r="M868" t="str">
        <f t="shared" ca="1" si="71"/>
        <v>extreme</v>
      </c>
      <c r="N868" t="str">
        <f t="shared" ca="1" si="71"/>
        <v>minimal</v>
      </c>
      <c r="O868" t="str">
        <f t="shared" ca="1" si="71"/>
        <v>low</v>
      </c>
      <c r="P868">
        <f t="shared" ca="1" si="70"/>
        <v>25</v>
      </c>
    </row>
    <row r="869" spans="1:16" x14ac:dyDescent="0.2">
      <c r="A869">
        <f t="shared" si="72"/>
        <v>1</v>
      </c>
      <c r="B869" t="s">
        <v>9060</v>
      </c>
      <c r="C869" t="s">
        <v>1209</v>
      </c>
      <c r="D869" t="s">
        <v>438</v>
      </c>
      <c r="E869" t="s">
        <v>26</v>
      </c>
      <c r="F869" t="s">
        <v>11</v>
      </c>
      <c r="G869">
        <v>92057</v>
      </c>
      <c r="H869">
        <v>301541</v>
      </c>
      <c r="I869">
        <v>33.218760000000003</v>
      </c>
      <c r="J869">
        <v>-117.30879</v>
      </c>
      <c r="K869" t="str">
        <f t="shared" ca="1" si="68"/>
        <v>good</v>
      </c>
      <c r="L869" t="str">
        <f t="shared" ca="1" si="69"/>
        <v>wind</v>
      </c>
      <c r="M869" t="str">
        <f t="shared" ca="1" si="71"/>
        <v>low</v>
      </c>
      <c r="N869" t="str">
        <f t="shared" ca="1" si="71"/>
        <v>medium</v>
      </c>
      <c r="O869" t="str">
        <f t="shared" ca="1" si="71"/>
        <v>extreme</v>
      </c>
      <c r="P869">
        <f t="shared" ca="1" si="70"/>
        <v>26</v>
      </c>
    </row>
    <row r="870" spans="1:16" x14ac:dyDescent="0.2">
      <c r="A870">
        <f t="shared" si="72"/>
        <v>2</v>
      </c>
      <c r="B870" t="s">
        <v>9060</v>
      </c>
      <c r="C870" t="s">
        <v>1210</v>
      </c>
      <c r="D870" t="s">
        <v>30</v>
      </c>
      <c r="E870" t="s">
        <v>26</v>
      </c>
      <c r="F870" t="s">
        <v>11</v>
      </c>
      <c r="G870">
        <v>92084</v>
      </c>
      <c r="H870">
        <v>250206</v>
      </c>
      <c r="I870">
        <v>33.228769999999997</v>
      </c>
      <c r="J870">
        <v>-117.24275</v>
      </c>
      <c r="K870" t="str">
        <f t="shared" ca="1" si="68"/>
        <v>good</v>
      </c>
      <c r="L870" t="str">
        <f t="shared" ca="1" si="69"/>
        <v>smoke</v>
      </c>
      <c r="M870" t="str">
        <f t="shared" ca="1" si="71"/>
        <v>high</v>
      </c>
      <c r="N870" t="str">
        <f t="shared" ca="1" si="71"/>
        <v>low</v>
      </c>
      <c r="O870" t="str">
        <f t="shared" ca="1" si="71"/>
        <v>minimal</v>
      </c>
      <c r="P870">
        <f t="shared" ca="1" si="70"/>
        <v>2</v>
      </c>
    </row>
    <row r="871" spans="1:16" x14ac:dyDescent="0.2">
      <c r="A871">
        <f t="shared" si="72"/>
        <v>3</v>
      </c>
      <c r="B871" t="s">
        <v>9060</v>
      </c>
      <c r="C871" t="s">
        <v>1211</v>
      </c>
      <c r="D871" t="s">
        <v>447</v>
      </c>
      <c r="E871" t="s">
        <v>14</v>
      </c>
      <c r="F871" t="s">
        <v>11</v>
      </c>
      <c r="G871">
        <v>92562</v>
      </c>
      <c r="H871">
        <v>231287</v>
      </c>
      <c r="I871">
        <v>33.579099999999997</v>
      </c>
      <c r="J871">
        <v>-117.25877</v>
      </c>
      <c r="K871" t="str">
        <f t="shared" ca="1" si="68"/>
        <v>ugly</v>
      </c>
      <c r="L871" t="str">
        <f t="shared" ca="1" si="69"/>
        <v>smoke</v>
      </c>
      <c r="M871" t="str">
        <f t="shared" ca="1" si="71"/>
        <v>extreme</v>
      </c>
      <c r="N871" t="str">
        <f t="shared" ca="1" si="71"/>
        <v>extreme</v>
      </c>
      <c r="O871" t="str">
        <f t="shared" ca="1" si="71"/>
        <v>minimal</v>
      </c>
      <c r="P871">
        <f t="shared" ca="1" si="70"/>
        <v>4</v>
      </c>
    </row>
    <row r="872" spans="1:16" x14ac:dyDescent="0.2">
      <c r="A872">
        <f t="shared" si="72"/>
        <v>1</v>
      </c>
      <c r="B872" t="s">
        <v>9060</v>
      </c>
      <c r="C872" t="s">
        <v>1212</v>
      </c>
      <c r="D872" t="s">
        <v>26</v>
      </c>
      <c r="E872" t="s">
        <v>26</v>
      </c>
      <c r="F872" t="s">
        <v>11</v>
      </c>
      <c r="G872">
        <v>92117</v>
      </c>
      <c r="H872">
        <v>379382</v>
      </c>
      <c r="I872">
        <v>32.816040000000001</v>
      </c>
      <c r="J872">
        <v>-117.20547000000001</v>
      </c>
      <c r="K872" t="str">
        <f t="shared" ca="1" si="68"/>
        <v>ugly</v>
      </c>
      <c r="L872" t="str">
        <f t="shared" ca="1" si="69"/>
        <v>fire</v>
      </c>
      <c r="M872" t="str">
        <f t="shared" ca="1" si="71"/>
        <v>extreme</v>
      </c>
      <c r="N872" t="str">
        <f t="shared" ca="1" si="71"/>
        <v>extreme</v>
      </c>
      <c r="O872" t="str">
        <f t="shared" ca="1" si="71"/>
        <v>extreme</v>
      </c>
      <c r="P872">
        <f t="shared" ca="1" si="70"/>
        <v>32</v>
      </c>
    </row>
    <row r="873" spans="1:16" x14ac:dyDescent="0.2">
      <c r="A873">
        <f t="shared" si="72"/>
        <v>2</v>
      </c>
      <c r="B873" t="s">
        <v>9060</v>
      </c>
      <c r="C873" t="s">
        <v>1213</v>
      </c>
      <c r="D873" t="s">
        <v>71</v>
      </c>
      <c r="E873" t="s">
        <v>26</v>
      </c>
      <c r="F873" t="s">
        <v>11</v>
      </c>
      <c r="G873">
        <v>92008</v>
      </c>
      <c r="H873">
        <v>177058</v>
      </c>
      <c r="I873">
        <v>33.145919999999997</v>
      </c>
      <c r="J873">
        <v>-117.32764</v>
      </c>
      <c r="K873" t="str">
        <f t="shared" ca="1" si="68"/>
        <v>ugly</v>
      </c>
      <c r="L873" t="str">
        <f t="shared" ca="1" si="69"/>
        <v>fire</v>
      </c>
      <c r="M873" t="str">
        <f t="shared" ca="1" si="71"/>
        <v>medium</v>
      </c>
      <c r="N873" t="str">
        <f t="shared" ca="1" si="71"/>
        <v>medium</v>
      </c>
      <c r="O873" t="str">
        <f t="shared" ca="1" si="71"/>
        <v>extreme</v>
      </c>
      <c r="P873">
        <f t="shared" ca="1" si="70"/>
        <v>49</v>
      </c>
    </row>
    <row r="874" spans="1:16" x14ac:dyDescent="0.2">
      <c r="A874">
        <f t="shared" si="72"/>
        <v>3</v>
      </c>
      <c r="B874" t="s">
        <v>9060</v>
      </c>
      <c r="C874" t="s">
        <v>1214</v>
      </c>
      <c r="D874" t="s">
        <v>71</v>
      </c>
      <c r="E874" t="s">
        <v>26</v>
      </c>
      <c r="F874" t="s">
        <v>11</v>
      </c>
      <c r="G874">
        <v>92009</v>
      </c>
      <c r="H874">
        <v>146149</v>
      </c>
      <c r="I874">
        <v>33.06944</v>
      </c>
      <c r="J874">
        <v>-117.25843</v>
      </c>
      <c r="K874" t="str">
        <f t="shared" ca="1" si="68"/>
        <v>good</v>
      </c>
      <c r="L874" t="str">
        <f t="shared" ca="1" si="69"/>
        <v>smoke</v>
      </c>
      <c r="M874" t="str">
        <f t="shared" ca="1" si="71"/>
        <v>high</v>
      </c>
      <c r="N874" t="str">
        <f t="shared" ca="1" si="71"/>
        <v>low</v>
      </c>
      <c r="O874" t="str">
        <f t="shared" ca="1" si="71"/>
        <v>extreme</v>
      </c>
      <c r="P874">
        <f t="shared" ca="1" si="70"/>
        <v>18</v>
      </c>
    </row>
    <row r="875" spans="1:16" x14ac:dyDescent="0.2">
      <c r="A875">
        <f t="shared" si="72"/>
        <v>1</v>
      </c>
      <c r="B875" t="s">
        <v>9060</v>
      </c>
      <c r="C875" t="s">
        <v>1215</v>
      </c>
      <c r="D875" t="s">
        <v>71</v>
      </c>
      <c r="E875" t="s">
        <v>26</v>
      </c>
      <c r="F875" t="s">
        <v>11</v>
      </c>
      <c r="G875">
        <v>92010</v>
      </c>
      <c r="H875">
        <v>268953</v>
      </c>
      <c r="I875">
        <v>33.172190000000001</v>
      </c>
      <c r="J875">
        <v>-117.29492999999999</v>
      </c>
      <c r="K875" t="str">
        <f t="shared" ca="1" si="68"/>
        <v>bad</v>
      </c>
      <c r="L875" t="str">
        <f t="shared" ca="1" si="69"/>
        <v>wind</v>
      </c>
      <c r="M875" t="str">
        <f t="shared" ca="1" si="71"/>
        <v>high</v>
      </c>
      <c r="N875" t="str">
        <f t="shared" ca="1" si="71"/>
        <v>high</v>
      </c>
      <c r="O875" t="str">
        <f t="shared" ca="1" si="71"/>
        <v>minimal</v>
      </c>
      <c r="P875">
        <f t="shared" ca="1" si="70"/>
        <v>19</v>
      </c>
    </row>
    <row r="876" spans="1:16" x14ac:dyDescent="0.2">
      <c r="A876">
        <f t="shared" si="72"/>
        <v>2</v>
      </c>
      <c r="B876" t="s">
        <v>9060</v>
      </c>
      <c r="C876" t="s">
        <v>1216</v>
      </c>
      <c r="D876" t="s">
        <v>456</v>
      </c>
      <c r="E876" t="s">
        <v>26</v>
      </c>
      <c r="F876" t="s">
        <v>11</v>
      </c>
      <c r="G876">
        <v>92014</v>
      </c>
      <c r="H876">
        <v>336728</v>
      </c>
      <c r="I876">
        <v>32.963230000000003</v>
      </c>
      <c r="J876">
        <v>-117.26618999999999</v>
      </c>
      <c r="K876" t="str">
        <f t="shared" ca="1" si="68"/>
        <v>good</v>
      </c>
      <c r="L876" t="str">
        <f t="shared" ca="1" si="69"/>
        <v>fire</v>
      </c>
      <c r="M876" t="str">
        <f t="shared" ca="1" si="71"/>
        <v>minimal</v>
      </c>
      <c r="N876" t="str">
        <f t="shared" ca="1" si="71"/>
        <v>medium</v>
      </c>
      <c r="O876" t="str">
        <f t="shared" ca="1" si="71"/>
        <v>low</v>
      </c>
      <c r="P876">
        <f t="shared" ca="1" si="70"/>
        <v>30</v>
      </c>
    </row>
    <row r="877" spans="1:16" x14ac:dyDescent="0.2">
      <c r="A877">
        <f t="shared" si="72"/>
        <v>3</v>
      </c>
      <c r="B877" t="s">
        <v>9060</v>
      </c>
      <c r="C877" t="s">
        <v>1217</v>
      </c>
      <c r="D877" t="s">
        <v>26</v>
      </c>
      <c r="E877" t="s">
        <v>26</v>
      </c>
      <c r="F877" t="s">
        <v>11</v>
      </c>
      <c r="G877">
        <v>92122</v>
      </c>
      <c r="H877">
        <v>361594</v>
      </c>
      <c r="I877">
        <v>32.851300000000002</v>
      </c>
      <c r="J877">
        <v>-117.21187999999999</v>
      </c>
      <c r="K877" t="str">
        <f t="shared" ca="1" si="68"/>
        <v>bad</v>
      </c>
      <c r="L877" t="str">
        <f t="shared" ca="1" si="69"/>
        <v>wind</v>
      </c>
      <c r="M877" t="str">
        <f t="shared" ca="1" si="71"/>
        <v>minimal</v>
      </c>
      <c r="N877" t="str">
        <f t="shared" ca="1" si="71"/>
        <v>extreme</v>
      </c>
      <c r="O877" t="str">
        <f t="shared" ca="1" si="71"/>
        <v>extreme</v>
      </c>
      <c r="P877">
        <f t="shared" ca="1" si="70"/>
        <v>33</v>
      </c>
    </row>
    <row r="878" spans="1:16" x14ac:dyDescent="0.2">
      <c r="A878">
        <f t="shared" si="72"/>
        <v>1</v>
      </c>
      <c r="B878" t="s">
        <v>9060</v>
      </c>
      <c r="C878" t="s">
        <v>1218</v>
      </c>
      <c r="D878" t="s">
        <v>26</v>
      </c>
      <c r="E878" t="s">
        <v>26</v>
      </c>
      <c r="F878" t="s">
        <v>11</v>
      </c>
      <c r="G878">
        <v>92126</v>
      </c>
      <c r="H878">
        <v>244883</v>
      </c>
      <c r="I878">
        <v>32.914749999999998</v>
      </c>
      <c r="J878">
        <v>-117.15183</v>
      </c>
      <c r="K878" t="str">
        <f t="shared" ca="1" si="68"/>
        <v>good</v>
      </c>
      <c r="L878" t="str">
        <f t="shared" ca="1" si="69"/>
        <v>smoke</v>
      </c>
      <c r="M878" t="str">
        <f t="shared" ca="1" si="71"/>
        <v>extreme</v>
      </c>
      <c r="N878" t="str">
        <f t="shared" ca="1" si="71"/>
        <v>minimal</v>
      </c>
      <c r="O878" t="str">
        <f t="shared" ca="1" si="71"/>
        <v>extreme</v>
      </c>
      <c r="P878">
        <f t="shared" ca="1" si="70"/>
        <v>41</v>
      </c>
    </row>
    <row r="879" spans="1:16" x14ac:dyDescent="0.2">
      <c r="A879">
        <f t="shared" si="72"/>
        <v>2</v>
      </c>
      <c r="B879" t="s">
        <v>9060</v>
      </c>
      <c r="C879" t="s">
        <v>1219</v>
      </c>
      <c r="D879" t="s">
        <v>26</v>
      </c>
      <c r="E879" t="s">
        <v>26</v>
      </c>
      <c r="F879" t="s">
        <v>11</v>
      </c>
      <c r="G879">
        <v>92128</v>
      </c>
      <c r="H879">
        <v>196992</v>
      </c>
      <c r="I879">
        <v>32.963030000000003</v>
      </c>
      <c r="J879">
        <v>-117.08722</v>
      </c>
      <c r="K879" t="str">
        <f t="shared" ca="1" si="68"/>
        <v>bad</v>
      </c>
      <c r="L879" t="str">
        <f t="shared" ca="1" si="69"/>
        <v>smoke</v>
      </c>
      <c r="M879" t="str">
        <f t="shared" ca="1" si="71"/>
        <v>minimal</v>
      </c>
      <c r="N879" t="str">
        <f t="shared" ca="1" si="71"/>
        <v>medium</v>
      </c>
      <c r="O879" t="str">
        <f t="shared" ca="1" si="71"/>
        <v>high</v>
      </c>
      <c r="P879">
        <f t="shared" ca="1" si="70"/>
        <v>41</v>
      </c>
    </row>
    <row r="880" spans="1:16" x14ac:dyDescent="0.2">
      <c r="A880">
        <f t="shared" si="72"/>
        <v>3</v>
      </c>
      <c r="B880" t="s">
        <v>9060</v>
      </c>
      <c r="C880" t="s">
        <v>1220</v>
      </c>
      <c r="D880" t="s">
        <v>26</v>
      </c>
      <c r="E880" t="s">
        <v>26</v>
      </c>
      <c r="F880" t="s">
        <v>11</v>
      </c>
      <c r="G880">
        <v>92130</v>
      </c>
      <c r="H880">
        <v>96906</v>
      </c>
      <c r="I880">
        <v>32.955019999999998</v>
      </c>
      <c r="J880">
        <v>-117.21151999999999</v>
      </c>
      <c r="K880" t="str">
        <f t="shared" ca="1" si="68"/>
        <v>bad</v>
      </c>
      <c r="L880" t="str">
        <f t="shared" ca="1" si="69"/>
        <v>fire</v>
      </c>
      <c r="M880" t="str">
        <f t="shared" ca="1" si="71"/>
        <v>medium</v>
      </c>
      <c r="N880" t="str">
        <f t="shared" ca="1" si="71"/>
        <v>minimal</v>
      </c>
      <c r="O880" t="str">
        <f t="shared" ca="1" si="71"/>
        <v>low</v>
      </c>
      <c r="P880">
        <f t="shared" ca="1" si="70"/>
        <v>30</v>
      </c>
    </row>
    <row r="881" spans="1:16" x14ac:dyDescent="0.2">
      <c r="A881">
        <f t="shared" si="72"/>
        <v>1</v>
      </c>
      <c r="B881" t="s">
        <v>9060</v>
      </c>
      <c r="C881" t="s">
        <v>1221</v>
      </c>
      <c r="D881" t="s">
        <v>236</v>
      </c>
      <c r="E881" t="s">
        <v>26</v>
      </c>
      <c r="F881" t="s">
        <v>11</v>
      </c>
      <c r="G881">
        <v>92064</v>
      </c>
      <c r="H881">
        <v>276306</v>
      </c>
      <c r="I881">
        <v>32.968539999999997</v>
      </c>
      <c r="J881">
        <v>-117.06282</v>
      </c>
      <c r="K881" t="str">
        <f t="shared" ca="1" si="68"/>
        <v>bad</v>
      </c>
      <c r="L881" t="str">
        <f t="shared" ca="1" si="69"/>
        <v>smoke</v>
      </c>
      <c r="M881" t="str">
        <f t="shared" ca="1" si="71"/>
        <v>low</v>
      </c>
      <c r="N881" t="str">
        <f t="shared" ca="1" si="71"/>
        <v>medium</v>
      </c>
      <c r="O881" t="str">
        <f t="shared" ca="1" si="71"/>
        <v>extreme</v>
      </c>
      <c r="P881">
        <f t="shared" ca="1" si="70"/>
        <v>26</v>
      </c>
    </row>
    <row r="882" spans="1:16" x14ac:dyDescent="0.2">
      <c r="A882">
        <f t="shared" si="72"/>
        <v>2</v>
      </c>
      <c r="B882" t="s">
        <v>9060</v>
      </c>
      <c r="C882" t="s">
        <v>1222</v>
      </c>
      <c r="D882" t="s">
        <v>236</v>
      </c>
      <c r="E882" t="s">
        <v>26</v>
      </c>
      <c r="F882" t="s">
        <v>11</v>
      </c>
      <c r="G882">
        <v>92064</v>
      </c>
      <c r="H882">
        <v>169256</v>
      </c>
      <c r="I882">
        <v>32.949330000000003</v>
      </c>
      <c r="J882">
        <v>-117.02011</v>
      </c>
      <c r="K882" t="str">
        <f t="shared" ca="1" si="68"/>
        <v>ugly</v>
      </c>
      <c r="L882" t="str">
        <f t="shared" ca="1" si="69"/>
        <v>wind</v>
      </c>
      <c r="M882" t="str">
        <f t="shared" ca="1" si="71"/>
        <v>minimal</v>
      </c>
      <c r="N882" t="str">
        <f t="shared" ca="1" si="71"/>
        <v>high</v>
      </c>
      <c r="O882" t="str">
        <f t="shared" ca="1" si="71"/>
        <v>high</v>
      </c>
      <c r="P882">
        <f t="shared" ca="1" si="70"/>
        <v>37</v>
      </c>
    </row>
    <row r="883" spans="1:16" x14ac:dyDescent="0.2">
      <c r="A883">
        <f t="shared" si="72"/>
        <v>3</v>
      </c>
      <c r="B883" t="s">
        <v>9060</v>
      </c>
      <c r="C883" t="s">
        <v>1223</v>
      </c>
      <c r="D883" t="s">
        <v>65</v>
      </c>
      <c r="E883" t="s">
        <v>55</v>
      </c>
      <c r="F883" t="s">
        <v>11</v>
      </c>
      <c r="G883">
        <v>93035</v>
      </c>
      <c r="H883">
        <v>350966</v>
      </c>
      <c r="I883">
        <v>34.178460000000001</v>
      </c>
      <c r="J883">
        <v>-119.22699</v>
      </c>
      <c r="K883" t="str">
        <f t="shared" ca="1" si="68"/>
        <v>ugly</v>
      </c>
      <c r="L883" t="str">
        <f t="shared" ca="1" si="69"/>
        <v>fire</v>
      </c>
      <c r="M883" t="str">
        <f t="shared" ca="1" si="71"/>
        <v>minimal</v>
      </c>
      <c r="N883" t="str">
        <f t="shared" ca="1" si="71"/>
        <v>low</v>
      </c>
      <c r="O883" t="str">
        <f t="shared" ca="1" si="71"/>
        <v>medium</v>
      </c>
      <c r="P883">
        <f t="shared" ca="1" si="70"/>
        <v>30</v>
      </c>
    </row>
    <row r="884" spans="1:16" x14ac:dyDescent="0.2">
      <c r="A884">
        <f t="shared" si="72"/>
        <v>1</v>
      </c>
      <c r="B884" t="s">
        <v>9060</v>
      </c>
      <c r="C884" t="s">
        <v>1224</v>
      </c>
      <c r="D884" t="s">
        <v>346</v>
      </c>
      <c r="E884" t="s">
        <v>55</v>
      </c>
      <c r="F884" t="s">
        <v>11</v>
      </c>
      <c r="G884">
        <v>93063</v>
      </c>
      <c r="H884">
        <v>263409</v>
      </c>
      <c r="I884">
        <v>34.275019999999998</v>
      </c>
      <c r="J884">
        <v>-118.7037</v>
      </c>
      <c r="K884" t="str">
        <f t="shared" ca="1" si="68"/>
        <v>bad</v>
      </c>
      <c r="L884" t="str">
        <f t="shared" ca="1" si="69"/>
        <v>smoke</v>
      </c>
      <c r="M884" t="str">
        <f t="shared" ca="1" si="71"/>
        <v>extreme</v>
      </c>
      <c r="N884" t="str">
        <f t="shared" ca="1" si="71"/>
        <v>extreme</v>
      </c>
      <c r="O884" t="str">
        <f t="shared" ca="1" si="71"/>
        <v>high</v>
      </c>
      <c r="P884">
        <f t="shared" ca="1" si="70"/>
        <v>10</v>
      </c>
    </row>
    <row r="885" spans="1:16" x14ac:dyDescent="0.2">
      <c r="A885">
        <f t="shared" si="72"/>
        <v>2</v>
      </c>
      <c r="B885" t="s">
        <v>9060</v>
      </c>
      <c r="C885" t="s">
        <v>1225</v>
      </c>
      <c r="D885" t="s">
        <v>936</v>
      </c>
      <c r="E885" t="s">
        <v>100</v>
      </c>
      <c r="F885" t="s">
        <v>11</v>
      </c>
      <c r="G885">
        <v>91006</v>
      </c>
      <c r="H885">
        <v>223205</v>
      </c>
      <c r="I885">
        <v>34.154960000000003</v>
      </c>
      <c r="J885">
        <v>-118.04031999999999</v>
      </c>
      <c r="K885" t="str">
        <f t="shared" ca="1" si="68"/>
        <v>bad</v>
      </c>
      <c r="L885" t="str">
        <f t="shared" ca="1" si="69"/>
        <v>fire</v>
      </c>
      <c r="M885" t="str">
        <f t="shared" ca="1" si="71"/>
        <v>medium</v>
      </c>
      <c r="N885" t="str">
        <f t="shared" ca="1" si="71"/>
        <v>low</v>
      </c>
      <c r="O885" t="str">
        <f t="shared" ca="1" si="71"/>
        <v>extreme</v>
      </c>
      <c r="P885">
        <f t="shared" ca="1" si="70"/>
        <v>30</v>
      </c>
    </row>
    <row r="886" spans="1:16" x14ac:dyDescent="0.2">
      <c r="A886">
        <f t="shared" si="72"/>
        <v>3</v>
      </c>
      <c r="B886" t="s">
        <v>9060</v>
      </c>
      <c r="C886" t="s">
        <v>1226</v>
      </c>
      <c r="D886" t="s">
        <v>400</v>
      </c>
      <c r="E886" t="s">
        <v>48</v>
      </c>
      <c r="F886" t="s">
        <v>11</v>
      </c>
      <c r="G886">
        <v>92395</v>
      </c>
      <c r="H886">
        <v>86208</v>
      </c>
      <c r="I886">
        <v>34.503419999999998</v>
      </c>
      <c r="J886">
        <v>-117.26778</v>
      </c>
      <c r="K886" t="str">
        <f t="shared" ca="1" si="68"/>
        <v>ugly</v>
      </c>
      <c r="L886" t="str">
        <f t="shared" ca="1" si="69"/>
        <v>smoke</v>
      </c>
      <c r="M886" t="str">
        <f t="shared" ca="1" si="71"/>
        <v>extreme</v>
      </c>
      <c r="N886" t="str">
        <f t="shared" ca="1" si="71"/>
        <v>low</v>
      </c>
      <c r="O886" t="str">
        <f t="shared" ca="1" si="71"/>
        <v>minimal</v>
      </c>
      <c r="P886">
        <f t="shared" ca="1" si="70"/>
        <v>18</v>
      </c>
    </row>
    <row r="887" spans="1:16" x14ac:dyDescent="0.2">
      <c r="A887">
        <f t="shared" si="72"/>
        <v>1</v>
      </c>
      <c r="B887" t="s">
        <v>9060</v>
      </c>
      <c r="C887" t="s">
        <v>1227</v>
      </c>
      <c r="D887" t="s">
        <v>408</v>
      </c>
      <c r="E887" t="s">
        <v>48</v>
      </c>
      <c r="F887" t="s">
        <v>11</v>
      </c>
      <c r="G887">
        <v>92317</v>
      </c>
      <c r="H887">
        <v>135931</v>
      </c>
      <c r="I887">
        <v>34.259599999999999</v>
      </c>
      <c r="J887">
        <v>-117.2146</v>
      </c>
      <c r="K887" t="str">
        <f t="shared" ca="1" si="68"/>
        <v>good</v>
      </c>
      <c r="L887" t="str">
        <f t="shared" ca="1" si="69"/>
        <v>smoke</v>
      </c>
      <c r="M887" t="str">
        <f t="shared" ca="1" si="71"/>
        <v>extreme</v>
      </c>
      <c r="N887" t="str">
        <f t="shared" ca="1" si="71"/>
        <v>low</v>
      </c>
      <c r="O887" t="str">
        <f t="shared" ca="1" si="71"/>
        <v>low</v>
      </c>
      <c r="P887">
        <f t="shared" ca="1" si="70"/>
        <v>12</v>
      </c>
    </row>
    <row r="888" spans="1:16" x14ac:dyDescent="0.2">
      <c r="A888">
        <f t="shared" si="72"/>
        <v>2</v>
      </c>
      <c r="B888" t="s">
        <v>9060</v>
      </c>
      <c r="C888" t="s">
        <v>1228</v>
      </c>
      <c r="D888" t="s">
        <v>156</v>
      </c>
      <c r="E888" t="s">
        <v>26</v>
      </c>
      <c r="F888" t="s">
        <v>11</v>
      </c>
      <c r="G888">
        <v>92020</v>
      </c>
      <c r="H888">
        <v>393051</v>
      </c>
      <c r="I888">
        <v>32.819310000000002</v>
      </c>
      <c r="J888">
        <v>-116.9892</v>
      </c>
      <c r="K888" t="str">
        <f t="shared" ca="1" si="68"/>
        <v>good</v>
      </c>
      <c r="L888" t="str">
        <f t="shared" ca="1" si="69"/>
        <v>smoke</v>
      </c>
      <c r="M888" t="str">
        <f t="shared" ca="1" si="71"/>
        <v>high</v>
      </c>
      <c r="N888" t="str">
        <f t="shared" ca="1" si="71"/>
        <v>medium</v>
      </c>
      <c r="O888" t="str">
        <f t="shared" ca="1" si="71"/>
        <v>extreme</v>
      </c>
      <c r="P888">
        <f t="shared" ca="1" si="70"/>
        <v>44</v>
      </c>
    </row>
    <row r="889" spans="1:16" x14ac:dyDescent="0.2">
      <c r="A889">
        <f t="shared" si="72"/>
        <v>3</v>
      </c>
      <c r="B889" t="s">
        <v>9060</v>
      </c>
      <c r="C889" t="s">
        <v>1229</v>
      </c>
      <c r="D889" t="s">
        <v>156</v>
      </c>
      <c r="E889" t="s">
        <v>26</v>
      </c>
      <c r="F889" t="s">
        <v>11</v>
      </c>
      <c r="G889">
        <v>92021</v>
      </c>
      <c r="H889">
        <v>306492</v>
      </c>
      <c r="I889">
        <v>32.815240000000003</v>
      </c>
      <c r="J889">
        <v>-116.96001</v>
      </c>
      <c r="K889" t="str">
        <f t="shared" ca="1" si="68"/>
        <v>good</v>
      </c>
      <c r="L889" t="str">
        <f t="shared" ca="1" si="69"/>
        <v>smoke</v>
      </c>
      <c r="M889" t="str">
        <f t="shared" ca="1" si="71"/>
        <v>low</v>
      </c>
      <c r="N889" t="str">
        <f t="shared" ca="1" si="71"/>
        <v>extreme</v>
      </c>
      <c r="O889" t="str">
        <f t="shared" ca="1" si="71"/>
        <v>extreme</v>
      </c>
      <c r="P889">
        <f t="shared" ca="1" si="70"/>
        <v>20</v>
      </c>
    </row>
    <row r="890" spans="1:16" x14ac:dyDescent="0.2">
      <c r="A890">
        <f t="shared" si="72"/>
        <v>1</v>
      </c>
      <c r="B890" t="s">
        <v>9060</v>
      </c>
      <c r="C890" t="s">
        <v>1230</v>
      </c>
      <c r="D890" t="s">
        <v>1231</v>
      </c>
      <c r="E890" t="s">
        <v>10</v>
      </c>
      <c r="F890" t="s">
        <v>11</v>
      </c>
      <c r="G890">
        <v>93561</v>
      </c>
      <c r="H890">
        <v>319926</v>
      </c>
      <c r="I890">
        <v>35.127429999999997</v>
      </c>
      <c r="J890">
        <v>-118.48591</v>
      </c>
      <c r="K890" t="str">
        <f t="shared" ca="1" si="68"/>
        <v>ugly</v>
      </c>
      <c r="L890" t="str">
        <f t="shared" ca="1" si="69"/>
        <v>smoke</v>
      </c>
      <c r="M890" t="str">
        <f t="shared" ca="1" si="71"/>
        <v>extreme</v>
      </c>
      <c r="N890" t="str">
        <f t="shared" ca="1" si="71"/>
        <v>extreme</v>
      </c>
      <c r="O890" t="str">
        <f t="shared" ca="1" si="71"/>
        <v>medium</v>
      </c>
      <c r="P890">
        <f t="shared" ca="1" si="70"/>
        <v>40</v>
      </c>
    </row>
    <row r="891" spans="1:16" x14ac:dyDescent="0.2">
      <c r="A891">
        <f t="shared" si="72"/>
        <v>2</v>
      </c>
      <c r="B891" t="s">
        <v>9060</v>
      </c>
      <c r="C891" t="s">
        <v>1232</v>
      </c>
      <c r="D891" t="s">
        <v>426</v>
      </c>
      <c r="E891" t="s">
        <v>427</v>
      </c>
      <c r="F891" t="s">
        <v>11</v>
      </c>
      <c r="G891">
        <v>93546</v>
      </c>
      <c r="H891">
        <v>187093</v>
      </c>
      <c r="I891">
        <v>37.644570000000002</v>
      </c>
      <c r="J891">
        <v>-118.98469</v>
      </c>
      <c r="K891" t="str">
        <f t="shared" ca="1" si="68"/>
        <v>bad</v>
      </c>
      <c r="L891" t="str">
        <f t="shared" ca="1" si="69"/>
        <v>fire</v>
      </c>
      <c r="M891" t="str">
        <f t="shared" ca="1" si="71"/>
        <v>medium</v>
      </c>
      <c r="N891" t="str">
        <f t="shared" ca="1" si="71"/>
        <v>minimal</v>
      </c>
      <c r="O891" t="str">
        <f t="shared" ca="1" si="71"/>
        <v>minimal</v>
      </c>
      <c r="P891">
        <f t="shared" ca="1" si="70"/>
        <v>46</v>
      </c>
    </row>
    <row r="892" spans="1:16" x14ac:dyDescent="0.2">
      <c r="A892">
        <f t="shared" si="72"/>
        <v>3</v>
      </c>
      <c r="B892" t="s">
        <v>9060</v>
      </c>
      <c r="C892" t="s">
        <v>1233</v>
      </c>
      <c r="D892" t="s">
        <v>684</v>
      </c>
      <c r="E892" t="s">
        <v>48</v>
      </c>
      <c r="F892" t="s">
        <v>11</v>
      </c>
      <c r="G892">
        <v>93562</v>
      </c>
      <c r="H892">
        <v>317584</v>
      </c>
      <c r="I892">
        <v>35.794969999999999</v>
      </c>
      <c r="J892">
        <v>-117.35675000000001</v>
      </c>
      <c r="K892" t="str">
        <f t="shared" ca="1" si="68"/>
        <v>bad</v>
      </c>
      <c r="L892" t="str">
        <f t="shared" ca="1" si="69"/>
        <v>fire</v>
      </c>
      <c r="M892" t="str">
        <f t="shared" ca="1" si="71"/>
        <v>minimal</v>
      </c>
      <c r="N892" t="str">
        <f t="shared" ca="1" si="71"/>
        <v>medium</v>
      </c>
      <c r="O892" t="str">
        <f t="shared" ca="1" si="71"/>
        <v>low</v>
      </c>
      <c r="P892">
        <f t="shared" ca="1" si="70"/>
        <v>35</v>
      </c>
    </row>
    <row r="893" spans="1:16" x14ac:dyDescent="0.2">
      <c r="A893">
        <f t="shared" si="72"/>
        <v>1</v>
      </c>
      <c r="B893" t="s">
        <v>9060</v>
      </c>
      <c r="C893" t="s">
        <v>1234</v>
      </c>
      <c r="D893" t="s">
        <v>831</v>
      </c>
      <c r="E893" t="s">
        <v>26</v>
      </c>
      <c r="F893" t="s">
        <v>11</v>
      </c>
      <c r="G893">
        <v>92036</v>
      </c>
      <c r="H893">
        <v>174898</v>
      </c>
      <c r="I893">
        <v>32.970950000000002</v>
      </c>
      <c r="J893">
        <v>-116.39717</v>
      </c>
      <c r="K893" t="str">
        <f t="shared" ca="1" si="68"/>
        <v>ugly</v>
      </c>
      <c r="L893" t="str">
        <f t="shared" ca="1" si="69"/>
        <v>wind</v>
      </c>
      <c r="M893" t="str">
        <f t="shared" ca="1" si="71"/>
        <v>high</v>
      </c>
      <c r="N893" t="str">
        <f t="shared" ca="1" si="71"/>
        <v>extreme</v>
      </c>
      <c r="O893" t="str">
        <f t="shared" ca="1" si="71"/>
        <v>medium</v>
      </c>
      <c r="P893">
        <f t="shared" ca="1" si="70"/>
        <v>1</v>
      </c>
    </row>
    <row r="894" spans="1:16" x14ac:dyDescent="0.2">
      <c r="A894">
        <f t="shared" si="72"/>
        <v>2</v>
      </c>
      <c r="B894" t="s">
        <v>9060</v>
      </c>
      <c r="C894" t="s">
        <v>1235</v>
      </c>
      <c r="D894" t="s">
        <v>964</v>
      </c>
      <c r="E894" t="s">
        <v>48</v>
      </c>
      <c r="F894" t="s">
        <v>11</v>
      </c>
      <c r="G894">
        <v>91764</v>
      </c>
      <c r="H894">
        <v>768054</v>
      </c>
      <c r="I894">
        <v>34.075670000000002</v>
      </c>
      <c r="J894">
        <v>-117.61754000000001</v>
      </c>
      <c r="K894" t="str">
        <f t="shared" ca="1" si="68"/>
        <v>good</v>
      </c>
      <c r="L894" t="str">
        <f t="shared" ca="1" si="69"/>
        <v>smoke</v>
      </c>
      <c r="M894" t="str">
        <f t="shared" ca="1" si="71"/>
        <v>high</v>
      </c>
      <c r="N894" t="str">
        <f t="shared" ca="1" si="71"/>
        <v>low</v>
      </c>
      <c r="O894" t="str">
        <f t="shared" ca="1" si="71"/>
        <v>extreme</v>
      </c>
      <c r="P894">
        <f t="shared" ca="1" si="70"/>
        <v>27</v>
      </c>
    </row>
    <row r="895" spans="1:16" x14ac:dyDescent="0.2">
      <c r="A895">
        <f t="shared" si="72"/>
        <v>3</v>
      </c>
      <c r="B895" t="s">
        <v>9060</v>
      </c>
      <c r="C895" t="s">
        <v>1236</v>
      </c>
      <c r="D895" t="s">
        <v>975</v>
      </c>
      <c r="E895" t="s">
        <v>48</v>
      </c>
      <c r="F895" t="s">
        <v>11</v>
      </c>
      <c r="G895">
        <v>92376</v>
      </c>
      <c r="H895">
        <v>478821</v>
      </c>
      <c r="I895">
        <v>34.113010000000003</v>
      </c>
      <c r="J895">
        <v>-117.35556</v>
      </c>
      <c r="K895" t="str">
        <f t="shared" ca="1" si="68"/>
        <v>bad</v>
      </c>
      <c r="L895" t="str">
        <f t="shared" ca="1" si="69"/>
        <v>smoke</v>
      </c>
      <c r="M895" t="str">
        <f t="shared" ca="1" si="71"/>
        <v>high</v>
      </c>
      <c r="N895" t="str">
        <f t="shared" ca="1" si="71"/>
        <v>minimal</v>
      </c>
      <c r="O895" t="str">
        <f t="shared" ca="1" si="71"/>
        <v>low</v>
      </c>
      <c r="P895">
        <f t="shared" ca="1" si="70"/>
        <v>39</v>
      </c>
    </row>
    <row r="896" spans="1:16" x14ac:dyDescent="0.2">
      <c r="A896">
        <f t="shared" si="72"/>
        <v>1</v>
      </c>
      <c r="B896" t="s">
        <v>9060</v>
      </c>
      <c r="C896" t="s">
        <v>1237</v>
      </c>
      <c r="D896" t="s">
        <v>120</v>
      </c>
      <c r="E896" t="s">
        <v>14</v>
      </c>
      <c r="F896" t="s">
        <v>11</v>
      </c>
      <c r="G896">
        <v>92270</v>
      </c>
      <c r="H896">
        <v>330690</v>
      </c>
      <c r="I896">
        <v>33.76473</v>
      </c>
      <c r="J896">
        <v>-116.4569</v>
      </c>
      <c r="K896" t="str">
        <f t="shared" ca="1" si="68"/>
        <v>ugly</v>
      </c>
      <c r="L896" t="str">
        <f t="shared" ca="1" si="69"/>
        <v>wind</v>
      </c>
      <c r="M896" t="str">
        <f t="shared" ca="1" si="71"/>
        <v>extreme</v>
      </c>
      <c r="N896" t="str">
        <f t="shared" ca="1" si="71"/>
        <v>minimal</v>
      </c>
      <c r="O896" t="str">
        <f t="shared" ca="1" si="71"/>
        <v>high</v>
      </c>
      <c r="P896">
        <f t="shared" ca="1" si="70"/>
        <v>31</v>
      </c>
    </row>
    <row r="897" spans="1:16" x14ac:dyDescent="0.2">
      <c r="A897">
        <f t="shared" si="72"/>
        <v>2</v>
      </c>
      <c r="B897" t="s">
        <v>9060</v>
      </c>
      <c r="C897" t="s">
        <v>1238</v>
      </c>
      <c r="D897" t="s">
        <v>13</v>
      </c>
      <c r="E897" t="s">
        <v>14</v>
      </c>
      <c r="F897" t="s">
        <v>11</v>
      </c>
      <c r="G897">
        <v>92539</v>
      </c>
      <c r="H897">
        <v>223748</v>
      </c>
      <c r="I897">
        <v>33.58296</v>
      </c>
      <c r="J897">
        <v>-116.66485</v>
      </c>
      <c r="K897" t="str">
        <f t="shared" ca="1" si="68"/>
        <v>good</v>
      </c>
      <c r="L897" t="str">
        <f t="shared" ca="1" si="69"/>
        <v>fire</v>
      </c>
      <c r="M897" t="str">
        <f t="shared" ca="1" si="71"/>
        <v>minimal</v>
      </c>
      <c r="N897" t="str">
        <f t="shared" ca="1" si="71"/>
        <v>medium</v>
      </c>
      <c r="O897" t="str">
        <f t="shared" ca="1" si="71"/>
        <v>extreme</v>
      </c>
      <c r="P897">
        <f t="shared" ca="1" si="70"/>
        <v>35</v>
      </c>
    </row>
    <row r="898" spans="1:16" x14ac:dyDescent="0.2">
      <c r="A898">
        <f t="shared" si="72"/>
        <v>3</v>
      </c>
      <c r="B898" t="s">
        <v>9060</v>
      </c>
      <c r="C898" t="s">
        <v>1239</v>
      </c>
      <c r="D898" t="s">
        <v>1240</v>
      </c>
      <c r="E898" t="s">
        <v>48</v>
      </c>
      <c r="F898" t="s">
        <v>11</v>
      </c>
      <c r="G898">
        <v>92365</v>
      </c>
      <c r="H898">
        <v>334035</v>
      </c>
      <c r="I898">
        <v>34.837699999999998</v>
      </c>
      <c r="J898">
        <v>-116.64516999999999</v>
      </c>
      <c r="K898" t="str">
        <f t="shared" ca="1" si="68"/>
        <v>good</v>
      </c>
      <c r="L898" t="str">
        <f t="shared" ca="1" si="69"/>
        <v>smoke</v>
      </c>
      <c r="M898" t="str">
        <f t="shared" ca="1" si="71"/>
        <v>high</v>
      </c>
      <c r="N898" t="str">
        <f t="shared" ca="1" si="71"/>
        <v>minimal</v>
      </c>
      <c r="O898" t="str">
        <f t="shared" ca="1" si="71"/>
        <v>high</v>
      </c>
      <c r="P898">
        <f t="shared" ca="1" si="70"/>
        <v>18</v>
      </c>
    </row>
    <row r="899" spans="1:16" x14ac:dyDescent="0.2">
      <c r="A899">
        <f t="shared" si="72"/>
        <v>1</v>
      </c>
      <c r="B899" t="s">
        <v>9060</v>
      </c>
      <c r="C899" t="s">
        <v>1241</v>
      </c>
      <c r="D899" t="s">
        <v>1242</v>
      </c>
      <c r="E899" t="s">
        <v>124</v>
      </c>
      <c r="F899" t="s">
        <v>11</v>
      </c>
      <c r="G899">
        <v>94010</v>
      </c>
      <c r="H899">
        <v>312709</v>
      </c>
      <c r="I899">
        <v>37.572319999999998</v>
      </c>
      <c r="J899">
        <v>-122.38675000000001</v>
      </c>
      <c r="K899" t="str">
        <f t="shared" ref="K899:K962" ca="1" si="73">INDEX($R$2:$R$4,RANDBETWEEN(1,3))</f>
        <v>bad</v>
      </c>
      <c r="L899" t="str">
        <f t="shared" ref="L899:L962" ca="1" si="74">INDEX($S$2:$S$4,RANDBETWEEN(1,3))</f>
        <v>wind</v>
      </c>
      <c r="M899" t="str">
        <f t="shared" ca="1" si="71"/>
        <v>extreme</v>
      </c>
      <c r="N899" t="str">
        <f t="shared" ca="1" si="71"/>
        <v>low</v>
      </c>
      <c r="O899" t="str">
        <f t="shared" ca="1" si="71"/>
        <v>minimal</v>
      </c>
      <c r="P899">
        <f t="shared" ref="P899:P962" ca="1" si="75">RANDBETWEEN(0,50)</f>
        <v>2</v>
      </c>
    </row>
    <row r="900" spans="1:16" x14ac:dyDescent="0.2">
      <c r="A900">
        <f t="shared" si="72"/>
        <v>2</v>
      </c>
      <c r="B900" t="s">
        <v>9060</v>
      </c>
      <c r="C900" t="s">
        <v>1243</v>
      </c>
      <c r="D900" t="s">
        <v>1244</v>
      </c>
      <c r="E900" t="s">
        <v>124</v>
      </c>
      <c r="F900" t="s">
        <v>11</v>
      </c>
      <c r="G900">
        <v>94025</v>
      </c>
      <c r="H900">
        <v>184113</v>
      </c>
      <c r="I900">
        <v>37.440300000000001</v>
      </c>
      <c r="J900">
        <v>-122.19135</v>
      </c>
      <c r="K900" t="str">
        <f t="shared" ca="1" si="73"/>
        <v>ugly</v>
      </c>
      <c r="L900" t="str">
        <f t="shared" ca="1" si="74"/>
        <v>smoke</v>
      </c>
      <c r="M900" t="str">
        <f t="shared" ca="1" si="71"/>
        <v>high</v>
      </c>
      <c r="N900" t="str">
        <f t="shared" ca="1" si="71"/>
        <v>low</v>
      </c>
      <c r="O900" t="str">
        <f t="shared" ca="1" si="71"/>
        <v>high</v>
      </c>
      <c r="P900">
        <f t="shared" ca="1" si="75"/>
        <v>50</v>
      </c>
    </row>
    <row r="901" spans="1:16" x14ac:dyDescent="0.2">
      <c r="A901">
        <f t="shared" si="72"/>
        <v>3</v>
      </c>
      <c r="B901" t="s">
        <v>9060</v>
      </c>
      <c r="C901" t="s">
        <v>1245</v>
      </c>
      <c r="D901" t="s">
        <v>254</v>
      </c>
      <c r="E901" t="s">
        <v>124</v>
      </c>
      <c r="F901" t="s">
        <v>11</v>
      </c>
      <c r="G901">
        <v>94027</v>
      </c>
      <c r="H901">
        <v>102993</v>
      </c>
      <c r="I901">
        <v>37.456899999999997</v>
      </c>
      <c r="J901">
        <v>-122.20088</v>
      </c>
      <c r="K901" t="str">
        <f t="shared" ca="1" si="73"/>
        <v>bad</v>
      </c>
      <c r="L901" t="str">
        <f t="shared" ca="1" si="74"/>
        <v>fire</v>
      </c>
      <c r="M901" t="str">
        <f t="shared" ref="M901:O964" ca="1" si="76">INDEX($T$2:$T$6,RANDBETWEEN(1,5))</f>
        <v>medium</v>
      </c>
      <c r="N901" t="str">
        <f t="shared" ca="1" si="76"/>
        <v>high</v>
      </c>
      <c r="O901" t="str">
        <f t="shared" ca="1" si="76"/>
        <v>extreme</v>
      </c>
      <c r="P901">
        <f t="shared" ca="1" si="75"/>
        <v>20</v>
      </c>
    </row>
    <row r="902" spans="1:16" x14ac:dyDescent="0.2">
      <c r="A902">
        <f t="shared" si="72"/>
        <v>1</v>
      </c>
      <c r="B902" t="s">
        <v>9060</v>
      </c>
      <c r="C902" t="s">
        <v>1246</v>
      </c>
      <c r="D902" t="s">
        <v>848</v>
      </c>
      <c r="E902" t="s">
        <v>124</v>
      </c>
      <c r="F902" t="s">
        <v>11</v>
      </c>
      <c r="G902">
        <v>94062</v>
      </c>
      <c r="H902">
        <v>92793</v>
      </c>
      <c r="I902">
        <v>37.485059999999997</v>
      </c>
      <c r="J902">
        <v>-122.24285999999999</v>
      </c>
      <c r="K902" t="str">
        <f t="shared" ca="1" si="73"/>
        <v>bad</v>
      </c>
      <c r="L902" t="str">
        <f t="shared" ca="1" si="74"/>
        <v>wind</v>
      </c>
      <c r="M902" t="str">
        <f t="shared" ca="1" si="76"/>
        <v>high</v>
      </c>
      <c r="N902" t="str">
        <f t="shared" ca="1" si="76"/>
        <v>extreme</v>
      </c>
      <c r="O902" t="str">
        <f t="shared" ca="1" si="76"/>
        <v>low</v>
      </c>
      <c r="P902">
        <f t="shared" ca="1" si="75"/>
        <v>26</v>
      </c>
    </row>
    <row r="903" spans="1:16" x14ac:dyDescent="0.2">
      <c r="A903">
        <f t="shared" si="72"/>
        <v>2</v>
      </c>
      <c r="B903" t="s">
        <v>9060</v>
      </c>
      <c r="C903" t="s">
        <v>1247</v>
      </c>
      <c r="D903" t="s">
        <v>259</v>
      </c>
      <c r="E903" t="s">
        <v>193</v>
      </c>
      <c r="F903" t="s">
        <v>11</v>
      </c>
      <c r="G903">
        <v>94022</v>
      </c>
      <c r="H903">
        <v>190636</v>
      </c>
      <c r="I903">
        <v>37.35051</v>
      </c>
      <c r="J903">
        <v>-122.124</v>
      </c>
      <c r="K903" t="str">
        <f t="shared" ca="1" si="73"/>
        <v>good</v>
      </c>
      <c r="L903" t="str">
        <f t="shared" ca="1" si="74"/>
        <v>smoke</v>
      </c>
      <c r="M903" t="str">
        <f t="shared" ca="1" si="76"/>
        <v>high</v>
      </c>
      <c r="N903" t="str">
        <f t="shared" ca="1" si="76"/>
        <v>low</v>
      </c>
      <c r="O903" t="str">
        <f t="shared" ca="1" si="76"/>
        <v>medium</v>
      </c>
      <c r="P903">
        <f t="shared" ca="1" si="75"/>
        <v>26</v>
      </c>
    </row>
    <row r="904" spans="1:16" x14ac:dyDescent="0.2">
      <c r="A904">
        <f t="shared" si="72"/>
        <v>3</v>
      </c>
      <c r="B904" t="s">
        <v>9060</v>
      </c>
      <c r="C904" t="s">
        <v>1248</v>
      </c>
      <c r="D904" t="s">
        <v>261</v>
      </c>
      <c r="E904" t="s">
        <v>193</v>
      </c>
      <c r="F904" t="s">
        <v>11</v>
      </c>
      <c r="G904">
        <v>94301</v>
      </c>
      <c r="H904">
        <v>414047</v>
      </c>
      <c r="I904">
        <v>37.436790000000002</v>
      </c>
      <c r="J904">
        <v>-122.15246</v>
      </c>
      <c r="K904" t="str">
        <f t="shared" ca="1" si="73"/>
        <v>good</v>
      </c>
      <c r="L904" t="str">
        <f t="shared" ca="1" si="74"/>
        <v>fire</v>
      </c>
      <c r="M904" t="str">
        <f t="shared" ca="1" si="76"/>
        <v>high</v>
      </c>
      <c r="N904" t="str">
        <f t="shared" ca="1" si="76"/>
        <v>minimal</v>
      </c>
      <c r="O904" t="str">
        <f t="shared" ca="1" si="76"/>
        <v>extreme</v>
      </c>
      <c r="P904">
        <f t="shared" ca="1" si="75"/>
        <v>46</v>
      </c>
    </row>
    <row r="905" spans="1:16" x14ac:dyDescent="0.2">
      <c r="A905">
        <f t="shared" si="72"/>
        <v>1</v>
      </c>
      <c r="B905" t="s">
        <v>9060</v>
      </c>
      <c r="C905" t="s">
        <v>1249</v>
      </c>
      <c r="D905" t="s">
        <v>1104</v>
      </c>
      <c r="E905" t="s">
        <v>79</v>
      </c>
      <c r="F905" t="s">
        <v>11</v>
      </c>
      <c r="G905">
        <v>95003</v>
      </c>
      <c r="H905">
        <v>279035</v>
      </c>
      <c r="I905">
        <v>36.995240000000003</v>
      </c>
      <c r="J905">
        <v>-121.92534999999999</v>
      </c>
      <c r="K905" t="str">
        <f t="shared" ca="1" si="73"/>
        <v>bad</v>
      </c>
      <c r="L905" t="str">
        <f t="shared" ca="1" si="74"/>
        <v>wind</v>
      </c>
      <c r="M905" t="str">
        <f t="shared" ca="1" si="76"/>
        <v>minimal</v>
      </c>
      <c r="N905" t="str">
        <f t="shared" ca="1" si="76"/>
        <v>extreme</v>
      </c>
      <c r="O905" t="str">
        <f t="shared" ca="1" si="76"/>
        <v>minimal</v>
      </c>
      <c r="P905">
        <f t="shared" ca="1" si="75"/>
        <v>31</v>
      </c>
    </row>
    <row r="906" spans="1:16" x14ac:dyDescent="0.2">
      <c r="A906">
        <f t="shared" si="72"/>
        <v>2</v>
      </c>
      <c r="B906" t="s">
        <v>9060</v>
      </c>
      <c r="C906" t="s">
        <v>1250</v>
      </c>
      <c r="D906" t="s">
        <v>73</v>
      </c>
      <c r="E906" t="s">
        <v>17</v>
      </c>
      <c r="F906" t="s">
        <v>11</v>
      </c>
      <c r="G906">
        <v>93923</v>
      </c>
      <c r="H906">
        <v>353304</v>
      </c>
      <c r="I906">
        <v>36.542439999999999</v>
      </c>
      <c r="J906">
        <v>-121.92975</v>
      </c>
      <c r="K906" t="str">
        <f t="shared" ca="1" si="73"/>
        <v>bad</v>
      </c>
      <c r="L906" t="str">
        <f t="shared" ca="1" si="74"/>
        <v>fire</v>
      </c>
      <c r="M906" t="str">
        <f t="shared" ca="1" si="76"/>
        <v>minimal</v>
      </c>
      <c r="N906" t="str">
        <f t="shared" ca="1" si="76"/>
        <v>extreme</v>
      </c>
      <c r="O906" t="str">
        <f t="shared" ca="1" si="76"/>
        <v>minimal</v>
      </c>
      <c r="P906">
        <f t="shared" ca="1" si="75"/>
        <v>49</v>
      </c>
    </row>
    <row r="907" spans="1:16" x14ac:dyDescent="0.2">
      <c r="A907">
        <f t="shared" si="72"/>
        <v>3</v>
      </c>
      <c r="B907" t="s">
        <v>9060</v>
      </c>
      <c r="C907" t="s">
        <v>1251</v>
      </c>
      <c r="D907" t="s">
        <v>1252</v>
      </c>
      <c r="E907" t="s">
        <v>193</v>
      </c>
      <c r="F907" t="s">
        <v>11</v>
      </c>
      <c r="G907">
        <v>95037</v>
      </c>
      <c r="H907">
        <v>210370</v>
      </c>
      <c r="I907">
        <v>37.160220000000002</v>
      </c>
      <c r="J907">
        <v>-121.61694</v>
      </c>
      <c r="K907" t="str">
        <f t="shared" ca="1" si="73"/>
        <v>good</v>
      </c>
      <c r="L907" t="str">
        <f t="shared" ca="1" si="74"/>
        <v>wind</v>
      </c>
      <c r="M907" t="str">
        <f t="shared" ca="1" si="76"/>
        <v>low</v>
      </c>
      <c r="N907" t="str">
        <f t="shared" ca="1" si="76"/>
        <v>low</v>
      </c>
      <c r="O907" t="str">
        <f t="shared" ca="1" si="76"/>
        <v>high</v>
      </c>
      <c r="P907">
        <f t="shared" ca="1" si="75"/>
        <v>8</v>
      </c>
    </row>
    <row r="908" spans="1:16" x14ac:dyDescent="0.2">
      <c r="A908">
        <f t="shared" si="72"/>
        <v>1</v>
      </c>
      <c r="B908" t="s">
        <v>9060</v>
      </c>
      <c r="C908" t="s">
        <v>1253</v>
      </c>
      <c r="D908" t="s">
        <v>1254</v>
      </c>
      <c r="E908" t="s">
        <v>1255</v>
      </c>
      <c r="F908" t="s">
        <v>11</v>
      </c>
      <c r="G908">
        <v>95023</v>
      </c>
      <c r="H908">
        <v>345598</v>
      </c>
      <c r="I908">
        <v>36.852379999999997</v>
      </c>
      <c r="J908">
        <v>-121.39636</v>
      </c>
      <c r="K908" t="str">
        <f t="shared" ca="1" si="73"/>
        <v>bad</v>
      </c>
      <c r="L908" t="str">
        <f t="shared" ca="1" si="74"/>
        <v>wind</v>
      </c>
      <c r="M908" t="str">
        <f t="shared" ca="1" si="76"/>
        <v>medium</v>
      </c>
      <c r="N908" t="str">
        <f t="shared" ca="1" si="76"/>
        <v>minimal</v>
      </c>
      <c r="O908" t="str">
        <f t="shared" ca="1" si="76"/>
        <v>high</v>
      </c>
      <c r="P908">
        <f t="shared" ca="1" si="75"/>
        <v>42</v>
      </c>
    </row>
    <row r="909" spans="1:16" x14ac:dyDescent="0.2">
      <c r="A909">
        <f t="shared" si="72"/>
        <v>2</v>
      </c>
      <c r="B909" t="s">
        <v>9060</v>
      </c>
      <c r="C909" t="s">
        <v>1256</v>
      </c>
      <c r="D909" t="s">
        <v>1257</v>
      </c>
      <c r="E909" t="s">
        <v>1257</v>
      </c>
      <c r="F909" t="s">
        <v>11</v>
      </c>
      <c r="G909">
        <v>95338</v>
      </c>
      <c r="H909">
        <v>275631</v>
      </c>
      <c r="I909">
        <v>37.464910000000003</v>
      </c>
      <c r="J909">
        <v>-119.84012</v>
      </c>
      <c r="K909" t="str">
        <f t="shared" ca="1" si="73"/>
        <v>good</v>
      </c>
      <c r="L909" t="str">
        <f t="shared" ca="1" si="74"/>
        <v>smoke</v>
      </c>
      <c r="M909" t="str">
        <f t="shared" ca="1" si="76"/>
        <v>minimal</v>
      </c>
      <c r="N909" t="str">
        <f t="shared" ca="1" si="76"/>
        <v>extreme</v>
      </c>
      <c r="O909" t="str">
        <f t="shared" ca="1" si="76"/>
        <v>extreme</v>
      </c>
      <c r="P909">
        <f t="shared" ca="1" si="75"/>
        <v>43</v>
      </c>
    </row>
    <row r="910" spans="1:16" x14ac:dyDescent="0.2">
      <c r="A910">
        <f t="shared" ref="A910:A973" si="77">A907</f>
        <v>3</v>
      </c>
      <c r="B910" t="s">
        <v>9060</v>
      </c>
      <c r="C910" t="s">
        <v>1258</v>
      </c>
      <c r="D910" t="s">
        <v>184</v>
      </c>
      <c r="E910" t="s">
        <v>184</v>
      </c>
      <c r="F910" t="s">
        <v>11</v>
      </c>
      <c r="G910">
        <v>93105</v>
      </c>
      <c r="H910">
        <v>331088</v>
      </c>
      <c r="I910">
        <v>34.458579999999998</v>
      </c>
      <c r="J910">
        <v>-119.71554999999999</v>
      </c>
      <c r="K910" t="str">
        <f t="shared" ca="1" si="73"/>
        <v>bad</v>
      </c>
      <c r="L910" t="str">
        <f t="shared" ca="1" si="74"/>
        <v>fire</v>
      </c>
      <c r="M910" t="str">
        <f t="shared" ca="1" si="76"/>
        <v>high</v>
      </c>
      <c r="N910" t="str">
        <f t="shared" ca="1" si="76"/>
        <v>medium</v>
      </c>
      <c r="O910" t="str">
        <f t="shared" ca="1" si="76"/>
        <v>medium</v>
      </c>
      <c r="P910">
        <f t="shared" ca="1" si="75"/>
        <v>24</v>
      </c>
    </row>
    <row r="911" spans="1:16" x14ac:dyDescent="0.2">
      <c r="A911">
        <f t="shared" si="77"/>
        <v>1</v>
      </c>
      <c r="B911" t="s">
        <v>9060</v>
      </c>
      <c r="C911" t="s">
        <v>1259</v>
      </c>
      <c r="D911" t="s">
        <v>184</v>
      </c>
      <c r="E911" t="s">
        <v>184</v>
      </c>
      <c r="F911" t="s">
        <v>11</v>
      </c>
      <c r="G911">
        <v>93105</v>
      </c>
      <c r="H911">
        <v>127127</v>
      </c>
      <c r="I911">
        <v>34.547049999999999</v>
      </c>
      <c r="J911">
        <v>-119.8916</v>
      </c>
      <c r="K911" t="str">
        <f t="shared" ca="1" si="73"/>
        <v>bad</v>
      </c>
      <c r="L911" t="str">
        <f t="shared" ca="1" si="74"/>
        <v>wind</v>
      </c>
      <c r="M911" t="str">
        <f t="shared" ca="1" si="76"/>
        <v>medium</v>
      </c>
      <c r="N911" t="str">
        <f t="shared" ca="1" si="76"/>
        <v>extreme</v>
      </c>
      <c r="O911" t="str">
        <f t="shared" ca="1" si="76"/>
        <v>minimal</v>
      </c>
      <c r="P911">
        <f t="shared" ca="1" si="75"/>
        <v>16</v>
      </c>
    </row>
    <row r="912" spans="1:16" x14ac:dyDescent="0.2">
      <c r="A912">
        <f t="shared" si="77"/>
        <v>2</v>
      </c>
      <c r="B912" t="s">
        <v>9060</v>
      </c>
      <c r="C912" t="s">
        <v>1260</v>
      </c>
      <c r="D912" t="s">
        <v>396</v>
      </c>
      <c r="E912" t="s">
        <v>14</v>
      </c>
      <c r="F912" t="s">
        <v>11</v>
      </c>
      <c r="G912">
        <v>92860</v>
      </c>
      <c r="H912">
        <v>543234</v>
      </c>
      <c r="I912">
        <v>33.937309999999997</v>
      </c>
      <c r="J912">
        <v>-117.56050999999999</v>
      </c>
      <c r="K912" t="str">
        <f t="shared" ca="1" si="73"/>
        <v>good</v>
      </c>
      <c r="L912" t="str">
        <f t="shared" ca="1" si="74"/>
        <v>smoke</v>
      </c>
      <c r="M912" t="str">
        <f t="shared" ca="1" si="76"/>
        <v>extreme</v>
      </c>
      <c r="N912" t="str">
        <f t="shared" ca="1" si="76"/>
        <v>high</v>
      </c>
      <c r="O912" t="str">
        <f t="shared" ca="1" si="76"/>
        <v>minimal</v>
      </c>
      <c r="P912">
        <f t="shared" ca="1" si="75"/>
        <v>24</v>
      </c>
    </row>
    <row r="913" spans="1:16" x14ac:dyDescent="0.2">
      <c r="A913">
        <f t="shared" si="77"/>
        <v>3</v>
      </c>
      <c r="B913" t="s">
        <v>9060</v>
      </c>
      <c r="C913" t="s">
        <v>1261</v>
      </c>
      <c r="D913" t="s">
        <v>184</v>
      </c>
      <c r="E913" t="s">
        <v>184</v>
      </c>
      <c r="F913" t="s">
        <v>11</v>
      </c>
      <c r="G913">
        <v>93108</v>
      </c>
      <c r="H913">
        <v>249943</v>
      </c>
      <c r="I913">
        <v>34.42915</v>
      </c>
      <c r="J913">
        <v>-119.6409</v>
      </c>
      <c r="K913" t="str">
        <f t="shared" ca="1" si="73"/>
        <v>bad</v>
      </c>
      <c r="L913" t="str">
        <f t="shared" ca="1" si="74"/>
        <v>smoke</v>
      </c>
      <c r="M913" t="str">
        <f t="shared" ca="1" si="76"/>
        <v>high</v>
      </c>
      <c r="N913" t="str">
        <f t="shared" ca="1" si="76"/>
        <v>low</v>
      </c>
      <c r="O913" t="str">
        <f t="shared" ca="1" si="76"/>
        <v>high</v>
      </c>
      <c r="P913">
        <f t="shared" ca="1" si="75"/>
        <v>44</v>
      </c>
    </row>
    <row r="914" spans="1:16" x14ac:dyDescent="0.2">
      <c r="A914">
        <f t="shared" si="77"/>
        <v>1</v>
      </c>
      <c r="B914" t="s">
        <v>9060</v>
      </c>
      <c r="C914" t="s">
        <v>1262</v>
      </c>
      <c r="D914" t="s">
        <v>279</v>
      </c>
      <c r="E914" t="s">
        <v>184</v>
      </c>
      <c r="F914" t="s">
        <v>11</v>
      </c>
      <c r="G914">
        <v>93117</v>
      </c>
      <c r="H914">
        <v>166565</v>
      </c>
      <c r="I914">
        <v>34.469320000000003</v>
      </c>
      <c r="J914">
        <v>-120.27042</v>
      </c>
      <c r="K914" t="str">
        <f t="shared" ca="1" si="73"/>
        <v>bad</v>
      </c>
      <c r="L914" t="str">
        <f t="shared" ca="1" si="74"/>
        <v>wind</v>
      </c>
      <c r="M914" t="str">
        <f t="shared" ca="1" si="76"/>
        <v>extreme</v>
      </c>
      <c r="N914" t="str">
        <f t="shared" ca="1" si="76"/>
        <v>minimal</v>
      </c>
      <c r="O914" t="str">
        <f t="shared" ca="1" si="76"/>
        <v>low</v>
      </c>
      <c r="P914">
        <f t="shared" ca="1" si="75"/>
        <v>37</v>
      </c>
    </row>
    <row r="915" spans="1:16" x14ac:dyDescent="0.2">
      <c r="A915">
        <f t="shared" si="77"/>
        <v>2</v>
      </c>
      <c r="B915" t="s">
        <v>9060</v>
      </c>
      <c r="C915" t="s">
        <v>1263</v>
      </c>
      <c r="D915" t="s">
        <v>279</v>
      </c>
      <c r="E915" t="s">
        <v>184</v>
      </c>
      <c r="F915" t="s">
        <v>11</v>
      </c>
      <c r="G915">
        <v>93117</v>
      </c>
      <c r="H915">
        <v>309929</v>
      </c>
      <c r="I915">
        <v>34.426139999999997</v>
      </c>
      <c r="J915">
        <v>-119.89765</v>
      </c>
      <c r="K915" t="str">
        <f t="shared" ca="1" si="73"/>
        <v>ugly</v>
      </c>
      <c r="L915" t="str">
        <f t="shared" ca="1" si="74"/>
        <v>fire</v>
      </c>
      <c r="M915" t="str">
        <f t="shared" ca="1" si="76"/>
        <v>low</v>
      </c>
      <c r="N915" t="str">
        <f t="shared" ca="1" si="76"/>
        <v>extreme</v>
      </c>
      <c r="O915" t="str">
        <f t="shared" ca="1" si="76"/>
        <v>extreme</v>
      </c>
      <c r="P915">
        <f t="shared" ca="1" si="75"/>
        <v>1</v>
      </c>
    </row>
    <row r="916" spans="1:16" x14ac:dyDescent="0.2">
      <c r="A916">
        <f t="shared" si="77"/>
        <v>3</v>
      </c>
      <c r="B916" t="s">
        <v>9060</v>
      </c>
      <c r="C916" t="s">
        <v>1264</v>
      </c>
      <c r="D916" t="s">
        <v>1265</v>
      </c>
      <c r="E916" t="s">
        <v>184</v>
      </c>
      <c r="F916" t="s">
        <v>11</v>
      </c>
      <c r="G916">
        <v>93460</v>
      </c>
      <c r="H916">
        <v>317142</v>
      </c>
      <c r="I916">
        <v>34.586030000000001</v>
      </c>
      <c r="J916">
        <v>-120.06215</v>
      </c>
      <c r="K916" t="str">
        <f t="shared" ca="1" si="73"/>
        <v>bad</v>
      </c>
      <c r="L916" t="str">
        <f t="shared" ca="1" si="74"/>
        <v>fire</v>
      </c>
      <c r="M916" t="str">
        <f t="shared" ca="1" si="76"/>
        <v>minimal</v>
      </c>
      <c r="N916" t="str">
        <f t="shared" ca="1" si="76"/>
        <v>minimal</v>
      </c>
      <c r="O916" t="str">
        <f t="shared" ca="1" si="76"/>
        <v>minimal</v>
      </c>
      <c r="P916">
        <f t="shared" ca="1" si="75"/>
        <v>16</v>
      </c>
    </row>
    <row r="917" spans="1:16" x14ac:dyDescent="0.2">
      <c r="A917">
        <f t="shared" si="77"/>
        <v>1</v>
      </c>
      <c r="B917" t="s">
        <v>9060</v>
      </c>
      <c r="C917" t="s">
        <v>1266</v>
      </c>
      <c r="D917" t="s">
        <v>1267</v>
      </c>
      <c r="E917" t="s">
        <v>58</v>
      </c>
      <c r="F917" t="s">
        <v>11</v>
      </c>
      <c r="G917">
        <v>95421</v>
      </c>
      <c r="H917">
        <v>155235</v>
      </c>
      <c r="I917">
        <v>38.528779999999998</v>
      </c>
      <c r="J917">
        <v>-123.265</v>
      </c>
      <c r="K917" t="str">
        <f t="shared" ca="1" si="73"/>
        <v>bad</v>
      </c>
      <c r="L917" t="str">
        <f t="shared" ca="1" si="74"/>
        <v>wind</v>
      </c>
      <c r="M917" t="str">
        <f t="shared" ca="1" si="76"/>
        <v>low</v>
      </c>
      <c r="N917" t="str">
        <f t="shared" ca="1" si="76"/>
        <v>high</v>
      </c>
      <c r="O917" t="str">
        <f t="shared" ca="1" si="76"/>
        <v>medium</v>
      </c>
      <c r="P917">
        <f t="shared" ca="1" si="75"/>
        <v>46</v>
      </c>
    </row>
    <row r="918" spans="1:16" x14ac:dyDescent="0.2">
      <c r="A918">
        <f t="shared" si="77"/>
        <v>2</v>
      </c>
      <c r="B918" t="s">
        <v>9060</v>
      </c>
      <c r="C918" t="s">
        <v>1268</v>
      </c>
      <c r="D918" t="s">
        <v>113</v>
      </c>
      <c r="E918" t="s">
        <v>38</v>
      </c>
      <c r="F918" t="s">
        <v>11</v>
      </c>
      <c r="G918">
        <v>94903</v>
      </c>
      <c r="H918">
        <v>302261</v>
      </c>
      <c r="I918">
        <v>38.017719999999997</v>
      </c>
      <c r="J918">
        <v>-122.52979000000001</v>
      </c>
      <c r="K918" t="str">
        <f t="shared" ca="1" si="73"/>
        <v>bad</v>
      </c>
      <c r="L918" t="str">
        <f t="shared" ca="1" si="74"/>
        <v>fire</v>
      </c>
      <c r="M918" t="str">
        <f t="shared" ca="1" si="76"/>
        <v>extreme</v>
      </c>
      <c r="N918" t="str">
        <f t="shared" ca="1" si="76"/>
        <v>high</v>
      </c>
      <c r="O918" t="str">
        <f t="shared" ca="1" si="76"/>
        <v>extreme</v>
      </c>
      <c r="P918">
        <f t="shared" ca="1" si="75"/>
        <v>30</v>
      </c>
    </row>
    <row r="919" spans="1:16" x14ac:dyDescent="0.2">
      <c r="A919">
        <f t="shared" si="77"/>
        <v>3</v>
      </c>
      <c r="B919" t="s">
        <v>9060</v>
      </c>
      <c r="C919" t="s">
        <v>1269</v>
      </c>
      <c r="D919" t="s">
        <v>287</v>
      </c>
      <c r="E919" t="s">
        <v>38</v>
      </c>
      <c r="F919" t="s">
        <v>11</v>
      </c>
      <c r="G919">
        <v>94937</v>
      </c>
      <c r="H919">
        <v>325932</v>
      </c>
      <c r="I919">
        <v>38.096910000000001</v>
      </c>
      <c r="J919">
        <v>-122.85299999999999</v>
      </c>
      <c r="K919" t="str">
        <f t="shared" ca="1" si="73"/>
        <v>bad</v>
      </c>
      <c r="L919" t="str">
        <f t="shared" ca="1" si="74"/>
        <v>fire</v>
      </c>
      <c r="M919" t="str">
        <f t="shared" ca="1" si="76"/>
        <v>minimal</v>
      </c>
      <c r="N919" t="str">
        <f t="shared" ca="1" si="76"/>
        <v>extreme</v>
      </c>
      <c r="O919" t="str">
        <f t="shared" ca="1" si="76"/>
        <v>medium</v>
      </c>
      <c r="P919">
        <f t="shared" ca="1" si="75"/>
        <v>38</v>
      </c>
    </row>
    <row r="920" spans="1:16" x14ac:dyDescent="0.2">
      <c r="A920">
        <f t="shared" si="77"/>
        <v>1</v>
      </c>
      <c r="B920" t="s">
        <v>9060</v>
      </c>
      <c r="C920" t="s">
        <v>1270</v>
      </c>
      <c r="D920" t="s">
        <v>1271</v>
      </c>
      <c r="E920" t="s">
        <v>38</v>
      </c>
      <c r="F920" t="s">
        <v>11</v>
      </c>
      <c r="G920">
        <v>94952</v>
      </c>
      <c r="H920">
        <v>332227</v>
      </c>
      <c r="I920">
        <v>38.152940000000001</v>
      </c>
      <c r="J920">
        <v>-122.88955</v>
      </c>
      <c r="K920" t="str">
        <f t="shared" ca="1" si="73"/>
        <v>good</v>
      </c>
      <c r="L920" t="str">
        <f t="shared" ca="1" si="74"/>
        <v>fire</v>
      </c>
      <c r="M920" t="str">
        <f t="shared" ca="1" si="76"/>
        <v>medium</v>
      </c>
      <c r="N920" t="str">
        <f t="shared" ca="1" si="76"/>
        <v>medium</v>
      </c>
      <c r="O920" t="str">
        <f t="shared" ca="1" si="76"/>
        <v>high</v>
      </c>
      <c r="P920">
        <f t="shared" ca="1" si="75"/>
        <v>32</v>
      </c>
    </row>
    <row r="921" spans="1:16" x14ac:dyDescent="0.2">
      <c r="A921">
        <f t="shared" si="77"/>
        <v>2</v>
      </c>
      <c r="B921" t="s">
        <v>9060</v>
      </c>
      <c r="C921" t="s">
        <v>1272</v>
      </c>
      <c r="D921" t="s">
        <v>57</v>
      </c>
      <c r="E921" t="s">
        <v>58</v>
      </c>
      <c r="F921" t="s">
        <v>11</v>
      </c>
      <c r="G921">
        <v>95404</v>
      </c>
      <c r="H921">
        <v>387940</v>
      </c>
      <c r="I921">
        <v>38.477739999999997</v>
      </c>
      <c r="J921">
        <v>-122.69309</v>
      </c>
      <c r="K921" t="str">
        <f t="shared" ca="1" si="73"/>
        <v>good</v>
      </c>
      <c r="L921" t="str">
        <f t="shared" ca="1" si="74"/>
        <v>smoke</v>
      </c>
      <c r="M921" t="str">
        <f t="shared" ca="1" si="76"/>
        <v>extreme</v>
      </c>
      <c r="N921" t="str">
        <f t="shared" ca="1" si="76"/>
        <v>extreme</v>
      </c>
      <c r="O921" t="str">
        <f t="shared" ca="1" si="76"/>
        <v>minimal</v>
      </c>
      <c r="P921">
        <f t="shared" ca="1" si="75"/>
        <v>44</v>
      </c>
    </row>
    <row r="922" spans="1:16" x14ac:dyDescent="0.2">
      <c r="A922">
        <f t="shared" si="77"/>
        <v>3</v>
      </c>
      <c r="B922" t="s">
        <v>9060</v>
      </c>
      <c r="C922" t="s">
        <v>1273</v>
      </c>
      <c r="D922" t="s">
        <v>1274</v>
      </c>
      <c r="E922" t="s">
        <v>58</v>
      </c>
      <c r="F922" t="s">
        <v>11</v>
      </c>
      <c r="G922">
        <v>95452</v>
      </c>
      <c r="H922">
        <v>209300</v>
      </c>
      <c r="I922">
        <v>38.398910000000001</v>
      </c>
      <c r="J922">
        <v>-122.56826</v>
      </c>
      <c r="K922" t="str">
        <f t="shared" ca="1" si="73"/>
        <v>bad</v>
      </c>
      <c r="L922" t="str">
        <f t="shared" ca="1" si="74"/>
        <v>fire</v>
      </c>
      <c r="M922" t="str">
        <f t="shared" ca="1" si="76"/>
        <v>extreme</v>
      </c>
      <c r="N922" t="str">
        <f t="shared" ca="1" si="76"/>
        <v>minimal</v>
      </c>
      <c r="O922" t="str">
        <f t="shared" ca="1" si="76"/>
        <v>extreme</v>
      </c>
      <c r="P922">
        <f t="shared" ca="1" si="75"/>
        <v>47</v>
      </c>
    </row>
    <row r="923" spans="1:16" x14ac:dyDescent="0.2">
      <c r="A923">
        <f t="shared" si="77"/>
        <v>1</v>
      </c>
      <c r="B923" t="s">
        <v>9060</v>
      </c>
      <c r="C923" t="s">
        <v>1275</v>
      </c>
      <c r="D923" t="s">
        <v>1276</v>
      </c>
      <c r="E923" t="s">
        <v>58</v>
      </c>
      <c r="F923" t="s">
        <v>11</v>
      </c>
      <c r="G923">
        <v>95465</v>
      </c>
      <c r="H923">
        <v>200430</v>
      </c>
      <c r="I923">
        <v>38.380240000000001</v>
      </c>
      <c r="J923">
        <v>-122.97005</v>
      </c>
      <c r="K923" t="str">
        <f t="shared" ca="1" si="73"/>
        <v>ugly</v>
      </c>
      <c r="L923" t="str">
        <f t="shared" ca="1" si="74"/>
        <v>fire</v>
      </c>
      <c r="M923" t="str">
        <f t="shared" ca="1" si="76"/>
        <v>low</v>
      </c>
      <c r="N923" t="str">
        <f t="shared" ca="1" si="76"/>
        <v>high</v>
      </c>
      <c r="O923" t="str">
        <f t="shared" ca="1" si="76"/>
        <v>medium</v>
      </c>
      <c r="P923">
        <f t="shared" ca="1" si="75"/>
        <v>7</v>
      </c>
    </row>
    <row r="924" spans="1:16" x14ac:dyDescent="0.2">
      <c r="A924">
        <f t="shared" si="77"/>
        <v>2</v>
      </c>
      <c r="B924" t="s">
        <v>9060</v>
      </c>
      <c r="C924" t="s">
        <v>1277</v>
      </c>
      <c r="D924" t="s">
        <v>731</v>
      </c>
      <c r="E924" t="s">
        <v>28</v>
      </c>
      <c r="F924" t="s">
        <v>11</v>
      </c>
      <c r="G924">
        <v>94574</v>
      </c>
      <c r="H924">
        <v>245945</v>
      </c>
      <c r="I924">
        <v>38.484450000000002</v>
      </c>
      <c r="J924">
        <v>-122.45398</v>
      </c>
      <c r="K924" t="str">
        <f t="shared" ca="1" si="73"/>
        <v>ugly</v>
      </c>
      <c r="L924" t="str">
        <f t="shared" ca="1" si="74"/>
        <v>smoke</v>
      </c>
      <c r="M924" t="str">
        <f t="shared" ca="1" si="76"/>
        <v>medium</v>
      </c>
      <c r="N924" t="str">
        <f t="shared" ca="1" si="76"/>
        <v>extreme</v>
      </c>
      <c r="O924" t="str">
        <f t="shared" ca="1" si="76"/>
        <v>low</v>
      </c>
      <c r="P924">
        <f t="shared" ca="1" si="75"/>
        <v>10</v>
      </c>
    </row>
    <row r="925" spans="1:16" x14ac:dyDescent="0.2">
      <c r="A925">
        <f t="shared" si="77"/>
        <v>3</v>
      </c>
      <c r="B925" t="s">
        <v>9060</v>
      </c>
      <c r="C925" t="s">
        <v>1278</v>
      </c>
      <c r="D925" t="s">
        <v>733</v>
      </c>
      <c r="E925" t="s">
        <v>116</v>
      </c>
      <c r="F925" t="s">
        <v>11</v>
      </c>
      <c r="G925">
        <v>94563</v>
      </c>
      <c r="H925">
        <v>143468</v>
      </c>
      <c r="I925">
        <v>37.901310000000002</v>
      </c>
      <c r="J925">
        <v>-122.17013</v>
      </c>
      <c r="K925" t="str">
        <f t="shared" ca="1" si="73"/>
        <v>good</v>
      </c>
      <c r="L925" t="str">
        <f t="shared" ca="1" si="74"/>
        <v>fire</v>
      </c>
      <c r="M925" t="str">
        <f t="shared" ca="1" si="76"/>
        <v>low</v>
      </c>
      <c r="N925" t="str">
        <f t="shared" ca="1" si="76"/>
        <v>minimal</v>
      </c>
      <c r="O925" t="str">
        <f t="shared" ca="1" si="76"/>
        <v>low</v>
      </c>
      <c r="P925">
        <f t="shared" ca="1" si="75"/>
        <v>5</v>
      </c>
    </row>
    <row r="926" spans="1:16" x14ac:dyDescent="0.2">
      <c r="A926">
        <f t="shared" si="77"/>
        <v>1</v>
      </c>
      <c r="B926" t="s">
        <v>9060</v>
      </c>
      <c r="C926" t="s">
        <v>1279</v>
      </c>
      <c r="D926" t="s">
        <v>353</v>
      </c>
      <c r="E926" t="s">
        <v>130</v>
      </c>
      <c r="F926" t="s">
        <v>11</v>
      </c>
      <c r="G926">
        <v>94611</v>
      </c>
      <c r="H926">
        <v>149095</v>
      </c>
      <c r="I926">
        <v>37.825319999999998</v>
      </c>
      <c r="J926">
        <v>-122.23607</v>
      </c>
      <c r="K926" t="str">
        <f t="shared" ca="1" si="73"/>
        <v>good</v>
      </c>
      <c r="L926" t="str">
        <f t="shared" ca="1" si="74"/>
        <v>fire</v>
      </c>
      <c r="M926" t="str">
        <f t="shared" ca="1" si="76"/>
        <v>medium</v>
      </c>
      <c r="N926" t="str">
        <f t="shared" ca="1" si="76"/>
        <v>high</v>
      </c>
      <c r="O926" t="str">
        <f t="shared" ca="1" si="76"/>
        <v>minimal</v>
      </c>
      <c r="P926">
        <f t="shared" ca="1" si="75"/>
        <v>27</v>
      </c>
    </row>
    <row r="927" spans="1:16" x14ac:dyDescent="0.2">
      <c r="A927">
        <f t="shared" si="77"/>
        <v>2</v>
      </c>
      <c r="B927" t="s">
        <v>9060</v>
      </c>
      <c r="C927" t="s">
        <v>1280</v>
      </c>
      <c r="D927" t="s">
        <v>173</v>
      </c>
      <c r="E927" t="s">
        <v>130</v>
      </c>
      <c r="F927" t="s">
        <v>11</v>
      </c>
      <c r="G927">
        <v>94618</v>
      </c>
      <c r="H927">
        <v>150124</v>
      </c>
      <c r="I927">
        <v>37.832549999999998</v>
      </c>
      <c r="J927">
        <v>-122.22604</v>
      </c>
      <c r="K927" t="str">
        <f t="shared" ca="1" si="73"/>
        <v>bad</v>
      </c>
      <c r="L927" t="str">
        <f t="shared" ca="1" si="74"/>
        <v>fire</v>
      </c>
      <c r="M927" t="str">
        <f t="shared" ca="1" si="76"/>
        <v>extreme</v>
      </c>
      <c r="N927" t="str">
        <f t="shared" ca="1" si="76"/>
        <v>high</v>
      </c>
      <c r="O927" t="str">
        <f t="shared" ca="1" si="76"/>
        <v>low</v>
      </c>
      <c r="P927">
        <f t="shared" ca="1" si="75"/>
        <v>13</v>
      </c>
    </row>
    <row r="928" spans="1:16" x14ac:dyDescent="0.2">
      <c r="A928">
        <f t="shared" si="77"/>
        <v>3</v>
      </c>
      <c r="B928" t="s">
        <v>9060</v>
      </c>
      <c r="C928" t="s">
        <v>1281</v>
      </c>
      <c r="D928" t="s">
        <v>196</v>
      </c>
      <c r="E928" t="s">
        <v>130</v>
      </c>
      <c r="F928" t="s">
        <v>11</v>
      </c>
      <c r="G928">
        <v>94708</v>
      </c>
      <c r="H928">
        <v>270895</v>
      </c>
      <c r="I928">
        <v>37.89076</v>
      </c>
      <c r="J928">
        <v>-122.25926</v>
      </c>
      <c r="K928" t="str">
        <f t="shared" ca="1" si="73"/>
        <v>good</v>
      </c>
      <c r="L928" t="str">
        <f t="shared" ca="1" si="74"/>
        <v>wind</v>
      </c>
      <c r="M928" t="str">
        <f t="shared" ca="1" si="76"/>
        <v>medium</v>
      </c>
      <c r="N928" t="str">
        <f t="shared" ca="1" si="76"/>
        <v>extreme</v>
      </c>
      <c r="O928" t="str">
        <f t="shared" ca="1" si="76"/>
        <v>low</v>
      </c>
      <c r="P928">
        <f t="shared" ca="1" si="75"/>
        <v>19</v>
      </c>
    </row>
    <row r="929" spans="1:16" x14ac:dyDescent="0.2">
      <c r="A929">
        <f t="shared" si="77"/>
        <v>1</v>
      </c>
      <c r="B929" t="s">
        <v>9060</v>
      </c>
      <c r="C929" t="s">
        <v>1282</v>
      </c>
      <c r="D929" t="s">
        <v>173</v>
      </c>
      <c r="E929" t="s">
        <v>130</v>
      </c>
      <c r="F929" t="s">
        <v>11</v>
      </c>
      <c r="G929">
        <v>94602</v>
      </c>
      <c r="H929">
        <v>233484</v>
      </c>
      <c r="I929">
        <v>37.808070000000001</v>
      </c>
      <c r="J929">
        <v>-122.22481000000001</v>
      </c>
      <c r="K929" t="str">
        <f t="shared" ca="1" si="73"/>
        <v>good</v>
      </c>
      <c r="L929" t="str">
        <f t="shared" ca="1" si="74"/>
        <v>wind</v>
      </c>
      <c r="M929" t="str">
        <f t="shared" ca="1" si="76"/>
        <v>low</v>
      </c>
      <c r="N929" t="str">
        <f t="shared" ca="1" si="76"/>
        <v>medium</v>
      </c>
      <c r="O929" t="str">
        <f t="shared" ca="1" si="76"/>
        <v>minimal</v>
      </c>
      <c r="P929">
        <f t="shared" ca="1" si="75"/>
        <v>43</v>
      </c>
    </row>
    <row r="930" spans="1:16" x14ac:dyDescent="0.2">
      <c r="A930">
        <f t="shared" si="77"/>
        <v>2</v>
      </c>
      <c r="B930" t="s">
        <v>9060</v>
      </c>
      <c r="C930" t="s">
        <v>1283</v>
      </c>
      <c r="D930" t="s">
        <v>115</v>
      </c>
      <c r="E930" t="s">
        <v>116</v>
      </c>
      <c r="F930" t="s">
        <v>11</v>
      </c>
      <c r="G930">
        <v>94507</v>
      </c>
      <c r="H930">
        <v>255086</v>
      </c>
      <c r="I930">
        <v>37.865679999999998</v>
      </c>
      <c r="J930">
        <v>-121.99844</v>
      </c>
      <c r="K930" t="str">
        <f t="shared" ca="1" si="73"/>
        <v>bad</v>
      </c>
      <c r="L930" t="str">
        <f t="shared" ca="1" si="74"/>
        <v>wind</v>
      </c>
      <c r="M930" t="str">
        <f t="shared" ca="1" si="76"/>
        <v>low</v>
      </c>
      <c r="N930" t="str">
        <f t="shared" ca="1" si="76"/>
        <v>medium</v>
      </c>
      <c r="O930" t="str">
        <f t="shared" ca="1" si="76"/>
        <v>high</v>
      </c>
      <c r="P930">
        <f t="shared" ca="1" si="75"/>
        <v>1</v>
      </c>
    </row>
    <row r="931" spans="1:16" x14ac:dyDescent="0.2">
      <c r="A931">
        <f t="shared" si="77"/>
        <v>3</v>
      </c>
      <c r="B931" t="s">
        <v>9060</v>
      </c>
      <c r="C931" t="s">
        <v>1284</v>
      </c>
      <c r="D931" t="s">
        <v>115</v>
      </c>
      <c r="E931" t="s">
        <v>116</v>
      </c>
      <c r="F931" t="s">
        <v>11</v>
      </c>
      <c r="G931">
        <v>94507</v>
      </c>
      <c r="H931">
        <v>325556</v>
      </c>
      <c r="I931">
        <v>37.846800000000002</v>
      </c>
      <c r="J931">
        <v>-122.00699</v>
      </c>
      <c r="K931" t="str">
        <f t="shared" ca="1" si="73"/>
        <v>ugly</v>
      </c>
      <c r="L931" t="str">
        <f t="shared" ca="1" si="74"/>
        <v>wind</v>
      </c>
      <c r="M931" t="str">
        <f t="shared" ca="1" si="76"/>
        <v>high</v>
      </c>
      <c r="N931" t="str">
        <f t="shared" ca="1" si="76"/>
        <v>medium</v>
      </c>
      <c r="O931" t="str">
        <f t="shared" ca="1" si="76"/>
        <v>medium</v>
      </c>
      <c r="P931">
        <f t="shared" ca="1" si="75"/>
        <v>30</v>
      </c>
    </row>
    <row r="932" spans="1:16" x14ac:dyDescent="0.2">
      <c r="A932">
        <f t="shared" si="77"/>
        <v>1</v>
      </c>
      <c r="B932" t="s">
        <v>9060</v>
      </c>
      <c r="C932" t="s">
        <v>1285</v>
      </c>
      <c r="D932" t="s">
        <v>136</v>
      </c>
      <c r="E932" t="s">
        <v>116</v>
      </c>
      <c r="F932" t="s">
        <v>11</v>
      </c>
      <c r="G932">
        <v>94549</v>
      </c>
      <c r="H932">
        <v>309099</v>
      </c>
      <c r="I932">
        <v>37.925469999999997</v>
      </c>
      <c r="J932">
        <v>-122.10668</v>
      </c>
      <c r="K932" t="str">
        <f t="shared" ca="1" si="73"/>
        <v>ugly</v>
      </c>
      <c r="L932" t="str">
        <f t="shared" ca="1" si="74"/>
        <v>smoke</v>
      </c>
      <c r="M932" t="str">
        <f t="shared" ca="1" si="76"/>
        <v>medium</v>
      </c>
      <c r="N932" t="str">
        <f t="shared" ca="1" si="76"/>
        <v>medium</v>
      </c>
      <c r="O932" t="str">
        <f t="shared" ca="1" si="76"/>
        <v>extreme</v>
      </c>
      <c r="P932">
        <f t="shared" ca="1" si="75"/>
        <v>4</v>
      </c>
    </row>
    <row r="933" spans="1:16" x14ac:dyDescent="0.2">
      <c r="A933">
        <f t="shared" si="77"/>
        <v>2</v>
      </c>
      <c r="B933" t="s">
        <v>9060</v>
      </c>
      <c r="C933" t="s">
        <v>1286</v>
      </c>
      <c r="D933" t="s">
        <v>1287</v>
      </c>
      <c r="E933" t="s">
        <v>542</v>
      </c>
      <c r="F933" t="s">
        <v>11</v>
      </c>
      <c r="G933">
        <v>96097</v>
      </c>
      <c r="H933">
        <v>155819</v>
      </c>
      <c r="I933">
        <v>41.671779999999998</v>
      </c>
      <c r="J933">
        <v>-122.6101</v>
      </c>
      <c r="K933" t="str">
        <f t="shared" ca="1" si="73"/>
        <v>ugly</v>
      </c>
      <c r="L933" t="str">
        <f t="shared" ca="1" si="74"/>
        <v>smoke</v>
      </c>
      <c r="M933" t="str">
        <f t="shared" ca="1" si="76"/>
        <v>minimal</v>
      </c>
      <c r="N933" t="str">
        <f t="shared" ca="1" si="76"/>
        <v>low</v>
      </c>
      <c r="O933" t="str">
        <f t="shared" ca="1" si="76"/>
        <v>medium</v>
      </c>
      <c r="P933">
        <f t="shared" ca="1" si="75"/>
        <v>26</v>
      </c>
    </row>
    <row r="934" spans="1:16" x14ac:dyDescent="0.2">
      <c r="A934">
        <f t="shared" si="77"/>
        <v>3</v>
      </c>
      <c r="B934" t="s">
        <v>9060</v>
      </c>
      <c r="C934" t="s">
        <v>1288</v>
      </c>
      <c r="D934" t="s">
        <v>1289</v>
      </c>
      <c r="E934" t="s">
        <v>170</v>
      </c>
      <c r="F934" t="s">
        <v>11</v>
      </c>
      <c r="G934">
        <v>96051</v>
      </c>
      <c r="H934">
        <v>304498</v>
      </c>
      <c r="I934">
        <v>40.888039999999997</v>
      </c>
      <c r="J934">
        <v>-122.38943999999999</v>
      </c>
      <c r="K934" t="str">
        <f t="shared" ca="1" si="73"/>
        <v>good</v>
      </c>
      <c r="L934" t="str">
        <f t="shared" ca="1" si="74"/>
        <v>smoke</v>
      </c>
      <c r="M934" t="str">
        <f t="shared" ca="1" si="76"/>
        <v>extreme</v>
      </c>
      <c r="N934" t="str">
        <f t="shared" ca="1" si="76"/>
        <v>extreme</v>
      </c>
      <c r="O934" t="str">
        <f t="shared" ca="1" si="76"/>
        <v>medium</v>
      </c>
      <c r="P934">
        <f t="shared" ca="1" si="75"/>
        <v>38</v>
      </c>
    </row>
    <row r="935" spans="1:16" x14ac:dyDescent="0.2">
      <c r="A935">
        <f t="shared" si="77"/>
        <v>1</v>
      </c>
      <c r="B935" t="s">
        <v>9060</v>
      </c>
      <c r="C935" t="s">
        <v>1290</v>
      </c>
      <c r="D935" t="s">
        <v>1291</v>
      </c>
      <c r="E935" t="s">
        <v>1292</v>
      </c>
      <c r="F935" t="s">
        <v>11</v>
      </c>
      <c r="G935">
        <v>95330</v>
      </c>
      <c r="H935">
        <v>172052</v>
      </c>
      <c r="I935">
        <v>37.83466</v>
      </c>
      <c r="J935">
        <v>-121.28124</v>
      </c>
      <c r="K935" t="str">
        <f t="shared" ca="1" si="73"/>
        <v>good</v>
      </c>
      <c r="L935" t="str">
        <f t="shared" ca="1" si="74"/>
        <v>fire</v>
      </c>
      <c r="M935" t="str">
        <f t="shared" ca="1" si="76"/>
        <v>minimal</v>
      </c>
      <c r="N935" t="str">
        <f t="shared" ca="1" si="76"/>
        <v>low</v>
      </c>
      <c r="O935" t="str">
        <f t="shared" ca="1" si="76"/>
        <v>low</v>
      </c>
      <c r="P935">
        <f t="shared" ca="1" si="75"/>
        <v>27</v>
      </c>
    </row>
    <row r="936" spans="1:16" x14ac:dyDescent="0.2">
      <c r="A936">
        <f t="shared" si="77"/>
        <v>2</v>
      </c>
      <c r="B936" t="s">
        <v>9060</v>
      </c>
      <c r="C936" t="s">
        <v>1293</v>
      </c>
      <c r="D936" t="s">
        <v>1294</v>
      </c>
      <c r="E936" t="s">
        <v>23</v>
      </c>
      <c r="F936" t="s">
        <v>11</v>
      </c>
      <c r="G936">
        <v>95624</v>
      </c>
      <c r="H936">
        <v>148245</v>
      </c>
      <c r="I936">
        <v>38.416780000000003</v>
      </c>
      <c r="J936">
        <v>-121.324</v>
      </c>
      <c r="K936" t="str">
        <f t="shared" ca="1" si="73"/>
        <v>ugly</v>
      </c>
      <c r="L936" t="str">
        <f t="shared" ca="1" si="74"/>
        <v>wind</v>
      </c>
      <c r="M936" t="str">
        <f t="shared" ca="1" si="76"/>
        <v>medium</v>
      </c>
      <c r="N936" t="str">
        <f t="shared" ca="1" si="76"/>
        <v>extreme</v>
      </c>
      <c r="O936" t="str">
        <f t="shared" ca="1" si="76"/>
        <v>minimal</v>
      </c>
      <c r="P936">
        <f t="shared" ca="1" si="75"/>
        <v>28</v>
      </c>
    </row>
    <row r="937" spans="1:16" x14ac:dyDescent="0.2">
      <c r="A937">
        <f t="shared" si="77"/>
        <v>3</v>
      </c>
      <c r="B937" t="s">
        <v>9060</v>
      </c>
      <c r="C937" t="s">
        <v>1295</v>
      </c>
      <c r="D937" t="s">
        <v>1294</v>
      </c>
      <c r="E937" t="s">
        <v>23</v>
      </c>
      <c r="F937" t="s">
        <v>11</v>
      </c>
      <c r="G937">
        <v>95757</v>
      </c>
      <c r="H937">
        <v>333785</v>
      </c>
      <c r="I937">
        <v>38.387160000000002</v>
      </c>
      <c r="J937">
        <v>-121.43756</v>
      </c>
      <c r="K937" t="str">
        <f t="shared" ca="1" si="73"/>
        <v>good</v>
      </c>
      <c r="L937" t="str">
        <f t="shared" ca="1" si="74"/>
        <v>fire</v>
      </c>
      <c r="M937" t="str">
        <f t="shared" ca="1" si="76"/>
        <v>extreme</v>
      </c>
      <c r="N937" t="str">
        <f t="shared" ca="1" si="76"/>
        <v>minimal</v>
      </c>
      <c r="O937" t="str">
        <f t="shared" ca="1" si="76"/>
        <v>high</v>
      </c>
      <c r="P937">
        <f t="shared" ca="1" si="75"/>
        <v>13</v>
      </c>
    </row>
    <row r="938" spans="1:16" x14ac:dyDescent="0.2">
      <c r="A938">
        <f t="shared" si="77"/>
        <v>1</v>
      </c>
      <c r="B938" t="s">
        <v>9060</v>
      </c>
      <c r="C938" t="s">
        <v>1296</v>
      </c>
      <c r="D938" t="s">
        <v>23</v>
      </c>
      <c r="E938" t="s">
        <v>23</v>
      </c>
      <c r="F938" t="s">
        <v>11</v>
      </c>
      <c r="G938">
        <v>95826</v>
      </c>
      <c r="H938">
        <v>285022</v>
      </c>
      <c r="I938">
        <v>38.542209999999997</v>
      </c>
      <c r="J938">
        <v>-121.36933999999999</v>
      </c>
      <c r="K938" t="str">
        <f t="shared" ca="1" si="73"/>
        <v>good</v>
      </c>
      <c r="L938" t="str">
        <f t="shared" ca="1" si="74"/>
        <v>wind</v>
      </c>
      <c r="M938" t="str">
        <f t="shared" ca="1" si="76"/>
        <v>minimal</v>
      </c>
      <c r="N938" t="str">
        <f t="shared" ca="1" si="76"/>
        <v>medium</v>
      </c>
      <c r="O938" t="str">
        <f t="shared" ca="1" si="76"/>
        <v>medium</v>
      </c>
      <c r="P938">
        <f t="shared" ca="1" si="75"/>
        <v>49</v>
      </c>
    </row>
    <row r="939" spans="1:16" x14ac:dyDescent="0.2">
      <c r="A939">
        <f t="shared" si="77"/>
        <v>2</v>
      </c>
      <c r="B939" t="s">
        <v>9060</v>
      </c>
      <c r="C939" t="s">
        <v>1297</v>
      </c>
      <c r="D939" t="s">
        <v>1298</v>
      </c>
      <c r="E939" t="s">
        <v>41</v>
      </c>
      <c r="F939" t="s">
        <v>11</v>
      </c>
      <c r="G939">
        <v>96141</v>
      </c>
      <c r="H939">
        <v>198066</v>
      </c>
      <c r="I939">
        <v>39.09825</v>
      </c>
      <c r="J939">
        <v>-120.16531000000001</v>
      </c>
      <c r="K939" t="str">
        <f t="shared" ca="1" si="73"/>
        <v>ugly</v>
      </c>
      <c r="L939" t="str">
        <f t="shared" ca="1" si="74"/>
        <v>fire</v>
      </c>
      <c r="M939" t="str">
        <f t="shared" ca="1" si="76"/>
        <v>high</v>
      </c>
      <c r="N939" t="str">
        <f t="shared" ca="1" si="76"/>
        <v>high</v>
      </c>
      <c r="O939" t="str">
        <f t="shared" ca="1" si="76"/>
        <v>extreme</v>
      </c>
      <c r="P939">
        <f t="shared" ca="1" si="75"/>
        <v>39</v>
      </c>
    </row>
    <row r="940" spans="1:16" x14ac:dyDescent="0.2">
      <c r="A940">
        <f t="shared" si="77"/>
        <v>3</v>
      </c>
      <c r="B940" t="s">
        <v>9060</v>
      </c>
      <c r="C940" t="s">
        <v>1299</v>
      </c>
      <c r="D940" t="s">
        <v>1300</v>
      </c>
      <c r="E940" t="s">
        <v>1301</v>
      </c>
      <c r="F940" t="s">
        <v>11</v>
      </c>
      <c r="G940">
        <v>95321</v>
      </c>
      <c r="H940">
        <v>297083</v>
      </c>
      <c r="I940">
        <v>37.861980000000003</v>
      </c>
      <c r="J940">
        <v>-120.17446</v>
      </c>
      <c r="K940" t="str">
        <f t="shared" ca="1" si="73"/>
        <v>good</v>
      </c>
      <c r="L940" t="str">
        <f t="shared" ca="1" si="74"/>
        <v>smoke</v>
      </c>
      <c r="M940" t="str">
        <f t="shared" ca="1" si="76"/>
        <v>extreme</v>
      </c>
      <c r="N940" t="str">
        <f t="shared" ca="1" si="76"/>
        <v>minimal</v>
      </c>
      <c r="O940" t="str">
        <f t="shared" ca="1" si="76"/>
        <v>medium</v>
      </c>
      <c r="P940">
        <f t="shared" ca="1" si="75"/>
        <v>0</v>
      </c>
    </row>
    <row r="941" spans="1:16" x14ac:dyDescent="0.2">
      <c r="A941">
        <f t="shared" si="77"/>
        <v>1</v>
      </c>
      <c r="B941" t="s">
        <v>9060</v>
      </c>
      <c r="C941" t="s">
        <v>1302</v>
      </c>
      <c r="D941" t="s">
        <v>901</v>
      </c>
      <c r="E941" t="s">
        <v>305</v>
      </c>
      <c r="F941" t="s">
        <v>11</v>
      </c>
      <c r="G941">
        <v>96150</v>
      </c>
      <c r="H941">
        <v>313345</v>
      </c>
      <c r="I941">
        <v>38.915109999999999</v>
      </c>
      <c r="J941">
        <v>-119.99646</v>
      </c>
      <c r="K941" t="str">
        <f t="shared" ca="1" si="73"/>
        <v>ugly</v>
      </c>
      <c r="L941" t="str">
        <f t="shared" ca="1" si="74"/>
        <v>fire</v>
      </c>
      <c r="M941" t="str">
        <f t="shared" ca="1" si="76"/>
        <v>extreme</v>
      </c>
      <c r="N941" t="str">
        <f t="shared" ca="1" si="76"/>
        <v>high</v>
      </c>
      <c r="O941" t="str">
        <f t="shared" ca="1" si="76"/>
        <v>minimal</v>
      </c>
      <c r="P941">
        <f t="shared" ca="1" si="75"/>
        <v>50</v>
      </c>
    </row>
    <row r="942" spans="1:16" x14ac:dyDescent="0.2">
      <c r="A942">
        <f t="shared" si="77"/>
        <v>2</v>
      </c>
      <c r="B942" t="s">
        <v>9060</v>
      </c>
      <c r="C942" t="s">
        <v>1303</v>
      </c>
      <c r="D942" t="s">
        <v>551</v>
      </c>
      <c r="E942" t="s">
        <v>100</v>
      </c>
      <c r="F942" t="s">
        <v>11</v>
      </c>
      <c r="G942">
        <v>91342</v>
      </c>
      <c r="H942">
        <v>161260</v>
      </c>
      <c r="I942">
        <v>34.282260000000001</v>
      </c>
      <c r="J942">
        <v>-118.39823</v>
      </c>
      <c r="K942" t="str">
        <f t="shared" ca="1" si="73"/>
        <v>ugly</v>
      </c>
      <c r="L942" t="str">
        <f t="shared" ca="1" si="74"/>
        <v>fire</v>
      </c>
      <c r="M942" t="str">
        <f t="shared" ca="1" si="76"/>
        <v>minimal</v>
      </c>
      <c r="N942" t="str">
        <f t="shared" ca="1" si="76"/>
        <v>low</v>
      </c>
      <c r="O942" t="str">
        <f t="shared" ca="1" si="76"/>
        <v>medium</v>
      </c>
      <c r="P942">
        <f t="shared" ca="1" si="75"/>
        <v>0</v>
      </c>
    </row>
    <row r="943" spans="1:16" x14ac:dyDescent="0.2">
      <c r="A943">
        <f t="shared" si="77"/>
        <v>3</v>
      </c>
      <c r="B943" t="s">
        <v>9060</v>
      </c>
      <c r="C943" t="s">
        <v>1304</v>
      </c>
      <c r="D943" t="s">
        <v>556</v>
      </c>
      <c r="E943" t="s">
        <v>48</v>
      </c>
      <c r="F943" t="s">
        <v>11</v>
      </c>
      <c r="G943">
        <v>92314</v>
      </c>
      <c r="H943">
        <v>258745</v>
      </c>
      <c r="I943">
        <v>34.249499999999998</v>
      </c>
      <c r="J943">
        <v>-116.8322</v>
      </c>
      <c r="K943" t="str">
        <f t="shared" ca="1" si="73"/>
        <v>ugly</v>
      </c>
      <c r="L943" t="str">
        <f t="shared" ca="1" si="74"/>
        <v>smoke</v>
      </c>
      <c r="M943" t="str">
        <f t="shared" ca="1" si="76"/>
        <v>high</v>
      </c>
      <c r="N943" t="str">
        <f t="shared" ca="1" si="76"/>
        <v>medium</v>
      </c>
      <c r="O943" t="str">
        <f t="shared" ca="1" si="76"/>
        <v>minimal</v>
      </c>
      <c r="P943">
        <f t="shared" ca="1" si="75"/>
        <v>24</v>
      </c>
    </row>
    <row r="944" spans="1:16" x14ac:dyDescent="0.2">
      <c r="A944">
        <f t="shared" si="77"/>
        <v>1</v>
      </c>
      <c r="B944" t="s">
        <v>9060</v>
      </c>
      <c r="C944" t="s">
        <v>1305</v>
      </c>
      <c r="D944" t="s">
        <v>556</v>
      </c>
      <c r="E944" t="s">
        <v>48</v>
      </c>
      <c r="F944" t="s">
        <v>11</v>
      </c>
      <c r="G944">
        <v>92314</v>
      </c>
      <c r="H944">
        <v>395805</v>
      </c>
      <c r="I944">
        <v>34.243659999999998</v>
      </c>
      <c r="J944">
        <v>-116.83736</v>
      </c>
      <c r="K944" t="str">
        <f t="shared" ca="1" si="73"/>
        <v>ugly</v>
      </c>
      <c r="L944" t="str">
        <f t="shared" ca="1" si="74"/>
        <v>wind</v>
      </c>
      <c r="M944" t="str">
        <f t="shared" ca="1" si="76"/>
        <v>extreme</v>
      </c>
      <c r="N944" t="str">
        <f t="shared" ca="1" si="76"/>
        <v>medium</v>
      </c>
      <c r="O944" t="str">
        <f t="shared" ca="1" si="76"/>
        <v>minimal</v>
      </c>
      <c r="P944">
        <f t="shared" ca="1" si="75"/>
        <v>17</v>
      </c>
    </row>
    <row r="945" spans="1:16" x14ac:dyDescent="0.2">
      <c r="A945">
        <f t="shared" si="77"/>
        <v>2</v>
      </c>
      <c r="B945" t="s">
        <v>9060</v>
      </c>
      <c r="C945" t="s">
        <v>1306</v>
      </c>
      <c r="D945" t="s">
        <v>556</v>
      </c>
      <c r="E945" t="s">
        <v>48</v>
      </c>
      <c r="F945" t="s">
        <v>11</v>
      </c>
      <c r="G945">
        <v>92314</v>
      </c>
      <c r="H945">
        <v>353736</v>
      </c>
      <c r="I945">
        <v>34.260570000000001</v>
      </c>
      <c r="J945">
        <v>-116.83490999999999</v>
      </c>
      <c r="K945" t="str">
        <f t="shared" ca="1" si="73"/>
        <v>good</v>
      </c>
      <c r="L945" t="str">
        <f t="shared" ca="1" si="74"/>
        <v>wind</v>
      </c>
      <c r="M945" t="str">
        <f t="shared" ca="1" si="76"/>
        <v>high</v>
      </c>
      <c r="N945" t="str">
        <f t="shared" ca="1" si="76"/>
        <v>medium</v>
      </c>
      <c r="O945" t="str">
        <f t="shared" ca="1" si="76"/>
        <v>high</v>
      </c>
      <c r="P945">
        <f t="shared" ca="1" si="75"/>
        <v>9</v>
      </c>
    </row>
    <row r="946" spans="1:16" x14ac:dyDescent="0.2">
      <c r="A946">
        <f t="shared" si="77"/>
        <v>3</v>
      </c>
      <c r="B946" t="s">
        <v>9060</v>
      </c>
      <c r="C946" t="s">
        <v>1307</v>
      </c>
      <c r="D946" t="s">
        <v>556</v>
      </c>
      <c r="E946" t="s">
        <v>48</v>
      </c>
      <c r="F946" t="s">
        <v>11</v>
      </c>
      <c r="G946">
        <v>92314</v>
      </c>
      <c r="H946">
        <v>202327</v>
      </c>
      <c r="I946">
        <v>34.247079999999997</v>
      </c>
      <c r="J946">
        <v>-116.86376</v>
      </c>
      <c r="K946" t="str">
        <f t="shared" ca="1" si="73"/>
        <v>ugly</v>
      </c>
      <c r="L946" t="str">
        <f t="shared" ca="1" si="74"/>
        <v>fire</v>
      </c>
      <c r="M946" t="str">
        <f t="shared" ca="1" si="76"/>
        <v>extreme</v>
      </c>
      <c r="N946" t="str">
        <f t="shared" ca="1" si="76"/>
        <v>high</v>
      </c>
      <c r="O946" t="str">
        <f t="shared" ca="1" si="76"/>
        <v>extreme</v>
      </c>
      <c r="P946">
        <f t="shared" ca="1" si="75"/>
        <v>42</v>
      </c>
    </row>
    <row r="947" spans="1:16" x14ac:dyDescent="0.2">
      <c r="A947">
        <f t="shared" si="77"/>
        <v>1</v>
      </c>
      <c r="B947" t="s">
        <v>9060</v>
      </c>
      <c r="C947" t="s">
        <v>1308</v>
      </c>
      <c r="D947" t="s">
        <v>559</v>
      </c>
      <c r="E947" t="s">
        <v>48</v>
      </c>
      <c r="F947" t="s">
        <v>11</v>
      </c>
      <c r="G947">
        <v>92315</v>
      </c>
      <c r="H947">
        <v>214489</v>
      </c>
      <c r="I947">
        <v>34.250100000000003</v>
      </c>
      <c r="J947">
        <v>-116.87239</v>
      </c>
      <c r="K947" t="str">
        <f t="shared" ca="1" si="73"/>
        <v>bad</v>
      </c>
      <c r="L947" t="str">
        <f t="shared" ca="1" si="74"/>
        <v>wind</v>
      </c>
      <c r="M947" t="str">
        <f t="shared" ca="1" si="76"/>
        <v>medium</v>
      </c>
      <c r="N947" t="str">
        <f t="shared" ca="1" si="76"/>
        <v>low</v>
      </c>
      <c r="O947" t="str">
        <f t="shared" ca="1" si="76"/>
        <v>extreme</v>
      </c>
      <c r="P947">
        <f t="shared" ca="1" si="75"/>
        <v>47</v>
      </c>
    </row>
    <row r="948" spans="1:16" x14ac:dyDescent="0.2">
      <c r="A948">
        <f t="shared" si="77"/>
        <v>2</v>
      </c>
      <c r="B948" t="s">
        <v>9060</v>
      </c>
      <c r="C948" t="s">
        <v>1309</v>
      </c>
      <c r="D948" t="s">
        <v>1310</v>
      </c>
      <c r="E948" t="s">
        <v>20</v>
      </c>
      <c r="F948" t="s">
        <v>11</v>
      </c>
      <c r="G948">
        <v>90720</v>
      </c>
      <c r="H948">
        <v>151791</v>
      </c>
      <c r="I948">
        <v>33.793259999999997</v>
      </c>
      <c r="J948">
        <v>-118.07467</v>
      </c>
      <c r="K948" t="str">
        <f t="shared" ca="1" si="73"/>
        <v>good</v>
      </c>
      <c r="L948" t="str">
        <f t="shared" ca="1" si="74"/>
        <v>wind</v>
      </c>
      <c r="M948" t="str">
        <f t="shared" ca="1" si="76"/>
        <v>extreme</v>
      </c>
      <c r="N948" t="str">
        <f t="shared" ca="1" si="76"/>
        <v>high</v>
      </c>
      <c r="O948" t="str">
        <f t="shared" ca="1" si="76"/>
        <v>low</v>
      </c>
      <c r="P948">
        <f t="shared" ca="1" si="75"/>
        <v>16</v>
      </c>
    </row>
    <row r="949" spans="1:16" x14ac:dyDescent="0.2">
      <c r="A949">
        <f t="shared" si="77"/>
        <v>3</v>
      </c>
      <c r="B949" t="s">
        <v>9060</v>
      </c>
      <c r="C949" t="s">
        <v>1311</v>
      </c>
      <c r="D949" t="s">
        <v>211</v>
      </c>
      <c r="E949" t="s">
        <v>100</v>
      </c>
      <c r="F949" t="s">
        <v>11</v>
      </c>
      <c r="G949">
        <v>90265</v>
      </c>
      <c r="H949">
        <v>199403</v>
      </c>
      <c r="I949">
        <v>34.028750000000002</v>
      </c>
      <c r="J949">
        <v>-118.79850999999999</v>
      </c>
      <c r="K949" t="str">
        <f t="shared" ca="1" si="73"/>
        <v>bad</v>
      </c>
      <c r="L949" t="str">
        <f t="shared" ca="1" si="74"/>
        <v>smoke</v>
      </c>
      <c r="M949" t="str">
        <f t="shared" ca="1" si="76"/>
        <v>medium</v>
      </c>
      <c r="N949" t="str">
        <f t="shared" ca="1" si="76"/>
        <v>extreme</v>
      </c>
      <c r="O949" t="str">
        <f t="shared" ca="1" si="76"/>
        <v>medium</v>
      </c>
      <c r="P949">
        <f t="shared" ca="1" si="75"/>
        <v>46</v>
      </c>
    </row>
    <row r="950" spans="1:16" x14ac:dyDescent="0.2">
      <c r="A950">
        <f t="shared" si="77"/>
        <v>1</v>
      </c>
      <c r="B950" t="s">
        <v>9060</v>
      </c>
      <c r="C950" t="s">
        <v>1312</v>
      </c>
      <c r="D950" t="s">
        <v>1313</v>
      </c>
      <c r="E950" t="s">
        <v>100</v>
      </c>
      <c r="F950" t="s">
        <v>11</v>
      </c>
      <c r="G950">
        <v>91302</v>
      </c>
      <c r="H950">
        <v>329799</v>
      </c>
      <c r="I950">
        <v>34.162999999999997</v>
      </c>
      <c r="J950">
        <v>-118.66925999999999</v>
      </c>
      <c r="K950" t="str">
        <f t="shared" ca="1" si="73"/>
        <v>ugly</v>
      </c>
      <c r="L950" t="str">
        <f t="shared" ca="1" si="74"/>
        <v>fire</v>
      </c>
      <c r="M950" t="str">
        <f t="shared" ca="1" si="76"/>
        <v>minimal</v>
      </c>
      <c r="N950" t="str">
        <f t="shared" ca="1" si="76"/>
        <v>medium</v>
      </c>
      <c r="O950" t="str">
        <f t="shared" ca="1" si="76"/>
        <v>medium</v>
      </c>
      <c r="P950">
        <f t="shared" ca="1" si="75"/>
        <v>22</v>
      </c>
    </row>
    <row r="951" spans="1:16" x14ac:dyDescent="0.2">
      <c r="A951">
        <f t="shared" si="77"/>
        <v>2</v>
      </c>
      <c r="B951" t="s">
        <v>9060</v>
      </c>
      <c r="C951" t="s">
        <v>1314</v>
      </c>
      <c r="D951" t="s">
        <v>1313</v>
      </c>
      <c r="E951" t="s">
        <v>100</v>
      </c>
      <c r="F951" t="s">
        <v>11</v>
      </c>
      <c r="G951">
        <v>91302</v>
      </c>
      <c r="H951">
        <v>151122</v>
      </c>
      <c r="I951">
        <v>34.167529999999999</v>
      </c>
      <c r="J951">
        <v>-118.66811</v>
      </c>
      <c r="K951" t="str">
        <f t="shared" ca="1" si="73"/>
        <v>good</v>
      </c>
      <c r="L951" t="str">
        <f t="shared" ca="1" si="74"/>
        <v>smoke</v>
      </c>
      <c r="M951" t="str">
        <f t="shared" ca="1" si="76"/>
        <v>medium</v>
      </c>
      <c r="N951" t="str">
        <f t="shared" ca="1" si="76"/>
        <v>low</v>
      </c>
      <c r="O951" t="str">
        <f t="shared" ca="1" si="76"/>
        <v>extreme</v>
      </c>
      <c r="P951">
        <f t="shared" ca="1" si="75"/>
        <v>0</v>
      </c>
    </row>
    <row r="952" spans="1:16" x14ac:dyDescent="0.2">
      <c r="A952">
        <f t="shared" si="77"/>
        <v>3</v>
      </c>
      <c r="B952" t="s">
        <v>9060</v>
      </c>
      <c r="C952" t="s">
        <v>1315</v>
      </c>
      <c r="D952" t="s">
        <v>329</v>
      </c>
      <c r="E952" t="s">
        <v>55</v>
      </c>
      <c r="F952" t="s">
        <v>11</v>
      </c>
      <c r="G952">
        <v>91320</v>
      </c>
      <c r="H952">
        <v>145912</v>
      </c>
      <c r="I952">
        <v>34.174329999999998</v>
      </c>
      <c r="J952">
        <v>-118.94902</v>
      </c>
      <c r="K952" t="str">
        <f t="shared" ca="1" si="73"/>
        <v>ugly</v>
      </c>
      <c r="L952" t="str">
        <f t="shared" ca="1" si="74"/>
        <v>fire</v>
      </c>
      <c r="M952" t="str">
        <f t="shared" ca="1" si="76"/>
        <v>minimal</v>
      </c>
      <c r="N952" t="str">
        <f t="shared" ca="1" si="76"/>
        <v>high</v>
      </c>
      <c r="O952" t="str">
        <f t="shared" ca="1" si="76"/>
        <v>medium</v>
      </c>
      <c r="P952">
        <f t="shared" ca="1" si="75"/>
        <v>46</v>
      </c>
    </row>
    <row r="953" spans="1:16" x14ac:dyDescent="0.2">
      <c r="A953">
        <f t="shared" si="77"/>
        <v>1</v>
      </c>
      <c r="B953" t="s">
        <v>9060</v>
      </c>
      <c r="C953" t="s">
        <v>1316</v>
      </c>
      <c r="D953" t="s">
        <v>331</v>
      </c>
      <c r="E953" t="s">
        <v>55</v>
      </c>
      <c r="F953" t="s">
        <v>11</v>
      </c>
      <c r="G953">
        <v>91360</v>
      </c>
      <c r="H953">
        <v>125128</v>
      </c>
      <c r="I953">
        <v>34.181100000000001</v>
      </c>
      <c r="J953">
        <v>-118.86852</v>
      </c>
      <c r="K953" t="str">
        <f t="shared" ca="1" si="73"/>
        <v>good</v>
      </c>
      <c r="L953" t="str">
        <f t="shared" ca="1" si="74"/>
        <v>smoke</v>
      </c>
      <c r="M953" t="str">
        <f t="shared" ca="1" si="76"/>
        <v>extreme</v>
      </c>
      <c r="N953" t="str">
        <f t="shared" ca="1" si="76"/>
        <v>minimal</v>
      </c>
      <c r="O953" t="str">
        <f t="shared" ca="1" si="76"/>
        <v>medium</v>
      </c>
      <c r="P953">
        <f t="shared" ca="1" si="75"/>
        <v>14</v>
      </c>
    </row>
    <row r="954" spans="1:16" x14ac:dyDescent="0.2">
      <c r="A954">
        <f t="shared" si="77"/>
        <v>2</v>
      </c>
      <c r="B954" t="s">
        <v>9060</v>
      </c>
      <c r="C954" t="s">
        <v>1317</v>
      </c>
      <c r="D954" t="s">
        <v>331</v>
      </c>
      <c r="E954" t="s">
        <v>55</v>
      </c>
      <c r="F954" t="s">
        <v>11</v>
      </c>
      <c r="G954">
        <v>91360</v>
      </c>
      <c r="H954">
        <v>351516</v>
      </c>
      <c r="I954">
        <v>34.225990000000003</v>
      </c>
      <c r="J954">
        <v>-118.89614</v>
      </c>
      <c r="K954" t="str">
        <f t="shared" ca="1" si="73"/>
        <v>bad</v>
      </c>
      <c r="L954" t="str">
        <f t="shared" ca="1" si="74"/>
        <v>wind</v>
      </c>
      <c r="M954" t="str">
        <f t="shared" ca="1" si="76"/>
        <v>medium</v>
      </c>
      <c r="N954" t="str">
        <f t="shared" ca="1" si="76"/>
        <v>extreme</v>
      </c>
      <c r="O954" t="str">
        <f t="shared" ca="1" si="76"/>
        <v>extreme</v>
      </c>
      <c r="P954">
        <f t="shared" ca="1" si="75"/>
        <v>32</v>
      </c>
    </row>
    <row r="955" spans="1:16" x14ac:dyDescent="0.2">
      <c r="A955">
        <f t="shared" si="77"/>
        <v>3</v>
      </c>
      <c r="B955" t="s">
        <v>9060</v>
      </c>
      <c r="C955" t="s">
        <v>1318</v>
      </c>
      <c r="D955" t="s">
        <v>25</v>
      </c>
      <c r="E955" t="s">
        <v>26</v>
      </c>
      <c r="F955" t="s">
        <v>11</v>
      </c>
      <c r="G955">
        <v>92037</v>
      </c>
      <c r="H955">
        <v>2717004</v>
      </c>
      <c r="I955">
        <v>32.823509999999999</v>
      </c>
      <c r="J955">
        <v>-117.27931</v>
      </c>
      <c r="K955" t="str">
        <f t="shared" ca="1" si="73"/>
        <v>bad</v>
      </c>
      <c r="L955" t="str">
        <f t="shared" ca="1" si="74"/>
        <v>fire</v>
      </c>
      <c r="M955" t="str">
        <f t="shared" ca="1" si="76"/>
        <v>extreme</v>
      </c>
      <c r="N955" t="str">
        <f t="shared" ca="1" si="76"/>
        <v>high</v>
      </c>
      <c r="O955" t="str">
        <f t="shared" ca="1" si="76"/>
        <v>low</v>
      </c>
      <c r="P955">
        <f t="shared" ca="1" si="75"/>
        <v>34</v>
      </c>
    </row>
    <row r="956" spans="1:16" x14ac:dyDescent="0.2">
      <c r="A956">
        <f t="shared" si="77"/>
        <v>1</v>
      </c>
      <c r="B956" t="s">
        <v>9060</v>
      </c>
      <c r="C956" t="s">
        <v>1319</v>
      </c>
      <c r="D956" t="s">
        <v>25</v>
      </c>
      <c r="E956" t="s">
        <v>26</v>
      </c>
      <c r="F956" t="s">
        <v>11</v>
      </c>
      <c r="G956">
        <v>92037</v>
      </c>
      <c r="H956">
        <v>3160866</v>
      </c>
      <c r="I956">
        <v>32.833689999999997</v>
      </c>
      <c r="J956">
        <v>-117.24893</v>
      </c>
      <c r="K956" t="str">
        <f t="shared" ca="1" si="73"/>
        <v>good</v>
      </c>
      <c r="L956" t="str">
        <f t="shared" ca="1" si="74"/>
        <v>fire</v>
      </c>
      <c r="M956" t="str">
        <f t="shared" ca="1" si="76"/>
        <v>minimal</v>
      </c>
      <c r="N956" t="str">
        <f t="shared" ca="1" si="76"/>
        <v>minimal</v>
      </c>
      <c r="O956" t="str">
        <f t="shared" ca="1" si="76"/>
        <v>high</v>
      </c>
      <c r="P956">
        <f t="shared" ca="1" si="75"/>
        <v>41</v>
      </c>
    </row>
    <row r="957" spans="1:16" x14ac:dyDescent="0.2">
      <c r="A957">
        <f t="shared" si="77"/>
        <v>2</v>
      </c>
      <c r="B957" t="s">
        <v>9060</v>
      </c>
      <c r="C957" t="s">
        <v>1320</v>
      </c>
      <c r="D957" t="s">
        <v>25</v>
      </c>
      <c r="E957" t="s">
        <v>26</v>
      </c>
      <c r="F957" t="s">
        <v>11</v>
      </c>
      <c r="G957">
        <v>92037</v>
      </c>
      <c r="H957">
        <v>892160</v>
      </c>
      <c r="I957">
        <v>32.84545</v>
      </c>
      <c r="J957">
        <v>-117.26112999999999</v>
      </c>
      <c r="K957" t="str">
        <f t="shared" ca="1" si="73"/>
        <v>ugly</v>
      </c>
      <c r="L957" t="str">
        <f t="shared" ca="1" si="74"/>
        <v>fire</v>
      </c>
      <c r="M957" t="str">
        <f t="shared" ca="1" si="76"/>
        <v>low</v>
      </c>
      <c r="N957" t="str">
        <f t="shared" ca="1" si="76"/>
        <v>minimal</v>
      </c>
      <c r="O957" t="str">
        <f t="shared" ca="1" si="76"/>
        <v>extreme</v>
      </c>
      <c r="P957">
        <f t="shared" ca="1" si="75"/>
        <v>20</v>
      </c>
    </row>
    <row r="958" spans="1:16" x14ac:dyDescent="0.2">
      <c r="A958">
        <f t="shared" si="77"/>
        <v>3</v>
      </c>
      <c r="B958" t="s">
        <v>9060</v>
      </c>
      <c r="C958" t="s">
        <v>1321</v>
      </c>
      <c r="D958" t="s">
        <v>331</v>
      </c>
      <c r="E958" t="s">
        <v>55</v>
      </c>
      <c r="F958" t="s">
        <v>11</v>
      </c>
      <c r="G958">
        <v>91360</v>
      </c>
      <c r="H958">
        <v>308856</v>
      </c>
      <c r="I958">
        <v>34.218330000000002</v>
      </c>
      <c r="J958">
        <v>-118.88282</v>
      </c>
      <c r="K958" t="str">
        <f t="shared" ca="1" si="73"/>
        <v>bad</v>
      </c>
      <c r="L958" t="str">
        <f t="shared" ca="1" si="74"/>
        <v>wind</v>
      </c>
      <c r="M958" t="str">
        <f t="shared" ca="1" si="76"/>
        <v>extreme</v>
      </c>
      <c r="N958" t="str">
        <f t="shared" ca="1" si="76"/>
        <v>medium</v>
      </c>
      <c r="O958" t="str">
        <f t="shared" ca="1" si="76"/>
        <v>high</v>
      </c>
      <c r="P958">
        <f t="shared" ca="1" si="75"/>
        <v>18</v>
      </c>
    </row>
    <row r="959" spans="1:16" x14ac:dyDescent="0.2">
      <c r="A959">
        <f t="shared" si="77"/>
        <v>1</v>
      </c>
      <c r="B959" t="s">
        <v>9060</v>
      </c>
      <c r="C959" t="s">
        <v>1322</v>
      </c>
      <c r="D959" t="s">
        <v>331</v>
      </c>
      <c r="E959" t="s">
        <v>55</v>
      </c>
      <c r="F959" t="s">
        <v>11</v>
      </c>
      <c r="G959">
        <v>91362</v>
      </c>
      <c r="H959">
        <v>120861</v>
      </c>
      <c r="I959">
        <v>34.18967</v>
      </c>
      <c r="J959">
        <v>-118.84052</v>
      </c>
      <c r="K959" t="str">
        <f t="shared" ca="1" si="73"/>
        <v>bad</v>
      </c>
      <c r="L959" t="str">
        <f t="shared" ca="1" si="74"/>
        <v>fire</v>
      </c>
      <c r="M959" t="str">
        <f t="shared" ca="1" si="76"/>
        <v>extreme</v>
      </c>
      <c r="N959" t="str">
        <f t="shared" ca="1" si="76"/>
        <v>low</v>
      </c>
      <c r="O959" t="str">
        <f t="shared" ca="1" si="76"/>
        <v>medium</v>
      </c>
      <c r="P959">
        <f t="shared" ca="1" si="75"/>
        <v>18</v>
      </c>
    </row>
    <row r="960" spans="1:16" x14ac:dyDescent="0.2">
      <c r="A960">
        <f t="shared" si="77"/>
        <v>2</v>
      </c>
      <c r="B960" t="s">
        <v>9060</v>
      </c>
      <c r="C960" t="s">
        <v>1323</v>
      </c>
      <c r="D960" t="s">
        <v>758</v>
      </c>
      <c r="E960" t="s">
        <v>55</v>
      </c>
      <c r="F960" t="s">
        <v>11</v>
      </c>
      <c r="G960">
        <v>91362</v>
      </c>
      <c r="H960">
        <v>221780</v>
      </c>
      <c r="I960">
        <v>34.179169999999999</v>
      </c>
      <c r="J960">
        <v>-118.80203</v>
      </c>
      <c r="K960" t="str">
        <f t="shared" ca="1" si="73"/>
        <v>ugly</v>
      </c>
      <c r="L960" t="str">
        <f t="shared" ca="1" si="74"/>
        <v>wind</v>
      </c>
      <c r="M960" t="str">
        <f t="shared" ca="1" si="76"/>
        <v>low</v>
      </c>
      <c r="N960" t="str">
        <f t="shared" ca="1" si="76"/>
        <v>extreme</v>
      </c>
      <c r="O960" t="str">
        <f t="shared" ca="1" si="76"/>
        <v>minimal</v>
      </c>
      <c r="P960">
        <f t="shared" ca="1" si="75"/>
        <v>22</v>
      </c>
    </row>
    <row r="961" spans="1:16" x14ac:dyDescent="0.2">
      <c r="A961">
        <f t="shared" si="77"/>
        <v>3</v>
      </c>
      <c r="B961" t="s">
        <v>9060</v>
      </c>
      <c r="C961" t="s">
        <v>1324</v>
      </c>
      <c r="D961" t="s">
        <v>55</v>
      </c>
      <c r="E961" t="s">
        <v>55</v>
      </c>
      <c r="F961" t="s">
        <v>11</v>
      </c>
      <c r="G961">
        <v>93003</v>
      </c>
      <c r="H961">
        <v>261601</v>
      </c>
      <c r="I961">
        <v>34.274059999999999</v>
      </c>
      <c r="J961">
        <v>-119.2629</v>
      </c>
      <c r="K961" t="str">
        <f t="shared" ca="1" si="73"/>
        <v>ugly</v>
      </c>
      <c r="L961" t="str">
        <f t="shared" ca="1" si="74"/>
        <v>fire</v>
      </c>
      <c r="M961" t="str">
        <f t="shared" ca="1" si="76"/>
        <v>medium</v>
      </c>
      <c r="N961" t="str">
        <f t="shared" ca="1" si="76"/>
        <v>minimal</v>
      </c>
      <c r="O961" t="str">
        <f t="shared" ca="1" si="76"/>
        <v>high</v>
      </c>
      <c r="P961">
        <f t="shared" ca="1" si="75"/>
        <v>43</v>
      </c>
    </row>
    <row r="962" spans="1:16" x14ac:dyDescent="0.2">
      <c r="A962">
        <f t="shared" si="77"/>
        <v>1</v>
      </c>
      <c r="B962" t="s">
        <v>9060</v>
      </c>
      <c r="C962" t="s">
        <v>1325</v>
      </c>
      <c r="D962" t="s">
        <v>464</v>
      </c>
      <c r="E962" t="s">
        <v>55</v>
      </c>
      <c r="F962" t="s">
        <v>11</v>
      </c>
      <c r="G962">
        <v>93012</v>
      </c>
      <c r="H962">
        <v>373525</v>
      </c>
      <c r="I962">
        <v>34.235889999999998</v>
      </c>
      <c r="J962">
        <v>-118.91726</v>
      </c>
      <c r="K962" t="str">
        <f t="shared" ca="1" si="73"/>
        <v>ugly</v>
      </c>
      <c r="L962" t="str">
        <f t="shared" ca="1" si="74"/>
        <v>smoke</v>
      </c>
      <c r="M962" t="str">
        <f t="shared" ca="1" si="76"/>
        <v>extreme</v>
      </c>
      <c r="N962" t="str">
        <f t="shared" ca="1" si="76"/>
        <v>high</v>
      </c>
      <c r="O962" t="str">
        <f t="shared" ca="1" si="76"/>
        <v>medium</v>
      </c>
      <c r="P962">
        <f t="shared" ca="1" si="75"/>
        <v>39</v>
      </c>
    </row>
    <row r="963" spans="1:16" x14ac:dyDescent="0.2">
      <c r="A963">
        <f t="shared" si="77"/>
        <v>2</v>
      </c>
      <c r="B963" t="s">
        <v>9060</v>
      </c>
      <c r="C963" t="s">
        <v>1326</v>
      </c>
      <c r="D963" t="s">
        <v>820</v>
      </c>
      <c r="E963" t="s">
        <v>55</v>
      </c>
      <c r="F963" t="s">
        <v>11</v>
      </c>
      <c r="G963">
        <v>93015</v>
      </c>
      <c r="H963">
        <v>100090</v>
      </c>
      <c r="I963">
        <v>34.412669999999999</v>
      </c>
      <c r="J963">
        <v>-118.8321</v>
      </c>
      <c r="K963" t="str">
        <f t="shared" ref="K963:K1026" ca="1" si="78">INDEX($R$2:$R$4,RANDBETWEEN(1,3))</f>
        <v>good</v>
      </c>
      <c r="L963" t="str">
        <f t="shared" ref="L963:L1026" ca="1" si="79">INDEX($S$2:$S$4,RANDBETWEEN(1,3))</f>
        <v>smoke</v>
      </c>
      <c r="M963" t="str">
        <f t="shared" ca="1" si="76"/>
        <v>medium</v>
      </c>
      <c r="N963" t="str">
        <f t="shared" ca="1" si="76"/>
        <v>low</v>
      </c>
      <c r="O963" t="str">
        <f t="shared" ca="1" si="76"/>
        <v>medium</v>
      </c>
      <c r="P963">
        <f t="shared" ref="P963:P1026" ca="1" si="80">RANDBETWEEN(0,50)</f>
        <v>41</v>
      </c>
    </row>
    <row r="964" spans="1:16" x14ac:dyDescent="0.2">
      <c r="A964">
        <f t="shared" si="77"/>
        <v>3</v>
      </c>
      <c r="B964" t="s">
        <v>9060</v>
      </c>
      <c r="C964" t="s">
        <v>1327</v>
      </c>
      <c r="D964" t="s">
        <v>1177</v>
      </c>
      <c r="E964" t="s">
        <v>14</v>
      </c>
      <c r="F964" t="s">
        <v>11</v>
      </c>
      <c r="G964">
        <v>92551</v>
      </c>
      <c r="H964">
        <v>682896</v>
      </c>
      <c r="I964">
        <v>33.891440000000003</v>
      </c>
      <c r="J964">
        <v>-117.22526000000001</v>
      </c>
      <c r="K964" t="str">
        <f t="shared" ca="1" si="78"/>
        <v>bad</v>
      </c>
      <c r="L964" t="str">
        <f t="shared" ca="1" si="79"/>
        <v>smoke</v>
      </c>
      <c r="M964" t="str">
        <f t="shared" ca="1" si="76"/>
        <v>high</v>
      </c>
      <c r="N964" t="str">
        <f t="shared" ca="1" si="76"/>
        <v>high</v>
      </c>
      <c r="O964" t="str">
        <f t="shared" ca="1" si="76"/>
        <v>high</v>
      </c>
      <c r="P964">
        <f t="shared" ca="1" si="80"/>
        <v>28</v>
      </c>
    </row>
    <row r="965" spans="1:16" x14ac:dyDescent="0.2">
      <c r="A965">
        <f t="shared" si="77"/>
        <v>1</v>
      </c>
      <c r="B965" t="s">
        <v>9060</v>
      </c>
      <c r="C965" t="s">
        <v>1328</v>
      </c>
      <c r="D965" t="s">
        <v>67</v>
      </c>
      <c r="E965" t="s">
        <v>55</v>
      </c>
      <c r="F965" t="s">
        <v>11</v>
      </c>
      <c r="G965">
        <v>93021</v>
      </c>
      <c r="H965">
        <v>310567</v>
      </c>
      <c r="I965">
        <v>34.276330000000002</v>
      </c>
      <c r="J965">
        <v>-118.88672</v>
      </c>
      <c r="K965" t="str">
        <f t="shared" ca="1" si="78"/>
        <v>ugly</v>
      </c>
      <c r="L965" t="str">
        <f t="shared" ca="1" si="79"/>
        <v>fire</v>
      </c>
      <c r="M965" t="str">
        <f t="shared" ref="M965:O1028" ca="1" si="81">INDEX($T$2:$T$6,RANDBETWEEN(1,5))</f>
        <v>high</v>
      </c>
      <c r="N965" t="str">
        <f t="shared" ca="1" si="81"/>
        <v>high</v>
      </c>
      <c r="O965" t="str">
        <f t="shared" ca="1" si="81"/>
        <v>high</v>
      </c>
      <c r="P965">
        <f t="shared" ca="1" si="80"/>
        <v>13</v>
      </c>
    </row>
    <row r="966" spans="1:16" x14ac:dyDescent="0.2">
      <c r="A966">
        <f t="shared" si="77"/>
        <v>2</v>
      </c>
      <c r="B966" t="s">
        <v>9060</v>
      </c>
      <c r="C966" t="s">
        <v>1329</v>
      </c>
      <c r="D966" t="s">
        <v>65</v>
      </c>
      <c r="E966" t="s">
        <v>55</v>
      </c>
      <c r="F966" t="s">
        <v>11</v>
      </c>
      <c r="G966">
        <v>93030</v>
      </c>
      <c r="H966">
        <v>239588</v>
      </c>
      <c r="I966">
        <v>34.20881</v>
      </c>
      <c r="J966">
        <v>-119.17482</v>
      </c>
      <c r="K966" t="str">
        <f t="shared" ca="1" si="78"/>
        <v>ugly</v>
      </c>
      <c r="L966" t="str">
        <f t="shared" ca="1" si="79"/>
        <v>smoke</v>
      </c>
      <c r="M966" t="str">
        <f t="shared" ca="1" si="81"/>
        <v>high</v>
      </c>
      <c r="N966" t="str">
        <f t="shared" ca="1" si="81"/>
        <v>minimal</v>
      </c>
      <c r="O966" t="str">
        <f t="shared" ca="1" si="81"/>
        <v>high</v>
      </c>
      <c r="P966">
        <f t="shared" ca="1" si="80"/>
        <v>16</v>
      </c>
    </row>
    <row r="967" spans="1:16" x14ac:dyDescent="0.2">
      <c r="A967">
        <f t="shared" si="77"/>
        <v>3</v>
      </c>
      <c r="B967" t="s">
        <v>9060</v>
      </c>
      <c r="C967" t="s">
        <v>1330</v>
      </c>
      <c r="D967" t="s">
        <v>346</v>
      </c>
      <c r="E967" t="s">
        <v>55</v>
      </c>
      <c r="F967" t="s">
        <v>11</v>
      </c>
      <c r="G967">
        <v>93063</v>
      </c>
      <c r="H967">
        <v>160725</v>
      </c>
      <c r="I967">
        <v>34.286459999999998</v>
      </c>
      <c r="J967">
        <v>-118.67666</v>
      </c>
      <c r="K967" t="str">
        <f t="shared" ca="1" si="78"/>
        <v>ugly</v>
      </c>
      <c r="L967" t="str">
        <f t="shared" ca="1" si="79"/>
        <v>smoke</v>
      </c>
      <c r="M967" t="str">
        <f t="shared" ca="1" si="81"/>
        <v>medium</v>
      </c>
      <c r="N967" t="str">
        <f t="shared" ca="1" si="81"/>
        <v>high</v>
      </c>
      <c r="O967" t="str">
        <f t="shared" ca="1" si="81"/>
        <v>medium</v>
      </c>
      <c r="P967">
        <f t="shared" ca="1" si="80"/>
        <v>29</v>
      </c>
    </row>
    <row r="968" spans="1:16" x14ac:dyDescent="0.2">
      <c r="A968">
        <f t="shared" si="77"/>
        <v>1</v>
      </c>
      <c r="B968" t="s">
        <v>9060</v>
      </c>
      <c r="C968" t="s">
        <v>1331</v>
      </c>
      <c r="D968" t="s">
        <v>1332</v>
      </c>
      <c r="E968" t="s">
        <v>100</v>
      </c>
      <c r="F968" t="s">
        <v>11</v>
      </c>
      <c r="G968">
        <v>91311</v>
      </c>
      <c r="H968">
        <v>398352</v>
      </c>
      <c r="I968">
        <v>34.280520000000003</v>
      </c>
      <c r="J968">
        <v>-118.61476999999999</v>
      </c>
      <c r="K968" t="str">
        <f t="shared" ca="1" si="78"/>
        <v>ugly</v>
      </c>
      <c r="L968" t="str">
        <f t="shared" ca="1" si="79"/>
        <v>wind</v>
      </c>
      <c r="M968" t="str">
        <f t="shared" ca="1" si="81"/>
        <v>extreme</v>
      </c>
      <c r="N968" t="str">
        <f t="shared" ca="1" si="81"/>
        <v>high</v>
      </c>
      <c r="O968" t="str">
        <f t="shared" ca="1" si="81"/>
        <v>minimal</v>
      </c>
      <c r="P968">
        <f t="shared" ca="1" si="80"/>
        <v>6</v>
      </c>
    </row>
    <row r="969" spans="1:16" x14ac:dyDescent="0.2">
      <c r="A969">
        <f t="shared" si="77"/>
        <v>2</v>
      </c>
      <c r="B969" t="s">
        <v>9060</v>
      </c>
      <c r="C969" t="s">
        <v>1333</v>
      </c>
      <c r="D969" t="s">
        <v>1334</v>
      </c>
      <c r="E969" t="s">
        <v>100</v>
      </c>
      <c r="F969" t="s">
        <v>11</v>
      </c>
      <c r="G969">
        <v>91326</v>
      </c>
      <c r="H969">
        <v>188899</v>
      </c>
      <c r="I969">
        <v>34.297710000000002</v>
      </c>
      <c r="J969">
        <v>-118.56158000000001</v>
      </c>
      <c r="K969" t="str">
        <f t="shared" ca="1" si="78"/>
        <v>good</v>
      </c>
      <c r="L969" t="str">
        <f t="shared" ca="1" si="79"/>
        <v>fire</v>
      </c>
      <c r="M969" t="str">
        <f t="shared" ca="1" si="81"/>
        <v>minimal</v>
      </c>
      <c r="N969" t="str">
        <f t="shared" ca="1" si="81"/>
        <v>low</v>
      </c>
      <c r="O969" t="str">
        <f t="shared" ca="1" si="81"/>
        <v>minimal</v>
      </c>
      <c r="P969">
        <f t="shared" ca="1" si="80"/>
        <v>34</v>
      </c>
    </row>
    <row r="970" spans="1:16" x14ac:dyDescent="0.2">
      <c r="A970">
        <f t="shared" si="77"/>
        <v>3</v>
      </c>
      <c r="B970" t="s">
        <v>9060</v>
      </c>
      <c r="C970" t="s">
        <v>1335</v>
      </c>
      <c r="D970" t="s">
        <v>259</v>
      </c>
      <c r="E970" t="s">
        <v>193</v>
      </c>
      <c r="F970" t="s">
        <v>11</v>
      </c>
      <c r="G970">
        <v>94024</v>
      </c>
      <c r="H970">
        <v>300963</v>
      </c>
      <c r="I970">
        <v>37.339419999999997</v>
      </c>
      <c r="J970">
        <v>-122.10308000000001</v>
      </c>
      <c r="K970" t="str">
        <f t="shared" ca="1" si="78"/>
        <v>bad</v>
      </c>
      <c r="L970" t="str">
        <f t="shared" ca="1" si="79"/>
        <v>smoke</v>
      </c>
      <c r="M970" t="str">
        <f t="shared" ca="1" si="81"/>
        <v>extreme</v>
      </c>
      <c r="N970" t="str">
        <f t="shared" ca="1" si="81"/>
        <v>high</v>
      </c>
      <c r="O970" t="str">
        <f t="shared" ca="1" si="81"/>
        <v>extreme</v>
      </c>
      <c r="P970">
        <f t="shared" ca="1" si="80"/>
        <v>0</v>
      </c>
    </row>
    <row r="971" spans="1:16" x14ac:dyDescent="0.2">
      <c r="A971">
        <f t="shared" si="77"/>
        <v>1</v>
      </c>
      <c r="B971" t="s">
        <v>9060</v>
      </c>
      <c r="C971" t="s">
        <v>1336</v>
      </c>
      <c r="D971" t="s">
        <v>192</v>
      </c>
      <c r="E971" t="s">
        <v>193</v>
      </c>
      <c r="F971" t="s">
        <v>11</v>
      </c>
      <c r="G971">
        <v>95120</v>
      </c>
      <c r="H971">
        <v>303269</v>
      </c>
      <c r="I971">
        <v>37.211860000000001</v>
      </c>
      <c r="J971">
        <v>-121.85735</v>
      </c>
      <c r="K971" t="str">
        <f t="shared" ca="1" si="78"/>
        <v>good</v>
      </c>
      <c r="L971" t="str">
        <f t="shared" ca="1" si="79"/>
        <v>wind</v>
      </c>
      <c r="M971" t="str">
        <f t="shared" ca="1" si="81"/>
        <v>high</v>
      </c>
      <c r="N971" t="str">
        <f t="shared" ca="1" si="81"/>
        <v>medium</v>
      </c>
      <c r="O971" t="str">
        <f t="shared" ca="1" si="81"/>
        <v>extreme</v>
      </c>
      <c r="P971">
        <f t="shared" ca="1" si="80"/>
        <v>0</v>
      </c>
    </row>
    <row r="972" spans="1:16" x14ac:dyDescent="0.2">
      <c r="A972">
        <f t="shared" si="77"/>
        <v>2</v>
      </c>
      <c r="B972" t="s">
        <v>9060</v>
      </c>
      <c r="C972" t="s">
        <v>1337</v>
      </c>
      <c r="D972" t="s">
        <v>184</v>
      </c>
      <c r="E972" t="s">
        <v>184</v>
      </c>
      <c r="F972" t="s">
        <v>11</v>
      </c>
      <c r="G972">
        <v>93103</v>
      </c>
      <c r="H972">
        <v>308568</v>
      </c>
      <c r="I972">
        <v>34.436300000000003</v>
      </c>
      <c r="J972">
        <v>-119.69741999999999</v>
      </c>
      <c r="K972" t="str">
        <f t="shared" ca="1" si="78"/>
        <v>ugly</v>
      </c>
      <c r="L972" t="str">
        <f t="shared" ca="1" si="79"/>
        <v>fire</v>
      </c>
      <c r="M972" t="str">
        <f t="shared" ca="1" si="81"/>
        <v>low</v>
      </c>
      <c r="N972" t="str">
        <f t="shared" ca="1" si="81"/>
        <v>high</v>
      </c>
      <c r="O972" t="str">
        <f t="shared" ca="1" si="81"/>
        <v>high</v>
      </c>
      <c r="P972">
        <f t="shared" ca="1" si="80"/>
        <v>1</v>
      </c>
    </row>
    <row r="973" spans="1:16" x14ac:dyDescent="0.2">
      <c r="A973">
        <f t="shared" si="77"/>
        <v>3</v>
      </c>
      <c r="B973" t="s">
        <v>9060</v>
      </c>
      <c r="C973" t="s">
        <v>1338</v>
      </c>
      <c r="D973" t="s">
        <v>184</v>
      </c>
      <c r="E973" t="s">
        <v>184</v>
      </c>
      <c r="F973" t="s">
        <v>11</v>
      </c>
      <c r="G973">
        <v>93105</v>
      </c>
      <c r="H973">
        <v>151149</v>
      </c>
      <c r="I973">
        <v>34.43582</v>
      </c>
      <c r="J973">
        <v>-119.71281999999999</v>
      </c>
      <c r="K973" t="str">
        <f t="shared" ca="1" si="78"/>
        <v>bad</v>
      </c>
      <c r="L973" t="str">
        <f t="shared" ca="1" si="79"/>
        <v>fire</v>
      </c>
      <c r="M973" t="str">
        <f t="shared" ca="1" si="81"/>
        <v>extreme</v>
      </c>
      <c r="N973" t="str">
        <f t="shared" ca="1" si="81"/>
        <v>high</v>
      </c>
      <c r="O973" t="str">
        <f t="shared" ca="1" si="81"/>
        <v>low</v>
      </c>
      <c r="P973">
        <f t="shared" ca="1" si="80"/>
        <v>29</v>
      </c>
    </row>
    <row r="974" spans="1:16" x14ac:dyDescent="0.2">
      <c r="A974">
        <f t="shared" ref="A974:A1037" si="82">A971</f>
        <v>1</v>
      </c>
      <c r="B974" t="s">
        <v>9060</v>
      </c>
      <c r="C974" t="s">
        <v>1339</v>
      </c>
      <c r="D974" t="s">
        <v>57</v>
      </c>
      <c r="E974" t="s">
        <v>58</v>
      </c>
      <c r="F974" t="s">
        <v>11</v>
      </c>
      <c r="G974">
        <v>95404</v>
      </c>
      <c r="H974">
        <v>371801</v>
      </c>
      <c r="I974">
        <v>38.425600000000003</v>
      </c>
      <c r="J974">
        <v>-122.68201000000001</v>
      </c>
      <c r="K974" t="str">
        <f t="shared" ca="1" si="78"/>
        <v>bad</v>
      </c>
      <c r="L974" t="str">
        <f t="shared" ca="1" si="79"/>
        <v>smoke</v>
      </c>
      <c r="M974" t="str">
        <f t="shared" ca="1" si="81"/>
        <v>low</v>
      </c>
      <c r="N974" t="str">
        <f t="shared" ca="1" si="81"/>
        <v>minimal</v>
      </c>
      <c r="O974" t="str">
        <f t="shared" ca="1" si="81"/>
        <v>high</v>
      </c>
      <c r="P974">
        <f t="shared" ca="1" si="80"/>
        <v>36</v>
      </c>
    </row>
    <row r="975" spans="1:16" x14ac:dyDescent="0.2">
      <c r="A975">
        <f t="shared" si="82"/>
        <v>2</v>
      </c>
      <c r="B975" t="s">
        <v>9060</v>
      </c>
      <c r="C975" t="s">
        <v>1340</v>
      </c>
      <c r="D975" t="s">
        <v>731</v>
      </c>
      <c r="E975" t="s">
        <v>28</v>
      </c>
      <c r="F975" t="s">
        <v>11</v>
      </c>
      <c r="G975">
        <v>94574</v>
      </c>
      <c r="H975">
        <v>144614</v>
      </c>
      <c r="I975">
        <v>38.498690000000003</v>
      </c>
      <c r="J975">
        <v>-122.47431</v>
      </c>
      <c r="K975" t="str">
        <f t="shared" ca="1" si="78"/>
        <v>good</v>
      </c>
      <c r="L975" t="str">
        <f t="shared" ca="1" si="79"/>
        <v>fire</v>
      </c>
      <c r="M975" t="str">
        <f t="shared" ca="1" si="81"/>
        <v>medium</v>
      </c>
      <c r="N975" t="str">
        <f t="shared" ca="1" si="81"/>
        <v>low</v>
      </c>
      <c r="O975" t="str">
        <f t="shared" ca="1" si="81"/>
        <v>high</v>
      </c>
      <c r="P975">
        <f t="shared" ca="1" si="80"/>
        <v>6</v>
      </c>
    </row>
    <row r="976" spans="1:16" x14ac:dyDescent="0.2">
      <c r="A976">
        <f t="shared" si="82"/>
        <v>3</v>
      </c>
      <c r="B976" t="s">
        <v>9060</v>
      </c>
      <c r="C976" t="s">
        <v>1341</v>
      </c>
      <c r="D976" t="s">
        <v>1342</v>
      </c>
      <c r="E976" t="s">
        <v>23</v>
      </c>
      <c r="F976" t="s">
        <v>11</v>
      </c>
      <c r="G976">
        <v>95630</v>
      </c>
      <c r="H976">
        <v>308952</v>
      </c>
      <c r="I976">
        <v>38.647660000000002</v>
      </c>
      <c r="J976">
        <v>-121.1748</v>
      </c>
      <c r="K976" t="str">
        <f t="shared" ca="1" si="78"/>
        <v>good</v>
      </c>
      <c r="L976" t="str">
        <f t="shared" ca="1" si="79"/>
        <v>wind</v>
      </c>
      <c r="M976" t="str">
        <f t="shared" ca="1" si="81"/>
        <v>medium</v>
      </c>
      <c r="N976" t="str">
        <f t="shared" ca="1" si="81"/>
        <v>high</v>
      </c>
      <c r="O976" t="str">
        <f t="shared" ca="1" si="81"/>
        <v>high</v>
      </c>
      <c r="P976">
        <f t="shared" ca="1" si="80"/>
        <v>17</v>
      </c>
    </row>
    <row r="977" spans="1:16" x14ac:dyDescent="0.2">
      <c r="A977">
        <f t="shared" si="82"/>
        <v>1</v>
      </c>
      <c r="B977" t="s">
        <v>9060</v>
      </c>
      <c r="C977" t="s">
        <v>1343</v>
      </c>
      <c r="D977" t="s">
        <v>820</v>
      </c>
      <c r="E977" t="s">
        <v>55</v>
      </c>
      <c r="F977" t="s">
        <v>11</v>
      </c>
      <c r="G977">
        <v>93015</v>
      </c>
      <c r="H977">
        <v>286835</v>
      </c>
      <c r="I977">
        <v>34.36748</v>
      </c>
      <c r="J977">
        <v>-118.94641</v>
      </c>
      <c r="K977" t="str">
        <f t="shared" ca="1" si="78"/>
        <v>bad</v>
      </c>
      <c r="L977" t="str">
        <f t="shared" ca="1" si="79"/>
        <v>fire</v>
      </c>
      <c r="M977" t="str">
        <f t="shared" ca="1" si="81"/>
        <v>minimal</v>
      </c>
      <c r="N977" t="str">
        <f t="shared" ca="1" si="81"/>
        <v>low</v>
      </c>
      <c r="O977" t="str">
        <f t="shared" ca="1" si="81"/>
        <v>low</v>
      </c>
      <c r="P977">
        <f t="shared" ca="1" si="80"/>
        <v>30</v>
      </c>
    </row>
    <row r="978" spans="1:16" x14ac:dyDescent="0.2">
      <c r="A978">
        <f t="shared" si="82"/>
        <v>2</v>
      </c>
      <c r="B978" t="s">
        <v>9060</v>
      </c>
      <c r="C978" t="s">
        <v>1344</v>
      </c>
      <c r="D978" t="s">
        <v>67</v>
      </c>
      <c r="E978" t="s">
        <v>55</v>
      </c>
      <c r="F978" t="s">
        <v>11</v>
      </c>
      <c r="G978">
        <v>93021</v>
      </c>
      <c r="H978">
        <v>281788</v>
      </c>
      <c r="I978">
        <v>34.27628</v>
      </c>
      <c r="J978">
        <v>-118.88673</v>
      </c>
      <c r="K978" t="str">
        <f t="shared" ca="1" si="78"/>
        <v>bad</v>
      </c>
      <c r="L978" t="str">
        <f t="shared" ca="1" si="79"/>
        <v>wind</v>
      </c>
      <c r="M978" t="str">
        <f t="shared" ca="1" si="81"/>
        <v>minimal</v>
      </c>
      <c r="N978" t="str">
        <f t="shared" ca="1" si="81"/>
        <v>high</v>
      </c>
      <c r="O978" t="str">
        <f t="shared" ca="1" si="81"/>
        <v>low</v>
      </c>
      <c r="P978">
        <f t="shared" ca="1" si="80"/>
        <v>18</v>
      </c>
    </row>
    <row r="979" spans="1:16" x14ac:dyDescent="0.2">
      <c r="A979">
        <f t="shared" si="82"/>
        <v>3</v>
      </c>
      <c r="B979" t="s">
        <v>9060</v>
      </c>
      <c r="C979" t="s">
        <v>1345</v>
      </c>
      <c r="D979" t="s">
        <v>1346</v>
      </c>
      <c r="E979" t="s">
        <v>100</v>
      </c>
      <c r="F979" t="s">
        <v>11</v>
      </c>
      <c r="G979">
        <v>91214</v>
      </c>
      <c r="H979">
        <v>255597</v>
      </c>
      <c r="I979">
        <v>34.234690000000001</v>
      </c>
      <c r="J979">
        <v>-118.23408999999999</v>
      </c>
      <c r="K979" t="str">
        <f t="shared" ca="1" si="78"/>
        <v>ugly</v>
      </c>
      <c r="L979" t="str">
        <f t="shared" ca="1" si="79"/>
        <v>wind</v>
      </c>
      <c r="M979" t="str">
        <f t="shared" ca="1" si="81"/>
        <v>low</v>
      </c>
      <c r="N979" t="str">
        <f t="shared" ca="1" si="81"/>
        <v>medium</v>
      </c>
      <c r="O979" t="str">
        <f t="shared" ca="1" si="81"/>
        <v>minimal</v>
      </c>
      <c r="P979">
        <f t="shared" ca="1" si="80"/>
        <v>42</v>
      </c>
    </row>
    <row r="980" spans="1:16" x14ac:dyDescent="0.2">
      <c r="A980">
        <f t="shared" si="82"/>
        <v>1</v>
      </c>
      <c r="B980" t="s">
        <v>9060</v>
      </c>
      <c r="C980" t="s">
        <v>1347</v>
      </c>
      <c r="D980" t="s">
        <v>1163</v>
      </c>
      <c r="E980" t="s">
        <v>48</v>
      </c>
      <c r="F980" t="s">
        <v>11</v>
      </c>
      <c r="G980">
        <v>91709</v>
      </c>
      <c r="H980">
        <v>143792</v>
      </c>
      <c r="I980">
        <v>33.980449999999998</v>
      </c>
      <c r="J980">
        <v>-117.77396</v>
      </c>
      <c r="K980" t="str">
        <f t="shared" ca="1" si="78"/>
        <v>ugly</v>
      </c>
      <c r="L980" t="str">
        <f t="shared" ca="1" si="79"/>
        <v>fire</v>
      </c>
      <c r="M980" t="str">
        <f t="shared" ca="1" si="81"/>
        <v>high</v>
      </c>
      <c r="N980" t="str">
        <f t="shared" ca="1" si="81"/>
        <v>extreme</v>
      </c>
      <c r="O980" t="str">
        <f t="shared" ca="1" si="81"/>
        <v>extreme</v>
      </c>
      <c r="P980">
        <f t="shared" ca="1" si="80"/>
        <v>22</v>
      </c>
    </row>
    <row r="981" spans="1:16" x14ac:dyDescent="0.2">
      <c r="A981">
        <f t="shared" si="82"/>
        <v>2</v>
      </c>
      <c r="B981" t="s">
        <v>9060</v>
      </c>
      <c r="C981" t="s">
        <v>1348</v>
      </c>
      <c r="D981" t="s">
        <v>1163</v>
      </c>
      <c r="E981" t="s">
        <v>48</v>
      </c>
      <c r="F981" t="s">
        <v>11</v>
      </c>
      <c r="G981">
        <v>91709</v>
      </c>
      <c r="H981">
        <v>252687</v>
      </c>
      <c r="I981">
        <v>33.980319999999999</v>
      </c>
      <c r="J981">
        <v>-117.77385</v>
      </c>
      <c r="K981" t="str">
        <f t="shared" ca="1" si="78"/>
        <v>bad</v>
      </c>
      <c r="L981" t="str">
        <f t="shared" ca="1" si="79"/>
        <v>wind</v>
      </c>
      <c r="M981" t="str">
        <f t="shared" ca="1" si="81"/>
        <v>medium</v>
      </c>
      <c r="N981" t="str">
        <f t="shared" ca="1" si="81"/>
        <v>medium</v>
      </c>
      <c r="O981" t="str">
        <f t="shared" ca="1" si="81"/>
        <v>medium</v>
      </c>
      <c r="P981">
        <f t="shared" ca="1" si="80"/>
        <v>32</v>
      </c>
    </row>
    <row r="982" spans="1:16" x14ac:dyDescent="0.2">
      <c r="A982">
        <f t="shared" si="82"/>
        <v>3</v>
      </c>
      <c r="B982" t="s">
        <v>9060</v>
      </c>
      <c r="C982" t="s">
        <v>1349</v>
      </c>
      <c r="D982" t="s">
        <v>597</v>
      </c>
      <c r="E982" t="s">
        <v>100</v>
      </c>
      <c r="F982" t="s">
        <v>11</v>
      </c>
      <c r="G982">
        <v>91748</v>
      </c>
      <c r="H982">
        <v>290575</v>
      </c>
      <c r="I982">
        <v>33.973320000000001</v>
      </c>
      <c r="J982">
        <v>-117.88974</v>
      </c>
      <c r="K982" t="str">
        <f t="shared" ca="1" si="78"/>
        <v>good</v>
      </c>
      <c r="L982" t="str">
        <f t="shared" ca="1" si="79"/>
        <v>fire</v>
      </c>
      <c r="M982" t="str">
        <f t="shared" ca="1" si="81"/>
        <v>extreme</v>
      </c>
      <c r="N982" t="str">
        <f t="shared" ca="1" si="81"/>
        <v>high</v>
      </c>
      <c r="O982" t="str">
        <f t="shared" ca="1" si="81"/>
        <v>low</v>
      </c>
      <c r="P982">
        <f t="shared" ca="1" si="80"/>
        <v>13</v>
      </c>
    </row>
    <row r="983" spans="1:16" x14ac:dyDescent="0.2">
      <c r="A983">
        <f t="shared" si="82"/>
        <v>1</v>
      </c>
      <c r="B983" t="s">
        <v>9060</v>
      </c>
      <c r="C983" t="s">
        <v>1350</v>
      </c>
      <c r="D983" t="s">
        <v>597</v>
      </c>
      <c r="E983" t="s">
        <v>100</v>
      </c>
      <c r="F983" t="s">
        <v>11</v>
      </c>
      <c r="G983">
        <v>91748</v>
      </c>
      <c r="H983">
        <v>282538</v>
      </c>
      <c r="I983">
        <v>33.979950000000002</v>
      </c>
      <c r="J983">
        <v>-117.88551</v>
      </c>
      <c r="K983" t="str">
        <f t="shared" ca="1" si="78"/>
        <v>bad</v>
      </c>
      <c r="L983" t="str">
        <f t="shared" ca="1" si="79"/>
        <v>fire</v>
      </c>
      <c r="M983" t="str">
        <f t="shared" ca="1" si="81"/>
        <v>extreme</v>
      </c>
      <c r="N983" t="str">
        <f t="shared" ca="1" si="81"/>
        <v>low</v>
      </c>
      <c r="O983" t="str">
        <f t="shared" ca="1" si="81"/>
        <v>high</v>
      </c>
      <c r="P983">
        <f t="shared" ca="1" si="80"/>
        <v>41</v>
      </c>
    </row>
    <row r="984" spans="1:16" x14ac:dyDescent="0.2">
      <c r="A984">
        <f t="shared" si="82"/>
        <v>2</v>
      </c>
      <c r="B984" t="s">
        <v>9060</v>
      </c>
      <c r="C984" t="s">
        <v>1351</v>
      </c>
      <c r="D984" t="s">
        <v>387</v>
      </c>
      <c r="E984" t="s">
        <v>48</v>
      </c>
      <c r="F984" t="s">
        <v>11</v>
      </c>
      <c r="G984">
        <v>92336</v>
      </c>
      <c r="H984">
        <v>140227</v>
      </c>
      <c r="I984">
        <v>34.119729999999997</v>
      </c>
      <c r="J984">
        <v>-117.44828</v>
      </c>
      <c r="K984" t="str">
        <f t="shared" ca="1" si="78"/>
        <v>bad</v>
      </c>
      <c r="L984" t="str">
        <f t="shared" ca="1" si="79"/>
        <v>fire</v>
      </c>
      <c r="M984" t="str">
        <f t="shared" ca="1" si="81"/>
        <v>low</v>
      </c>
      <c r="N984" t="str">
        <f t="shared" ca="1" si="81"/>
        <v>minimal</v>
      </c>
      <c r="O984" t="str">
        <f t="shared" ca="1" si="81"/>
        <v>minimal</v>
      </c>
      <c r="P984">
        <f t="shared" ca="1" si="80"/>
        <v>39</v>
      </c>
    </row>
    <row r="985" spans="1:16" x14ac:dyDescent="0.2">
      <c r="A985">
        <f t="shared" si="82"/>
        <v>3</v>
      </c>
      <c r="B985" t="s">
        <v>9060</v>
      </c>
      <c r="C985" t="s">
        <v>1352</v>
      </c>
      <c r="D985" t="s">
        <v>387</v>
      </c>
      <c r="E985" t="s">
        <v>48</v>
      </c>
      <c r="F985" t="s">
        <v>11</v>
      </c>
      <c r="G985">
        <v>92335</v>
      </c>
      <c r="H985">
        <v>327652</v>
      </c>
      <c r="I985">
        <v>34.097839999999998</v>
      </c>
      <c r="J985">
        <v>-117.43033</v>
      </c>
      <c r="K985" t="str">
        <f t="shared" ca="1" si="78"/>
        <v>bad</v>
      </c>
      <c r="L985" t="str">
        <f t="shared" ca="1" si="79"/>
        <v>wind</v>
      </c>
      <c r="M985" t="str">
        <f t="shared" ca="1" si="81"/>
        <v>extreme</v>
      </c>
      <c r="N985" t="str">
        <f t="shared" ca="1" si="81"/>
        <v>minimal</v>
      </c>
      <c r="O985" t="str">
        <f t="shared" ca="1" si="81"/>
        <v>extreme</v>
      </c>
      <c r="P985">
        <f t="shared" ca="1" si="80"/>
        <v>28</v>
      </c>
    </row>
    <row r="986" spans="1:16" x14ac:dyDescent="0.2">
      <c r="A986">
        <f t="shared" si="82"/>
        <v>1</v>
      </c>
      <c r="B986" t="s">
        <v>9060</v>
      </c>
      <c r="C986" t="s">
        <v>1353</v>
      </c>
      <c r="D986" t="s">
        <v>14</v>
      </c>
      <c r="E986" t="s">
        <v>14</v>
      </c>
      <c r="F986" t="s">
        <v>11</v>
      </c>
      <c r="G986">
        <v>92503</v>
      </c>
      <c r="H986">
        <v>219518</v>
      </c>
      <c r="I986">
        <v>33.941650000000003</v>
      </c>
      <c r="J986">
        <v>-117.45795</v>
      </c>
      <c r="K986" t="str">
        <f t="shared" ca="1" si="78"/>
        <v>ugly</v>
      </c>
      <c r="L986" t="str">
        <f t="shared" ca="1" si="79"/>
        <v>wind</v>
      </c>
      <c r="M986" t="str">
        <f t="shared" ca="1" si="81"/>
        <v>minimal</v>
      </c>
      <c r="N986" t="str">
        <f t="shared" ca="1" si="81"/>
        <v>low</v>
      </c>
      <c r="O986" t="str">
        <f t="shared" ca="1" si="81"/>
        <v>extreme</v>
      </c>
      <c r="P986">
        <f t="shared" ca="1" si="80"/>
        <v>35</v>
      </c>
    </row>
    <row r="987" spans="1:16" x14ac:dyDescent="0.2">
      <c r="A987">
        <f t="shared" si="82"/>
        <v>2</v>
      </c>
      <c r="B987" t="s">
        <v>9060</v>
      </c>
      <c r="C987" t="s">
        <v>1354</v>
      </c>
      <c r="D987" t="s">
        <v>154</v>
      </c>
      <c r="E987" t="s">
        <v>14</v>
      </c>
      <c r="F987" t="s">
        <v>11</v>
      </c>
      <c r="G987">
        <v>92879</v>
      </c>
      <c r="H987">
        <v>133612</v>
      </c>
      <c r="I987">
        <v>33.896039999999999</v>
      </c>
      <c r="J987">
        <v>-117.50972</v>
      </c>
      <c r="K987" t="str">
        <f t="shared" ca="1" si="78"/>
        <v>bad</v>
      </c>
      <c r="L987" t="str">
        <f t="shared" ca="1" si="79"/>
        <v>wind</v>
      </c>
      <c r="M987" t="str">
        <f t="shared" ca="1" si="81"/>
        <v>low</v>
      </c>
      <c r="N987" t="str">
        <f t="shared" ca="1" si="81"/>
        <v>medium</v>
      </c>
      <c r="O987" t="str">
        <f t="shared" ca="1" si="81"/>
        <v>extreme</v>
      </c>
      <c r="P987">
        <f t="shared" ca="1" si="80"/>
        <v>34</v>
      </c>
    </row>
    <row r="988" spans="1:16" x14ac:dyDescent="0.2">
      <c r="A988">
        <f t="shared" si="82"/>
        <v>3</v>
      </c>
      <c r="B988" t="s">
        <v>9060</v>
      </c>
      <c r="C988" t="s">
        <v>1355</v>
      </c>
      <c r="D988" t="s">
        <v>154</v>
      </c>
      <c r="E988" t="s">
        <v>14</v>
      </c>
      <c r="F988" t="s">
        <v>11</v>
      </c>
      <c r="G988">
        <v>92881</v>
      </c>
      <c r="H988">
        <v>232983</v>
      </c>
      <c r="I988">
        <v>33.814990000000002</v>
      </c>
      <c r="J988">
        <v>-117.55988000000001</v>
      </c>
      <c r="K988" t="str">
        <f t="shared" ca="1" si="78"/>
        <v>ugly</v>
      </c>
      <c r="L988" t="str">
        <f t="shared" ca="1" si="79"/>
        <v>smoke</v>
      </c>
      <c r="M988" t="str">
        <f t="shared" ca="1" si="81"/>
        <v>extreme</v>
      </c>
      <c r="N988" t="str">
        <f t="shared" ca="1" si="81"/>
        <v>high</v>
      </c>
      <c r="O988" t="str">
        <f t="shared" ca="1" si="81"/>
        <v>medium</v>
      </c>
      <c r="P988">
        <f t="shared" ca="1" si="80"/>
        <v>2</v>
      </c>
    </row>
    <row r="989" spans="1:16" x14ac:dyDescent="0.2">
      <c r="A989">
        <f t="shared" si="82"/>
        <v>1</v>
      </c>
      <c r="B989" t="s">
        <v>9060</v>
      </c>
      <c r="C989" t="s">
        <v>1356</v>
      </c>
      <c r="D989" t="s">
        <v>350</v>
      </c>
      <c r="E989" t="s">
        <v>100</v>
      </c>
      <c r="F989" t="s">
        <v>11</v>
      </c>
      <c r="G989">
        <v>93591</v>
      </c>
      <c r="H989">
        <v>94875</v>
      </c>
      <c r="I989">
        <v>34.593519999999998</v>
      </c>
      <c r="J989">
        <v>-117.8309</v>
      </c>
      <c r="K989" t="str">
        <f t="shared" ca="1" si="78"/>
        <v>ugly</v>
      </c>
      <c r="L989" t="str">
        <f t="shared" ca="1" si="79"/>
        <v>smoke</v>
      </c>
      <c r="M989" t="str">
        <f t="shared" ca="1" si="81"/>
        <v>extreme</v>
      </c>
      <c r="N989" t="str">
        <f t="shared" ca="1" si="81"/>
        <v>low</v>
      </c>
      <c r="O989" t="str">
        <f t="shared" ca="1" si="81"/>
        <v>minimal</v>
      </c>
      <c r="P989">
        <f t="shared" ca="1" si="80"/>
        <v>29</v>
      </c>
    </row>
    <row r="990" spans="1:16" x14ac:dyDescent="0.2">
      <c r="A990">
        <f t="shared" si="82"/>
        <v>2</v>
      </c>
      <c r="B990" t="s">
        <v>9060</v>
      </c>
      <c r="C990" t="s">
        <v>1357</v>
      </c>
      <c r="D990" t="s">
        <v>1177</v>
      </c>
      <c r="E990" t="s">
        <v>14</v>
      </c>
      <c r="F990" t="s">
        <v>11</v>
      </c>
      <c r="G990">
        <v>92557</v>
      </c>
      <c r="H990">
        <v>222945</v>
      </c>
      <c r="I990">
        <v>33.947679999999998</v>
      </c>
      <c r="J990">
        <v>-117.25435</v>
      </c>
      <c r="K990" t="str">
        <f t="shared" ca="1" si="78"/>
        <v>ugly</v>
      </c>
      <c r="L990" t="str">
        <f t="shared" ca="1" si="79"/>
        <v>wind</v>
      </c>
      <c r="M990" t="str">
        <f t="shared" ca="1" si="81"/>
        <v>medium</v>
      </c>
      <c r="N990" t="str">
        <f t="shared" ca="1" si="81"/>
        <v>low</v>
      </c>
      <c r="O990" t="str">
        <f t="shared" ca="1" si="81"/>
        <v>high</v>
      </c>
      <c r="P990">
        <f t="shared" ca="1" si="80"/>
        <v>21</v>
      </c>
    </row>
    <row r="991" spans="1:16" x14ac:dyDescent="0.2">
      <c r="A991">
        <f t="shared" si="82"/>
        <v>3</v>
      </c>
      <c r="B991" t="s">
        <v>9060</v>
      </c>
      <c r="C991" t="s">
        <v>1358</v>
      </c>
      <c r="D991" t="s">
        <v>1177</v>
      </c>
      <c r="E991" t="s">
        <v>14</v>
      </c>
      <c r="F991" t="s">
        <v>11</v>
      </c>
      <c r="G991">
        <v>92557</v>
      </c>
      <c r="H991">
        <v>158950</v>
      </c>
      <c r="I991">
        <v>33.950290000000003</v>
      </c>
      <c r="J991">
        <v>-117.21993000000001</v>
      </c>
      <c r="K991" t="str">
        <f t="shared" ca="1" si="78"/>
        <v>ugly</v>
      </c>
      <c r="L991" t="str">
        <f t="shared" ca="1" si="79"/>
        <v>fire</v>
      </c>
      <c r="M991" t="str">
        <f t="shared" ca="1" si="81"/>
        <v>extreme</v>
      </c>
      <c r="N991" t="str">
        <f t="shared" ca="1" si="81"/>
        <v>minimal</v>
      </c>
      <c r="O991" t="str">
        <f t="shared" ca="1" si="81"/>
        <v>high</v>
      </c>
      <c r="P991">
        <f t="shared" ca="1" si="80"/>
        <v>0</v>
      </c>
    </row>
    <row r="992" spans="1:16" x14ac:dyDescent="0.2">
      <c r="A992">
        <f t="shared" si="82"/>
        <v>1</v>
      </c>
      <c r="B992" t="s">
        <v>9060</v>
      </c>
      <c r="C992" t="s">
        <v>1359</v>
      </c>
      <c r="D992" t="s">
        <v>402</v>
      </c>
      <c r="E992" t="s">
        <v>48</v>
      </c>
      <c r="F992" t="s">
        <v>11</v>
      </c>
      <c r="G992">
        <v>92308</v>
      </c>
      <c r="H992">
        <v>349408</v>
      </c>
      <c r="I992">
        <v>34.476520000000001</v>
      </c>
      <c r="J992">
        <v>-117.17552000000001</v>
      </c>
      <c r="K992" t="str">
        <f t="shared" ca="1" si="78"/>
        <v>bad</v>
      </c>
      <c r="L992" t="str">
        <f t="shared" ca="1" si="79"/>
        <v>fire</v>
      </c>
      <c r="M992" t="str">
        <f t="shared" ca="1" si="81"/>
        <v>medium</v>
      </c>
      <c r="N992" t="str">
        <f t="shared" ca="1" si="81"/>
        <v>minimal</v>
      </c>
      <c r="O992" t="str">
        <f t="shared" ca="1" si="81"/>
        <v>extreme</v>
      </c>
      <c r="P992">
        <f t="shared" ca="1" si="80"/>
        <v>35</v>
      </c>
    </row>
    <row r="993" spans="1:16" x14ac:dyDescent="0.2">
      <c r="A993">
        <f t="shared" si="82"/>
        <v>2</v>
      </c>
      <c r="B993" t="s">
        <v>9060</v>
      </c>
      <c r="C993" t="s">
        <v>1360</v>
      </c>
      <c r="D993" t="s">
        <v>1361</v>
      </c>
      <c r="E993" t="s">
        <v>48</v>
      </c>
      <c r="F993" t="s">
        <v>11</v>
      </c>
      <c r="G993">
        <v>92385</v>
      </c>
      <c r="H993">
        <v>271984</v>
      </c>
      <c r="I993">
        <v>34.206609999999998</v>
      </c>
      <c r="J993">
        <v>-117.11405000000001</v>
      </c>
      <c r="K993" t="str">
        <f t="shared" ca="1" si="78"/>
        <v>good</v>
      </c>
      <c r="L993" t="str">
        <f t="shared" ca="1" si="79"/>
        <v>fire</v>
      </c>
      <c r="M993" t="str">
        <f t="shared" ca="1" si="81"/>
        <v>medium</v>
      </c>
      <c r="N993" t="str">
        <f t="shared" ca="1" si="81"/>
        <v>high</v>
      </c>
      <c r="O993" t="str">
        <f t="shared" ca="1" si="81"/>
        <v>minimal</v>
      </c>
      <c r="P993">
        <f t="shared" ca="1" si="80"/>
        <v>12</v>
      </c>
    </row>
    <row r="994" spans="1:16" x14ac:dyDescent="0.2">
      <c r="A994">
        <f t="shared" si="82"/>
        <v>3</v>
      </c>
      <c r="B994" t="s">
        <v>9060</v>
      </c>
      <c r="C994" t="s">
        <v>1362</v>
      </c>
      <c r="D994" t="s">
        <v>48</v>
      </c>
      <c r="E994" t="s">
        <v>48</v>
      </c>
      <c r="F994" t="s">
        <v>11</v>
      </c>
      <c r="G994">
        <v>92407</v>
      </c>
      <c r="H994">
        <v>135977</v>
      </c>
      <c r="I994">
        <v>34.178100000000001</v>
      </c>
      <c r="J994">
        <v>-117.33958</v>
      </c>
      <c r="K994" t="str">
        <f t="shared" ca="1" si="78"/>
        <v>good</v>
      </c>
      <c r="L994" t="str">
        <f t="shared" ca="1" si="79"/>
        <v>smoke</v>
      </c>
      <c r="M994" t="str">
        <f t="shared" ca="1" si="81"/>
        <v>low</v>
      </c>
      <c r="N994" t="str">
        <f t="shared" ca="1" si="81"/>
        <v>extreme</v>
      </c>
      <c r="O994" t="str">
        <f t="shared" ca="1" si="81"/>
        <v>extreme</v>
      </c>
      <c r="P994">
        <f t="shared" ca="1" si="80"/>
        <v>10</v>
      </c>
    </row>
    <row r="995" spans="1:16" x14ac:dyDescent="0.2">
      <c r="A995">
        <f t="shared" si="82"/>
        <v>1</v>
      </c>
      <c r="B995" t="s">
        <v>9060</v>
      </c>
      <c r="C995" t="s">
        <v>1363</v>
      </c>
      <c r="D995" t="s">
        <v>32</v>
      </c>
      <c r="E995" t="s">
        <v>20</v>
      </c>
      <c r="F995" t="s">
        <v>11</v>
      </c>
      <c r="G995">
        <v>92660</v>
      </c>
      <c r="H995">
        <v>337958</v>
      </c>
      <c r="I995">
        <v>33.633380000000002</v>
      </c>
      <c r="J995">
        <v>-117.86754000000001</v>
      </c>
      <c r="K995" t="str">
        <f t="shared" ca="1" si="78"/>
        <v>bad</v>
      </c>
      <c r="L995" t="str">
        <f t="shared" ca="1" si="79"/>
        <v>wind</v>
      </c>
      <c r="M995" t="str">
        <f t="shared" ca="1" si="81"/>
        <v>minimal</v>
      </c>
      <c r="N995" t="str">
        <f t="shared" ca="1" si="81"/>
        <v>minimal</v>
      </c>
      <c r="O995" t="str">
        <f t="shared" ca="1" si="81"/>
        <v>high</v>
      </c>
      <c r="P995">
        <f t="shared" ca="1" si="80"/>
        <v>11</v>
      </c>
    </row>
    <row r="996" spans="1:16" x14ac:dyDescent="0.2">
      <c r="A996">
        <f t="shared" si="82"/>
        <v>2</v>
      </c>
      <c r="B996" t="s">
        <v>9060</v>
      </c>
      <c r="C996" t="s">
        <v>1364</v>
      </c>
      <c r="D996" t="s">
        <v>32</v>
      </c>
      <c r="E996" t="s">
        <v>20</v>
      </c>
      <c r="F996" t="s">
        <v>11</v>
      </c>
      <c r="G996">
        <v>92660</v>
      </c>
      <c r="H996">
        <v>232398</v>
      </c>
      <c r="I996">
        <v>33.641889999999997</v>
      </c>
      <c r="J996">
        <v>-117.89534999999999</v>
      </c>
      <c r="K996" t="str">
        <f t="shared" ca="1" si="78"/>
        <v>ugly</v>
      </c>
      <c r="L996" t="str">
        <f t="shared" ca="1" si="79"/>
        <v>smoke</v>
      </c>
      <c r="M996" t="str">
        <f t="shared" ca="1" si="81"/>
        <v>medium</v>
      </c>
      <c r="N996" t="str">
        <f t="shared" ca="1" si="81"/>
        <v>low</v>
      </c>
      <c r="O996" t="str">
        <f t="shared" ca="1" si="81"/>
        <v>high</v>
      </c>
      <c r="P996">
        <f t="shared" ca="1" si="80"/>
        <v>29</v>
      </c>
    </row>
    <row r="997" spans="1:16" x14ac:dyDescent="0.2">
      <c r="A997">
        <f t="shared" si="82"/>
        <v>3</v>
      </c>
      <c r="B997" t="s">
        <v>9060</v>
      </c>
      <c r="C997" t="s">
        <v>1365</v>
      </c>
      <c r="D997" t="s">
        <v>429</v>
      </c>
      <c r="E997" t="s">
        <v>20</v>
      </c>
      <c r="F997" t="s">
        <v>11</v>
      </c>
      <c r="G997">
        <v>92630</v>
      </c>
      <c r="H997">
        <v>248388</v>
      </c>
      <c r="I997">
        <v>33.628050000000002</v>
      </c>
      <c r="J997">
        <v>-117.70802999999999</v>
      </c>
      <c r="K997" t="str">
        <f t="shared" ca="1" si="78"/>
        <v>bad</v>
      </c>
      <c r="L997" t="str">
        <f t="shared" ca="1" si="79"/>
        <v>fire</v>
      </c>
      <c r="M997" t="str">
        <f t="shared" ca="1" si="81"/>
        <v>medium</v>
      </c>
      <c r="N997" t="str">
        <f t="shared" ca="1" si="81"/>
        <v>low</v>
      </c>
      <c r="O997" t="str">
        <f t="shared" ca="1" si="81"/>
        <v>low</v>
      </c>
      <c r="P997">
        <f t="shared" ca="1" si="80"/>
        <v>2</v>
      </c>
    </row>
    <row r="998" spans="1:16" x14ac:dyDescent="0.2">
      <c r="A998">
        <f t="shared" si="82"/>
        <v>1</v>
      </c>
      <c r="B998" t="s">
        <v>9060</v>
      </c>
      <c r="C998" t="s">
        <v>1366</v>
      </c>
      <c r="D998" t="s">
        <v>97</v>
      </c>
      <c r="E998" t="s">
        <v>20</v>
      </c>
      <c r="F998" t="s">
        <v>11</v>
      </c>
      <c r="G998">
        <v>92651</v>
      </c>
      <c r="H998">
        <v>327594</v>
      </c>
      <c r="I998">
        <v>33.556049999999999</v>
      </c>
      <c r="J998">
        <v>-117.81232</v>
      </c>
      <c r="K998" t="str">
        <f t="shared" ca="1" si="78"/>
        <v>good</v>
      </c>
      <c r="L998" t="str">
        <f t="shared" ca="1" si="79"/>
        <v>smoke</v>
      </c>
      <c r="M998" t="str">
        <f t="shared" ca="1" si="81"/>
        <v>minimal</v>
      </c>
      <c r="N998" t="str">
        <f t="shared" ca="1" si="81"/>
        <v>extreme</v>
      </c>
      <c r="O998" t="str">
        <f t="shared" ca="1" si="81"/>
        <v>medium</v>
      </c>
      <c r="P998">
        <f t="shared" ca="1" si="80"/>
        <v>48</v>
      </c>
    </row>
    <row r="999" spans="1:16" x14ac:dyDescent="0.2">
      <c r="A999">
        <f t="shared" si="82"/>
        <v>2</v>
      </c>
      <c r="B999" t="s">
        <v>9060</v>
      </c>
      <c r="C999" t="s">
        <v>1367</v>
      </c>
      <c r="D999" t="s">
        <v>607</v>
      </c>
      <c r="E999" t="s">
        <v>20</v>
      </c>
      <c r="F999" t="s">
        <v>11</v>
      </c>
      <c r="G999">
        <v>92677</v>
      </c>
      <c r="H999">
        <v>308902</v>
      </c>
      <c r="I999">
        <v>33.560510000000001</v>
      </c>
      <c r="J999">
        <v>-117.7011</v>
      </c>
      <c r="K999" t="str">
        <f t="shared" ca="1" si="78"/>
        <v>bad</v>
      </c>
      <c r="L999" t="str">
        <f t="shared" ca="1" si="79"/>
        <v>fire</v>
      </c>
      <c r="M999" t="str">
        <f t="shared" ca="1" si="81"/>
        <v>high</v>
      </c>
      <c r="N999" t="str">
        <f t="shared" ca="1" si="81"/>
        <v>high</v>
      </c>
      <c r="O999" t="str">
        <f t="shared" ca="1" si="81"/>
        <v>high</v>
      </c>
      <c r="P999">
        <f t="shared" ca="1" si="80"/>
        <v>40</v>
      </c>
    </row>
    <row r="1000" spans="1:16" x14ac:dyDescent="0.2">
      <c r="A1000">
        <f t="shared" si="82"/>
        <v>3</v>
      </c>
      <c r="B1000" t="s">
        <v>9060</v>
      </c>
      <c r="C1000" t="s">
        <v>1368</v>
      </c>
      <c r="D1000" t="s">
        <v>652</v>
      </c>
      <c r="E1000" t="s">
        <v>20</v>
      </c>
      <c r="F1000" t="s">
        <v>11</v>
      </c>
      <c r="G1000">
        <v>92675</v>
      </c>
      <c r="H1000">
        <v>133155</v>
      </c>
      <c r="I1000">
        <v>33.514690000000002</v>
      </c>
      <c r="J1000">
        <v>-117.64248000000001</v>
      </c>
      <c r="K1000" t="str">
        <f t="shared" ca="1" si="78"/>
        <v>ugly</v>
      </c>
      <c r="L1000" t="str">
        <f t="shared" ca="1" si="79"/>
        <v>smoke</v>
      </c>
      <c r="M1000" t="str">
        <f t="shared" ca="1" si="81"/>
        <v>low</v>
      </c>
      <c r="N1000" t="str">
        <f t="shared" ca="1" si="81"/>
        <v>minimal</v>
      </c>
      <c r="O1000" t="str">
        <f t="shared" ca="1" si="81"/>
        <v>medium</v>
      </c>
      <c r="P1000">
        <f t="shared" ca="1" si="80"/>
        <v>25</v>
      </c>
    </row>
    <row r="1001" spans="1:16" x14ac:dyDescent="0.2">
      <c r="A1001">
        <f t="shared" si="82"/>
        <v>1</v>
      </c>
      <c r="B1001" t="s">
        <v>9060</v>
      </c>
      <c r="C1001" t="s">
        <v>1369</v>
      </c>
      <c r="D1001" t="s">
        <v>806</v>
      </c>
      <c r="E1001" t="s">
        <v>26</v>
      </c>
      <c r="F1001" t="s">
        <v>11</v>
      </c>
      <c r="G1001">
        <v>92028</v>
      </c>
      <c r="H1001">
        <v>297064</v>
      </c>
      <c r="I1001">
        <v>33.349240000000002</v>
      </c>
      <c r="J1001">
        <v>-117.23336</v>
      </c>
      <c r="K1001" t="str">
        <f t="shared" ca="1" si="78"/>
        <v>ugly</v>
      </c>
      <c r="L1001" t="str">
        <f t="shared" ca="1" si="79"/>
        <v>smoke</v>
      </c>
      <c r="M1001" t="str">
        <f t="shared" ca="1" si="81"/>
        <v>minimal</v>
      </c>
      <c r="N1001" t="str">
        <f t="shared" ca="1" si="81"/>
        <v>high</v>
      </c>
      <c r="O1001" t="str">
        <f t="shared" ca="1" si="81"/>
        <v>extreme</v>
      </c>
      <c r="P1001">
        <f t="shared" ca="1" si="80"/>
        <v>17</v>
      </c>
    </row>
    <row r="1002" spans="1:16" x14ac:dyDescent="0.2">
      <c r="A1002">
        <f t="shared" si="82"/>
        <v>2</v>
      </c>
      <c r="B1002" t="s">
        <v>9060</v>
      </c>
      <c r="C1002" t="s">
        <v>1370</v>
      </c>
      <c r="D1002" t="s">
        <v>806</v>
      </c>
      <c r="E1002" t="s">
        <v>26</v>
      </c>
      <c r="F1002" t="s">
        <v>11</v>
      </c>
      <c r="G1002">
        <v>92028</v>
      </c>
      <c r="H1002">
        <v>359581</v>
      </c>
      <c r="I1002">
        <v>33.370040000000003</v>
      </c>
      <c r="J1002">
        <v>-117.19356999999999</v>
      </c>
      <c r="K1002" t="str">
        <f t="shared" ca="1" si="78"/>
        <v>bad</v>
      </c>
      <c r="L1002" t="str">
        <f t="shared" ca="1" si="79"/>
        <v>smoke</v>
      </c>
      <c r="M1002" t="str">
        <f t="shared" ca="1" si="81"/>
        <v>extreme</v>
      </c>
      <c r="N1002" t="str">
        <f t="shared" ca="1" si="81"/>
        <v>extreme</v>
      </c>
      <c r="O1002" t="str">
        <f t="shared" ca="1" si="81"/>
        <v>low</v>
      </c>
      <c r="P1002">
        <f t="shared" ca="1" si="80"/>
        <v>40</v>
      </c>
    </row>
    <row r="1003" spans="1:16" x14ac:dyDescent="0.2">
      <c r="A1003">
        <f t="shared" si="82"/>
        <v>3</v>
      </c>
      <c r="B1003" t="s">
        <v>9060</v>
      </c>
      <c r="C1003" t="s">
        <v>1371</v>
      </c>
      <c r="D1003" t="s">
        <v>438</v>
      </c>
      <c r="E1003" t="s">
        <v>26</v>
      </c>
      <c r="F1003" t="s">
        <v>11</v>
      </c>
      <c r="G1003">
        <v>92056</v>
      </c>
      <c r="H1003">
        <v>370645</v>
      </c>
      <c r="I1003">
        <v>33.196249999999999</v>
      </c>
      <c r="J1003">
        <v>-117.28708</v>
      </c>
      <c r="K1003" t="str">
        <f t="shared" ca="1" si="78"/>
        <v>good</v>
      </c>
      <c r="L1003" t="str">
        <f t="shared" ca="1" si="79"/>
        <v>wind</v>
      </c>
      <c r="M1003" t="str">
        <f t="shared" ca="1" si="81"/>
        <v>extreme</v>
      </c>
      <c r="N1003" t="str">
        <f t="shared" ca="1" si="81"/>
        <v>high</v>
      </c>
      <c r="O1003" t="str">
        <f t="shared" ca="1" si="81"/>
        <v>medium</v>
      </c>
      <c r="P1003">
        <f t="shared" ca="1" si="80"/>
        <v>23</v>
      </c>
    </row>
    <row r="1004" spans="1:16" x14ac:dyDescent="0.2">
      <c r="A1004">
        <f t="shared" si="82"/>
        <v>1</v>
      </c>
      <c r="B1004" t="s">
        <v>9060</v>
      </c>
      <c r="C1004" t="s">
        <v>1372</v>
      </c>
      <c r="D1004" t="s">
        <v>447</v>
      </c>
      <c r="E1004" t="s">
        <v>14</v>
      </c>
      <c r="F1004" t="s">
        <v>11</v>
      </c>
      <c r="G1004">
        <v>92562</v>
      </c>
      <c r="H1004">
        <v>178948</v>
      </c>
      <c r="I1004">
        <v>33.586790000000001</v>
      </c>
      <c r="J1004">
        <v>-117.19243</v>
      </c>
      <c r="K1004" t="str">
        <f t="shared" ca="1" si="78"/>
        <v>bad</v>
      </c>
      <c r="L1004" t="str">
        <f t="shared" ca="1" si="79"/>
        <v>fire</v>
      </c>
      <c r="M1004" t="str">
        <f t="shared" ca="1" si="81"/>
        <v>medium</v>
      </c>
      <c r="N1004" t="str">
        <f t="shared" ca="1" si="81"/>
        <v>minimal</v>
      </c>
      <c r="O1004" t="str">
        <f t="shared" ca="1" si="81"/>
        <v>medium</v>
      </c>
      <c r="P1004">
        <f t="shared" ca="1" si="80"/>
        <v>5</v>
      </c>
    </row>
    <row r="1005" spans="1:16" x14ac:dyDescent="0.2">
      <c r="A1005">
        <f t="shared" si="82"/>
        <v>2</v>
      </c>
      <c r="B1005" t="s">
        <v>9060</v>
      </c>
      <c r="C1005" t="s">
        <v>1373</v>
      </c>
      <c r="D1005" t="s">
        <v>54</v>
      </c>
      <c r="E1005" t="s">
        <v>55</v>
      </c>
      <c r="F1005" t="s">
        <v>11</v>
      </c>
      <c r="G1005">
        <v>93023</v>
      </c>
      <c r="H1005">
        <v>3920625</v>
      </c>
      <c r="I1005">
        <v>34.418230000000001</v>
      </c>
      <c r="J1005">
        <v>-119.27034</v>
      </c>
      <c r="K1005" t="str">
        <f t="shared" ca="1" si="78"/>
        <v>ugly</v>
      </c>
      <c r="L1005" t="str">
        <f t="shared" ca="1" si="79"/>
        <v>fire</v>
      </c>
      <c r="M1005" t="str">
        <f t="shared" ca="1" si="81"/>
        <v>low</v>
      </c>
      <c r="N1005" t="str">
        <f t="shared" ca="1" si="81"/>
        <v>extreme</v>
      </c>
      <c r="O1005" t="str">
        <f t="shared" ca="1" si="81"/>
        <v>low</v>
      </c>
      <c r="P1005">
        <f t="shared" ca="1" si="80"/>
        <v>49</v>
      </c>
    </row>
    <row r="1006" spans="1:16" x14ac:dyDescent="0.2">
      <c r="A1006">
        <f t="shared" si="82"/>
        <v>3</v>
      </c>
      <c r="B1006" t="s">
        <v>9060</v>
      </c>
      <c r="C1006" t="s">
        <v>1374</v>
      </c>
      <c r="D1006" t="s">
        <v>348</v>
      </c>
      <c r="E1006" t="s">
        <v>100</v>
      </c>
      <c r="F1006" t="s">
        <v>11</v>
      </c>
      <c r="G1006">
        <v>91390</v>
      </c>
      <c r="H1006">
        <v>2232983</v>
      </c>
      <c r="I1006">
        <v>34.510629999999999</v>
      </c>
      <c r="J1006">
        <v>-118.29277999999999</v>
      </c>
      <c r="K1006" t="str">
        <f t="shared" ca="1" si="78"/>
        <v>good</v>
      </c>
      <c r="L1006" t="str">
        <f t="shared" ca="1" si="79"/>
        <v>wind</v>
      </c>
      <c r="M1006" t="str">
        <f t="shared" ca="1" si="81"/>
        <v>high</v>
      </c>
      <c r="N1006" t="str">
        <f t="shared" ca="1" si="81"/>
        <v>extreme</v>
      </c>
      <c r="O1006" t="str">
        <f t="shared" ca="1" si="81"/>
        <v>medium</v>
      </c>
      <c r="P1006">
        <f t="shared" ca="1" si="80"/>
        <v>40</v>
      </c>
    </row>
    <row r="1007" spans="1:16" x14ac:dyDescent="0.2">
      <c r="A1007">
        <f t="shared" si="82"/>
        <v>1</v>
      </c>
      <c r="B1007" t="s">
        <v>9060</v>
      </c>
      <c r="C1007" t="s">
        <v>1375</v>
      </c>
      <c r="D1007" t="s">
        <v>341</v>
      </c>
      <c r="E1007" t="s">
        <v>55</v>
      </c>
      <c r="F1007" t="s">
        <v>11</v>
      </c>
      <c r="G1007">
        <v>93010</v>
      </c>
      <c r="H1007">
        <v>740422</v>
      </c>
      <c r="I1007">
        <v>34.229750000000003</v>
      </c>
      <c r="J1007">
        <v>-119.08975</v>
      </c>
      <c r="K1007" t="str">
        <f t="shared" ca="1" si="78"/>
        <v>good</v>
      </c>
      <c r="L1007" t="str">
        <f t="shared" ca="1" si="79"/>
        <v>wind</v>
      </c>
      <c r="M1007" t="str">
        <f t="shared" ca="1" si="81"/>
        <v>low</v>
      </c>
      <c r="N1007" t="str">
        <f t="shared" ca="1" si="81"/>
        <v>extreme</v>
      </c>
      <c r="O1007" t="str">
        <f t="shared" ca="1" si="81"/>
        <v>medium</v>
      </c>
      <c r="P1007">
        <f t="shared" ca="1" si="80"/>
        <v>34</v>
      </c>
    </row>
    <row r="1008" spans="1:16" x14ac:dyDescent="0.2">
      <c r="A1008">
        <f t="shared" si="82"/>
        <v>2</v>
      </c>
      <c r="B1008" t="s">
        <v>9060</v>
      </c>
      <c r="C1008" t="s">
        <v>1376</v>
      </c>
      <c r="D1008" t="s">
        <v>341</v>
      </c>
      <c r="E1008" t="s">
        <v>55</v>
      </c>
      <c r="F1008" t="s">
        <v>11</v>
      </c>
      <c r="G1008">
        <v>93012</v>
      </c>
      <c r="H1008">
        <v>2393655</v>
      </c>
      <c r="I1008">
        <v>34.201619999999998</v>
      </c>
      <c r="J1008">
        <v>-118.98092</v>
      </c>
      <c r="K1008" t="str">
        <f t="shared" ca="1" si="78"/>
        <v>good</v>
      </c>
      <c r="L1008" t="str">
        <f t="shared" ca="1" si="79"/>
        <v>wind</v>
      </c>
      <c r="M1008" t="str">
        <f t="shared" ca="1" si="81"/>
        <v>low</v>
      </c>
      <c r="N1008" t="str">
        <f t="shared" ca="1" si="81"/>
        <v>minimal</v>
      </c>
      <c r="O1008" t="str">
        <f t="shared" ca="1" si="81"/>
        <v>extreme</v>
      </c>
      <c r="P1008">
        <f t="shared" ca="1" si="80"/>
        <v>45</v>
      </c>
    </row>
    <row r="1009" spans="1:16" x14ac:dyDescent="0.2">
      <c r="A1009">
        <f t="shared" si="82"/>
        <v>3</v>
      </c>
      <c r="B1009" t="s">
        <v>9060</v>
      </c>
      <c r="C1009" t="s">
        <v>1377</v>
      </c>
      <c r="D1009" t="s">
        <v>67</v>
      </c>
      <c r="E1009" t="s">
        <v>55</v>
      </c>
      <c r="F1009" t="s">
        <v>11</v>
      </c>
      <c r="G1009">
        <v>93021</v>
      </c>
      <c r="H1009">
        <v>1253127</v>
      </c>
      <c r="I1009">
        <v>34.269919999999999</v>
      </c>
      <c r="J1009">
        <v>-118.85514000000001</v>
      </c>
      <c r="K1009" t="str">
        <f t="shared" ca="1" si="78"/>
        <v>bad</v>
      </c>
      <c r="L1009" t="str">
        <f t="shared" ca="1" si="79"/>
        <v>wind</v>
      </c>
      <c r="M1009" t="str">
        <f t="shared" ca="1" si="81"/>
        <v>medium</v>
      </c>
      <c r="N1009" t="str">
        <f t="shared" ca="1" si="81"/>
        <v>extreme</v>
      </c>
      <c r="O1009" t="str">
        <f t="shared" ca="1" si="81"/>
        <v>high</v>
      </c>
      <c r="P1009">
        <f t="shared" ca="1" si="80"/>
        <v>40</v>
      </c>
    </row>
    <row r="1010" spans="1:16" x14ac:dyDescent="0.2">
      <c r="A1010">
        <f t="shared" si="82"/>
        <v>1</v>
      </c>
      <c r="B1010" t="s">
        <v>9060</v>
      </c>
      <c r="C1010" t="s">
        <v>1378</v>
      </c>
      <c r="D1010" t="s">
        <v>54</v>
      </c>
      <c r="E1010" t="s">
        <v>55</v>
      </c>
      <c r="F1010" t="s">
        <v>11</v>
      </c>
      <c r="G1010">
        <v>93023</v>
      </c>
      <c r="H1010">
        <v>977089</v>
      </c>
      <c r="I1010">
        <v>34.437550000000002</v>
      </c>
      <c r="J1010">
        <v>-119.14361</v>
      </c>
      <c r="K1010" t="str">
        <f t="shared" ca="1" si="78"/>
        <v>bad</v>
      </c>
      <c r="L1010" t="str">
        <f t="shared" ca="1" si="79"/>
        <v>smoke</v>
      </c>
      <c r="M1010" t="str">
        <f t="shared" ca="1" si="81"/>
        <v>low</v>
      </c>
      <c r="N1010" t="str">
        <f t="shared" ca="1" si="81"/>
        <v>extreme</v>
      </c>
      <c r="O1010" t="str">
        <f t="shared" ca="1" si="81"/>
        <v>extreme</v>
      </c>
      <c r="P1010">
        <f t="shared" ca="1" si="80"/>
        <v>36</v>
      </c>
    </row>
    <row r="1011" spans="1:16" x14ac:dyDescent="0.2">
      <c r="A1011">
        <f t="shared" si="82"/>
        <v>2</v>
      </c>
      <c r="B1011" t="s">
        <v>9060</v>
      </c>
      <c r="C1011" t="s">
        <v>1379</v>
      </c>
      <c r="D1011" t="s">
        <v>456</v>
      </c>
      <c r="E1011" t="s">
        <v>26</v>
      </c>
      <c r="F1011" t="s">
        <v>11</v>
      </c>
      <c r="G1011">
        <v>92014</v>
      </c>
      <c r="H1011">
        <v>275716</v>
      </c>
      <c r="I1011">
        <v>32.982909999999997</v>
      </c>
      <c r="J1011">
        <v>-117.25248999999999</v>
      </c>
      <c r="K1011" t="str">
        <f t="shared" ca="1" si="78"/>
        <v>ugly</v>
      </c>
      <c r="L1011" t="str">
        <f t="shared" ca="1" si="79"/>
        <v>fire</v>
      </c>
      <c r="M1011" t="str">
        <f t="shared" ca="1" si="81"/>
        <v>extreme</v>
      </c>
      <c r="N1011" t="str">
        <f t="shared" ca="1" si="81"/>
        <v>high</v>
      </c>
      <c r="O1011" t="str">
        <f t="shared" ca="1" si="81"/>
        <v>medium</v>
      </c>
      <c r="P1011">
        <f t="shared" ca="1" si="80"/>
        <v>24</v>
      </c>
    </row>
    <row r="1012" spans="1:16" x14ac:dyDescent="0.2">
      <c r="A1012">
        <f t="shared" si="82"/>
        <v>3</v>
      </c>
      <c r="B1012" t="s">
        <v>9060</v>
      </c>
      <c r="C1012" t="s">
        <v>1380</v>
      </c>
      <c r="D1012" t="s">
        <v>229</v>
      </c>
      <c r="E1012" t="s">
        <v>26</v>
      </c>
      <c r="F1012" t="s">
        <v>11</v>
      </c>
      <c r="G1012">
        <v>92024</v>
      </c>
      <c r="H1012">
        <v>170354</v>
      </c>
      <c r="I1012">
        <v>33.060409999999997</v>
      </c>
      <c r="J1012">
        <v>-117.29674</v>
      </c>
      <c r="K1012" t="str">
        <f t="shared" ca="1" si="78"/>
        <v>ugly</v>
      </c>
      <c r="L1012" t="str">
        <f t="shared" ca="1" si="79"/>
        <v>fire</v>
      </c>
      <c r="M1012" t="str">
        <f t="shared" ca="1" si="81"/>
        <v>minimal</v>
      </c>
      <c r="N1012" t="str">
        <f t="shared" ca="1" si="81"/>
        <v>extreme</v>
      </c>
      <c r="O1012" t="str">
        <f t="shared" ca="1" si="81"/>
        <v>medium</v>
      </c>
      <c r="P1012">
        <f t="shared" ca="1" si="80"/>
        <v>15</v>
      </c>
    </row>
    <row r="1013" spans="1:16" x14ac:dyDescent="0.2">
      <c r="A1013">
        <f t="shared" si="82"/>
        <v>1</v>
      </c>
      <c r="B1013" t="s">
        <v>9060</v>
      </c>
      <c r="C1013" t="s">
        <v>1381</v>
      </c>
      <c r="D1013" t="s">
        <v>25</v>
      </c>
      <c r="E1013" t="s">
        <v>26</v>
      </c>
      <c r="F1013" t="s">
        <v>11</v>
      </c>
      <c r="G1013">
        <v>92037</v>
      </c>
      <c r="H1013">
        <v>202395</v>
      </c>
      <c r="I1013">
        <v>32.84507</v>
      </c>
      <c r="J1013">
        <v>-117.25776999999999</v>
      </c>
      <c r="K1013" t="str">
        <f t="shared" ca="1" si="78"/>
        <v>bad</v>
      </c>
      <c r="L1013" t="str">
        <f t="shared" ca="1" si="79"/>
        <v>smoke</v>
      </c>
      <c r="M1013" t="str">
        <f t="shared" ca="1" si="81"/>
        <v>extreme</v>
      </c>
      <c r="N1013" t="str">
        <f t="shared" ca="1" si="81"/>
        <v>medium</v>
      </c>
      <c r="O1013" t="str">
        <f t="shared" ca="1" si="81"/>
        <v>medium</v>
      </c>
      <c r="P1013">
        <f t="shared" ca="1" si="80"/>
        <v>20</v>
      </c>
    </row>
    <row r="1014" spans="1:16" x14ac:dyDescent="0.2">
      <c r="A1014">
        <f t="shared" si="82"/>
        <v>2</v>
      </c>
      <c r="B1014" t="s">
        <v>9060</v>
      </c>
      <c r="C1014" t="s">
        <v>1382</v>
      </c>
      <c r="D1014" t="s">
        <v>25</v>
      </c>
      <c r="E1014" t="s">
        <v>26</v>
      </c>
      <c r="F1014" t="s">
        <v>11</v>
      </c>
      <c r="G1014">
        <v>92037</v>
      </c>
      <c r="H1014">
        <v>419255</v>
      </c>
      <c r="I1014">
        <v>32.826500000000003</v>
      </c>
      <c r="J1014">
        <v>-117.26184000000001</v>
      </c>
      <c r="K1014" t="str">
        <f t="shared" ca="1" si="78"/>
        <v>bad</v>
      </c>
      <c r="L1014" t="str">
        <f t="shared" ca="1" si="79"/>
        <v>fire</v>
      </c>
      <c r="M1014" t="str">
        <f t="shared" ca="1" si="81"/>
        <v>low</v>
      </c>
      <c r="N1014" t="str">
        <f t="shared" ca="1" si="81"/>
        <v>minimal</v>
      </c>
      <c r="O1014" t="str">
        <f t="shared" ca="1" si="81"/>
        <v>low</v>
      </c>
      <c r="P1014">
        <f t="shared" ca="1" si="80"/>
        <v>18</v>
      </c>
    </row>
    <row r="1015" spans="1:16" x14ac:dyDescent="0.2">
      <c r="A1015">
        <f t="shared" si="82"/>
        <v>3</v>
      </c>
      <c r="B1015" t="s">
        <v>9060</v>
      </c>
      <c r="C1015" t="s">
        <v>1383</v>
      </c>
      <c r="D1015" t="s">
        <v>25</v>
      </c>
      <c r="E1015" t="s">
        <v>26</v>
      </c>
      <c r="F1015" t="s">
        <v>11</v>
      </c>
      <c r="G1015">
        <v>92037</v>
      </c>
      <c r="H1015">
        <v>192958</v>
      </c>
      <c r="I1015">
        <v>32.845199999999998</v>
      </c>
      <c r="J1015">
        <v>-117.26428</v>
      </c>
      <c r="K1015" t="str">
        <f t="shared" ca="1" si="78"/>
        <v>bad</v>
      </c>
      <c r="L1015" t="str">
        <f t="shared" ca="1" si="79"/>
        <v>fire</v>
      </c>
      <c r="M1015" t="str">
        <f t="shared" ca="1" si="81"/>
        <v>low</v>
      </c>
      <c r="N1015" t="str">
        <f t="shared" ca="1" si="81"/>
        <v>high</v>
      </c>
      <c r="O1015" t="str">
        <f t="shared" ca="1" si="81"/>
        <v>high</v>
      </c>
      <c r="P1015">
        <f t="shared" ca="1" si="80"/>
        <v>17</v>
      </c>
    </row>
    <row r="1016" spans="1:16" x14ac:dyDescent="0.2">
      <c r="A1016">
        <f t="shared" si="82"/>
        <v>1</v>
      </c>
      <c r="B1016" t="s">
        <v>9060</v>
      </c>
      <c r="C1016" t="s">
        <v>1384</v>
      </c>
      <c r="D1016" t="s">
        <v>25</v>
      </c>
      <c r="E1016" t="s">
        <v>26</v>
      </c>
      <c r="F1016" t="s">
        <v>11</v>
      </c>
      <c r="G1016">
        <v>92037</v>
      </c>
      <c r="H1016">
        <v>167475</v>
      </c>
      <c r="I1016">
        <v>32.882309999999997</v>
      </c>
      <c r="J1016">
        <v>-117.24449</v>
      </c>
      <c r="K1016" t="str">
        <f t="shared" ca="1" si="78"/>
        <v>good</v>
      </c>
      <c r="L1016" t="str">
        <f t="shared" ca="1" si="79"/>
        <v>smoke</v>
      </c>
      <c r="M1016" t="str">
        <f t="shared" ca="1" si="81"/>
        <v>minimal</v>
      </c>
      <c r="N1016" t="str">
        <f t="shared" ca="1" si="81"/>
        <v>low</v>
      </c>
      <c r="O1016" t="str">
        <f t="shared" ca="1" si="81"/>
        <v>medium</v>
      </c>
      <c r="P1016">
        <f t="shared" ca="1" si="80"/>
        <v>8</v>
      </c>
    </row>
    <row r="1017" spans="1:16" x14ac:dyDescent="0.2">
      <c r="A1017">
        <f t="shared" si="82"/>
        <v>2</v>
      </c>
      <c r="B1017" t="s">
        <v>9060</v>
      </c>
      <c r="C1017" t="s">
        <v>1385</v>
      </c>
      <c r="D1017" t="s">
        <v>26</v>
      </c>
      <c r="E1017" t="s">
        <v>26</v>
      </c>
      <c r="F1017" t="s">
        <v>11</v>
      </c>
      <c r="G1017">
        <v>92129</v>
      </c>
      <c r="H1017">
        <v>162257</v>
      </c>
      <c r="I1017">
        <v>32.979379999999999</v>
      </c>
      <c r="J1017">
        <v>-117.09547000000001</v>
      </c>
      <c r="K1017" t="str">
        <f t="shared" ca="1" si="78"/>
        <v>bad</v>
      </c>
      <c r="L1017" t="str">
        <f t="shared" ca="1" si="79"/>
        <v>fire</v>
      </c>
      <c r="M1017" t="str">
        <f t="shared" ca="1" si="81"/>
        <v>low</v>
      </c>
      <c r="N1017" t="str">
        <f t="shared" ca="1" si="81"/>
        <v>medium</v>
      </c>
      <c r="O1017" t="str">
        <f t="shared" ca="1" si="81"/>
        <v>high</v>
      </c>
      <c r="P1017">
        <f t="shared" ca="1" si="80"/>
        <v>38</v>
      </c>
    </row>
    <row r="1018" spans="1:16" x14ac:dyDescent="0.2">
      <c r="A1018">
        <f t="shared" si="82"/>
        <v>3</v>
      </c>
      <c r="B1018" t="s">
        <v>9060</v>
      </c>
      <c r="C1018" t="s">
        <v>1386</v>
      </c>
      <c r="D1018" t="s">
        <v>103</v>
      </c>
      <c r="E1018" t="s">
        <v>26</v>
      </c>
      <c r="F1018" t="s">
        <v>11</v>
      </c>
      <c r="G1018">
        <v>92027</v>
      </c>
      <c r="H1018">
        <v>126826</v>
      </c>
      <c r="I1018">
        <v>33.142699999999998</v>
      </c>
      <c r="J1018">
        <v>-117.05386</v>
      </c>
      <c r="K1018" t="str">
        <f t="shared" ca="1" si="78"/>
        <v>bad</v>
      </c>
      <c r="L1018" t="str">
        <f t="shared" ca="1" si="79"/>
        <v>smoke</v>
      </c>
      <c r="M1018" t="str">
        <f t="shared" ca="1" si="81"/>
        <v>extreme</v>
      </c>
      <c r="N1018" t="str">
        <f t="shared" ca="1" si="81"/>
        <v>high</v>
      </c>
      <c r="O1018" t="str">
        <f t="shared" ca="1" si="81"/>
        <v>low</v>
      </c>
      <c r="P1018">
        <f t="shared" ca="1" si="80"/>
        <v>10</v>
      </c>
    </row>
    <row r="1019" spans="1:16" x14ac:dyDescent="0.2">
      <c r="A1019">
        <f t="shared" si="82"/>
        <v>1</v>
      </c>
      <c r="B1019" t="s">
        <v>9060</v>
      </c>
      <c r="C1019" t="s">
        <v>1387</v>
      </c>
      <c r="D1019" t="s">
        <v>103</v>
      </c>
      <c r="E1019" t="s">
        <v>26</v>
      </c>
      <c r="F1019" t="s">
        <v>11</v>
      </c>
      <c r="G1019">
        <v>92027</v>
      </c>
      <c r="H1019">
        <v>146158</v>
      </c>
      <c r="I1019">
        <v>33.152079999999998</v>
      </c>
      <c r="J1019">
        <v>-117.03652</v>
      </c>
      <c r="K1019" t="str">
        <f t="shared" ca="1" si="78"/>
        <v>bad</v>
      </c>
      <c r="L1019" t="str">
        <f t="shared" ca="1" si="79"/>
        <v>wind</v>
      </c>
      <c r="M1019" t="str">
        <f t="shared" ca="1" si="81"/>
        <v>extreme</v>
      </c>
      <c r="N1019" t="str">
        <f t="shared" ca="1" si="81"/>
        <v>low</v>
      </c>
      <c r="O1019" t="str">
        <f t="shared" ca="1" si="81"/>
        <v>minimal</v>
      </c>
      <c r="P1019">
        <f t="shared" ca="1" si="80"/>
        <v>12</v>
      </c>
    </row>
    <row r="1020" spans="1:16" x14ac:dyDescent="0.2">
      <c r="A1020">
        <f t="shared" si="82"/>
        <v>2</v>
      </c>
      <c r="B1020" t="s">
        <v>9060</v>
      </c>
      <c r="C1020" t="s">
        <v>1388</v>
      </c>
      <c r="D1020" t="s">
        <v>236</v>
      </c>
      <c r="E1020" t="s">
        <v>26</v>
      </c>
      <c r="F1020" t="s">
        <v>11</v>
      </c>
      <c r="G1020">
        <v>92064</v>
      </c>
      <c r="H1020">
        <v>338906</v>
      </c>
      <c r="I1020">
        <v>32.980289999999997</v>
      </c>
      <c r="J1020">
        <v>-117.02188</v>
      </c>
      <c r="K1020" t="str">
        <f t="shared" ca="1" si="78"/>
        <v>ugly</v>
      </c>
      <c r="L1020" t="str">
        <f t="shared" ca="1" si="79"/>
        <v>wind</v>
      </c>
      <c r="M1020" t="str">
        <f t="shared" ca="1" si="81"/>
        <v>medium</v>
      </c>
      <c r="N1020" t="str">
        <f t="shared" ca="1" si="81"/>
        <v>low</v>
      </c>
      <c r="O1020" t="str">
        <f t="shared" ca="1" si="81"/>
        <v>extreme</v>
      </c>
      <c r="P1020">
        <f t="shared" ca="1" si="80"/>
        <v>23</v>
      </c>
    </row>
    <row r="1021" spans="1:16" x14ac:dyDescent="0.2">
      <c r="A1021">
        <f t="shared" si="82"/>
        <v>3</v>
      </c>
      <c r="B1021" t="s">
        <v>9060</v>
      </c>
      <c r="C1021" t="s">
        <v>1389</v>
      </c>
      <c r="D1021" t="s">
        <v>1058</v>
      </c>
      <c r="E1021" t="s">
        <v>26</v>
      </c>
      <c r="F1021" t="s">
        <v>11</v>
      </c>
      <c r="G1021">
        <v>92065</v>
      </c>
      <c r="H1021">
        <v>302839</v>
      </c>
      <c r="I1021">
        <v>33.065359999999998</v>
      </c>
      <c r="J1021">
        <v>-116.75791</v>
      </c>
      <c r="K1021" t="str">
        <f t="shared" ca="1" si="78"/>
        <v>bad</v>
      </c>
      <c r="L1021" t="str">
        <f t="shared" ca="1" si="79"/>
        <v>fire</v>
      </c>
      <c r="M1021" t="str">
        <f t="shared" ca="1" si="81"/>
        <v>minimal</v>
      </c>
      <c r="N1021" t="str">
        <f t="shared" ca="1" si="81"/>
        <v>medium</v>
      </c>
      <c r="O1021" t="str">
        <f t="shared" ca="1" si="81"/>
        <v>extreme</v>
      </c>
      <c r="P1021">
        <f t="shared" ca="1" si="80"/>
        <v>36</v>
      </c>
    </row>
    <row r="1022" spans="1:16" x14ac:dyDescent="0.2">
      <c r="A1022">
        <f t="shared" si="82"/>
        <v>1</v>
      </c>
      <c r="B1022" t="s">
        <v>9060</v>
      </c>
      <c r="C1022" t="s">
        <v>1390</v>
      </c>
      <c r="D1022" t="s">
        <v>1391</v>
      </c>
      <c r="E1022" t="s">
        <v>26</v>
      </c>
      <c r="F1022" t="s">
        <v>11</v>
      </c>
      <c r="G1022">
        <v>91901</v>
      </c>
      <c r="H1022">
        <v>331153</v>
      </c>
      <c r="I1022">
        <v>32.796669999999999</v>
      </c>
      <c r="J1022">
        <v>-116.66947</v>
      </c>
      <c r="K1022" t="str">
        <f t="shared" ca="1" si="78"/>
        <v>ugly</v>
      </c>
      <c r="L1022" t="str">
        <f t="shared" ca="1" si="79"/>
        <v>fire</v>
      </c>
      <c r="M1022" t="str">
        <f t="shared" ca="1" si="81"/>
        <v>high</v>
      </c>
      <c r="N1022" t="str">
        <f t="shared" ca="1" si="81"/>
        <v>low</v>
      </c>
      <c r="O1022" t="str">
        <f t="shared" ca="1" si="81"/>
        <v>extreme</v>
      </c>
      <c r="P1022">
        <f t="shared" ca="1" si="80"/>
        <v>18</v>
      </c>
    </row>
    <row r="1023" spans="1:16" x14ac:dyDescent="0.2">
      <c r="A1023">
        <f t="shared" si="82"/>
        <v>2</v>
      </c>
      <c r="B1023" t="s">
        <v>9060</v>
      </c>
      <c r="C1023" t="s">
        <v>1392</v>
      </c>
      <c r="D1023" t="s">
        <v>158</v>
      </c>
      <c r="E1023" t="s">
        <v>26</v>
      </c>
      <c r="F1023" t="s">
        <v>11</v>
      </c>
      <c r="G1023">
        <v>91935</v>
      </c>
      <c r="H1023">
        <v>292048</v>
      </c>
      <c r="I1023">
        <v>32.710500000000003</v>
      </c>
      <c r="J1023">
        <v>-116.85454</v>
      </c>
      <c r="K1023" t="str">
        <f t="shared" ca="1" si="78"/>
        <v>ugly</v>
      </c>
      <c r="L1023" t="str">
        <f t="shared" ca="1" si="79"/>
        <v>smoke</v>
      </c>
      <c r="M1023" t="str">
        <f t="shared" ca="1" si="81"/>
        <v>medium</v>
      </c>
      <c r="N1023" t="str">
        <f t="shared" ca="1" si="81"/>
        <v>low</v>
      </c>
      <c r="O1023" t="str">
        <f t="shared" ca="1" si="81"/>
        <v>medium</v>
      </c>
      <c r="P1023">
        <f t="shared" ca="1" si="80"/>
        <v>8</v>
      </c>
    </row>
    <row r="1024" spans="1:16" x14ac:dyDescent="0.2">
      <c r="A1024">
        <f t="shared" si="82"/>
        <v>3</v>
      </c>
      <c r="B1024" t="s">
        <v>9060</v>
      </c>
      <c r="C1024" t="s">
        <v>1393</v>
      </c>
      <c r="D1024" t="s">
        <v>158</v>
      </c>
      <c r="E1024" t="s">
        <v>26</v>
      </c>
      <c r="F1024" t="s">
        <v>11</v>
      </c>
      <c r="G1024">
        <v>91935</v>
      </c>
      <c r="H1024">
        <v>224487</v>
      </c>
      <c r="I1024">
        <v>32.730420000000002</v>
      </c>
      <c r="J1024">
        <v>-116.87463</v>
      </c>
      <c r="K1024" t="str">
        <f t="shared" ca="1" si="78"/>
        <v>good</v>
      </c>
      <c r="L1024" t="str">
        <f t="shared" ca="1" si="79"/>
        <v>wind</v>
      </c>
      <c r="M1024" t="str">
        <f t="shared" ca="1" si="81"/>
        <v>minimal</v>
      </c>
      <c r="N1024" t="str">
        <f t="shared" ca="1" si="81"/>
        <v>extreme</v>
      </c>
      <c r="O1024" t="str">
        <f t="shared" ca="1" si="81"/>
        <v>low</v>
      </c>
      <c r="P1024">
        <f t="shared" ca="1" si="80"/>
        <v>13</v>
      </c>
    </row>
    <row r="1025" spans="1:16" x14ac:dyDescent="0.2">
      <c r="A1025">
        <f t="shared" si="82"/>
        <v>1</v>
      </c>
      <c r="B1025" t="s">
        <v>9060</v>
      </c>
      <c r="C1025" t="s">
        <v>1394</v>
      </c>
      <c r="D1025" t="s">
        <v>156</v>
      </c>
      <c r="E1025" t="s">
        <v>26</v>
      </c>
      <c r="F1025" t="s">
        <v>11</v>
      </c>
      <c r="G1025">
        <v>92020</v>
      </c>
      <c r="H1025">
        <v>298440</v>
      </c>
      <c r="I1025">
        <v>32.807139999999997</v>
      </c>
      <c r="J1025">
        <v>-117.0012</v>
      </c>
      <c r="K1025" t="str">
        <f t="shared" ca="1" si="78"/>
        <v>bad</v>
      </c>
      <c r="L1025" t="str">
        <f t="shared" ca="1" si="79"/>
        <v>fire</v>
      </c>
      <c r="M1025" t="str">
        <f t="shared" ca="1" si="81"/>
        <v>minimal</v>
      </c>
      <c r="N1025" t="str">
        <f t="shared" ca="1" si="81"/>
        <v>low</v>
      </c>
      <c r="O1025" t="str">
        <f t="shared" ca="1" si="81"/>
        <v>low</v>
      </c>
      <c r="P1025">
        <f t="shared" ca="1" si="80"/>
        <v>31</v>
      </c>
    </row>
    <row r="1026" spans="1:16" x14ac:dyDescent="0.2">
      <c r="A1026">
        <f t="shared" si="82"/>
        <v>2</v>
      </c>
      <c r="B1026" t="s">
        <v>9060</v>
      </c>
      <c r="C1026" t="s">
        <v>1395</v>
      </c>
      <c r="D1026" t="s">
        <v>26</v>
      </c>
      <c r="E1026" t="s">
        <v>26</v>
      </c>
      <c r="F1026" t="s">
        <v>11</v>
      </c>
      <c r="G1026">
        <v>92154</v>
      </c>
      <c r="H1026">
        <v>344615</v>
      </c>
      <c r="I1026">
        <v>32.569879999999998</v>
      </c>
      <c r="J1026">
        <v>-117.08687</v>
      </c>
      <c r="K1026" t="str">
        <f t="shared" ca="1" si="78"/>
        <v>ugly</v>
      </c>
      <c r="L1026" t="str">
        <f t="shared" ca="1" si="79"/>
        <v>fire</v>
      </c>
      <c r="M1026" t="str">
        <f t="shared" ca="1" si="81"/>
        <v>medium</v>
      </c>
      <c r="N1026" t="str">
        <f t="shared" ca="1" si="81"/>
        <v>extreme</v>
      </c>
      <c r="O1026" t="str">
        <f t="shared" ca="1" si="81"/>
        <v>minimal</v>
      </c>
      <c r="P1026">
        <f t="shared" ca="1" si="80"/>
        <v>45</v>
      </c>
    </row>
    <row r="1027" spans="1:16" x14ac:dyDescent="0.2">
      <c r="A1027">
        <f t="shared" si="82"/>
        <v>3</v>
      </c>
      <c r="B1027" t="s">
        <v>9060</v>
      </c>
      <c r="C1027" t="s">
        <v>1396</v>
      </c>
      <c r="D1027" t="s">
        <v>26</v>
      </c>
      <c r="E1027" t="s">
        <v>26</v>
      </c>
      <c r="F1027" t="s">
        <v>11</v>
      </c>
      <c r="G1027">
        <v>92154</v>
      </c>
      <c r="H1027">
        <v>370186</v>
      </c>
      <c r="I1027">
        <v>32.572020000000002</v>
      </c>
      <c r="J1027">
        <v>-117.08463</v>
      </c>
      <c r="K1027" t="str">
        <f t="shared" ref="K1027:K1090" ca="1" si="83">INDEX($R$2:$R$4,RANDBETWEEN(1,3))</f>
        <v>ugly</v>
      </c>
      <c r="L1027" t="str">
        <f t="shared" ref="L1027:L1090" ca="1" si="84">INDEX($S$2:$S$4,RANDBETWEEN(1,3))</f>
        <v>fire</v>
      </c>
      <c r="M1027" t="str">
        <f t="shared" ca="1" si="81"/>
        <v>extreme</v>
      </c>
      <c r="N1027" t="str">
        <f t="shared" ca="1" si="81"/>
        <v>extreme</v>
      </c>
      <c r="O1027" t="str">
        <f t="shared" ca="1" si="81"/>
        <v>medium</v>
      </c>
      <c r="P1027">
        <f t="shared" ref="P1027:P1090" ca="1" si="85">RANDBETWEEN(0,50)</f>
        <v>5</v>
      </c>
    </row>
    <row r="1028" spans="1:16" x14ac:dyDescent="0.2">
      <c r="A1028">
        <f t="shared" si="82"/>
        <v>1</v>
      </c>
      <c r="B1028" t="s">
        <v>9060</v>
      </c>
      <c r="C1028" t="s">
        <v>1397</v>
      </c>
      <c r="D1028" t="s">
        <v>426</v>
      </c>
      <c r="E1028" t="s">
        <v>427</v>
      </c>
      <c r="F1028" t="s">
        <v>11</v>
      </c>
      <c r="G1028">
        <v>93546</v>
      </c>
      <c r="H1028">
        <v>249184</v>
      </c>
      <c r="I1028">
        <v>37.6496</v>
      </c>
      <c r="J1028">
        <v>-118.98706</v>
      </c>
      <c r="K1028" t="str">
        <f t="shared" ca="1" si="83"/>
        <v>good</v>
      </c>
      <c r="L1028" t="str">
        <f t="shared" ca="1" si="84"/>
        <v>smoke</v>
      </c>
      <c r="M1028" t="str">
        <f t="shared" ca="1" si="81"/>
        <v>medium</v>
      </c>
      <c r="N1028" t="str">
        <f t="shared" ca="1" si="81"/>
        <v>extreme</v>
      </c>
      <c r="O1028" t="str">
        <f t="shared" ca="1" si="81"/>
        <v>extreme</v>
      </c>
      <c r="P1028">
        <f t="shared" ca="1" si="85"/>
        <v>39</v>
      </c>
    </row>
    <row r="1029" spans="1:16" x14ac:dyDescent="0.2">
      <c r="A1029">
        <f t="shared" si="82"/>
        <v>2</v>
      </c>
      <c r="B1029" t="s">
        <v>9060</v>
      </c>
      <c r="C1029" t="s">
        <v>1398</v>
      </c>
      <c r="D1029" t="s">
        <v>426</v>
      </c>
      <c r="E1029" t="s">
        <v>427</v>
      </c>
      <c r="F1029" t="s">
        <v>11</v>
      </c>
      <c r="G1029">
        <v>93546</v>
      </c>
      <c r="H1029">
        <v>349777</v>
      </c>
      <c r="I1029">
        <v>37.642119999999998</v>
      </c>
      <c r="J1029">
        <v>-118.99781</v>
      </c>
      <c r="K1029" t="str">
        <f t="shared" ca="1" si="83"/>
        <v>ugly</v>
      </c>
      <c r="L1029" t="str">
        <f t="shared" ca="1" si="84"/>
        <v>smoke</v>
      </c>
      <c r="M1029" t="str">
        <f t="shared" ref="M1029:O1092" ca="1" si="86">INDEX($T$2:$T$6,RANDBETWEEN(1,5))</f>
        <v>high</v>
      </c>
      <c r="N1029" t="str">
        <f t="shared" ca="1" si="86"/>
        <v>low</v>
      </c>
      <c r="O1029" t="str">
        <f t="shared" ca="1" si="86"/>
        <v>low</v>
      </c>
      <c r="P1029">
        <f t="shared" ca="1" si="85"/>
        <v>36</v>
      </c>
    </row>
    <row r="1030" spans="1:16" x14ac:dyDescent="0.2">
      <c r="A1030">
        <f t="shared" si="82"/>
        <v>3</v>
      </c>
      <c r="B1030" t="s">
        <v>9060</v>
      </c>
      <c r="C1030" t="s">
        <v>1399</v>
      </c>
      <c r="D1030" t="s">
        <v>426</v>
      </c>
      <c r="E1030" t="s">
        <v>427</v>
      </c>
      <c r="F1030" t="s">
        <v>11</v>
      </c>
      <c r="G1030">
        <v>93546</v>
      </c>
      <c r="H1030">
        <v>146473</v>
      </c>
      <c r="I1030">
        <v>37.635199999999998</v>
      </c>
      <c r="J1030">
        <v>-118.99664</v>
      </c>
      <c r="K1030" t="str">
        <f t="shared" ca="1" si="83"/>
        <v>good</v>
      </c>
      <c r="L1030" t="str">
        <f t="shared" ca="1" si="84"/>
        <v>wind</v>
      </c>
      <c r="M1030" t="str">
        <f t="shared" ca="1" si="86"/>
        <v>high</v>
      </c>
      <c r="N1030" t="str">
        <f t="shared" ca="1" si="86"/>
        <v>high</v>
      </c>
      <c r="O1030" t="str">
        <f t="shared" ca="1" si="86"/>
        <v>minimal</v>
      </c>
      <c r="P1030">
        <f t="shared" ca="1" si="85"/>
        <v>50</v>
      </c>
    </row>
    <row r="1031" spans="1:16" x14ac:dyDescent="0.2">
      <c r="A1031">
        <f t="shared" si="82"/>
        <v>1</v>
      </c>
      <c r="B1031" t="s">
        <v>9060</v>
      </c>
      <c r="C1031" t="s">
        <v>1400</v>
      </c>
      <c r="D1031" t="s">
        <v>426</v>
      </c>
      <c r="E1031" t="s">
        <v>427</v>
      </c>
      <c r="F1031" t="s">
        <v>11</v>
      </c>
      <c r="G1031">
        <v>93546</v>
      </c>
      <c r="H1031">
        <v>123877</v>
      </c>
      <c r="I1031">
        <v>37.635019999999997</v>
      </c>
      <c r="J1031">
        <v>-118.99038</v>
      </c>
      <c r="K1031" t="str">
        <f t="shared" ca="1" si="83"/>
        <v>ugly</v>
      </c>
      <c r="L1031" t="str">
        <f t="shared" ca="1" si="84"/>
        <v>smoke</v>
      </c>
      <c r="M1031" t="str">
        <f t="shared" ca="1" si="86"/>
        <v>low</v>
      </c>
      <c r="N1031" t="str">
        <f t="shared" ca="1" si="86"/>
        <v>minimal</v>
      </c>
      <c r="O1031" t="str">
        <f t="shared" ca="1" si="86"/>
        <v>medium</v>
      </c>
      <c r="P1031">
        <f t="shared" ca="1" si="85"/>
        <v>29</v>
      </c>
    </row>
    <row r="1032" spans="1:16" x14ac:dyDescent="0.2">
      <c r="A1032">
        <f t="shared" si="82"/>
        <v>2</v>
      </c>
      <c r="B1032" t="s">
        <v>9060</v>
      </c>
      <c r="C1032" t="s">
        <v>1401</v>
      </c>
      <c r="D1032" t="s">
        <v>686</v>
      </c>
      <c r="E1032" t="s">
        <v>26</v>
      </c>
      <c r="F1032" t="s">
        <v>11</v>
      </c>
      <c r="G1032">
        <v>91905</v>
      </c>
      <c r="H1032">
        <v>222933</v>
      </c>
      <c r="I1032">
        <v>32.66283</v>
      </c>
      <c r="J1032">
        <v>-116.32652</v>
      </c>
      <c r="K1032" t="str">
        <f t="shared" ca="1" si="83"/>
        <v>bad</v>
      </c>
      <c r="L1032" t="str">
        <f t="shared" ca="1" si="84"/>
        <v>wind</v>
      </c>
      <c r="M1032" t="str">
        <f t="shared" ca="1" si="86"/>
        <v>minimal</v>
      </c>
      <c r="N1032" t="str">
        <f t="shared" ca="1" si="86"/>
        <v>minimal</v>
      </c>
      <c r="O1032" t="str">
        <f t="shared" ca="1" si="86"/>
        <v>high</v>
      </c>
      <c r="P1032">
        <f t="shared" ca="1" si="85"/>
        <v>44</v>
      </c>
    </row>
    <row r="1033" spans="1:16" x14ac:dyDescent="0.2">
      <c r="A1033">
        <f t="shared" si="82"/>
        <v>3</v>
      </c>
      <c r="B1033" t="s">
        <v>9060</v>
      </c>
      <c r="C1033" t="s">
        <v>1402</v>
      </c>
      <c r="D1033" t="s">
        <v>1403</v>
      </c>
      <c r="E1033" t="s">
        <v>26</v>
      </c>
      <c r="F1033" t="s">
        <v>11</v>
      </c>
      <c r="G1033">
        <v>91906</v>
      </c>
      <c r="H1033">
        <v>173251</v>
      </c>
      <c r="I1033">
        <v>32.631740000000001</v>
      </c>
      <c r="J1033">
        <v>-116.42449000000001</v>
      </c>
      <c r="K1033" t="str">
        <f t="shared" ca="1" si="83"/>
        <v>ugly</v>
      </c>
      <c r="L1033" t="str">
        <f t="shared" ca="1" si="84"/>
        <v>fire</v>
      </c>
      <c r="M1033" t="str">
        <f t="shared" ca="1" si="86"/>
        <v>low</v>
      </c>
      <c r="N1033" t="str">
        <f t="shared" ca="1" si="86"/>
        <v>minimal</v>
      </c>
      <c r="O1033" t="str">
        <f t="shared" ca="1" si="86"/>
        <v>medium</v>
      </c>
      <c r="P1033">
        <f t="shared" ca="1" si="85"/>
        <v>40</v>
      </c>
    </row>
    <row r="1034" spans="1:16" x14ac:dyDescent="0.2">
      <c r="A1034">
        <f t="shared" si="82"/>
        <v>1</v>
      </c>
      <c r="B1034" t="s">
        <v>9060</v>
      </c>
      <c r="C1034" t="s">
        <v>1404</v>
      </c>
      <c r="D1034" t="s">
        <v>244</v>
      </c>
      <c r="E1034" t="s">
        <v>14</v>
      </c>
      <c r="F1034" t="s">
        <v>11</v>
      </c>
      <c r="G1034">
        <v>92210</v>
      </c>
      <c r="H1034">
        <v>356199</v>
      </c>
      <c r="I1034">
        <v>33.714979999999997</v>
      </c>
      <c r="J1034">
        <v>-116.31411</v>
      </c>
      <c r="K1034" t="str">
        <f t="shared" ca="1" si="83"/>
        <v>good</v>
      </c>
      <c r="L1034" t="str">
        <f t="shared" ca="1" si="84"/>
        <v>fire</v>
      </c>
      <c r="M1034" t="str">
        <f t="shared" ca="1" si="86"/>
        <v>high</v>
      </c>
      <c r="N1034" t="str">
        <f t="shared" ca="1" si="86"/>
        <v>minimal</v>
      </c>
      <c r="O1034" t="str">
        <f t="shared" ca="1" si="86"/>
        <v>high</v>
      </c>
      <c r="P1034">
        <f t="shared" ca="1" si="85"/>
        <v>29</v>
      </c>
    </row>
    <row r="1035" spans="1:16" x14ac:dyDescent="0.2">
      <c r="A1035">
        <f t="shared" si="82"/>
        <v>2</v>
      </c>
      <c r="B1035" t="s">
        <v>9060</v>
      </c>
      <c r="C1035" t="s">
        <v>1405</v>
      </c>
      <c r="D1035" t="s">
        <v>244</v>
      </c>
      <c r="E1035" t="s">
        <v>14</v>
      </c>
      <c r="F1035" t="s">
        <v>11</v>
      </c>
      <c r="G1035">
        <v>92210</v>
      </c>
      <c r="H1035">
        <v>170941</v>
      </c>
      <c r="I1035">
        <v>33.711869999999998</v>
      </c>
      <c r="J1035">
        <v>-116.34405</v>
      </c>
      <c r="K1035" t="str">
        <f t="shared" ca="1" si="83"/>
        <v>bad</v>
      </c>
      <c r="L1035" t="str">
        <f t="shared" ca="1" si="84"/>
        <v>smoke</v>
      </c>
      <c r="M1035" t="str">
        <f t="shared" ca="1" si="86"/>
        <v>medium</v>
      </c>
      <c r="N1035" t="str">
        <f t="shared" ca="1" si="86"/>
        <v>extreme</v>
      </c>
      <c r="O1035" t="str">
        <f t="shared" ca="1" si="86"/>
        <v>low</v>
      </c>
      <c r="P1035">
        <f t="shared" ca="1" si="85"/>
        <v>17</v>
      </c>
    </row>
    <row r="1036" spans="1:16" x14ac:dyDescent="0.2">
      <c r="A1036">
        <f t="shared" si="82"/>
        <v>3</v>
      </c>
      <c r="B1036" t="s">
        <v>9060</v>
      </c>
      <c r="C1036" t="s">
        <v>1406</v>
      </c>
      <c r="D1036" t="s">
        <v>246</v>
      </c>
      <c r="E1036" t="s">
        <v>14</v>
      </c>
      <c r="F1036" t="s">
        <v>11</v>
      </c>
      <c r="G1036">
        <v>92211</v>
      </c>
      <c r="H1036">
        <v>253120</v>
      </c>
      <c r="I1036">
        <v>33.744900000000001</v>
      </c>
      <c r="J1036">
        <v>-116.32689999999999</v>
      </c>
      <c r="K1036" t="str">
        <f t="shared" ca="1" si="83"/>
        <v>good</v>
      </c>
      <c r="L1036" t="str">
        <f t="shared" ca="1" si="84"/>
        <v>smoke</v>
      </c>
      <c r="M1036" t="str">
        <f t="shared" ca="1" si="86"/>
        <v>minimal</v>
      </c>
      <c r="N1036" t="str">
        <f t="shared" ca="1" si="86"/>
        <v>extreme</v>
      </c>
      <c r="O1036" t="str">
        <f t="shared" ca="1" si="86"/>
        <v>high</v>
      </c>
      <c r="P1036">
        <f t="shared" ca="1" si="85"/>
        <v>31</v>
      </c>
    </row>
    <row r="1037" spans="1:16" x14ac:dyDescent="0.2">
      <c r="A1037">
        <f t="shared" si="82"/>
        <v>1</v>
      </c>
      <c r="B1037" t="s">
        <v>9060</v>
      </c>
      <c r="C1037" t="s">
        <v>1407</v>
      </c>
      <c r="D1037" t="s">
        <v>492</v>
      </c>
      <c r="E1037" t="s">
        <v>14</v>
      </c>
      <c r="F1037" t="s">
        <v>11</v>
      </c>
      <c r="G1037">
        <v>92253</v>
      </c>
      <c r="H1037">
        <v>232437</v>
      </c>
      <c r="I1037">
        <v>33.725760000000001</v>
      </c>
      <c r="J1037">
        <v>-116.27872000000001</v>
      </c>
      <c r="K1037" t="str">
        <f t="shared" ca="1" si="83"/>
        <v>ugly</v>
      </c>
      <c r="L1037" t="str">
        <f t="shared" ca="1" si="84"/>
        <v>wind</v>
      </c>
      <c r="M1037" t="str">
        <f t="shared" ca="1" si="86"/>
        <v>low</v>
      </c>
      <c r="N1037" t="str">
        <f t="shared" ca="1" si="86"/>
        <v>minimal</v>
      </c>
      <c r="O1037" t="str">
        <f t="shared" ca="1" si="86"/>
        <v>high</v>
      </c>
      <c r="P1037">
        <f t="shared" ca="1" si="85"/>
        <v>15</v>
      </c>
    </row>
    <row r="1038" spans="1:16" x14ac:dyDescent="0.2">
      <c r="A1038">
        <f t="shared" ref="A1038:A1101" si="87">A1035</f>
        <v>2</v>
      </c>
      <c r="B1038" t="s">
        <v>9060</v>
      </c>
      <c r="C1038" t="s">
        <v>1408</v>
      </c>
      <c r="D1038" t="s">
        <v>1073</v>
      </c>
      <c r="E1038" t="s">
        <v>14</v>
      </c>
      <c r="F1038" t="s">
        <v>11</v>
      </c>
      <c r="G1038">
        <v>92254</v>
      </c>
      <c r="H1038">
        <v>398149</v>
      </c>
      <c r="I1038">
        <v>33.571440000000003</v>
      </c>
      <c r="J1038">
        <v>-116.06439</v>
      </c>
      <c r="K1038" t="str">
        <f t="shared" ca="1" si="83"/>
        <v>good</v>
      </c>
      <c r="L1038" t="str">
        <f t="shared" ca="1" si="84"/>
        <v>smoke</v>
      </c>
      <c r="M1038" t="str">
        <f t="shared" ca="1" si="86"/>
        <v>medium</v>
      </c>
      <c r="N1038" t="str">
        <f t="shared" ca="1" si="86"/>
        <v>high</v>
      </c>
      <c r="O1038" t="str">
        <f t="shared" ca="1" si="86"/>
        <v>low</v>
      </c>
      <c r="P1038">
        <f t="shared" ca="1" si="85"/>
        <v>16</v>
      </c>
    </row>
    <row r="1039" spans="1:16" x14ac:dyDescent="0.2">
      <c r="A1039">
        <f t="shared" si="87"/>
        <v>3</v>
      </c>
      <c r="B1039" t="s">
        <v>9060</v>
      </c>
      <c r="C1039" t="s">
        <v>1409</v>
      </c>
      <c r="D1039" t="s">
        <v>1073</v>
      </c>
      <c r="E1039" t="s">
        <v>14</v>
      </c>
      <c r="F1039" t="s">
        <v>11</v>
      </c>
      <c r="G1039">
        <v>92254</v>
      </c>
      <c r="H1039">
        <v>297843</v>
      </c>
      <c r="I1039">
        <v>33.571689999999997</v>
      </c>
      <c r="J1039">
        <v>-116.06242</v>
      </c>
      <c r="K1039" t="str">
        <f t="shared" ca="1" si="83"/>
        <v>bad</v>
      </c>
      <c r="L1039" t="str">
        <f t="shared" ca="1" si="84"/>
        <v>wind</v>
      </c>
      <c r="M1039" t="str">
        <f t="shared" ca="1" si="86"/>
        <v>low</v>
      </c>
      <c r="N1039" t="str">
        <f t="shared" ca="1" si="86"/>
        <v>medium</v>
      </c>
      <c r="O1039" t="str">
        <f t="shared" ca="1" si="86"/>
        <v>minimal</v>
      </c>
      <c r="P1039">
        <f t="shared" ca="1" si="85"/>
        <v>34</v>
      </c>
    </row>
    <row r="1040" spans="1:16" x14ac:dyDescent="0.2">
      <c r="A1040">
        <f t="shared" si="87"/>
        <v>1</v>
      </c>
      <c r="B1040" t="s">
        <v>9060</v>
      </c>
      <c r="C1040" t="s">
        <v>1410</v>
      </c>
      <c r="D1040" t="s">
        <v>1073</v>
      </c>
      <c r="E1040" t="s">
        <v>14</v>
      </c>
      <c r="F1040" t="s">
        <v>11</v>
      </c>
      <c r="G1040">
        <v>92254</v>
      </c>
      <c r="H1040">
        <v>327302</v>
      </c>
      <c r="I1040">
        <v>33.571489999999997</v>
      </c>
      <c r="J1040">
        <v>-116.06202</v>
      </c>
      <c r="K1040" t="str">
        <f t="shared" ca="1" si="83"/>
        <v>ugly</v>
      </c>
      <c r="L1040" t="str">
        <f t="shared" ca="1" si="84"/>
        <v>smoke</v>
      </c>
      <c r="M1040" t="str">
        <f t="shared" ca="1" si="86"/>
        <v>medium</v>
      </c>
      <c r="N1040" t="str">
        <f t="shared" ca="1" si="86"/>
        <v>high</v>
      </c>
      <c r="O1040" t="str">
        <f t="shared" ca="1" si="86"/>
        <v>extreme</v>
      </c>
      <c r="P1040">
        <f t="shared" ca="1" si="85"/>
        <v>6</v>
      </c>
    </row>
    <row r="1041" spans="1:16" x14ac:dyDescent="0.2">
      <c r="A1041">
        <f t="shared" si="87"/>
        <v>2</v>
      </c>
      <c r="B1041" t="s">
        <v>9060</v>
      </c>
      <c r="C1041" t="s">
        <v>1411</v>
      </c>
      <c r="D1041" t="s">
        <v>1073</v>
      </c>
      <c r="E1041" t="s">
        <v>14</v>
      </c>
      <c r="F1041" t="s">
        <v>11</v>
      </c>
      <c r="G1041">
        <v>92254</v>
      </c>
      <c r="H1041">
        <v>313836</v>
      </c>
      <c r="I1041">
        <v>33.57141</v>
      </c>
      <c r="J1041">
        <v>-116.06184</v>
      </c>
      <c r="K1041" t="str">
        <f t="shared" ca="1" si="83"/>
        <v>bad</v>
      </c>
      <c r="L1041" t="str">
        <f t="shared" ca="1" si="84"/>
        <v>fire</v>
      </c>
      <c r="M1041" t="str">
        <f t="shared" ca="1" si="86"/>
        <v>high</v>
      </c>
      <c r="N1041" t="str">
        <f t="shared" ca="1" si="86"/>
        <v>minimal</v>
      </c>
      <c r="O1041" t="str">
        <f t="shared" ca="1" si="86"/>
        <v>high</v>
      </c>
      <c r="P1041">
        <f t="shared" ca="1" si="85"/>
        <v>17</v>
      </c>
    </row>
    <row r="1042" spans="1:16" x14ac:dyDescent="0.2">
      <c r="A1042">
        <f t="shared" si="87"/>
        <v>3</v>
      </c>
      <c r="B1042" t="s">
        <v>9060</v>
      </c>
      <c r="C1042" t="s">
        <v>1412</v>
      </c>
      <c r="D1042" t="s">
        <v>1073</v>
      </c>
      <c r="E1042" t="s">
        <v>14</v>
      </c>
      <c r="F1042" t="s">
        <v>11</v>
      </c>
      <c r="G1042">
        <v>92254</v>
      </c>
      <c r="H1042">
        <v>232517</v>
      </c>
      <c r="I1042">
        <v>33.571440000000003</v>
      </c>
      <c r="J1042">
        <v>-116.06416</v>
      </c>
      <c r="K1042" t="str">
        <f t="shared" ca="1" si="83"/>
        <v>bad</v>
      </c>
      <c r="L1042" t="str">
        <f t="shared" ca="1" si="84"/>
        <v>wind</v>
      </c>
      <c r="M1042" t="str">
        <f t="shared" ca="1" si="86"/>
        <v>low</v>
      </c>
      <c r="N1042" t="str">
        <f t="shared" ca="1" si="86"/>
        <v>high</v>
      </c>
      <c r="O1042" t="str">
        <f t="shared" ca="1" si="86"/>
        <v>high</v>
      </c>
      <c r="P1042">
        <f t="shared" ca="1" si="85"/>
        <v>27</v>
      </c>
    </row>
    <row r="1043" spans="1:16" x14ac:dyDescent="0.2">
      <c r="A1043">
        <f t="shared" si="87"/>
        <v>1</v>
      </c>
      <c r="B1043" t="s">
        <v>9060</v>
      </c>
      <c r="C1043" t="s">
        <v>1413</v>
      </c>
      <c r="D1043" t="s">
        <v>32</v>
      </c>
      <c r="E1043" t="s">
        <v>20</v>
      </c>
      <c r="F1043" t="s">
        <v>11</v>
      </c>
      <c r="G1043">
        <v>92660</v>
      </c>
      <c r="H1043">
        <v>544876</v>
      </c>
      <c r="I1043">
        <v>33.619669999999999</v>
      </c>
      <c r="J1043">
        <v>-117.84614000000001</v>
      </c>
      <c r="K1043" t="str">
        <f t="shared" ca="1" si="83"/>
        <v>bad</v>
      </c>
      <c r="L1043" t="str">
        <f t="shared" ca="1" si="84"/>
        <v>smoke</v>
      </c>
      <c r="M1043" t="str">
        <f t="shared" ca="1" si="86"/>
        <v>medium</v>
      </c>
      <c r="N1043" t="str">
        <f t="shared" ca="1" si="86"/>
        <v>high</v>
      </c>
      <c r="O1043" t="str">
        <f t="shared" ca="1" si="86"/>
        <v>minimal</v>
      </c>
      <c r="P1043">
        <f t="shared" ca="1" si="85"/>
        <v>48</v>
      </c>
    </row>
    <row r="1044" spans="1:16" x14ac:dyDescent="0.2">
      <c r="A1044">
        <f t="shared" si="87"/>
        <v>2</v>
      </c>
      <c r="B1044" t="s">
        <v>9060</v>
      </c>
      <c r="C1044" t="s">
        <v>1414</v>
      </c>
      <c r="D1044" t="s">
        <v>1415</v>
      </c>
      <c r="E1044" t="s">
        <v>14</v>
      </c>
      <c r="F1044" t="s">
        <v>11</v>
      </c>
      <c r="G1044">
        <v>92274</v>
      </c>
      <c r="H1044">
        <v>277709</v>
      </c>
      <c r="I1044">
        <v>33.273299999999999</v>
      </c>
      <c r="J1044">
        <v>-115.9722</v>
      </c>
      <c r="K1044" t="str">
        <f t="shared" ca="1" si="83"/>
        <v>bad</v>
      </c>
      <c r="L1044" t="str">
        <f t="shared" ca="1" si="84"/>
        <v>smoke</v>
      </c>
      <c r="M1044" t="str">
        <f t="shared" ca="1" si="86"/>
        <v>medium</v>
      </c>
      <c r="N1044" t="str">
        <f t="shared" ca="1" si="86"/>
        <v>extreme</v>
      </c>
      <c r="O1044" t="str">
        <f t="shared" ca="1" si="86"/>
        <v>high</v>
      </c>
      <c r="P1044">
        <f t="shared" ca="1" si="85"/>
        <v>23</v>
      </c>
    </row>
    <row r="1045" spans="1:16" x14ac:dyDescent="0.2">
      <c r="A1045">
        <f t="shared" si="87"/>
        <v>3</v>
      </c>
      <c r="B1045" t="s">
        <v>9060</v>
      </c>
      <c r="C1045" t="s">
        <v>1416</v>
      </c>
      <c r="D1045" t="s">
        <v>698</v>
      </c>
      <c r="E1045" t="s">
        <v>14</v>
      </c>
      <c r="F1045" t="s">
        <v>11</v>
      </c>
      <c r="G1045">
        <v>92240</v>
      </c>
      <c r="H1045">
        <v>154305</v>
      </c>
      <c r="I1045">
        <v>33.950560000000003</v>
      </c>
      <c r="J1045">
        <v>-116.47713</v>
      </c>
      <c r="K1045" t="str">
        <f t="shared" ca="1" si="83"/>
        <v>bad</v>
      </c>
      <c r="L1045" t="str">
        <f t="shared" ca="1" si="84"/>
        <v>fire</v>
      </c>
      <c r="M1045" t="str">
        <f t="shared" ca="1" si="86"/>
        <v>high</v>
      </c>
      <c r="N1045" t="str">
        <f t="shared" ca="1" si="86"/>
        <v>medium</v>
      </c>
      <c r="O1045" t="str">
        <f t="shared" ca="1" si="86"/>
        <v>minimal</v>
      </c>
      <c r="P1045">
        <f t="shared" ca="1" si="85"/>
        <v>34</v>
      </c>
    </row>
    <row r="1046" spans="1:16" x14ac:dyDescent="0.2">
      <c r="A1046">
        <f t="shared" si="87"/>
        <v>1</v>
      </c>
      <c r="B1046" t="s">
        <v>9060</v>
      </c>
      <c r="C1046" t="s">
        <v>1417</v>
      </c>
      <c r="D1046" t="s">
        <v>1418</v>
      </c>
      <c r="E1046" t="s">
        <v>48</v>
      </c>
      <c r="F1046" t="s">
        <v>11</v>
      </c>
      <c r="G1046">
        <v>92285</v>
      </c>
      <c r="H1046">
        <v>361698</v>
      </c>
      <c r="I1046">
        <v>34.289340000000003</v>
      </c>
      <c r="J1046">
        <v>-116.44329999999999</v>
      </c>
      <c r="K1046" t="str">
        <f t="shared" ca="1" si="83"/>
        <v>ugly</v>
      </c>
      <c r="L1046" t="str">
        <f t="shared" ca="1" si="84"/>
        <v>fire</v>
      </c>
      <c r="M1046" t="str">
        <f t="shared" ca="1" si="86"/>
        <v>extreme</v>
      </c>
      <c r="N1046" t="str">
        <f t="shared" ca="1" si="86"/>
        <v>minimal</v>
      </c>
      <c r="O1046" t="str">
        <f t="shared" ca="1" si="86"/>
        <v>minimal</v>
      </c>
      <c r="P1046">
        <f t="shared" ca="1" si="85"/>
        <v>48</v>
      </c>
    </row>
    <row r="1047" spans="1:16" x14ac:dyDescent="0.2">
      <c r="A1047">
        <f t="shared" si="87"/>
        <v>2</v>
      </c>
      <c r="B1047" t="s">
        <v>9060</v>
      </c>
      <c r="C1047" t="s">
        <v>1419</v>
      </c>
      <c r="D1047" t="s">
        <v>47</v>
      </c>
      <c r="E1047" t="s">
        <v>48</v>
      </c>
      <c r="F1047" t="s">
        <v>11</v>
      </c>
      <c r="G1047">
        <v>92363</v>
      </c>
      <c r="H1047">
        <v>213271</v>
      </c>
      <c r="I1047">
        <v>34.840649999999997</v>
      </c>
      <c r="J1047">
        <v>-114.6091</v>
      </c>
      <c r="K1047" t="str">
        <f t="shared" ca="1" si="83"/>
        <v>bad</v>
      </c>
      <c r="L1047" t="str">
        <f t="shared" ca="1" si="84"/>
        <v>smoke</v>
      </c>
      <c r="M1047" t="str">
        <f t="shared" ca="1" si="86"/>
        <v>low</v>
      </c>
      <c r="N1047" t="str">
        <f t="shared" ca="1" si="86"/>
        <v>high</v>
      </c>
      <c r="O1047" t="str">
        <f t="shared" ca="1" si="86"/>
        <v>medium</v>
      </c>
      <c r="P1047">
        <f t="shared" ca="1" si="85"/>
        <v>3</v>
      </c>
    </row>
    <row r="1048" spans="1:16" x14ac:dyDescent="0.2">
      <c r="A1048">
        <f t="shared" si="87"/>
        <v>3</v>
      </c>
      <c r="B1048" t="s">
        <v>9060</v>
      </c>
      <c r="C1048" t="s">
        <v>1420</v>
      </c>
      <c r="D1048" t="s">
        <v>1087</v>
      </c>
      <c r="E1048" t="s">
        <v>124</v>
      </c>
      <c r="F1048" t="s">
        <v>11</v>
      </c>
      <c r="G1048">
        <v>94010</v>
      </c>
      <c r="H1048">
        <v>263506</v>
      </c>
      <c r="I1048">
        <v>37.556939999999997</v>
      </c>
      <c r="J1048">
        <v>-122.35608000000001</v>
      </c>
      <c r="K1048" t="str">
        <f t="shared" ca="1" si="83"/>
        <v>good</v>
      </c>
      <c r="L1048" t="str">
        <f t="shared" ca="1" si="84"/>
        <v>smoke</v>
      </c>
      <c r="M1048" t="str">
        <f t="shared" ca="1" si="86"/>
        <v>high</v>
      </c>
      <c r="N1048" t="str">
        <f t="shared" ca="1" si="86"/>
        <v>medium</v>
      </c>
      <c r="O1048" t="str">
        <f t="shared" ca="1" si="86"/>
        <v>minimal</v>
      </c>
      <c r="P1048">
        <f t="shared" ca="1" si="85"/>
        <v>12</v>
      </c>
    </row>
    <row r="1049" spans="1:16" x14ac:dyDescent="0.2">
      <c r="A1049">
        <f t="shared" si="87"/>
        <v>1</v>
      </c>
      <c r="B1049" t="s">
        <v>9060</v>
      </c>
      <c r="C1049" t="s">
        <v>1421</v>
      </c>
      <c r="D1049" t="s">
        <v>1242</v>
      </c>
      <c r="E1049" t="s">
        <v>124</v>
      </c>
      <c r="F1049" t="s">
        <v>11</v>
      </c>
      <c r="G1049">
        <v>94010</v>
      </c>
      <c r="H1049">
        <v>192295</v>
      </c>
      <c r="I1049">
        <v>37.570790000000002</v>
      </c>
      <c r="J1049">
        <v>-122.39368</v>
      </c>
      <c r="K1049" t="str">
        <f t="shared" ca="1" si="83"/>
        <v>bad</v>
      </c>
      <c r="L1049" t="str">
        <f t="shared" ca="1" si="84"/>
        <v>fire</v>
      </c>
      <c r="M1049" t="str">
        <f t="shared" ca="1" si="86"/>
        <v>high</v>
      </c>
      <c r="N1049" t="str">
        <f t="shared" ca="1" si="86"/>
        <v>minimal</v>
      </c>
      <c r="O1049" t="str">
        <f t="shared" ca="1" si="86"/>
        <v>minimal</v>
      </c>
      <c r="P1049">
        <f t="shared" ca="1" si="85"/>
        <v>30</v>
      </c>
    </row>
    <row r="1050" spans="1:16" x14ac:dyDescent="0.2">
      <c r="A1050">
        <f t="shared" si="87"/>
        <v>2</v>
      </c>
      <c r="B1050" t="s">
        <v>9060</v>
      </c>
      <c r="C1050" t="s">
        <v>1422</v>
      </c>
      <c r="D1050" t="s">
        <v>1244</v>
      </c>
      <c r="E1050" t="s">
        <v>124</v>
      </c>
      <c r="F1050" t="s">
        <v>11</v>
      </c>
      <c r="G1050">
        <v>94025</v>
      </c>
      <c r="H1050">
        <v>154835</v>
      </c>
      <c r="I1050">
        <v>37.433880000000002</v>
      </c>
      <c r="J1050">
        <v>-122.19101999999999</v>
      </c>
      <c r="K1050" t="str">
        <f t="shared" ca="1" si="83"/>
        <v>ugly</v>
      </c>
      <c r="L1050" t="str">
        <f t="shared" ca="1" si="84"/>
        <v>wind</v>
      </c>
      <c r="M1050" t="str">
        <f t="shared" ca="1" si="86"/>
        <v>medium</v>
      </c>
      <c r="N1050" t="str">
        <f t="shared" ca="1" si="86"/>
        <v>extreme</v>
      </c>
      <c r="O1050" t="str">
        <f t="shared" ca="1" si="86"/>
        <v>medium</v>
      </c>
      <c r="P1050">
        <f t="shared" ca="1" si="85"/>
        <v>46</v>
      </c>
    </row>
    <row r="1051" spans="1:16" x14ac:dyDescent="0.2">
      <c r="A1051">
        <f t="shared" si="87"/>
        <v>3</v>
      </c>
      <c r="B1051" t="s">
        <v>9060</v>
      </c>
      <c r="C1051" t="s">
        <v>1423</v>
      </c>
      <c r="D1051" t="s">
        <v>1244</v>
      </c>
      <c r="E1051" t="s">
        <v>124</v>
      </c>
      <c r="F1051" t="s">
        <v>11</v>
      </c>
      <c r="G1051">
        <v>94025</v>
      </c>
      <c r="H1051">
        <v>161276</v>
      </c>
      <c r="I1051">
        <v>37.436309999999999</v>
      </c>
      <c r="J1051">
        <v>-122.19568</v>
      </c>
      <c r="K1051" t="str">
        <f t="shared" ca="1" si="83"/>
        <v>bad</v>
      </c>
      <c r="L1051" t="str">
        <f t="shared" ca="1" si="84"/>
        <v>smoke</v>
      </c>
      <c r="M1051" t="str">
        <f t="shared" ca="1" si="86"/>
        <v>low</v>
      </c>
      <c r="N1051" t="str">
        <f t="shared" ca="1" si="86"/>
        <v>medium</v>
      </c>
      <c r="O1051" t="str">
        <f t="shared" ca="1" si="86"/>
        <v>extreme</v>
      </c>
      <c r="P1051">
        <f t="shared" ca="1" si="85"/>
        <v>25</v>
      </c>
    </row>
    <row r="1052" spans="1:16" x14ac:dyDescent="0.2">
      <c r="A1052">
        <f t="shared" si="87"/>
        <v>1</v>
      </c>
      <c r="B1052" t="s">
        <v>9060</v>
      </c>
      <c r="C1052" t="s">
        <v>1424</v>
      </c>
      <c r="D1052" t="s">
        <v>259</v>
      </c>
      <c r="E1052" t="s">
        <v>193</v>
      </c>
      <c r="F1052" t="s">
        <v>11</v>
      </c>
      <c r="G1052">
        <v>94022</v>
      </c>
      <c r="H1052">
        <v>237807</v>
      </c>
      <c r="I1052">
        <v>37.398339999999997</v>
      </c>
      <c r="J1052">
        <v>-122.12457000000001</v>
      </c>
      <c r="K1052" t="str">
        <f t="shared" ca="1" si="83"/>
        <v>ugly</v>
      </c>
      <c r="L1052" t="str">
        <f t="shared" ca="1" si="84"/>
        <v>smoke</v>
      </c>
      <c r="M1052" t="str">
        <f t="shared" ca="1" si="86"/>
        <v>extreme</v>
      </c>
      <c r="N1052" t="str">
        <f t="shared" ca="1" si="86"/>
        <v>medium</v>
      </c>
      <c r="O1052" t="str">
        <f t="shared" ca="1" si="86"/>
        <v>low</v>
      </c>
      <c r="P1052">
        <f t="shared" ca="1" si="85"/>
        <v>36</v>
      </c>
    </row>
    <row r="1053" spans="1:16" x14ac:dyDescent="0.2">
      <c r="A1053">
        <f t="shared" si="87"/>
        <v>2</v>
      </c>
      <c r="B1053" t="s">
        <v>9060</v>
      </c>
      <c r="C1053" t="s">
        <v>1425</v>
      </c>
      <c r="D1053" t="s">
        <v>261</v>
      </c>
      <c r="E1053" t="s">
        <v>193</v>
      </c>
      <c r="F1053" t="s">
        <v>11</v>
      </c>
      <c r="G1053">
        <v>94301</v>
      </c>
      <c r="H1053">
        <v>238046</v>
      </c>
      <c r="I1053">
        <v>37.447040000000001</v>
      </c>
      <c r="J1053">
        <v>-122.14831</v>
      </c>
      <c r="K1053" t="str">
        <f t="shared" ca="1" si="83"/>
        <v>good</v>
      </c>
      <c r="L1053" t="str">
        <f t="shared" ca="1" si="84"/>
        <v>fire</v>
      </c>
      <c r="M1053" t="str">
        <f t="shared" ca="1" si="86"/>
        <v>low</v>
      </c>
      <c r="N1053" t="str">
        <f t="shared" ca="1" si="86"/>
        <v>low</v>
      </c>
      <c r="O1053" t="str">
        <f t="shared" ca="1" si="86"/>
        <v>extreme</v>
      </c>
      <c r="P1053">
        <f t="shared" ca="1" si="85"/>
        <v>16</v>
      </c>
    </row>
    <row r="1054" spans="1:16" x14ac:dyDescent="0.2">
      <c r="A1054">
        <f t="shared" si="87"/>
        <v>3</v>
      </c>
      <c r="B1054" t="s">
        <v>9060</v>
      </c>
      <c r="C1054" t="s">
        <v>1426</v>
      </c>
      <c r="D1054" t="s">
        <v>20</v>
      </c>
      <c r="E1054" t="s">
        <v>20</v>
      </c>
      <c r="F1054" t="s">
        <v>11</v>
      </c>
      <c r="G1054">
        <v>92866</v>
      </c>
      <c r="H1054">
        <v>749157</v>
      </c>
      <c r="I1054">
        <v>33.789549999999998</v>
      </c>
      <c r="J1054">
        <v>-117.84657</v>
      </c>
      <c r="K1054" t="str">
        <f t="shared" ca="1" si="83"/>
        <v>ugly</v>
      </c>
      <c r="L1054" t="str">
        <f t="shared" ca="1" si="84"/>
        <v>wind</v>
      </c>
      <c r="M1054" t="str">
        <f t="shared" ca="1" si="86"/>
        <v>minimal</v>
      </c>
      <c r="N1054" t="str">
        <f t="shared" ca="1" si="86"/>
        <v>minimal</v>
      </c>
      <c r="O1054" t="str">
        <f t="shared" ca="1" si="86"/>
        <v>medium</v>
      </c>
      <c r="P1054">
        <f t="shared" ca="1" si="85"/>
        <v>37</v>
      </c>
    </row>
    <row r="1055" spans="1:16" x14ac:dyDescent="0.2">
      <c r="A1055">
        <f t="shared" si="87"/>
        <v>1</v>
      </c>
      <c r="B1055" t="s">
        <v>9060</v>
      </c>
      <c r="C1055" t="s">
        <v>1427</v>
      </c>
      <c r="D1055" t="s">
        <v>1428</v>
      </c>
      <c r="E1055" t="s">
        <v>193</v>
      </c>
      <c r="F1055" t="s">
        <v>11</v>
      </c>
      <c r="G1055">
        <v>95008</v>
      </c>
      <c r="H1055">
        <v>187183</v>
      </c>
      <c r="I1055">
        <v>37.286990000000003</v>
      </c>
      <c r="J1055">
        <v>-121.97150999999999</v>
      </c>
      <c r="K1055" t="str">
        <f t="shared" ca="1" si="83"/>
        <v>bad</v>
      </c>
      <c r="L1055" t="str">
        <f t="shared" ca="1" si="84"/>
        <v>wind</v>
      </c>
      <c r="M1055" t="str">
        <f t="shared" ca="1" si="86"/>
        <v>extreme</v>
      </c>
      <c r="N1055" t="str">
        <f t="shared" ca="1" si="86"/>
        <v>high</v>
      </c>
      <c r="O1055" t="str">
        <f t="shared" ca="1" si="86"/>
        <v>extreme</v>
      </c>
      <c r="P1055">
        <f t="shared" ca="1" si="85"/>
        <v>33</v>
      </c>
    </row>
    <row r="1056" spans="1:16" x14ac:dyDescent="0.2">
      <c r="A1056">
        <f t="shared" si="87"/>
        <v>2</v>
      </c>
      <c r="B1056" t="s">
        <v>9060</v>
      </c>
      <c r="C1056" t="s">
        <v>1429</v>
      </c>
      <c r="D1056" t="s">
        <v>1430</v>
      </c>
      <c r="E1056" t="s">
        <v>193</v>
      </c>
      <c r="F1056" t="s">
        <v>11</v>
      </c>
      <c r="G1056">
        <v>95030</v>
      </c>
      <c r="H1056">
        <v>316868</v>
      </c>
      <c r="I1056">
        <v>37.238010000000003</v>
      </c>
      <c r="J1056">
        <v>-121.99269</v>
      </c>
      <c r="K1056" t="str">
        <f t="shared" ca="1" si="83"/>
        <v>good</v>
      </c>
      <c r="L1056" t="str">
        <f t="shared" ca="1" si="84"/>
        <v>wind</v>
      </c>
      <c r="M1056" t="str">
        <f t="shared" ca="1" si="86"/>
        <v>high</v>
      </c>
      <c r="N1056" t="str">
        <f t="shared" ca="1" si="86"/>
        <v>low</v>
      </c>
      <c r="O1056" t="str">
        <f t="shared" ca="1" si="86"/>
        <v>extreme</v>
      </c>
      <c r="P1056">
        <f t="shared" ca="1" si="85"/>
        <v>42</v>
      </c>
    </row>
    <row r="1057" spans="1:16" x14ac:dyDescent="0.2">
      <c r="A1057">
        <f t="shared" si="87"/>
        <v>3</v>
      </c>
      <c r="B1057" t="s">
        <v>9060</v>
      </c>
      <c r="C1057" t="s">
        <v>1431</v>
      </c>
      <c r="D1057" t="s">
        <v>175</v>
      </c>
      <c r="E1057" t="s">
        <v>193</v>
      </c>
      <c r="F1057" t="s">
        <v>11</v>
      </c>
      <c r="G1057">
        <v>95032</v>
      </c>
      <c r="H1057">
        <v>108826</v>
      </c>
      <c r="I1057">
        <v>37.227339999999998</v>
      </c>
      <c r="J1057">
        <v>-121.96352</v>
      </c>
      <c r="K1057" t="str">
        <f t="shared" ca="1" si="83"/>
        <v>good</v>
      </c>
      <c r="L1057" t="str">
        <f t="shared" ca="1" si="84"/>
        <v>smoke</v>
      </c>
      <c r="M1057" t="str">
        <f t="shared" ca="1" si="86"/>
        <v>minimal</v>
      </c>
      <c r="N1057" t="str">
        <f t="shared" ca="1" si="86"/>
        <v>medium</v>
      </c>
      <c r="O1057" t="str">
        <f t="shared" ca="1" si="86"/>
        <v>minimal</v>
      </c>
      <c r="P1057">
        <f t="shared" ca="1" si="85"/>
        <v>22</v>
      </c>
    </row>
    <row r="1058" spans="1:16" x14ac:dyDescent="0.2">
      <c r="A1058">
        <f t="shared" si="87"/>
        <v>1</v>
      </c>
      <c r="B1058" t="s">
        <v>9060</v>
      </c>
      <c r="C1058" t="s">
        <v>1432</v>
      </c>
      <c r="D1058" t="s">
        <v>192</v>
      </c>
      <c r="E1058" t="s">
        <v>193</v>
      </c>
      <c r="F1058" t="s">
        <v>11</v>
      </c>
      <c r="G1058">
        <v>95128</v>
      </c>
      <c r="H1058">
        <v>249360</v>
      </c>
      <c r="I1058">
        <v>37.322479999999999</v>
      </c>
      <c r="J1058">
        <v>-121.92412</v>
      </c>
      <c r="K1058" t="str">
        <f t="shared" ca="1" si="83"/>
        <v>good</v>
      </c>
      <c r="L1058" t="str">
        <f t="shared" ca="1" si="84"/>
        <v>wind</v>
      </c>
      <c r="M1058" t="str">
        <f t="shared" ca="1" si="86"/>
        <v>medium</v>
      </c>
      <c r="N1058" t="str">
        <f t="shared" ca="1" si="86"/>
        <v>high</v>
      </c>
      <c r="O1058" t="str">
        <f t="shared" ca="1" si="86"/>
        <v>extreme</v>
      </c>
      <c r="P1058">
        <f t="shared" ca="1" si="85"/>
        <v>10</v>
      </c>
    </row>
    <row r="1059" spans="1:16" x14ac:dyDescent="0.2">
      <c r="A1059">
        <f t="shared" si="87"/>
        <v>2</v>
      </c>
      <c r="B1059" t="s">
        <v>9060</v>
      </c>
      <c r="C1059" t="s">
        <v>1433</v>
      </c>
      <c r="D1059" t="s">
        <v>1434</v>
      </c>
      <c r="E1059" t="s">
        <v>79</v>
      </c>
      <c r="F1059" t="s">
        <v>11</v>
      </c>
      <c r="G1059">
        <v>95010</v>
      </c>
      <c r="H1059">
        <v>214712</v>
      </c>
      <c r="I1059">
        <v>36.97495</v>
      </c>
      <c r="J1059">
        <v>-121.9449</v>
      </c>
      <c r="K1059" t="str">
        <f t="shared" ca="1" si="83"/>
        <v>good</v>
      </c>
      <c r="L1059" t="str">
        <f t="shared" ca="1" si="84"/>
        <v>smoke</v>
      </c>
      <c r="M1059" t="str">
        <f t="shared" ca="1" si="86"/>
        <v>low</v>
      </c>
      <c r="N1059" t="str">
        <f t="shared" ca="1" si="86"/>
        <v>minimal</v>
      </c>
      <c r="O1059" t="str">
        <f t="shared" ca="1" si="86"/>
        <v>minimal</v>
      </c>
      <c r="P1059">
        <f t="shared" ca="1" si="85"/>
        <v>3</v>
      </c>
    </row>
    <row r="1060" spans="1:16" x14ac:dyDescent="0.2">
      <c r="A1060">
        <f t="shared" si="87"/>
        <v>3</v>
      </c>
      <c r="B1060" t="s">
        <v>9060</v>
      </c>
      <c r="C1060" t="s">
        <v>1435</v>
      </c>
      <c r="D1060" t="s">
        <v>16</v>
      </c>
      <c r="E1060" t="s">
        <v>17</v>
      </c>
      <c r="F1060" t="s">
        <v>11</v>
      </c>
      <c r="G1060">
        <v>93426</v>
      </c>
      <c r="H1060">
        <v>319600</v>
      </c>
      <c r="I1060">
        <v>35.747819999999997</v>
      </c>
      <c r="J1060">
        <v>-120.99214000000001</v>
      </c>
      <c r="K1060" t="str">
        <f t="shared" ca="1" si="83"/>
        <v>bad</v>
      </c>
      <c r="L1060" t="str">
        <f t="shared" ca="1" si="84"/>
        <v>fire</v>
      </c>
      <c r="M1060" t="str">
        <f t="shared" ca="1" si="86"/>
        <v>high</v>
      </c>
      <c r="N1060" t="str">
        <f t="shared" ca="1" si="86"/>
        <v>medium</v>
      </c>
      <c r="O1060" t="str">
        <f t="shared" ca="1" si="86"/>
        <v>high</v>
      </c>
      <c r="P1060">
        <f t="shared" ca="1" si="85"/>
        <v>35</v>
      </c>
    </row>
    <row r="1061" spans="1:16" x14ac:dyDescent="0.2">
      <c r="A1061">
        <f t="shared" si="87"/>
        <v>1</v>
      </c>
      <c r="B1061" t="s">
        <v>9060</v>
      </c>
      <c r="C1061" t="s">
        <v>1436</v>
      </c>
      <c r="D1061" t="s">
        <v>1437</v>
      </c>
      <c r="E1061" t="s">
        <v>193</v>
      </c>
      <c r="F1061" t="s">
        <v>11</v>
      </c>
      <c r="G1061">
        <v>95020</v>
      </c>
      <c r="H1061">
        <v>363192</v>
      </c>
      <c r="I1061">
        <v>37.033619999999999</v>
      </c>
      <c r="J1061">
        <v>-121.59962</v>
      </c>
      <c r="K1061" t="str">
        <f t="shared" ca="1" si="83"/>
        <v>good</v>
      </c>
      <c r="L1061" t="str">
        <f t="shared" ca="1" si="84"/>
        <v>smoke</v>
      </c>
      <c r="M1061" t="str">
        <f t="shared" ca="1" si="86"/>
        <v>extreme</v>
      </c>
      <c r="N1061" t="str">
        <f t="shared" ca="1" si="86"/>
        <v>high</v>
      </c>
      <c r="O1061" t="str">
        <f t="shared" ca="1" si="86"/>
        <v>extreme</v>
      </c>
      <c r="P1061">
        <f t="shared" ca="1" si="85"/>
        <v>2</v>
      </c>
    </row>
    <row r="1062" spans="1:16" x14ac:dyDescent="0.2">
      <c r="A1062">
        <f t="shared" si="87"/>
        <v>2</v>
      </c>
      <c r="B1062" t="s">
        <v>9060</v>
      </c>
      <c r="C1062" t="s">
        <v>1438</v>
      </c>
      <c r="D1062" t="s">
        <v>192</v>
      </c>
      <c r="E1062" t="s">
        <v>193</v>
      </c>
      <c r="F1062" t="s">
        <v>11</v>
      </c>
      <c r="G1062">
        <v>95138</v>
      </c>
      <c r="H1062">
        <v>164506</v>
      </c>
      <c r="I1062">
        <v>37.270119999999999</v>
      </c>
      <c r="J1062">
        <v>-121.76439999999999</v>
      </c>
      <c r="K1062" t="str">
        <f t="shared" ca="1" si="83"/>
        <v>bad</v>
      </c>
      <c r="L1062" t="str">
        <f t="shared" ca="1" si="84"/>
        <v>fire</v>
      </c>
      <c r="M1062" t="str">
        <f t="shared" ca="1" si="86"/>
        <v>minimal</v>
      </c>
      <c r="N1062" t="str">
        <f t="shared" ca="1" si="86"/>
        <v>low</v>
      </c>
      <c r="O1062" t="str">
        <f t="shared" ca="1" si="86"/>
        <v>extreme</v>
      </c>
      <c r="P1062">
        <f t="shared" ca="1" si="85"/>
        <v>9</v>
      </c>
    </row>
    <row r="1063" spans="1:16" x14ac:dyDescent="0.2">
      <c r="A1063">
        <f t="shared" si="87"/>
        <v>3</v>
      </c>
      <c r="B1063" t="s">
        <v>9060</v>
      </c>
      <c r="C1063" t="s">
        <v>1439</v>
      </c>
      <c r="D1063" t="s">
        <v>184</v>
      </c>
      <c r="E1063" t="s">
        <v>184</v>
      </c>
      <c r="F1063" t="s">
        <v>11</v>
      </c>
      <c r="G1063">
        <v>93103</v>
      </c>
      <c r="H1063">
        <v>116963</v>
      </c>
      <c r="I1063">
        <v>34.438519999999997</v>
      </c>
      <c r="J1063">
        <v>-119.68239</v>
      </c>
      <c r="K1063" t="str">
        <f t="shared" ca="1" si="83"/>
        <v>bad</v>
      </c>
      <c r="L1063" t="str">
        <f t="shared" ca="1" si="84"/>
        <v>smoke</v>
      </c>
      <c r="M1063" t="str">
        <f t="shared" ca="1" si="86"/>
        <v>extreme</v>
      </c>
      <c r="N1063" t="str">
        <f t="shared" ca="1" si="86"/>
        <v>low</v>
      </c>
      <c r="O1063" t="str">
        <f t="shared" ca="1" si="86"/>
        <v>high</v>
      </c>
      <c r="P1063">
        <f t="shared" ca="1" si="85"/>
        <v>20</v>
      </c>
    </row>
    <row r="1064" spans="1:16" x14ac:dyDescent="0.2">
      <c r="A1064">
        <f t="shared" si="87"/>
        <v>1</v>
      </c>
      <c r="B1064" t="s">
        <v>9060</v>
      </c>
      <c r="C1064" t="s">
        <v>1440</v>
      </c>
      <c r="D1064" t="s">
        <v>184</v>
      </c>
      <c r="E1064" t="s">
        <v>184</v>
      </c>
      <c r="F1064" t="s">
        <v>11</v>
      </c>
      <c r="G1064">
        <v>93105</v>
      </c>
      <c r="H1064">
        <v>290779</v>
      </c>
      <c r="I1064">
        <v>34.43</v>
      </c>
      <c r="J1064">
        <v>-119.74858999999999</v>
      </c>
      <c r="K1064" t="str">
        <f t="shared" ca="1" si="83"/>
        <v>good</v>
      </c>
      <c r="L1064" t="str">
        <f t="shared" ca="1" si="84"/>
        <v>smoke</v>
      </c>
      <c r="M1064" t="str">
        <f t="shared" ca="1" si="86"/>
        <v>medium</v>
      </c>
      <c r="N1064" t="str">
        <f t="shared" ca="1" si="86"/>
        <v>minimal</v>
      </c>
      <c r="O1064" t="str">
        <f t="shared" ca="1" si="86"/>
        <v>minimal</v>
      </c>
      <c r="P1064">
        <f t="shared" ca="1" si="85"/>
        <v>4</v>
      </c>
    </row>
    <row r="1065" spans="1:16" x14ac:dyDescent="0.2">
      <c r="A1065">
        <f t="shared" si="87"/>
        <v>2</v>
      </c>
      <c r="B1065" t="s">
        <v>9060</v>
      </c>
      <c r="C1065" t="s">
        <v>1441</v>
      </c>
      <c r="D1065" t="s">
        <v>605</v>
      </c>
      <c r="E1065" t="s">
        <v>20</v>
      </c>
      <c r="F1065" t="s">
        <v>11</v>
      </c>
      <c r="G1065">
        <v>92656</v>
      </c>
      <c r="H1065">
        <v>312454</v>
      </c>
      <c r="I1065">
        <v>33.554380000000002</v>
      </c>
      <c r="J1065">
        <v>-117.72213000000001</v>
      </c>
      <c r="K1065" t="str">
        <f t="shared" ca="1" si="83"/>
        <v>ugly</v>
      </c>
      <c r="L1065" t="str">
        <f t="shared" ca="1" si="84"/>
        <v>fire</v>
      </c>
      <c r="M1065" t="str">
        <f t="shared" ca="1" si="86"/>
        <v>low</v>
      </c>
      <c r="N1065" t="str">
        <f t="shared" ca="1" si="86"/>
        <v>medium</v>
      </c>
      <c r="O1065" t="str">
        <f t="shared" ca="1" si="86"/>
        <v>high</v>
      </c>
      <c r="P1065">
        <f t="shared" ca="1" si="85"/>
        <v>31</v>
      </c>
    </row>
    <row r="1066" spans="1:16" x14ac:dyDescent="0.2">
      <c r="A1066">
        <f t="shared" si="87"/>
        <v>3</v>
      </c>
      <c r="B1066" t="s">
        <v>9060</v>
      </c>
      <c r="C1066" t="s">
        <v>1442</v>
      </c>
      <c r="D1066" t="s">
        <v>184</v>
      </c>
      <c r="E1066" t="s">
        <v>184</v>
      </c>
      <c r="F1066" t="s">
        <v>11</v>
      </c>
      <c r="G1066">
        <v>93105</v>
      </c>
      <c r="H1066">
        <v>319122</v>
      </c>
      <c r="I1066">
        <v>34.457239999999999</v>
      </c>
      <c r="J1066">
        <v>-119.69719000000001</v>
      </c>
      <c r="K1066" t="str">
        <f t="shared" ca="1" si="83"/>
        <v>good</v>
      </c>
      <c r="L1066" t="str">
        <f t="shared" ca="1" si="84"/>
        <v>smoke</v>
      </c>
      <c r="M1066" t="str">
        <f t="shared" ca="1" si="86"/>
        <v>low</v>
      </c>
      <c r="N1066" t="str">
        <f t="shared" ca="1" si="86"/>
        <v>extreme</v>
      </c>
      <c r="O1066" t="str">
        <f t="shared" ca="1" si="86"/>
        <v>extreme</v>
      </c>
      <c r="P1066">
        <f t="shared" ca="1" si="85"/>
        <v>9</v>
      </c>
    </row>
    <row r="1067" spans="1:16" x14ac:dyDescent="0.2">
      <c r="A1067">
        <f t="shared" si="87"/>
        <v>1</v>
      </c>
      <c r="B1067" t="s">
        <v>9060</v>
      </c>
      <c r="C1067" t="s">
        <v>1443</v>
      </c>
      <c r="D1067" t="s">
        <v>184</v>
      </c>
      <c r="E1067" t="s">
        <v>184</v>
      </c>
      <c r="F1067" t="s">
        <v>11</v>
      </c>
      <c r="G1067">
        <v>93108</v>
      </c>
      <c r="H1067">
        <v>110818</v>
      </c>
      <c r="I1067">
        <v>34.4283</v>
      </c>
      <c r="J1067">
        <v>-119.61363</v>
      </c>
      <c r="K1067" t="str">
        <f t="shared" ca="1" si="83"/>
        <v>bad</v>
      </c>
      <c r="L1067" t="str">
        <f t="shared" ca="1" si="84"/>
        <v>smoke</v>
      </c>
      <c r="M1067" t="str">
        <f t="shared" ca="1" si="86"/>
        <v>high</v>
      </c>
      <c r="N1067" t="str">
        <f t="shared" ca="1" si="86"/>
        <v>minimal</v>
      </c>
      <c r="O1067" t="str">
        <f t="shared" ca="1" si="86"/>
        <v>extreme</v>
      </c>
      <c r="P1067">
        <f t="shared" ca="1" si="85"/>
        <v>33</v>
      </c>
    </row>
    <row r="1068" spans="1:16" x14ac:dyDescent="0.2">
      <c r="A1068">
        <f t="shared" si="87"/>
        <v>2</v>
      </c>
      <c r="B1068" t="s">
        <v>9060</v>
      </c>
      <c r="C1068" t="s">
        <v>1444</v>
      </c>
      <c r="D1068" t="s">
        <v>184</v>
      </c>
      <c r="E1068" t="s">
        <v>184</v>
      </c>
      <c r="F1068" t="s">
        <v>11</v>
      </c>
      <c r="G1068">
        <v>93109</v>
      </c>
      <c r="H1068">
        <v>364584</v>
      </c>
      <c r="I1068">
        <v>34.399299999999997</v>
      </c>
      <c r="J1068">
        <v>-119.73311</v>
      </c>
      <c r="K1068" t="str">
        <f t="shared" ca="1" si="83"/>
        <v>good</v>
      </c>
      <c r="L1068" t="str">
        <f t="shared" ca="1" si="84"/>
        <v>smoke</v>
      </c>
      <c r="M1068" t="str">
        <f t="shared" ca="1" si="86"/>
        <v>high</v>
      </c>
      <c r="N1068" t="str">
        <f t="shared" ca="1" si="86"/>
        <v>minimal</v>
      </c>
      <c r="O1068" t="str">
        <f t="shared" ca="1" si="86"/>
        <v>extreme</v>
      </c>
      <c r="P1068">
        <f t="shared" ca="1" si="85"/>
        <v>17</v>
      </c>
    </row>
    <row r="1069" spans="1:16" x14ac:dyDescent="0.2">
      <c r="A1069">
        <f t="shared" si="87"/>
        <v>3</v>
      </c>
      <c r="B1069" t="s">
        <v>9060</v>
      </c>
      <c r="C1069" t="s">
        <v>1445</v>
      </c>
      <c r="D1069" t="s">
        <v>184</v>
      </c>
      <c r="E1069" t="s">
        <v>184</v>
      </c>
      <c r="F1069" t="s">
        <v>11</v>
      </c>
      <c r="G1069">
        <v>93111</v>
      </c>
      <c r="H1069">
        <v>299106</v>
      </c>
      <c r="I1069">
        <v>34.42877</v>
      </c>
      <c r="J1069">
        <v>-119.7983</v>
      </c>
      <c r="K1069" t="str">
        <f t="shared" ca="1" si="83"/>
        <v>bad</v>
      </c>
      <c r="L1069" t="str">
        <f t="shared" ca="1" si="84"/>
        <v>fire</v>
      </c>
      <c r="M1069" t="str">
        <f t="shared" ca="1" si="86"/>
        <v>minimal</v>
      </c>
      <c r="N1069" t="str">
        <f t="shared" ca="1" si="86"/>
        <v>minimal</v>
      </c>
      <c r="O1069" t="str">
        <f t="shared" ca="1" si="86"/>
        <v>minimal</v>
      </c>
      <c r="P1069">
        <f t="shared" ca="1" si="85"/>
        <v>16</v>
      </c>
    </row>
    <row r="1070" spans="1:16" x14ac:dyDescent="0.2">
      <c r="A1070">
        <f t="shared" si="87"/>
        <v>1</v>
      </c>
      <c r="B1070" t="s">
        <v>9060</v>
      </c>
      <c r="C1070" t="s">
        <v>1446</v>
      </c>
      <c r="D1070" t="s">
        <v>529</v>
      </c>
      <c r="E1070" t="s">
        <v>184</v>
      </c>
      <c r="F1070" t="s">
        <v>11</v>
      </c>
      <c r="G1070">
        <v>93455</v>
      </c>
      <c r="H1070">
        <v>169273</v>
      </c>
      <c r="I1070">
        <v>34.89414</v>
      </c>
      <c r="J1070">
        <v>-120.43416000000001</v>
      </c>
      <c r="K1070" t="str">
        <f t="shared" ca="1" si="83"/>
        <v>ugly</v>
      </c>
      <c r="L1070" t="str">
        <f t="shared" ca="1" si="84"/>
        <v>fire</v>
      </c>
      <c r="M1070" t="str">
        <f t="shared" ca="1" si="86"/>
        <v>minimal</v>
      </c>
      <c r="N1070" t="str">
        <f t="shared" ca="1" si="86"/>
        <v>high</v>
      </c>
      <c r="O1070" t="str">
        <f t="shared" ca="1" si="86"/>
        <v>high</v>
      </c>
      <c r="P1070">
        <f t="shared" ca="1" si="85"/>
        <v>15</v>
      </c>
    </row>
    <row r="1071" spans="1:16" x14ac:dyDescent="0.2">
      <c r="A1071">
        <f t="shared" si="87"/>
        <v>2</v>
      </c>
      <c r="B1071" t="s">
        <v>9060</v>
      </c>
      <c r="C1071" t="s">
        <v>1447</v>
      </c>
      <c r="D1071" t="s">
        <v>1244</v>
      </c>
      <c r="E1071" t="s">
        <v>124</v>
      </c>
      <c r="F1071" t="s">
        <v>11</v>
      </c>
      <c r="G1071">
        <v>94025</v>
      </c>
      <c r="H1071">
        <v>580629</v>
      </c>
      <c r="I1071">
        <v>37.432569999999998</v>
      </c>
      <c r="J1071">
        <v>-122.19447</v>
      </c>
      <c r="K1071" t="str">
        <f t="shared" ca="1" si="83"/>
        <v>ugly</v>
      </c>
      <c r="L1071" t="str">
        <f t="shared" ca="1" si="84"/>
        <v>fire</v>
      </c>
      <c r="M1071" t="str">
        <f t="shared" ca="1" si="86"/>
        <v>medium</v>
      </c>
      <c r="N1071" t="str">
        <f t="shared" ca="1" si="86"/>
        <v>extreme</v>
      </c>
      <c r="O1071" t="str">
        <f t="shared" ca="1" si="86"/>
        <v>medium</v>
      </c>
      <c r="P1071">
        <f t="shared" ca="1" si="85"/>
        <v>50</v>
      </c>
    </row>
    <row r="1072" spans="1:16" x14ac:dyDescent="0.2">
      <c r="A1072">
        <f t="shared" si="87"/>
        <v>3</v>
      </c>
      <c r="B1072" t="s">
        <v>9060</v>
      </c>
      <c r="C1072" t="s">
        <v>1448</v>
      </c>
      <c r="D1072" t="s">
        <v>1244</v>
      </c>
      <c r="E1072" t="s">
        <v>124</v>
      </c>
      <c r="F1072" t="s">
        <v>11</v>
      </c>
      <c r="G1072">
        <v>94025</v>
      </c>
      <c r="H1072">
        <v>631034</v>
      </c>
      <c r="I1072">
        <v>37.432340000000003</v>
      </c>
      <c r="J1072">
        <v>-122.19347999999999</v>
      </c>
      <c r="K1072" t="str">
        <f t="shared" ca="1" si="83"/>
        <v>good</v>
      </c>
      <c r="L1072" t="str">
        <f t="shared" ca="1" si="84"/>
        <v>fire</v>
      </c>
      <c r="M1072" t="str">
        <f t="shared" ca="1" si="86"/>
        <v>minimal</v>
      </c>
      <c r="N1072" t="str">
        <f t="shared" ca="1" si="86"/>
        <v>minimal</v>
      </c>
      <c r="O1072" t="str">
        <f t="shared" ca="1" si="86"/>
        <v>extreme</v>
      </c>
      <c r="P1072">
        <f t="shared" ca="1" si="85"/>
        <v>30</v>
      </c>
    </row>
    <row r="1073" spans="1:16" x14ac:dyDescent="0.2">
      <c r="A1073">
        <f t="shared" si="87"/>
        <v>1</v>
      </c>
      <c r="B1073" t="s">
        <v>9060</v>
      </c>
      <c r="C1073" t="s">
        <v>1449</v>
      </c>
      <c r="D1073" t="s">
        <v>256</v>
      </c>
      <c r="E1073" t="s">
        <v>124</v>
      </c>
      <c r="F1073" t="s">
        <v>11</v>
      </c>
      <c r="G1073">
        <v>94062</v>
      </c>
      <c r="H1073">
        <v>441693</v>
      </c>
      <c r="I1073">
        <v>37.417119999999997</v>
      </c>
      <c r="J1073">
        <v>-122.27047</v>
      </c>
      <c r="K1073" t="str">
        <f t="shared" ca="1" si="83"/>
        <v>bad</v>
      </c>
      <c r="L1073" t="str">
        <f t="shared" ca="1" si="84"/>
        <v>fire</v>
      </c>
      <c r="M1073" t="str">
        <f t="shared" ca="1" si="86"/>
        <v>minimal</v>
      </c>
      <c r="N1073" t="str">
        <f t="shared" ca="1" si="86"/>
        <v>extreme</v>
      </c>
      <c r="O1073" t="str">
        <f t="shared" ca="1" si="86"/>
        <v>minimal</v>
      </c>
      <c r="P1073">
        <f t="shared" ca="1" si="85"/>
        <v>12</v>
      </c>
    </row>
    <row r="1074" spans="1:16" x14ac:dyDescent="0.2">
      <c r="A1074">
        <f t="shared" si="87"/>
        <v>2</v>
      </c>
      <c r="B1074" t="s">
        <v>9060</v>
      </c>
      <c r="C1074" t="s">
        <v>1450</v>
      </c>
      <c r="D1074" t="s">
        <v>124</v>
      </c>
      <c r="E1074" t="s">
        <v>124</v>
      </c>
      <c r="F1074" t="s">
        <v>11</v>
      </c>
      <c r="G1074">
        <v>94402</v>
      </c>
      <c r="H1074">
        <v>581935</v>
      </c>
      <c r="I1074">
        <v>37.56664</v>
      </c>
      <c r="J1074">
        <v>-122.34797</v>
      </c>
      <c r="K1074" t="str">
        <f t="shared" ca="1" si="83"/>
        <v>ugly</v>
      </c>
      <c r="L1074" t="str">
        <f t="shared" ca="1" si="84"/>
        <v>fire</v>
      </c>
      <c r="M1074" t="str">
        <f t="shared" ca="1" si="86"/>
        <v>extreme</v>
      </c>
      <c r="N1074" t="str">
        <f t="shared" ca="1" si="86"/>
        <v>medium</v>
      </c>
      <c r="O1074" t="str">
        <f t="shared" ca="1" si="86"/>
        <v>extreme</v>
      </c>
      <c r="P1074">
        <f t="shared" ca="1" si="85"/>
        <v>38</v>
      </c>
    </row>
    <row r="1075" spans="1:16" x14ac:dyDescent="0.2">
      <c r="A1075">
        <f t="shared" si="87"/>
        <v>3</v>
      </c>
      <c r="B1075" t="s">
        <v>9060</v>
      </c>
      <c r="C1075" t="s">
        <v>1451</v>
      </c>
      <c r="D1075" t="s">
        <v>738</v>
      </c>
      <c r="E1075" t="s">
        <v>130</v>
      </c>
      <c r="F1075" t="s">
        <v>11</v>
      </c>
      <c r="G1075">
        <v>94566</v>
      </c>
      <c r="H1075">
        <v>490221</v>
      </c>
      <c r="I1075">
        <v>37.63805</v>
      </c>
      <c r="J1075">
        <v>-121.79938</v>
      </c>
      <c r="K1075" t="str">
        <f t="shared" ca="1" si="83"/>
        <v>bad</v>
      </c>
      <c r="L1075" t="str">
        <f t="shared" ca="1" si="84"/>
        <v>fire</v>
      </c>
      <c r="M1075" t="str">
        <f t="shared" ca="1" si="86"/>
        <v>low</v>
      </c>
      <c r="N1075" t="str">
        <f t="shared" ca="1" si="86"/>
        <v>medium</v>
      </c>
      <c r="O1075" t="str">
        <f t="shared" ca="1" si="86"/>
        <v>low</v>
      </c>
      <c r="P1075">
        <f t="shared" ca="1" si="85"/>
        <v>10</v>
      </c>
    </row>
    <row r="1076" spans="1:16" x14ac:dyDescent="0.2">
      <c r="A1076">
        <f t="shared" si="87"/>
        <v>1</v>
      </c>
      <c r="B1076" t="s">
        <v>9060</v>
      </c>
      <c r="C1076" t="s">
        <v>1452</v>
      </c>
      <c r="D1076" t="s">
        <v>1430</v>
      </c>
      <c r="E1076" t="s">
        <v>193</v>
      </c>
      <c r="F1076" t="s">
        <v>11</v>
      </c>
      <c r="G1076">
        <v>95030</v>
      </c>
      <c r="H1076">
        <v>697351</v>
      </c>
      <c r="I1076">
        <v>37.250340000000001</v>
      </c>
      <c r="J1076">
        <v>-121.97274</v>
      </c>
      <c r="K1076" t="str">
        <f t="shared" ca="1" si="83"/>
        <v>bad</v>
      </c>
      <c r="L1076" t="str">
        <f t="shared" ca="1" si="84"/>
        <v>fire</v>
      </c>
      <c r="M1076" t="str">
        <f t="shared" ca="1" si="86"/>
        <v>high</v>
      </c>
      <c r="N1076" t="str">
        <f t="shared" ca="1" si="86"/>
        <v>extreme</v>
      </c>
      <c r="O1076" t="str">
        <f t="shared" ca="1" si="86"/>
        <v>low</v>
      </c>
      <c r="P1076">
        <f t="shared" ca="1" si="85"/>
        <v>28</v>
      </c>
    </row>
    <row r="1077" spans="1:16" x14ac:dyDescent="0.2">
      <c r="A1077">
        <f t="shared" si="87"/>
        <v>2</v>
      </c>
      <c r="B1077" t="s">
        <v>9060</v>
      </c>
      <c r="C1077" t="s">
        <v>1453</v>
      </c>
      <c r="D1077" t="s">
        <v>1257</v>
      </c>
      <c r="E1077" t="s">
        <v>1257</v>
      </c>
      <c r="F1077" t="s">
        <v>11</v>
      </c>
      <c r="G1077">
        <v>95338</v>
      </c>
      <c r="H1077">
        <v>358059</v>
      </c>
      <c r="I1077">
        <v>37.362630000000003</v>
      </c>
      <c r="J1077">
        <v>-119.86818</v>
      </c>
      <c r="K1077" t="str">
        <f t="shared" ca="1" si="83"/>
        <v>bad</v>
      </c>
      <c r="L1077" t="str">
        <f t="shared" ca="1" si="84"/>
        <v>fire</v>
      </c>
      <c r="M1077" t="str">
        <f t="shared" ca="1" si="86"/>
        <v>high</v>
      </c>
      <c r="N1077" t="str">
        <f t="shared" ca="1" si="86"/>
        <v>low</v>
      </c>
      <c r="O1077" t="str">
        <f t="shared" ca="1" si="86"/>
        <v>extreme</v>
      </c>
      <c r="P1077">
        <f t="shared" ca="1" si="85"/>
        <v>8</v>
      </c>
    </row>
    <row r="1078" spans="1:16" x14ac:dyDescent="0.2">
      <c r="A1078">
        <f t="shared" si="87"/>
        <v>3</v>
      </c>
      <c r="B1078" t="s">
        <v>9060</v>
      </c>
      <c r="C1078" t="s">
        <v>1454</v>
      </c>
      <c r="D1078" t="s">
        <v>20</v>
      </c>
      <c r="E1078" t="s">
        <v>20</v>
      </c>
      <c r="F1078" t="s">
        <v>11</v>
      </c>
      <c r="G1078">
        <v>92867</v>
      </c>
      <c r="H1078">
        <v>334404</v>
      </c>
      <c r="I1078">
        <v>33.796230000000001</v>
      </c>
      <c r="J1078">
        <v>-117.85275</v>
      </c>
      <c r="K1078" t="str">
        <f t="shared" ca="1" si="83"/>
        <v>ugly</v>
      </c>
      <c r="L1078" t="str">
        <f t="shared" ca="1" si="84"/>
        <v>smoke</v>
      </c>
      <c r="M1078" t="str">
        <f t="shared" ca="1" si="86"/>
        <v>low</v>
      </c>
      <c r="N1078" t="str">
        <f t="shared" ca="1" si="86"/>
        <v>minimal</v>
      </c>
      <c r="O1078" t="str">
        <f t="shared" ca="1" si="86"/>
        <v>low</v>
      </c>
      <c r="P1078">
        <f t="shared" ca="1" si="85"/>
        <v>17</v>
      </c>
    </row>
    <row r="1079" spans="1:16" x14ac:dyDescent="0.2">
      <c r="A1079">
        <f t="shared" si="87"/>
        <v>1</v>
      </c>
      <c r="B1079" t="s">
        <v>9060</v>
      </c>
      <c r="C1079" t="s">
        <v>1455</v>
      </c>
      <c r="D1079" t="s">
        <v>387</v>
      </c>
      <c r="E1079" t="s">
        <v>48</v>
      </c>
      <c r="F1079" t="s">
        <v>11</v>
      </c>
      <c r="G1079">
        <v>92336</v>
      </c>
      <c r="H1079">
        <v>99569</v>
      </c>
      <c r="I1079">
        <v>34.119979999999998</v>
      </c>
      <c r="J1079">
        <v>-117.45808</v>
      </c>
      <c r="K1079" t="str">
        <f t="shared" ca="1" si="83"/>
        <v>good</v>
      </c>
      <c r="L1079" t="str">
        <f t="shared" ca="1" si="84"/>
        <v>smoke</v>
      </c>
      <c r="M1079" t="str">
        <f t="shared" ca="1" si="86"/>
        <v>high</v>
      </c>
      <c r="N1079" t="str">
        <f t="shared" ca="1" si="86"/>
        <v>minimal</v>
      </c>
      <c r="O1079" t="str">
        <f t="shared" ca="1" si="86"/>
        <v>minimal</v>
      </c>
      <c r="P1079">
        <f t="shared" ca="1" si="85"/>
        <v>48</v>
      </c>
    </row>
    <row r="1080" spans="1:16" x14ac:dyDescent="0.2">
      <c r="A1080">
        <f t="shared" si="87"/>
        <v>2</v>
      </c>
      <c r="B1080" t="s">
        <v>9060</v>
      </c>
      <c r="C1080" t="s">
        <v>1456</v>
      </c>
      <c r="D1080" t="s">
        <v>398</v>
      </c>
      <c r="E1080" t="s">
        <v>48</v>
      </c>
      <c r="F1080" t="s">
        <v>11</v>
      </c>
      <c r="G1080">
        <v>92301</v>
      </c>
      <c r="H1080">
        <v>372784</v>
      </c>
      <c r="I1080">
        <v>34.51491</v>
      </c>
      <c r="J1080">
        <v>-117.42937000000001</v>
      </c>
      <c r="K1080" t="str">
        <f t="shared" ca="1" si="83"/>
        <v>ugly</v>
      </c>
      <c r="L1080" t="str">
        <f t="shared" ca="1" si="84"/>
        <v>smoke</v>
      </c>
      <c r="M1080" t="str">
        <f t="shared" ca="1" si="86"/>
        <v>extreme</v>
      </c>
      <c r="N1080" t="str">
        <f t="shared" ca="1" si="86"/>
        <v>high</v>
      </c>
      <c r="O1080" t="str">
        <f t="shared" ca="1" si="86"/>
        <v>extreme</v>
      </c>
      <c r="P1080">
        <f t="shared" ca="1" si="85"/>
        <v>4</v>
      </c>
    </row>
    <row r="1081" spans="1:16" x14ac:dyDescent="0.2">
      <c r="A1081">
        <f t="shared" si="87"/>
        <v>3</v>
      </c>
      <c r="B1081" t="s">
        <v>9060</v>
      </c>
      <c r="C1081" t="s">
        <v>1457</v>
      </c>
      <c r="D1081" t="s">
        <v>632</v>
      </c>
      <c r="E1081" t="s">
        <v>48</v>
      </c>
      <c r="F1081" t="s">
        <v>11</v>
      </c>
      <c r="G1081">
        <v>92407</v>
      </c>
      <c r="H1081">
        <v>114651</v>
      </c>
      <c r="I1081">
        <v>34.150039999999997</v>
      </c>
      <c r="J1081">
        <v>-117.22369999999999</v>
      </c>
      <c r="K1081" t="str">
        <f t="shared" ca="1" si="83"/>
        <v>good</v>
      </c>
      <c r="L1081" t="str">
        <f t="shared" ca="1" si="84"/>
        <v>fire</v>
      </c>
      <c r="M1081" t="str">
        <f t="shared" ca="1" si="86"/>
        <v>minimal</v>
      </c>
      <c r="N1081" t="str">
        <f t="shared" ca="1" si="86"/>
        <v>medium</v>
      </c>
      <c r="O1081" t="str">
        <f t="shared" ca="1" si="86"/>
        <v>minimal</v>
      </c>
      <c r="P1081">
        <f t="shared" ca="1" si="85"/>
        <v>46</v>
      </c>
    </row>
    <row r="1082" spans="1:16" x14ac:dyDescent="0.2">
      <c r="A1082">
        <f t="shared" si="87"/>
        <v>1</v>
      </c>
      <c r="B1082" t="s">
        <v>9060</v>
      </c>
      <c r="C1082" t="s">
        <v>1458</v>
      </c>
      <c r="D1082" t="s">
        <v>456</v>
      </c>
      <c r="E1082" t="s">
        <v>26</v>
      </c>
      <c r="F1082" t="s">
        <v>11</v>
      </c>
      <c r="G1082">
        <v>92014</v>
      </c>
      <c r="H1082">
        <v>94156</v>
      </c>
      <c r="I1082">
        <v>32.953150000000001</v>
      </c>
      <c r="J1082">
        <v>-117.25837</v>
      </c>
      <c r="K1082" t="str">
        <f t="shared" ca="1" si="83"/>
        <v>bad</v>
      </c>
      <c r="L1082" t="str">
        <f t="shared" ca="1" si="84"/>
        <v>wind</v>
      </c>
      <c r="M1082" t="str">
        <f t="shared" ca="1" si="86"/>
        <v>extreme</v>
      </c>
      <c r="N1082" t="str">
        <f t="shared" ca="1" si="86"/>
        <v>minimal</v>
      </c>
      <c r="O1082" t="str">
        <f t="shared" ca="1" si="86"/>
        <v>high</v>
      </c>
      <c r="P1082">
        <f t="shared" ca="1" si="85"/>
        <v>38</v>
      </c>
    </row>
    <row r="1083" spans="1:16" x14ac:dyDescent="0.2">
      <c r="A1083">
        <f t="shared" si="87"/>
        <v>2</v>
      </c>
      <c r="B1083" t="s">
        <v>9060</v>
      </c>
      <c r="C1083" t="s">
        <v>1459</v>
      </c>
      <c r="D1083" t="s">
        <v>26</v>
      </c>
      <c r="E1083" t="s">
        <v>26</v>
      </c>
      <c r="F1083" t="s">
        <v>11</v>
      </c>
      <c r="G1083">
        <v>92122</v>
      </c>
      <c r="H1083">
        <v>345636</v>
      </c>
      <c r="I1083">
        <v>32.847389999999997</v>
      </c>
      <c r="J1083">
        <v>-117.21167</v>
      </c>
      <c r="K1083" t="str">
        <f t="shared" ca="1" si="83"/>
        <v>good</v>
      </c>
      <c r="L1083" t="str">
        <f t="shared" ca="1" si="84"/>
        <v>fire</v>
      </c>
      <c r="M1083" t="str">
        <f t="shared" ca="1" si="86"/>
        <v>low</v>
      </c>
      <c r="N1083" t="str">
        <f t="shared" ca="1" si="86"/>
        <v>extreme</v>
      </c>
      <c r="O1083" t="str">
        <f t="shared" ca="1" si="86"/>
        <v>minimal</v>
      </c>
      <c r="P1083">
        <f t="shared" ca="1" si="85"/>
        <v>7</v>
      </c>
    </row>
    <row r="1084" spans="1:16" x14ac:dyDescent="0.2">
      <c r="A1084">
        <f t="shared" si="87"/>
        <v>3</v>
      </c>
      <c r="B1084" t="s">
        <v>9060</v>
      </c>
      <c r="C1084" t="s">
        <v>1460</v>
      </c>
      <c r="D1084" t="s">
        <v>426</v>
      </c>
      <c r="E1084" t="s">
        <v>427</v>
      </c>
      <c r="F1084" t="s">
        <v>11</v>
      </c>
      <c r="G1084">
        <v>93546</v>
      </c>
      <c r="H1084">
        <v>258852</v>
      </c>
      <c r="I1084">
        <v>37.649569999999997</v>
      </c>
      <c r="J1084">
        <v>-118.98706</v>
      </c>
      <c r="K1084" t="str">
        <f t="shared" ca="1" si="83"/>
        <v>bad</v>
      </c>
      <c r="L1084" t="str">
        <f t="shared" ca="1" si="84"/>
        <v>smoke</v>
      </c>
      <c r="M1084" t="str">
        <f t="shared" ca="1" si="86"/>
        <v>low</v>
      </c>
      <c r="N1084" t="str">
        <f t="shared" ca="1" si="86"/>
        <v>medium</v>
      </c>
      <c r="O1084" t="str">
        <f t="shared" ca="1" si="86"/>
        <v>extreme</v>
      </c>
      <c r="P1084">
        <f t="shared" ca="1" si="85"/>
        <v>40</v>
      </c>
    </row>
    <row r="1085" spans="1:16" x14ac:dyDescent="0.2">
      <c r="A1085">
        <f t="shared" si="87"/>
        <v>1</v>
      </c>
      <c r="B1085" t="s">
        <v>9060</v>
      </c>
      <c r="C1085" t="s">
        <v>1461</v>
      </c>
      <c r="D1085" t="s">
        <v>244</v>
      </c>
      <c r="E1085" t="s">
        <v>14</v>
      </c>
      <c r="F1085" t="s">
        <v>11</v>
      </c>
      <c r="G1085">
        <v>92210</v>
      </c>
      <c r="H1085">
        <v>267491</v>
      </c>
      <c r="I1085">
        <v>33.712179999999996</v>
      </c>
      <c r="J1085">
        <v>-116.35675999999999</v>
      </c>
      <c r="K1085" t="str">
        <f t="shared" ca="1" si="83"/>
        <v>bad</v>
      </c>
      <c r="L1085" t="str">
        <f t="shared" ca="1" si="84"/>
        <v>wind</v>
      </c>
      <c r="M1085" t="str">
        <f t="shared" ca="1" si="86"/>
        <v>medium</v>
      </c>
      <c r="N1085" t="str">
        <f t="shared" ca="1" si="86"/>
        <v>low</v>
      </c>
      <c r="O1085" t="str">
        <f t="shared" ca="1" si="86"/>
        <v>medium</v>
      </c>
      <c r="P1085">
        <f t="shared" ca="1" si="85"/>
        <v>13</v>
      </c>
    </row>
    <row r="1086" spans="1:16" x14ac:dyDescent="0.2">
      <c r="A1086">
        <f t="shared" si="87"/>
        <v>2</v>
      </c>
      <c r="B1086" t="s">
        <v>9060</v>
      </c>
      <c r="C1086" t="s">
        <v>1462</v>
      </c>
      <c r="D1086" t="s">
        <v>246</v>
      </c>
      <c r="E1086" t="s">
        <v>14</v>
      </c>
      <c r="F1086" t="s">
        <v>11</v>
      </c>
      <c r="G1086">
        <v>92260</v>
      </c>
      <c r="H1086">
        <v>334456</v>
      </c>
      <c r="I1086">
        <v>33.715949999999999</v>
      </c>
      <c r="J1086">
        <v>-116.38502</v>
      </c>
      <c r="K1086" t="str">
        <f t="shared" ca="1" si="83"/>
        <v>good</v>
      </c>
      <c r="L1086" t="str">
        <f t="shared" ca="1" si="84"/>
        <v>smoke</v>
      </c>
      <c r="M1086" t="str">
        <f t="shared" ca="1" si="86"/>
        <v>high</v>
      </c>
      <c r="N1086" t="str">
        <f t="shared" ca="1" si="86"/>
        <v>minimal</v>
      </c>
      <c r="O1086" t="str">
        <f t="shared" ca="1" si="86"/>
        <v>high</v>
      </c>
      <c r="P1086">
        <f t="shared" ca="1" si="85"/>
        <v>30</v>
      </c>
    </row>
    <row r="1087" spans="1:16" x14ac:dyDescent="0.2">
      <c r="A1087">
        <f t="shared" si="87"/>
        <v>3</v>
      </c>
      <c r="B1087" t="s">
        <v>9060</v>
      </c>
      <c r="C1087" t="s">
        <v>1463</v>
      </c>
      <c r="D1087" t="s">
        <v>700</v>
      </c>
      <c r="E1087" t="s">
        <v>48</v>
      </c>
      <c r="F1087" t="s">
        <v>11</v>
      </c>
      <c r="G1087">
        <v>92252</v>
      </c>
      <c r="H1087">
        <v>419866</v>
      </c>
      <c r="I1087">
        <v>34.130200000000002</v>
      </c>
      <c r="J1087">
        <v>-116.32039</v>
      </c>
      <c r="K1087" t="str">
        <f t="shared" ca="1" si="83"/>
        <v>bad</v>
      </c>
      <c r="L1087" t="str">
        <f t="shared" ca="1" si="84"/>
        <v>wind</v>
      </c>
      <c r="M1087" t="str">
        <f t="shared" ca="1" si="86"/>
        <v>minimal</v>
      </c>
      <c r="N1087" t="str">
        <f t="shared" ca="1" si="86"/>
        <v>minimal</v>
      </c>
      <c r="O1087" t="str">
        <f t="shared" ca="1" si="86"/>
        <v>extreme</v>
      </c>
      <c r="P1087">
        <f t="shared" ca="1" si="85"/>
        <v>6</v>
      </c>
    </row>
    <row r="1088" spans="1:16" x14ac:dyDescent="0.2">
      <c r="A1088">
        <f t="shared" si="87"/>
        <v>1</v>
      </c>
      <c r="B1088" t="s">
        <v>9060</v>
      </c>
      <c r="C1088" t="s">
        <v>1464</v>
      </c>
      <c r="D1088" t="s">
        <v>140</v>
      </c>
      <c r="E1088" t="s">
        <v>38</v>
      </c>
      <c r="F1088" t="s">
        <v>11</v>
      </c>
      <c r="G1088">
        <v>94904</v>
      </c>
      <c r="H1088">
        <v>306945</v>
      </c>
      <c r="I1088">
        <v>37.957369999999997</v>
      </c>
      <c r="J1088">
        <v>-122.54129</v>
      </c>
      <c r="K1088" t="str">
        <f t="shared" ca="1" si="83"/>
        <v>bad</v>
      </c>
      <c r="L1088" t="str">
        <f t="shared" ca="1" si="84"/>
        <v>fire</v>
      </c>
      <c r="M1088" t="str">
        <f t="shared" ca="1" si="86"/>
        <v>high</v>
      </c>
      <c r="N1088" t="str">
        <f t="shared" ca="1" si="86"/>
        <v>high</v>
      </c>
      <c r="O1088" t="str">
        <f t="shared" ca="1" si="86"/>
        <v>high</v>
      </c>
      <c r="P1088">
        <f t="shared" ca="1" si="85"/>
        <v>30</v>
      </c>
    </row>
    <row r="1089" spans="1:16" x14ac:dyDescent="0.2">
      <c r="A1089">
        <f t="shared" si="87"/>
        <v>2</v>
      </c>
      <c r="B1089" t="s">
        <v>9060</v>
      </c>
      <c r="C1089" t="s">
        <v>1465</v>
      </c>
      <c r="D1089" t="s">
        <v>140</v>
      </c>
      <c r="E1089" t="s">
        <v>38</v>
      </c>
      <c r="F1089" t="s">
        <v>11</v>
      </c>
      <c r="G1089">
        <v>94904</v>
      </c>
      <c r="H1089">
        <v>336767</v>
      </c>
      <c r="I1089">
        <v>37.957830000000001</v>
      </c>
      <c r="J1089">
        <v>-122.54148000000001</v>
      </c>
      <c r="K1089" t="str">
        <f t="shared" ca="1" si="83"/>
        <v>ugly</v>
      </c>
      <c r="L1089" t="str">
        <f t="shared" ca="1" si="84"/>
        <v>smoke</v>
      </c>
      <c r="M1089" t="str">
        <f t="shared" ca="1" si="86"/>
        <v>high</v>
      </c>
      <c r="N1089" t="str">
        <f t="shared" ca="1" si="86"/>
        <v>low</v>
      </c>
      <c r="O1089" t="str">
        <f t="shared" ca="1" si="86"/>
        <v>minimal</v>
      </c>
      <c r="P1089">
        <f t="shared" ca="1" si="85"/>
        <v>28</v>
      </c>
    </row>
    <row r="1090" spans="1:16" x14ac:dyDescent="0.2">
      <c r="A1090">
        <f t="shared" si="87"/>
        <v>3</v>
      </c>
      <c r="B1090" t="s">
        <v>9060</v>
      </c>
      <c r="C1090" t="s">
        <v>1466</v>
      </c>
      <c r="D1090" t="s">
        <v>140</v>
      </c>
      <c r="E1090" t="s">
        <v>38</v>
      </c>
      <c r="F1090" t="s">
        <v>11</v>
      </c>
      <c r="G1090">
        <v>94904</v>
      </c>
      <c r="H1090">
        <v>145877</v>
      </c>
      <c r="I1090">
        <v>37.960979999999999</v>
      </c>
      <c r="J1090">
        <v>-122.54586999999999</v>
      </c>
      <c r="K1090" t="str">
        <f t="shared" ca="1" si="83"/>
        <v>ugly</v>
      </c>
      <c r="L1090" t="str">
        <f t="shared" ca="1" si="84"/>
        <v>fire</v>
      </c>
      <c r="M1090" t="str">
        <f t="shared" ca="1" si="86"/>
        <v>low</v>
      </c>
      <c r="N1090" t="str">
        <f t="shared" ca="1" si="86"/>
        <v>low</v>
      </c>
      <c r="O1090" t="str">
        <f t="shared" ca="1" si="86"/>
        <v>high</v>
      </c>
      <c r="P1090">
        <f t="shared" ca="1" si="85"/>
        <v>39</v>
      </c>
    </row>
    <row r="1091" spans="1:16" x14ac:dyDescent="0.2">
      <c r="A1091">
        <f t="shared" si="87"/>
        <v>1</v>
      </c>
      <c r="B1091" t="s">
        <v>9060</v>
      </c>
      <c r="C1091" t="s">
        <v>1467</v>
      </c>
      <c r="D1091" t="s">
        <v>167</v>
      </c>
      <c r="E1091" t="s">
        <v>38</v>
      </c>
      <c r="F1091" t="s">
        <v>11</v>
      </c>
      <c r="G1091">
        <v>94949</v>
      </c>
      <c r="H1091">
        <v>264192</v>
      </c>
      <c r="I1091">
        <v>38.071719999999999</v>
      </c>
      <c r="J1091">
        <v>-122.56140000000001</v>
      </c>
      <c r="K1091" t="str">
        <f t="shared" ref="K1091:K1154" ca="1" si="88">INDEX($R$2:$R$4,RANDBETWEEN(1,3))</f>
        <v>bad</v>
      </c>
      <c r="L1091" t="str">
        <f t="shared" ref="L1091:L1154" ca="1" si="89">INDEX($S$2:$S$4,RANDBETWEEN(1,3))</f>
        <v>wind</v>
      </c>
      <c r="M1091" t="str">
        <f t="shared" ca="1" si="86"/>
        <v>low</v>
      </c>
      <c r="N1091" t="str">
        <f t="shared" ca="1" si="86"/>
        <v>minimal</v>
      </c>
      <c r="O1091" t="str">
        <f t="shared" ca="1" si="86"/>
        <v>high</v>
      </c>
      <c r="P1091">
        <f t="shared" ref="P1091:P1154" ca="1" si="90">RANDBETWEEN(0,50)</f>
        <v>21</v>
      </c>
    </row>
    <row r="1092" spans="1:16" x14ac:dyDescent="0.2">
      <c r="A1092">
        <f t="shared" si="87"/>
        <v>2</v>
      </c>
      <c r="B1092" t="s">
        <v>9060</v>
      </c>
      <c r="C1092" t="s">
        <v>1468</v>
      </c>
      <c r="D1092" t="s">
        <v>733</v>
      </c>
      <c r="E1092" t="s">
        <v>116</v>
      </c>
      <c r="F1092" t="s">
        <v>11</v>
      </c>
      <c r="G1092">
        <v>94563</v>
      </c>
      <c r="H1092">
        <v>321866</v>
      </c>
      <c r="I1092">
        <v>37.898989999999998</v>
      </c>
      <c r="J1092">
        <v>-122.17346999999999</v>
      </c>
      <c r="K1092" t="str">
        <f t="shared" ca="1" si="88"/>
        <v>bad</v>
      </c>
      <c r="L1092" t="str">
        <f t="shared" ca="1" si="89"/>
        <v>wind</v>
      </c>
      <c r="M1092" t="str">
        <f t="shared" ca="1" si="86"/>
        <v>extreme</v>
      </c>
      <c r="N1092" t="str">
        <f t="shared" ca="1" si="86"/>
        <v>minimal</v>
      </c>
      <c r="O1092" t="str">
        <f t="shared" ca="1" si="86"/>
        <v>minimal</v>
      </c>
      <c r="P1092">
        <f t="shared" ca="1" si="90"/>
        <v>48</v>
      </c>
    </row>
    <row r="1093" spans="1:16" x14ac:dyDescent="0.2">
      <c r="A1093">
        <f t="shared" si="87"/>
        <v>3</v>
      </c>
      <c r="B1093" t="s">
        <v>9060</v>
      </c>
      <c r="C1093" t="s">
        <v>1469</v>
      </c>
      <c r="D1093" t="s">
        <v>353</v>
      </c>
      <c r="E1093" t="s">
        <v>130</v>
      </c>
      <c r="F1093" t="s">
        <v>11</v>
      </c>
      <c r="G1093">
        <v>94611</v>
      </c>
      <c r="H1093">
        <v>171608</v>
      </c>
      <c r="I1093">
        <v>37.8185</v>
      </c>
      <c r="J1093">
        <v>-122.22396000000001</v>
      </c>
      <c r="K1093" t="str">
        <f t="shared" ca="1" si="88"/>
        <v>good</v>
      </c>
      <c r="L1093" t="str">
        <f t="shared" ca="1" si="89"/>
        <v>wind</v>
      </c>
      <c r="M1093" t="str">
        <f t="shared" ref="M1093:O1156" ca="1" si="91">INDEX($T$2:$T$6,RANDBETWEEN(1,5))</f>
        <v>extreme</v>
      </c>
      <c r="N1093" t="str">
        <f t="shared" ca="1" si="91"/>
        <v>medium</v>
      </c>
      <c r="O1093" t="str">
        <f t="shared" ca="1" si="91"/>
        <v>low</v>
      </c>
      <c r="P1093">
        <f t="shared" ca="1" si="90"/>
        <v>44</v>
      </c>
    </row>
    <row r="1094" spans="1:16" x14ac:dyDescent="0.2">
      <c r="A1094">
        <f t="shared" si="87"/>
        <v>1</v>
      </c>
      <c r="B1094" t="s">
        <v>9060</v>
      </c>
      <c r="C1094" t="s">
        <v>1470</v>
      </c>
      <c r="D1094" t="s">
        <v>196</v>
      </c>
      <c r="E1094" t="s">
        <v>130</v>
      </c>
      <c r="F1094" t="s">
        <v>11</v>
      </c>
      <c r="G1094">
        <v>94708</v>
      </c>
      <c r="H1094">
        <v>130271</v>
      </c>
      <c r="I1094">
        <v>37.881239999999998</v>
      </c>
      <c r="J1094">
        <v>-122.26036999999999</v>
      </c>
      <c r="K1094" t="str">
        <f t="shared" ca="1" si="88"/>
        <v>good</v>
      </c>
      <c r="L1094" t="str">
        <f t="shared" ca="1" si="89"/>
        <v>smoke</v>
      </c>
      <c r="M1094" t="str">
        <f t="shared" ca="1" si="91"/>
        <v>low</v>
      </c>
      <c r="N1094" t="str">
        <f t="shared" ca="1" si="91"/>
        <v>minimal</v>
      </c>
      <c r="O1094" t="str">
        <f t="shared" ca="1" si="91"/>
        <v>extreme</v>
      </c>
      <c r="P1094">
        <f t="shared" ca="1" si="90"/>
        <v>23</v>
      </c>
    </row>
    <row r="1095" spans="1:16" x14ac:dyDescent="0.2">
      <c r="A1095">
        <f t="shared" si="87"/>
        <v>2</v>
      </c>
      <c r="B1095" t="s">
        <v>9060</v>
      </c>
      <c r="C1095" t="s">
        <v>1471</v>
      </c>
      <c r="D1095" t="s">
        <v>173</v>
      </c>
      <c r="E1095" t="s">
        <v>130</v>
      </c>
      <c r="F1095" t="s">
        <v>11</v>
      </c>
      <c r="G1095">
        <v>94602</v>
      </c>
      <c r="H1095">
        <v>160855</v>
      </c>
      <c r="I1095">
        <v>37.793080000000003</v>
      </c>
      <c r="J1095">
        <v>-122.20729</v>
      </c>
      <c r="K1095" t="str">
        <f t="shared" ca="1" si="88"/>
        <v>good</v>
      </c>
      <c r="L1095" t="str">
        <f t="shared" ca="1" si="89"/>
        <v>smoke</v>
      </c>
      <c r="M1095" t="str">
        <f t="shared" ca="1" si="91"/>
        <v>high</v>
      </c>
      <c r="N1095" t="str">
        <f t="shared" ca="1" si="91"/>
        <v>high</v>
      </c>
      <c r="O1095" t="str">
        <f t="shared" ca="1" si="91"/>
        <v>high</v>
      </c>
      <c r="P1095">
        <f t="shared" ca="1" si="90"/>
        <v>47</v>
      </c>
    </row>
    <row r="1096" spans="1:16" x14ac:dyDescent="0.2">
      <c r="A1096">
        <f t="shared" si="87"/>
        <v>3</v>
      </c>
      <c r="B1096" t="s">
        <v>9060</v>
      </c>
      <c r="C1096" t="s">
        <v>1472</v>
      </c>
      <c r="D1096" t="s">
        <v>173</v>
      </c>
      <c r="E1096" t="s">
        <v>130</v>
      </c>
      <c r="F1096" t="s">
        <v>11</v>
      </c>
      <c r="G1096">
        <v>94602</v>
      </c>
      <c r="H1096">
        <v>155668</v>
      </c>
      <c r="I1096">
        <v>37.802990000000001</v>
      </c>
      <c r="J1096">
        <v>-122.21124</v>
      </c>
      <c r="K1096" t="str">
        <f t="shared" ca="1" si="88"/>
        <v>ugly</v>
      </c>
      <c r="L1096" t="str">
        <f t="shared" ca="1" si="89"/>
        <v>wind</v>
      </c>
      <c r="M1096" t="str">
        <f t="shared" ca="1" si="91"/>
        <v>low</v>
      </c>
      <c r="N1096" t="str">
        <f t="shared" ca="1" si="91"/>
        <v>medium</v>
      </c>
      <c r="O1096" t="str">
        <f t="shared" ca="1" si="91"/>
        <v>extreme</v>
      </c>
      <c r="P1096">
        <f t="shared" ca="1" si="90"/>
        <v>10</v>
      </c>
    </row>
    <row r="1097" spans="1:16" x14ac:dyDescent="0.2">
      <c r="A1097">
        <f t="shared" si="87"/>
        <v>1</v>
      </c>
      <c r="B1097" t="s">
        <v>9060</v>
      </c>
      <c r="C1097" t="s">
        <v>1473</v>
      </c>
      <c r="D1097" t="s">
        <v>136</v>
      </c>
      <c r="E1097" t="s">
        <v>116</v>
      </c>
      <c r="F1097" t="s">
        <v>11</v>
      </c>
      <c r="G1097">
        <v>94549</v>
      </c>
      <c r="H1097">
        <v>180750</v>
      </c>
      <c r="I1097">
        <v>37.880899999999997</v>
      </c>
      <c r="J1097">
        <v>-122.09735000000001</v>
      </c>
      <c r="K1097" t="str">
        <f t="shared" ca="1" si="88"/>
        <v>good</v>
      </c>
      <c r="L1097" t="str">
        <f t="shared" ca="1" si="89"/>
        <v>wind</v>
      </c>
      <c r="M1097" t="str">
        <f t="shared" ca="1" si="91"/>
        <v>medium</v>
      </c>
      <c r="N1097" t="str">
        <f t="shared" ca="1" si="91"/>
        <v>medium</v>
      </c>
      <c r="O1097" t="str">
        <f t="shared" ca="1" si="91"/>
        <v>low</v>
      </c>
      <c r="P1097">
        <f t="shared" ca="1" si="90"/>
        <v>11</v>
      </c>
    </row>
    <row r="1098" spans="1:16" x14ac:dyDescent="0.2">
      <c r="A1098">
        <f t="shared" si="87"/>
        <v>2</v>
      </c>
      <c r="B1098" t="s">
        <v>9060</v>
      </c>
      <c r="C1098" t="s">
        <v>1474</v>
      </c>
      <c r="D1098" t="s">
        <v>136</v>
      </c>
      <c r="E1098" t="s">
        <v>116</v>
      </c>
      <c r="F1098" t="s">
        <v>11</v>
      </c>
      <c r="G1098">
        <v>94549</v>
      </c>
      <c r="H1098">
        <v>370038</v>
      </c>
      <c r="I1098">
        <v>37.910179999999997</v>
      </c>
      <c r="J1098">
        <v>-122.11212999999999</v>
      </c>
      <c r="K1098" t="str">
        <f t="shared" ca="1" si="88"/>
        <v>bad</v>
      </c>
      <c r="L1098" t="str">
        <f t="shared" ca="1" si="89"/>
        <v>fire</v>
      </c>
      <c r="M1098" t="str">
        <f t="shared" ca="1" si="91"/>
        <v>minimal</v>
      </c>
      <c r="N1098" t="str">
        <f t="shared" ca="1" si="91"/>
        <v>high</v>
      </c>
      <c r="O1098" t="str">
        <f t="shared" ca="1" si="91"/>
        <v>medium</v>
      </c>
      <c r="P1098">
        <f t="shared" ca="1" si="90"/>
        <v>9</v>
      </c>
    </row>
    <row r="1099" spans="1:16" x14ac:dyDescent="0.2">
      <c r="A1099">
        <f t="shared" si="87"/>
        <v>3</v>
      </c>
      <c r="B1099" t="s">
        <v>9060</v>
      </c>
      <c r="C1099" t="s">
        <v>1475</v>
      </c>
      <c r="D1099" t="s">
        <v>1476</v>
      </c>
      <c r="E1099" t="s">
        <v>545</v>
      </c>
      <c r="F1099" t="s">
        <v>11</v>
      </c>
      <c r="G1099">
        <v>96137</v>
      </c>
      <c r="H1099">
        <v>345278</v>
      </c>
      <c r="I1099">
        <v>40.23903</v>
      </c>
      <c r="J1099">
        <v>-121.14816</v>
      </c>
      <c r="K1099" t="str">
        <f t="shared" ca="1" si="88"/>
        <v>bad</v>
      </c>
      <c r="L1099" t="str">
        <f t="shared" ca="1" si="89"/>
        <v>wind</v>
      </c>
      <c r="M1099" t="str">
        <f t="shared" ca="1" si="91"/>
        <v>high</v>
      </c>
      <c r="N1099" t="str">
        <f t="shared" ca="1" si="91"/>
        <v>extreme</v>
      </c>
      <c r="O1099" t="str">
        <f t="shared" ca="1" si="91"/>
        <v>medium</v>
      </c>
      <c r="P1099">
        <f t="shared" ca="1" si="90"/>
        <v>6</v>
      </c>
    </row>
    <row r="1100" spans="1:16" x14ac:dyDescent="0.2">
      <c r="A1100">
        <f t="shared" si="87"/>
        <v>1</v>
      </c>
      <c r="B1100" t="s">
        <v>9060</v>
      </c>
      <c r="C1100" t="s">
        <v>1477</v>
      </c>
      <c r="D1100" t="s">
        <v>300</v>
      </c>
      <c r="E1100" t="s">
        <v>23</v>
      </c>
      <c r="F1100" t="s">
        <v>11</v>
      </c>
      <c r="G1100">
        <v>95608</v>
      </c>
      <c r="H1100">
        <v>374922</v>
      </c>
      <c r="I1100">
        <v>38.62594</v>
      </c>
      <c r="J1100">
        <v>-121.32234</v>
      </c>
      <c r="K1100" t="str">
        <f t="shared" ca="1" si="88"/>
        <v>bad</v>
      </c>
      <c r="L1100" t="str">
        <f t="shared" ca="1" si="89"/>
        <v>wind</v>
      </c>
      <c r="M1100" t="str">
        <f t="shared" ca="1" si="91"/>
        <v>high</v>
      </c>
      <c r="N1100" t="str">
        <f t="shared" ca="1" si="91"/>
        <v>extreme</v>
      </c>
      <c r="O1100" t="str">
        <f t="shared" ca="1" si="91"/>
        <v>minimal</v>
      </c>
      <c r="P1100">
        <f t="shared" ca="1" si="90"/>
        <v>42</v>
      </c>
    </row>
    <row r="1101" spans="1:16" x14ac:dyDescent="0.2">
      <c r="A1101">
        <f t="shared" si="87"/>
        <v>2</v>
      </c>
      <c r="B1101" t="s">
        <v>9060</v>
      </c>
      <c r="C1101" t="s">
        <v>1478</v>
      </c>
      <c r="D1101" t="s">
        <v>23</v>
      </c>
      <c r="E1101" t="s">
        <v>23</v>
      </c>
      <c r="F1101" t="s">
        <v>11</v>
      </c>
      <c r="G1101">
        <v>95820</v>
      </c>
      <c r="H1101">
        <v>143647</v>
      </c>
      <c r="I1101">
        <v>38.533540000000002</v>
      </c>
      <c r="J1101">
        <v>-121.41152</v>
      </c>
      <c r="K1101" t="str">
        <f t="shared" ca="1" si="88"/>
        <v>bad</v>
      </c>
      <c r="L1101" t="str">
        <f t="shared" ca="1" si="89"/>
        <v>fire</v>
      </c>
      <c r="M1101" t="str">
        <f t="shared" ca="1" si="91"/>
        <v>minimal</v>
      </c>
      <c r="N1101" t="str">
        <f t="shared" ca="1" si="91"/>
        <v>minimal</v>
      </c>
      <c r="O1101" t="str">
        <f t="shared" ca="1" si="91"/>
        <v>extreme</v>
      </c>
      <c r="P1101">
        <f t="shared" ca="1" si="90"/>
        <v>21</v>
      </c>
    </row>
    <row r="1102" spans="1:16" x14ac:dyDescent="0.2">
      <c r="A1102">
        <f t="shared" ref="A1102:A1165" si="92">A1099</f>
        <v>3</v>
      </c>
      <c r="B1102" t="s">
        <v>9060</v>
      </c>
      <c r="C1102" t="s">
        <v>1479</v>
      </c>
      <c r="D1102" t="s">
        <v>1480</v>
      </c>
      <c r="E1102" t="s">
        <v>305</v>
      </c>
      <c r="F1102" t="s">
        <v>11</v>
      </c>
      <c r="G1102">
        <v>95667</v>
      </c>
      <c r="H1102">
        <v>218195</v>
      </c>
      <c r="I1102">
        <v>38.805619999999998</v>
      </c>
      <c r="J1102">
        <v>-120.79962</v>
      </c>
      <c r="K1102" t="str">
        <f t="shared" ca="1" si="88"/>
        <v>ugly</v>
      </c>
      <c r="L1102" t="str">
        <f t="shared" ca="1" si="89"/>
        <v>fire</v>
      </c>
      <c r="M1102" t="str">
        <f t="shared" ca="1" si="91"/>
        <v>minimal</v>
      </c>
      <c r="N1102" t="str">
        <f t="shared" ca="1" si="91"/>
        <v>medium</v>
      </c>
      <c r="O1102" t="str">
        <f t="shared" ca="1" si="91"/>
        <v>high</v>
      </c>
      <c r="P1102">
        <f t="shared" ca="1" si="90"/>
        <v>4</v>
      </c>
    </row>
    <row r="1103" spans="1:16" x14ac:dyDescent="0.2">
      <c r="A1103">
        <f t="shared" si="92"/>
        <v>1</v>
      </c>
      <c r="B1103" t="s">
        <v>9060</v>
      </c>
      <c r="C1103" t="s">
        <v>1481</v>
      </c>
      <c r="D1103" t="s">
        <v>896</v>
      </c>
      <c r="E1103" t="s">
        <v>41</v>
      </c>
      <c r="F1103" t="s">
        <v>11</v>
      </c>
      <c r="G1103">
        <v>96145</v>
      </c>
      <c r="H1103">
        <v>257649</v>
      </c>
      <c r="I1103">
        <v>39.115549999999999</v>
      </c>
      <c r="J1103">
        <v>-120.16325000000001</v>
      </c>
      <c r="K1103" t="str">
        <f t="shared" ca="1" si="88"/>
        <v>bad</v>
      </c>
      <c r="L1103" t="str">
        <f t="shared" ca="1" si="89"/>
        <v>fire</v>
      </c>
      <c r="M1103" t="str">
        <f t="shared" ca="1" si="91"/>
        <v>minimal</v>
      </c>
      <c r="N1103" t="str">
        <f t="shared" ca="1" si="91"/>
        <v>minimal</v>
      </c>
      <c r="O1103" t="str">
        <f t="shared" ca="1" si="91"/>
        <v>minimal</v>
      </c>
      <c r="P1103">
        <f t="shared" ca="1" si="90"/>
        <v>27</v>
      </c>
    </row>
    <row r="1104" spans="1:16" x14ac:dyDescent="0.2">
      <c r="A1104">
        <f t="shared" si="92"/>
        <v>2</v>
      </c>
      <c r="B1104" t="s">
        <v>9060</v>
      </c>
      <c r="C1104" t="s">
        <v>1482</v>
      </c>
      <c r="D1104" t="s">
        <v>313</v>
      </c>
      <c r="E1104" t="s">
        <v>314</v>
      </c>
      <c r="F1104" t="s">
        <v>11</v>
      </c>
      <c r="G1104">
        <v>96161</v>
      </c>
      <c r="H1104">
        <v>160793</v>
      </c>
      <c r="I1104">
        <v>39.325949999999999</v>
      </c>
      <c r="J1104">
        <v>-120.0543</v>
      </c>
      <c r="K1104" t="str">
        <f t="shared" ca="1" si="88"/>
        <v>bad</v>
      </c>
      <c r="L1104" t="str">
        <f t="shared" ca="1" si="89"/>
        <v>smoke</v>
      </c>
      <c r="M1104" t="str">
        <f t="shared" ca="1" si="91"/>
        <v>medium</v>
      </c>
      <c r="N1104" t="str">
        <f t="shared" ca="1" si="91"/>
        <v>high</v>
      </c>
      <c r="O1104" t="str">
        <f t="shared" ca="1" si="91"/>
        <v>extreme</v>
      </c>
      <c r="P1104">
        <f t="shared" ca="1" si="90"/>
        <v>50</v>
      </c>
    </row>
    <row r="1105" spans="1:16" x14ac:dyDescent="0.2">
      <c r="A1105">
        <f t="shared" si="92"/>
        <v>3</v>
      </c>
      <c r="B1105" t="s">
        <v>9060</v>
      </c>
      <c r="C1105" t="s">
        <v>1483</v>
      </c>
      <c r="D1105" t="s">
        <v>313</v>
      </c>
      <c r="E1105" t="s">
        <v>314</v>
      </c>
      <c r="F1105" t="s">
        <v>11</v>
      </c>
      <c r="G1105">
        <v>96161</v>
      </c>
      <c r="H1105">
        <v>252366</v>
      </c>
      <c r="I1105">
        <v>39.297289999999997</v>
      </c>
      <c r="J1105">
        <v>-120.16502</v>
      </c>
      <c r="K1105" t="str">
        <f t="shared" ca="1" si="88"/>
        <v>good</v>
      </c>
      <c r="L1105" t="str">
        <f t="shared" ca="1" si="89"/>
        <v>fire</v>
      </c>
      <c r="M1105" t="str">
        <f t="shared" ca="1" si="91"/>
        <v>high</v>
      </c>
      <c r="N1105" t="str">
        <f t="shared" ca="1" si="91"/>
        <v>low</v>
      </c>
      <c r="O1105" t="str">
        <f t="shared" ca="1" si="91"/>
        <v>medium</v>
      </c>
      <c r="P1105">
        <f t="shared" ca="1" si="90"/>
        <v>25</v>
      </c>
    </row>
    <row r="1106" spans="1:16" x14ac:dyDescent="0.2">
      <c r="A1106">
        <f t="shared" si="92"/>
        <v>1</v>
      </c>
      <c r="B1106" t="s">
        <v>9060</v>
      </c>
      <c r="C1106" t="s">
        <v>1484</v>
      </c>
      <c r="D1106" t="s">
        <v>901</v>
      </c>
      <c r="E1106" t="s">
        <v>305</v>
      </c>
      <c r="F1106" t="s">
        <v>11</v>
      </c>
      <c r="G1106">
        <v>96150</v>
      </c>
      <c r="H1106">
        <v>201200</v>
      </c>
      <c r="I1106">
        <v>38.944099999999999</v>
      </c>
      <c r="J1106">
        <v>-119.97902999999999</v>
      </c>
      <c r="K1106" t="str">
        <f t="shared" ca="1" si="88"/>
        <v>good</v>
      </c>
      <c r="L1106" t="str">
        <f t="shared" ca="1" si="89"/>
        <v>fire</v>
      </c>
      <c r="M1106" t="str">
        <f t="shared" ca="1" si="91"/>
        <v>low</v>
      </c>
      <c r="N1106" t="str">
        <f t="shared" ca="1" si="91"/>
        <v>minimal</v>
      </c>
      <c r="O1106" t="str">
        <f t="shared" ca="1" si="91"/>
        <v>high</v>
      </c>
      <c r="P1106">
        <f t="shared" ca="1" si="90"/>
        <v>2</v>
      </c>
    </row>
    <row r="1107" spans="1:16" x14ac:dyDescent="0.2">
      <c r="A1107">
        <f t="shared" si="92"/>
        <v>2</v>
      </c>
      <c r="B1107" t="s">
        <v>9060</v>
      </c>
      <c r="C1107" t="s">
        <v>1485</v>
      </c>
      <c r="D1107" t="s">
        <v>1486</v>
      </c>
      <c r="E1107" t="s">
        <v>427</v>
      </c>
      <c r="F1107" t="s">
        <v>11</v>
      </c>
      <c r="G1107">
        <v>93529</v>
      </c>
      <c r="H1107">
        <v>291493</v>
      </c>
      <c r="I1107">
        <v>37.778379999999999</v>
      </c>
      <c r="J1107">
        <v>-119.07465999999999</v>
      </c>
      <c r="K1107" t="str">
        <f t="shared" ca="1" si="88"/>
        <v>good</v>
      </c>
      <c r="L1107" t="str">
        <f t="shared" ca="1" si="89"/>
        <v>fire</v>
      </c>
      <c r="M1107" t="str">
        <f t="shared" ca="1" si="91"/>
        <v>low</v>
      </c>
      <c r="N1107" t="str">
        <f t="shared" ca="1" si="91"/>
        <v>high</v>
      </c>
      <c r="O1107" t="str">
        <f t="shared" ca="1" si="91"/>
        <v>minimal</v>
      </c>
      <c r="P1107">
        <f t="shared" ca="1" si="90"/>
        <v>6</v>
      </c>
    </row>
    <row r="1108" spans="1:16" x14ac:dyDescent="0.2">
      <c r="A1108">
        <f t="shared" si="92"/>
        <v>3</v>
      </c>
      <c r="B1108" t="s">
        <v>9060</v>
      </c>
      <c r="C1108" t="s">
        <v>1487</v>
      </c>
      <c r="D1108" t="s">
        <v>559</v>
      </c>
      <c r="E1108" t="s">
        <v>48</v>
      </c>
      <c r="F1108" t="s">
        <v>11</v>
      </c>
      <c r="G1108">
        <v>92315</v>
      </c>
      <c r="H1108">
        <v>148435</v>
      </c>
      <c r="I1108">
        <v>34.237270000000002</v>
      </c>
      <c r="J1108">
        <v>-116.86803</v>
      </c>
      <c r="K1108" t="str">
        <f t="shared" ca="1" si="88"/>
        <v>good</v>
      </c>
      <c r="L1108" t="str">
        <f t="shared" ca="1" si="89"/>
        <v>fire</v>
      </c>
      <c r="M1108" t="str">
        <f t="shared" ca="1" si="91"/>
        <v>low</v>
      </c>
      <c r="N1108" t="str">
        <f t="shared" ca="1" si="91"/>
        <v>low</v>
      </c>
      <c r="O1108" t="str">
        <f t="shared" ca="1" si="91"/>
        <v>extreme</v>
      </c>
      <c r="P1108">
        <f t="shared" ca="1" si="90"/>
        <v>16</v>
      </c>
    </row>
    <row r="1109" spans="1:16" x14ac:dyDescent="0.2">
      <c r="A1109">
        <f t="shared" si="92"/>
        <v>1</v>
      </c>
      <c r="B1109" t="s">
        <v>9060</v>
      </c>
      <c r="C1109" t="s">
        <v>1488</v>
      </c>
      <c r="D1109" t="s">
        <v>1489</v>
      </c>
      <c r="E1109" t="s">
        <v>100</v>
      </c>
      <c r="F1109" t="s">
        <v>11</v>
      </c>
      <c r="G1109">
        <v>90274</v>
      </c>
      <c r="H1109">
        <v>242032</v>
      </c>
      <c r="I1109">
        <v>33.77993</v>
      </c>
      <c r="J1109">
        <v>-118.3447</v>
      </c>
      <c r="K1109" t="str">
        <f t="shared" ca="1" si="88"/>
        <v>ugly</v>
      </c>
      <c r="L1109" t="str">
        <f t="shared" ca="1" si="89"/>
        <v>fire</v>
      </c>
      <c r="M1109" t="str">
        <f t="shared" ca="1" si="91"/>
        <v>low</v>
      </c>
      <c r="N1109" t="str">
        <f t="shared" ca="1" si="91"/>
        <v>high</v>
      </c>
      <c r="O1109" t="str">
        <f t="shared" ca="1" si="91"/>
        <v>extreme</v>
      </c>
      <c r="P1109">
        <f t="shared" ca="1" si="90"/>
        <v>9</v>
      </c>
    </row>
    <row r="1110" spans="1:16" x14ac:dyDescent="0.2">
      <c r="A1110">
        <f t="shared" si="92"/>
        <v>2</v>
      </c>
      <c r="B1110" t="s">
        <v>9060</v>
      </c>
      <c r="C1110" t="s">
        <v>1490</v>
      </c>
      <c r="D1110" t="s">
        <v>758</v>
      </c>
      <c r="E1110" t="s">
        <v>55</v>
      </c>
      <c r="F1110" t="s">
        <v>11</v>
      </c>
      <c r="G1110">
        <v>91361</v>
      </c>
      <c r="H1110">
        <v>302758</v>
      </c>
      <c r="I1110">
        <v>34.147919999999999</v>
      </c>
      <c r="J1110">
        <v>-118.82429</v>
      </c>
      <c r="K1110" t="str">
        <f t="shared" ca="1" si="88"/>
        <v>bad</v>
      </c>
      <c r="L1110" t="str">
        <f t="shared" ca="1" si="89"/>
        <v>wind</v>
      </c>
      <c r="M1110" t="str">
        <f t="shared" ca="1" si="91"/>
        <v>high</v>
      </c>
      <c r="N1110" t="str">
        <f t="shared" ca="1" si="91"/>
        <v>high</v>
      </c>
      <c r="O1110" t="str">
        <f t="shared" ca="1" si="91"/>
        <v>medium</v>
      </c>
      <c r="P1110">
        <f t="shared" ca="1" si="90"/>
        <v>26</v>
      </c>
    </row>
    <row r="1111" spans="1:16" x14ac:dyDescent="0.2">
      <c r="A1111">
        <f t="shared" si="92"/>
        <v>3</v>
      </c>
      <c r="B1111" t="s">
        <v>9060</v>
      </c>
      <c r="C1111" t="s">
        <v>1491</v>
      </c>
      <c r="D1111" t="s">
        <v>758</v>
      </c>
      <c r="E1111" t="s">
        <v>55</v>
      </c>
      <c r="F1111" t="s">
        <v>11</v>
      </c>
      <c r="G1111">
        <v>91362</v>
      </c>
      <c r="H1111">
        <v>318776</v>
      </c>
      <c r="I1111">
        <v>34.189320000000002</v>
      </c>
      <c r="J1111">
        <v>-118.80679000000001</v>
      </c>
      <c r="K1111" t="str">
        <f t="shared" ca="1" si="88"/>
        <v>bad</v>
      </c>
      <c r="L1111" t="str">
        <f t="shared" ca="1" si="89"/>
        <v>wind</v>
      </c>
      <c r="M1111" t="str">
        <f t="shared" ca="1" si="91"/>
        <v>medium</v>
      </c>
      <c r="N1111" t="str">
        <f t="shared" ca="1" si="91"/>
        <v>high</v>
      </c>
      <c r="O1111" t="str">
        <f t="shared" ca="1" si="91"/>
        <v>minimal</v>
      </c>
      <c r="P1111">
        <f t="shared" ca="1" si="90"/>
        <v>50</v>
      </c>
    </row>
    <row r="1112" spans="1:16" x14ac:dyDescent="0.2">
      <c r="A1112">
        <f t="shared" si="92"/>
        <v>1</v>
      </c>
      <c r="B1112" t="s">
        <v>9060</v>
      </c>
      <c r="C1112" t="s">
        <v>1492</v>
      </c>
      <c r="D1112" t="s">
        <v>456</v>
      </c>
      <c r="E1112" t="s">
        <v>26</v>
      </c>
      <c r="F1112" t="s">
        <v>11</v>
      </c>
      <c r="G1112">
        <v>92014</v>
      </c>
      <c r="H1112">
        <v>1517501</v>
      </c>
      <c r="I1112">
        <v>32.963140000000003</v>
      </c>
      <c r="J1112">
        <v>-117.26787</v>
      </c>
      <c r="K1112" t="str">
        <f t="shared" ca="1" si="88"/>
        <v>ugly</v>
      </c>
      <c r="L1112" t="str">
        <f t="shared" ca="1" si="89"/>
        <v>smoke</v>
      </c>
      <c r="M1112" t="str">
        <f t="shared" ca="1" si="91"/>
        <v>minimal</v>
      </c>
      <c r="N1112" t="str">
        <f t="shared" ca="1" si="91"/>
        <v>minimal</v>
      </c>
      <c r="O1112" t="str">
        <f t="shared" ca="1" si="91"/>
        <v>low</v>
      </c>
      <c r="P1112">
        <f t="shared" ca="1" si="90"/>
        <v>25</v>
      </c>
    </row>
    <row r="1113" spans="1:16" x14ac:dyDescent="0.2">
      <c r="A1113">
        <f t="shared" si="92"/>
        <v>2</v>
      </c>
      <c r="B1113" t="s">
        <v>9060</v>
      </c>
      <c r="C1113" t="s">
        <v>1493</v>
      </c>
      <c r="D1113" t="s">
        <v>229</v>
      </c>
      <c r="E1113" t="s">
        <v>26</v>
      </c>
      <c r="F1113" t="s">
        <v>11</v>
      </c>
      <c r="G1113">
        <v>92024</v>
      </c>
      <c r="H1113">
        <v>1495844</v>
      </c>
      <c r="I1113">
        <v>33.067050000000002</v>
      </c>
      <c r="J1113">
        <v>-117.30553999999999</v>
      </c>
      <c r="K1113" t="str">
        <f t="shared" ca="1" si="88"/>
        <v>ugly</v>
      </c>
      <c r="L1113" t="str">
        <f t="shared" ca="1" si="89"/>
        <v>wind</v>
      </c>
      <c r="M1113" t="str">
        <f t="shared" ca="1" si="91"/>
        <v>high</v>
      </c>
      <c r="N1113" t="str">
        <f t="shared" ca="1" si="91"/>
        <v>low</v>
      </c>
      <c r="O1113" t="str">
        <f t="shared" ca="1" si="91"/>
        <v>medium</v>
      </c>
      <c r="P1113">
        <f t="shared" ca="1" si="90"/>
        <v>31</v>
      </c>
    </row>
    <row r="1114" spans="1:16" x14ac:dyDescent="0.2">
      <c r="A1114">
        <f t="shared" si="92"/>
        <v>3</v>
      </c>
      <c r="B1114" t="s">
        <v>9060</v>
      </c>
      <c r="C1114" t="s">
        <v>1494</v>
      </c>
      <c r="D1114" t="s">
        <v>181</v>
      </c>
      <c r="E1114" t="s">
        <v>55</v>
      </c>
      <c r="F1114" t="s">
        <v>11</v>
      </c>
      <c r="G1114">
        <v>91377</v>
      </c>
      <c r="H1114">
        <v>308593</v>
      </c>
      <c r="I1114">
        <v>34.194369999999999</v>
      </c>
      <c r="J1114">
        <v>-118.77646</v>
      </c>
      <c r="K1114" t="str">
        <f t="shared" ca="1" si="88"/>
        <v>bad</v>
      </c>
      <c r="L1114" t="str">
        <f t="shared" ca="1" si="89"/>
        <v>wind</v>
      </c>
      <c r="M1114" t="str">
        <f t="shared" ca="1" si="91"/>
        <v>low</v>
      </c>
      <c r="N1114" t="str">
        <f t="shared" ca="1" si="91"/>
        <v>low</v>
      </c>
      <c r="O1114" t="str">
        <f t="shared" ca="1" si="91"/>
        <v>minimal</v>
      </c>
      <c r="P1114">
        <f t="shared" ca="1" si="90"/>
        <v>37</v>
      </c>
    </row>
    <row r="1115" spans="1:16" x14ac:dyDescent="0.2">
      <c r="A1115">
        <f t="shared" si="92"/>
        <v>1</v>
      </c>
      <c r="B1115" t="s">
        <v>9060</v>
      </c>
      <c r="C1115" t="s">
        <v>1495</v>
      </c>
      <c r="D1115" t="s">
        <v>350</v>
      </c>
      <c r="E1115" t="s">
        <v>100</v>
      </c>
      <c r="F1115" t="s">
        <v>11</v>
      </c>
      <c r="G1115">
        <v>93550</v>
      </c>
      <c r="H1115">
        <v>136742</v>
      </c>
      <c r="I1115">
        <v>34.585230000000003</v>
      </c>
      <c r="J1115">
        <v>-118.09117999999999</v>
      </c>
      <c r="K1115" t="str">
        <f t="shared" ca="1" si="88"/>
        <v>ugly</v>
      </c>
      <c r="L1115" t="str">
        <f t="shared" ca="1" si="89"/>
        <v>smoke</v>
      </c>
      <c r="M1115" t="str">
        <f t="shared" ca="1" si="91"/>
        <v>medium</v>
      </c>
      <c r="N1115" t="str">
        <f t="shared" ca="1" si="91"/>
        <v>extreme</v>
      </c>
      <c r="O1115" t="str">
        <f t="shared" ca="1" si="91"/>
        <v>minimal</v>
      </c>
      <c r="P1115">
        <f t="shared" ca="1" si="90"/>
        <v>22</v>
      </c>
    </row>
    <row r="1116" spans="1:16" x14ac:dyDescent="0.2">
      <c r="A1116">
        <f t="shared" si="92"/>
        <v>2</v>
      </c>
      <c r="B1116" t="s">
        <v>9060</v>
      </c>
      <c r="C1116" t="s">
        <v>1496</v>
      </c>
      <c r="D1116" t="s">
        <v>350</v>
      </c>
      <c r="E1116" t="s">
        <v>100</v>
      </c>
      <c r="F1116" t="s">
        <v>11</v>
      </c>
      <c r="G1116">
        <v>93550</v>
      </c>
      <c r="H1116">
        <v>280244</v>
      </c>
      <c r="I1116">
        <v>34.564349999999997</v>
      </c>
      <c r="J1116">
        <v>-118.06695999999999</v>
      </c>
      <c r="K1116" t="str">
        <f t="shared" ca="1" si="88"/>
        <v>bad</v>
      </c>
      <c r="L1116" t="str">
        <f t="shared" ca="1" si="89"/>
        <v>fire</v>
      </c>
      <c r="M1116" t="str">
        <f t="shared" ca="1" si="91"/>
        <v>extreme</v>
      </c>
      <c r="N1116" t="str">
        <f t="shared" ca="1" si="91"/>
        <v>minimal</v>
      </c>
      <c r="O1116" t="str">
        <f t="shared" ca="1" si="91"/>
        <v>minimal</v>
      </c>
      <c r="P1116">
        <f t="shared" ca="1" si="90"/>
        <v>4</v>
      </c>
    </row>
    <row r="1117" spans="1:16" x14ac:dyDescent="0.2">
      <c r="A1117">
        <f t="shared" si="92"/>
        <v>3</v>
      </c>
      <c r="B1117" t="s">
        <v>9060</v>
      </c>
      <c r="C1117" t="s">
        <v>1497</v>
      </c>
      <c r="D1117" t="s">
        <v>1498</v>
      </c>
      <c r="E1117" t="s">
        <v>100</v>
      </c>
      <c r="F1117" t="s">
        <v>11</v>
      </c>
      <c r="G1117">
        <v>93551</v>
      </c>
      <c r="H1117">
        <v>259111</v>
      </c>
      <c r="I1117">
        <v>34.61544</v>
      </c>
      <c r="J1117">
        <v>-118.30056999999999</v>
      </c>
      <c r="K1117" t="str">
        <f t="shared" ca="1" si="88"/>
        <v>good</v>
      </c>
      <c r="L1117" t="str">
        <f t="shared" ca="1" si="89"/>
        <v>smoke</v>
      </c>
      <c r="M1117" t="str">
        <f t="shared" ca="1" si="91"/>
        <v>low</v>
      </c>
      <c r="N1117" t="str">
        <f t="shared" ca="1" si="91"/>
        <v>high</v>
      </c>
      <c r="O1117" t="str">
        <f t="shared" ca="1" si="91"/>
        <v>high</v>
      </c>
      <c r="P1117">
        <f t="shared" ca="1" si="90"/>
        <v>21</v>
      </c>
    </row>
    <row r="1118" spans="1:16" x14ac:dyDescent="0.2">
      <c r="A1118">
        <f t="shared" si="92"/>
        <v>1</v>
      </c>
      <c r="B1118" t="s">
        <v>9060</v>
      </c>
      <c r="C1118" t="s">
        <v>1499</v>
      </c>
      <c r="D1118" t="s">
        <v>1500</v>
      </c>
      <c r="E1118" t="s">
        <v>100</v>
      </c>
      <c r="F1118" t="s">
        <v>11</v>
      </c>
      <c r="G1118">
        <v>91040</v>
      </c>
      <c r="H1118">
        <v>343999</v>
      </c>
      <c r="I1118">
        <v>34.27178</v>
      </c>
      <c r="J1118">
        <v>-118.3066</v>
      </c>
      <c r="K1118" t="str">
        <f t="shared" ca="1" si="88"/>
        <v>ugly</v>
      </c>
      <c r="L1118" t="str">
        <f t="shared" ca="1" si="89"/>
        <v>wind</v>
      </c>
      <c r="M1118" t="str">
        <f t="shared" ca="1" si="91"/>
        <v>extreme</v>
      </c>
      <c r="N1118" t="str">
        <f t="shared" ca="1" si="91"/>
        <v>extreme</v>
      </c>
      <c r="O1118" t="str">
        <f t="shared" ca="1" si="91"/>
        <v>high</v>
      </c>
      <c r="P1118">
        <f t="shared" ca="1" si="90"/>
        <v>49</v>
      </c>
    </row>
    <row r="1119" spans="1:16" x14ac:dyDescent="0.2">
      <c r="A1119">
        <f t="shared" si="92"/>
        <v>2</v>
      </c>
      <c r="B1119" t="s">
        <v>9060</v>
      </c>
      <c r="C1119" t="s">
        <v>1501</v>
      </c>
      <c r="D1119" t="s">
        <v>928</v>
      </c>
      <c r="E1119" t="s">
        <v>100</v>
      </c>
      <c r="F1119" t="s">
        <v>11</v>
      </c>
      <c r="G1119">
        <v>91103</v>
      </c>
      <c r="H1119">
        <v>151822</v>
      </c>
      <c r="I1119">
        <v>34.157940000000004</v>
      </c>
      <c r="J1119">
        <v>-118.17673000000001</v>
      </c>
      <c r="K1119" t="str">
        <f t="shared" ca="1" si="88"/>
        <v>ugly</v>
      </c>
      <c r="L1119" t="str">
        <f t="shared" ca="1" si="89"/>
        <v>fire</v>
      </c>
      <c r="M1119" t="str">
        <f t="shared" ca="1" si="91"/>
        <v>extreme</v>
      </c>
      <c r="N1119" t="str">
        <f t="shared" ca="1" si="91"/>
        <v>low</v>
      </c>
      <c r="O1119" t="str">
        <f t="shared" ca="1" si="91"/>
        <v>low</v>
      </c>
      <c r="P1119">
        <f t="shared" ca="1" si="90"/>
        <v>36</v>
      </c>
    </row>
    <row r="1120" spans="1:16" x14ac:dyDescent="0.2">
      <c r="A1120">
        <f t="shared" si="92"/>
        <v>3</v>
      </c>
      <c r="B1120" t="s">
        <v>9060</v>
      </c>
      <c r="C1120" t="s">
        <v>1502</v>
      </c>
      <c r="D1120" t="s">
        <v>928</v>
      </c>
      <c r="E1120" t="s">
        <v>100</v>
      </c>
      <c r="F1120" t="s">
        <v>11</v>
      </c>
      <c r="G1120">
        <v>91105</v>
      </c>
      <c r="H1120">
        <v>322631</v>
      </c>
      <c r="I1120">
        <v>34.155560000000001</v>
      </c>
      <c r="J1120">
        <v>-118.17415</v>
      </c>
      <c r="K1120" t="str">
        <f t="shared" ca="1" si="88"/>
        <v>bad</v>
      </c>
      <c r="L1120" t="str">
        <f t="shared" ca="1" si="89"/>
        <v>wind</v>
      </c>
      <c r="M1120" t="str">
        <f t="shared" ca="1" si="91"/>
        <v>medium</v>
      </c>
      <c r="N1120" t="str">
        <f t="shared" ca="1" si="91"/>
        <v>extreme</v>
      </c>
      <c r="O1120" t="str">
        <f t="shared" ca="1" si="91"/>
        <v>high</v>
      </c>
      <c r="P1120">
        <f t="shared" ca="1" si="90"/>
        <v>40</v>
      </c>
    </row>
    <row r="1121" spans="1:16" x14ac:dyDescent="0.2">
      <c r="A1121">
        <f t="shared" si="92"/>
        <v>1</v>
      </c>
      <c r="B1121" t="s">
        <v>9060</v>
      </c>
      <c r="C1121" t="s">
        <v>1503</v>
      </c>
      <c r="D1121" t="s">
        <v>1504</v>
      </c>
      <c r="E1121" t="s">
        <v>100</v>
      </c>
      <c r="F1121" t="s">
        <v>11</v>
      </c>
      <c r="G1121">
        <v>91030</v>
      </c>
      <c r="H1121">
        <v>282037</v>
      </c>
      <c r="I1121">
        <v>34.1066</v>
      </c>
      <c r="J1121">
        <v>-118.14798</v>
      </c>
      <c r="K1121" t="str">
        <f t="shared" ca="1" si="88"/>
        <v>ugly</v>
      </c>
      <c r="L1121" t="str">
        <f t="shared" ca="1" si="89"/>
        <v>smoke</v>
      </c>
      <c r="M1121" t="str">
        <f t="shared" ca="1" si="91"/>
        <v>high</v>
      </c>
      <c r="N1121" t="str">
        <f t="shared" ca="1" si="91"/>
        <v>medium</v>
      </c>
      <c r="O1121" t="str">
        <f t="shared" ca="1" si="91"/>
        <v>low</v>
      </c>
      <c r="P1121">
        <f t="shared" ca="1" si="90"/>
        <v>15</v>
      </c>
    </row>
    <row r="1122" spans="1:16" x14ac:dyDescent="0.2">
      <c r="A1122">
        <f t="shared" si="92"/>
        <v>2</v>
      </c>
      <c r="B1122" t="s">
        <v>9060</v>
      </c>
      <c r="C1122" t="s">
        <v>1505</v>
      </c>
      <c r="D1122" t="s">
        <v>1506</v>
      </c>
      <c r="E1122" t="s">
        <v>100</v>
      </c>
      <c r="F1122" t="s">
        <v>11</v>
      </c>
      <c r="G1122">
        <v>91732</v>
      </c>
      <c r="H1122">
        <v>198598</v>
      </c>
      <c r="I1122">
        <v>34.082599999999999</v>
      </c>
      <c r="J1122">
        <v>-118.02081</v>
      </c>
      <c r="K1122" t="str">
        <f t="shared" ca="1" si="88"/>
        <v>good</v>
      </c>
      <c r="L1122" t="str">
        <f t="shared" ca="1" si="89"/>
        <v>wind</v>
      </c>
      <c r="M1122" t="str">
        <f t="shared" ca="1" si="91"/>
        <v>high</v>
      </c>
      <c r="N1122" t="str">
        <f t="shared" ca="1" si="91"/>
        <v>minimal</v>
      </c>
      <c r="O1122" t="str">
        <f t="shared" ca="1" si="91"/>
        <v>low</v>
      </c>
      <c r="P1122">
        <f t="shared" ca="1" si="90"/>
        <v>27</v>
      </c>
    </row>
    <row r="1123" spans="1:16" x14ac:dyDescent="0.2">
      <c r="A1123">
        <f t="shared" si="92"/>
        <v>3</v>
      </c>
      <c r="B1123" t="s">
        <v>9060</v>
      </c>
      <c r="C1123" t="s">
        <v>1507</v>
      </c>
      <c r="D1123" t="s">
        <v>770</v>
      </c>
      <c r="E1123" t="s">
        <v>100</v>
      </c>
      <c r="F1123" t="s">
        <v>11</v>
      </c>
      <c r="G1123">
        <v>91775</v>
      </c>
      <c r="H1123">
        <v>403977</v>
      </c>
      <c r="I1123">
        <v>34.121940000000002</v>
      </c>
      <c r="J1123">
        <v>-118.08229</v>
      </c>
      <c r="K1123" t="str">
        <f t="shared" ca="1" si="88"/>
        <v>bad</v>
      </c>
      <c r="L1123" t="str">
        <f t="shared" ca="1" si="89"/>
        <v>smoke</v>
      </c>
      <c r="M1123" t="str">
        <f t="shared" ca="1" si="91"/>
        <v>medium</v>
      </c>
      <c r="N1123" t="str">
        <f t="shared" ca="1" si="91"/>
        <v>low</v>
      </c>
      <c r="O1123" t="str">
        <f t="shared" ca="1" si="91"/>
        <v>low</v>
      </c>
      <c r="P1123">
        <f t="shared" ca="1" si="90"/>
        <v>43</v>
      </c>
    </row>
    <row r="1124" spans="1:16" x14ac:dyDescent="0.2">
      <c r="A1124">
        <f t="shared" si="92"/>
        <v>1</v>
      </c>
      <c r="B1124" t="s">
        <v>9060</v>
      </c>
      <c r="C1124" t="s">
        <v>1508</v>
      </c>
      <c r="D1124" t="s">
        <v>373</v>
      </c>
      <c r="E1124" t="s">
        <v>100</v>
      </c>
      <c r="F1124" t="s">
        <v>11</v>
      </c>
      <c r="G1124">
        <v>90605</v>
      </c>
      <c r="H1124">
        <v>283086</v>
      </c>
      <c r="I1124">
        <v>33.954749999999997</v>
      </c>
      <c r="J1124">
        <v>-118.02916</v>
      </c>
      <c r="K1124" t="str">
        <f t="shared" ca="1" si="88"/>
        <v>good</v>
      </c>
      <c r="L1124" t="str">
        <f t="shared" ca="1" si="89"/>
        <v>wind</v>
      </c>
      <c r="M1124" t="str">
        <f t="shared" ca="1" si="91"/>
        <v>low</v>
      </c>
      <c r="N1124" t="str">
        <f t="shared" ca="1" si="91"/>
        <v>extreme</v>
      </c>
      <c r="O1124" t="str">
        <f t="shared" ca="1" si="91"/>
        <v>low</v>
      </c>
      <c r="P1124">
        <f t="shared" ca="1" si="90"/>
        <v>49</v>
      </c>
    </row>
    <row r="1125" spans="1:16" x14ac:dyDescent="0.2">
      <c r="A1125">
        <f t="shared" si="92"/>
        <v>2</v>
      </c>
      <c r="B1125" t="s">
        <v>9060</v>
      </c>
      <c r="C1125" t="s">
        <v>1509</v>
      </c>
      <c r="D1125" t="s">
        <v>373</v>
      </c>
      <c r="E1125" t="s">
        <v>100</v>
      </c>
      <c r="F1125" t="s">
        <v>11</v>
      </c>
      <c r="G1125">
        <v>90605</v>
      </c>
      <c r="H1125">
        <v>247542</v>
      </c>
      <c r="I1125">
        <v>33.919519999999999</v>
      </c>
      <c r="J1125">
        <v>-118.0492</v>
      </c>
      <c r="K1125" t="str">
        <f t="shared" ca="1" si="88"/>
        <v>ugly</v>
      </c>
      <c r="L1125" t="str">
        <f t="shared" ca="1" si="89"/>
        <v>fire</v>
      </c>
      <c r="M1125" t="str">
        <f t="shared" ca="1" si="91"/>
        <v>extreme</v>
      </c>
      <c r="N1125" t="str">
        <f t="shared" ca="1" si="91"/>
        <v>low</v>
      </c>
      <c r="O1125" t="str">
        <f t="shared" ca="1" si="91"/>
        <v>minimal</v>
      </c>
      <c r="P1125">
        <f t="shared" ca="1" si="90"/>
        <v>41</v>
      </c>
    </row>
    <row r="1126" spans="1:16" x14ac:dyDescent="0.2">
      <c r="A1126">
        <f t="shared" si="92"/>
        <v>3</v>
      </c>
      <c r="B1126" t="s">
        <v>9060</v>
      </c>
      <c r="C1126" t="s">
        <v>1510</v>
      </c>
      <c r="D1126" t="s">
        <v>373</v>
      </c>
      <c r="E1126" t="s">
        <v>100</v>
      </c>
      <c r="F1126" t="s">
        <v>11</v>
      </c>
      <c r="G1126">
        <v>90605</v>
      </c>
      <c r="H1126">
        <v>270910</v>
      </c>
      <c r="I1126">
        <v>33.919800000000002</v>
      </c>
      <c r="J1126">
        <v>-118.04259</v>
      </c>
      <c r="K1126" t="str">
        <f t="shared" ca="1" si="88"/>
        <v>ugly</v>
      </c>
      <c r="L1126" t="str">
        <f t="shared" ca="1" si="89"/>
        <v>fire</v>
      </c>
      <c r="M1126" t="str">
        <f t="shared" ca="1" si="91"/>
        <v>medium</v>
      </c>
      <c r="N1126" t="str">
        <f t="shared" ca="1" si="91"/>
        <v>extreme</v>
      </c>
      <c r="O1126" t="str">
        <f t="shared" ca="1" si="91"/>
        <v>medium</v>
      </c>
      <c r="P1126">
        <f t="shared" ca="1" si="90"/>
        <v>7</v>
      </c>
    </row>
    <row r="1127" spans="1:16" x14ac:dyDescent="0.2">
      <c r="A1127">
        <f t="shared" si="92"/>
        <v>1</v>
      </c>
      <c r="B1127" t="s">
        <v>9060</v>
      </c>
      <c r="C1127" t="s">
        <v>1511</v>
      </c>
      <c r="D1127" t="s">
        <v>938</v>
      </c>
      <c r="E1127" t="s">
        <v>20</v>
      </c>
      <c r="F1127" t="s">
        <v>11</v>
      </c>
      <c r="G1127">
        <v>90631</v>
      </c>
      <c r="H1127">
        <v>285636</v>
      </c>
      <c r="I1127">
        <v>33.96743</v>
      </c>
      <c r="J1127">
        <v>-117.97345</v>
      </c>
      <c r="K1127" t="str">
        <f t="shared" ca="1" si="88"/>
        <v>ugly</v>
      </c>
      <c r="L1127" t="str">
        <f t="shared" ca="1" si="89"/>
        <v>fire</v>
      </c>
      <c r="M1127" t="str">
        <f t="shared" ca="1" si="91"/>
        <v>minimal</v>
      </c>
      <c r="N1127" t="str">
        <f t="shared" ca="1" si="91"/>
        <v>high</v>
      </c>
      <c r="O1127" t="str">
        <f t="shared" ca="1" si="91"/>
        <v>medium</v>
      </c>
      <c r="P1127">
        <f t="shared" ca="1" si="90"/>
        <v>13</v>
      </c>
    </row>
    <row r="1128" spans="1:16" x14ac:dyDescent="0.2">
      <c r="A1128">
        <f t="shared" si="92"/>
        <v>2</v>
      </c>
      <c r="B1128" t="s">
        <v>9060</v>
      </c>
      <c r="C1128" t="s">
        <v>1512</v>
      </c>
      <c r="D1128" t="s">
        <v>943</v>
      </c>
      <c r="E1128" t="s">
        <v>100</v>
      </c>
      <c r="F1128" t="s">
        <v>11</v>
      </c>
      <c r="G1128">
        <v>91745</v>
      </c>
      <c r="H1128">
        <v>140459</v>
      </c>
      <c r="I1128">
        <v>33.988149999999997</v>
      </c>
      <c r="J1128">
        <v>-117.98056</v>
      </c>
      <c r="K1128" t="str">
        <f t="shared" ca="1" si="88"/>
        <v>ugly</v>
      </c>
      <c r="L1128" t="str">
        <f t="shared" ca="1" si="89"/>
        <v>fire</v>
      </c>
      <c r="M1128" t="str">
        <f t="shared" ca="1" si="91"/>
        <v>minimal</v>
      </c>
      <c r="N1128" t="str">
        <f t="shared" ca="1" si="91"/>
        <v>minimal</v>
      </c>
      <c r="O1128" t="str">
        <f t="shared" ca="1" si="91"/>
        <v>extreme</v>
      </c>
      <c r="P1128">
        <f t="shared" ca="1" si="90"/>
        <v>8</v>
      </c>
    </row>
    <row r="1129" spans="1:16" x14ac:dyDescent="0.2">
      <c r="A1129">
        <f t="shared" si="92"/>
        <v>3</v>
      </c>
      <c r="B1129" t="s">
        <v>9060</v>
      </c>
      <c r="C1129" t="s">
        <v>1513</v>
      </c>
      <c r="D1129" t="s">
        <v>597</v>
      </c>
      <c r="E1129" t="s">
        <v>100</v>
      </c>
      <c r="F1129" t="s">
        <v>11</v>
      </c>
      <c r="G1129">
        <v>91748</v>
      </c>
      <c r="H1129">
        <v>126519</v>
      </c>
      <c r="I1129">
        <v>33.968919999999997</v>
      </c>
      <c r="J1129">
        <v>-117.89908</v>
      </c>
      <c r="K1129" t="str">
        <f t="shared" ca="1" si="88"/>
        <v>good</v>
      </c>
      <c r="L1129" t="str">
        <f t="shared" ca="1" si="89"/>
        <v>wind</v>
      </c>
      <c r="M1129" t="str">
        <f t="shared" ca="1" si="91"/>
        <v>medium</v>
      </c>
      <c r="N1129" t="str">
        <f t="shared" ca="1" si="91"/>
        <v>minimal</v>
      </c>
      <c r="O1129" t="str">
        <f t="shared" ca="1" si="91"/>
        <v>minimal</v>
      </c>
      <c r="P1129">
        <f t="shared" ca="1" si="90"/>
        <v>21</v>
      </c>
    </row>
    <row r="1130" spans="1:16" x14ac:dyDescent="0.2">
      <c r="A1130">
        <f t="shared" si="92"/>
        <v>1</v>
      </c>
      <c r="B1130" t="s">
        <v>9060</v>
      </c>
      <c r="C1130" t="s">
        <v>1514</v>
      </c>
      <c r="D1130" t="s">
        <v>377</v>
      </c>
      <c r="E1130" t="s">
        <v>100</v>
      </c>
      <c r="F1130" t="s">
        <v>11</v>
      </c>
      <c r="G1130">
        <v>91768</v>
      </c>
      <c r="H1130">
        <v>351601</v>
      </c>
      <c r="I1130">
        <v>34.064480000000003</v>
      </c>
      <c r="J1130">
        <v>-117.79429</v>
      </c>
      <c r="K1130" t="str">
        <f t="shared" ca="1" si="88"/>
        <v>bad</v>
      </c>
      <c r="L1130" t="str">
        <f t="shared" ca="1" si="89"/>
        <v>wind</v>
      </c>
      <c r="M1130" t="str">
        <f t="shared" ca="1" si="91"/>
        <v>minimal</v>
      </c>
      <c r="N1130" t="str">
        <f t="shared" ca="1" si="91"/>
        <v>high</v>
      </c>
      <c r="O1130" t="str">
        <f t="shared" ca="1" si="91"/>
        <v>low</v>
      </c>
      <c r="P1130">
        <f t="shared" ca="1" si="90"/>
        <v>38</v>
      </c>
    </row>
    <row r="1131" spans="1:16" x14ac:dyDescent="0.2">
      <c r="A1131">
        <f t="shared" si="92"/>
        <v>2</v>
      </c>
      <c r="B1131" t="s">
        <v>9060</v>
      </c>
      <c r="C1131" t="s">
        <v>1515</v>
      </c>
      <c r="D1131" t="s">
        <v>774</v>
      </c>
      <c r="E1131" t="s">
        <v>100</v>
      </c>
      <c r="F1131" t="s">
        <v>11</v>
      </c>
      <c r="G1131">
        <v>91789</v>
      </c>
      <c r="H1131">
        <v>133711</v>
      </c>
      <c r="I1131">
        <v>34.027990000000003</v>
      </c>
      <c r="J1131">
        <v>-117.87408000000001</v>
      </c>
      <c r="K1131" t="str">
        <f t="shared" ca="1" si="88"/>
        <v>good</v>
      </c>
      <c r="L1131" t="str">
        <f t="shared" ca="1" si="89"/>
        <v>smoke</v>
      </c>
      <c r="M1131" t="str">
        <f t="shared" ca="1" si="91"/>
        <v>medium</v>
      </c>
      <c r="N1131" t="str">
        <f t="shared" ca="1" si="91"/>
        <v>medium</v>
      </c>
      <c r="O1131" t="str">
        <f t="shared" ca="1" si="91"/>
        <v>medium</v>
      </c>
      <c r="P1131">
        <f t="shared" ca="1" si="90"/>
        <v>36</v>
      </c>
    </row>
    <row r="1132" spans="1:16" x14ac:dyDescent="0.2">
      <c r="A1132">
        <f t="shared" si="92"/>
        <v>3</v>
      </c>
      <c r="B1132" t="s">
        <v>9060</v>
      </c>
      <c r="C1132" t="s">
        <v>1516</v>
      </c>
      <c r="D1132" t="s">
        <v>381</v>
      </c>
      <c r="E1132" t="s">
        <v>20</v>
      </c>
      <c r="F1132" t="s">
        <v>11</v>
      </c>
      <c r="G1132">
        <v>92821</v>
      </c>
      <c r="H1132">
        <v>163998</v>
      </c>
      <c r="I1132">
        <v>33.941029999999998</v>
      </c>
      <c r="J1132">
        <v>-117.91691</v>
      </c>
      <c r="K1132" t="str">
        <f t="shared" ca="1" si="88"/>
        <v>bad</v>
      </c>
      <c r="L1132" t="str">
        <f t="shared" ca="1" si="89"/>
        <v>wind</v>
      </c>
      <c r="M1132" t="str">
        <f t="shared" ca="1" si="91"/>
        <v>minimal</v>
      </c>
      <c r="N1132" t="str">
        <f t="shared" ca="1" si="91"/>
        <v>minimal</v>
      </c>
      <c r="O1132" t="str">
        <f t="shared" ca="1" si="91"/>
        <v>minimal</v>
      </c>
      <c r="P1132">
        <f t="shared" ca="1" si="90"/>
        <v>31</v>
      </c>
    </row>
    <row r="1133" spans="1:16" x14ac:dyDescent="0.2">
      <c r="A1133">
        <f t="shared" si="92"/>
        <v>1</v>
      </c>
      <c r="B1133" t="s">
        <v>9060</v>
      </c>
      <c r="C1133" t="s">
        <v>1517</v>
      </c>
      <c r="D1133" t="s">
        <v>381</v>
      </c>
      <c r="E1133" t="s">
        <v>20</v>
      </c>
      <c r="F1133" t="s">
        <v>11</v>
      </c>
      <c r="G1133">
        <v>92821</v>
      </c>
      <c r="H1133">
        <v>247177</v>
      </c>
      <c r="I1133">
        <v>33.909680000000002</v>
      </c>
      <c r="J1133">
        <v>-117.87322</v>
      </c>
      <c r="K1133" t="str">
        <f t="shared" ca="1" si="88"/>
        <v>good</v>
      </c>
      <c r="L1133" t="str">
        <f t="shared" ca="1" si="89"/>
        <v>fire</v>
      </c>
      <c r="M1133" t="str">
        <f t="shared" ca="1" si="91"/>
        <v>low</v>
      </c>
      <c r="N1133" t="str">
        <f t="shared" ca="1" si="91"/>
        <v>minimal</v>
      </c>
      <c r="O1133" t="str">
        <f t="shared" ca="1" si="91"/>
        <v>extreme</v>
      </c>
      <c r="P1133">
        <f t="shared" ca="1" si="90"/>
        <v>11</v>
      </c>
    </row>
    <row r="1134" spans="1:16" x14ac:dyDescent="0.2">
      <c r="A1134">
        <f t="shared" si="92"/>
        <v>2</v>
      </c>
      <c r="B1134" t="s">
        <v>9060</v>
      </c>
      <c r="C1134" t="s">
        <v>1518</v>
      </c>
      <c r="D1134" t="s">
        <v>383</v>
      </c>
      <c r="E1134" t="s">
        <v>20</v>
      </c>
      <c r="F1134" t="s">
        <v>11</v>
      </c>
      <c r="G1134">
        <v>92835</v>
      </c>
      <c r="H1134">
        <v>332027</v>
      </c>
      <c r="I1134">
        <v>33.893529999999998</v>
      </c>
      <c r="J1134">
        <v>-117.91969</v>
      </c>
      <c r="K1134" t="str">
        <f t="shared" ca="1" si="88"/>
        <v>good</v>
      </c>
      <c r="L1134" t="str">
        <f t="shared" ca="1" si="89"/>
        <v>smoke</v>
      </c>
      <c r="M1134" t="str">
        <f t="shared" ca="1" si="91"/>
        <v>extreme</v>
      </c>
      <c r="N1134" t="str">
        <f t="shared" ca="1" si="91"/>
        <v>high</v>
      </c>
      <c r="O1134" t="str">
        <f t="shared" ca="1" si="91"/>
        <v>medium</v>
      </c>
      <c r="P1134">
        <f t="shared" ca="1" si="90"/>
        <v>25</v>
      </c>
    </row>
    <row r="1135" spans="1:16" x14ac:dyDescent="0.2">
      <c r="A1135">
        <f t="shared" si="92"/>
        <v>3</v>
      </c>
      <c r="B1135" t="s">
        <v>9060</v>
      </c>
      <c r="C1135" t="s">
        <v>1519</v>
      </c>
      <c r="D1135" t="s">
        <v>975</v>
      </c>
      <c r="E1135" t="s">
        <v>48</v>
      </c>
      <c r="F1135" t="s">
        <v>11</v>
      </c>
      <c r="G1135">
        <v>92377</v>
      </c>
      <c r="H1135">
        <v>341449</v>
      </c>
      <c r="I1135">
        <v>34.164540000000002</v>
      </c>
      <c r="J1135">
        <v>-117.42751</v>
      </c>
      <c r="K1135" t="str">
        <f t="shared" ca="1" si="88"/>
        <v>bad</v>
      </c>
      <c r="L1135" t="str">
        <f t="shared" ca="1" si="89"/>
        <v>fire</v>
      </c>
      <c r="M1135" t="str">
        <f t="shared" ca="1" si="91"/>
        <v>minimal</v>
      </c>
      <c r="N1135" t="str">
        <f t="shared" ca="1" si="91"/>
        <v>high</v>
      </c>
      <c r="O1135" t="str">
        <f t="shared" ca="1" si="91"/>
        <v>low</v>
      </c>
      <c r="P1135">
        <f t="shared" ca="1" si="90"/>
        <v>11</v>
      </c>
    </row>
    <row r="1136" spans="1:16" x14ac:dyDescent="0.2">
      <c r="A1136">
        <f t="shared" si="92"/>
        <v>1</v>
      </c>
      <c r="B1136" t="s">
        <v>9060</v>
      </c>
      <c r="C1136" t="s">
        <v>1520</v>
      </c>
      <c r="D1136" t="s">
        <v>14</v>
      </c>
      <c r="E1136" t="s">
        <v>14</v>
      </c>
      <c r="F1136" t="s">
        <v>11</v>
      </c>
      <c r="G1136">
        <v>92504</v>
      </c>
      <c r="H1136">
        <v>378528</v>
      </c>
      <c r="I1136">
        <v>33.92098</v>
      </c>
      <c r="J1136">
        <v>-117.4188</v>
      </c>
      <c r="K1136" t="str">
        <f t="shared" ca="1" si="88"/>
        <v>ugly</v>
      </c>
      <c r="L1136" t="str">
        <f t="shared" ca="1" si="89"/>
        <v>smoke</v>
      </c>
      <c r="M1136" t="str">
        <f t="shared" ca="1" si="91"/>
        <v>medium</v>
      </c>
      <c r="N1136" t="str">
        <f t="shared" ca="1" si="91"/>
        <v>high</v>
      </c>
      <c r="O1136" t="str">
        <f t="shared" ca="1" si="91"/>
        <v>medium</v>
      </c>
      <c r="P1136">
        <f t="shared" ca="1" si="90"/>
        <v>36</v>
      </c>
    </row>
    <row r="1137" spans="1:16" x14ac:dyDescent="0.2">
      <c r="A1137">
        <f t="shared" si="92"/>
        <v>2</v>
      </c>
      <c r="B1137" t="s">
        <v>9060</v>
      </c>
      <c r="C1137" t="s">
        <v>1521</v>
      </c>
      <c r="D1137" t="s">
        <v>14</v>
      </c>
      <c r="E1137" t="s">
        <v>14</v>
      </c>
      <c r="F1137" t="s">
        <v>11</v>
      </c>
      <c r="G1137">
        <v>92504</v>
      </c>
      <c r="H1137">
        <v>256858</v>
      </c>
      <c r="I1137">
        <v>33.928040000000003</v>
      </c>
      <c r="J1137">
        <v>-117.40103000000001</v>
      </c>
      <c r="K1137" t="str">
        <f t="shared" ca="1" si="88"/>
        <v>good</v>
      </c>
      <c r="L1137" t="str">
        <f t="shared" ca="1" si="89"/>
        <v>wind</v>
      </c>
      <c r="M1137" t="str">
        <f t="shared" ca="1" si="91"/>
        <v>low</v>
      </c>
      <c r="N1137" t="str">
        <f t="shared" ca="1" si="91"/>
        <v>extreme</v>
      </c>
      <c r="O1137" t="str">
        <f t="shared" ca="1" si="91"/>
        <v>minimal</v>
      </c>
      <c r="P1137">
        <f t="shared" ca="1" si="90"/>
        <v>27</v>
      </c>
    </row>
    <row r="1138" spans="1:16" x14ac:dyDescent="0.2">
      <c r="A1138">
        <f t="shared" si="92"/>
        <v>3</v>
      </c>
      <c r="B1138" t="s">
        <v>9060</v>
      </c>
      <c r="C1138" t="s">
        <v>1522</v>
      </c>
      <c r="D1138" t="s">
        <v>14</v>
      </c>
      <c r="E1138" t="s">
        <v>14</v>
      </c>
      <c r="F1138" t="s">
        <v>11</v>
      </c>
      <c r="G1138">
        <v>92509</v>
      </c>
      <c r="H1138">
        <v>149919</v>
      </c>
      <c r="I1138">
        <v>33.991619999999998</v>
      </c>
      <c r="J1138">
        <v>-117.44788</v>
      </c>
      <c r="K1138" t="str">
        <f t="shared" ca="1" si="88"/>
        <v>ugly</v>
      </c>
      <c r="L1138" t="str">
        <f t="shared" ca="1" si="89"/>
        <v>smoke</v>
      </c>
      <c r="M1138" t="str">
        <f t="shared" ca="1" si="91"/>
        <v>high</v>
      </c>
      <c r="N1138" t="str">
        <f t="shared" ca="1" si="91"/>
        <v>low</v>
      </c>
      <c r="O1138" t="str">
        <f t="shared" ca="1" si="91"/>
        <v>low</v>
      </c>
      <c r="P1138">
        <f t="shared" ca="1" si="90"/>
        <v>37</v>
      </c>
    </row>
    <row r="1139" spans="1:16" x14ac:dyDescent="0.2">
      <c r="A1139">
        <f t="shared" si="92"/>
        <v>1</v>
      </c>
      <c r="B1139" t="s">
        <v>9060</v>
      </c>
      <c r="C1139" t="s">
        <v>1523</v>
      </c>
      <c r="D1139" t="s">
        <v>154</v>
      </c>
      <c r="E1139" t="s">
        <v>14</v>
      </c>
      <c r="F1139" t="s">
        <v>11</v>
      </c>
      <c r="G1139">
        <v>92879</v>
      </c>
      <c r="H1139">
        <v>149813</v>
      </c>
      <c r="I1139">
        <v>33.900230000000001</v>
      </c>
      <c r="J1139">
        <v>-117.52552</v>
      </c>
      <c r="K1139" t="str">
        <f t="shared" ca="1" si="88"/>
        <v>bad</v>
      </c>
      <c r="L1139" t="str">
        <f t="shared" ca="1" si="89"/>
        <v>smoke</v>
      </c>
      <c r="M1139" t="str">
        <f t="shared" ca="1" si="91"/>
        <v>extreme</v>
      </c>
      <c r="N1139" t="str">
        <f t="shared" ca="1" si="91"/>
        <v>extreme</v>
      </c>
      <c r="O1139" t="str">
        <f t="shared" ca="1" si="91"/>
        <v>extreme</v>
      </c>
      <c r="P1139">
        <f t="shared" ca="1" si="90"/>
        <v>16</v>
      </c>
    </row>
    <row r="1140" spans="1:16" x14ac:dyDescent="0.2">
      <c r="A1140">
        <f t="shared" si="92"/>
        <v>2</v>
      </c>
      <c r="B1140" t="s">
        <v>9060</v>
      </c>
      <c r="C1140" t="s">
        <v>1524</v>
      </c>
      <c r="D1140" t="s">
        <v>154</v>
      </c>
      <c r="E1140" t="s">
        <v>14</v>
      </c>
      <c r="F1140" t="s">
        <v>11</v>
      </c>
      <c r="G1140">
        <v>92880</v>
      </c>
      <c r="H1140">
        <v>340106</v>
      </c>
      <c r="I1140">
        <v>33.943080000000002</v>
      </c>
      <c r="J1140">
        <v>-117.59829000000001</v>
      </c>
      <c r="K1140" t="str">
        <f t="shared" ca="1" si="88"/>
        <v>ugly</v>
      </c>
      <c r="L1140" t="str">
        <f t="shared" ca="1" si="89"/>
        <v>smoke</v>
      </c>
      <c r="M1140" t="str">
        <f t="shared" ca="1" si="91"/>
        <v>high</v>
      </c>
      <c r="N1140" t="str">
        <f t="shared" ca="1" si="91"/>
        <v>extreme</v>
      </c>
      <c r="O1140" t="str">
        <f t="shared" ca="1" si="91"/>
        <v>low</v>
      </c>
      <c r="P1140">
        <f t="shared" ca="1" si="90"/>
        <v>40</v>
      </c>
    </row>
    <row r="1141" spans="1:16" x14ac:dyDescent="0.2">
      <c r="A1141">
        <f t="shared" si="92"/>
        <v>3</v>
      </c>
      <c r="B1141" t="s">
        <v>9060</v>
      </c>
      <c r="C1141" t="s">
        <v>1525</v>
      </c>
      <c r="D1141" t="s">
        <v>154</v>
      </c>
      <c r="E1141" t="s">
        <v>14</v>
      </c>
      <c r="F1141" t="s">
        <v>11</v>
      </c>
      <c r="G1141">
        <v>92882</v>
      </c>
      <c r="H1141">
        <v>223689</v>
      </c>
      <c r="I1141">
        <v>33.869059999999998</v>
      </c>
      <c r="J1141">
        <v>-117.61935</v>
      </c>
      <c r="K1141" t="str">
        <f t="shared" ca="1" si="88"/>
        <v>ugly</v>
      </c>
      <c r="L1141" t="str">
        <f t="shared" ca="1" si="89"/>
        <v>fire</v>
      </c>
      <c r="M1141" t="str">
        <f t="shared" ca="1" si="91"/>
        <v>medium</v>
      </c>
      <c r="N1141" t="str">
        <f t="shared" ca="1" si="91"/>
        <v>low</v>
      </c>
      <c r="O1141" t="str">
        <f t="shared" ca="1" si="91"/>
        <v>medium</v>
      </c>
      <c r="P1141">
        <f t="shared" ca="1" si="90"/>
        <v>38</v>
      </c>
    </row>
    <row r="1142" spans="1:16" x14ac:dyDescent="0.2">
      <c r="A1142">
        <f t="shared" si="92"/>
        <v>1</v>
      </c>
      <c r="B1142" t="s">
        <v>9060</v>
      </c>
      <c r="C1142" t="s">
        <v>1526</v>
      </c>
      <c r="D1142" t="s">
        <v>1177</v>
      </c>
      <c r="E1142" t="s">
        <v>14</v>
      </c>
      <c r="F1142" t="s">
        <v>11</v>
      </c>
      <c r="G1142">
        <v>92555</v>
      </c>
      <c r="H1142">
        <v>211342</v>
      </c>
      <c r="I1142">
        <v>33.940570000000001</v>
      </c>
      <c r="J1142">
        <v>-117.20822</v>
      </c>
      <c r="K1142" t="str">
        <f t="shared" ca="1" si="88"/>
        <v>bad</v>
      </c>
      <c r="L1142" t="str">
        <f t="shared" ca="1" si="89"/>
        <v>fire</v>
      </c>
      <c r="M1142" t="str">
        <f t="shared" ca="1" si="91"/>
        <v>low</v>
      </c>
      <c r="N1142" t="str">
        <f t="shared" ca="1" si="91"/>
        <v>minimal</v>
      </c>
      <c r="O1142" t="str">
        <f t="shared" ca="1" si="91"/>
        <v>minimal</v>
      </c>
      <c r="P1142">
        <f t="shared" ca="1" si="90"/>
        <v>1</v>
      </c>
    </row>
    <row r="1143" spans="1:16" x14ac:dyDescent="0.2">
      <c r="A1143">
        <f t="shared" si="92"/>
        <v>2</v>
      </c>
      <c r="B1143" t="s">
        <v>9060</v>
      </c>
      <c r="C1143" t="s">
        <v>1527</v>
      </c>
      <c r="D1143" t="s">
        <v>211</v>
      </c>
      <c r="E1143" t="s">
        <v>100</v>
      </c>
      <c r="F1143" t="s">
        <v>11</v>
      </c>
      <c r="G1143">
        <v>90265</v>
      </c>
      <c r="H1143">
        <v>222323</v>
      </c>
      <c r="I1143">
        <v>34.035890000000002</v>
      </c>
      <c r="J1143">
        <v>-118.7684</v>
      </c>
      <c r="K1143" t="str">
        <f t="shared" ca="1" si="88"/>
        <v>ugly</v>
      </c>
      <c r="L1143" t="str">
        <f t="shared" ca="1" si="89"/>
        <v>wind</v>
      </c>
      <c r="M1143" t="str">
        <f t="shared" ca="1" si="91"/>
        <v>high</v>
      </c>
      <c r="N1143" t="str">
        <f t="shared" ca="1" si="91"/>
        <v>extreme</v>
      </c>
      <c r="O1143" t="str">
        <f t="shared" ca="1" si="91"/>
        <v>medium</v>
      </c>
      <c r="P1143">
        <f t="shared" ca="1" si="90"/>
        <v>6</v>
      </c>
    </row>
    <row r="1144" spans="1:16" x14ac:dyDescent="0.2">
      <c r="A1144">
        <f t="shared" si="92"/>
        <v>3</v>
      </c>
      <c r="B1144" t="s">
        <v>9060</v>
      </c>
      <c r="C1144" t="s">
        <v>1528</v>
      </c>
      <c r="D1144" t="s">
        <v>326</v>
      </c>
      <c r="E1144" t="s">
        <v>100</v>
      </c>
      <c r="F1144" t="s">
        <v>11</v>
      </c>
      <c r="G1144">
        <v>91301</v>
      </c>
      <c r="H1144">
        <v>290495</v>
      </c>
      <c r="I1144">
        <v>34.160960000000003</v>
      </c>
      <c r="J1144">
        <v>-118.76481</v>
      </c>
      <c r="K1144" t="str">
        <f t="shared" ca="1" si="88"/>
        <v>good</v>
      </c>
      <c r="L1144" t="str">
        <f t="shared" ca="1" si="89"/>
        <v>smoke</v>
      </c>
      <c r="M1144" t="str">
        <f t="shared" ca="1" si="91"/>
        <v>minimal</v>
      </c>
      <c r="N1144" t="str">
        <f t="shared" ca="1" si="91"/>
        <v>high</v>
      </c>
      <c r="O1144" t="str">
        <f t="shared" ca="1" si="91"/>
        <v>high</v>
      </c>
      <c r="P1144">
        <f t="shared" ca="1" si="90"/>
        <v>32</v>
      </c>
    </row>
    <row r="1145" spans="1:16" x14ac:dyDescent="0.2">
      <c r="A1145">
        <f t="shared" si="92"/>
        <v>1</v>
      </c>
      <c r="B1145" t="s">
        <v>9060</v>
      </c>
      <c r="C1145" t="s">
        <v>1529</v>
      </c>
      <c r="D1145" t="s">
        <v>326</v>
      </c>
      <c r="E1145" t="s">
        <v>100</v>
      </c>
      <c r="F1145" t="s">
        <v>11</v>
      </c>
      <c r="G1145">
        <v>91301</v>
      </c>
      <c r="H1145">
        <v>365484</v>
      </c>
      <c r="I1145">
        <v>34.161290000000001</v>
      </c>
      <c r="J1145">
        <v>-118.76282</v>
      </c>
      <c r="K1145" t="str">
        <f t="shared" ca="1" si="88"/>
        <v>bad</v>
      </c>
      <c r="L1145" t="str">
        <f t="shared" ca="1" si="89"/>
        <v>wind</v>
      </c>
      <c r="M1145" t="str">
        <f t="shared" ca="1" si="91"/>
        <v>low</v>
      </c>
      <c r="N1145" t="str">
        <f t="shared" ca="1" si="91"/>
        <v>extreme</v>
      </c>
      <c r="O1145" t="str">
        <f t="shared" ca="1" si="91"/>
        <v>minimal</v>
      </c>
      <c r="P1145">
        <f t="shared" ca="1" si="90"/>
        <v>4</v>
      </c>
    </row>
    <row r="1146" spans="1:16" x14ac:dyDescent="0.2">
      <c r="A1146">
        <f t="shared" si="92"/>
        <v>2</v>
      </c>
      <c r="B1146" t="s">
        <v>9060</v>
      </c>
      <c r="C1146" t="s">
        <v>1530</v>
      </c>
      <c r="D1146" t="s">
        <v>1531</v>
      </c>
      <c r="E1146" t="s">
        <v>100</v>
      </c>
      <c r="F1146" t="s">
        <v>11</v>
      </c>
      <c r="G1146">
        <v>91301</v>
      </c>
      <c r="H1146">
        <v>187880</v>
      </c>
      <c r="I1146">
        <v>34.121119999999998</v>
      </c>
      <c r="J1146">
        <v>-118.80086</v>
      </c>
      <c r="K1146" t="str">
        <f t="shared" ca="1" si="88"/>
        <v>ugly</v>
      </c>
      <c r="L1146" t="str">
        <f t="shared" ca="1" si="89"/>
        <v>smoke</v>
      </c>
      <c r="M1146" t="str">
        <f t="shared" ca="1" si="91"/>
        <v>medium</v>
      </c>
      <c r="N1146" t="str">
        <f t="shared" ca="1" si="91"/>
        <v>extreme</v>
      </c>
      <c r="O1146" t="str">
        <f t="shared" ca="1" si="91"/>
        <v>extreme</v>
      </c>
      <c r="P1146">
        <f t="shared" ca="1" si="90"/>
        <v>36</v>
      </c>
    </row>
    <row r="1147" spans="1:16" x14ac:dyDescent="0.2">
      <c r="A1147">
        <f t="shared" si="92"/>
        <v>3</v>
      </c>
      <c r="B1147" t="s">
        <v>9060</v>
      </c>
      <c r="C1147" t="s">
        <v>1532</v>
      </c>
      <c r="D1147" t="s">
        <v>329</v>
      </c>
      <c r="E1147" t="s">
        <v>55</v>
      </c>
      <c r="F1147" t="s">
        <v>11</v>
      </c>
      <c r="G1147">
        <v>91320</v>
      </c>
      <c r="H1147">
        <v>182895</v>
      </c>
      <c r="I1147">
        <v>34.161340000000003</v>
      </c>
      <c r="J1147">
        <v>-118.95475999999999</v>
      </c>
      <c r="K1147" t="str">
        <f t="shared" ca="1" si="88"/>
        <v>good</v>
      </c>
      <c r="L1147" t="str">
        <f t="shared" ca="1" si="89"/>
        <v>wind</v>
      </c>
      <c r="M1147" t="str">
        <f t="shared" ca="1" si="91"/>
        <v>low</v>
      </c>
      <c r="N1147" t="str">
        <f t="shared" ca="1" si="91"/>
        <v>medium</v>
      </c>
      <c r="O1147" t="str">
        <f t="shared" ca="1" si="91"/>
        <v>low</v>
      </c>
      <c r="P1147">
        <f t="shared" ca="1" si="90"/>
        <v>32</v>
      </c>
    </row>
    <row r="1148" spans="1:16" x14ac:dyDescent="0.2">
      <c r="A1148">
        <f t="shared" si="92"/>
        <v>1</v>
      </c>
      <c r="B1148" t="s">
        <v>9060</v>
      </c>
      <c r="C1148" t="s">
        <v>1533</v>
      </c>
      <c r="D1148" t="s">
        <v>329</v>
      </c>
      <c r="E1148" t="s">
        <v>55</v>
      </c>
      <c r="F1148" t="s">
        <v>11</v>
      </c>
      <c r="G1148">
        <v>91320</v>
      </c>
      <c r="H1148">
        <v>249823</v>
      </c>
      <c r="I1148">
        <v>34.187840000000001</v>
      </c>
      <c r="J1148">
        <v>-118.94007000000001</v>
      </c>
      <c r="K1148" t="str">
        <f t="shared" ca="1" si="88"/>
        <v>ugly</v>
      </c>
      <c r="L1148" t="str">
        <f t="shared" ca="1" si="89"/>
        <v>wind</v>
      </c>
      <c r="M1148" t="str">
        <f t="shared" ca="1" si="91"/>
        <v>extreme</v>
      </c>
      <c r="N1148" t="str">
        <f t="shared" ca="1" si="91"/>
        <v>low</v>
      </c>
      <c r="O1148" t="str">
        <f t="shared" ca="1" si="91"/>
        <v>high</v>
      </c>
      <c r="P1148">
        <f t="shared" ca="1" si="90"/>
        <v>14</v>
      </c>
    </row>
    <row r="1149" spans="1:16" x14ac:dyDescent="0.2">
      <c r="A1149">
        <f t="shared" si="92"/>
        <v>2</v>
      </c>
      <c r="B1149" t="s">
        <v>9060</v>
      </c>
      <c r="C1149" t="s">
        <v>1534</v>
      </c>
      <c r="D1149" t="s">
        <v>589</v>
      </c>
      <c r="E1149" t="s">
        <v>100</v>
      </c>
      <c r="F1149" t="s">
        <v>11</v>
      </c>
      <c r="G1149">
        <v>91011</v>
      </c>
      <c r="H1149">
        <v>121431</v>
      </c>
      <c r="I1149">
        <v>34.214689999999997</v>
      </c>
      <c r="J1149">
        <v>-118.21975</v>
      </c>
      <c r="K1149" t="str">
        <f t="shared" ca="1" si="88"/>
        <v>ugly</v>
      </c>
      <c r="L1149" t="str">
        <f t="shared" ca="1" si="89"/>
        <v>wind</v>
      </c>
      <c r="M1149" t="str">
        <f t="shared" ca="1" si="91"/>
        <v>low</v>
      </c>
      <c r="N1149" t="str">
        <f t="shared" ca="1" si="91"/>
        <v>medium</v>
      </c>
      <c r="O1149" t="str">
        <f t="shared" ca="1" si="91"/>
        <v>minimal</v>
      </c>
      <c r="P1149">
        <f t="shared" ca="1" si="90"/>
        <v>10</v>
      </c>
    </row>
    <row r="1150" spans="1:16" x14ac:dyDescent="0.2">
      <c r="A1150">
        <f t="shared" si="92"/>
        <v>3</v>
      </c>
      <c r="B1150" t="s">
        <v>9060</v>
      </c>
      <c r="C1150" t="s">
        <v>1535</v>
      </c>
      <c r="D1150" t="s">
        <v>940</v>
      </c>
      <c r="E1150" t="s">
        <v>100</v>
      </c>
      <c r="F1150" t="s">
        <v>11</v>
      </c>
      <c r="G1150">
        <v>91706</v>
      </c>
      <c r="H1150">
        <v>265730</v>
      </c>
      <c r="I1150">
        <v>34.100299999999997</v>
      </c>
      <c r="J1150">
        <v>-117.94477000000001</v>
      </c>
      <c r="K1150" t="str">
        <f t="shared" ca="1" si="88"/>
        <v>good</v>
      </c>
      <c r="L1150" t="str">
        <f t="shared" ca="1" si="89"/>
        <v>fire</v>
      </c>
      <c r="M1150" t="str">
        <f t="shared" ca="1" si="91"/>
        <v>low</v>
      </c>
      <c r="N1150" t="str">
        <f t="shared" ca="1" si="91"/>
        <v>extreme</v>
      </c>
      <c r="O1150" t="str">
        <f t="shared" ca="1" si="91"/>
        <v>minimal</v>
      </c>
      <c r="P1150">
        <f t="shared" ca="1" si="90"/>
        <v>32</v>
      </c>
    </row>
    <row r="1151" spans="1:16" x14ac:dyDescent="0.2">
      <c r="A1151">
        <f t="shared" si="92"/>
        <v>1</v>
      </c>
      <c r="B1151" t="s">
        <v>9060</v>
      </c>
      <c r="C1151" t="s">
        <v>1536</v>
      </c>
      <c r="D1151" t="s">
        <v>619</v>
      </c>
      <c r="E1151" t="s">
        <v>48</v>
      </c>
      <c r="F1151" t="s">
        <v>11</v>
      </c>
      <c r="G1151">
        <v>91739</v>
      </c>
      <c r="H1151">
        <v>171314</v>
      </c>
      <c r="I1151">
        <v>34.146500000000003</v>
      </c>
      <c r="J1151">
        <v>-117.49767</v>
      </c>
      <c r="K1151" t="str">
        <f t="shared" ca="1" si="88"/>
        <v>bad</v>
      </c>
      <c r="L1151" t="str">
        <f t="shared" ca="1" si="89"/>
        <v>fire</v>
      </c>
      <c r="M1151" t="str">
        <f t="shared" ca="1" si="91"/>
        <v>low</v>
      </c>
      <c r="N1151" t="str">
        <f t="shared" ca="1" si="91"/>
        <v>medium</v>
      </c>
      <c r="O1151" t="str">
        <f t="shared" ca="1" si="91"/>
        <v>low</v>
      </c>
      <c r="P1151">
        <f t="shared" ca="1" si="90"/>
        <v>18</v>
      </c>
    </row>
    <row r="1152" spans="1:16" x14ac:dyDescent="0.2">
      <c r="A1152">
        <f t="shared" si="92"/>
        <v>2</v>
      </c>
      <c r="B1152" t="s">
        <v>9060</v>
      </c>
      <c r="C1152" t="s">
        <v>1537</v>
      </c>
      <c r="D1152" t="s">
        <v>1002</v>
      </c>
      <c r="E1152" t="s">
        <v>48</v>
      </c>
      <c r="F1152" t="s">
        <v>11</v>
      </c>
      <c r="G1152">
        <v>92344</v>
      </c>
      <c r="H1152">
        <v>2726920</v>
      </c>
      <c r="I1152">
        <v>34.357689999999998</v>
      </c>
      <c r="J1152">
        <v>-117.40403999999999</v>
      </c>
      <c r="K1152" t="str">
        <f t="shared" ca="1" si="88"/>
        <v>good</v>
      </c>
      <c r="L1152" t="str">
        <f t="shared" ca="1" si="89"/>
        <v>wind</v>
      </c>
      <c r="M1152" t="str">
        <f t="shared" ca="1" si="91"/>
        <v>minimal</v>
      </c>
      <c r="N1152" t="str">
        <f t="shared" ca="1" si="91"/>
        <v>minimal</v>
      </c>
      <c r="O1152" t="str">
        <f t="shared" ca="1" si="91"/>
        <v>low</v>
      </c>
      <c r="P1152">
        <f t="shared" ca="1" si="90"/>
        <v>16</v>
      </c>
    </row>
    <row r="1153" spans="1:16" x14ac:dyDescent="0.2">
      <c r="A1153">
        <f t="shared" si="92"/>
        <v>3</v>
      </c>
      <c r="B1153" t="s">
        <v>9060</v>
      </c>
      <c r="C1153" t="s">
        <v>1538</v>
      </c>
      <c r="D1153" t="s">
        <v>1539</v>
      </c>
      <c r="E1153" t="s">
        <v>48</v>
      </c>
      <c r="F1153" t="s">
        <v>11</v>
      </c>
      <c r="G1153">
        <v>92316</v>
      </c>
      <c r="H1153">
        <v>2575038</v>
      </c>
      <c r="I1153">
        <v>34.039149999999999</v>
      </c>
      <c r="J1153">
        <v>-117.38262</v>
      </c>
      <c r="K1153" t="str">
        <f t="shared" ca="1" si="88"/>
        <v>bad</v>
      </c>
      <c r="L1153" t="str">
        <f t="shared" ca="1" si="89"/>
        <v>smoke</v>
      </c>
      <c r="M1153" t="str">
        <f t="shared" ca="1" si="91"/>
        <v>medium</v>
      </c>
      <c r="N1153" t="str">
        <f t="shared" ca="1" si="91"/>
        <v>minimal</v>
      </c>
      <c r="O1153" t="str">
        <f t="shared" ca="1" si="91"/>
        <v>low</v>
      </c>
      <c r="P1153">
        <f t="shared" ca="1" si="90"/>
        <v>28</v>
      </c>
    </row>
    <row r="1154" spans="1:16" x14ac:dyDescent="0.2">
      <c r="A1154">
        <f t="shared" si="92"/>
        <v>1</v>
      </c>
      <c r="B1154" t="s">
        <v>9060</v>
      </c>
      <c r="C1154" t="s">
        <v>1540</v>
      </c>
      <c r="D1154" t="s">
        <v>387</v>
      </c>
      <c r="E1154" t="s">
        <v>48</v>
      </c>
      <c r="F1154" t="s">
        <v>11</v>
      </c>
      <c r="G1154">
        <v>92335</v>
      </c>
      <c r="H1154">
        <v>2179288</v>
      </c>
      <c r="I1154">
        <v>34.097149999999999</v>
      </c>
      <c r="J1154">
        <v>-117.41882</v>
      </c>
      <c r="K1154" t="str">
        <f t="shared" ca="1" si="88"/>
        <v>good</v>
      </c>
      <c r="L1154" t="str">
        <f t="shared" ca="1" si="89"/>
        <v>smoke</v>
      </c>
      <c r="M1154" t="str">
        <f t="shared" ca="1" si="91"/>
        <v>low</v>
      </c>
      <c r="N1154" t="str">
        <f t="shared" ca="1" si="91"/>
        <v>minimal</v>
      </c>
      <c r="O1154" t="str">
        <f t="shared" ca="1" si="91"/>
        <v>high</v>
      </c>
      <c r="P1154">
        <f t="shared" ca="1" si="90"/>
        <v>41</v>
      </c>
    </row>
    <row r="1155" spans="1:16" x14ac:dyDescent="0.2">
      <c r="A1155">
        <f t="shared" si="92"/>
        <v>2</v>
      </c>
      <c r="B1155" t="s">
        <v>9060</v>
      </c>
      <c r="C1155" t="s">
        <v>1541</v>
      </c>
      <c r="D1155" t="s">
        <v>118</v>
      </c>
      <c r="E1155" t="s">
        <v>20</v>
      </c>
      <c r="F1155" t="s">
        <v>11</v>
      </c>
      <c r="G1155">
        <v>92657</v>
      </c>
      <c r="H1155">
        <v>347872</v>
      </c>
      <c r="I1155">
        <v>33.610810000000001</v>
      </c>
      <c r="J1155">
        <v>-117.83684</v>
      </c>
      <c r="K1155" t="str">
        <f t="shared" ref="K1155:K1218" ca="1" si="93">INDEX($R$2:$R$4,RANDBETWEEN(1,3))</f>
        <v>bad</v>
      </c>
      <c r="L1155" t="str">
        <f t="shared" ref="L1155:L1218" ca="1" si="94">INDEX($S$2:$S$4,RANDBETWEEN(1,3))</f>
        <v>wind</v>
      </c>
      <c r="M1155" t="str">
        <f t="shared" ca="1" si="91"/>
        <v>extreme</v>
      </c>
      <c r="N1155" t="str">
        <f t="shared" ca="1" si="91"/>
        <v>low</v>
      </c>
      <c r="O1155" t="str">
        <f t="shared" ca="1" si="91"/>
        <v>extreme</v>
      </c>
      <c r="P1155">
        <f t="shared" ref="P1155:P1218" ca="1" si="95">RANDBETWEEN(0,50)</f>
        <v>32</v>
      </c>
    </row>
    <row r="1156" spans="1:16" x14ac:dyDescent="0.2">
      <c r="A1156">
        <f t="shared" si="92"/>
        <v>3</v>
      </c>
      <c r="B1156" t="s">
        <v>9060</v>
      </c>
      <c r="C1156" t="s">
        <v>1542</v>
      </c>
      <c r="D1156" t="s">
        <v>32</v>
      </c>
      <c r="E1156" t="s">
        <v>20</v>
      </c>
      <c r="F1156" t="s">
        <v>11</v>
      </c>
      <c r="G1156">
        <v>92660</v>
      </c>
      <c r="H1156">
        <v>117037</v>
      </c>
      <c r="I1156">
        <v>33.612499999999997</v>
      </c>
      <c r="J1156">
        <v>-117.90142</v>
      </c>
      <c r="K1156" t="str">
        <f t="shared" ca="1" si="93"/>
        <v>bad</v>
      </c>
      <c r="L1156" t="str">
        <f t="shared" ca="1" si="94"/>
        <v>fire</v>
      </c>
      <c r="M1156" t="str">
        <f t="shared" ca="1" si="91"/>
        <v>high</v>
      </c>
      <c r="N1156" t="str">
        <f t="shared" ca="1" si="91"/>
        <v>medium</v>
      </c>
      <c r="O1156" t="str">
        <f t="shared" ca="1" si="91"/>
        <v>medium</v>
      </c>
      <c r="P1156">
        <f t="shared" ca="1" si="95"/>
        <v>43</v>
      </c>
    </row>
    <row r="1157" spans="1:16" x14ac:dyDescent="0.2">
      <c r="A1157">
        <f t="shared" si="92"/>
        <v>1</v>
      </c>
      <c r="B1157" t="s">
        <v>9060</v>
      </c>
      <c r="C1157" t="s">
        <v>1543</v>
      </c>
      <c r="D1157" t="s">
        <v>32</v>
      </c>
      <c r="E1157" t="s">
        <v>20</v>
      </c>
      <c r="F1157" t="s">
        <v>11</v>
      </c>
      <c r="G1157">
        <v>92660</v>
      </c>
      <c r="H1157">
        <v>99234</v>
      </c>
      <c r="I1157">
        <v>33.61345</v>
      </c>
      <c r="J1157">
        <v>-117.9042</v>
      </c>
      <c r="K1157" t="str">
        <f t="shared" ca="1" si="93"/>
        <v>good</v>
      </c>
      <c r="L1157" t="str">
        <f t="shared" ca="1" si="94"/>
        <v>wind</v>
      </c>
      <c r="M1157" t="str">
        <f t="shared" ref="M1157:O1220" ca="1" si="96">INDEX($T$2:$T$6,RANDBETWEEN(1,5))</f>
        <v>extreme</v>
      </c>
      <c r="N1157" t="str">
        <f t="shared" ca="1" si="96"/>
        <v>high</v>
      </c>
      <c r="O1157" t="str">
        <f t="shared" ca="1" si="96"/>
        <v>medium</v>
      </c>
      <c r="P1157">
        <f t="shared" ca="1" si="95"/>
        <v>3</v>
      </c>
    </row>
    <row r="1158" spans="1:16" x14ac:dyDescent="0.2">
      <c r="A1158">
        <f t="shared" si="92"/>
        <v>2</v>
      </c>
      <c r="B1158" t="s">
        <v>9060</v>
      </c>
      <c r="C1158" t="s">
        <v>1544</v>
      </c>
      <c r="D1158" t="s">
        <v>32</v>
      </c>
      <c r="E1158" t="s">
        <v>20</v>
      </c>
      <c r="F1158" t="s">
        <v>11</v>
      </c>
      <c r="G1158">
        <v>92660</v>
      </c>
      <c r="H1158">
        <v>314150</v>
      </c>
      <c r="I1158">
        <v>33.621220000000001</v>
      </c>
      <c r="J1158">
        <v>-117.8687</v>
      </c>
      <c r="K1158" t="str">
        <f t="shared" ca="1" si="93"/>
        <v>bad</v>
      </c>
      <c r="L1158" t="str">
        <f t="shared" ca="1" si="94"/>
        <v>wind</v>
      </c>
      <c r="M1158" t="str">
        <f t="shared" ca="1" si="96"/>
        <v>low</v>
      </c>
      <c r="N1158" t="str">
        <f t="shared" ca="1" si="96"/>
        <v>extreme</v>
      </c>
      <c r="O1158" t="str">
        <f t="shared" ca="1" si="96"/>
        <v>medium</v>
      </c>
      <c r="P1158">
        <f t="shared" ca="1" si="95"/>
        <v>7</v>
      </c>
    </row>
    <row r="1159" spans="1:16" x14ac:dyDescent="0.2">
      <c r="A1159">
        <f t="shared" si="92"/>
        <v>3</v>
      </c>
      <c r="B1159" t="s">
        <v>9060</v>
      </c>
      <c r="C1159" t="s">
        <v>1545</v>
      </c>
      <c r="D1159" t="s">
        <v>1546</v>
      </c>
      <c r="E1159" t="s">
        <v>20</v>
      </c>
      <c r="F1159" t="s">
        <v>11</v>
      </c>
      <c r="G1159">
        <v>92780</v>
      </c>
      <c r="H1159">
        <v>157454</v>
      </c>
      <c r="I1159">
        <v>33.757620000000003</v>
      </c>
      <c r="J1159">
        <v>-117.81787</v>
      </c>
      <c r="K1159" t="str">
        <f t="shared" ca="1" si="93"/>
        <v>good</v>
      </c>
      <c r="L1159" t="str">
        <f t="shared" ca="1" si="94"/>
        <v>fire</v>
      </c>
      <c r="M1159" t="str">
        <f t="shared" ca="1" si="96"/>
        <v>medium</v>
      </c>
      <c r="N1159" t="str">
        <f t="shared" ca="1" si="96"/>
        <v>low</v>
      </c>
      <c r="O1159" t="str">
        <f t="shared" ca="1" si="96"/>
        <v>minimal</v>
      </c>
      <c r="P1159">
        <f t="shared" ca="1" si="95"/>
        <v>28</v>
      </c>
    </row>
    <row r="1160" spans="1:16" x14ac:dyDescent="0.2">
      <c r="A1160">
        <f t="shared" si="92"/>
        <v>1</v>
      </c>
      <c r="B1160" t="s">
        <v>9060</v>
      </c>
      <c r="C1160" t="s">
        <v>1547</v>
      </c>
      <c r="D1160" t="s">
        <v>433</v>
      </c>
      <c r="E1160" t="s">
        <v>14</v>
      </c>
      <c r="F1160" t="s">
        <v>11</v>
      </c>
      <c r="G1160">
        <v>92530</v>
      </c>
      <c r="H1160">
        <v>227619</v>
      </c>
      <c r="I1160">
        <v>33.641129999999997</v>
      </c>
      <c r="J1160">
        <v>-117.34784999999999</v>
      </c>
      <c r="K1160" t="str">
        <f t="shared" ca="1" si="93"/>
        <v>good</v>
      </c>
      <c r="L1160" t="str">
        <f t="shared" ca="1" si="94"/>
        <v>fire</v>
      </c>
      <c r="M1160" t="str">
        <f t="shared" ca="1" si="96"/>
        <v>medium</v>
      </c>
      <c r="N1160" t="str">
        <f t="shared" ca="1" si="96"/>
        <v>high</v>
      </c>
      <c r="O1160" t="str">
        <f t="shared" ca="1" si="96"/>
        <v>extreme</v>
      </c>
      <c r="P1160">
        <f t="shared" ca="1" si="95"/>
        <v>19</v>
      </c>
    </row>
    <row r="1161" spans="1:16" x14ac:dyDescent="0.2">
      <c r="A1161">
        <f t="shared" si="92"/>
        <v>2</v>
      </c>
      <c r="B1161" t="s">
        <v>9060</v>
      </c>
      <c r="C1161" t="s">
        <v>1548</v>
      </c>
      <c r="D1161" t="s">
        <v>438</v>
      </c>
      <c r="E1161" t="s">
        <v>26</v>
      </c>
      <c r="F1161" t="s">
        <v>11</v>
      </c>
      <c r="G1161">
        <v>92054</v>
      </c>
      <c r="H1161">
        <v>122393</v>
      </c>
      <c r="I1161">
        <v>33.215760000000003</v>
      </c>
      <c r="J1161">
        <v>-117.33698</v>
      </c>
      <c r="K1161" t="str">
        <f t="shared" ca="1" si="93"/>
        <v>bad</v>
      </c>
      <c r="L1161" t="str">
        <f t="shared" ca="1" si="94"/>
        <v>wind</v>
      </c>
      <c r="M1161" t="str">
        <f t="shared" ca="1" si="96"/>
        <v>minimal</v>
      </c>
      <c r="N1161" t="str">
        <f t="shared" ca="1" si="96"/>
        <v>low</v>
      </c>
      <c r="O1161" t="str">
        <f t="shared" ca="1" si="96"/>
        <v>high</v>
      </c>
      <c r="P1161">
        <f t="shared" ca="1" si="95"/>
        <v>11</v>
      </c>
    </row>
    <row r="1162" spans="1:16" x14ac:dyDescent="0.2">
      <c r="A1162">
        <f t="shared" si="92"/>
        <v>3</v>
      </c>
      <c r="B1162" t="s">
        <v>9060</v>
      </c>
      <c r="C1162" t="s">
        <v>1549</v>
      </c>
      <c r="D1162" t="s">
        <v>438</v>
      </c>
      <c r="E1162" t="s">
        <v>26</v>
      </c>
      <c r="F1162" t="s">
        <v>11</v>
      </c>
      <c r="G1162">
        <v>92056</v>
      </c>
      <c r="H1162">
        <v>166969</v>
      </c>
      <c r="I1162">
        <v>33.170499999999997</v>
      </c>
      <c r="J1162">
        <v>-117.25794</v>
      </c>
      <c r="K1162" t="str">
        <f t="shared" ca="1" si="93"/>
        <v>ugly</v>
      </c>
      <c r="L1162" t="str">
        <f t="shared" ca="1" si="94"/>
        <v>wind</v>
      </c>
      <c r="M1162" t="str">
        <f t="shared" ca="1" si="96"/>
        <v>extreme</v>
      </c>
      <c r="N1162" t="str">
        <f t="shared" ca="1" si="96"/>
        <v>medium</v>
      </c>
      <c r="O1162" t="str">
        <f t="shared" ca="1" si="96"/>
        <v>minimal</v>
      </c>
      <c r="P1162">
        <f t="shared" ca="1" si="95"/>
        <v>32</v>
      </c>
    </row>
    <row r="1163" spans="1:16" x14ac:dyDescent="0.2">
      <c r="A1163">
        <f t="shared" si="92"/>
        <v>1</v>
      </c>
      <c r="B1163" t="s">
        <v>9060</v>
      </c>
      <c r="C1163" t="s">
        <v>1550</v>
      </c>
      <c r="D1163" t="s">
        <v>30</v>
      </c>
      <c r="E1163" t="s">
        <v>26</v>
      </c>
      <c r="F1163" t="s">
        <v>11</v>
      </c>
      <c r="G1163">
        <v>92083</v>
      </c>
      <c r="H1163">
        <v>218690</v>
      </c>
      <c r="I1163">
        <v>33.190269999999998</v>
      </c>
      <c r="J1163">
        <v>-117.23905999999999</v>
      </c>
      <c r="K1163" t="str">
        <f t="shared" ca="1" si="93"/>
        <v>ugly</v>
      </c>
      <c r="L1163" t="str">
        <f t="shared" ca="1" si="94"/>
        <v>fire</v>
      </c>
      <c r="M1163" t="str">
        <f t="shared" ca="1" si="96"/>
        <v>low</v>
      </c>
      <c r="N1163" t="str">
        <f t="shared" ca="1" si="96"/>
        <v>medium</v>
      </c>
      <c r="O1163" t="str">
        <f t="shared" ca="1" si="96"/>
        <v>low</v>
      </c>
      <c r="P1163">
        <f t="shared" ca="1" si="95"/>
        <v>26</v>
      </c>
    </row>
    <row r="1164" spans="1:16" x14ac:dyDescent="0.2">
      <c r="A1164">
        <f t="shared" si="92"/>
        <v>2</v>
      </c>
      <c r="B1164" t="s">
        <v>9060</v>
      </c>
      <c r="C1164" t="s">
        <v>1551</v>
      </c>
      <c r="D1164" t="s">
        <v>30</v>
      </c>
      <c r="E1164" t="s">
        <v>26</v>
      </c>
      <c r="F1164" t="s">
        <v>11</v>
      </c>
      <c r="G1164">
        <v>92084</v>
      </c>
      <c r="H1164">
        <v>281657</v>
      </c>
      <c r="I1164">
        <v>33.225349999999999</v>
      </c>
      <c r="J1164">
        <v>-117.24308000000001</v>
      </c>
      <c r="K1164" t="str">
        <f t="shared" ca="1" si="93"/>
        <v>good</v>
      </c>
      <c r="L1164" t="str">
        <f t="shared" ca="1" si="94"/>
        <v>smoke</v>
      </c>
      <c r="M1164" t="str">
        <f t="shared" ca="1" si="96"/>
        <v>low</v>
      </c>
      <c r="N1164" t="str">
        <f t="shared" ca="1" si="96"/>
        <v>low</v>
      </c>
      <c r="O1164" t="str">
        <f t="shared" ca="1" si="96"/>
        <v>high</v>
      </c>
      <c r="P1164">
        <f t="shared" ca="1" si="95"/>
        <v>34</v>
      </c>
    </row>
    <row r="1165" spans="1:16" x14ac:dyDescent="0.2">
      <c r="A1165">
        <f t="shared" si="92"/>
        <v>3</v>
      </c>
      <c r="B1165" t="s">
        <v>9060</v>
      </c>
      <c r="C1165" t="s">
        <v>1552</v>
      </c>
      <c r="D1165" t="s">
        <v>1553</v>
      </c>
      <c r="E1165" t="s">
        <v>14</v>
      </c>
      <c r="F1165" t="s">
        <v>11</v>
      </c>
      <c r="G1165">
        <v>92536</v>
      </c>
      <c r="H1165">
        <v>292753</v>
      </c>
      <c r="I1165">
        <v>33.52805</v>
      </c>
      <c r="J1165">
        <v>-116.79026</v>
      </c>
      <c r="K1165" t="str">
        <f t="shared" ca="1" si="93"/>
        <v>ugly</v>
      </c>
      <c r="L1165" t="str">
        <f t="shared" ca="1" si="94"/>
        <v>smoke</v>
      </c>
      <c r="M1165" t="str">
        <f t="shared" ca="1" si="96"/>
        <v>low</v>
      </c>
      <c r="N1165" t="str">
        <f t="shared" ca="1" si="96"/>
        <v>minimal</v>
      </c>
      <c r="O1165" t="str">
        <f t="shared" ca="1" si="96"/>
        <v>high</v>
      </c>
      <c r="P1165">
        <f t="shared" ca="1" si="95"/>
        <v>3</v>
      </c>
    </row>
    <row r="1166" spans="1:16" x14ac:dyDescent="0.2">
      <c r="A1166">
        <f t="shared" ref="A1166:A1229" si="97">A1163</f>
        <v>1</v>
      </c>
      <c r="B1166" t="s">
        <v>9060</v>
      </c>
      <c r="C1166" t="s">
        <v>1554</v>
      </c>
      <c r="D1166" t="s">
        <v>659</v>
      </c>
      <c r="E1166" t="s">
        <v>14</v>
      </c>
      <c r="F1166" t="s">
        <v>11</v>
      </c>
      <c r="G1166">
        <v>92587</v>
      </c>
      <c r="H1166">
        <v>311522</v>
      </c>
      <c r="I1166">
        <v>33.678280000000001</v>
      </c>
      <c r="J1166">
        <v>-117.27093000000001</v>
      </c>
      <c r="K1166" t="str">
        <f t="shared" ca="1" si="93"/>
        <v>bad</v>
      </c>
      <c r="L1166" t="str">
        <f t="shared" ca="1" si="94"/>
        <v>fire</v>
      </c>
      <c r="M1166" t="str">
        <f t="shared" ca="1" si="96"/>
        <v>high</v>
      </c>
      <c r="N1166" t="str">
        <f t="shared" ca="1" si="96"/>
        <v>high</v>
      </c>
      <c r="O1166" t="str">
        <f t="shared" ca="1" si="96"/>
        <v>medium</v>
      </c>
      <c r="P1166">
        <f t="shared" ca="1" si="95"/>
        <v>27</v>
      </c>
    </row>
    <row r="1167" spans="1:16" x14ac:dyDescent="0.2">
      <c r="A1167">
        <f t="shared" si="97"/>
        <v>2</v>
      </c>
      <c r="B1167" t="s">
        <v>9060</v>
      </c>
      <c r="C1167" t="s">
        <v>1555</v>
      </c>
      <c r="D1167" t="s">
        <v>26</v>
      </c>
      <c r="E1167" t="s">
        <v>26</v>
      </c>
      <c r="F1167" t="s">
        <v>11</v>
      </c>
      <c r="G1167">
        <v>92117</v>
      </c>
      <c r="H1167">
        <v>358110</v>
      </c>
      <c r="I1167">
        <v>32.84234</v>
      </c>
      <c r="J1167">
        <v>-117.17910000000001</v>
      </c>
      <c r="K1167" t="str">
        <f t="shared" ca="1" si="93"/>
        <v>good</v>
      </c>
      <c r="L1167" t="str">
        <f t="shared" ca="1" si="94"/>
        <v>smoke</v>
      </c>
      <c r="M1167" t="str">
        <f t="shared" ca="1" si="96"/>
        <v>minimal</v>
      </c>
      <c r="N1167" t="str">
        <f t="shared" ca="1" si="96"/>
        <v>extreme</v>
      </c>
      <c r="O1167" t="str">
        <f t="shared" ca="1" si="96"/>
        <v>minimal</v>
      </c>
      <c r="P1167">
        <f t="shared" ca="1" si="95"/>
        <v>45</v>
      </c>
    </row>
    <row r="1168" spans="1:16" x14ac:dyDescent="0.2">
      <c r="A1168">
        <f t="shared" si="97"/>
        <v>3</v>
      </c>
      <c r="B1168" t="s">
        <v>9060</v>
      </c>
      <c r="C1168" t="s">
        <v>1556</v>
      </c>
      <c r="D1168" t="s">
        <v>71</v>
      </c>
      <c r="E1168" t="s">
        <v>26</v>
      </c>
      <c r="F1168" t="s">
        <v>11</v>
      </c>
      <c r="G1168">
        <v>92011</v>
      </c>
      <c r="H1168">
        <v>150377</v>
      </c>
      <c r="I1168">
        <v>33.11018</v>
      </c>
      <c r="J1168">
        <v>-117.29725999999999</v>
      </c>
      <c r="K1168" t="str">
        <f t="shared" ca="1" si="93"/>
        <v>good</v>
      </c>
      <c r="L1168" t="str">
        <f t="shared" ca="1" si="94"/>
        <v>wind</v>
      </c>
      <c r="M1168" t="str">
        <f t="shared" ca="1" si="96"/>
        <v>extreme</v>
      </c>
      <c r="N1168" t="str">
        <f t="shared" ca="1" si="96"/>
        <v>low</v>
      </c>
      <c r="O1168" t="str">
        <f t="shared" ca="1" si="96"/>
        <v>extreme</v>
      </c>
      <c r="P1168">
        <f t="shared" ca="1" si="95"/>
        <v>2</v>
      </c>
    </row>
    <row r="1169" spans="1:16" x14ac:dyDescent="0.2">
      <c r="A1169">
        <f t="shared" si="97"/>
        <v>1</v>
      </c>
      <c r="B1169" t="s">
        <v>9060</v>
      </c>
      <c r="C1169" t="s">
        <v>1557</v>
      </c>
      <c r="D1169" t="s">
        <v>456</v>
      </c>
      <c r="E1169" t="s">
        <v>26</v>
      </c>
      <c r="F1169" t="s">
        <v>11</v>
      </c>
      <c r="G1169">
        <v>92014</v>
      </c>
      <c r="H1169">
        <v>299310</v>
      </c>
      <c r="I1169">
        <v>33.000340000000001</v>
      </c>
      <c r="J1169">
        <v>-117.22144</v>
      </c>
      <c r="K1169" t="str">
        <f t="shared" ca="1" si="93"/>
        <v>ugly</v>
      </c>
      <c r="L1169" t="str">
        <f t="shared" ca="1" si="94"/>
        <v>wind</v>
      </c>
      <c r="M1169" t="str">
        <f t="shared" ca="1" si="96"/>
        <v>extreme</v>
      </c>
      <c r="N1169" t="str">
        <f t="shared" ca="1" si="96"/>
        <v>high</v>
      </c>
      <c r="O1169" t="str">
        <f t="shared" ca="1" si="96"/>
        <v>minimal</v>
      </c>
      <c r="P1169">
        <f t="shared" ca="1" si="95"/>
        <v>20</v>
      </c>
    </row>
    <row r="1170" spans="1:16" x14ac:dyDescent="0.2">
      <c r="A1170">
        <f t="shared" si="97"/>
        <v>2</v>
      </c>
      <c r="B1170" t="s">
        <v>9060</v>
      </c>
      <c r="C1170" t="s">
        <v>1558</v>
      </c>
      <c r="D1170" t="s">
        <v>456</v>
      </c>
      <c r="E1170" t="s">
        <v>26</v>
      </c>
      <c r="F1170" t="s">
        <v>11</v>
      </c>
      <c r="G1170">
        <v>92014</v>
      </c>
      <c r="H1170">
        <v>245274</v>
      </c>
      <c r="I1170">
        <v>32.951050000000002</v>
      </c>
      <c r="J1170">
        <v>-117.26497999999999</v>
      </c>
      <c r="K1170" t="str">
        <f t="shared" ca="1" si="93"/>
        <v>good</v>
      </c>
      <c r="L1170" t="str">
        <f t="shared" ca="1" si="94"/>
        <v>smoke</v>
      </c>
      <c r="M1170" t="str">
        <f t="shared" ca="1" si="96"/>
        <v>low</v>
      </c>
      <c r="N1170" t="str">
        <f t="shared" ca="1" si="96"/>
        <v>high</v>
      </c>
      <c r="O1170" t="str">
        <f t="shared" ca="1" si="96"/>
        <v>high</v>
      </c>
      <c r="P1170">
        <f t="shared" ca="1" si="95"/>
        <v>33</v>
      </c>
    </row>
    <row r="1171" spans="1:16" x14ac:dyDescent="0.2">
      <c r="A1171">
        <f t="shared" si="97"/>
        <v>3</v>
      </c>
      <c r="B1171" t="s">
        <v>9060</v>
      </c>
      <c r="C1171" t="s">
        <v>1559</v>
      </c>
      <c r="D1171" t="s">
        <v>1560</v>
      </c>
      <c r="E1171" t="s">
        <v>38</v>
      </c>
      <c r="F1171" t="s">
        <v>11</v>
      </c>
      <c r="G1171">
        <v>94930</v>
      </c>
      <c r="H1171">
        <v>494944</v>
      </c>
      <c r="I1171">
        <v>37.979391</v>
      </c>
      <c r="J1171">
        <v>-122.601912</v>
      </c>
      <c r="K1171" t="str">
        <f t="shared" ca="1" si="93"/>
        <v>good</v>
      </c>
      <c r="L1171" t="str">
        <f t="shared" ca="1" si="94"/>
        <v>wind</v>
      </c>
      <c r="M1171" t="str">
        <f t="shared" ca="1" si="96"/>
        <v>minimal</v>
      </c>
      <c r="N1171" t="str">
        <f t="shared" ca="1" si="96"/>
        <v>minimal</v>
      </c>
      <c r="O1171" t="str">
        <f t="shared" ca="1" si="96"/>
        <v>medium</v>
      </c>
      <c r="P1171">
        <f t="shared" ca="1" si="95"/>
        <v>19</v>
      </c>
    </row>
    <row r="1172" spans="1:16" x14ac:dyDescent="0.2">
      <c r="A1172">
        <f t="shared" si="97"/>
        <v>1</v>
      </c>
      <c r="B1172" t="s">
        <v>9060</v>
      </c>
      <c r="C1172" t="s">
        <v>1561</v>
      </c>
      <c r="D1172" t="s">
        <v>25</v>
      </c>
      <c r="E1172" t="s">
        <v>26</v>
      </c>
      <c r="F1172" t="s">
        <v>11</v>
      </c>
      <c r="G1172">
        <v>92037</v>
      </c>
      <c r="H1172">
        <v>287159</v>
      </c>
      <c r="I1172">
        <v>32.81268</v>
      </c>
      <c r="J1172">
        <v>-117.2684</v>
      </c>
      <c r="K1172" t="str">
        <f t="shared" ca="1" si="93"/>
        <v>good</v>
      </c>
      <c r="L1172" t="str">
        <f t="shared" ca="1" si="94"/>
        <v>fire</v>
      </c>
      <c r="M1172" t="str">
        <f t="shared" ca="1" si="96"/>
        <v>medium</v>
      </c>
      <c r="N1172" t="str">
        <f t="shared" ca="1" si="96"/>
        <v>high</v>
      </c>
      <c r="O1172" t="str">
        <f t="shared" ca="1" si="96"/>
        <v>high</v>
      </c>
      <c r="P1172">
        <f t="shared" ca="1" si="95"/>
        <v>7</v>
      </c>
    </row>
    <row r="1173" spans="1:16" x14ac:dyDescent="0.2">
      <c r="A1173">
        <f t="shared" si="97"/>
        <v>2</v>
      </c>
      <c r="B1173" t="s">
        <v>9060</v>
      </c>
      <c r="C1173" t="s">
        <v>1562</v>
      </c>
      <c r="D1173" t="s">
        <v>25</v>
      </c>
      <c r="E1173" t="s">
        <v>26</v>
      </c>
      <c r="F1173" t="s">
        <v>11</v>
      </c>
      <c r="G1173">
        <v>92037</v>
      </c>
      <c r="H1173">
        <v>129189</v>
      </c>
      <c r="I1173">
        <v>32.880859999999998</v>
      </c>
      <c r="J1173">
        <v>-117.24927</v>
      </c>
      <c r="K1173" t="str">
        <f t="shared" ca="1" si="93"/>
        <v>ugly</v>
      </c>
      <c r="L1173" t="str">
        <f t="shared" ca="1" si="94"/>
        <v>fire</v>
      </c>
      <c r="M1173" t="str">
        <f t="shared" ca="1" si="96"/>
        <v>extreme</v>
      </c>
      <c r="N1173" t="str">
        <f t="shared" ca="1" si="96"/>
        <v>extreme</v>
      </c>
      <c r="O1173" t="str">
        <f t="shared" ca="1" si="96"/>
        <v>medium</v>
      </c>
      <c r="P1173">
        <f t="shared" ca="1" si="95"/>
        <v>24</v>
      </c>
    </row>
    <row r="1174" spans="1:16" x14ac:dyDescent="0.2">
      <c r="A1174">
        <f t="shared" si="97"/>
        <v>3</v>
      </c>
      <c r="B1174" t="s">
        <v>9060</v>
      </c>
      <c r="C1174" t="s">
        <v>1563</v>
      </c>
      <c r="D1174" t="s">
        <v>25</v>
      </c>
      <c r="E1174" t="s">
        <v>26</v>
      </c>
      <c r="F1174" t="s">
        <v>11</v>
      </c>
      <c r="G1174">
        <v>92037</v>
      </c>
      <c r="H1174">
        <v>223538</v>
      </c>
      <c r="I1174">
        <v>32.822229999999998</v>
      </c>
      <c r="J1174">
        <v>-117.26228999999999</v>
      </c>
      <c r="K1174" t="str">
        <f t="shared" ca="1" si="93"/>
        <v>bad</v>
      </c>
      <c r="L1174" t="str">
        <f t="shared" ca="1" si="94"/>
        <v>wind</v>
      </c>
      <c r="M1174" t="str">
        <f t="shared" ca="1" si="96"/>
        <v>extreme</v>
      </c>
      <c r="N1174" t="str">
        <f t="shared" ca="1" si="96"/>
        <v>medium</v>
      </c>
      <c r="O1174" t="str">
        <f t="shared" ca="1" si="96"/>
        <v>minimal</v>
      </c>
      <c r="P1174">
        <f t="shared" ca="1" si="95"/>
        <v>45</v>
      </c>
    </row>
    <row r="1175" spans="1:16" x14ac:dyDescent="0.2">
      <c r="A1175">
        <f t="shared" si="97"/>
        <v>1</v>
      </c>
      <c r="B1175" t="s">
        <v>9060</v>
      </c>
      <c r="C1175" t="s">
        <v>1564</v>
      </c>
      <c r="D1175" t="s">
        <v>25</v>
      </c>
      <c r="E1175" t="s">
        <v>26</v>
      </c>
      <c r="F1175" t="s">
        <v>11</v>
      </c>
      <c r="G1175">
        <v>92037</v>
      </c>
      <c r="H1175">
        <v>148504</v>
      </c>
      <c r="I1175">
        <v>32.82638</v>
      </c>
      <c r="J1175">
        <v>-117.25448</v>
      </c>
      <c r="K1175" t="str">
        <f t="shared" ca="1" si="93"/>
        <v>ugly</v>
      </c>
      <c r="L1175" t="str">
        <f t="shared" ca="1" si="94"/>
        <v>smoke</v>
      </c>
      <c r="M1175" t="str">
        <f t="shared" ca="1" si="96"/>
        <v>high</v>
      </c>
      <c r="N1175" t="str">
        <f t="shared" ca="1" si="96"/>
        <v>extreme</v>
      </c>
      <c r="O1175" t="str">
        <f t="shared" ca="1" si="96"/>
        <v>high</v>
      </c>
      <c r="P1175">
        <f t="shared" ca="1" si="95"/>
        <v>10</v>
      </c>
    </row>
    <row r="1176" spans="1:16" x14ac:dyDescent="0.2">
      <c r="A1176">
        <f t="shared" si="97"/>
        <v>2</v>
      </c>
      <c r="B1176" t="s">
        <v>9060</v>
      </c>
      <c r="C1176" t="s">
        <v>1565</v>
      </c>
      <c r="D1176" t="s">
        <v>25</v>
      </c>
      <c r="E1176" t="s">
        <v>26</v>
      </c>
      <c r="F1176" t="s">
        <v>11</v>
      </c>
      <c r="G1176">
        <v>92037</v>
      </c>
      <c r="H1176">
        <v>205325</v>
      </c>
      <c r="I1176">
        <v>32.830660000000002</v>
      </c>
      <c r="J1176">
        <v>-117.2531</v>
      </c>
      <c r="K1176" t="str">
        <f t="shared" ca="1" si="93"/>
        <v>ugly</v>
      </c>
      <c r="L1176" t="str">
        <f t="shared" ca="1" si="94"/>
        <v>wind</v>
      </c>
      <c r="M1176" t="str">
        <f t="shared" ca="1" si="96"/>
        <v>high</v>
      </c>
      <c r="N1176" t="str">
        <f t="shared" ca="1" si="96"/>
        <v>extreme</v>
      </c>
      <c r="O1176" t="str">
        <f t="shared" ca="1" si="96"/>
        <v>minimal</v>
      </c>
      <c r="P1176">
        <f t="shared" ca="1" si="95"/>
        <v>43</v>
      </c>
    </row>
    <row r="1177" spans="1:16" x14ac:dyDescent="0.2">
      <c r="A1177">
        <f t="shared" si="97"/>
        <v>3</v>
      </c>
      <c r="B1177" t="s">
        <v>9060</v>
      </c>
      <c r="C1177" t="s">
        <v>1566</v>
      </c>
      <c r="D1177" t="s">
        <v>25</v>
      </c>
      <c r="E1177" t="s">
        <v>26</v>
      </c>
      <c r="F1177" t="s">
        <v>11</v>
      </c>
      <c r="G1177">
        <v>92037</v>
      </c>
      <c r="H1177">
        <v>305658</v>
      </c>
      <c r="I1177">
        <v>32.829009999999997</v>
      </c>
      <c r="J1177">
        <v>-117.25245</v>
      </c>
      <c r="K1177" t="str">
        <f t="shared" ca="1" si="93"/>
        <v>bad</v>
      </c>
      <c r="L1177" t="str">
        <f t="shared" ca="1" si="94"/>
        <v>smoke</v>
      </c>
      <c r="M1177" t="str">
        <f t="shared" ca="1" si="96"/>
        <v>high</v>
      </c>
      <c r="N1177" t="str">
        <f t="shared" ca="1" si="96"/>
        <v>extreme</v>
      </c>
      <c r="O1177" t="str">
        <f t="shared" ca="1" si="96"/>
        <v>extreme</v>
      </c>
      <c r="P1177">
        <f t="shared" ca="1" si="95"/>
        <v>30</v>
      </c>
    </row>
    <row r="1178" spans="1:16" x14ac:dyDescent="0.2">
      <c r="A1178">
        <f t="shared" si="97"/>
        <v>1</v>
      </c>
      <c r="B1178" t="s">
        <v>9060</v>
      </c>
      <c r="C1178" t="s">
        <v>1567</v>
      </c>
      <c r="D1178" t="s">
        <v>456</v>
      </c>
      <c r="E1178" t="s">
        <v>26</v>
      </c>
      <c r="F1178" t="s">
        <v>11</v>
      </c>
      <c r="G1178">
        <v>92091</v>
      </c>
      <c r="H1178">
        <v>125634</v>
      </c>
      <c r="I1178">
        <v>32.99512</v>
      </c>
      <c r="J1178">
        <v>-117.21185</v>
      </c>
      <c r="K1178" t="str">
        <f t="shared" ca="1" si="93"/>
        <v>ugly</v>
      </c>
      <c r="L1178" t="str">
        <f t="shared" ca="1" si="94"/>
        <v>wind</v>
      </c>
      <c r="M1178" t="str">
        <f t="shared" ca="1" si="96"/>
        <v>extreme</v>
      </c>
      <c r="N1178" t="str">
        <f t="shared" ca="1" si="96"/>
        <v>low</v>
      </c>
      <c r="O1178" t="str">
        <f t="shared" ca="1" si="96"/>
        <v>extreme</v>
      </c>
      <c r="P1178">
        <f t="shared" ca="1" si="95"/>
        <v>10</v>
      </c>
    </row>
    <row r="1179" spans="1:16" x14ac:dyDescent="0.2">
      <c r="A1179">
        <f t="shared" si="97"/>
        <v>2</v>
      </c>
      <c r="B1179" t="s">
        <v>9060</v>
      </c>
      <c r="C1179" t="s">
        <v>1568</v>
      </c>
      <c r="D1179" t="s">
        <v>26</v>
      </c>
      <c r="E1179" t="s">
        <v>26</v>
      </c>
      <c r="F1179" t="s">
        <v>11</v>
      </c>
      <c r="G1179">
        <v>92122</v>
      </c>
      <c r="H1179">
        <v>302057</v>
      </c>
      <c r="I1179">
        <v>32.848979999999997</v>
      </c>
      <c r="J1179">
        <v>-117.22589000000001</v>
      </c>
      <c r="K1179" t="str">
        <f t="shared" ca="1" si="93"/>
        <v>good</v>
      </c>
      <c r="L1179" t="str">
        <f t="shared" ca="1" si="94"/>
        <v>smoke</v>
      </c>
      <c r="M1179" t="str">
        <f t="shared" ca="1" si="96"/>
        <v>low</v>
      </c>
      <c r="N1179" t="str">
        <f t="shared" ca="1" si="96"/>
        <v>extreme</v>
      </c>
      <c r="O1179" t="str">
        <f t="shared" ca="1" si="96"/>
        <v>medium</v>
      </c>
      <c r="P1179">
        <f t="shared" ca="1" si="95"/>
        <v>39</v>
      </c>
    </row>
    <row r="1180" spans="1:16" x14ac:dyDescent="0.2">
      <c r="A1180">
        <f t="shared" si="97"/>
        <v>3</v>
      </c>
      <c r="B1180" t="s">
        <v>9060</v>
      </c>
      <c r="C1180" t="s">
        <v>1569</v>
      </c>
      <c r="D1180" t="s">
        <v>1058</v>
      </c>
      <c r="E1180" t="s">
        <v>26</v>
      </c>
      <c r="F1180" t="s">
        <v>11</v>
      </c>
      <c r="G1180">
        <v>92065</v>
      </c>
      <c r="H1180">
        <v>134265</v>
      </c>
      <c r="I1180">
        <v>32.971469999999997</v>
      </c>
      <c r="J1180">
        <v>-116.90554</v>
      </c>
      <c r="K1180" t="str">
        <f t="shared" ca="1" si="93"/>
        <v>good</v>
      </c>
      <c r="L1180" t="str">
        <f t="shared" ca="1" si="94"/>
        <v>smoke</v>
      </c>
      <c r="M1180" t="str">
        <f t="shared" ca="1" si="96"/>
        <v>medium</v>
      </c>
      <c r="N1180" t="str">
        <f t="shared" ca="1" si="96"/>
        <v>extreme</v>
      </c>
      <c r="O1180" t="str">
        <f t="shared" ca="1" si="96"/>
        <v>medium</v>
      </c>
      <c r="P1180">
        <f t="shared" ca="1" si="95"/>
        <v>43</v>
      </c>
    </row>
    <row r="1181" spans="1:16" x14ac:dyDescent="0.2">
      <c r="A1181">
        <f t="shared" si="97"/>
        <v>1</v>
      </c>
      <c r="B1181" t="s">
        <v>9060</v>
      </c>
      <c r="C1181" t="s">
        <v>1570</v>
      </c>
      <c r="D1181" t="s">
        <v>1391</v>
      </c>
      <c r="E1181" t="s">
        <v>26</v>
      </c>
      <c r="F1181" t="s">
        <v>11</v>
      </c>
      <c r="G1181">
        <v>91901</v>
      </c>
      <c r="H1181">
        <v>295744</v>
      </c>
      <c r="I1181">
        <v>32.8474</v>
      </c>
      <c r="J1181">
        <v>-116.78052</v>
      </c>
      <c r="K1181" t="str">
        <f t="shared" ca="1" si="93"/>
        <v>ugly</v>
      </c>
      <c r="L1181" t="str">
        <f t="shared" ca="1" si="94"/>
        <v>wind</v>
      </c>
      <c r="M1181" t="str">
        <f t="shared" ca="1" si="96"/>
        <v>low</v>
      </c>
      <c r="N1181" t="str">
        <f t="shared" ca="1" si="96"/>
        <v>minimal</v>
      </c>
      <c r="O1181" t="str">
        <f t="shared" ca="1" si="96"/>
        <v>high</v>
      </c>
      <c r="P1181">
        <f t="shared" ca="1" si="95"/>
        <v>32</v>
      </c>
    </row>
    <row r="1182" spans="1:16" x14ac:dyDescent="0.2">
      <c r="A1182">
        <f t="shared" si="97"/>
        <v>2</v>
      </c>
      <c r="B1182" t="s">
        <v>9060</v>
      </c>
      <c r="C1182" t="s">
        <v>1571</v>
      </c>
      <c r="D1182" t="s">
        <v>26</v>
      </c>
      <c r="E1182" t="s">
        <v>26</v>
      </c>
      <c r="F1182" t="s">
        <v>11</v>
      </c>
      <c r="G1182">
        <v>92154</v>
      </c>
      <c r="H1182">
        <v>249990</v>
      </c>
      <c r="I1182">
        <v>32.560519999999997</v>
      </c>
      <c r="J1182">
        <v>-117.07236</v>
      </c>
      <c r="K1182" t="str">
        <f t="shared" ca="1" si="93"/>
        <v>ugly</v>
      </c>
      <c r="L1182" t="str">
        <f t="shared" ca="1" si="94"/>
        <v>wind</v>
      </c>
      <c r="M1182" t="str">
        <f t="shared" ca="1" si="96"/>
        <v>minimal</v>
      </c>
      <c r="N1182" t="str">
        <f t="shared" ca="1" si="96"/>
        <v>high</v>
      </c>
      <c r="O1182" t="str">
        <f t="shared" ca="1" si="96"/>
        <v>medium</v>
      </c>
      <c r="P1182">
        <f t="shared" ca="1" si="95"/>
        <v>23</v>
      </c>
    </row>
    <row r="1183" spans="1:16" x14ac:dyDescent="0.2">
      <c r="A1183">
        <f t="shared" si="97"/>
        <v>3</v>
      </c>
      <c r="B1183" t="s">
        <v>9060</v>
      </c>
      <c r="C1183" t="s">
        <v>1572</v>
      </c>
      <c r="D1183" t="s">
        <v>426</v>
      </c>
      <c r="E1183" t="s">
        <v>427</v>
      </c>
      <c r="F1183" t="s">
        <v>11</v>
      </c>
      <c r="G1183">
        <v>93546</v>
      </c>
      <c r="H1183">
        <v>120959</v>
      </c>
      <c r="I1183">
        <v>37.644260000000003</v>
      </c>
      <c r="J1183">
        <v>-118.99137</v>
      </c>
      <c r="K1183" t="str">
        <f t="shared" ca="1" si="93"/>
        <v>bad</v>
      </c>
      <c r="L1183" t="str">
        <f t="shared" ca="1" si="94"/>
        <v>fire</v>
      </c>
      <c r="M1183" t="str">
        <f t="shared" ca="1" si="96"/>
        <v>minimal</v>
      </c>
      <c r="N1183" t="str">
        <f t="shared" ca="1" si="96"/>
        <v>minimal</v>
      </c>
      <c r="O1183" t="str">
        <f t="shared" ca="1" si="96"/>
        <v>low</v>
      </c>
      <c r="P1183">
        <f t="shared" ca="1" si="95"/>
        <v>9</v>
      </c>
    </row>
    <row r="1184" spans="1:16" x14ac:dyDescent="0.2">
      <c r="A1184">
        <f t="shared" si="97"/>
        <v>1</v>
      </c>
      <c r="B1184" t="s">
        <v>9060</v>
      </c>
      <c r="C1184" t="s">
        <v>1573</v>
      </c>
      <c r="D1184" t="s">
        <v>684</v>
      </c>
      <c r="E1184" t="s">
        <v>48</v>
      </c>
      <c r="F1184" t="s">
        <v>11</v>
      </c>
      <c r="G1184">
        <v>93562</v>
      </c>
      <c r="H1184">
        <v>307770</v>
      </c>
      <c r="I1184">
        <v>35.712980000000002</v>
      </c>
      <c r="J1184">
        <v>-117.40055</v>
      </c>
      <c r="K1184" t="str">
        <f t="shared" ca="1" si="93"/>
        <v>ugly</v>
      </c>
      <c r="L1184" t="str">
        <f t="shared" ca="1" si="94"/>
        <v>fire</v>
      </c>
      <c r="M1184" t="str">
        <f t="shared" ca="1" si="96"/>
        <v>extreme</v>
      </c>
      <c r="N1184" t="str">
        <f t="shared" ca="1" si="96"/>
        <v>medium</v>
      </c>
      <c r="O1184" t="str">
        <f t="shared" ca="1" si="96"/>
        <v>extreme</v>
      </c>
      <c r="P1184">
        <f t="shared" ca="1" si="95"/>
        <v>34</v>
      </c>
    </row>
    <row r="1185" spans="1:16" x14ac:dyDescent="0.2">
      <c r="A1185">
        <f t="shared" si="97"/>
        <v>2</v>
      </c>
      <c r="B1185" t="s">
        <v>9060</v>
      </c>
      <c r="C1185" t="s">
        <v>1574</v>
      </c>
      <c r="D1185" t="s">
        <v>831</v>
      </c>
      <c r="E1185" t="s">
        <v>26</v>
      </c>
      <c r="F1185" t="s">
        <v>11</v>
      </c>
      <c r="G1185">
        <v>92036</v>
      </c>
      <c r="H1185">
        <v>248668</v>
      </c>
      <c r="I1185">
        <v>33.069249999999997</v>
      </c>
      <c r="J1185">
        <v>-116.43344</v>
      </c>
      <c r="K1185" t="str">
        <f t="shared" ca="1" si="93"/>
        <v>bad</v>
      </c>
      <c r="L1185" t="str">
        <f t="shared" ca="1" si="94"/>
        <v>fire</v>
      </c>
      <c r="M1185" t="str">
        <f t="shared" ca="1" si="96"/>
        <v>extreme</v>
      </c>
      <c r="N1185" t="str">
        <f t="shared" ca="1" si="96"/>
        <v>low</v>
      </c>
      <c r="O1185" t="str">
        <f t="shared" ca="1" si="96"/>
        <v>high</v>
      </c>
      <c r="P1185">
        <f t="shared" ca="1" si="95"/>
        <v>16</v>
      </c>
    </row>
    <row r="1186" spans="1:16" x14ac:dyDescent="0.2">
      <c r="A1186">
        <f t="shared" si="97"/>
        <v>3</v>
      </c>
      <c r="B1186" t="s">
        <v>9060</v>
      </c>
      <c r="C1186" t="s">
        <v>1575</v>
      </c>
      <c r="D1186" t="s">
        <v>831</v>
      </c>
      <c r="E1186" t="s">
        <v>26</v>
      </c>
      <c r="F1186" t="s">
        <v>11</v>
      </c>
      <c r="G1186">
        <v>92036</v>
      </c>
      <c r="H1186">
        <v>298383</v>
      </c>
      <c r="I1186">
        <v>33.026980000000002</v>
      </c>
      <c r="J1186">
        <v>-116.57080999999999</v>
      </c>
      <c r="K1186" t="str">
        <f t="shared" ca="1" si="93"/>
        <v>good</v>
      </c>
      <c r="L1186" t="str">
        <f t="shared" ca="1" si="94"/>
        <v>fire</v>
      </c>
      <c r="M1186" t="str">
        <f t="shared" ca="1" si="96"/>
        <v>extreme</v>
      </c>
      <c r="N1186" t="str">
        <f t="shared" ca="1" si="96"/>
        <v>minimal</v>
      </c>
      <c r="O1186" t="str">
        <f t="shared" ca="1" si="96"/>
        <v>medium</v>
      </c>
      <c r="P1186">
        <f t="shared" ca="1" si="95"/>
        <v>1</v>
      </c>
    </row>
    <row r="1187" spans="1:16" x14ac:dyDescent="0.2">
      <c r="A1187">
        <f t="shared" si="97"/>
        <v>1</v>
      </c>
      <c r="B1187" t="s">
        <v>9060</v>
      </c>
      <c r="C1187" t="s">
        <v>1576</v>
      </c>
      <c r="D1187" t="s">
        <v>492</v>
      </c>
      <c r="E1187" t="s">
        <v>14</v>
      </c>
      <c r="F1187" t="s">
        <v>11</v>
      </c>
      <c r="G1187">
        <v>92253</v>
      </c>
      <c r="H1187">
        <v>343777</v>
      </c>
      <c r="I1187">
        <v>33.662619999999997</v>
      </c>
      <c r="J1187">
        <v>-116.2993</v>
      </c>
      <c r="K1187" t="str">
        <f t="shared" ca="1" si="93"/>
        <v>ugly</v>
      </c>
      <c r="L1187" t="str">
        <f t="shared" ca="1" si="94"/>
        <v>fire</v>
      </c>
      <c r="M1187" t="str">
        <f t="shared" ca="1" si="96"/>
        <v>low</v>
      </c>
      <c r="N1187" t="str">
        <f t="shared" ca="1" si="96"/>
        <v>high</v>
      </c>
      <c r="O1187" t="str">
        <f t="shared" ca="1" si="96"/>
        <v>medium</v>
      </c>
      <c r="P1187">
        <f t="shared" ca="1" si="95"/>
        <v>19</v>
      </c>
    </row>
    <row r="1188" spans="1:16" x14ac:dyDescent="0.2">
      <c r="A1188">
        <f t="shared" si="97"/>
        <v>2</v>
      </c>
      <c r="B1188" t="s">
        <v>9060</v>
      </c>
      <c r="C1188" t="s">
        <v>1577</v>
      </c>
      <c r="D1188" t="s">
        <v>492</v>
      </c>
      <c r="E1188" t="s">
        <v>14</v>
      </c>
      <c r="F1188" t="s">
        <v>11</v>
      </c>
      <c r="G1188">
        <v>92253</v>
      </c>
      <c r="H1188">
        <v>171250</v>
      </c>
      <c r="I1188">
        <v>33.604140000000001</v>
      </c>
      <c r="J1188">
        <v>-116.24594</v>
      </c>
      <c r="K1188" t="str">
        <f t="shared" ca="1" si="93"/>
        <v>ugly</v>
      </c>
      <c r="L1188" t="str">
        <f t="shared" ca="1" si="94"/>
        <v>smoke</v>
      </c>
      <c r="M1188" t="str">
        <f t="shared" ca="1" si="96"/>
        <v>low</v>
      </c>
      <c r="N1188" t="str">
        <f t="shared" ca="1" si="96"/>
        <v>high</v>
      </c>
      <c r="O1188" t="str">
        <f t="shared" ca="1" si="96"/>
        <v>minimal</v>
      </c>
      <c r="P1188">
        <f t="shared" ca="1" si="95"/>
        <v>15</v>
      </c>
    </row>
    <row r="1189" spans="1:16" x14ac:dyDescent="0.2">
      <c r="A1189">
        <f t="shared" si="97"/>
        <v>3</v>
      </c>
      <c r="B1189" t="s">
        <v>9060</v>
      </c>
      <c r="C1189" t="s">
        <v>1578</v>
      </c>
      <c r="D1189" t="s">
        <v>120</v>
      </c>
      <c r="E1189" t="s">
        <v>14</v>
      </c>
      <c r="F1189" t="s">
        <v>11</v>
      </c>
      <c r="G1189">
        <v>92270</v>
      </c>
      <c r="H1189">
        <v>337669</v>
      </c>
      <c r="I1189">
        <v>33.755740000000003</v>
      </c>
      <c r="J1189">
        <v>-116.41293</v>
      </c>
      <c r="K1189" t="str">
        <f t="shared" ca="1" si="93"/>
        <v>bad</v>
      </c>
      <c r="L1189" t="str">
        <f t="shared" ca="1" si="94"/>
        <v>fire</v>
      </c>
      <c r="M1189" t="str">
        <f t="shared" ca="1" si="96"/>
        <v>low</v>
      </c>
      <c r="N1189" t="str">
        <f t="shared" ca="1" si="96"/>
        <v>low</v>
      </c>
      <c r="O1189" t="str">
        <f t="shared" ca="1" si="96"/>
        <v>low</v>
      </c>
      <c r="P1189">
        <f t="shared" ca="1" si="95"/>
        <v>24</v>
      </c>
    </row>
    <row r="1190" spans="1:16" x14ac:dyDescent="0.2">
      <c r="A1190">
        <f t="shared" si="97"/>
        <v>1</v>
      </c>
      <c r="B1190" t="s">
        <v>9060</v>
      </c>
      <c r="C1190" t="s">
        <v>1579</v>
      </c>
      <c r="D1190" t="s">
        <v>120</v>
      </c>
      <c r="E1190" t="s">
        <v>14</v>
      </c>
      <c r="F1190" t="s">
        <v>11</v>
      </c>
      <c r="G1190">
        <v>92270</v>
      </c>
      <c r="H1190">
        <v>116639</v>
      </c>
      <c r="I1190">
        <v>33.7761</v>
      </c>
      <c r="J1190">
        <v>-116.42122999999999</v>
      </c>
      <c r="K1190" t="str">
        <f t="shared" ca="1" si="93"/>
        <v>ugly</v>
      </c>
      <c r="L1190" t="str">
        <f t="shared" ca="1" si="94"/>
        <v>fire</v>
      </c>
      <c r="M1190" t="str">
        <f t="shared" ca="1" si="96"/>
        <v>extreme</v>
      </c>
      <c r="N1190" t="str">
        <f t="shared" ca="1" si="96"/>
        <v>minimal</v>
      </c>
      <c r="O1190" t="str">
        <f t="shared" ca="1" si="96"/>
        <v>extreme</v>
      </c>
      <c r="P1190">
        <f t="shared" ca="1" si="95"/>
        <v>11</v>
      </c>
    </row>
    <row r="1191" spans="1:16" x14ac:dyDescent="0.2">
      <c r="A1191">
        <f t="shared" si="97"/>
        <v>2</v>
      </c>
      <c r="B1191" t="s">
        <v>9060</v>
      </c>
      <c r="C1191" t="s">
        <v>1580</v>
      </c>
      <c r="D1191" t="s">
        <v>698</v>
      </c>
      <c r="E1191" t="s">
        <v>14</v>
      </c>
      <c r="F1191" t="s">
        <v>11</v>
      </c>
      <c r="G1191">
        <v>92240</v>
      </c>
      <c r="H1191">
        <v>251197</v>
      </c>
      <c r="I1191">
        <v>33.983849999999997</v>
      </c>
      <c r="J1191">
        <v>-116.53294</v>
      </c>
      <c r="K1191" t="str">
        <f t="shared" ca="1" si="93"/>
        <v>good</v>
      </c>
      <c r="L1191" t="str">
        <f t="shared" ca="1" si="94"/>
        <v>wind</v>
      </c>
      <c r="M1191" t="str">
        <f t="shared" ca="1" si="96"/>
        <v>medium</v>
      </c>
      <c r="N1191" t="str">
        <f t="shared" ca="1" si="96"/>
        <v>extreme</v>
      </c>
      <c r="O1191" t="str">
        <f t="shared" ca="1" si="96"/>
        <v>high</v>
      </c>
      <c r="P1191">
        <f t="shared" ca="1" si="95"/>
        <v>7</v>
      </c>
    </row>
    <row r="1192" spans="1:16" x14ac:dyDescent="0.2">
      <c r="A1192">
        <f t="shared" si="97"/>
        <v>3</v>
      </c>
      <c r="B1192" t="s">
        <v>9060</v>
      </c>
      <c r="C1192" t="s">
        <v>1581</v>
      </c>
      <c r="D1192" t="s">
        <v>698</v>
      </c>
      <c r="E1192" t="s">
        <v>14</v>
      </c>
      <c r="F1192" t="s">
        <v>11</v>
      </c>
      <c r="G1192">
        <v>92240</v>
      </c>
      <c r="H1192">
        <v>302736</v>
      </c>
      <c r="I1192">
        <v>33.949120000000001</v>
      </c>
      <c r="J1192">
        <v>-116.52745</v>
      </c>
      <c r="K1192" t="str">
        <f t="shared" ca="1" si="93"/>
        <v>bad</v>
      </c>
      <c r="L1192" t="str">
        <f t="shared" ca="1" si="94"/>
        <v>fire</v>
      </c>
      <c r="M1192" t="str">
        <f t="shared" ca="1" si="96"/>
        <v>minimal</v>
      </c>
      <c r="N1192" t="str">
        <f t="shared" ca="1" si="96"/>
        <v>medium</v>
      </c>
      <c r="O1192" t="str">
        <f t="shared" ca="1" si="96"/>
        <v>minimal</v>
      </c>
      <c r="P1192">
        <f t="shared" ca="1" si="95"/>
        <v>39</v>
      </c>
    </row>
    <row r="1193" spans="1:16" x14ac:dyDescent="0.2">
      <c r="A1193">
        <f t="shared" si="97"/>
        <v>1</v>
      </c>
      <c r="B1193" t="s">
        <v>9060</v>
      </c>
      <c r="C1193" t="s">
        <v>1582</v>
      </c>
      <c r="D1193" t="s">
        <v>47</v>
      </c>
      <c r="E1193" t="s">
        <v>48</v>
      </c>
      <c r="F1193" t="s">
        <v>11</v>
      </c>
      <c r="G1193">
        <v>92363</v>
      </c>
      <c r="H1193">
        <v>367476</v>
      </c>
      <c r="I1193">
        <v>34.829050000000002</v>
      </c>
      <c r="J1193">
        <v>-114.61262000000001</v>
      </c>
      <c r="K1193" t="str">
        <f t="shared" ca="1" si="93"/>
        <v>good</v>
      </c>
      <c r="L1193" t="str">
        <f t="shared" ca="1" si="94"/>
        <v>fire</v>
      </c>
      <c r="M1193" t="str">
        <f t="shared" ca="1" si="96"/>
        <v>medium</v>
      </c>
      <c r="N1193" t="str">
        <f t="shared" ca="1" si="96"/>
        <v>minimal</v>
      </c>
      <c r="O1193" t="str">
        <f t="shared" ca="1" si="96"/>
        <v>minimal</v>
      </c>
      <c r="P1193">
        <f t="shared" ca="1" si="95"/>
        <v>30</v>
      </c>
    </row>
    <row r="1194" spans="1:16" x14ac:dyDescent="0.2">
      <c r="A1194">
        <f t="shared" si="97"/>
        <v>2</v>
      </c>
      <c r="B1194" t="s">
        <v>9060</v>
      </c>
      <c r="C1194" t="s">
        <v>1583</v>
      </c>
      <c r="D1194" t="s">
        <v>252</v>
      </c>
      <c r="E1194" t="s">
        <v>124</v>
      </c>
      <c r="F1194" t="s">
        <v>11</v>
      </c>
      <c r="G1194">
        <v>94019</v>
      </c>
      <c r="H1194">
        <v>144419</v>
      </c>
      <c r="I1194">
        <v>37.40598</v>
      </c>
      <c r="J1194">
        <v>-122.42099</v>
      </c>
      <c r="K1194" t="str">
        <f t="shared" ca="1" si="93"/>
        <v>ugly</v>
      </c>
      <c r="L1194" t="str">
        <f t="shared" ca="1" si="94"/>
        <v>wind</v>
      </c>
      <c r="M1194" t="str">
        <f t="shared" ca="1" si="96"/>
        <v>medium</v>
      </c>
      <c r="N1194" t="str">
        <f t="shared" ca="1" si="96"/>
        <v>low</v>
      </c>
      <c r="O1194" t="str">
        <f t="shared" ca="1" si="96"/>
        <v>extreme</v>
      </c>
      <c r="P1194">
        <f t="shared" ca="1" si="95"/>
        <v>37</v>
      </c>
    </row>
    <row r="1195" spans="1:16" x14ac:dyDescent="0.2">
      <c r="A1195">
        <f t="shared" si="97"/>
        <v>3</v>
      </c>
      <c r="B1195" t="s">
        <v>9060</v>
      </c>
      <c r="C1195" t="s">
        <v>1584</v>
      </c>
      <c r="D1195" t="s">
        <v>256</v>
      </c>
      <c r="E1195" t="s">
        <v>124</v>
      </c>
      <c r="F1195" t="s">
        <v>11</v>
      </c>
      <c r="G1195">
        <v>94062</v>
      </c>
      <c r="H1195">
        <v>334280</v>
      </c>
      <c r="I1195">
        <v>37.421390000000002</v>
      </c>
      <c r="J1195">
        <v>-122.25126</v>
      </c>
      <c r="K1195" t="str">
        <f t="shared" ca="1" si="93"/>
        <v>ugly</v>
      </c>
      <c r="L1195" t="str">
        <f t="shared" ca="1" si="94"/>
        <v>smoke</v>
      </c>
      <c r="M1195" t="str">
        <f t="shared" ca="1" si="96"/>
        <v>medium</v>
      </c>
      <c r="N1195" t="str">
        <f t="shared" ca="1" si="96"/>
        <v>minimal</v>
      </c>
      <c r="O1195" t="str">
        <f t="shared" ca="1" si="96"/>
        <v>medium</v>
      </c>
      <c r="P1195">
        <f t="shared" ca="1" si="95"/>
        <v>41</v>
      </c>
    </row>
    <row r="1196" spans="1:16" x14ac:dyDescent="0.2">
      <c r="A1196">
        <f t="shared" si="97"/>
        <v>1</v>
      </c>
      <c r="B1196" t="s">
        <v>9060</v>
      </c>
      <c r="C1196" t="s">
        <v>1585</v>
      </c>
      <c r="D1196" t="s">
        <v>256</v>
      </c>
      <c r="E1196" t="s">
        <v>124</v>
      </c>
      <c r="F1196" t="s">
        <v>11</v>
      </c>
      <c r="G1196">
        <v>94062</v>
      </c>
      <c r="H1196">
        <v>150263</v>
      </c>
      <c r="I1196">
        <v>37.412120000000002</v>
      </c>
      <c r="J1196">
        <v>-122.24278</v>
      </c>
      <c r="K1196" t="str">
        <f t="shared" ca="1" si="93"/>
        <v>good</v>
      </c>
      <c r="L1196" t="str">
        <f t="shared" ca="1" si="94"/>
        <v>fire</v>
      </c>
      <c r="M1196" t="str">
        <f t="shared" ca="1" si="96"/>
        <v>low</v>
      </c>
      <c r="N1196" t="str">
        <f t="shared" ca="1" si="96"/>
        <v>medium</v>
      </c>
      <c r="O1196" t="str">
        <f t="shared" ca="1" si="96"/>
        <v>high</v>
      </c>
      <c r="P1196">
        <f t="shared" ca="1" si="95"/>
        <v>37</v>
      </c>
    </row>
    <row r="1197" spans="1:16" x14ac:dyDescent="0.2">
      <c r="A1197">
        <f t="shared" si="97"/>
        <v>2</v>
      </c>
      <c r="B1197" t="s">
        <v>9060</v>
      </c>
      <c r="C1197" t="s">
        <v>1586</v>
      </c>
      <c r="D1197" t="s">
        <v>848</v>
      </c>
      <c r="E1197" t="s">
        <v>124</v>
      </c>
      <c r="F1197" t="s">
        <v>11</v>
      </c>
      <c r="G1197">
        <v>94065</v>
      </c>
      <c r="H1197">
        <v>332825</v>
      </c>
      <c r="I1197">
        <v>37.534390000000002</v>
      </c>
      <c r="J1197">
        <v>-122.24812</v>
      </c>
      <c r="K1197" t="str">
        <f t="shared" ca="1" si="93"/>
        <v>ugly</v>
      </c>
      <c r="L1197" t="str">
        <f t="shared" ca="1" si="94"/>
        <v>fire</v>
      </c>
      <c r="M1197" t="str">
        <f t="shared" ca="1" si="96"/>
        <v>high</v>
      </c>
      <c r="N1197" t="str">
        <f t="shared" ca="1" si="96"/>
        <v>high</v>
      </c>
      <c r="O1197" t="str">
        <f t="shared" ca="1" si="96"/>
        <v>extreme</v>
      </c>
      <c r="P1197">
        <f t="shared" ca="1" si="95"/>
        <v>30</v>
      </c>
    </row>
    <row r="1198" spans="1:16" x14ac:dyDescent="0.2">
      <c r="A1198">
        <f t="shared" si="97"/>
        <v>3</v>
      </c>
      <c r="B1198" t="s">
        <v>9060</v>
      </c>
      <c r="C1198" t="s">
        <v>1587</v>
      </c>
      <c r="D1198" t="s">
        <v>1588</v>
      </c>
      <c r="E1198" t="s">
        <v>124</v>
      </c>
      <c r="F1198" t="s">
        <v>11</v>
      </c>
      <c r="G1198">
        <v>94080</v>
      </c>
      <c r="H1198">
        <v>347391</v>
      </c>
      <c r="I1198">
        <v>37.666040000000002</v>
      </c>
      <c r="J1198">
        <v>-122.40313999999999</v>
      </c>
      <c r="K1198" t="str">
        <f t="shared" ca="1" si="93"/>
        <v>bad</v>
      </c>
      <c r="L1198" t="str">
        <f t="shared" ca="1" si="94"/>
        <v>smoke</v>
      </c>
      <c r="M1198" t="str">
        <f t="shared" ca="1" si="96"/>
        <v>minimal</v>
      </c>
      <c r="N1198" t="str">
        <f t="shared" ca="1" si="96"/>
        <v>high</v>
      </c>
      <c r="O1198" t="str">
        <f t="shared" ca="1" si="96"/>
        <v>extreme</v>
      </c>
      <c r="P1198">
        <f t="shared" ca="1" si="95"/>
        <v>6</v>
      </c>
    </row>
    <row r="1199" spans="1:16" x14ac:dyDescent="0.2">
      <c r="A1199">
        <f t="shared" si="97"/>
        <v>1</v>
      </c>
      <c r="B1199" t="s">
        <v>9060</v>
      </c>
      <c r="C1199" t="s">
        <v>1589</v>
      </c>
      <c r="D1199" t="s">
        <v>259</v>
      </c>
      <c r="E1199" t="s">
        <v>193</v>
      </c>
      <c r="F1199" t="s">
        <v>11</v>
      </c>
      <c r="G1199">
        <v>94022</v>
      </c>
      <c r="H1199">
        <v>134374</v>
      </c>
      <c r="I1199">
        <v>37.388849999999998</v>
      </c>
      <c r="J1199">
        <v>-122.13155999999999</v>
      </c>
      <c r="K1199" t="str">
        <f t="shared" ca="1" si="93"/>
        <v>ugly</v>
      </c>
      <c r="L1199" t="str">
        <f t="shared" ca="1" si="94"/>
        <v>wind</v>
      </c>
      <c r="M1199" t="str">
        <f t="shared" ca="1" si="96"/>
        <v>high</v>
      </c>
      <c r="N1199" t="str">
        <f t="shared" ca="1" si="96"/>
        <v>medium</v>
      </c>
      <c r="O1199" t="str">
        <f t="shared" ca="1" si="96"/>
        <v>minimal</v>
      </c>
      <c r="P1199">
        <f t="shared" ca="1" si="95"/>
        <v>50</v>
      </c>
    </row>
    <row r="1200" spans="1:16" x14ac:dyDescent="0.2">
      <c r="A1200">
        <f t="shared" si="97"/>
        <v>2</v>
      </c>
      <c r="B1200" t="s">
        <v>9060</v>
      </c>
      <c r="C1200" t="s">
        <v>1590</v>
      </c>
      <c r="D1200" t="s">
        <v>259</v>
      </c>
      <c r="E1200" t="s">
        <v>193</v>
      </c>
      <c r="F1200" t="s">
        <v>11</v>
      </c>
      <c r="G1200">
        <v>94024</v>
      </c>
      <c r="H1200">
        <v>314898</v>
      </c>
      <c r="I1200">
        <v>37.350619999999999</v>
      </c>
      <c r="J1200">
        <v>-122.08656999999999</v>
      </c>
      <c r="K1200" t="str">
        <f t="shared" ca="1" si="93"/>
        <v>ugly</v>
      </c>
      <c r="L1200" t="str">
        <f t="shared" ca="1" si="94"/>
        <v>fire</v>
      </c>
      <c r="M1200" t="str">
        <f t="shared" ca="1" si="96"/>
        <v>minimal</v>
      </c>
      <c r="N1200" t="str">
        <f t="shared" ca="1" si="96"/>
        <v>extreme</v>
      </c>
      <c r="O1200" t="str">
        <f t="shared" ca="1" si="96"/>
        <v>high</v>
      </c>
      <c r="P1200">
        <f t="shared" ca="1" si="95"/>
        <v>7</v>
      </c>
    </row>
    <row r="1201" spans="1:16" x14ac:dyDescent="0.2">
      <c r="A1201">
        <f t="shared" si="97"/>
        <v>3</v>
      </c>
      <c r="B1201" t="s">
        <v>9060</v>
      </c>
      <c r="C1201" t="s">
        <v>1591</v>
      </c>
      <c r="D1201" t="s">
        <v>1089</v>
      </c>
      <c r="E1201" t="s">
        <v>130</v>
      </c>
      <c r="F1201" t="s">
        <v>11</v>
      </c>
      <c r="G1201">
        <v>94539</v>
      </c>
      <c r="H1201">
        <v>332990</v>
      </c>
      <c r="I1201">
        <v>37.548389999999998</v>
      </c>
      <c r="J1201">
        <v>-121.94714999999999</v>
      </c>
      <c r="K1201" t="str">
        <f t="shared" ca="1" si="93"/>
        <v>good</v>
      </c>
      <c r="L1201" t="str">
        <f t="shared" ca="1" si="94"/>
        <v>wind</v>
      </c>
      <c r="M1201" t="str">
        <f t="shared" ca="1" si="96"/>
        <v>extreme</v>
      </c>
      <c r="N1201" t="str">
        <f t="shared" ca="1" si="96"/>
        <v>extreme</v>
      </c>
      <c r="O1201" t="str">
        <f t="shared" ca="1" si="96"/>
        <v>high</v>
      </c>
      <c r="P1201">
        <f t="shared" ca="1" si="95"/>
        <v>39</v>
      </c>
    </row>
    <row r="1202" spans="1:16" x14ac:dyDescent="0.2">
      <c r="A1202">
        <f t="shared" si="97"/>
        <v>1</v>
      </c>
      <c r="B1202" t="s">
        <v>9060</v>
      </c>
      <c r="C1202" t="s">
        <v>1592</v>
      </c>
      <c r="D1202" t="s">
        <v>175</v>
      </c>
      <c r="E1202" t="s">
        <v>193</v>
      </c>
      <c r="F1202" t="s">
        <v>11</v>
      </c>
      <c r="G1202">
        <v>95030</v>
      </c>
      <c r="H1202">
        <v>151236</v>
      </c>
      <c r="I1202">
        <v>37.224870000000003</v>
      </c>
      <c r="J1202">
        <v>-121.99618</v>
      </c>
      <c r="K1202" t="str">
        <f t="shared" ca="1" si="93"/>
        <v>bad</v>
      </c>
      <c r="L1202" t="str">
        <f t="shared" ca="1" si="94"/>
        <v>fire</v>
      </c>
      <c r="M1202" t="str">
        <f t="shared" ca="1" si="96"/>
        <v>low</v>
      </c>
      <c r="N1202" t="str">
        <f t="shared" ca="1" si="96"/>
        <v>high</v>
      </c>
      <c r="O1202" t="str">
        <f t="shared" ca="1" si="96"/>
        <v>low</v>
      </c>
      <c r="P1202">
        <f t="shared" ca="1" si="95"/>
        <v>29</v>
      </c>
    </row>
    <row r="1203" spans="1:16" x14ac:dyDescent="0.2">
      <c r="A1203">
        <f t="shared" si="97"/>
        <v>2</v>
      </c>
      <c r="B1203" t="s">
        <v>9060</v>
      </c>
      <c r="C1203" t="s">
        <v>1593</v>
      </c>
      <c r="D1203" t="s">
        <v>175</v>
      </c>
      <c r="E1203" t="s">
        <v>193</v>
      </c>
      <c r="F1203" t="s">
        <v>11</v>
      </c>
      <c r="G1203">
        <v>95030</v>
      </c>
      <c r="H1203">
        <v>157816</v>
      </c>
      <c r="I1203">
        <v>37.226849999999999</v>
      </c>
      <c r="J1203">
        <v>-121.98600999999999</v>
      </c>
      <c r="K1203" t="str">
        <f t="shared" ca="1" si="93"/>
        <v>ugly</v>
      </c>
      <c r="L1203" t="str">
        <f t="shared" ca="1" si="94"/>
        <v>smoke</v>
      </c>
      <c r="M1203" t="str">
        <f t="shared" ca="1" si="96"/>
        <v>minimal</v>
      </c>
      <c r="N1203" t="str">
        <f t="shared" ca="1" si="96"/>
        <v>high</v>
      </c>
      <c r="O1203" t="str">
        <f t="shared" ca="1" si="96"/>
        <v>minimal</v>
      </c>
      <c r="P1203">
        <f t="shared" ca="1" si="95"/>
        <v>17</v>
      </c>
    </row>
    <row r="1204" spans="1:16" x14ac:dyDescent="0.2">
      <c r="A1204">
        <f t="shared" si="97"/>
        <v>3</v>
      </c>
      <c r="B1204" t="s">
        <v>9060</v>
      </c>
      <c r="C1204" t="s">
        <v>1594</v>
      </c>
      <c r="D1204" t="s">
        <v>16</v>
      </c>
      <c r="E1204" t="s">
        <v>17</v>
      </c>
      <c r="F1204" t="s">
        <v>11</v>
      </c>
      <c r="G1204">
        <v>93426</v>
      </c>
      <c r="H1204">
        <v>171995</v>
      </c>
      <c r="I1204">
        <v>35.751579999999997</v>
      </c>
      <c r="J1204">
        <v>-120.99082</v>
      </c>
      <c r="K1204" t="str">
        <f t="shared" ca="1" si="93"/>
        <v>ugly</v>
      </c>
      <c r="L1204" t="str">
        <f t="shared" ca="1" si="94"/>
        <v>wind</v>
      </c>
      <c r="M1204" t="str">
        <f t="shared" ca="1" si="96"/>
        <v>minimal</v>
      </c>
      <c r="N1204" t="str">
        <f t="shared" ca="1" si="96"/>
        <v>medium</v>
      </c>
      <c r="O1204" t="str">
        <f t="shared" ca="1" si="96"/>
        <v>high</v>
      </c>
      <c r="P1204">
        <f t="shared" ca="1" si="95"/>
        <v>2</v>
      </c>
    </row>
    <row r="1205" spans="1:16" x14ac:dyDescent="0.2">
      <c r="A1205">
        <f t="shared" si="97"/>
        <v>1</v>
      </c>
      <c r="B1205" t="s">
        <v>9060</v>
      </c>
      <c r="C1205" t="s">
        <v>1595</v>
      </c>
      <c r="D1205" t="s">
        <v>73</v>
      </c>
      <c r="E1205" t="s">
        <v>17</v>
      </c>
      <c r="F1205" t="s">
        <v>11</v>
      </c>
      <c r="G1205">
        <v>93923</v>
      </c>
      <c r="H1205">
        <v>351779</v>
      </c>
      <c r="I1205">
        <v>36.546999999999997</v>
      </c>
      <c r="J1205">
        <v>-121.91282</v>
      </c>
      <c r="K1205" t="str">
        <f t="shared" ca="1" si="93"/>
        <v>good</v>
      </c>
      <c r="L1205" t="str">
        <f t="shared" ca="1" si="94"/>
        <v>fire</v>
      </c>
      <c r="M1205" t="str">
        <f t="shared" ca="1" si="96"/>
        <v>extreme</v>
      </c>
      <c r="N1205" t="str">
        <f t="shared" ca="1" si="96"/>
        <v>low</v>
      </c>
      <c r="O1205" t="str">
        <f t="shared" ca="1" si="96"/>
        <v>low</v>
      </c>
      <c r="P1205">
        <f t="shared" ca="1" si="95"/>
        <v>4</v>
      </c>
    </row>
    <row r="1206" spans="1:16" x14ac:dyDescent="0.2">
      <c r="A1206">
        <f t="shared" si="97"/>
        <v>2</v>
      </c>
      <c r="B1206" t="s">
        <v>9060</v>
      </c>
      <c r="C1206" t="s">
        <v>1596</v>
      </c>
      <c r="D1206" t="s">
        <v>1597</v>
      </c>
      <c r="E1206" t="s">
        <v>193</v>
      </c>
      <c r="F1206" t="s">
        <v>11</v>
      </c>
      <c r="G1206">
        <v>95035</v>
      </c>
      <c r="H1206">
        <v>281448</v>
      </c>
      <c r="I1206">
        <v>37.440750000000001</v>
      </c>
      <c r="J1206">
        <v>-121.89225999999999</v>
      </c>
      <c r="K1206" t="str">
        <f t="shared" ca="1" si="93"/>
        <v>good</v>
      </c>
      <c r="L1206" t="str">
        <f t="shared" ca="1" si="94"/>
        <v>smoke</v>
      </c>
      <c r="M1206" t="str">
        <f t="shared" ca="1" si="96"/>
        <v>minimal</v>
      </c>
      <c r="N1206" t="str">
        <f t="shared" ca="1" si="96"/>
        <v>medium</v>
      </c>
      <c r="O1206" t="str">
        <f t="shared" ca="1" si="96"/>
        <v>minimal</v>
      </c>
      <c r="P1206">
        <f t="shared" ca="1" si="95"/>
        <v>48</v>
      </c>
    </row>
    <row r="1207" spans="1:16" x14ac:dyDescent="0.2">
      <c r="A1207">
        <f t="shared" si="97"/>
        <v>3</v>
      </c>
      <c r="B1207" t="s">
        <v>9060</v>
      </c>
      <c r="C1207" t="s">
        <v>1598</v>
      </c>
      <c r="D1207" t="s">
        <v>184</v>
      </c>
      <c r="E1207" t="s">
        <v>184</v>
      </c>
      <c r="F1207" t="s">
        <v>11</v>
      </c>
      <c r="G1207">
        <v>93108</v>
      </c>
      <c r="H1207">
        <v>101325</v>
      </c>
      <c r="I1207">
        <v>34.435780000000001</v>
      </c>
      <c r="J1207">
        <v>-119.58215</v>
      </c>
      <c r="K1207" t="str">
        <f t="shared" ca="1" si="93"/>
        <v>good</v>
      </c>
      <c r="L1207" t="str">
        <f t="shared" ca="1" si="94"/>
        <v>smoke</v>
      </c>
      <c r="M1207" t="str">
        <f t="shared" ca="1" si="96"/>
        <v>medium</v>
      </c>
      <c r="N1207" t="str">
        <f t="shared" ca="1" si="96"/>
        <v>minimal</v>
      </c>
      <c r="O1207" t="str">
        <f t="shared" ca="1" si="96"/>
        <v>extreme</v>
      </c>
      <c r="P1207">
        <f t="shared" ca="1" si="95"/>
        <v>27</v>
      </c>
    </row>
    <row r="1208" spans="1:16" x14ac:dyDescent="0.2">
      <c r="A1208">
        <f t="shared" si="97"/>
        <v>1</v>
      </c>
      <c r="B1208" t="s">
        <v>9060</v>
      </c>
      <c r="C1208" t="s">
        <v>1599</v>
      </c>
      <c r="D1208" t="s">
        <v>1600</v>
      </c>
      <c r="E1208" t="s">
        <v>184</v>
      </c>
      <c r="F1208" t="s">
        <v>11</v>
      </c>
      <c r="G1208">
        <v>93427</v>
      </c>
      <c r="H1208">
        <v>367816</v>
      </c>
      <c r="I1208">
        <v>34.615920000000003</v>
      </c>
      <c r="J1208">
        <v>-120.19877</v>
      </c>
      <c r="K1208" t="str">
        <f t="shared" ca="1" si="93"/>
        <v>ugly</v>
      </c>
      <c r="L1208" t="str">
        <f t="shared" ca="1" si="94"/>
        <v>smoke</v>
      </c>
      <c r="M1208" t="str">
        <f t="shared" ca="1" si="96"/>
        <v>minimal</v>
      </c>
      <c r="N1208" t="str">
        <f t="shared" ca="1" si="96"/>
        <v>low</v>
      </c>
      <c r="O1208" t="str">
        <f t="shared" ca="1" si="96"/>
        <v>high</v>
      </c>
      <c r="P1208">
        <f t="shared" ca="1" si="95"/>
        <v>2</v>
      </c>
    </row>
    <row r="1209" spans="1:16" x14ac:dyDescent="0.2">
      <c r="A1209">
        <f t="shared" si="97"/>
        <v>2</v>
      </c>
      <c r="B1209" t="s">
        <v>9060</v>
      </c>
      <c r="C1209" t="s">
        <v>1601</v>
      </c>
      <c r="D1209" t="s">
        <v>1265</v>
      </c>
      <c r="E1209" t="s">
        <v>184</v>
      </c>
      <c r="F1209" t="s">
        <v>11</v>
      </c>
      <c r="G1209">
        <v>93460</v>
      </c>
      <c r="H1209">
        <v>366814</v>
      </c>
      <c r="I1209">
        <v>34.668460000000003</v>
      </c>
      <c r="J1209">
        <v>-120.06733</v>
      </c>
      <c r="K1209" t="str">
        <f t="shared" ca="1" si="93"/>
        <v>bad</v>
      </c>
      <c r="L1209" t="str">
        <f t="shared" ca="1" si="94"/>
        <v>smoke</v>
      </c>
      <c r="M1209" t="str">
        <f t="shared" ca="1" si="96"/>
        <v>medium</v>
      </c>
      <c r="N1209" t="str">
        <f t="shared" ca="1" si="96"/>
        <v>extreme</v>
      </c>
      <c r="O1209" t="str">
        <f t="shared" ca="1" si="96"/>
        <v>minimal</v>
      </c>
      <c r="P1209">
        <f t="shared" ca="1" si="95"/>
        <v>25</v>
      </c>
    </row>
    <row r="1210" spans="1:16" x14ac:dyDescent="0.2">
      <c r="A1210">
        <f t="shared" si="97"/>
        <v>3</v>
      </c>
      <c r="B1210" t="s">
        <v>9060</v>
      </c>
      <c r="C1210" t="s">
        <v>1602</v>
      </c>
      <c r="D1210" t="s">
        <v>140</v>
      </c>
      <c r="E1210" t="s">
        <v>38</v>
      </c>
      <c r="F1210" t="s">
        <v>11</v>
      </c>
      <c r="G1210">
        <v>94904</v>
      </c>
      <c r="H1210">
        <v>222606</v>
      </c>
      <c r="I1210">
        <v>37.951120000000003</v>
      </c>
      <c r="J1210">
        <v>-122.54</v>
      </c>
      <c r="K1210" t="str">
        <f t="shared" ca="1" si="93"/>
        <v>good</v>
      </c>
      <c r="L1210" t="str">
        <f t="shared" ca="1" si="94"/>
        <v>wind</v>
      </c>
      <c r="M1210" t="str">
        <f t="shared" ca="1" si="96"/>
        <v>high</v>
      </c>
      <c r="N1210" t="str">
        <f t="shared" ca="1" si="96"/>
        <v>medium</v>
      </c>
      <c r="O1210" t="str">
        <f t="shared" ca="1" si="96"/>
        <v>high</v>
      </c>
      <c r="P1210">
        <f t="shared" ca="1" si="95"/>
        <v>14</v>
      </c>
    </row>
    <row r="1211" spans="1:16" x14ac:dyDescent="0.2">
      <c r="A1211">
        <f t="shared" si="97"/>
        <v>1</v>
      </c>
      <c r="B1211" t="s">
        <v>9060</v>
      </c>
      <c r="C1211" t="s">
        <v>1603</v>
      </c>
      <c r="D1211" t="s">
        <v>1123</v>
      </c>
      <c r="E1211" t="s">
        <v>1124</v>
      </c>
      <c r="F1211" t="s">
        <v>11</v>
      </c>
      <c r="G1211">
        <v>96093</v>
      </c>
      <c r="H1211">
        <v>3679914</v>
      </c>
      <c r="I1211">
        <v>40.738259999999997</v>
      </c>
      <c r="J1211">
        <v>-122.94199</v>
      </c>
      <c r="K1211" t="str">
        <f t="shared" ca="1" si="93"/>
        <v>ugly</v>
      </c>
      <c r="L1211" t="str">
        <f t="shared" ca="1" si="94"/>
        <v>fire</v>
      </c>
      <c r="M1211" t="str">
        <f t="shared" ca="1" si="96"/>
        <v>medium</v>
      </c>
      <c r="N1211" t="str">
        <f t="shared" ca="1" si="96"/>
        <v>medium</v>
      </c>
      <c r="O1211" t="str">
        <f t="shared" ca="1" si="96"/>
        <v>medium</v>
      </c>
      <c r="P1211">
        <f t="shared" ca="1" si="95"/>
        <v>5</v>
      </c>
    </row>
    <row r="1212" spans="1:16" x14ac:dyDescent="0.2">
      <c r="A1212">
        <f t="shared" si="97"/>
        <v>2</v>
      </c>
      <c r="B1212" t="s">
        <v>9060</v>
      </c>
      <c r="C1212" t="s">
        <v>1604</v>
      </c>
      <c r="D1212" t="s">
        <v>741</v>
      </c>
      <c r="E1212" t="s">
        <v>545</v>
      </c>
      <c r="F1212" t="s">
        <v>11</v>
      </c>
      <c r="G1212">
        <v>96130</v>
      </c>
      <c r="H1212">
        <v>1429769</v>
      </c>
      <c r="I1212">
        <v>40.423479999999998</v>
      </c>
      <c r="J1212">
        <v>-120.71942</v>
      </c>
      <c r="K1212" t="str">
        <f t="shared" ca="1" si="93"/>
        <v>good</v>
      </c>
      <c r="L1212" t="str">
        <f t="shared" ca="1" si="94"/>
        <v>fire</v>
      </c>
      <c r="M1212" t="str">
        <f t="shared" ca="1" si="96"/>
        <v>low</v>
      </c>
      <c r="N1212" t="str">
        <f t="shared" ca="1" si="96"/>
        <v>low</v>
      </c>
      <c r="O1212" t="str">
        <f t="shared" ca="1" si="96"/>
        <v>extreme</v>
      </c>
      <c r="P1212">
        <f t="shared" ca="1" si="95"/>
        <v>11</v>
      </c>
    </row>
    <row r="1213" spans="1:16" x14ac:dyDescent="0.2">
      <c r="A1213">
        <f t="shared" si="97"/>
        <v>3</v>
      </c>
      <c r="B1213" t="s">
        <v>9060</v>
      </c>
      <c r="C1213" t="s">
        <v>1605</v>
      </c>
      <c r="D1213" t="s">
        <v>544</v>
      </c>
      <c r="E1213" t="s">
        <v>545</v>
      </c>
      <c r="F1213" t="s">
        <v>11</v>
      </c>
      <c r="G1213">
        <v>96137</v>
      </c>
      <c r="H1213">
        <v>1297196</v>
      </c>
      <c r="I1213">
        <v>40.254910000000002</v>
      </c>
      <c r="J1213">
        <v>-121.14612</v>
      </c>
      <c r="K1213" t="str">
        <f t="shared" ca="1" si="93"/>
        <v>good</v>
      </c>
      <c r="L1213" t="str">
        <f t="shared" ca="1" si="94"/>
        <v>wind</v>
      </c>
      <c r="M1213" t="str">
        <f t="shared" ca="1" si="96"/>
        <v>low</v>
      </c>
      <c r="N1213" t="str">
        <f t="shared" ca="1" si="96"/>
        <v>minimal</v>
      </c>
      <c r="O1213" t="str">
        <f t="shared" ca="1" si="96"/>
        <v>medium</v>
      </c>
      <c r="P1213">
        <f t="shared" ca="1" si="95"/>
        <v>34</v>
      </c>
    </row>
    <row r="1214" spans="1:16" x14ac:dyDescent="0.2">
      <c r="A1214">
        <f t="shared" si="97"/>
        <v>1</v>
      </c>
      <c r="B1214" t="s">
        <v>9060</v>
      </c>
      <c r="C1214" t="s">
        <v>1606</v>
      </c>
      <c r="D1214" t="s">
        <v>1607</v>
      </c>
      <c r="E1214" t="s">
        <v>23</v>
      </c>
      <c r="F1214" t="s">
        <v>11</v>
      </c>
      <c r="G1214">
        <v>95662</v>
      </c>
      <c r="H1214">
        <v>1229083</v>
      </c>
      <c r="I1214">
        <v>38.693370000000002</v>
      </c>
      <c r="J1214">
        <v>-121.2353</v>
      </c>
      <c r="K1214" t="str">
        <f t="shared" ca="1" si="93"/>
        <v>bad</v>
      </c>
      <c r="L1214" t="str">
        <f t="shared" ca="1" si="94"/>
        <v>smoke</v>
      </c>
      <c r="M1214" t="str">
        <f t="shared" ca="1" si="96"/>
        <v>high</v>
      </c>
      <c r="N1214" t="str">
        <f t="shared" ca="1" si="96"/>
        <v>low</v>
      </c>
      <c r="O1214" t="str">
        <f t="shared" ca="1" si="96"/>
        <v>minimal</v>
      </c>
      <c r="P1214">
        <f t="shared" ca="1" si="95"/>
        <v>47</v>
      </c>
    </row>
    <row r="1215" spans="1:16" x14ac:dyDescent="0.2">
      <c r="A1215">
        <f t="shared" si="97"/>
        <v>2</v>
      </c>
      <c r="B1215" t="s">
        <v>9060</v>
      </c>
      <c r="C1215" t="s">
        <v>1608</v>
      </c>
      <c r="D1215" t="s">
        <v>1609</v>
      </c>
      <c r="E1215" t="s">
        <v>58</v>
      </c>
      <c r="F1215" t="s">
        <v>11</v>
      </c>
      <c r="G1215">
        <v>95448</v>
      </c>
      <c r="H1215">
        <v>233841</v>
      </c>
      <c r="I1215">
        <v>38.618699999999997</v>
      </c>
      <c r="J1215">
        <v>-122.8447</v>
      </c>
      <c r="K1215" t="str">
        <f t="shared" ca="1" si="93"/>
        <v>good</v>
      </c>
      <c r="L1215" t="str">
        <f t="shared" ca="1" si="94"/>
        <v>fire</v>
      </c>
      <c r="M1215" t="str">
        <f t="shared" ca="1" si="96"/>
        <v>high</v>
      </c>
      <c r="N1215" t="str">
        <f t="shared" ca="1" si="96"/>
        <v>minimal</v>
      </c>
      <c r="O1215" t="str">
        <f t="shared" ca="1" si="96"/>
        <v>high</v>
      </c>
      <c r="P1215">
        <f t="shared" ca="1" si="95"/>
        <v>43</v>
      </c>
    </row>
    <row r="1216" spans="1:16" x14ac:dyDescent="0.2">
      <c r="A1216">
        <f t="shared" si="97"/>
        <v>3</v>
      </c>
      <c r="B1216" t="s">
        <v>9060</v>
      </c>
      <c r="C1216" t="s">
        <v>1610</v>
      </c>
      <c r="D1216" t="s">
        <v>106</v>
      </c>
      <c r="E1216" t="s">
        <v>20</v>
      </c>
      <c r="F1216" t="s">
        <v>11</v>
      </c>
      <c r="G1216">
        <v>92620</v>
      </c>
      <c r="H1216">
        <v>586256</v>
      </c>
      <c r="I1216">
        <v>33.70487</v>
      </c>
      <c r="J1216">
        <v>-117.7619</v>
      </c>
      <c r="K1216" t="str">
        <f t="shared" ca="1" si="93"/>
        <v>ugly</v>
      </c>
      <c r="L1216" t="str">
        <f t="shared" ca="1" si="94"/>
        <v>fire</v>
      </c>
      <c r="M1216" t="str">
        <f t="shared" ca="1" si="96"/>
        <v>high</v>
      </c>
      <c r="N1216" t="str">
        <f t="shared" ca="1" si="96"/>
        <v>minimal</v>
      </c>
      <c r="O1216" t="str">
        <f t="shared" ca="1" si="96"/>
        <v>extreme</v>
      </c>
      <c r="P1216">
        <f t="shared" ca="1" si="95"/>
        <v>15</v>
      </c>
    </row>
    <row r="1217" spans="1:16" x14ac:dyDescent="0.2">
      <c r="A1217">
        <f t="shared" si="97"/>
        <v>1</v>
      </c>
      <c r="B1217" t="s">
        <v>9060</v>
      </c>
      <c r="C1217" t="s">
        <v>1611</v>
      </c>
      <c r="D1217" t="s">
        <v>1612</v>
      </c>
      <c r="E1217" t="s">
        <v>58</v>
      </c>
      <c r="F1217" t="s">
        <v>11</v>
      </c>
      <c r="G1217">
        <v>95472</v>
      </c>
      <c r="H1217">
        <v>167760</v>
      </c>
      <c r="I1217">
        <v>38.453969999999998</v>
      </c>
      <c r="J1217">
        <v>-122.90860000000001</v>
      </c>
      <c r="K1217" t="str">
        <f t="shared" ca="1" si="93"/>
        <v>bad</v>
      </c>
      <c r="L1217" t="str">
        <f t="shared" ca="1" si="94"/>
        <v>fire</v>
      </c>
      <c r="M1217" t="str">
        <f t="shared" ca="1" si="96"/>
        <v>minimal</v>
      </c>
      <c r="N1217" t="str">
        <f t="shared" ca="1" si="96"/>
        <v>low</v>
      </c>
      <c r="O1217" t="str">
        <f t="shared" ca="1" si="96"/>
        <v>extreme</v>
      </c>
      <c r="P1217">
        <f t="shared" ca="1" si="95"/>
        <v>28</v>
      </c>
    </row>
    <row r="1218" spans="1:16" x14ac:dyDescent="0.2">
      <c r="A1218">
        <f t="shared" si="97"/>
        <v>2</v>
      </c>
      <c r="B1218" t="s">
        <v>9060</v>
      </c>
      <c r="C1218" t="s">
        <v>1613</v>
      </c>
      <c r="D1218" t="s">
        <v>28</v>
      </c>
      <c r="E1218" t="s">
        <v>28</v>
      </c>
      <c r="F1218" t="s">
        <v>11</v>
      </c>
      <c r="G1218">
        <v>94558</v>
      </c>
      <c r="H1218">
        <v>102597</v>
      </c>
      <c r="I1218">
        <v>38.341940000000001</v>
      </c>
      <c r="J1218">
        <v>-122.26857</v>
      </c>
      <c r="K1218" t="str">
        <f t="shared" ca="1" si="93"/>
        <v>good</v>
      </c>
      <c r="L1218" t="str">
        <f t="shared" ca="1" si="94"/>
        <v>wind</v>
      </c>
      <c r="M1218" t="str">
        <f t="shared" ca="1" si="96"/>
        <v>high</v>
      </c>
      <c r="N1218" t="str">
        <f t="shared" ca="1" si="96"/>
        <v>minimal</v>
      </c>
      <c r="O1218" t="str">
        <f t="shared" ca="1" si="96"/>
        <v>high</v>
      </c>
      <c r="P1218">
        <f t="shared" ca="1" si="95"/>
        <v>3</v>
      </c>
    </row>
    <row r="1219" spans="1:16" x14ac:dyDescent="0.2">
      <c r="A1219">
        <f t="shared" si="97"/>
        <v>3</v>
      </c>
      <c r="B1219" t="s">
        <v>9060</v>
      </c>
      <c r="C1219" t="s">
        <v>1614</v>
      </c>
      <c r="D1219" t="s">
        <v>731</v>
      </c>
      <c r="E1219" t="s">
        <v>28</v>
      </c>
      <c r="F1219" t="s">
        <v>11</v>
      </c>
      <c r="G1219">
        <v>94574</v>
      </c>
      <c r="H1219">
        <v>336121</v>
      </c>
      <c r="I1219">
        <v>38.499490000000002</v>
      </c>
      <c r="J1219">
        <v>-122.47866</v>
      </c>
      <c r="K1219" t="str">
        <f t="shared" ref="K1219:K1282" ca="1" si="98">INDEX($R$2:$R$4,RANDBETWEEN(1,3))</f>
        <v>ugly</v>
      </c>
      <c r="L1219" t="str">
        <f t="shared" ref="L1219:L1282" ca="1" si="99">INDEX($S$2:$S$4,RANDBETWEEN(1,3))</f>
        <v>fire</v>
      </c>
      <c r="M1219" t="str">
        <f t="shared" ca="1" si="96"/>
        <v>high</v>
      </c>
      <c r="N1219" t="str">
        <f t="shared" ca="1" si="96"/>
        <v>medium</v>
      </c>
      <c r="O1219" t="str">
        <f t="shared" ca="1" si="96"/>
        <v>low</v>
      </c>
      <c r="P1219">
        <f t="shared" ref="P1219:P1282" ca="1" si="100">RANDBETWEEN(0,50)</f>
        <v>4</v>
      </c>
    </row>
    <row r="1220" spans="1:16" x14ac:dyDescent="0.2">
      <c r="A1220">
        <f t="shared" si="97"/>
        <v>1</v>
      </c>
      <c r="B1220" t="s">
        <v>9060</v>
      </c>
      <c r="C1220" t="s">
        <v>1615</v>
      </c>
      <c r="D1220" t="s">
        <v>421</v>
      </c>
      <c r="E1220" t="s">
        <v>20</v>
      </c>
      <c r="F1220" t="s">
        <v>11</v>
      </c>
      <c r="G1220">
        <v>92705</v>
      </c>
      <c r="H1220">
        <v>264760</v>
      </c>
      <c r="I1220">
        <v>33.753660000000004</v>
      </c>
      <c r="J1220">
        <v>-117.78604</v>
      </c>
      <c r="K1220" t="str">
        <f t="shared" ca="1" si="98"/>
        <v>good</v>
      </c>
      <c r="L1220" t="str">
        <f t="shared" ca="1" si="99"/>
        <v>fire</v>
      </c>
      <c r="M1220" t="str">
        <f t="shared" ca="1" si="96"/>
        <v>high</v>
      </c>
      <c r="N1220" t="str">
        <f t="shared" ca="1" si="96"/>
        <v>high</v>
      </c>
      <c r="O1220" t="str">
        <f t="shared" ca="1" si="96"/>
        <v>low</v>
      </c>
      <c r="P1220">
        <f t="shared" ca="1" si="100"/>
        <v>7</v>
      </c>
    </row>
    <row r="1221" spans="1:16" x14ac:dyDescent="0.2">
      <c r="A1221">
        <f t="shared" si="97"/>
        <v>2</v>
      </c>
      <c r="B1221" t="s">
        <v>9060</v>
      </c>
      <c r="C1221" t="s">
        <v>1616</v>
      </c>
      <c r="D1221" t="s">
        <v>329</v>
      </c>
      <c r="E1221" t="s">
        <v>55</v>
      </c>
      <c r="F1221" t="s">
        <v>11</v>
      </c>
      <c r="G1221">
        <v>91320</v>
      </c>
      <c r="H1221">
        <v>476199</v>
      </c>
      <c r="I1221">
        <v>34.17859</v>
      </c>
      <c r="J1221">
        <v>-118.91421</v>
      </c>
      <c r="K1221" t="str">
        <f t="shared" ca="1" si="98"/>
        <v>bad</v>
      </c>
      <c r="L1221" t="str">
        <f t="shared" ca="1" si="99"/>
        <v>fire</v>
      </c>
      <c r="M1221" t="str">
        <f t="shared" ref="M1221:O1284" ca="1" si="101">INDEX($T$2:$T$6,RANDBETWEEN(1,5))</f>
        <v>high</v>
      </c>
      <c r="N1221" t="str">
        <f t="shared" ca="1" si="101"/>
        <v>low</v>
      </c>
      <c r="O1221" t="str">
        <f t="shared" ca="1" si="101"/>
        <v>low</v>
      </c>
      <c r="P1221">
        <f t="shared" ca="1" si="100"/>
        <v>30</v>
      </c>
    </row>
    <row r="1222" spans="1:16" x14ac:dyDescent="0.2">
      <c r="A1222">
        <f t="shared" si="97"/>
        <v>3</v>
      </c>
      <c r="B1222" t="s">
        <v>9060</v>
      </c>
      <c r="C1222" t="s">
        <v>1617</v>
      </c>
      <c r="D1222" t="s">
        <v>25</v>
      </c>
      <c r="E1222" t="s">
        <v>26</v>
      </c>
      <c r="F1222" t="s">
        <v>11</v>
      </c>
      <c r="G1222">
        <v>92037</v>
      </c>
      <c r="H1222">
        <v>136070</v>
      </c>
      <c r="I1222">
        <v>32.850790000000003</v>
      </c>
      <c r="J1222">
        <v>-117.23972000000001</v>
      </c>
      <c r="K1222" t="str">
        <f t="shared" ca="1" si="98"/>
        <v>bad</v>
      </c>
      <c r="L1222" t="str">
        <f t="shared" ca="1" si="99"/>
        <v>fire</v>
      </c>
      <c r="M1222" t="str">
        <f t="shared" ca="1" si="101"/>
        <v>low</v>
      </c>
      <c r="N1222" t="str">
        <f t="shared" ca="1" si="101"/>
        <v>high</v>
      </c>
      <c r="O1222" t="str">
        <f t="shared" ca="1" si="101"/>
        <v>minimal</v>
      </c>
      <c r="P1222">
        <f t="shared" ca="1" si="100"/>
        <v>2</v>
      </c>
    </row>
    <row r="1223" spans="1:16" x14ac:dyDescent="0.2">
      <c r="A1223">
        <f t="shared" si="97"/>
        <v>1</v>
      </c>
      <c r="B1223" t="s">
        <v>9060</v>
      </c>
      <c r="C1223" t="s">
        <v>1618</v>
      </c>
      <c r="D1223" t="s">
        <v>1087</v>
      </c>
      <c r="E1223" t="s">
        <v>124</v>
      </c>
      <c r="F1223" t="s">
        <v>11</v>
      </c>
      <c r="G1223">
        <v>94010</v>
      </c>
      <c r="H1223">
        <v>318768</v>
      </c>
      <c r="I1223">
        <v>37.543509999999998</v>
      </c>
      <c r="J1223">
        <v>-122.33579</v>
      </c>
      <c r="K1223" t="str">
        <f t="shared" ca="1" si="98"/>
        <v>good</v>
      </c>
      <c r="L1223" t="str">
        <f t="shared" ca="1" si="99"/>
        <v>smoke</v>
      </c>
      <c r="M1223" t="str">
        <f t="shared" ca="1" si="101"/>
        <v>minimal</v>
      </c>
      <c r="N1223" t="str">
        <f t="shared" ca="1" si="101"/>
        <v>medium</v>
      </c>
      <c r="O1223" t="str">
        <f t="shared" ca="1" si="101"/>
        <v>minimal</v>
      </c>
      <c r="P1223">
        <f t="shared" ca="1" si="100"/>
        <v>46</v>
      </c>
    </row>
    <row r="1224" spans="1:16" x14ac:dyDescent="0.2">
      <c r="A1224">
        <f t="shared" si="97"/>
        <v>2</v>
      </c>
      <c r="B1224" t="s">
        <v>9060</v>
      </c>
      <c r="C1224" t="s">
        <v>1619</v>
      </c>
      <c r="D1224" t="s">
        <v>784</v>
      </c>
      <c r="E1224" t="s">
        <v>17</v>
      </c>
      <c r="F1224" t="s">
        <v>11</v>
      </c>
      <c r="G1224">
        <v>93953</v>
      </c>
      <c r="H1224">
        <v>188673</v>
      </c>
      <c r="I1224">
        <v>36.565860000000001</v>
      </c>
      <c r="J1224">
        <v>-121.92668</v>
      </c>
      <c r="K1224" t="str">
        <f t="shared" ca="1" si="98"/>
        <v>ugly</v>
      </c>
      <c r="L1224" t="str">
        <f t="shared" ca="1" si="99"/>
        <v>fire</v>
      </c>
      <c r="M1224" t="str">
        <f t="shared" ca="1" si="101"/>
        <v>high</v>
      </c>
      <c r="N1224" t="str">
        <f t="shared" ca="1" si="101"/>
        <v>minimal</v>
      </c>
      <c r="O1224" t="str">
        <f t="shared" ca="1" si="101"/>
        <v>minimal</v>
      </c>
      <c r="P1224">
        <f t="shared" ca="1" si="100"/>
        <v>27</v>
      </c>
    </row>
    <row r="1225" spans="1:16" x14ac:dyDescent="0.2">
      <c r="A1225">
        <f t="shared" si="97"/>
        <v>3</v>
      </c>
      <c r="B1225" t="s">
        <v>9060</v>
      </c>
      <c r="C1225" t="s">
        <v>1620</v>
      </c>
      <c r="D1225" t="s">
        <v>733</v>
      </c>
      <c r="E1225" t="s">
        <v>116</v>
      </c>
      <c r="F1225" t="s">
        <v>11</v>
      </c>
      <c r="G1225">
        <v>94563</v>
      </c>
      <c r="H1225">
        <v>342133</v>
      </c>
      <c r="I1225">
        <v>37.860939999999999</v>
      </c>
      <c r="J1225">
        <v>-122.16674999999999</v>
      </c>
      <c r="K1225" t="str">
        <f t="shared" ca="1" si="98"/>
        <v>ugly</v>
      </c>
      <c r="L1225" t="str">
        <f t="shared" ca="1" si="99"/>
        <v>fire</v>
      </c>
      <c r="M1225" t="str">
        <f t="shared" ca="1" si="101"/>
        <v>extreme</v>
      </c>
      <c r="N1225" t="str">
        <f t="shared" ca="1" si="101"/>
        <v>low</v>
      </c>
      <c r="O1225" t="str">
        <f t="shared" ca="1" si="101"/>
        <v>high</v>
      </c>
      <c r="P1225">
        <f t="shared" ca="1" si="100"/>
        <v>22</v>
      </c>
    </row>
    <row r="1226" spans="1:16" x14ac:dyDescent="0.2">
      <c r="A1226">
        <f t="shared" si="97"/>
        <v>1</v>
      </c>
      <c r="B1226" t="s">
        <v>9060</v>
      </c>
      <c r="C1226" t="s">
        <v>1621</v>
      </c>
      <c r="D1226" t="s">
        <v>173</v>
      </c>
      <c r="E1226" t="s">
        <v>130</v>
      </c>
      <c r="F1226" t="s">
        <v>11</v>
      </c>
      <c r="G1226">
        <v>94611</v>
      </c>
      <c r="H1226">
        <v>328066</v>
      </c>
      <c r="I1226">
        <v>37.823270000000001</v>
      </c>
      <c r="J1226">
        <v>-122.19319</v>
      </c>
      <c r="K1226" t="str">
        <f t="shared" ca="1" si="98"/>
        <v>good</v>
      </c>
      <c r="L1226" t="str">
        <f t="shared" ca="1" si="99"/>
        <v>fire</v>
      </c>
      <c r="M1226" t="str">
        <f t="shared" ca="1" si="101"/>
        <v>extreme</v>
      </c>
      <c r="N1226" t="str">
        <f t="shared" ca="1" si="101"/>
        <v>minimal</v>
      </c>
      <c r="O1226" t="str">
        <f t="shared" ca="1" si="101"/>
        <v>medium</v>
      </c>
      <c r="P1226">
        <f t="shared" ca="1" si="100"/>
        <v>2</v>
      </c>
    </row>
    <row r="1227" spans="1:16" x14ac:dyDescent="0.2">
      <c r="A1227">
        <f t="shared" si="97"/>
        <v>2</v>
      </c>
      <c r="B1227" t="s">
        <v>9060</v>
      </c>
      <c r="C1227" t="s">
        <v>1622</v>
      </c>
      <c r="D1227" t="s">
        <v>173</v>
      </c>
      <c r="E1227" t="s">
        <v>130</v>
      </c>
      <c r="F1227" t="s">
        <v>11</v>
      </c>
      <c r="G1227">
        <v>94619</v>
      </c>
      <c r="H1227">
        <v>283384</v>
      </c>
      <c r="I1227">
        <v>37.778570000000002</v>
      </c>
      <c r="J1227">
        <v>-122.19615</v>
      </c>
      <c r="K1227" t="str">
        <f t="shared" ca="1" si="98"/>
        <v>good</v>
      </c>
      <c r="L1227" t="str">
        <f t="shared" ca="1" si="99"/>
        <v>wind</v>
      </c>
      <c r="M1227" t="str">
        <f t="shared" ca="1" si="101"/>
        <v>medium</v>
      </c>
      <c r="N1227" t="str">
        <f t="shared" ca="1" si="101"/>
        <v>medium</v>
      </c>
      <c r="O1227" t="str">
        <f t="shared" ca="1" si="101"/>
        <v>medium</v>
      </c>
      <c r="P1227">
        <f t="shared" ca="1" si="100"/>
        <v>1</v>
      </c>
    </row>
    <row r="1228" spans="1:16" x14ac:dyDescent="0.2">
      <c r="A1228">
        <f t="shared" si="97"/>
        <v>3</v>
      </c>
      <c r="B1228" t="s">
        <v>9060</v>
      </c>
      <c r="C1228" t="s">
        <v>1623</v>
      </c>
      <c r="D1228" t="s">
        <v>25</v>
      </c>
      <c r="E1228" t="s">
        <v>26</v>
      </c>
      <c r="F1228" t="s">
        <v>11</v>
      </c>
      <c r="G1228">
        <v>92037</v>
      </c>
      <c r="H1228">
        <v>1351708</v>
      </c>
      <c r="I1228">
        <v>32.831499999999998</v>
      </c>
      <c r="J1228">
        <v>-117.28060000000001</v>
      </c>
      <c r="K1228" t="str">
        <f t="shared" ca="1" si="98"/>
        <v>good</v>
      </c>
      <c r="L1228" t="str">
        <f t="shared" ca="1" si="99"/>
        <v>fire</v>
      </c>
      <c r="M1228" t="str">
        <f t="shared" ca="1" si="101"/>
        <v>medium</v>
      </c>
      <c r="N1228" t="str">
        <f t="shared" ca="1" si="101"/>
        <v>high</v>
      </c>
      <c r="O1228" t="str">
        <f t="shared" ca="1" si="101"/>
        <v>low</v>
      </c>
      <c r="P1228">
        <f t="shared" ca="1" si="100"/>
        <v>21</v>
      </c>
    </row>
    <row r="1229" spans="1:16" x14ac:dyDescent="0.2">
      <c r="A1229">
        <f t="shared" si="97"/>
        <v>1</v>
      </c>
      <c r="B1229" t="s">
        <v>9060</v>
      </c>
      <c r="C1229" t="s">
        <v>1624</v>
      </c>
      <c r="D1229" t="s">
        <v>1625</v>
      </c>
      <c r="E1229" t="s">
        <v>1039</v>
      </c>
      <c r="F1229" t="s">
        <v>11</v>
      </c>
      <c r="G1229">
        <v>95223</v>
      </c>
      <c r="H1229">
        <v>712628</v>
      </c>
      <c r="I1229">
        <v>38.247540000000001</v>
      </c>
      <c r="J1229">
        <v>-120.34895</v>
      </c>
      <c r="K1229" t="str">
        <f t="shared" ca="1" si="98"/>
        <v>ugly</v>
      </c>
      <c r="L1229" t="str">
        <f t="shared" ca="1" si="99"/>
        <v>wind</v>
      </c>
      <c r="M1229" t="str">
        <f t="shared" ca="1" si="101"/>
        <v>minimal</v>
      </c>
      <c r="N1229" t="str">
        <f t="shared" ca="1" si="101"/>
        <v>low</v>
      </c>
      <c r="O1229" t="str">
        <f t="shared" ca="1" si="101"/>
        <v>medium</v>
      </c>
      <c r="P1229">
        <f t="shared" ca="1" si="100"/>
        <v>48</v>
      </c>
    </row>
    <row r="1230" spans="1:16" x14ac:dyDescent="0.2">
      <c r="A1230">
        <f t="shared" ref="A1230:A1293" si="102">A1227</f>
        <v>2</v>
      </c>
      <c r="B1230" t="s">
        <v>9060</v>
      </c>
      <c r="C1230" t="s">
        <v>1626</v>
      </c>
      <c r="D1230" t="s">
        <v>551</v>
      </c>
      <c r="E1230" t="s">
        <v>100</v>
      </c>
      <c r="F1230" t="s">
        <v>11</v>
      </c>
      <c r="G1230">
        <v>91342</v>
      </c>
      <c r="H1230">
        <v>328917</v>
      </c>
      <c r="I1230">
        <v>34.278289999999998</v>
      </c>
      <c r="J1230">
        <v>-118.36772000000001</v>
      </c>
      <c r="K1230" t="str">
        <f t="shared" ca="1" si="98"/>
        <v>good</v>
      </c>
      <c r="L1230" t="str">
        <f t="shared" ca="1" si="99"/>
        <v>fire</v>
      </c>
      <c r="M1230" t="str">
        <f t="shared" ca="1" si="101"/>
        <v>medium</v>
      </c>
      <c r="N1230" t="str">
        <f t="shared" ca="1" si="101"/>
        <v>medium</v>
      </c>
      <c r="O1230" t="str">
        <f t="shared" ca="1" si="101"/>
        <v>high</v>
      </c>
      <c r="P1230">
        <f t="shared" ca="1" si="100"/>
        <v>44</v>
      </c>
    </row>
    <row r="1231" spans="1:16" x14ac:dyDescent="0.2">
      <c r="A1231">
        <f t="shared" si="102"/>
        <v>3</v>
      </c>
      <c r="B1231" t="s">
        <v>9060</v>
      </c>
      <c r="C1231" t="s">
        <v>1627</v>
      </c>
      <c r="D1231" t="s">
        <v>554</v>
      </c>
      <c r="E1231" t="s">
        <v>100</v>
      </c>
      <c r="F1231" t="s">
        <v>11</v>
      </c>
      <c r="G1231">
        <v>91387</v>
      </c>
      <c r="H1231">
        <v>432587</v>
      </c>
      <c r="I1231">
        <v>34.391129999999997</v>
      </c>
      <c r="J1231">
        <v>-118.41651</v>
      </c>
      <c r="K1231" t="str">
        <f t="shared" ca="1" si="98"/>
        <v>ugly</v>
      </c>
      <c r="L1231" t="str">
        <f t="shared" ca="1" si="99"/>
        <v>smoke</v>
      </c>
      <c r="M1231" t="str">
        <f t="shared" ca="1" si="101"/>
        <v>medium</v>
      </c>
      <c r="N1231" t="str">
        <f t="shared" ca="1" si="101"/>
        <v>high</v>
      </c>
      <c r="O1231" t="str">
        <f t="shared" ca="1" si="101"/>
        <v>low</v>
      </c>
      <c r="P1231">
        <f t="shared" ca="1" si="100"/>
        <v>6</v>
      </c>
    </row>
    <row r="1232" spans="1:16" x14ac:dyDescent="0.2">
      <c r="A1232">
        <f t="shared" si="102"/>
        <v>1</v>
      </c>
      <c r="B1232" t="s">
        <v>9060</v>
      </c>
      <c r="C1232" t="s">
        <v>1628</v>
      </c>
      <c r="D1232" t="s">
        <v>556</v>
      </c>
      <c r="E1232" t="s">
        <v>48</v>
      </c>
      <c r="F1232" t="s">
        <v>11</v>
      </c>
      <c r="G1232">
        <v>92314</v>
      </c>
      <c r="H1232">
        <v>494021</v>
      </c>
      <c r="I1232">
        <v>34.248750000000001</v>
      </c>
      <c r="J1232">
        <v>-116.83293</v>
      </c>
      <c r="K1232" t="str">
        <f t="shared" ca="1" si="98"/>
        <v>good</v>
      </c>
      <c r="L1232" t="str">
        <f t="shared" ca="1" si="99"/>
        <v>wind</v>
      </c>
      <c r="M1232" t="str">
        <f t="shared" ca="1" si="101"/>
        <v>minimal</v>
      </c>
      <c r="N1232" t="str">
        <f t="shared" ca="1" si="101"/>
        <v>extreme</v>
      </c>
      <c r="O1232" t="str">
        <f t="shared" ca="1" si="101"/>
        <v>high</v>
      </c>
      <c r="P1232">
        <f t="shared" ca="1" si="100"/>
        <v>15</v>
      </c>
    </row>
    <row r="1233" spans="1:16" x14ac:dyDescent="0.2">
      <c r="A1233">
        <f t="shared" si="102"/>
        <v>2</v>
      </c>
      <c r="B1233" t="s">
        <v>9060</v>
      </c>
      <c r="C1233" t="s">
        <v>1629</v>
      </c>
      <c r="D1233" t="s">
        <v>556</v>
      </c>
      <c r="E1233" t="s">
        <v>48</v>
      </c>
      <c r="F1233" t="s">
        <v>11</v>
      </c>
      <c r="G1233">
        <v>92314</v>
      </c>
      <c r="H1233">
        <v>494582</v>
      </c>
      <c r="I1233">
        <v>34.266460000000002</v>
      </c>
      <c r="J1233">
        <v>-116.83293999999999</v>
      </c>
      <c r="K1233" t="str">
        <f t="shared" ca="1" si="98"/>
        <v>good</v>
      </c>
      <c r="L1233" t="str">
        <f t="shared" ca="1" si="99"/>
        <v>smoke</v>
      </c>
      <c r="M1233" t="str">
        <f t="shared" ca="1" si="101"/>
        <v>minimal</v>
      </c>
      <c r="N1233" t="str">
        <f t="shared" ca="1" si="101"/>
        <v>high</v>
      </c>
      <c r="O1233" t="str">
        <f t="shared" ca="1" si="101"/>
        <v>extreme</v>
      </c>
      <c r="P1233">
        <f t="shared" ca="1" si="100"/>
        <v>14</v>
      </c>
    </row>
    <row r="1234" spans="1:16" x14ac:dyDescent="0.2">
      <c r="A1234">
        <f t="shared" si="102"/>
        <v>3</v>
      </c>
      <c r="B1234" t="s">
        <v>9060</v>
      </c>
      <c r="C1234" t="s">
        <v>1630</v>
      </c>
      <c r="D1234" t="s">
        <v>559</v>
      </c>
      <c r="E1234" t="s">
        <v>48</v>
      </c>
      <c r="F1234" t="s">
        <v>11</v>
      </c>
      <c r="G1234">
        <v>92315</v>
      </c>
      <c r="H1234">
        <v>451188</v>
      </c>
      <c r="I1234">
        <v>34.241549999999997</v>
      </c>
      <c r="J1234">
        <v>-116.92355000000001</v>
      </c>
      <c r="K1234" t="str">
        <f t="shared" ca="1" si="98"/>
        <v>ugly</v>
      </c>
      <c r="L1234" t="str">
        <f t="shared" ca="1" si="99"/>
        <v>smoke</v>
      </c>
      <c r="M1234" t="str">
        <f t="shared" ca="1" si="101"/>
        <v>low</v>
      </c>
      <c r="N1234" t="str">
        <f t="shared" ca="1" si="101"/>
        <v>high</v>
      </c>
      <c r="O1234" t="str">
        <f t="shared" ca="1" si="101"/>
        <v>extreme</v>
      </c>
      <c r="P1234">
        <f t="shared" ca="1" si="100"/>
        <v>48</v>
      </c>
    </row>
    <row r="1235" spans="1:16" x14ac:dyDescent="0.2">
      <c r="A1235">
        <f t="shared" si="102"/>
        <v>1</v>
      </c>
      <c r="B1235" t="s">
        <v>9060</v>
      </c>
      <c r="C1235" t="s">
        <v>1631</v>
      </c>
      <c r="D1235" t="s">
        <v>566</v>
      </c>
      <c r="E1235" t="s">
        <v>100</v>
      </c>
      <c r="F1235" t="s">
        <v>11</v>
      </c>
      <c r="G1235">
        <v>90275</v>
      </c>
      <c r="H1235">
        <v>729637</v>
      </c>
      <c r="I1235">
        <v>33.773040000000002</v>
      </c>
      <c r="J1235">
        <v>-118.36503</v>
      </c>
      <c r="K1235" t="str">
        <f t="shared" ca="1" si="98"/>
        <v>good</v>
      </c>
      <c r="L1235" t="str">
        <f t="shared" ca="1" si="99"/>
        <v>wind</v>
      </c>
      <c r="M1235" t="str">
        <f t="shared" ca="1" si="101"/>
        <v>minimal</v>
      </c>
      <c r="N1235" t="str">
        <f t="shared" ca="1" si="101"/>
        <v>minimal</v>
      </c>
      <c r="O1235" t="str">
        <f t="shared" ca="1" si="101"/>
        <v>high</v>
      </c>
      <c r="P1235">
        <f t="shared" ca="1" si="100"/>
        <v>6</v>
      </c>
    </row>
    <row r="1236" spans="1:16" x14ac:dyDescent="0.2">
      <c r="A1236">
        <f t="shared" si="102"/>
        <v>2</v>
      </c>
      <c r="B1236" t="s">
        <v>9060</v>
      </c>
      <c r="C1236" t="s">
        <v>1632</v>
      </c>
      <c r="D1236" t="s">
        <v>566</v>
      </c>
      <c r="E1236" t="s">
        <v>100</v>
      </c>
      <c r="F1236" t="s">
        <v>11</v>
      </c>
      <c r="G1236">
        <v>90275</v>
      </c>
      <c r="H1236">
        <v>604407</v>
      </c>
      <c r="I1236">
        <v>33.756900000000002</v>
      </c>
      <c r="J1236">
        <v>-118.39249</v>
      </c>
      <c r="K1236" t="str">
        <f t="shared" ca="1" si="98"/>
        <v>good</v>
      </c>
      <c r="L1236" t="str">
        <f t="shared" ca="1" si="99"/>
        <v>wind</v>
      </c>
      <c r="M1236" t="str">
        <f t="shared" ca="1" si="101"/>
        <v>minimal</v>
      </c>
      <c r="N1236" t="str">
        <f t="shared" ca="1" si="101"/>
        <v>extreme</v>
      </c>
      <c r="O1236" t="str">
        <f t="shared" ca="1" si="101"/>
        <v>extreme</v>
      </c>
      <c r="P1236">
        <f t="shared" ca="1" si="100"/>
        <v>7</v>
      </c>
    </row>
    <row r="1237" spans="1:16" x14ac:dyDescent="0.2">
      <c r="A1237">
        <f t="shared" si="102"/>
        <v>3</v>
      </c>
      <c r="B1237" t="s">
        <v>9060</v>
      </c>
      <c r="C1237" t="s">
        <v>1633</v>
      </c>
      <c r="D1237" t="s">
        <v>1634</v>
      </c>
      <c r="E1237" t="s">
        <v>100</v>
      </c>
      <c r="F1237" t="s">
        <v>11</v>
      </c>
      <c r="G1237">
        <v>90704</v>
      </c>
      <c r="H1237">
        <v>445162</v>
      </c>
      <c r="I1237">
        <v>33.345440000000004</v>
      </c>
      <c r="J1237">
        <v>-118.32758</v>
      </c>
      <c r="K1237" t="str">
        <f t="shared" ca="1" si="98"/>
        <v>bad</v>
      </c>
      <c r="L1237" t="str">
        <f t="shared" ca="1" si="99"/>
        <v>wind</v>
      </c>
      <c r="M1237" t="str">
        <f t="shared" ca="1" si="101"/>
        <v>extreme</v>
      </c>
      <c r="N1237" t="str">
        <f t="shared" ca="1" si="101"/>
        <v>minimal</v>
      </c>
      <c r="O1237" t="str">
        <f t="shared" ca="1" si="101"/>
        <v>medium</v>
      </c>
      <c r="P1237">
        <f t="shared" ca="1" si="100"/>
        <v>50</v>
      </c>
    </row>
    <row r="1238" spans="1:16" x14ac:dyDescent="0.2">
      <c r="A1238">
        <f t="shared" si="102"/>
        <v>1</v>
      </c>
      <c r="B1238" t="s">
        <v>9060</v>
      </c>
      <c r="C1238" t="s">
        <v>1635</v>
      </c>
      <c r="D1238" t="s">
        <v>688</v>
      </c>
      <c r="E1238" t="s">
        <v>100</v>
      </c>
      <c r="F1238" t="s">
        <v>11</v>
      </c>
      <c r="G1238">
        <v>90813</v>
      </c>
      <c r="H1238">
        <v>284157</v>
      </c>
      <c r="I1238">
        <v>33.775930000000002</v>
      </c>
      <c r="J1238">
        <v>-118.20061</v>
      </c>
      <c r="K1238" t="str">
        <f t="shared" ca="1" si="98"/>
        <v>ugly</v>
      </c>
      <c r="L1238" t="str">
        <f t="shared" ca="1" si="99"/>
        <v>smoke</v>
      </c>
      <c r="M1238" t="str">
        <f t="shared" ca="1" si="101"/>
        <v>minimal</v>
      </c>
      <c r="N1238" t="str">
        <f t="shared" ca="1" si="101"/>
        <v>high</v>
      </c>
      <c r="O1238" t="str">
        <f t="shared" ca="1" si="101"/>
        <v>high</v>
      </c>
      <c r="P1238">
        <f t="shared" ca="1" si="100"/>
        <v>41</v>
      </c>
    </row>
    <row r="1239" spans="1:16" x14ac:dyDescent="0.2">
      <c r="A1239">
        <f t="shared" si="102"/>
        <v>2</v>
      </c>
      <c r="B1239" t="s">
        <v>9060</v>
      </c>
      <c r="C1239" t="s">
        <v>1636</v>
      </c>
      <c r="D1239" t="s">
        <v>52</v>
      </c>
      <c r="E1239" t="s">
        <v>20</v>
      </c>
      <c r="F1239" t="s">
        <v>11</v>
      </c>
      <c r="G1239">
        <v>92647</v>
      </c>
      <c r="H1239">
        <v>816002</v>
      </c>
      <c r="I1239">
        <v>33.708689999999997</v>
      </c>
      <c r="J1239">
        <v>-118.00564</v>
      </c>
      <c r="K1239" t="str">
        <f t="shared" ca="1" si="98"/>
        <v>good</v>
      </c>
      <c r="L1239" t="str">
        <f t="shared" ca="1" si="99"/>
        <v>fire</v>
      </c>
      <c r="M1239" t="str">
        <f t="shared" ca="1" si="101"/>
        <v>low</v>
      </c>
      <c r="N1239" t="str">
        <f t="shared" ca="1" si="101"/>
        <v>high</v>
      </c>
      <c r="O1239" t="str">
        <f t="shared" ca="1" si="101"/>
        <v>low</v>
      </c>
      <c r="P1239">
        <f t="shared" ca="1" si="100"/>
        <v>21</v>
      </c>
    </row>
    <row r="1240" spans="1:16" x14ac:dyDescent="0.2">
      <c r="A1240">
        <f t="shared" si="102"/>
        <v>3</v>
      </c>
      <c r="B1240" t="s">
        <v>9060</v>
      </c>
      <c r="C1240" t="s">
        <v>1637</v>
      </c>
      <c r="D1240" t="s">
        <v>52</v>
      </c>
      <c r="E1240" t="s">
        <v>20</v>
      </c>
      <c r="F1240" t="s">
        <v>11</v>
      </c>
      <c r="G1240">
        <v>92648</v>
      </c>
      <c r="H1240">
        <v>670100</v>
      </c>
      <c r="I1240">
        <v>33.65343</v>
      </c>
      <c r="J1240">
        <v>-117.99177</v>
      </c>
      <c r="K1240" t="str">
        <f t="shared" ca="1" si="98"/>
        <v>good</v>
      </c>
      <c r="L1240" t="str">
        <f t="shared" ca="1" si="99"/>
        <v>smoke</v>
      </c>
      <c r="M1240" t="str">
        <f t="shared" ca="1" si="101"/>
        <v>minimal</v>
      </c>
      <c r="N1240" t="str">
        <f t="shared" ca="1" si="101"/>
        <v>medium</v>
      </c>
      <c r="O1240" t="str">
        <f t="shared" ca="1" si="101"/>
        <v>high</v>
      </c>
      <c r="P1240">
        <f t="shared" ca="1" si="100"/>
        <v>8</v>
      </c>
    </row>
    <row r="1241" spans="1:16" x14ac:dyDescent="0.2">
      <c r="A1241">
        <f t="shared" si="102"/>
        <v>1</v>
      </c>
      <c r="B1241" t="s">
        <v>9060</v>
      </c>
      <c r="C1241" t="s">
        <v>1638</v>
      </c>
      <c r="D1241" t="s">
        <v>211</v>
      </c>
      <c r="E1241" t="s">
        <v>100</v>
      </c>
      <c r="F1241" t="s">
        <v>11</v>
      </c>
      <c r="G1241">
        <v>90265</v>
      </c>
      <c r="H1241">
        <v>612530</v>
      </c>
      <c r="I1241">
        <v>34.076000000000001</v>
      </c>
      <c r="J1241">
        <v>-118.66477</v>
      </c>
      <c r="K1241" t="str">
        <f t="shared" ca="1" si="98"/>
        <v>bad</v>
      </c>
      <c r="L1241" t="str">
        <f t="shared" ca="1" si="99"/>
        <v>fire</v>
      </c>
      <c r="M1241" t="str">
        <f t="shared" ca="1" si="101"/>
        <v>low</v>
      </c>
      <c r="N1241" t="str">
        <f t="shared" ca="1" si="101"/>
        <v>minimal</v>
      </c>
      <c r="O1241" t="str">
        <f t="shared" ca="1" si="101"/>
        <v>low</v>
      </c>
      <c r="P1241">
        <f t="shared" ca="1" si="100"/>
        <v>46</v>
      </c>
    </row>
    <row r="1242" spans="1:16" x14ac:dyDescent="0.2">
      <c r="A1242">
        <f t="shared" si="102"/>
        <v>2</v>
      </c>
      <c r="B1242" t="s">
        <v>9060</v>
      </c>
      <c r="C1242" t="s">
        <v>1639</v>
      </c>
      <c r="D1242" t="s">
        <v>211</v>
      </c>
      <c r="E1242" t="s">
        <v>100</v>
      </c>
      <c r="F1242" t="s">
        <v>11</v>
      </c>
      <c r="G1242">
        <v>90265</v>
      </c>
      <c r="H1242">
        <v>707184</v>
      </c>
      <c r="I1242">
        <v>34.031950000000002</v>
      </c>
      <c r="J1242">
        <v>-118.68586999999999</v>
      </c>
      <c r="K1242" t="str">
        <f t="shared" ca="1" si="98"/>
        <v>good</v>
      </c>
      <c r="L1242" t="str">
        <f t="shared" ca="1" si="99"/>
        <v>fire</v>
      </c>
      <c r="M1242" t="str">
        <f t="shared" ca="1" si="101"/>
        <v>extreme</v>
      </c>
      <c r="N1242" t="str">
        <f t="shared" ca="1" si="101"/>
        <v>minimal</v>
      </c>
      <c r="O1242" t="str">
        <f t="shared" ca="1" si="101"/>
        <v>low</v>
      </c>
      <c r="P1242">
        <f t="shared" ca="1" si="100"/>
        <v>23</v>
      </c>
    </row>
    <row r="1243" spans="1:16" x14ac:dyDescent="0.2">
      <c r="A1243">
        <f t="shared" si="102"/>
        <v>3</v>
      </c>
      <c r="B1243" t="s">
        <v>9060</v>
      </c>
      <c r="C1243" t="s">
        <v>1640</v>
      </c>
      <c r="D1243" t="s">
        <v>211</v>
      </c>
      <c r="E1243" t="s">
        <v>100</v>
      </c>
      <c r="F1243" t="s">
        <v>11</v>
      </c>
      <c r="G1243">
        <v>90265</v>
      </c>
      <c r="H1243">
        <v>567893</v>
      </c>
      <c r="I1243">
        <v>34.031410000000001</v>
      </c>
      <c r="J1243">
        <v>-118.68548</v>
      </c>
      <c r="K1243" t="str">
        <f t="shared" ca="1" si="98"/>
        <v>good</v>
      </c>
      <c r="L1243" t="str">
        <f t="shared" ca="1" si="99"/>
        <v>fire</v>
      </c>
      <c r="M1243" t="str">
        <f t="shared" ca="1" si="101"/>
        <v>medium</v>
      </c>
      <c r="N1243" t="str">
        <f t="shared" ca="1" si="101"/>
        <v>low</v>
      </c>
      <c r="O1243" t="str">
        <f t="shared" ca="1" si="101"/>
        <v>minimal</v>
      </c>
      <c r="P1243">
        <f t="shared" ca="1" si="100"/>
        <v>49</v>
      </c>
    </row>
    <row r="1244" spans="1:16" x14ac:dyDescent="0.2">
      <c r="A1244">
        <f t="shared" si="102"/>
        <v>1</v>
      </c>
      <c r="B1244" t="s">
        <v>9060</v>
      </c>
      <c r="C1244" t="s">
        <v>1641</v>
      </c>
      <c r="D1244" t="s">
        <v>211</v>
      </c>
      <c r="E1244" t="s">
        <v>100</v>
      </c>
      <c r="F1244" t="s">
        <v>11</v>
      </c>
      <c r="G1244">
        <v>90265</v>
      </c>
      <c r="H1244">
        <v>761501</v>
      </c>
      <c r="I1244">
        <v>34.032919999999997</v>
      </c>
      <c r="J1244">
        <v>-118.6908</v>
      </c>
      <c r="K1244" t="str">
        <f t="shared" ca="1" si="98"/>
        <v>good</v>
      </c>
      <c r="L1244" t="str">
        <f t="shared" ca="1" si="99"/>
        <v>fire</v>
      </c>
      <c r="M1244" t="str">
        <f t="shared" ca="1" si="101"/>
        <v>high</v>
      </c>
      <c r="N1244" t="str">
        <f t="shared" ca="1" si="101"/>
        <v>high</v>
      </c>
      <c r="O1244" t="str">
        <f t="shared" ca="1" si="101"/>
        <v>minimal</v>
      </c>
      <c r="P1244">
        <f t="shared" ca="1" si="100"/>
        <v>6</v>
      </c>
    </row>
    <row r="1245" spans="1:16" x14ac:dyDescent="0.2">
      <c r="A1245">
        <f t="shared" si="102"/>
        <v>2</v>
      </c>
      <c r="B1245" t="s">
        <v>9060</v>
      </c>
      <c r="C1245" t="s">
        <v>1642</v>
      </c>
      <c r="D1245" t="s">
        <v>211</v>
      </c>
      <c r="E1245" t="s">
        <v>100</v>
      </c>
      <c r="F1245" t="s">
        <v>11</v>
      </c>
      <c r="G1245">
        <v>90265</v>
      </c>
      <c r="H1245">
        <v>433443</v>
      </c>
      <c r="I1245">
        <v>34.043050000000001</v>
      </c>
      <c r="J1245">
        <v>-118.69132999999999</v>
      </c>
      <c r="K1245" t="str">
        <f t="shared" ca="1" si="98"/>
        <v>good</v>
      </c>
      <c r="L1245" t="str">
        <f t="shared" ca="1" si="99"/>
        <v>smoke</v>
      </c>
      <c r="M1245" t="str">
        <f t="shared" ca="1" si="101"/>
        <v>high</v>
      </c>
      <c r="N1245" t="str">
        <f t="shared" ca="1" si="101"/>
        <v>high</v>
      </c>
      <c r="O1245" t="str">
        <f t="shared" ca="1" si="101"/>
        <v>high</v>
      </c>
      <c r="P1245">
        <f t="shared" ca="1" si="100"/>
        <v>47</v>
      </c>
    </row>
    <row r="1246" spans="1:16" x14ac:dyDescent="0.2">
      <c r="A1246">
        <f t="shared" si="102"/>
        <v>3</v>
      </c>
      <c r="B1246" t="s">
        <v>9060</v>
      </c>
      <c r="C1246" t="s">
        <v>1643</v>
      </c>
      <c r="D1246" t="s">
        <v>211</v>
      </c>
      <c r="E1246" t="s">
        <v>100</v>
      </c>
      <c r="F1246" t="s">
        <v>11</v>
      </c>
      <c r="G1246">
        <v>90265</v>
      </c>
      <c r="H1246">
        <v>361428</v>
      </c>
      <c r="I1246">
        <v>34.033119999999997</v>
      </c>
      <c r="J1246">
        <v>-118.69633</v>
      </c>
      <c r="K1246" t="str">
        <f t="shared" ca="1" si="98"/>
        <v>bad</v>
      </c>
      <c r="L1246" t="str">
        <f t="shared" ca="1" si="99"/>
        <v>wind</v>
      </c>
      <c r="M1246" t="str">
        <f t="shared" ca="1" si="101"/>
        <v>medium</v>
      </c>
      <c r="N1246" t="str">
        <f t="shared" ca="1" si="101"/>
        <v>medium</v>
      </c>
      <c r="O1246" t="str">
        <f t="shared" ca="1" si="101"/>
        <v>high</v>
      </c>
      <c r="P1246">
        <f t="shared" ca="1" si="100"/>
        <v>50</v>
      </c>
    </row>
    <row r="1247" spans="1:16" x14ac:dyDescent="0.2">
      <c r="A1247">
        <f t="shared" si="102"/>
        <v>1</v>
      </c>
      <c r="B1247" t="s">
        <v>9060</v>
      </c>
      <c r="C1247" t="s">
        <v>1644</v>
      </c>
      <c r="D1247" t="s">
        <v>211</v>
      </c>
      <c r="E1247" t="s">
        <v>100</v>
      </c>
      <c r="F1247" t="s">
        <v>11</v>
      </c>
      <c r="G1247">
        <v>90265</v>
      </c>
      <c r="H1247">
        <v>448139</v>
      </c>
      <c r="I1247">
        <v>34.031860000000002</v>
      </c>
      <c r="J1247">
        <v>-118.72252</v>
      </c>
      <c r="K1247" t="str">
        <f t="shared" ca="1" si="98"/>
        <v>bad</v>
      </c>
      <c r="L1247" t="str">
        <f t="shared" ca="1" si="99"/>
        <v>fire</v>
      </c>
      <c r="M1247" t="str">
        <f t="shared" ca="1" si="101"/>
        <v>low</v>
      </c>
      <c r="N1247" t="str">
        <f t="shared" ca="1" si="101"/>
        <v>high</v>
      </c>
      <c r="O1247" t="str">
        <f t="shared" ca="1" si="101"/>
        <v>minimal</v>
      </c>
      <c r="P1247">
        <f t="shared" ca="1" si="100"/>
        <v>43</v>
      </c>
    </row>
    <row r="1248" spans="1:16" x14ac:dyDescent="0.2">
      <c r="A1248">
        <f t="shared" si="102"/>
        <v>2</v>
      </c>
      <c r="B1248" t="s">
        <v>9060</v>
      </c>
      <c r="C1248" t="s">
        <v>1645</v>
      </c>
      <c r="D1248" t="s">
        <v>211</v>
      </c>
      <c r="E1248" t="s">
        <v>100</v>
      </c>
      <c r="F1248" t="s">
        <v>11</v>
      </c>
      <c r="G1248">
        <v>90265</v>
      </c>
      <c r="H1248">
        <v>359712</v>
      </c>
      <c r="I1248">
        <v>34.032859999999999</v>
      </c>
      <c r="J1248">
        <v>-118.72819</v>
      </c>
      <c r="K1248" t="str">
        <f t="shared" ca="1" si="98"/>
        <v>bad</v>
      </c>
      <c r="L1248" t="str">
        <f t="shared" ca="1" si="99"/>
        <v>smoke</v>
      </c>
      <c r="M1248" t="str">
        <f t="shared" ca="1" si="101"/>
        <v>medium</v>
      </c>
      <c r="N1248" t="str">
        <f t="shared" ca="1" si="101"/>
        <v>medium</v>
      </c>
      <c r="O1248" t="str">
        <f t="shared" ca="1" si="101"/>
        <v>minimal</v>
      </c>
      <c r="P1248">
        <f t="shared" ca="1" si="100"/>
        <v>1</v>
      </c>
    </row>
    <row r="1249" spans="1:16" x14ac:dyDescent="0.2">
      <c r="A1249">
        <f t="shared" si="102"/>
        <v>3</v>
      </c>
      <c r="B1249" t="s">
        <v>9060</v>
      </c>
      <c r="C1249" t="s">
        <v>1646</v>
      </c>
      <c r="D1249" t="s">
        <v>211</v>
      </c>
      <c r="E1249" t="s">
        <v>100</v>
      </c>
      <c r="F1249" t="s">
        <v>11</v>
      </c>
      <c r="G1249">
        <v>90265</v>
      </c>
      <c r="H1249">
        <v>799557</v>
      </c>
      <c r="I1249">
        <v>34.032679999999999</v>
      </c>
      <c r="J1249">
        <v>-118.6973</v>
      </c>
      <c r="K1249" t="str">
        <f t="shared" ca="1" si="98"/>
        <v>bad</v>
      </c>
      <c r="L1249" t="str">
        <f t="shared" ca="1" si="99"/>
        <v>fire</v>
      </c>
      <c r="M1249" t="str">
        <f t="shared" ca="1" si="101"/>
        <v>extreme</v>
      </c>
      <c r="N1249" t="str">
        <f t="shared" ca="1" si="101"/>
        <v>medium</v>
      </c>
      <c r="O1249" t="str">
        <f t="shared" ca="1" si="101"/>
        <v>low</v>
      </c>
      <c r="P1249">
        <f t="shared" ca="1" si="100"/>
        <v>42</v>
      </c>
    </row>
    <row r="1250" spans="1:16" x14ac:dyDescent="0.2">
      <c r="A1250">
        <f t="shared" si="102"/>
        <v>1</v>
      </c>
      <c r="B1250" t="s">
        <v>9060</v>
      </c>
      <c r="C1250" t="s">
        <v>1647</v>
      </c>
      <c r="D1250" t="s">
        <v>1313</v>
      </c>
      <c r="E1250" t="s">
        <v>100</v>
      </c>
      <c r="F1250" t="s">
        <v>11</v>
      </c>
      <c r="G1250">
        <v>91302</v>
      </c>
      <c r="H1250">
        <v>676036</v>
      </c>
      <c r="I1250">
        <v>34.161009999999997</v>
      </c>
      <c r="J1250">
        <v>-118.64631</v>
      </c>
      <c r="K1250" t="str">
        <f t="shared" ca="1" si="98"/>
        <v>ugly</v>
      </c>
      <c r="L1250" t="str">
        <f t="shared" ca="1" si="99"/>
        <v>smoke</v>
      </c>
      <c r="M1250" t="str">
        <f t="shared" ca="1" si="101"/>
        <v>medium</v>
      </c>
      <c r="N1250" t="str">
        <f t="shared" ca="1" si="101"/>
        <v>low</v>
      </c>
      <c r="O1250" t="str">
        <f t="shared" ca="1" si="101"/>
        <v>minimal</v>
      </c>
      <c r="P1250">
        <f t="shared" ca="1" si="100"/>
        <v>29</v>
      </c>
    </row>
    <row r="1251" spans="1:16" x14ac:dyDescent="0.2">
      <c r="A1251">
        <f t="shared" si="102"/>
        <v>2</v>
      </c>
      <c r="B1251" t="s">
        <v>9060</v>
      </c>
      <c r="C1251" t="s">
        <v>1648</v>
      </c>
      <c r="D1251" t="s">
        <v>254</v>
      </c>
      <c r="E1251" t="s">
        <v>124</v>
      </c>
      <c r="F1251" t="s">
        <v>11</v>
      </c>
      <c r="G1251">
        <v>94027</v>
      </c>
      <c r="H1251">
        <v>795397</v>
      </c>
      <c r="I1251">
        <v>37.447009999999999</v>
      </c>
      <c r="J1251">
        <v>-122.20171999999999</v>
      </c>
      <c r="K1251" t="str">
        <f t="shared" ca="1" si="98"/>
        <v>ugly</v>
      </c>
      <c r="L1251" t="str">
        <f t="shared" ca="1" si="99"/>
        <v>wind</v>
      </c>
      <c r="M1251" t="str">
        <f t="shared" ca="1" si="101"/>
        <v>medium</v>
      </c>
      <c r="N1251" t="str">
        <f t="shared" ca="1" si="101"/>
        <v>minimal</v>
      </c>
      <c r="O1251" t="str">
        <f t="shared" ca="1" si="101"/>
        <v>high</v>
      </c>
      <c r="P1251">
        <f t="shared" ca="1" si="100"/>
        <v>12</v>
      </c>
    </row>
    <row r="1252" spans="1:16" x14ac:dyDescent="0.2">
      <c r="A1252">
        <f t="shared" si="102"/>
        <v>3</v>
      </c>
      <c r="B1252" t="s">
        <v>9060</v>
      </c>
      <c r="C1252" t="s">
        <v>1649</v>
      </c>
      <c r="D1252" t="s">
        <v>1313</v>
      </c>
      <c r="E1252" t="s">
        <v>100</v>
      </c>
      <c r="F1252" t="s">
        <v>11</v>
      </c>
      <c r="G1252">
        <v>91302</v>
      </c>
      <c r="H1252">
        <v>372503</v>
      </c>
      <c r="I1252">
        <v>34.162019999999998</v>
      </c>
      <c r="J1252">
        <v>-118.64955</v>
      </c>
      <c r="K1252" t="str">
        <f t="shared" ca="1" si="98"/>
        <v>good</v>
      </c>
      <c r="L1252" t="str">
        <f t="shared" ca="1" si="99"/>
        <v>wind</v>
      </c>
      <c r="M1252" t="str">
        <f t="shared" ca="1" si="101"/>
        <v>medium</v>
      </c>
      <c r="N1252" t="str">
        <f t="shared" ca="1" si="101"/>
        <v>medium</v>
      </c>
      <c r="O1252" t="str">
        <f t="shared" ca="1" si="101"/>
        <v>extreme</v>
      </c>
      <c r="P1252">
        <f t="shared" ca="1" si="100"/>
        <v>29</v>
      </c>
    </row>
    <row r="1253" spans="1:16" x14ac:dyDescent="0.2">
      <c r="A1253">
        <f t="shared" si="102"/>
        <v>1</v>
      </c>
      <c r="B1253" t="s">
        <v>9060</v>
      </c>
      <c r="C1253" t="s">
        <v>1650</v>
      </c>
      <c r="D1253" t="s">
        <v>1313</v>
      </c>
      <c r="E1253" t="s">
        <v>100</v>
      </c>
      <c r="F1253" t="s">
        <v>11</v>
      </c>
      <c r="G1253">
        <v>91302</v>
      </c>
      <c r="H1253">
        <v>485925</v>
      </c>
      <c r="I1253">
        <v>34.16283</v>
      </c>
      <c r="J1253">
        <v>-118.65284</v>
      </c>
      <c r="K1253" t="str">
        <f t="shared" ca="1" si="98"/>
        <v>ugly</v>
      </c>
      <c r="L1253" t="str">
        <f t="shared" ca="1" si="99"/>
        <v>wind</v>
      </c>
      <c r="M1253" t="str">
        <f t="shared" ca="1" si="101"/>
        <v>high</v>
      </c>
      <c r="N1253" t="str">
        <f t="shared" ca="1" si="101"/>
        <v>minimal</v>
      </c>
      <c r="O1253" t="str">
        <f t="shared" ca="1" si="101"/>
        <v>high</v>
      </c>
      <c r="P1253">
        <f t="shared" ca="1" si="100"/>
        <v>44</v>
      </c>
    </row>
    <row r="1254" spans="1:16" x14ac:dyDescent="0.2">
      <c r="A1254">
        <f t="shared" si="102"/>
        <v>2</v>
      </c>
      <c r="B1254" t="s">
        <v>9060</v>
      </c>
      <c r="C1254" t="s">
        <v>1651</v>
      </c>
      <c r="D1254" t="s">
        <v>1652</v>
      </c>
      <c r="E1254" t="s">
        <v>100</v>
      </c>
      <c r="F1254" t="s">
        <v>11</v>
      </c>
      <c r="G1254">
        <v>91307</v>
      </c>
      <c r="H1254">
        <v>398237</v>
      </c>
      <c r="I1254">
        <v>34.212330000000001</v>
      </c>
      <c r="J1254">
        <v>-118.68597</v>
      </c>
      <c r="K1254" t="str">
        <f t="shared" ca="1" si="98"/>
        <v>bad</v>
      </c>
      <c r="L1254" t="str">
        <f t="shared" ca="1" si="99"/>
        <v>fire</v>
      </c>
      <c r="M1254" t="str">
        <f t="shared" ca="1" si="101"/>
        <v>low</v>
      </c>
      <c r="N1254" t="str">
        <f t="shared" ca="1" si="101"/>
        <v>low</v>
      </c>
      <c r="O1254" t="str">
        <f t="shared" ca="1" si="101"/>
        <v>high</v>
      </c>
      <c r="P1254">
        <f t="shared" ca="1" si="100"/>
        <v>44</v>
      </c>
    </row>
    <row r="1255" spans="1:16" x14ac:dyDescent="0.2">
      <c r="A1255">
        <f t="shared" si="102"/>
        <v>3</v>
      </c>
      <c r="B1255" t="s">
        <v>9060</v>
      </c>
      <c r="C1255" t="s">
        <v>1653</v>
      </c>
      <c r="D1255" t="s">
        <v>329</v>
      </c>
      <c r="E1255" t="s">
        <v>55</v>
      </c>
      <c r="F1255" t="s">
        <v>11</v>
      </c>
      <c r="G1255">
        <v>91320</v>
      </c>
      <c r="H1255">
        <v>704188</v>
      </c>
      <c r="I1255">
        <v>34.177900000000001</v>
      </c>
      <c r="J1255">
        <v>-118.94275</v>
      </c>
      <c r="K1255" t="str">
        <f t="shared" ca="1" si="98"/>
        <v>good</v>
      </c>
      <c r="L1255" t="str">
        <f t="shared" ca="1" si="99"/>
        <v>fire</v>
      </c>
      <c r="M1255" t="str">
        <f t="shared" ca="1" si="101"/>
        <v>high</v>
      </c>
      <c r="N1255" t="str">
        <f t="shared" ca="1" si="101"/>
        <v>extreme</v>
      </c>
      <c r="O1255" t="str">
        <f t="shared" ca="1" si="101"/>
        <v>minimal</v>
      </c>
      <c r="P1255">
        <f t="shared" ca="1" si="100"/>
        <v>29</v>
      </c>
    </row>
    <row r="1256" spans="1:16" x14ac:dyDescent="0.2">
      <c r="A1256">
        <f t="shared" si="102"/>
        <v>1</v>
      </c>
      <c r="B1256" t="s">
        <v>9060</v>
      </c>
      <c r="C1256" t="s">
        <v>1654</v>
      </c>
      <c r="D1256" t="s">
        <v>331</v>
      </c>
      <c r="E1256" t="s">
        <v>55</v>
      </c>
      <c r="F1256" t="s">
        <v>11</v>
      </c>
      <c r="G1256">
        <v>91361</v>
      </c>
      <c r="H1256">
        <v>699636</v>
      </c>
      <c r="I1256">
        <v>34.137560000000001</v>
      </c>
      <c r="J1256">
        <v>-118.87924</v>
      </c>
      <c r="K1256" t="str">
        <f t="shared" ca="1" si="98"/>
        <v>ugly</v>
      </c>
      <c r="L1256" t="str">
        <f t="shared" ca="1" si="99"/>
        <v>fire</v>
      </c>
      <c r="M1256" t="str">
        <f t="shared" ca="1" si="101"/>
        <v>low</v>
      </c>
      <c r="N1256" t="str">
        <f t="shared" ca="1" si="101"/>
        <v>high</v>
      </c>
      <c r="O1256" t="str">
        <f t="shared" ca="1" si="101"/>
        <v>minimal</v>
      </c>
      <c r="P1256">
        <f t="shared" ca="1" si="100"/>
        <v>27</v>
      </c>
    </row>
    <row r="1257" spans="1:16" x14ac:dyDescent="0.2">
      <c r="A1257">
        <f t="shared" si="102"/>
        <v>2</v>
      </c>
      <c r="B1257" t="s">
        <v>9060</v>
      </c>
      <c r="C1257" t="s">
        <v>1655</v>
      </c>
      <c r="D1257" t="s">
        <v>55</v>
      </c>
      <c r="E1257" t="s">
        <v>55</v>
      </c>
      <c r="F1257" t="s">
        <v>11</v>
      </c>
      <c r="G1257">
        <v>93003</v>
      </c>
      <c r="H1257">
        <v>738809</v>
      </c>
      <c r="I1257">
        <v>34.257199999999997</v>
      </c>
      <c r="J1257">
        <v>-119.18872</v>
      </c>
      <c r="K1257" t="str">
        <f t="shared" ca="1" si="98"/>
        <v>bad</v>
      </c>
      <c r="L1257" t="str">
        <f t="shared" ca="1" si="99"/>
        <v>smoke</v>
      </c>
      <c r="M1257" t="str">
        <f t="shared" ca="1" si="101"/>
        <v>low</v>
      </c>
      <c r="N1257" t="str">
        <f t="shared" ca="1" si="101"/>
        <v>extreme</v>
      </c>
      <c r="O1257" t="str">
        <f t="shared" ca="1" si="101"/>
        <v>low</v>
      </c>
      <c r="P1257">
        <f t="shared" ca="1" si="100"/>
        <v>4</v>
      </c>
    </row>
    <row r="1258" spans="1:16" x14ac:dyDescent="0.2">
      <c r="A1258">
        <f t="shared" si="102"/>
        <v>3</v>
      </c>
      <c r="B1258" t="s">
        <v>9060</v>
      </c>
      <c r="C1258" t="s">
        <v>1656</v>
      </c>
      <c r="D1258" t="s">
        <v>55</v>
      </c>
      <c r="E1258" t="s">
        <v>55</v>
      </c>
      <c r="F1258" t="s">
        <v>11</v>
      </c>
      <c r="G1258">
        <v>93003</v>
      </c>
      <c r="H1258">
        <v>568309</v>
      </c>
      <c r="I1258">
        <v>34.269539999999999</v>
      </c>
      <c r="J1258">
        <v>-119.24290999999999</v>
      </c>
      <c r="K1258" t="str">
        <f t="shared" ca="1" si="98"/>
        <v>ugly</v>
      </c>
      <c r="L1258" t="str">
        <f t="shared" ca="1" si="99"/>
        <v>fire</v>
      </c>
      <c r="M1258" t="str">
        <f t="shared" ca="1" si="101"/>
        <v>minimal</v>
      </c>
      <c r="N1258" t="str">
        <f t="shared" ca="1" si="101"/>
        <v>minimal</v>
      </c>
      <c r="O1258" t="str">
        <f t="shared" ca="1" si="101"/>
        <v>low</v>
      </c>
      <c r="P1258">
        <f t="shared" ca="1" si="100"/>
        <v>15</v>
      </c>
    </row>
    <row r="1259" spans="1:16" x14ac:dyDescent="0.2">
      <c r="A1259">
        <f t="shared" si="102"/>
        <v>1</v>
      </c>
      <c r="B1259" t="s">
        <v>9060</v>
      </c>
      <c r="C1259" t="s">
        <v>1657</v>
      </c>
      <c r="D1259" t="s">
        <v>820</v>
      </c>
      <c r="E1259" t="s">
        <v>55</v>
      </c>
      <c r="F1259" t="s">
        <v>11</v>
      </c>
      <c r="G1259">
        <v>93015</v>
      </c>
      <c r="H1259">
        <v>563210</v>
      </c>
      <c r="I1259">
        <v>34.367930000000001</v>
      </c>
      <c r="J1259">
        <v>-118.93449</v>
      </c>
      <c r="K1259" t="str">
        <f t="shared" ca="1" si="98"/>
        <v>good</v>
      </c>
      <c r="L1259" t="str">
        <f t="shared" ca="1" si="99"/>
        <v>wind</v>
      </c>
      <c r="M1259" t="str">
        <f t="shared" ca="1" si="101"/>
        <v>medium</v>
      </c>
      <c r="N1259" t="str">
        <f t="shared" ca="1" si="101"/>
        <v>extreme</v>
      </c>
      <c r="O1259" t="str">
        <f t="shared" ca="1" si="101"/>
        <v>medium</v>
      </c>
      <c r="P1259">
        <f t="shared" ca="1" si="100"/>
        <v>23</v>
      </c>
    </row>
    <row r="1260" spans="1:16" x14ac:dyDescent="0.2">
      <c r="A1260">
        <f t="shared" si="102"/>
        <v>2</v>
      </c>
      <c r="B1260" t="s">
        <v>9060</v>
      </c>
      <c r="C1260" t="s">
        <v>1658</v>
      </c>
      <c r="D1260" t="s">
        <v>820</v>
      </c>
      <c r="E1260" t="s">
        <v>55</v>
      </c>
      <c r="F1260" t="s">
        <v>11</v>
      </c>
      <c r="G1260">
        <v>93015</v>
      </c>
      <c r="H1260">
        <v>579302</v>
      </c>
      <c r="I1260">
        <v>34.400109999999998</v>
      </c>
      <c r="J1260">
        <v>-118.90667999999999</v>
      </c>
      <c r="K1260" t="str">
        <f t="shared" ca="1" si="98"/>
        <v>ugly</v>
      </c>
      <c r="L1260" t="str">
        <f t="shared" ca="1" si="99"/>
        <v>wind</v>
      </c>
      <c r="M1260" t="str">
        <f t="shared" ca="1" si="101"/>
        <v>extreme</v>
      </c>
      <c r="N1260" t="str">
        <f t="shared" ca="1" si="101"/>
        <v>extreme</v>
      </c>
      <c r="O1260" t="str">
        <f t="shared" ca="1" si="101"/>
        <v>extreme</v>
      </c>
      <c r="P1260">
        <f t="shared" ca="1" si="100"/>
        <v>38</v>
      </c>
    </row>
    <row r="1261" spans="1:16" x14ac:dyDescent="0.2">
      <c r="A1261">
        <f t="shared" si="102"/>
        <v>3</v>
      </c>
      <c r="B1261" t="s">
        <v>9060</v>
      </c>
      <c r="C1261" t="s">
        <v>1659</v>
      </c>
      <c r="D1261" t="s">
        <v>106</v>
      </c>
      <c r="E1261" t="s">
        <v>20</v>
      </c>
      <c r="F1261" t="s">
        <v>11</v>
      </c>
      <c r="G1261">
        <v>92620</v>
      </c>
      <c r="H1261">
        <v>734532</v>
      </c>
      <c r="I1261">
        <v>33.707940000000001</v>
      </c>
      <c r="J1261">
        <v>-117.77249999999999</v>
      </c>
      <c r="K1261" t="str">
        <f t="shared" ca="1" si="98"/>
        <v>good</v>
      </c>
      <c r="L1261" t="str">
        <f t="shared" ca="1" si="99"/>
        <v>fire</v>
      </c>
      <c r="M1261" t="str">
        <f t="shared" ca="1" si="101"/>
        <v>minimal</v>
      </c>
      <c r="N1261" t="str">
        <f t="shared" ca="1" si="101"/>
        <v>medium</v>
      </c>
      <c r="O1261" t="str">
        <f t="shared" ca="1" si="101"/>
        <v>low</v>
      </c>
      <c r="P1261">
        <f t="shared" ca="1" si="100"/>
        <v>39</v>
      </c>
    </row>
    <row r="1262" spans="1:16" x14ac:dyDescent="0.2">
      <c r="A1262">
        <f t="shared" si="102"/>
        <v>1</v>
      </c>
      <c r="B1262" t="s">
        <v>9060</v>
      </c>
      <c r="C1262" t="s">
        <v>1660</v>
      </c>
      <c r="D1262" t="s">
        <v>67</v>
      </c>
      <c r="E1262" t="s">
        <v>55</v>
      </c>
      <c r="F1262" t="s">
        <v>11</v>
      </c>
      <c r="G1262">
        <v>93021</v>
      </c>
      <c r="H1262">
        <v>599582</v>
      </c>
      <c r="I1262">
        <v>34.307290000000002</v>
      </c>
      <c r="J1262">
        <v>-118.84174</v>
      </c>
      <c r="K1262" t="str">
        <f t="shared" ca="1" si="98"/>
        <v>good</v>
      </c>
      <c r="L1262" t="str">
        <f t="shared" ca="1" si="99"/>
        <v>wind</v>
      </c>
      <c r="M1262" t="str">
        <f t="shared" ca="1" si="101"/>
        <v>low</v>
      </c>
      <c r="N1262" t="str">
        <f t="shared" ca="1" si="101"/>
        <v>minimal</v>
      </c>
      <c r="O1262" t="str">
        <f t="shared" ca="1" si="101"/>
        <v>high</v>
      </c>
      <c r="P1262">
        <f t="shared" ca="1" si="100"/>
        <v>31</v>
      </c>
    </row>
    <row r="1263" spans="1:16" x14ac:dyDescent="0.2">
      <c r="A1263">
        <f t="shared" si="102"/>
        <v>2</v>
      </c>
      <c r="B1263" t="s">
        <v>9060</v>
      </c>
      <c r="C1263" t="s">
        <v>1661</v>
      </c>
      <c r="D1263" t="s">
        <v>67</v>
      </c>
      <c r="E1263" t="s">
        <v>55</v>
      </c>
      <c r="F1263" t="s">
        <v>11</v>
      </c>
      <c r="G1263">
        <v>93021</v>
      </c>
      <c r="H1263">
        <v>712320</v>
      </c>
      <c r="I1263">
        <v>34.304070000000003</v>
      </c>
      <c r="J1263">
        <v>-118.93012</v>
      </c>
      <c r="K1263" t="str">
        <f t="shared" ca="1" si="98"/>
        <v>good</v>
      </c>
      <c r="L1263" t="str">
        <f t="shared" ca="1" si="99"/>
        <v>fire</v>
      </c>
      <c r="M1263" t="str">
        <f t="shared" ca="1" si="101"/>
        <v>minimal</v>
      </c>
      <c r="N1263" t="str">
        <f t="shared" ca="1" si="101"/>
        <v>medium</v>
      </c>
      <c r="O1263" t="str">
        <f t="shared" ca="1" si="101"/>
        <v>minimal</v>
      </c>
      <c r="P1263">
        <f t="shared" ca="1" si="100"/>
        <v>37</v>
      </c>
    </row>
    <row r="1264" spans="1:16" x14ac:dyDescent="0.2">
      <c r="A1264">
        <f t="shared" si="102"/>
        <v>3</v>
      </c>
      <c r="B1264" t="s">
        <v>9060</v>
      </c>
      <c r="C1264" t="s">
        <v>1662</v>
      </c>
      <c r="D1264" t="s">
        <v>1663</v>
      </c>
      <c r="E1264" t="s">
        <v>55</v>
      </c>
      <c r="F1264" t="s">
        <v>11</v>
      </c>
      <c r="G1264">
        <v>93060</v>
      </c>
      <c r="H1264">
        <v>470077</v>
      </c>
      <c r="I1264">
        <v>34.373060000000002</v>
      </c>
      <c r="J1264">
        <v>-119.06399</v>
      </c>
      <c r="K1264" t="str">
        <f t="shared" ca="1" si="98"/>
        <v>ugly</v>
      </c>
      <c r="L1264" t="str">
        <f t="shared" ca="1" si="99"/>
        <v>wind</v>
      </c>
      <c r="M1264" t="str">
        <f t="shared" ca="1" si="101"/>
        <v>low</v>
      </c>
      <c r="N1264" t="str">
        <f t="shared" ca="1" si="101"/>
        <v>extreme</v>
      </c>
      <c r="O1264" t="str">
        <f t="shared" ca="1" si="101"/>
        <v>extreme</v>
      </c>
      <c r="P1264">
        <f t="shared" ca="1" si="100"/>
        <v>50</v>
      </c>
    </row>
    <row r="1265" spans="1:16" x14ac:dyDescent="0.2">
      <c r="A1265">
        <f t="shared" si="102"/>
        <v>1</v>
      </c>
      <c r="B1265" t="s">
        <v>9060</v>
      </c>
      <c r="C1265" t="s">
        <v>1664</v>
      </c>
      <c r="D1265" t="s">
        <v>54</v>
      </c>
      <c r="E1265" t="s">
        <v>55</v>
      </c>
      <c r="F1265" t="s">
        <v>11</v>
      </c>
      <c r="G1265">
        <v>93023</v>
      </c>
      <c r="H1265">
        <v>675246</v>
      </c>
      <c r="I1265">
        <v>34.434519999999999</v>
      </c>
      <c r="J1265">
        <v>-119.30494</v>
      </c>
      <c r="K1265" t="str">
        <f t="shared" ca="1" si="98"/>
        <v>ugly</v>
      </c>
      <c r="L1265" t="str">
        <f t="shared" ca="1" si="99"/>
        <v>fire</v>
      </c>
      <c r="M1265" t="str">
        <f t="shared" ca="1" si="101"/>
        <v>high</v>
      </c>
      <c r="N1265" t="str">
        <f t="shared" ca="1" si="101"/>
        <v>minimal</v>
      </c>
      <c r="O1265" t="str">
        <f t="shared" ca="1" si="101"/>
        <v>medium</v>
      </c>
      <c r="P1265">
        <f t="shared" ca="1" si="100"/>
        <v>43</v>
      </c>
    </row>
    <row r="1266" spans="1:16" x14ac:dyDescent="0.2">
      <c r="A1266">
        <f t="shared" si="102"/>
        <v>2</v>
      </c>
      <c r="B1266" t="s">
        <v>9060</v>
      </c>
      <c r="C1266" t="s">
        <v>1665</v>
      </c>
      <c r="D1266" t="s">
        <v>350</v>
      </c>
      <c r="E1266" t="s">
        <v>100</v>
      </c>
      <c r="F1266" t="s">
        <v>11</v>
      </c>
      <c r="G1266">
        <v>93551</v>
      </c>
      <c r="H1266">
        <v>458901</v>
      </c>
      <c r="I1266">
        <v>34.590629999999997</v>
      </c>
      <c r="J1266">
        <v>-118.1708</v>
      </c>
      <c r="K1266" t="str">
        <f t="shared" ca="1" si="98"/>
        <v>ugly</v>
      </c>
      <c r="L1266" t="str">
        <f t="shared" ca="1" si="99"/>
        <v>fire</v>
      </c>
      <c r="M1266" t="str">
        <f t="shared" ca="1" si="101"/>
        <v>low</v>
      </c>
      <c r="N1266" t="str">
        <f t="shared" ca="1" si="101"/>
        <v>minimal</v>
      </c>
      <c r="O1266" t="str">
        <f t="shared" ca="1" si="101"/>
        <v>extreme</v>
      </c>
      <c r="P1266">
        <f t="shared" ca="1" si="100"/>
        <v>50</v>
      </c>
    </row>
    <row r="1267" spans="1:16" x14ac:dyDescent="0.2">
      <c r="A1267">
        <f t="shared" si="102"/>
        <v>3</v>
      </c>
      <c r="B1267" t="s">
        <v>9060</v>
      </c>
      <c r="C1267" t="s">
        <v>1666</v>
      </c>
      <c r="D1267" t="s">
        <v>184</v>
      </c>
      <c r="E1267" t="s">
        <v>184</v>
      </c>
      <c r="F1267" t="s">
        <v>11</v>
      </c>
      <c r="G1267">
        <v>93108</v>
      </c>
      <c r="H1267">
        <v>1329694</v>
      </c>
      <c r="I1267">
        <v>34.4482</v>
      </c>
      <c r="J1267">
        <v>-119.56142</v>
      </c>
      <c r="K1267" t="str">
        <f t="shared" ca="1" si="98"/>
        <v>good</v>
      </c>
      <c r="L1267" t="str">
        <f t="shared" ca="1" si="99"/>
        <v>wind</v>
      </c>
      <c r="M1267" t="str">
        <f t="shared" ca="1" si="101"/>
        <v>low</v>
      </c>
      <c r="N1267" t="str">
        <f t="shared" ca="1" si="101"/>
        <v>extreme</v>
      </c>
      <c r="O1267" t="str">
        <f t="shared" ca="1" si="101"/>
        <v>high</v>
      </c>
      <c r="P1267">
        <f t="shared" ca="1" si="100"/>
        <v>33</v>
      </c>
    </row>
    <row r="1268" spans="1:16" x14ac:dyDescent="0.2">
      <c r="A1268">
        <f t="shared" si="102"/>
        <v>1</v>
      </c>
      <c r="B1268" t="s">
        <v>9060</v>
      </c>
      <c r="C1268" t="s">
        <v>1667</v>
      </c>
      <c r="D1268" t="s">
        <v>152</v>
      </c>
      <c r="E1268" t="s">
        <v>100</v>
      </c>
      <c r="F1268" t="s">
        <v>11</v>
      </c>
      <c r="G1268">
        <v>90266</v>
      </c>
      <c r="H1268">
        <v>498801</v>
      </c>
      <c r="I1268">
        <v>33.895409999999998</v>
      </c>
      <c r="J1268">
        <v>-118.41656</v>
      </c>
      <c r="K1268" t="str">
        <f t="shared" ca="1" si="98"/>
        <v>ugly</v>
      </c>
      <c r="L1268" t="str">
        <f t="shared" ca="1" si="99"/>
        <v>fire</v>
      </c>
      <c r="M1268" t="str">
        <f t="shared" ca="1" si="101"/>
        <v>low</v>
      </c>
      <c r="N1268" t="str">
        <f t="shared" ca="1" si="101"/>
        <v>extreme</v>
      </c>
      <c r="O1268" t="str">
        <f t="shared" ca="1" si="101"/>
        <v>medium</v>
      </c>
      <c r="P1268">
        <f t="shared" ca="1" si="100"/>
        <v>4</v>
      </c>
    </row>
    <row r="1269" spans="1:16" x14ac:dyDescent="0.2">
      <c r="A1269">
        <f t="shared" si="102"/>
        <v>2</v>
      </c>
      <c r="B1269" t="s">
        <v>9060</v>
      </c>
      <c r="C1269" t="s">
        <v>1668</v>
      </c>
      <c r="D1269" t="s">
        <v>765</v>
      </c>
      <c r="E1269" t="s">
        <v>100</v>
      </c>
      <c r="F1269" t="s">
        <v>11</v>
      </c>
      <c r="G1269">
        <v>91344</v>
      </c>
      <c r="H1269">
        <v>355643</v>
      </c>
      <c r="I1269">
        <v>34.264310000000002</v>
      </c>
      <c r="J1269">
        <v>-118.51101</v>
      </c>
      <c r="K1269" t="str">
        <f t="shared" ca="1" si="98"/>
        <v>bad</v>
      </c>
      <c r="L1269" t="str">
        <f t="shared" ca="1" si="99"/>
        <v>fire</v>
      </c>
      <c r="M1269" t="str">
        <f t="shared" ca="1" si="101"/>
        <v>extreme</v>
      </c>
      <c r="N1269" t="str">
        <f t="shared" ca="1" si="101"/>
        <v>high</v>
      </c>
      <c r="O1269" t="str">
        <f t="shared" ca="1" si="101"/>
        <v>medium</v>
      </c>
      <c r="P1269">
        <f t="shared" ca="1" si="100"/>
        <v>35</v>
      </c>
    </row>
    <row r="1270" spans="1:16" x14ac:dyDescent="0.2">
      <c r="A1270">
        <f t="shared" si="102"/>
        <v>3</v>
      </c>
      <c r="B1270" t="s">
        <v>9060</v>
      </c>
      <c r="C1270" t="s">
        <v>1669</v>
      </c>
      <c r="D1270" t="s">
        <v>765</v>
      </c>
      <c r="E1270" t="s">
        <v>100</v>
      </c>
      <c r="F1270" t="s">
        <v>11</v>
      </c>
      <c r="G1270">
        <v>91344</v>
      </c>
      <c r="H1270">
        <v>738902</v>
      </c>
      <c r="I1270">
        <v>34.271099999999997</v>
      </c>
      <c r="J1270">
        <v>-118.49673</v>
      </c>
      <c r="K1270" t="str">
        <f t="shared" ca="1" si="98"/>
        <v>good</v>
      </c>
      <c r="L1270" t="str">
        <f t="shared" ca="1" si="99"/>
        <v>wind</v>
      </c>
      <c r="M1270" t="str">
        <f t="shared" ca="1" si="101"/>
        <v>high</v>
      </c>
      <c r="N1270" t="str">
        <f t="shared" ca="1" si="101"/>
        <v>high</v>
      </c>
      <c r="O1270" t="str">
        <f t="shared" ca="1" si="101"/>
        <v>extreme</v>
      </c>
      <c r="P1270">
        <f t="shared" ca="1" si="100"/>
        <v>14</v>
      </c>
    </row>
    <row r="1271" spans="1:16" x14ac:dyDescent="0.2">
      <c r="A1271">
        <f t="shared" si="102"/>
        <v>1</v>
      </c>
      <c r="B1271" t="s">
        <v>9060</v>
      </c>
      <c r="C1271" t="s">
        <v>1670</v>
      </c>
      <c r="D1271" t="s">
        <v>364</v>
      </c>
      <c r="E1271" t="s">
        <v>100</v>
      </c>
      <c r="F1271" t="s">
        <v>11</v>
      </c>
      <c r="G1271">
        <v>91354</v>
      </c>
      <c r="H1271">
        <v>348931</v>
      </c>
      <c r="I1271">
        <v>34.472149999999999</v>
      </c>
      <c r="J1271">
        <v>-118.56771999999999</v>
      </c>
      <c r="K1271" t="str">
        <f t="shared" ca="1" si="98"/>
        <v>bad</v>
      </c>
      <c r="L1271" t="str">
        <f t="shared" ca="1" si="99"/>
        <v>smoke</v>
      </c>
      <c r="M1271" t="str">
        <f t="shared" ca="1" si="101"/>
        <v>minimal</v>
      </c>
      <c r="N1271" t="str">
        <f t="shared" ca="1" si="101"/>
        <v>low</v>
      </c>
      <c r="O1271" t="str">
        <f t="shared" ca="1" si="101"/>
        <v>low</v>
      </c>
      <c r="P1271">
        <f t="shared" ca="1" si="100"/>
        <v>29</v>
      </c>
    </row>
    <row r="1272" spans="1:16" x14ac:dyDescent="0.2">
      <c r="A1272">
        <f t="shared" si="102"/>
        <v>2</v>
      </c>
      <c r="B1272" t="s">
        <v>9060</v>
      </c>
      <c r="C1272" t="s">
        <v>1671</v>
      </c>
      <c r="D1272" t="s">
        <v>184</v>
      </c>
      <c r="E1272" t="s">
        <v>184</v>
      </c>
      <c r="F1272" t="s">
        <v>11</v>
      </c>
      <c r="G1272">
        <v>93111</v>
      </c>
      <c r="H1272">
        <v>716873</v>
      </c>
      <c r="I1272">
        <v>34.467269999999999</v>
      </c>
      <c r="J1272">
        <v>-119.79983</v>
      </c>
      <c r="K1272" t="str">
        <f t="shared" ca="1" si="98"/>
        <v>bad</v>
      </c>
      <c r="L1272" t="str">
        <f t="shared" ca="1" si="99"/>
        <v>fire</v>
      </c>
      <c r="M1272" t="str">
        <f t="shared" ca="1" si="101"/>
        <v>high</v>
      </c>
      <c r="N1272" t="str">
        <f t="shared" ca="1" si="101"/>
        <v>medium</v>
      </c>
      <c r="O1272" t="str">
        <f t="shared" ca="1" si="101"/>
        <v>high</v>
      </c>
      <c r="P1272">
        <f t="shared" ca="1" si="100"/>
        <v>14</v>
      </c>
    </row>
    <row r="1273" spans="1:16" x14ac:dyDescent="0.2">
      <c r="A1273">
        <f t="shared" si="102"/>
        <v>3</v>
      </c>
      <c r="B1273" t="s">
        <v>9060</v>
      </c>
      <c r="C1273" t="s">
        <v>1672</v>
      </c>
      <c r="D1273" t="s">
        <v>1504</v>
      </c>
      <c r="E1273" t="s">
        <v>100</v>
      </c>
      <c r="F1273" t="s">
        <v>11</v>
      </c>
      <c r="G1273">
        <v>91030</v>
      </c>
      <c r="H1273">
        <v>349052</v>
      </c>
      <c r="I1273">
        <v>34.117699999999999</v>
      </c>
      <c r="J1273">
        <v>-118.15266</v>
      </c>
      <c r="K1273" t="str">
        <f t="shared" ca="1" si="98"/>
        <v>good</v>
      </c>
      <c r="L1273" t="str">
        <f t="shared" ca="1" si="99"/>
        <v>wind</v>
      </c>
      <c r="M1273" t="str">
        <f t="shared" ca="1" si="101"/>
        <v>minimal</v>
      </c>
      <c r="N1273" t="str">
        <f t="shared" ca="1" si="101"/>
        <v>high</v>
      </c>
      <c r="O1273" t="str">
        <f t="shared" ca="1" si="101"/>
        <v>high</v>
      </c>
      <c r="P1273">
        <f t="shared" ca="1" si="100"/>
        <v>11</v>
      </c>
    </row>
    <row r="1274" spans="1:16" x14ac:dyDescent="0.2">
      <c r="A1274">
        <f t="shared" si="102"/>
        <v>1</v>
      </c>
      <c r="B1274" t="s">
        <v>9060</v>
      </c>
      <c r="C1274" t="s">
        <v>1673</v>
      </c>
      <c r="D1274" t="s">
        <v>1506</v>
      </c>
      <c r="E1274" t="s">
        <v>100</v>
      </c>
      <c r="F1274" t="s">
        <v>11</v>
      </c>
      <c r="G1274">
        <v>91732</v>
      </c>
      <c r="H1274">
        <v>692121</v>
      </c>
      <c r="I1274">
        <v>34.087519999999998</v>
      </c>
      <c r="J1274">
        <v>-118.00548999999999</v>
      </c>
      <c r="K1274" t="str">
        <f t="shared" ca="1" si="98"/>
        <v>ugly</v>
      </c>
      <c r="L1274" t="str">
        <f t="shared" ca="1" si="99"/>
        <v>fire</v>
      </c>
      <c r="M1274" t="str">
        <f t="shared" ca="1" si="101"/>
        <v>minimal</v>
      </c>
      <c r="N1274" t="str">
        <f t="shared" ca="1" si="101"/>
        <v>medium</v>
      </c>
      <c r="O1274" t="str">
        <f t="shared" ca="1" si="101"/>
        <v>low</v>
      </c>
      <c r="P1274">
        <f t="shared" ca="1" si="100"/>
        <v>13</v>
      </c>
    </row>
    <row r="1275" spans="1:16" x14ac:dyDescent="0.2">
      <c r="A1275">
        <f t="shared" si="102"/>
        <v>2</v>
      </c>
      <c r="B1275" t="s">
        <v>9060</v>
      </c>
      <c r="C1275" t="s">
        <v>1674</v>
      </c>
      <c r="D1275" t="s">
        <v>373</v>
      </c>
      <c r="E1275" t="s">
        <v>100</v>
      </c>
      <c r="F1275" t="s">
        <v>11</v>
      </c>
      <c r="G1275">
        <v>90602</v>
      </c>
      <c r="H1275">
        <v>575492</v>
      </c>
      <c r="I1275">
        <v>33.963529999999999</v>
      </c>
      <c r="J1275">
        <v>-118.03509</v>
      </c>
      <c r="K1275" t="str">
        <f t="shared" ca="1" si="98"/>
        <v>bad</v>
      </c>
      <c r="L1275" t="str">
        <f t="shared" ca="1" si="99"/>
        <v>wind</v>
      </c>
      <c r="M1275" t="str">
        <f t="shared" ca="1" si="101"/>
        <v>extreme</v>
      </c>
      <c r="N1275" t="str">
        <f t="shared" ca="1" si="101"/>
        <v>minimal</v>
      </c>
      <c r="O1275" t="str">
        <f t="shared" ca="1" si="101"/>
        <v>minimal</v>
      </c>
      <c r="P1275">
        <f t="shared" ca="1" si="100"/>
        <v>10</v>
      </c>
    </row>
    <row r="1276" spans="1:16" x14ac:dyDescent="0.2">
      <c r="A1276">
        <f t="shared" si="102"/>
        <v>3</v>
      </c>
      <c r="B1276" t="s">
        <v>9060</v>
      </c>
      <c r="C1276" t="s">
        <v>1675</v>
      </c>
      <c r="D1276" t="s">
        <v>940</v>
      </c>
      <c r="E1276" t="s">
        <v>100</v>
      </c>
      <c r="F1276" t="s">
        <v>11</v>
      </c>
      <c r="G1276">
        <v>91706</v>
      </c>
      <c r="H1276">
        <v>697021</v>
      </c>
      <c r="I1276">
        <v>34.101770000000002</v>
      </c>
      <c r="J1276">
        <v>-117.95694</v>
      </c>
      <c r="K1276" t="str">
        <f t="shared" ca="1" si="98"/>
        <v>bad</v>
      </c>
      <c r="L1276" t="str">
        <f t="shared" ca="1" si="99"/>
        <v>smoke</v>
      </c>
      <c r="M1276" t="str">
        <f t="shared" ca="1" si="101"/>
        <v>minimal</v>
      </c>
      <c r="N1276" t="str">
        <f t="shared" ca="1" si="101"/>
        <v>high</v>
      </c>
      <c r="O1276" t="str">
        <f t="shared" ca="1" si="101"/>
        <v>minimal</v>
      </c>
      <c r="P1276">
        <f t="shared" ca="1" si="100"/>
        <v>33</v>
      </c>
    </row>
    <row r="1277" spans="1:16" x14ac:dyDescent="0.2">
      <c r="A1277">
        <f t="shared" si="102"/>
        <v>1</v>
      </c>
      <c r="B1277" t="s">
        <v>9060</v>
      </c>
      <c r="C1277" t="s">
        <v>1676</v>
      </c>
      <c r="D1277" t="s">
        <v>1163</v>
      </c>
      <c r="E1277" t="s">
        <v>48</v>
      </c>
      <c r="F1277" t="s">
        <v>11</v>
      </c>
      <c r="G1277">
        <v>91709</v>
      </c>
      <c r="H1277">
        <v>571077</v>
      </c>
      <c r="I1277">
        <v>33.971600000000002</v>
      </c>
      <c r="J1277">
        <v>-117.70780999999999</v>
      </c>
      <c r="K1277" t="str">
        <f t="shared" ca="1" si="98"/>
        <v>bad</v>
      </c>
      <c r="L1277" t="str">
        <f t="shared" ca="1" si="99"/>
        <v>wind</v>
      </c>
      <c r="M1277" t="str">
        <f t="shared" ca="1" si="101"/>
        <v>medium</v>
      </c>
      <c r="N1277" t="str">
        <f t="shared" ca="1" si="101"/>
        <v>extreme</v>
      </c>
      <c r="O1277" t="str">
        <f t="shared" ca="1" si="101"/>
        <v>minimal</v>
      </c>
      <c r="P1277">
        <f t="shared" ca="1" si="100"/>
        <v>25</v>
      </c>
    </row>
    <row r="1278" spans="1:16" x14ac:dyDescent="0.2">
      <c r="A1278">
        <f t="shared" si="102"/>
        <v>2</v>
      </c>
      <c r="B1278" t="s">
        <v>9060</v>
      </c>
      <c r="C1278" t="s">
        <v>1677</v>
      </c>
      <c r="D1278" t="s">
        <v>1163</v>
      </c>
      <c r="E1278" t="s">
        <v>48</v>
      </c>
      <c r="F1278" t="s">
        <v>11</v>
      </c>
      <c r="G1278">
        <v>91709</v>
      </c>
      <c r="H1278">
        <v>795401</v>
      </c>
      <c r="I1278">
        <v>33.968440000000001</v>
      </c>
      <c r="J1278">
        <v>-117.70623999999999</v>
      </c>
      <c r="K1278" t="str">
        <f t="shared" ca="1" si="98"/>
        <v>bad</v>
      </c>
      <c r="L1278" t="str">
        <f t="shared" ca="1" si="99"/>
        <v>fire</v>
      </c>
      <c r="M1278" t="str">
        <f t="shared" ca="1" si="101"/>
        <v>high</v>
      </c>
      <c r="N1278" t="str">
        <f t="shared" ca="1" si="101"/>
        <v>minimal</v>
      </c>
      <c r="O1278" t="str">
        <f t="shared" ca="1" si="101"/>
        <v>low</v>
      </c>
      <c r="P1278">
        <f t="shared" ca="1" si="100"/>
        <v>10</v>
      </c>
    </row>
    <row r="1279" spans="1:16" x14ac:dyDescent="0.2">
      <c r="A1279">
        <f t="shared" si="102"/>
        <v>3</v>
      </c>
      <c r="B1279" t="s">
        <v>9060</v>
      </c>
      <c r="C1279" t="s">
        <v>1678</v>
      </c>
      <c r="D1279" t="s">
        <v>943</v>
      </c>
      <c r="E1279" t="s">
        <v>100</v>
      </c>
      <c r="F1279" t="s">
        <v>11</v>
      </c>
      <c r="G1279">
        <v>91745</v>
      </c>
      <c r="H1279">
        <v>642604</v>
      </c>
      <c r="I1279">
        <v>33.998269999999998</v>
      </c>
      <c r="J1279">
        <v>-117.95910000000001</v>
      </c>
      <c r="K1279" t="str">
        <f t="shared" ca="1" si="98"/>
        <v>good</v>
      </c>
      <c r="L1279" t="str">
        <f t="shared" ca="1" si="99"/>
        <v>fire</v>
      </c>
      <c r="M1279" t="str">
        <f t="shared" ca="1" si="101"/>
        <v>low</v>
      </c>
      <c r="N1279" t="str">
        <f t="shared" ca="1" si="101"/>
        <v>minimal</v>
      </c>
      <c r="O1279" t="str">
        <f t="shared" ca="1" si="101"/>
        <v>medium</v>
      </c>
      <c r="P1279">
        <f t="shared" ca="1" si="100"/>
        <v>27</v>
      </c>
    </row>
    <row r="1280" spans="1:16" x14ac:dyDescent="0.2">
      <c r="A1280">
        <f t="shared" si="102"/>
        <v>1</v>
      </c>
      <c r="B1280" t="s">
        <v>9060</v>
      </c>
      <c r="C1280" t="s">
        <v>1679</v>
      </c>
      <c r="D1280" t="s">
        <v>599</v>
      </c>
      <c r="E1280" t="s">
        <v>100</v>
      </c>
      <c r="F1280" t="s">
        <v>11</v>
      </c>
      <c r="G1280">
        <v>91765</v>
      </c>
      <c r="H1280">
        <v>757581</v>
      </c>
      <c r="I1280">
        <v>34.003740000000001</v>
      </c>
      <c r="J1280">
        <v>-117.78773</v>
      </c>
      <c r="K1280" t="str">
        <f t="shared" ca="1" si="98"/>
        <v>bad</v>
      </c>
      <c r="L1280" t="str">
        <f t="shared" ca="1" si="99"/>
        <v>wind</v>
      </c>
      <c r="M1280" t="str">
        <f t="shared" ca="1" si="101"/>
        <v>high</v>
      </c>
      <c r="N1280" t="str">
        <f t="shared" ca="1" si="101"/>
        <v>low</v>
      </c>
      <c r="O1280" t="str">
        <f t="shared" ca="1" si="101"/>
        <v>minimal</v>
      </c>
      <c r="P1280">
        <f t="shared" ca="1" si="100"/>
        <v>34</v>
      </c>
    </row>
    <row r="1281" spans="1:16" x14ac:dyDescent="0.2">
      <c r="A1281">
        <f t="shared" si="102"/>
        <v>2</v>
      </c>
      <c r="B1281" t="s">
        <v>9060</v>
      </c>
      <c r="C1281" t="s">
        <v>1680</v>
      </c>
      <c r="D1281" t="s">
        <v>377</v>
      </c>
      <c r="E1281" t="s">
        <v>100</v>
      </c>
      <c r="F1281" t="s">
        <v>11</v>
      </c>
      <c r="G1281">
        <v>91766</v>
      </c>
      <c r="H1281">
        <v>410170</v>
      </c>
      <c r="I1281">
        <v>34.027659999999997</v>
      </c>
      <c r="J1281">
        <v>-117.73362</v>
      </c>
      <c r="K1281" t="str">
        <f t="shared" ca="1" si="98"/>
        <v>ugly</v>
      </c>
      <c r="L1281" t="str">
        <f t="shared" ca="1" si="99"/>
        <v>smoke</v>
      </c>
      <c r="M1281" t="str">
        <f t="shared" ca="1" si="101"/>
        <v>low</v>
      </c>
      <c r="N1281" t="str">
        <f t="shared" ca="1" si="101"/>
        <v>extreme</v>
      </c>
      <c r="O1281" t="str">
        <f t="shared" ca="1" si="101"/>
        <v>extreme</v>
      </c>
      <c r="P1281">
        <f t="shared" ca="1" si="100"/>
        <v>6</v>
      </c>
    </row>
    <row r="1282" spans="1:16" x14ac:dyDescent="0.2">
      <c r="A1282">
        <f t="shared" si="102"/>
        <v>3</v>
      </c>
      <c r="B1282" t="s">
        <v>9060</v>
      </c>
      <c r="C1282" t="s">
        <v>1681</v>
      </c>
      <c r="D1282" t="s">
        <v>958</v>
      </c>
      <c r="E1282" t="s">
        <v>100</v>
      </c>
      <c r="F1282" t="s">
        <v>11</v>
      </c>
      <c r="G1282">
        <v>91750</v>
      </c>
      <c r="H1282">
        <v>403535</v>
      </c>
      <c r="I1282">
        <v>34.100230000000003</v>
      </c>
      <c r="J1282">
        <v>-117.79812</v>
      </c>
      <c r="K1282" t="str">
        <f t="shared" ca="1" si="98"/>
        <v>good</v>
      </c>
      <c r="L1282" t="str">
        <f t="shared" ca="1" si="99"/>
        <v>fire</v>
      </c>
      <c r="M1282" t="str">
        <f t="shared" ca="1" si="101"/>
        <v>minimal</v>
      </c>
      <c r="N1282" t="str">
        <f t="shared" ca="1" si="101"/>
        <v>low</v>
      </c>
      <c r="O1282" t="str">
        <f t="shared" ca="1" si="101"/>
        <v>medium</v>
      </c>
      <c r="P1282">
        <f t="shared" ca="1" si="100"/>
        <v>39</v>
      </c>
    </row>
    <row r="1283" spans="1:16" x14ac:dyDescent="0.2">
      <c r="A1283">
        <f t="shared" si="102"/>
        <v>1</v>
      </c>
      <c r="B1283" t="s">
        <v>9060</v>
      </c>
      <c r="C1283" t="s">
        <v>1682</v>
      </c>
      <c r="D1283" t="s">
        <v>619</v>
      </c>
      <c r="E1283" t="s">
        <v>48</v>
      </c>
      <c r="F1283" t="s">
        <v>11</v>
      </c>
      <c r="G1283">
        <v>91701</v>
      </c>
      <c r="H1283">
        <v>597336</v>
      </c>
      <c r="I1283">
        <v>34.13082</v>
      </c>
      <c r="J1283">
        <v>-117.55503</v>
      </c>
      <c r="K1283" t="str">
        <f t="shared" ref="K1283:K1346" ca="1" si="103">INDEX($R$2:$R$4,RANDBETWEEN(1,3))</f>
        <v>good</v>
      </c>
      <c r="L1283" t="str">
        <f t="shared" ref="L1283:L1346" ca="1" si="104">INDEX($S$2:$S$4,RANDBETWEEN(1,3))</f>
        <v>fire</v>
      </c>
      <c r="M1283" t="str">
        <f t="shared" ca="1" si="101"/>
        <v>medium</v>
      </c>
      <c r="N1283" t="str">
        <f t="shared" ca="1" si="101"/>
        <v>extreme</v>
      </c>
      <c r="O1283" t="str">
        <f t="shared" ca="1" si="101"/>
        <v>medium</v>
      </c>
      <c r="P1283">
        <f t="shared" ref="P1283:P1346" ca="1" si="105">RANDBETWEEN(0,50)</f>
        <v>19</v>
      </c>
    </row>
    <row r="1284" spans="1:16" x14ac:dyDescent="0.2">
      <c r="A1284">
        <f t="shared" si="102"/>
        <v>2</v>
      </c>
      <c r="B1284" t="s">
        <v>9060</v>
      </c>
      <c r="C1284" t="s">
        <v>1683</v>
      </c>
      <c r="D1284" t="s">
        <v>619</v>
      </c>
      <c r="E1284" t="s">
        <v>48</v>
      </c>
      <c r="F1284" t="s">
        <v>11</v>
      </c>
      <c r="G1284">
        <v>91701</v>
      </c>
      <c r="H1284">
        <v>406624</v>
      </c>
      <c r="I1284">
        <v>34.127249999999997</v>
      </c>
      <c r="J1284">
        <v>-117.57662000000001</v>
      </c>
      <c r="K1284" t="str">
        <f t="shared" ca="1" si="103"/>
        <v>good</v>
      </c>
      <c r="L1284" t="str">
        <f t="shared" ca="1" si="104"/>
        <v>fire</v>
      </c>
      <c r="M1284" t="str">
        <f t="shared" ca="1" si="101"/>
        <v>minimal</v>
      </c>
      <c r="N1284" t="str">
        <f t="shared" ca="1" si="101"/>
        <v>high</v>
      </c>
      <c r="O1284" t="str">
        <f t="shared" ca="1" si="101"/>
        <v>medium</v>
      </c>
      <c r="P1284">
        <f t="shared" ca="1" si="105"/>
        <v>19</v>
      </c>
    </row>
    <row r="1285" spans="1:16" x14ac:dyDescent="0.2">
      <c r="A1285">
        <f t="shared" si="102"/>
        <v>3</v>
      </c>
      <c r="B1285" t="s">
        <v>9060</v>
      </c>
      <c r="C1285" t="s">
        <v>1684</v>
      </c>
      <c r="D1285" t="s">
        <v>1265</v>
      </c>
      <c r="E1285" t="s">
        <v>184</v>
      </c>
      <c r="F1285" t="s">
        <v>11</v>
      </c>
      <c r="G1285">
        <v>93460</v>
      </c>
      <c r="H1285">
        <v>1382035</v>
      </c>
      <c r="I1285">
        <v>34.702530000000003</v>
      </c>
      <c r="J1285">
        <v>-120.07089999999999</v>
      </c>
      <c r="K1285" t="str">
        <f t="shared" ca="1" si="103"/>
        <v>bad</v>
      </c>
      <c r="L1285" t="str">
        <f t="shared" ca="1" si="104"/>
        <v>wind</v>
      </c>
      <c r="M1285" t="str">
        <f t="shared" ref="M1285:O1348" ca="1" si="106">INDEX($T$2:$T$6,RANDBETWEEN(1,5))</f>
        <v>minimal</v>
      </c>
      <c r="N1285" t="str">
        <f t="shared" ca="1" si="106"/>
        <v>extreme</v>
      </c>
      <c r="O1285" t="str">
        <f t="shared" ca="1" si="106"/>
        <v>low</v>
      </c>
      <c r="P1285">
        <f t="shared" ca="1" si="105"/>
        <v>19</v>
      </c>
    </row>
    <row r="1286" spans="1:16" x14ac:dyDescent="0.2">
      <c r="A1286">
        <f t="shared" si="102"/>
        <v>1</v>
      </c>
      <c r="B1286" t="s">
        <v>9060</v>
      </c>
      <c r="C1286" t="s">
        <v>1685</v>
      </c>
      <c r="D1286" t="s">
        <v>1539</v>
      </c>
      <c r="E1286" t="s">
        <v>48</v>
      </c>
      <c r="F1286" t="s">
        <v>11</v>
      </c>
      <c r="G1286">
        <v>92316</v>
      </c>
      <c r="H1286">
        <v>561498</v>
      </c>
      <c r="I1286">
        <v>34.078989999999997</v>
      </c>
      <c r="J1286">
        <v>-117.39814</v>
      </c>
      <c r="K1286" t="str">
        <f t="shared" ca="1" si="103"/>
        <v>ugly</v>
      </c>
      <c r="L1286" t="str">
        <f t="shared" ca="1" si="104"/>
        <v>wind</v>
      </c>
      <c r="M1286" t="str">
        <f t="shared" ca="1" si="106"/>
        <v>medium</v>
      </c>
      <c r="N1286" t="str">
        <f t="shared" ca="1" si="106"/>
        <v>medium</v>
      </c>
      <c r="O1286" t="str">
        <f t="shared" ca="1" si="106"/>
        <v>high</v>
      </c>
      <c r="P1286">
        <f t="shared" ca="1" si="105"/>
        <v>8</v>
      </c>
    </row>
    <row r="1287" spans="1:16" x14ac:dyDescent="0.2">
      <c r="A1287">
        <f t="shared" si="102"/>
        <v>2</v>
      </c>
      <c r="B1287" t="s">
        <v>9060</v>
      </c>
      <c r="C1287" t="s">
        <v>1686</v>
      </c>
      <c r="D1287" t="s">
        <v>1539</v>
      </c>
      <c r="E1287" t="s">
        <v>48</v>
      </c>
      <c r="F1287" t="s">
        <v>11</v>
      </c>
      <c r="G1287">
        <v>92316</v>
      </c>
      <c r="H1287">
        <v>439364</v>
      </c>
      <c r="I1287">
        <v>34.074019999999997</v>
      </c>
      <c r="J1287">
        <v>-117.42202</v>
      </c>
      <c r="K1287" t="str">
        <f t="shared" ca="1" si="103"/>
        <v>good</v>
      </c>
      <c r="L1287" t="str">
        <f t="shared" ca="1" si="104"/>
        <v>fire</v>
      </c>
      <c r="M1287" t="str">
        <f t="shared" ca="1" si="106"/>
        <v>low</v>
      </c>
      <c r="N1287" t="str">
        <f t="shared" ca="1" si="106"/>
        <v>medium</v>
      </c>
      <c r="O1287" t="str">
        <f t="shared" ca="1" si="106"/>
        <v>minimal</v>
      </c>
      <c r="P1287">
        <f t="shared" ca="1" si="105"/>
        <v>40</v>
      </c>
    </row>
    <row r="1288" spans="1:16" x14ac:dyDescent="0.2">
      <c r="A1288">
        <f t="shared" si="102"/>
        <v>3</v>
      </c>
      <c r="B1288" t="s">
        <v>9060</v>
      </c>
      <c r="C1288" t="s">
        <v>1687</v>
      </c>
      <c r="D1288" t="s">
        <v>387</v>
      </c>
      <c r="E1288" t="s">
        <v>48</v>
      </c>
      <c r="F1288" t="s">
        <v>11</v>
      </c>
      <c r="G1288">
        <v>92335</v>
      </c>
      <c r="H1288">
        <v>329160</v>
      </c>
      <c r="I1288">
        <v>34.074199999999998</v>
      </c>
      <c r="J1288">
        <v>-117.46827</v>
      </c>
      <c r="K1288" t="str">
        <f t="shared" ca="1" si="103"/>
        <v>good</v>
      </c>
      <c r="L1288" t="str">
        <f t="shared" ca="1" si="104"/>
        <v>wind</v>
      </c>
      <c r="M1288" t="str">
        <f t="shared" ca="1" si="106"/>
        <v>medium</v>
      </c>
      <c r="N1288" t="str">
        <f t="shared" ca="1" si="106"/>
        <v>low</v>
      </c>
      <c r="O1288" t="str">
        <f t="shared" ca="1" si="106"/>
        <v>low</v>
      </c>
      <c r="P1288">
        <f t="shared" ca="1" si="105"/>
        <v>4</v>
      </c>
    </row>
    <row r="1289" spans="1:16" x14ac:dyDescent="0.2">
      <c r="A1289">
        <f t="shared" si="102"/>
        <v>1</v>
      </c>
      <c r="B1289" t="s">
        <v>9060</v>
      </c>
      <c r="C1289" t="s">
        <v>1688</v>
      </c>
      <c r="D1289" t="s">
        <v>975</v>
      </c>
      <c r="E1289" t="s">
        <v>48</v>
      </c>
      <c r="F1289" t="s">
        <v>11</v>
      </c>
      <c r="G1289">
        <v>92376</v>
      </c>
      <c r="H1289">
        <v>522374</v>
      </c>
      <c r="I1289">
        <v>34.104950000000002</v>
      </c>
      <c r="J1289">
        <v>-117.39438</v>
      </c>
      <c r="K1289" t="str">
        <f t="shared" ca="1" si="103"/>
        <v>bad</v>
      </c>
      <c r="L1289" t="str">
        <f t="shared" ca="1" si="104"/>
        <v>smoke</v>
      </c>
      <c r="M1289" t="str">
        <f t="shared" ca="1" si="106"/>
        <v>extreme</v>
      </c>
      <c r="N1289" t="str">
        <f t="shared" ca="1" si="106"/>
        <v>low</v>
      </c>
      <c r="O1289" t="str">
        <f t="shared" ca="1" si="106"/>
        <v>medium</v>
      </c>
      <c r="P1289">
        <f t="shared" ca="1" si="105"/>
        <v>32</v>
      </c>
    </row>
    <row r="1290" spans="1:16" x14ac:dyDescent="0.2">
      <c r="A1290">
        <f t="shared" si="102"/>
        <v>2</v>
      </c>
      <c r="B1290" t="s">
        <v>9060</v>
      </c>
      <c r="C1290" t="s">
        <v>1689</v>
      </c>
      <c r="D1290" t="s">
        <v>14</v>
      </c>
      <c r="E1290" t="s">
        <v>14</v>
      </c>
      <c r="F1290" t="s">
        <v>11</v>
      </c>
      <c r="G1290">
        <v>92503</v>
      </c>
      <c r="H1290">
        <v>703797</v>
      </c>
      <c r="I1290">
        <v>33.923540000000003</v>
      </c>
      <c r="J1290">
        <v>-117.44504000000001</v>
      </c>
      <c r="K1290" t="str">
        <f t="shared" ca="1" si="103"/>
        <v>bad</v>
      </c>
      <c r="L1290" t="str">
        <f t="shared" ca="1" si="104"/>
        <v>wind</v>
      </c>
      <c r="M1290" t="str">
        <f t="shared" ca="1" si="106"/>
        <v>low</v>
      </c>
      <c r="N1290" t="str">
        <f t="shared" ca="1" si="106"/>
        <v>medium</v>
      </c>
      <c r="O1290" t="str">
        <f t="shared" ca="1" si="106"/>
        <v>medium</v>
      </c>
      <c r="P1290">
        <f t="shared" ca="1" si="105"/>
        <v>37</v>
      </c>
    </row>
    <row r="1291" spans="1:16" x14ac:dyDescent="0.2">
      <c r="A1291">
        <f t="shared" si="102"/>
        <v>3</v>
      </c>
      <c r="B1291" t="s">
        <v>9060</v>
      </c>
      <c r="C1291" t="s">
        <v>1690</v>
      </c>
      <c r="D1291" t="s">
        <v>14</v>
      </c>
      <c r="E1291" t="s">
        <v>14</v>
      </c>
      <c r="F1291" t="s">
        <v>11</v>
      </c>
      <c r="G1291">
        <v>92506</v>
      </c>
      <c r="H1291">
        <v>407678</v>
      </c>
      <c r="I1291">
        <v>33.938420000000001</v>
      </c>
      <c r="J1291">
        <v>-117.3907</v>
      </c>
      <c r="K1291" t="str">
        <f t="shared" ca="1" si="103"/>
        <v>ugly</v>
      </c>
      <c r="L1291" t="str">
        <f t="shared" ca="1" si="104"/>
        <v>wind</v>
      </c>
      <c r="M1291" t="str">
        <f t="shared" ca="1" si="106"/>
        <v>medium</v>
      </c>
      <c r="N1291" t="str">
        <f t="shared" ca="1" si="106"/>
        <v>minimal</v>
      </c>
      <c r="O1291" t="str">
        <f t="shared" ca="1" si="106"/>
        <v>extreme</v>
      </c>
      <c r="P1291">
        <f t="shared" ca="1" si="105"/>
        <v>36</v>
      </c>
    </row>
    <row r="1292" spans="1:16" x14ac:dyDescent="0.2">
      <c r="A1292">
        <f t="shared" si="102"/>
        <v>1</v>
      </c>
      <c r="B1292" t="s">
        <v>9060</v>
      </c>
      <c r="C1292" t="s">
        <v>1691</v>
      </c>
      <c r="D1292" t="s">
        <v>154</v>
      </c>
      <c r="E1292" t="s">
        <v>14</v>
      </c>
      <c r="F1292" t="s">
        <v>11</v>
      </c>
      <c r="G1292">
        <v>92882</v>
      </c>
      <c r="H1292">
        <v>681072</v>
      </c>
      <c r="I1292">
        <v>33.864249999999998</v>
      </c>
      <c r="J1292">
        <v>-117.59529000000001</v>
      </c>
      <c r="K1292" t="str">
        <f t="shared" ca="1" si="103"/>
        <v>ugly</v>
      </c>
      <c r="L1292" t="str">
        <f t="shared" ca="1" si="104"/>
        <v>smoke</v>
      </c>
      <c r="M1292" t="str">
        <f t="shared" ca="1" si="106"/>
        <v>low</v>
      </c>
      <c r="N1292" t="str">
        <f t="shared" ca="1" si="106"/>
        <v>high</v>
      </c>
      <c r="O1292" t="str">
        <f t="shared" ca="1" si="106"/>
        <v>low</v>
      </c>
      <c r="P1292">
        <f t="shared" ca="1" si="105"/>
        <v>1</v>
      </c>
    </row>
    <row r="1293" spans="1:16" x14ac:dyDescent="0.2">
      <c r="A1293">
        <f t="shared" si="102"/>
        <v>2</v>
      </c>
      <c r="B1293" t="s">
        <v>9060</v>
      </c>
      <c r="C1293" t="s">
        <v>1692</v>
      </c>
      <c r="D1293" t="s">
        <v>1693</v>
      </c>
      <c r="E1293" t="s">
        <v>100</v>
      </c>
      <c r="F1293" t="s">
        <v>11</v>
      </c>
      <c r="G1293">
        <v>93591</v>
      </c>
      <c r="H1293">
        <v>764220</v>
      </c>
      <c r="I1293">
        <v>34.601970000000001</v>
      </c>
      <c r="J1293">
        <v>-117.82953999999999</v>
      </c>
      <c r="K1293" t="str">
        <f t="shared" ca="1" si="103"/>
        <v>ugly</v>
      </c>
      <c r="L1293" t="str">
        <f t="shared" ca="1" si="104"/>
        <v>fire</v>
      </c>
      <c r="M1293" t="str">
        <f t="shared" ca="1" si="106"/>
        <v>minimal</v>
      </c>
      <c r="N1293" t="str">
        <f t="shared" ca="1" si="106"/>
        <v>minimal</v>
      </c>
      <c r="O1293" t="str">
        <f t="shared" ca="1" si="106"/>
        <v>high</v>
      </c>
      <c r="P1293">
        <f t="shared" ca="1" si="105"/>
        <v>10</v>
      </c>
    </row>
    <row r="1294" spans="1:16" x14ac:dyDescent="0.2">
      <c r="A1294">
        <f t="shared" ref="A1294:A1357" si="107">A1291</f>
        <v>3</v>
      </c>
      <c r="B1294" t="s">
        <v>9060</v>
      </c>
      <c r="C1294" t="s">
        <v>1694</v>
      </c>
      <c r="D1294" t="s">
        <v>14</v>
      </c>
      <c r="E1294" t="s">
        <v>14</v>
      </c>
      <c r="F1294" t="s">
        <v>11</v>
      </c>
      <c r="G1294">
        <v>92507</v>
      </c>
      <c r="H1294">
        <v>644452</v>
      </c>
      <c r="I1294">
        <v>33.964170000000003</v>
      </c>
      <c r="J1294">
        <v>-117.35890000000001</v>
      </c>
      <c r="K1294" t="str">
        <f t="shared" ca="1" si="103"/>
        <v>good</v>
      </c>
      <c r="L1294" t="str">
        <f t="shared" ca="1" si="104"/>
        <v>wind</v>
      </c>
      <c r="M1294" t="str">
        <f t="shared" ca="1" si="106"/>
        <v>extreme</v>
      </c>
      <c r="N1294" t="str">
        <f t="shared" ca="1" si="106"/>
        <v>minimal</v>
      </c>
      <c r="O1294" t="str">
        <f t="shared" ca="1" si="106"/>
        <v>medium</v>
      </c>
      <c r="P1294">
        <f t="shared" ca="1" si="105"/>
        <v>17</v>
      </c>
    </row>
    <row r="1295" spans="1:16" x14ac:dyDescent="0.2">
      <c r="A1295">
        <f t="shared" si="107"/>
        <v>1</v>
      </c>
      <c r="B1295" t="s">
        <v>9060</v>
      </c>
      <c r="C1295" t="s">
        <v>1695</v>
      </c>
      <c r="D1295" t="s">
        <v>1177</v>
      </c>
      <c r="E1295" t="s">
        <v>14</v>
      </c>
      <c r="F1295" t="s">
        <v>11</v>
      </c>
      <c r="G1295">
        <v>92551</v>
      </c>
      <c r="H1295">
        <v>411002</v>
      </c>
      <c r="I1295">
        <v>33.886949999999999</v>
      </c>
      <c r="J1295">
        <v>-117.22022</v>
      </c>
      <c r="K1295" t="str">
        <f t="shared" ca="1" si="103"/>
        <v>good</v>
      </c>
      <c r="L1295" t="str">
        <f t="shared" ca="1" si="104"/>
        <v>fire</v>
      </c>
      <c r="M1295" t="str">
        <f t="shared" ca="1" si="106"/>
        <v>high</v>
      </c>
      <c r="N1295" t="str">
        <f t="shared" ca="1" si="106"/>
        <v>low</v>
      </c>
      <c r="O1295" t="str">
        <f t="shared" ca="1" si="106"/>
        <v>extreme</v>
      </c>
      <c r="P1295">
        <f t="shared" ca="1" si="105"/>
        <v>38</v>
      </c>
    </row>
    <row r="1296" spans="1:16" x14ac:dyDescent="0.2">
      <c r="A1296">
        <f t="shared" si="107"/>
        <v>2</v>
      </c>
      <c r="B1296" t="s">
        <v>9060</v>
      </c>
      <c r="C1296" t="s">
        <v>1696</v>
      </c>
      <c r="D1296" t="s">
        <v>556</v>
      </c>
      <c r="E1296" t="s">
        <v>48</v>
      </c>
      <c r="F1296" t="s">
        <v>11</v>
      </c>
      <c r="G1296">
        <v>92341</v>
      </c>
      <c r="H1296">
        <v>389827</v>
      </c>
      <c r="I1296">
        <v>34.244</v>
      </c>
      <c r="J1296">
        <v>-117.07449</v>
      </c>
      <c r="K1296" t="str">
        <f t="shared" ca="1" si="103"/>
        <v>bad</v>
      </c>
      <c r="L1296" t="str">
        <f t="shared" ca="1" si="104"/>
        <v>smoke</v>
      </c>
      <c r="M1296" t="str">
        <f t="shared" ca="1" si="106"/>
        <v>medium</v>
      </c>
      <c r="N1296" t="str">
        <f t="shared" ca="1" si="106"/>
        <v>low</v>
      </c>
      <c r="O1296" t="str">
        <f t="shared" ca="1" si="106"/>
        <v>extreme</v>
      </c>
      <c r="P1296">
        <f t="shared" ca="1" si="105"/>
        <v>42</v>
      </c>
    </row>
    <row r="1297" spans="1:16" x14ac:dyDescent="0.2">
      <c r="A1297">
        <f t="shared" si="107"/>
        <v>3</v>
      </c>
      <c r="B1297" t="s">
        <v>9060</v>
      </c>
      <c r="C1297" t="s">
        <v>1697</v>
      </c>
      <c r="D1297" t="s">
        <v>408</v>
      </c>
      <c r="E1297" t="s">
        <v>48</v>
      </c>
      <c r="F1297" t="s">
        <v>11</v>
      </c>
      <c r="G1297">
        <v>92352</v>
      </c>
      <c r="H1297">
        <v>541415</v>
      </c>
      <c r="I1297">
        <v>34.274149999999999</v>
      </c>
      <c r="J1297">
        <v>-117.17256999999999</v>
      </c>
      <c r="K1297" t="str">
        <f t="shared" ca="1" si="103"/>
        <v>good</v>
      </c>
      <c r="L1297" t="str">
        <f t="shared" ca="1" si="104"/>
        <v>fire</v>
      </c>
      <c r="M1297" t="str">
        <f t="shared" ca="1" si="106"/>
        <v>low</v>
      </c>
      <c r="N1297" t="str">
        <f t="shared" ca="1" si="106"/>
        <v>extreme</v>
      </c>
      <c r="O1297" t="str">
        <f t="shared" ca="1" si="106"/>
        <v>low</v>
      </c>
      <c r="P1297">
        <f t="shared" ca="1" si="105"/>
        <v>3</v>
      </c>
    </row>
    <row r="1298" spans="1:16" x14ac:dyDescent="0.2">
      <c r="A1298">
        <f t="shared" si="107"/>
        <v>1</v>
      </c>
      <c r="B1298" t="s">
        <v>9060</v>
      </c>
      <c r="C1298" t="s">
        <v>1698</v>
      </c>
      <c r="D1298" t="s">
        <v>413</v>
      </c>
      <c r="E1298" t="s">
        <v>20</v>
      </c>
      <c r="F1298" t="s">
        <v>11</v>
      </c>
      <c r="G1298">
        <v>92625</v>
      </c>
      <c r="H1298">
        <v>519241</v>
      </c>
      <c r="I1298">
        <v>33.608710000000002</v>
      </c>
      <c r="J1298">
        <v>-117.88209000000001</v>
      </c>
      <c r="K1298" t="str">
        <f t="shared" ca="1" si="103"/>
        <v>ugly</v>
      </c>
      <c r="L1298" t="str">
        <f t="shared" ca="1" si="104"/>
        <v>wind</v>
      </c>
      <c r="M1298" t="str">
        <f t="shared" ca="1" si="106"/>
        <v>medium</v>
      </c>
      <c r="N1298" t="str">
        <f t="shared" ca="1" si="106"/>
        <v>medium</v>
      </c>
      <c r="O1298" t="str">
        <f t="shared" ca="1" si="106"/>
        <v>low</v>
      </c>
      <c r="P1298">
        <f t="shared" ca="1" si="105"/>
        <v>5</v>
      </c>
    </row>
    <row r="1299" spans="1:16" x14ac:dyDescent="0.2">
      <c r="A1299">
        <f t="shared" si="107"/>
        <v>2</v>
      </c>
      <c r="B1299" t="s">
        <v>9060</v>
      </c>
      <c r="C1299" t="s">
        <v>1699</v>
      </c>
      <c r="D1299" t="s">
        <v>97</v>
      </c>
      <c r="E1299" t="s">
        <v>20</v>
      </c>
      <c r="F1299" t="s">
        <v>11</v>
      </c>
      <c r="G1299">
        <v>92651</v>
      </c>
      <c r="H1299">
        <v>626904</v>
      </c>
      <c r="I1299">
        <v>33.545920000000002</v>
      </c>
      <c r="J1299">
        <v>-117.79942</v>
      </c>
      <c r="K1299" t="str">
        <f t="shared" ca="1" si="103"/>
        <v>good</v>
      </c>
      <c r="L1299" t="str">
        <f t="shared" ca="1" si="104"/>
        <v>fire</v>
      </c>
      <c r="M1299" t="str">
        <f t="shared" ca="1" si="106"/>
        <v>high</v>
      </c>
      <c r="N1299" t="str">
        <f t="shared" ca="1" si="106"/>
        <v>high</v>
      </c>
      <c r="O1299" t="str">
        <f t="shared" ca="1" si="106"/>
        <v>low</v>
      </c>
      <c r="P1299">
        <f t="shared" ca="1" si="105"/>
        <v>29</v>
      </c>
    </row>
    <row r="1300" spans="1:16" x14ac:dyDescent="0.2">
      <c r="A1300">
        <f t="shared" si="107"/>
        <v>3</v>
      </c>
      <c r="B1300" t="s">
        <v>9060</v>
      </c>
      <c r="C1300" t="s">
        <v>1700</v>
      </c>
      <c r="D1300" t="s">
        <v>652</v>
      </c>
      <c r="E1300" t="s">
        <v>20</v>
      </c>
      <c r="F1300" t="s">
        <v>11</v>
      </c>
      <c r="G1300">
        <v>92675</v>
      </c>
      <c r="H1300">
        <v>662518</v>
      </c>
      <c r="I1300">
        <v>33.518940000000001</v>
      </c>
      <c r="J1300">
        <v>-117.65797999999999</v>
      </c>
      <c r="K1300" t="str">
        <f t="shared" ca="1" si="103"/>
        <v>ugly</v>
      </c>
      <c r="L1300" t="str">
        <f t="shared" ca="1" si="104"/>
        <v>fire</v>
      </c>
      <c r="M1300" t="str">
        <f t="shared" ca="1" si="106"/>
        <v>high</v>
      </c>
      <c r="N1300" t="str">
        <f t="shared" ca="1" si="106"/>
        <v>medium</v>
      </c>
      <c r="O1300" t="str">
        <f t="shared" ca="1" si="106"/>
        <v>minimal</v>
      </c>
      <c r="P1300">
        <f t="shared" ca="1" si="105"/>
        <v>20</v>
      </c>
    </row>
    <row r="1301" spans="1:16" x14ac:dyDescent="0.2">
      <c r="A1301">
        <f t="shared" si="107"/>
        <v>1</v>
      </c>
      <c r="B1301" t="s">
        <v>9060</v>
      </c>
      <c r="C1301" t="s">
        <v>1701</v>
      </c>
      <c r="D1301" t="s">
        <v>435</v>
      </c>
      <c r="E1301" t="s">
        <v>20</v>
      </c>
      <c r="F1301" t="s">
        <v>11</v>
      </c>
      <c r="G1301">
        <v>92679</v>
      </c>
      <c r="H1301">
        <v>700705</v>
      </c>
      <c r="I1301">
        <v>33.56879</v>
      </c>
      <c r="J1301">
        <v>-117.58077</v>
      </c>
      <c r="K1301" t="str">
        <f t="shared" ca="1" si="103"/>
        <v>ugly</v>
      </c>
      <c r="L1301" t="str">
        <f t="shared" ca="1" si="104"/>
        <v>smoke</v>
      </c>
      <c r="M1301" t="str">
        <f t="shared" ca="1" si="106"/>
        <v>minimal</v>
      </c>
      <c r="N1301" t="str">
        <f t="shared" ca="1" si="106"/>
        <v>high</v>
      </c>
      <c r="O1301" t="str">
        <f t="shared" ca="1" si="106"/>
        <v>low</v>
      </c>
      <c r="P1301">
        <f t="shared" ca="1" si="105"/>
        <v>36</v>
      </c>
    </row>
    <row r="1302" spans="1:16" x14ac:dyDescent="0.2">
      <c r="A1302">
        <f t="shared" si="107"/>
        <v>2</v>
      </c>
      <c r="B1302" t="s">
        <v>9060</v>
      </c>
      <c r="C1302" t="s">
        <v>1702</v>
      </c>
      <c r="D1302" t="s">
        <v>438</v>
      </c>
      <c r="E1302" t="s">
        <v>26</v>
      </c>
      <c r="F1302" t="s">
        <v>11</v>
      </c>
      <c r="G1302">
        <v>92054</v>
      </c>
      <c r="H1302">
        <v>709174</v>
      </c>
      <c r="I1302">
        <v>33.208910000000003</v>
      </c>
      <c r="J1302">
        <v>-117.33758</v>
      </c>
      <c r="K1302" t="str">
        <f t="shared" ca="1" si="103"/>
        <v>ugly</v>
      </c>
      <c r="L1302" t="str">
        <f t="shared" ca="1" si="104"/>
        <v>wind</v>
      </c>
      <c r="M1302" t="str">
        <f t="shared" ca="1" si="106"/>
        <v>high</v>
      </c>
      <c r="N1302" t="str">
        <f t="shared" ca="1" si="106"/>
        <v>medium</v>
      </c>
      <c r="O1302" t="str">
        <f t="shared" ca="1" si="106"/>
        <v>medium</v>
      </c>
      <c r="P1302">
        <f t="shared" ca="1" si="105"/>
        <v>32</v>
      </c>
    </row>
    <row r="1303" spans="1:16" x14ac:dyDescent="0.2">
      <c r="A1303">
        <f t="shared" si="107"/>
        <v>3</v>
      </c>
      <c r="B1303" t="s">
        <v>9060</v>
      </c>
      <c r="C1303" t="s">
        <v>1703</v>
      </c>
      <c r="D1303" t="s">
        <v>184</v>
      </c>
      <c r="E1303" t="s">
        <v>184</v>
      </c>
      <c r="F1303" t="s">
        <v>11</v>
      </c>
      <c r="G1303">
        <v>93105</v>
      </c>
      <c r="H1303">
        <v>553107</v>
      </c>
      <c r="I1303">
        <v>34.463569999999997</v>
      </c>
      <c r="J1303">
        <v>-119.74037</v>
      </c>
      <c r="K1303" t="str">
        <f t="shared" ca="1" si="103"/>
        <v>good</v>
      </c>
      <c r="L1303" t="str">
        <f t="shared" ca="1" si="104"/>
        <v>wind</v>
      </c>
      <c r="M1303" t="str">
        <f t="shared" ca="1" si="106"/>
        <v>medium</v>
      </c>
      <c r="N1303" t="str">
        <f t="shared" ca="1" si="106"/>
        <v>medium</v>
      </c>
      <c r="O1303" t="str">
        <f t="shared" ca="1" si="106"/>
        <v>minimal</v>
      </c>
      <c r="P1303">
        <f t="shared" ca="1" si="105"/>
        <v>16</v>
      </c>
    </row>
    <row r="1304" spans="1:16" x14ac:dyDescent="0.2">
      <c r="A1304">
        <f t="shared" si="107"/>
        <v>1</v>
      </c>
      <c r="B1304" t="s">
        <v>9060</v>
      </c>
      <c r="C1304" t="s">
        <v>1704</v>
      </c>
      <c r="D1304" t="s">
        <v>184</v>
      </c>
      <c r="E1304" t="s">
        <v>184</v>
      </c>
      <c r="F1304" t="s">
        <v>11</v>
      </c>
      <c r="G1304">
        <v>93108</v>
      </c>
      <c r="H1304">
        <v>647304</v>
      </c>
      <c r="I1304">
        <v>34.450560000000003</v>
      </c>
      <c r="J1304">
        <v>-119.63091</v>
      </c>
      <c r="K1304" t="str">
        <f t="shared" ca="1" si="103"/>
        <v>bad</v>
      </c>
      <c r="L1304" t="str">
        <f t="shared" ca="1" si="104"/>
        <v>fire</v>
      </c>
      <c r="M1304" t="str">
        <f t="shared" ca="1" si="106"/>
        <v>low</v>
      </c>
      <c r="N1304" t="str">
        <f t="shared" ca="1" si="106"/>
        <v>medium</v>
      </c>
      <c r="O1304" t="str">
        <f t="shared" ca="1" si="106"/>
        <v>medium</v>
      </c>
      <c r="P1304">
        <f t="shared" ca="1" si="105"/>
        <v>6</v>
      </c>
    </row>
    <row r="1305" spans="1:16" x14ac:dyDescent="0.2">
      <c r="A1305">
        <f t="shared" si="107"/>
        <v>2</v>
      </c>
      <c r="B1305" t="s">
        <v>9060</v>
      </c>
      <c r="C1305" t="s">
        <v>1705</v>
      </c>
      <c r="D1305" t="s">
        <v>184</v>
      </c>
      <c r="E1305" t="s">
        <v>184</v>
      </c>
      <c r="F1305" t="s">
        <v>11</v>
      </c>
      <c r="G1305">
        <v>93108</v>
      </c>
      <c r="H1305">
        <v>654395</v>
      </c>
      <c r="I1305">
        <v>34.418750000000003</v>
      </c>
      <c r="J1305">
        <v>-119.63576999999999</v>
      </c>
      <c r="K1305" t="str">
        <f t="shared" ca="1" si="103"/>
        <v>bad</v>
      </c>
      <c r="L1305" t="str">
        <f t="shared" ca="1" si="104"/>
        <v>smoke</v>
      </c>
      <c r="M1305" t="str">
        <f t="shared" ca="1" si="106"/>
        <v>low</v>
      </c>
      <c r="N1305" t="str">
        <f t="shared" ca="1" si="106"/>
        <v>low</v>
      </c>
      <c r="O1305" t="str">
        <f t="shared" ca="1" si="106"/>
        <v>extreme</v>
      </c>
      <c r="P1305">
        <f t="shared" ca="1" si="105"/>
        <v>7</v>
      </c>
    </row>
    <row r="1306" spans="1:16" x14ac:dyDescent="0.2">
      <c r="A1306">
        <f t="shared" si="107"/>
        <v>3</v>
      </c>
      <c r="B1306" t="s">
        <v>9060</v>
      </c>
      <c r="C1306" t="s">
        <v>1706</v>
      </c>
      <c r="D1306" t="s">
        <v>184</v>
      </c>
      <c r="E1306" t="s">
        <v>184</v>
      </c>
      <c r="F1306" t="s">
        <v>11</v>
      </c>
      <c r="G1306">
        <v>93110</v>
      </c>
      <c r="H1306">
        <v>601429</v>
      </c>
      <c r="I1306">
        <v>34.444299999999998</v>
      </c>
      <c r="J1306">
        <v>-119.75105000000001</v>
      </c>
      <c r="K1306" t="str">
        <f t="shared" ca="1" si="103"/>
        <v>ugly</v>
      </c>
      <c r="L1306" t="str">
        <f t="shared" ca="1" si="104"/>
        <v>wind</v>
      </c>
      <c r="M1306" t="str">
        <f t="shared" ca="1" si="106"/>
        <v>low</v>
      </c>
      <c r="N1306" t="str">
        <f t="shared" ca="1" si="106"/>
        <v>low</v>
      </c>
      <c r="O1306" t="str">
        <f t="shared" ca="1" si="106"/>
        <v>extreme</v>
      </c>
      <c r="P1306">
        <f t="shared" ca="1" si="105"/>
        <v>17</v>
      </c>
    </row>
    <row r="1307" spans="1:16" x14ac:dyDescent="0.2">
      <c r="A1307">
        <f t="shared" si="107"/>
        <v>1</v>
      </c>
      <c r="B1307" t="s">
        <v>9060</v>
      </c>
      <c r="C1307" t="s">
        <v>1707</v>
      </c>
      <c r="D1307" t="s">
        <v>1265</v>
      </c>
      <c r="E1307" t="s">
        <v>184</v>
      </c>
      <c r="F1307" t="s">
        <v>11</v>
      </c>
      <c r="G1307">
        <v>93463</v>
      </c>
      <c r="H1307">
        <v>543045</v>
      </c>
      <c r="I1307">
        <v>34.620249999999999</v>
      </c>
      <c r="J1307">
        <v>-120.10133999999999</v>
      </c>
      <c r="K1307" t="str">
        <f t="shared" ca="1" si="103"/>
        <v>bad</v>
      </c>
      <c r="L1307" t="str">
        <f t="shared" ca="1" si="104"/>
        <v>wind</v>
      </c>
      <c r="M1307" t="str">
        <f t="shared" ca="1" si="106"/>
        <v>medium</v>
      </c>
      <c r="N1307" t="str">
        <f t="shared" ca="1" si="106"/>
        <v>extreme</v>
      </c>
      <c r="O1307" t="str">
        <f t="shared" ca="1" si="106"/>
        <v>extreme</v>
      </c>
      <c r="P1307">
        <f t="shared" ca="1" si="105"/>
        <v>11</v>
      </c>
    </row>
    <row r="1308" spans="1:16" x14ac:dyDescent="0.2">
      <c r="A1308">
        <f t="shared" si="107"/>
        <v>2</v>
      </c>
      <c r="B1308" t="s">
        <v>9060</v>
      </c>
      <c r="C1308" t="s">
        <v>1708</v>
      </c>
      <c r="D1308" t="s">
        <v>1709</v>
      </c>
      <c r="E1308" t="s">
        <v>61</v>
      </c>
      <c r="F1308" t="s">
        <v>11</v>
      </c>
      <c r="G1308">
        <v>95410</v>
      </c>
      <c r="H1308">
        <v>791831</v>
      </c>
      <c r="I1308">
        <v>39.202539999999999</v>
      </c>
      <c r="J1308">
        <v>-123.75542</v>
      </c>
      <c r="K1308" t="str">
        <f t="shared" ca="1" si="103"/>
        <v>bad</v>
      </c>
      <c r="L1308" t="str">
        <f t="shared" ca="1" si="104"/>
        <v>fire</v>
      </c>
      <c r="M1308" t="str">
        <f t="shared" ca="1" si="106"/>
        <v>extreme</v>
      </c>
      <c r="N1308" t="str">
        <f t="shared" ca="1" si="106"/>
        <v>extreme</v>
      </c>
      <c r="O1308" t="str">
        <f t="shared" ca="1" si="106"/>
        <v>low</v>
      </c>
      <c r="P1308">
        <f t="shared" ca="1" si="105"/>
        <v>34</v>
      </c>
    </row>
    <row r="1309" spans="1:16" x14ac:dyDescent="0.2">
      <c r="A1309">
        <f t="shared" si="107"/>
        <v>3</v>
      </c>
      <c r="B1309" t="s">
        <v>9060</v>
      </c>
      <c r="C1309" t="s">
        <v>1710</v>
      </c>
      <c r="D1309" t="s">
        <v>1709</v>
      </c>
      <c r="E1309" t="s">
        <v>61</v>
      </c>
      <c r="F1309" t="s">
        <v>11</v>
      </c>
      <c r="G1309">
        <v>95410</v>
      </c>
      <c r="H1309">
        <v>652120</v>
      </c>
      <c r="I1309">
        <v>39.202840000000002</v>
      </c>
      <c r="J1309">
        <v>-123.75655999999999</v>
      </c>
      <c r="K1309" t="str">
        <f t="shared" ca="1" si="103"/>
        <v>bad</v>
      </c>
      <c r="L1309" t="str">
        <f t="shared" ca="1" si="104"/>
        <v>smoke</v>
      </c>
      <c r="M1309" t="str">
        <f t="shared" ca="1" si="106"/>
        <v>high</v>
      </c>
      <c r="N1309" t="str">
        <f t="shared" ca="1" si="106"/>
        <v>low</v>
      </c>
      <c r="O1309" t="str">
        <f t="shared" ca="1" si="106"/>
        <v>extreme</v>
      </c>
      <c r="P1309">
        <f t="shared" ca="1" si="105"/>
        <v>32</v>
      </c>
    </row>
    <row r="1310" spans="1:16" x14ac:dyDescent="0.2">
      <c r="A1310">
        <f t="shared" si="107"/>
        <v>1</v>
      </c>
      <c r="B1310" t="s">
        <v>9060</v>
      </c>
      <c r="C1310" t="s">
        <v>1711</v>
      </c>
      <c r="D1310" t="s">
        <v>1712</v>
      </c>
      <c r="E1310" t="s">
        <v>1713</v>
      </c>
      <c r="F1310" t="s">
        <v>11</v>
      </c>
      <c r="G1310">
        <v>95987</v>
      </c>
      <c r="H1310">
        <v>645213</v>
      </c>
      <c r="I1310">
        <v>39.15475</v>
      </c>
      <c r="J1310">
        <v>-122.16153</v>
      </c>
      <c r="K1310" t="str">
        <f t="shared" ca="1" si="103"/>
        <v>ugly</v>
      </c>
      <c r="L1310" t="str">
        <f t="shared" ca="1" si="104"/>
        <v>fire</v>
      </c>
      <c r="M1310" t="str">
        <f t="shared" ca="1" si="106"/>
        <v>extreme</v>
      </c>
      <c r="N1310" t="str">
        <f t="shared" ca="1" si="106"/>
        <v>high</v>
      </c>
      <c r="O1310" t="str">
        <f t="shared" ca="1" si="106"/>
        <v>high</v>
      </c>
      <c r="P1310">
        <f t="shared" ca="1" si="105"/>
        <v>47</v>
      </c>
    </row>
    <row r="1311" spans="1:16" x14ac:dyDescent="0.2">
      <c r="A1311">
        <f t="shared" si="107"/>
        <v>2</v>
      </c>
      <c r="B1311" t="s">
        <v>9060</v>
      </c>
      <c r="C1311" t="s">
        <v>1714</v>
      </c>
      <c r="D1311" t="s">
        <v>726</v>
      </c>
      <c r="E1311" t="s">
        <v>28</v>
      </c>
      <c r="F1311" t="s">
        <v>11</v>
      </c>
      <c r="G1311">
        <v>94515</v>
      </c>
      <c r="H1311">
        <v>570325</v>
      </c>
      <c r="I1311">
        <v>38.58728</v>
      </c>
      <c r="J1311">
        <v>-122.58179</v>
      </c>
      <c r="K1311" t="str">
        <f t="shared" ca="1" si="103"/>
        <v>ugly</v>
      </c>
      <c r="L1311" t="str">
        <f t="shared" ca="1" si="104"/>
        <v>wind</v>
      </c>
      <c r="M1311" t="str">
        <f t="shared" ca="1" si="106"/>
        <v>extreme</v>
      </c>
      <c r="N1311" t="str">
        <f t="shared" ca="1" si="106"/>
        <v>low</v>
      </c>
      <c r="O1311" t="str">
        <f t="shared" ca="1" si="106"/>
        <v>low</v>
      </c>
      <c r="P1311">
        <f t="shared" ca="1" si="105"/>
        <v>42</v>
      </c>
    </row>
    <row r="1312" spans="1:16" x14ac:dyDescent="0.2">
      <c r="A1312">
        <f t="shared" si="107"/>
        <v>3</v>
      </c>
      <c r="B1312" t="s">
        <v>9060</v>
      </c>
      <c r="C1312" t="s">
        <v>1715</v>
      </c>
      <c r="D1312" t="s">
        <v>1609</v>
      </c>
      <c r="E1312" t="s">
        <v>58</v>
      </c>
      <c r="F1312" t="s">
        <v>11</v>
      </c>
      <c r="G1312">
        <v>95448</v>
      </c>
      <c r="H1312">
        <v>663121</v>
      </c>
      <c r="I1312">
        <v>38.621650000000002</v>
      </c>
      <c r="J1312">
        <v>-122.8313</v>
      </c>
      <c r="K1312" t="str">
        <f t="shared" ca="1" si="103"/>
        <v>bad</v>
      </c>
      <c r="L1312" t="str">
        <f t="shared" ca="1" si="104"/>
        <v>smoke</v>
      </c>
      <c r="M1312" t="str">
        <f t="shared" ca="1" si="106"/>
        <v>high</v>
      </c>
      <c r="N1312" t="str">
        <f t="shared" ca="1" si="106"/>
        <v>medium</v>
      </c>
      <c r="O1312" t="str">
        <f t="shared" ca="1" si="106"/>
        <v>low</v>
      </c>
      <c r="P1312">
        <f t="shared" ca="1" si="105"/>
        <v>23</v>
      </c>
    </row>
    <row r="1313" spans="1:16" x14ac:dyDescent="0.2">
      <c r="A1313">
        <f t="shared" si="107"/>
        <v>1</v>
      </c>
      <c r="B1313" t="s">
        <v>9060</v>
      </c>
      <c r="C1313" t="s">
        <v>1716</v>
      </c>
      <c r="D1313" t="s">
        <v>1612</v>
      </c>
      <c r="E1313" t="s">
        <v>58</v>
      </c>
      <c r="F1313" t="s">
        <v>11</v>
      </c>
      <c r="G1313">
        <v>95472</v>
      </c>
      <c r="H1313">
        <v>448161</v>
      </c>
      <c r="I1313">
        <v>38.405439999999999</v>
      </c>
      <c r="J1313">
        <v>-122.89610999999999</v>
      </c>
      <c r="K1313" t="str">
        <f t="shared" ca="1" si="103"/>
        <v>bad</v>
      </c>
      <c r="L1313" t="str">
        <f t="shared" ca="1" si="104"/>
        <v>smoke</v>
      </c>
      <c r="M1313" t="str">
        <f t="shared" ca="1" si="106"/>
        <v>medium</v>
      </c>
      <c r="N1313" t="str">
        <f t="shared" ca="1" si="106"/>
        <v>medium</v>
      </c>
      <c r="O1313" t="str">
        <f t="shared" ca="1" si="106"/>
        <v>high</v>
      </c>
      <c r="P1313">
        <f t="shared" ca="1" si="105"/>
        <v>41</v>
      </c>
    </row>
    <row r="1314" spans="1:16" x14ac:dyDescent="0.2">
      <c r="A1314">
        <f t="shared" si="107"/>
        <v>2</v>
      </c>
      <c r="B1314" t="s">
        <v>9060</v>
      </c>
      <c r="C1314" t="s">
        <v>1717</v>
      </c>
      <c r="D1314" t="s">
        <v>52</v>
      </c>
      <c r="E1314" t="s">
        <v>20</v>
      </c>
      <c r="F1314" t="s">
        <v>11</v>
      </c>
      <c r="G1314">
        <v>92649</v>
      </c>
      <c r="H1314">
        <v>517170</v>
      </c>
      <c r="I1314">
        <v>33.716050000000003</v>
      </c>
      <c r="J1314">
        <v>-118.06578</v>
      </c>
      <c r="K1314" t="str">
        <f t="shared" ca="1" si="103"/>
        <v>ugly</v>
      </c>
      <c r="L1314" t="str">
        <f t="shared" ca="1" si="104"/>
        <v>wind</v>
      </c>
      <c r="M1314" t="str">
        <f t="shared" ca="1" si="106"/>
        <v>extreme</v>
      </c>
      <c r="N1314" t="str">
        <f t="shared" ca="1" si="106"/>
        <v>high</v>
      </c>
      <c r="O1314" t="str">
        <f t="shared" ca="1" si="106"/>
        <v>high</v>
      </c>
      <c r="P1314">
        <f t="shared" ca="1" si="105"/>
        <v>18</v>
      </c>
    </row>
    <row r="1315" spans="1:16" x14ac:dyDescent="0.2">
      <c r="A1315">
        <f t="shared" si="107"/>
        <v>3</v>
      </c>
      <c r="B1315" t="s">
        <v>9060</v>
      </c>
      <c r="C1315" t="s">
        <v>1718</v>
      </c>
      <c r="D1315" t="s">
        <v>65</v>
      </c>
      <c r="E1315" t="s">
        <v>55</v>
      </c>
      <c r="F1315" t="s">
        <v>11</v>
      </c>
      <c r="G1315">
        <v>93035</v>
      </c>
      <c r="H1315">
        <v>683097</v>
      </c>
      <c r="I1315">
        <v>34.18356</v>
      </c>
      <c r="J1315">
        <v>-119.239</v>
      </c>
      <c r="K1315" t="str">
        <f t="shared" ca="1" si="103"/>
        <v>bad</v>
      </c>
      <c r="L1315" t="str">
        <f t="shared" ca="1" si="104"/>
        <v>smoke</v>
      </c>
      <c r="M1315" t="str">
        <f t="shared" ca="1" si="106"/>
        <v>medium</v>
      </c>
      <c r="N1315" t="str">
        <f t="shared" ca="1" si="106"/>
        <v>high</v>
      </c>
      <c r="O1315" t="str">
        <f t="shared" ca="1" si="106"/>
        <v>medium</v>
      </c>
      <c r="P1315">
        <f t="shared" ca="1" si="105"/>
        <v>12</v>
      </c>
    </row>
    <row r="1316" spans="1:16" x14ac:dyDescent="0.2">
      <c r="A1316">
        <f t="shared" si="107"/>
        <v>1</v>
      </c>
      <c r="B1316" t="s">
        <v>9060</v>
      </c>
      <c r="C1316" t="s">
        <v>1719</v>
      </c>
      <c r="D1316" t="s">
        <v>236</v>
      </c>
      <c r="E1316" t="s">
        <v>26</v>
      </c>
      <c r="F1316" t="s">
        <v>11</v>
      </c>
      <c r="G1316">
        <v>92064</v>
      </c>
      <c r="H1316">
        <v>108850</v>
      </c>
      <c r="I1316">
        <v>33.038029999999999</v>
      </c>
      <c r="J1316">
        <v>-117.03854</v>
      </c>
      <c r="K1316" t="str">
        <f t="shared" ca="1" si="103"/>
        <v>good</v>
      </c>
      <c r="L1316" t="str">
        <f t="shared" ca="1" si="104"/>
        <v>wind</v>
      </c>
      <c r="M1316" t="str">
        <f t="shared" ca="1" si="106"/>
        <v>low</v>
      </c>
      <c r="N1316" t="str">
        <f t="shared" ca="1" si="106"/>
        <v>medium</v>
      </c>
      <c r="O1316" t="str">
        <f t="shared" ca="1" si="106"/>
        <v>minimal</v>
      </c>
      <c r="P1316">
        <f t="shared" ca="1" si="105"/>
        <v>50</v>
      </c>
    </row>
    <row r="1317" spans="1:16" x14ac:dyDescent="0.2">
      <c r="A1317">
        <f t="shared" si="107"/>
        <v>2</v>
      </c>
      <c r="B1317" t="s">
        <v>9060</v>
      </c>
      <c r="C1317" t="s">
        <v>1720</v>
      </c>
      <c r="D1317" t="s">
        <v>404</v>
      </c>
      <c r="E1317" t="s">
        <v>48</v>
      </c>
      <c r="F1317" t="s">
        <v>11</v>
      </c>
      <c r="G1317">
        <v>92311</v>
      </c>
      <c r="H1317">
        <v>624511</v>
      </c>
      <c r="I1317">
        <v>34.892249999999997</v>
      </c>
      <c r="J1317">
        <v>-117.10975999999999</v>
      </c>
      <c r="K1317" t="str">
        <f t="shared" ca="1" si="103"/>
        <v>bad</v>
      </c>
      <c r="L1317" t="str">
        <f t="shared" ca="1" si="104"/>
        <v>smoke</v>
      </c>
      <c r="M1317" t="str">
        <f t="shared" ca="1" si="106"/>
        <v>medium</v>
      </c>
      <c r="N1317" t="str">
        <f t="shared" ca="1" si="106"/>
        <v>low</v>
      </c>
      <c r="O1317" t="str">
        <f t="shared" ca="1" si="106"/>
        <v>minimal</v>
      </c>
      <c r="P1317">
        <f t="shared" ca="1" si="105"/>
        <v>39</v>
      </c>
    </row>
    <row r="1318" spans="1:16" x14ac:dyDescent="0.2">
      <c r="A1318">
        <f t="shared" si="107"/>
        <v>3</v>
      </c>
      <c r="B1318" t="s">
        <v>9060</v>
      </c>
      <c r="C1318" t="s">
        <v>1721</v>
      </c>
      <c r="D1318" t="s">
        <v>32</v>
      </c>
      <c r="E1318" t="s">
        <v>20</v>
      </c>
      <c r="F1318" t="s">
        <v>11</v>
      </c>
      <c r="G1318">
        <v>92660</v>
      </c>
      <c r="H1318">
        <v>736074</v>
      </c>
      <c r="I1318">
        <v>33.633110000000002</v>
      </c>
      <c r="J1318">
        <v>-117.89100000000001</v>
      </c>
      <c r="K1318" t="str">
        <f t="shared" ca="1" si="103"/>
        <v>good</v>
      </c>
      <c r="L1318" t="str">
        <f t="shared" ca="1" si="104"/>
        <v>smoke</v>
      </c>
      <c r="M1318" t="str">
        <f t="shared" ca="1" si="106"/>
        <v>minimal</v>
      </c>
      <c r="N1318" t="str">
        <f t="shared" ca="1" si="106"/>
        <v>low</v>
      </c>
      <c r="O1318" t="str">
        <f t="shared" ca="1" si="106"/>
        <v>low</v>
      </c>
      <c r="P1318">
        <f t="shared" ca="1" si="105"/>
        <v>43</v>
      </c>
    </row>
    <row r="1319" spans="1:16" x14ac:dyDescent="0.2">
      <c r="A1319">
        <f t="shared" si="107"/>
        <v>1</v>
      </c>
      <c r="B1319" t="s">
        <v>9060</v>
      </c>
      <c r="C1319" t="s">
        <v>1722</v>
      </c>
      <c r="D1319" t="s">
        <v>652</v>
      </c>
      <c r="E1319" t="s">
        <v>20</v>
      </c>
      <c r="F1319" t="s">
        <v>11</v>
      </c>
      <c r="G1319">
        <v>92675</v>
      </c>
      <c r="H1319">
        <v>709345</v>
      </c>
      <c r="I1319">
        <v>33.521509999999999</v>
      </c>
      <c r="J1319">
        <v>-117.65342</v>
      </c>
      <c r="K1319" t="str">
        <f t="shared" ca="1" si="103"/>
        <v>good</v>
      </c>
      <c r="L1319" t="str">
        <f t="shared" ca="1" si="104"/>
        <v>wind</v>
      </c>
      <c r="M1319" t="str">
        <f t="shared" ca="1" si="106"/>
        <v>low</v>
      </c>
      <c r="N1319" t="str">
        <f t="shared" ca="1" si="106"/>
        <v>medium</v>
      </c>
      <c r="O1319" t="str">
        <f t="shared" ca="1" si="106"/>
        <v>extreme</v>
      </c>
      <c r="P1319">
        <f t="shared" ca="1" si="105"/>
        <v>39</v>
      </c>
    </row>
    <row r="1320" spans="1:16" x14ac:dyDescent="0.2">
      <c r="A1320">
        <f t="shared" si="107"/>
        <v>2</v>
      </c>
      <c r="B1320" t="s">
        <v>9060</v>
      </c>
      <c r="C1320" t="s">
        <v>1723</v>
      </c>
      <c r="D1320" t="s">
        <v>30</v>
      </c>
      <c r="E1320" t="s">
        <v>26</v>
      </c>
      <c r="F1320" t="s">
        <v>11</v>
      </c>
      <c r="G1320">
        <v>92084</v>
      </c>
      <c r="H1320">
        <v>720478</v>
      </c>
      <c r="I1320">
        <v>33.242530000000002</v>
      </c>
      <c r="J1320">
        <v>-117.23196</v>
      </c>
      <c r="K1320" t="str">
        <f t="shared" ca="1" si="103"/>
        <v>good</v>
      </c>
      <c r="L1320" t="str">
        <f t="shared" ca="1" si="104"/>
        <v>wind</v>
      </c>
      <c r="M1320" t="str">
        <f t="shared" ca="1" si="106"/>
        <v>high</v>
      </c>
      <c r="N1320" t="str">
        <f t="shared" ca="1" si="106"/>
        <v>high</v>
      </c>
      <c r="O1320" t="str">
        <f t="shared" ca="1" si="106"/>
        <v>extreme</v>
      </c>
      <c r="P1320">
        <f t="shared" ca="1" si="105"/>
        <v>41</v>
      </c>
    </row>
    <row r="1321" spans="1:16" x14ac:dyDescent="0.2">
      <c r="A1321">
        <f t="shared" si="107"/>
        <v>3</v>
      </c>
      <c r="B1321" t="s">
        <v>9060</v>
      </c>
      <c r="C1321" t="s">
        <v>1724</v>
      </c>
      <c r="D1321" t="s">
        <v>30</v>
      </c>
      <c r="E1321" t="s">
        <v>26</v>
      </c>
      <c r="F1321" t="s">
        <v>11</v>
      </c>
      <c r="G1321">
        <v>92084</v>
      </c>
      <c r="H1321">
        <v>655411</v>
      </c>
      <c r="I1321">
        <v>33.225119999999997</v>
      </c>
      <c r="J1321">
        <v>-117.21682</v>
      </c>
      <c r="K1321" t="str">
        <f t="shared" ca="1" si="103"/>
        <v>good</v>
      </c>
      <c r="L1321" t="str">
        <f t="shared" ca="1" si="104"/>
        <v>smoke</v>
      </c>
      <c r="M1321" t="str">
        <f t="shared" ca="1" si="106"/>
        <v>medium</v>
      </c>
      <c r="N1321" t="str">
        <f t="shared" ca="1" si="106"/>
        <v>low</v>
      </c>
      <c r="O1321" t="str">
        <f t="shared" ca="1" si="106"/>
        <v>medium</v>
      </c>
      <c r="P1321">
        <f t="shared" ca="1" si="105"/>
        <v>18</v>
      </c>
    </row>
    <row r="1322" spans="1:16" x14ac:dyDescent="0.2">
      <c r="A1322">
        <f t="shared" si="107"/>
        <v>1</v>
      </c>
      <c r="B1322" t="s">
        <v>9060</v>
      </c>
      <c r="C1322" t="s">
        <v>1725</v>
      </c>
      <c r="D1322" t="s">
        <v>1726</v>
      </c>
      <c r="E1322" t="s">
        <v>14</v>
      </c>
      <c r="F1322" t="s">
        <v>11</v>
      </c>
      <c r="G1322">
        <v>92549</v>
      </c>
      <c r="H1322">
        <v>475463</v>
      </c>
      <c r="I1322">
        <v>33.739040000000003</v>
      </c>
      <c r="J1322">
        <v>-116.71568000000001</v>
      </c>
      <c r="K1322" t="str">
        <f t="shared" ca="1" si="103"/>
        <v>good</v>
      </c>
      <c r="L1322" t="str">
        <f t="shared" ca="1" si="104"/>
        <v>wind</v>
      </c>
      <c r="M1322" t="str">
        <f t="shared" ca="1" si="106"/>
        <v>low</v>
      </c>
      <c r="N1322" t="str">
        <f t="shared" ca="1" si="106"/>
        <v>medium</v>
      </c>
      <c r="O1322" t="str">
        <f t="shared" ca="1" si="106"/>
        <v>low</v>
      </c>
      <c r="P1322">
        <f t="shared" ca="1" si="105"/>
        <v>42</v>
      </c>
    </row>
    <row r="1323" spans="1:16" x14ac:dyDescent="0.2">
      <c r="A1323">
        <f t="shared" si="107"/>
        <v>2</v>
      </c>
      <c r="B1323" t="s">
        <v>9060</v>
      </c>
      <c r="C1323" t="s">
        <v>1727</v>
      </c>
      <c r="D1323" t="s">
        <v>1726</v>
      </c>
      <c r="E1323" t="s">
        <v>14</v>
      </c>
      <c r="F1323" t="s">
        <v>11</v>
      </c>
      <c r="G1323">
        <v>92549</v>
      </c>
      <c r="H1323">
        <v>391317</v>
      </c>
      <c r="I1323">
        <v>33.762970000000003</v>
      </c>
      <c r="J1323">
        <v>-116.73549</v>
      </c>
      <c r="K1323" t="str">
        <f t="shared" ca="1" si="103"/>
        <v>good</v>
      </c>
      <c r="L1323" t="str">
        <f t="shared" ca="1" si="104"/>
        <v>wind</v>
      </c>
      <c r="M1323" t="str">
        <f t="shared" ca="1" si="106"/>
        <v>high</v>
      </c>
      <c r="N1323" t="str">
        <f t="shared" ca="1" si="106"/>
        <v>low</v>
      </c>
      <c r="O1323" t="str">
        <f t="shared" ca="1" si="106"/>
        <v>extreme</v>
      </c>
      <c r="P1323">
        <f t="shared" ca="1" si="105"/>
        <v>42</v>
      </c>
    </row>
    <row r="1324" spans="1:16" x14ac:dyDescent="0.2">
      <c r="A1324">
        <f t="shared" si="107"/>
        <v>3</v>
      </c>
      <c r="B1324" t="s">
        <v>9060</v>
      </c>
      <c r="C1324" t="s">
        <v>1728</v>
      </c>
      <c r="D1324" t="s">
        <v>447</v>
      </c>
      <c r="E1324" t="s">
        <v>14</v>
      </c>
      <c r="F1324" t="s">
        <v>11</v>
      </c>
      <c r="G1324">
        <v>92562</v>
      </c>
      <c r="H1324">
        <v>515841</v>
      </c>
      <c r="I1324">
        <v>33.572839999999999</v>
      </c>
      <c r="J1324">
        <v>-117.27392999999999</v>
      </c>
      <c r="K1324" t="str">
        <f t="shared" ca="1" si="103"/>
        <v>bad</v>
      </c>
      <c r="L1324" t="str">
        <f t="shared" ca="1" si="104"/>
        <v>fire</v>
      </c>
      <c r="M1324" t="str">
        <f t="shared" ca="1" si="106"/>
        <v>high</v>
      </c>
      <c r="N1324" t="str">
        <f t="shared" ca="1" si="106"/>
        <v>high</v>
      </c>
      <c r="O1324" t="str">
        <f t="shared" ca="1" si="106"/>
        <v>medium</v>
      </c>
      <c r="P1324">
        <f t="shared" ca="1" si="105"/>
        <v>38</v>
      </c>
    </row>
    <row r="1325" spans="1:16" x14ac:dyDescent="0.2">
      <c r="A1325">
        <f t="shared" si="107"/>
        <v>1</v>
      </c>
      <c r="B1325" t="s">
        <v>9060</v>
      </c>
      <c r="C1325" t="s">
        <v>1729</v>
      </c>
      <c r="D1325" t="s">
        <v>1730</v>
      </c>
      <c r="E1325" t="s">
        <v>14</v>
      </c>
      <c r="F1325" t="s">
        <v>11</v>
      </c>
      <c r="G1325">
        <v>92585</v>
      </c>
      <c r="H1325">
        <v>799951</v>
      </c>
      <c r="I1325">
        <v>33.748100000000001</v>
      </c>
      <c r="J1325">
        <v>-117.16636</v>
      </c>
      <c r="K1325" t="str">
        <f t="shared" ca="1" si="103"/>
        <v>good</v>
      </c>
      <c r="L1325" t="str">
        <f t="shared" ca="1" si="104"/>
        <v>fire</v>
      </c>
      <c r="M1325" t="str">
        <f t="shared" ca="1" si="106"/>
        <v>minimal</v>
      </c>
      <c r="N1325" t="str">
        <f t="shared" ca="1" si="106"/>
        <v>minimal</v>
      </c>
      <c r="O1325" t="str">
        <f t="shared" ca="1" si="106"/>
        <v>extreme</v>
      </c>
      <c r="P1325">
        <f t="shared" ca="1" si="105"/>
        <v>27</v>
      </c>
    </row>
    <row r="1326" spans="1:16" x14ac:dyDescent="0.2">
      <c r="A1326">
        <f t="shared" si="107"/>
        <v>2</v>
      </c>
      <c r="B1326" t="s">
        <v>9060</v>
      </c>
      <c r="C1326" t="s">
        <v>1731</v>
      </c>
      <c r="D1326" t="s">
        <v>226</v>
      </c>
      <c r="E1326" t="s">
        <v>26</v>
      </c>
      <c r="F1326" t="s">
        <v>11</v>
      </c>
      <c r="G1326">
        <v>91911</v>
      </c>
      <c r="H1326">
        <v>730190</v>
      </c>
      <c r="I1326">
        <v>32.62227</v>
      </c>
      <c r="J1326">
        <v>-117.0217</v>
      </c>
      <c r="K1326" t="str">
        <f t="shared" ca="1" si="103"/>
        <v>ugly</v>
      </c>
      <c r="L1326" t="str">
        <f t="shared" ca="1" si="104"/>
        <v>wind</v>
      </c>
      <c r="M1326" t="str">
        <f t="shared" ca="1" si="106"/>
        <v>minimal</v>
      </c>
      <c r="N1326" t="str">
        <f t="shared" ca="1" si="106"/>
        <v>minimal</v>
      </c>
      <c r="O1326" t="str">
        <f t="shared" ca="1" si="106"/>
        <v>high</v>
      </c>
      <c r="P1326">
        <f t="shared" ca="1" si="105"/>
        <v>29</v>
      </c>
    </row>
    <row r="1327" spans="1:16" x14ac:dyDescent="0.2">
      <c r="A1327">
        <f t="shared" si="107"/>
        <v>3</v>
      </c>
      <c r="B1327" t="s">
        <v>9060</v>
      </c>
      <c r="C1327" t="s">
        <v>1732</v>
      </c>
      <c r="D1327" t="s">
        <v>26</v>
      </c>
      <c r="E1327" t="s">
        <v>26</v>
      </c>
      <c r="F1327" t="s">
        <v>11</v>
      </c>
      <c r="G1327">
        <v>92117</v>
      </c>
      <c r="H1327">
        <v>568291</v>
      </c>
      <c r="I1327">
        <v>32.821820000000002</v>
      </c>
      <c r="J1327">
        <v>-117.20832</v>
      </c>
      <c r="K1327" t="str">
        <f t="shared" ca="1" si="103"/>
        <v>ugly</v>
      </c>
      <c r="L1327" t="str">
        <f t="shared" ca="1" si="104"/>
        <v>wind</v>
      </c>
      <c r="M1327" t="str">
        <f t="shared" ca="1" si="106"/>
        <v>high</v>
      </c>
      <c r="N1327" t="str">
        <f t="shared" ca="1" si="106"/>
        <v>high</v>
      </c>
      <c r="O1327" t="str">
        <f t="shared" ca="1" si="106"/>
        <v>minimal</v>
      </c>
      <c r="P1327">
        <f t="shared" ca="1" si="105"/>
        <v>8</v>
      </c>
    </row>
    <row r="1328" spans="1:16" x14ac:dyDescent="0.2">
      <c r="A1328">
        <f t="shared" si="107"/>
        <v>1</v>
      </c>
      <c r="B1328" t="s">
        <v>9060</v>
      </c>
      <c r="C1328" t="s">
        <v>1733</v>
      </c>
      <c r="D1328" t="s">
        <v>452</v>
      </c>
      <c r="E1328" t="s">
        <v>26</v>
      </c>
      <c r="F1328" t="s">
        <v>11</v>
      </c>
      <c r="G1328">
        <v>92007</v>
      </c>
      <c r="H1328">
        <v>410753</v>
      </c>
      <c r="I1328">
        <v>33.030720000000002</v>
      </c>
      <c r="J1328">
        <v>-117.26734</v>
      </c>
      <c r="K1328" t="str">
        <f t="shared" ca="1" si="103"/>
        <v>ugly</v>
      </c>
      <c r="L1328" t="str">
        <f t="shared" ca="1" si="104"/>
        <v>wind</v>
      </c>
      <c r="M1328" t="str">
        <f t="shared" ca="1" si="106"/>
        <v>extreme</v>
      </c>
      <c r="N1328" t="str">
        <f t="shared" ca="1" si="106"/>
        <v>medium</v>
      </c>
      <c r="O1328" t="str">
        <f t="shared" ca="1" si="106"/>
        <v>low</v>
      </c>
      <c r="P1328">
        <f t="shared" ca="1" si="105"/>
        <v>41</v>
      </c>
    </row>
    <row r="1329" spans="1:16" x14ac:dyDescent="0.2">
      <c r="A1329">
        <f t="shared" si="107"/>
        <v>2</v>
      </c>
      <c r="B1329" t="s">
        <v>9060</v>
      </c>
      <c r="C1329" t="s">
        <v>1734</v>
      </c>
      <c r="D1329" t="s">
        <v>1735</v>
      </c>
      <c r="E1329" t="s">
        <v>26</v>
      </c>
      <c r="F1329" t="s">
        <v>11</v>
      </c>
      <c r="G1329">
        <v>92007</v>
      </c>
      <c r="H1329">
        <v>645917</v>
      </c>
      <c r="I1329">
        <v>33.015590000000003</v>
      </c>
      <c r="J1329">
        <v>-117.2762</v>
      </c>
      <c r="K1329" t="str">
        <f t="shared" ca="1" si="103"/>
        <v>ugly</v>
      </c>
      <c r="L1329" t="str">
        <f t="shared" ca="1" si="104"/>
        <v>fire</v>
      </c>
      <c r="M1329" t="str">
        <f t="shared" ca="1" si="106"/>
        <v>low</v>
      </c>
      <c r="N1329" t="str">
        <f t="shared" ca="1" si="106"/>
        <v>extreme</v>
      </c>
      <c r="O1329" t="str">
        <f t="shared" ca="1" si="106"/>
        <v>extreme</v>
      </c>
      <c r="P1329">
        <f t="shared" ca="1" si="105"/>
        <v>8</v>
      </c>
    </row>
    <row r="1330" spans="1:16" x14ac:dyDescent="0.2">
      <c r="A1330">
        <f t="shared" si="107"/>
        <v>3</v>
      </c>
      <c r="B1330" t="s">
        <v>9060</v>
      </c>
      <c r="C1330" t="s">
        <v>1736</v>
      </c>
      <c r="D1330" t="s">
        <v>71</v>
      </c>
      <c r="E1330" t="s">
        <v>26</v>
      </c>
      <c r="F1330" t="s">
        <v>11</v>
      </c>
      <c r="G1330">
        <v>92009</v>
      </c>
      <c r="H1330">
        <v>788356</v>
      </c>
      <c r="I1330">
        <v>33.106610000000003</v>
      </c>
      <c r="J1330">
        <v>-117.24051</v>
      </c>
      <c r="K1330" t="str">
        <f t="shared" ca="1" si="103"/>
        <v>good</v>
      </c>
      <c r="L1330" t="str">
        <f t="shared" ca="1" si="104"/>
        <v>fire</v>
      </c>
      <c r="M1330" t="str">
        <f t="shared" ca="1" si="106"/>
        <v>low</v>
      </c>
      <c r="N1330" t="str">
        <f t="shared" ca="1" si="106"/>
        <v>minimal</v>
      </c>
      <c r="O1330" t="str">
        <f t="shared" ca="1" si="106"/>
        <v>minimal</v>
      </c>
      <c r="P1330">
        <f t="shared" ca="1" si="105"/>
        <v>2</v>
      </c>
    </row>
    <row r="1331" spans="1:16" x14ac:dyDescent="0.2">
      <c r="A1331">
        <f t="shared" si="107"/>
        <v>1</v>
      </c>
      <c r="B1331" t="s">
        <v>9060</v>
      </c>
      <c r="C1331" t="s">
        <v>1737</v>
      </c>
      <c r="D1331" t="s">
        <v>28</v>
      </c>
      <c r="E1331" t="s">
        <v>28</v>
      </c>
      <c r="F1331" t="s">
        <v>11</v>
      </c>
      <c r="G1331">
        <v>94558</v>
      </c>
      <c r="H1331">
        <v>474651</v>
      </c>
      <c r="I1331">
        <v>38.37444</v>
      </c>
      <c r="J1331">
        <v>-122.42109000000001</v>
      </c>
      <c r="K1331" t="str">
        <f t="shared" ca="1" si="103"/>
        <v>bad</v>
      </c>
      <c r="L1331" t="str">
        <f t="shared" ca="1" si="104"/>
        <v>smoke</v>
      </c>
      <c r="M1331" t="str">
        <f t="shared" ca="1" si="106"/>
        <v>medium</v>
      </c>
      <c r="N1331" t="str">
        <f t="shared" ca="1" si="106"/>
        <v>medium</v>
      </c>
      <c r="O1331" t="str">
        <f t="shared" ca="1" si="106"/>
        <v>medium</v>
      </c>
      <c r="P1331">
        <f t="shared" ca="1" si="105"/>
        <v>20</v>
      </c>
    </row>
    <row r="1332" spans="1:16" x14ac:dyDescent="0.2">
      <c r="A1332">
        <f t="shared" si="107"/>
        <v>2</v>
      </c>
      <c r="B1332" t="s">
        <v>9060</v>
      </c>
      <c r="C1332" t="s">
        <v>1738</v>
      </c>
      <c r="D1332" t="s">
        <v>229</v>
      </c>
      <c r="E1332" t="s">
        <v>26</v>
      </c>
      <c r="F1332" t="s">
        <v>11</v>
      </c>
      <c r="G1332">
        <v>92024</v>
      </c>
      <c r="H1332">
        <v>749904</v>
      </c>
      <c r="I1332">
        <v>33.051029999999997</v>
      </c>
      <c r="J1332">
        <v>-117.22792</v>
      </c>
      <c r="K1332" t="str">
        <f t="shared" ca="1" si="103"/>
        <v>ugly</v>
      </c>
      <c r="L1332" t="str">
        <f t="shared" ca="1" si="104"/>
        <v>fire</v>
      </c>
      <c r="M1332" t="str">
        <f t="shared" ca="1" si="106"/>
        <v>high</v>
      </c>
      <c r="N1332" t="str">
        <f t="shared" ca="1" si="106"/>
        <v>minimal</v>
      </c>
      <c r="O1332" t="str">
        <f t="shared" ca="1" si="106"/>
        <v>high</v>
      </c>
      <c r="P1332">
        <f t="shared" ca="1" si="105"/>
        <v>17</v>
      </c>
    </row>
    <row r="1333" spans="1:16" x14ac:dyDescent="0.2">
      <c r="A1333">
        <f t="shared" si="107"/>
        <v>3</v>
      </c>
      <c r="B1333" t="s">
        <v>9060</v>
      </c>
      <c r="C1333" t="s">
        <v>1739</v>
      </c>
      <c r="D1333" t="s">
        <v>103</v>
      </c>
      <c r="E1333" t="s">
        <v>26</v>
      </c>
      <c r="F1333" t="s">
        <v>11</v>
      </c>
      <c r="G1333">
        <v>92029</v>
      </c>
      <c r="H1333">
        <v>637753</v>
      </c>
      <c r="I1333">
        <v>33.081440000000001</v>
      </c>
      <c r="J1333">
        <v>-117.11713</v>
      </c>
      <c r="K1333" t="str">
        <f t="shared" ca="1" si="103"/>
        <v>good</v>
      </c>
      <c r="L1333" t="str">
        <f t="shared" ca="1" si="104"/>
        <v>wind</v>
      </c>
      <c r="M1333" t="str">
        <f t="shared" ca="1" si="106"/>
        <v>high</v>
      </c>
      <c r="N1333" t="str">
        <f t="shared" ca="1" si="106"/>
        <v>high</v>
      </c>
      <c r="O1333" t="str">
        <f t="shared" ca="1" si="106"/>
        <v>extreme</v>
      </c>
      <c r="P1333">
        <f t="shared" ca="1" si="105"/>
        <v>24</v>
      </c>
    </row>
    <row r="1334" spans="1:16" x14ac:dyDescent="0.2">
      <c r="A1334">
        <f t="shared" si="107"/>
        <v>1</v>
      </c>
      <c r="B1334" t="s">
        <v>9060</v>
      </c>
      <c r="C1334" t="s">
        <v>1740</v>
      </c>
      <c r="D1334" t="s">
        <v>25</v>
      </c>
      <c r="E1334" t="s">
        <v>26</v>
      </c>
      <c r="F1334" t="s">
        <v>11</v>
      </c>
      <c r="G1334">
        <v>92037</v>
      </c>
      <c r="H1334">
        <v>772409</v>
      </c>
      <c r="I1334">
        <v>32.837260000000001</v>
      </c>
      <c r="J1334">
        <v>-117.27912000000001</v>
      </c>
      <c r="K1334" t="str">
        <f t="shared" ca="1" si="103"/>
        <v>ugly</v>
      </c>
      <c r="L1334" t="str">
        <f t="shared" ca="1" si="104"/>
        <v>wind</v>
      </c>
      <c r="M1334" t="str">
        <f t="shared" ca="1" si="106"/>
        <v>minimal</v>
      </c>
      <c r="N1334" t="str">
        <f t="shared" ca="1" si="106"/>
        <v>extreme</v>
      </c>
      <c r="O1334" t="str">
        <f t="shared" ca="1" si="106"/>
        <v>minimal</v>
      </c>
      <c r="P1334">
        <f t="shared" ca="1" si="105"/>
        <v>3</v>
      </c>
    </row>
    <row r="1335" spans="1:16" x14ac:dyDescent="0.2">
      <c r="A1335">
        <f t="shared" si="107"/>
        <v>2</v>
      </c>
      <c r="B1335" t="s">
        <v>9060</v>
      </c>
      <c r="C1335" t="s">
        <v>1741</v>
      </c>
      <c r="D1335" t="s">
        <v>471</v>
      </c>
      <c r="E1335" t="s">
        <v>26</v>
      </c>
      <c r="F1335" t="s">
        <v>11</v>
      </c>
      <c r="G1335">
        <v>92067</v>
      </c>
      <c r="H1335">
        <v>403609</v>
      </c>
      <c r="I1335">
        <v>33.03246</v>
      </c>
      <c r="J1335">
        <v>-117.21656</v>
      </c>
      <c r="K1335" t="str">
        <f t="shared" ca="1" si="103"/>
        <v>bad</v>
      </c>
      <c r="L1335" t="str">
        <f t="shared" ca="1" si="104"/>
        <v>fire</v>
      </c>
      <c r="M1335" t="str">
        <f t="shared" ca="1" si="106"/>
        <v>medium</v>
      </c>
      <c r="N1335" t="str">
        <f t="shared" ca="1" si="106"/>
        <v>high</v>
      </c>
      <c r="O1335" t="str">
        <f t="shared" ca="1" si="106"/>
        <v>extreme</v>
      </c>
      <c r="P1335">
        <f t="shared" ca="1" si="105"/>
        <v>22</v>
      </c>
    </row>
    <row r="1336" spans="1:16" x14ac:dyDescent="0.2">
      <c r="A1336">
        <f t="shared" si="107"/>
        <v>3</v>
      </c>
      <c r="B1336" t="s">
        <v>9060</v>
      </c>
      <c r="C1336" t="s">
        <v>1742</v>
      </c>
      <c r="D1336" t="s">
        <v>30</v>
      </c>
      <c r="E1336" t="s">
        <v>26</v>
      </c>
      <c r="F1336" t="s">
        <v>11</v>
      </c>
      <c r="G1336">
        <v>92081</v>
      </c>
      <c r="H1336">
        <v>383423</v>
      </c>
      <c r="I1336">
        <v>33.183579999999999</v>
      </c>
      <c r="J1336">
        <v>-117.2705</v>
      </c>
      <c r="K1336" t="str">
        <f t="shared" ca="1" si="103"/>
        <v>good</v>
      </c>
      <c r="L1336" t="str">
        <f t="shared" ca="1" si="104"/>
        <v>smoke</v>
      </c>
      <c r="M1336" t="str">
        <f t="shared" ca="1" si="106"/>
        <v>extreme</v>
      </c>
      <c r="N1336" t="str">
        <f t="shared" ca="1" si="106"/>
        <v>medium</v>
      </c>
      <c r="O1336" t="str">
        <f t="shared" ca="1" si="106"/>
        <v>extreme</v>
      </c>
      <c r="P1336">
        <f t="shared" ca="1" si="105"/>
        <v>15</v>
      </c>
    </row>
    <row r="1337" spans="1:16" x14ac:dyDescent="0.2">
      <c r="A1337">
        <f t="shared" si="107"/>
        <v>1</v>
      </c>
      <c r="B1337" t="s">
        <v>9060</v>
      </c>
      <c r="C1337" t="s">
        <v>1743</v>
      </c>
      <c r="D1337" t="s">
        <v>26</v>
      </c>
      <c r="E1337" t="s">
        <v>26</v>
      </c>
      <c r="F1337" t="s">
        <v>11</v>
      </c>
      <c r="G1337">
        <v>92126</v>
      </c>
      <c r="H1337">
        <v>481318</v>
      </c>
      <c r="I1337">
        <v>32.927419999999998</v>
      </c>
      <c r="J1337">
        <v>-117.15021</v>
      </c>
      <c r="K1337" t="str">
        <f t="shared" ca="1" si="103"/>
        <v>ugly</v>
      </c>
      <c r="L1337" t="str">
        <f t="shared" ca="1" si="104"/>
        <v>wind</v>
      </c>
      <c r="M1337" t="str">
        <f t="shared" ca="1" si="106"/>
        <v>medium</v>
      </c>
      <c r="N1337" t="str">
        <f t="shared" ca="1" si="106"/>
        <v>high</v>
      </c>
      <c r="O1337" t="str">
        <f t="shared" ca="1" si="106"/>
        <v>minimal</v>
      </c>
      <c r="P1337">
        <f t="shared" ca="1" si="105"/>
        <v>19</v>
      </c>
    </row>
    <row r="1338" spans="1:16" x14ac:dyDescent="0.2">
      <c r="A1338">
        <f t="shared" si="107"/>
        <v>2</v>
      </c>
      <c r="B1338" t="s">
        <v>9060</v>
      </c>
      <c r="C1338" t="s">
        <v>1744</v>
      </c>
      <c r="D1338" t="s">
        <v>236</v>
      </c>
      <c r="E1338" t="s">
        <v>26</v>
      </c>
      <c r="F1338" t="s">
        <v>11</v>
      </c>
      <c r="G1338">
        <v>92064</v>
      </c>
      <c r="H1338">
        <v>581016</v>
      </c>
      <c r="I1338">
        <v>32.995060000000002</v>
      </c>
      <c r="J1338">
        <v>-117.01277</v>
      </c>
      <c r="K1338" t="str">
        <f t="shared" ca="1" si="103"/>
        <v>ugly</v>
      </c>
      <c r="L1338" t="str">
        <f t="shared" ca="1" si="104"/>
        <v>wind</v>
      </c>
      <c r="M1338" t="str">
        <f t="shared" ca="1" si="106"/>
        <v>minimal</v>
      </c>
      <c r="N1338" t="str">
        <f t="shared" ca="1" si="106"/>
        <v>minimal</v>
      </c>
      <c r="O1338" t="str">
        <f t="shared" ca="1" si="106"/>
        <v>minimal</v>
      </c>
      <c r="P1338">
        <f t="shared" ca="1" si="105"/>
        <v>30</v>
      </c>
    </row>
    <row r="1339" spans="1:16" x14ac:dyDescent="0.2">
      <c r="A1339">
        <f t="shared" si="107"/>
        <v>3</v>
      </c>
      <c r="B1339" t="s">
        <v>9060</v>
      </c>
      <c r="C1339" t="s">
        <v>1745</v>
      </c>
      <c r="D1339" t="s">
        <v>1391</v>
      </c>
      <c r="E1339" t="s">
        <v>26</v>
      </c>
      <c r="F1339" t="s">
        <v>11</v>
      </c>
      <c r="G1339">
        <v>91901</v>
      </c>
      <c r="H1339">
        <v>744562</v>
      </c>
      <c r="I1339">
        <v>32.754989999999999</v>
      </c>
      <c r="J1339">
        <v>-116.67534000000001</v>
      </c>
      <c r="K1339" t="str">
        <f t="shared" ca="1" si="103"/>
        <v>bad</v>
      </c>
      <c r="L1339" t="str">
        <f t="shared" ca="1" si="104"/>
        <v>fire</v>
      </c>
      <c r="M1339" t="str">
        <f t="shared" ca="1" si="106"/>
        <v>minimal</v>
      </c>
      <c r="N1339" t="str">
        <f t="shared" ca="1" si="106"/>
        <v>extreme</v>
      </c>
      <c r="O1339" t="str">
        <f t="shared" ca="1" si="106"/>
        <v>low</v>
      </c>
      <c r="P1339">
        <f t="shared" ca="1" si="105"/>
        <v>24</v>
      </c>
    </row>
    <row r="1340" spans="1:16" x14ac:dyDescent="0.2">
      <c r="A1340">
        <f t="shared" si="107"/>
        <v>1</v>
      </c>
      <c r="B1340" t="s">
        <v>9060</v>
      </c>
      <c r="C1340" t="s">
        <v>1746</v>
      </c>
      <c r="D1340" t="s">
        <v>158</v>
      </c>
      <c r="E1340" t="s">
        <v>26</v>
      </c>
      <c r="F1340" t="s">
        <v>11</v>
      </c>
      <c r="G1340">
        <v>91935</v>
      </c>
      <c r="H1340">
        <v>658517</v>
      </c>
      <c r="I1340">
        <v>32.73001</v>
      </c>
      <c r="J1340">
        <v>-116.84822</v>
      </c>
      <c r="K1340" t="str">
        <f t="shared" ca="1" si="103"/>
        <v>good</v>
      </c>
      <c r="L1340" t="str">
        <f t="shared" ca="1" si="104"/>
        <v>wind</v>
      </c>
      <c r="M1340" t="str">
        <f t="shared" ca="1" si="106"/>
        <v>extreme</v>
      </c>
      <c r="N1340" t="str">
        <f t="shared" ca="1" si="106"/>
        <v>extreme</v>
      </c>
      <c r="O1340" t="str">
        <f t="shared" ca="1" si="106"/>
        <v>high</v>
      </c>
      <c r="P1340">
        <f t="shared" ca="1" si="105"/>
        <v>20</v>
      </c>
    </row>
    <row r="1341" spans="1:16" x14ac:dyDescent="0.2">
      <c r="A1341">
        <f t="shared" si="107"/>
        <v>2</v>
      </c>
      <c r="B1341" t="s">
        <v>9060</v>
      </c>
      <c r="C1341" t="s">
        <v>1747</v>
      </c>
      <c r="D1341" t="s">
        <v>156</v>
      </c>
      <c r="E1341" t="s">
        <v>26</v>
      </c>
      <c r="F1341" t="s">
        <v>11</v>
      </c>
      <c r="G1341">
        <v>92020</v>
      </c>
      <c r="H1341">
        <v>443140</v>
      </c>
      <c r="I1341">
        <v>32.798110000000001</v>
      </c>
      <c r="J1341">
        <v>-116.96756999999999</v>
      </c>
      <c r="K1341" t="str">
        <f t="shared" ca="1" si="103"/>
        <v>bad</v>
      </c>
      <c r="L1341" t="str">
        <f t="shared" ca="1" si="104"/>
        <v>wind</v>
      </c>
      <c r="M1341" t="str">
        <f t="shared" ca="1" si="106"/>
        <v>high</v>
      </c>
      <c r="N1341" t="str">
        <f t="shared" ca="1" si="106"/>
        <v>extreme</v>
      </c>
      <c r="O1341" t="str">
        <f t="shared" ca="1" si="106"/>
        <v>medium</v>
      </c>
      <c r="P1341">
        <f t="shared" ca="1" si="105"/>
        <v>1</v>
      </c>
    </row>
    <row r="1342" spans="1:16" x14ac:dyDescent="0.2">
      <c r="A1342">
        <f t="shared" si="107"/>
        <v>3</v>
      </c>
      <c r="B1342" t="s">
        <v>9060</v>
      </c>
      <c r="C1342" t="s">
        <v>1748</v>
      </c>
      <c r="D1342" t="s">
        <v>26</v>
      </c>
      <c r="E1342" t="s">
        <v>26</v>
      </c>
      <c r="F1342" t="s">
        <v>11</v>
      </c>
      <c r="G1342">
        <v>92154</v>
      </c>
      <c r="H1342">
        <v>671728</v>
      </c>
      <c r="I1342">
        <v>32.585509999999999</v>
      </c>
      <c r="J1342">
        <v>-117.06716</v>
      </c>
      <c r="K1342" t="str">
        <f t="shared" ca="1" si="103"/>
        <v>good</v>
      </c>
      <c r="L1342" t="str">
        <f t="shared" ca="1" si="104"/>
        <v>wind</v>
      </c>
      <c r="M1342" t="str">
        <f t="shared" ca="1" si="106"/>
        <v>extreme</v>
      </c>
      <c r="N1342" t="str">
        <f t="shared" ca="1" si="106"/>
        <v>extreme</v>
      </c>
      <c r="O1342" t="str">
        <f t="shared" ca="1" si="106"/>
        <v>high</v>
      </c>
      <c r="P1342">
        <f t="shared" ca="1" si="105"/>
        <v>16</v>
      </c>
    </row>
    <row r="1343" spans="1:16" x14ac:dyDescent="0.2">
      <c r="A1343">
        <f t="shared" si="107"/>
        <v>1</v>
      </c>
      <c r="B1343" t="s">
        <v>9060</v>
      </c>
      <c r="C1343" t="s">
        <v>1749</v>
      </c>
      <c r="D1343" t="s">
        <v>26</v>
      </c>
      <c r="E1343" t="s">
        <v>26</v>
      </c>
      <c r="F1343" t="s">
        <v>11</v>
      </c>
      <c r="G1343">
        <v>92154</v>
      </c>
      <c r="H1343">
        <v>648893</v>
      </c>
      <c r="I1343">
        <v>32.575659999999999</v>
      </c>
      <c r="J1343">
        <v>-117.04169</v>
      </c>
      <c r="K1343" t="str">
        <f t="shared" ca="1" si="103"/>
        <v>good</v>
      </c>
      <c r="L1343" t="str">
        <f t="shared" ca="1" si="104"/>
        <v>fire</v>
      </c>
      <c r="M1343" t="str">
        <f t="shared" ca="1" si="106"/>
        <v>high</v>
      </c>
      <c r="N1343" t="str">
        <f t="shared" ca="1" si="106"/>
        <v>low</v>
      </c>
      <c r="O1343" t="str">
        <f t="shared" ca="1" si="106"/>
        <v>medium</v>
      </c>
      <c r="P1343">
        <f t="shared" ca="1" si="105"/>
        <v>4</v>
      </c>
    </row>
    <row r="1344" spans="1:16" x14ac:dyDescent="0.2">
      <c r="A1344">
        <f t="shared" si="107"/>
        <v>2</v>
      </c>
      <c r="B1344" t="s">
        <v>9060</v>
      </c>
      <c r="C1344" t="s">
        <v>1750</v>
      </c>
      <c r="D1344" t="s">
        <v>426</v>
      </c>
      <c r="E1344" t="s">
        <v>427</v>
      </c>
      <c r="F1344" t="s">
        <v>11</v>
      </c>
      <c r="G1344">
        <v>93546</v>
      </c>
      <c r="H1344">
        <v>328582</v>
      </c>
      <c r="I1344">
        <v>37.634360000000001</v>
      </c>
      <c r="J1344">
        <v>-118.98469</v>
      </c>
      <c r="K1344" t="str">
        <f t="shared" ca="1" si="103"/>
        <v>ugly</v>
      </c>
      <c r="L1344" t="str">
        <f t="shared" ca="1" si="104"/>
        <v>smoke</v>
      </c>
      <c r="M1344" t="str">
        <f t="shared" ca="1" si="106"/>
        <v>high</v>
      </c>
      <c r="N1344" t="str">
        <f t="shared" ca="1" si="106"/>
        <v>low</v>
      </c>
      <c r="O1344" t="str">
        <f t="shared" ca="1" si="106"/>
        <v>medium</v>
      </c>
      <c r="P1344">
        <f t="shared" ca="1" si="105"/>
        <v>4</v>
      </c>
    </row>
    <row r="1345" spans="1:16" x14ac:dyDescent="0.2">
      <c r="A1345">
        <f t="shared" si="107"/>
        <v>3</v>
      </c>
      <c r="B1345" t="s">
        <v>9060</v>
      </c>
      <c r="C1345" t="s">
        <v>1751</v>
      </c>
      <c r="D1345" t="s">
        <v>244</v>
      </c>
      <c r="E1345" t="s">
        <v>14</v>
      </c>
      <c r="F1345" t="s">
        <v>11</v>
      </c>
      <c r="G1345">
        <v>92210</v>
      </c>
      <c r="H1345">
        <v>795779</v>
      </c>
      <c r="I1345">
        <v>33.712679999999999</v>
      </c>
      <c r="J1345">
        <v>-116.3198</v>
      </c>
      <c r="K1345" t="str">
        <f t="shared" ca="1" si="103"/>
        <v>ugly</v>
      </c>
      <c r="L1345" t="str">
        <f t="shared" ca="1" si="104"/>
        <v>wind</v>
      </c>
      <c r="M1345" t="str">
        <f t="shared" ca="1" si="106"/>
        <v>medium</v>
      </c>
      <c r="N1345" t="str">
        <f t="shared" ca="1" si="106"/>
        <v>minimal</v>
      </c>
      <c r="O1345" t="str">
        <f t="shared" ca="1" si="106"/>
        <v>high</v>
      </c>
      <c r="P1345">
        <f t="shared" ca="1" si="105"/>
        <v>44</v>
      </c>
    </row>
    <row r="1346" spans="1:16" x14ac:dyDescent="0.2">
      <c r="A1346">
        <f t="shared" si="107"/>
        <v>1</v>
      </c>
      <c r="B1346" t="s">
        <v>9060</v>
      </c>
      <c r="C1346" t="s">
        <v>1752</v>
      </c>
      <c r="D1346" t="s">
        <v>246</v>
      </c>
      <c r="E1346" t="s">
        <v>14</v>
      </c>
      <c r="F1346" t="s">
        <v>11</v>
      </c>
      <c r="G1346">
        <v>92211</v>
      </c>
      <c r="H1346">
        <v>657738</v>
      </c>
      <c r="I1346">
        <v>33.752899999999997</v>
      </c>
      <c r="J1346">
        <v>-116.30927</v>
      </c>
      <c r="K1346" t="str">
        <f t="shared" ca="1" si="103"/>
        <v>good</v>
      </c>
      <c r="L1346" t="str">
        <f t="shared" ca="1" si="104"/>
        <v>fire</v>
      </c>
      <c r="M1346" t="str">
        <f t="shared" ca="1" si="106"/>
        <v>extreme</v>
      </c>
      <c r="N1346" t="str">
        <f t="shared" ca="1" si="106"/>
        <v>medium</v>
      </c>
      <c r="O1346" t="str">
        <f t="shared" ca="1" si="106"/>
        <v>extreme</v>
      </c>
      <c r="P1346">
        <f t="shared" ca="1" si="105"/>
        <v>3</v>
      </c>
    </row>
    <row r="1347" spans="1:16" x14ac:dyDescent="0.2">
      <c r="A1347">
        <f t="shared" si="107"/>
        <v>2</v>
      </c>
      <c r="B1347" t="s">
        <v>9060</v>
      </c>
      <c r="C1347" t="s">
        <v>1753</v>
      </c>
      <c r="D1347" t="s">
        <v>248</v>
      </c>
      <c r="E1347" t="s">
        <v>14</v>
      </c>
      <c r="F1347" t="s">
        <v>11</v>
      </c>
      <c r="G1347">
        <v>92264</v>
      </c>
      <c r="H1347">
        <v>772988</v>
      </c>
      <c r="I1347">
        <v>33.766390000000001</v>
      </c>
      <c r="J1347">
        <v>-116.53157</v>
      </c>
      <c r="K1347" t="str">
        <f t="shared" ref="K1347:K1410" ca="1" si="108">INDEX($R$2:$R$4,RANDBETWEEN(1,3))</f>
        <v>ugly</v>
      </c>
      <c r="L1347" t="str">
        <f t="shared" ref="L1347:L1410" ca="1" si="109">INDEX($S$2:$S$4,RANDBETWEEN(1,3))</f>
        <v>fire</v>
      </c>
      <c r="M1347" t="str">
        <f t="shared" ca="1" si="106"/>
        <v>medium</v>
      </c>
      <c r="N1347" t="str">
        <f t="shared" ca="1" si="106"/>
        <v>high</v>
      </c>
      <c r="O1347" t="str">
        <f t="shared" ca="1" si="106"/>
        <v>high</v>
      </c>
      <c r="P1347">
        <f t="shared" ref="P1347:P1410" ca="1" si="110">RANDBETWEEN(0,50)</f>
        <v>15</v>
      </c>
    </row>
    <row r="1348" spans="1:16" x14ac:dyDescent="0.2">
      <c r="A1348">
        <f t="shared" si="107"/>
        <v>3</v>
      </c>
      <c r="B1348" t="s">
        <v>9060</v>
      </c>
      <c r="C1348" t="s">
        <v>1754</v>
      </c>
      <c r="D1348" t="s">
        <v>698</v>
      </c>
      <c r="E1348" t="s">
        <v>14</v>
      </c>
      <c r="F1348" t="s">
        <v>11</v>
      </c>
      <c r="G1348">
        <v>92240</v>
      </c>
      <c r="H1348">
        <v>396260</v>
      </c>
      <c r="I1348">
        <v>33.934080000000002</v>
      </c>
      <c r="J1348">
        <v>-116.47386</v>
      </c>
      <c r="K1348" t="str">
        <f t="shared" ca="1" si="108"/>
        <v>good</v>
      </c>
      <c r="L1348" t="str">
        <f t="shared" ca="1" si="109"/>
        <v>smoke</v>
      </c>
      <c r="M1348" t="str">
        <f t="shared" ca="1" si="106"/>
        <v>medium</v>
      </c>
      <c r="N1348" t="str">
        <f t="shared" ca="1" si="106"/>
        <v>low</v>
      </c>
      <c r="O1348" t="str">
        <f t="shared" ca="1" si="106"/>
        <v>medium</v>
      </c>
      <c r="P1348">
        <f t="shared" ca="1" si="110"/>
        <v>31</v>
      </c>
    </row>
    <row r="1349" spans="1:16" x14ac:dyDescent="0.2">
      <c r="A1349">
        <f t="shared" si="107"/>
        <v>1</v>
      </c>
      <c r="B1349" t="s">
        <v>9060</v>
      </c>
      <c r="C1349" t="s">
        <v>1755</v>
      </c>
      <c r="D1349" t="s">
        <v>506</v>
      </c>
      <c r="E1349" t="s">
        <v>48</v>
      </c>
      <c r="F1349" t="s">
        <v>11</v>
      </c>
      <c r="G1349">
        <v>92284</v>
      </c>
      <c r="H1349">
        <v>744138</v>
      </c>
      <c r="I1349">
        <v>34.140070000000001</v>
      </c>
      <c r="J1349">
        <v>-116.40568</v>
      </c>
      <c r="K1349" t="str">
        <f t="shared" ca="1" si="108"/>
        <v>ugly</v>
      </c>
      <c r="L1349" t="str">
        <f t="shared" ca="1" si="109"/>
        <v>wind</v>
      </c>
      <c r="M1349" t="str">
        <f t="shared" ref="M1349:O1412" ca="1" si="111">INDEX($T$2:$T$6,RANDBETWEEN(1,5))</f>
        <v>high</v>
      </c>
      <c r="N1349" t="str">
        <f t="shared" ca="1" si="111"/>
        <v>medium</v>
      </c>
      <c r="O1349" t="str">
        <f t="shared" ca="1" si="111"/>
        <v>medium</v>
      </c>
      <c r="P1349">
        <f t="shared" ca="1" si="110"/>
        <v>10</v>
      </c>
    </row>
    <row r="1350" spans="1:16" x14ac:dyDescent="0.2">
      <c r="A1350">
        <f t="shared" si="107"/>
        <v>2</v>
      </c>
      <c r="B1350" t="s">
        <v>9060</v>
      </c>
      <c r="C1350" t="s">
        <v>1756</v>
      </c>
      <c r="D1350" t="s">
        <v>506</v>
      </c>
      <c r="E1350" t="s">
        <v>48</v>
      </c>
      <c r="F1350" t="s">
        <v>11</v>
      </c>
      <c r="G1350">
        <v>92284</v>
      </c>
      <c r="H1350">
        <v>606109</v>
      </c>
      <c r="I1350">
        <v>34.15896</v>
      </c>
      <c r="J1350">
        <v>-116.37188</v>
      </c>
      <c r="K1350" t="str">
        <f t="shared" ca="1" si="108"/>
        <v>bad</v>
      </c>
      <c r="L1350" t="str">
        <f t="shared" ca="1" si="109"/>
        <v>smoke</v>
      </c>
      <c r="M1350" t="str">
        <f t="shared" ca="1" si="111"/>
        <v>high</v>
      </c>
      <c r="N1350" t="str">
        <f t="shared" ca="1" si="111"/>
        <v>medium</v>
      </c>
      <c r="O1350" t="str">
        <f t="shared" ca="1" si="111"/>
        <v>extreme</v>
      </c>
      <c r="P1350">
        <f t="shared" ca="1" si="110"/>
        <v>43</v>
      </c>
    </row>
    <row r="1351" spans="1:16" x14ac:dyDescent="0.2">
      <c r="A1351">
        <f t="shared" si="107"/>
        <v>3</v>
      </c>
      <c r="B1351" t="s">
        <v>9060</v>
      </c>
      <c r="C1351" t="s">
        <v>1757</v>
      </c>
      <c r="D1351" t="s">
        <v>254</v>
      </c>
      <c r="E1351" t="s">
        <v>124</v>
      </c>
      <c r="F1351" t="s">
        <v>11</v>
      </c>
      <c r="G1351">
        <v>94027</v>
      </c>
      <c r="H1351">
        <v>673409</v>
      </c>
      <c r="I1351">
        <v>37.459009999999999</v>
      </c>
      <c r="J1351">
        <v>-122.20026</v>
      </c>
      <c r="K1351" t="str">
        <f t="shared" ca="1" si="108"/>
        <v>ugly</v>
      </c>
      <c r="L1351" t="str">
        <f t="shared" ca="1" si="109"/>
        <v>fire</v>
      </c>
      <c r="M1351" t="str">
        <f t="shared" ca="1" si="111"/>
        <v>medium</v>
      </c>
      <c r="N1351" t="str">
        <f t="shared" ca="1" si="111"/>
        <v>extreme</v>
      </c>
      <c r="O1351" t="str">
        <f t="shared" ca="1" si="111"/>
        <v>high</v>
      </c>
      <c r="P1351">
        <f t="shared" ca="1" si="110"/>
        <v>9</v>
      </c>
    </row>
    <row r="1352" spans="1:16" x14ac:dyDescent="0.2">
      <c r="A1352">
        <f t="shared" si="107"/>
        <v>1</v>
      </c>
      <c r="B1352" t="s">
        <v>9060</v>
      </c>
      <c r="C1352" t="s">
        <v>1758</v>
      </c>
      <c r="D1352" t="s">
        <v>256</v>
      </c>
      <c r="E1352" t="s">
        <v>124</v>
      </c>
      <c r="F1352" t="s">
        <v>11</v>
      </c>
      <c r="G1352">
        <v>94027</v>
      </c>
      <c r="H1352">
        <v>666058</v>
      </c>
      <c r="I1352">
        <v>37.434640000000002</v>
      </c>
      <c r="J1352">
        <v>-122.23806</v>
      </c>
      <c r="K1352" t="str">
        <f t="shared" ca="1" si="108"/>
        <v>good</v>
      </c>
      <c r="L1352" t="str">
        <f t="shared" ca="1" si="109"/>
        <v>smoke</v>
      </c>
      <c r="M1352" t="str">
        <f t="shared" ca="1" si="111"/>
        <v>low</v>
      </c>
      <c r="N1352" t="str">
        <f t="shared" ca="1" si="111"/>
        <v>extreme</v>
      </c>
      <c r="O1352" t="str">
        <f t="shared" ca="1" si="111"/>
        <v>medium</v>
      </c>
      <c r="P1352">
        <f t="shared" ca="1" si="110"/>
        <v>6</v>
      </c>
    </row>
    <row r="1353" spans="1:16" x14ac:dyDescent="0.2">
      <c r="A1353">
        <f t="shared" si="107"/>
        <v>2</v>
      </c>
      <c r="B1353" t="s">
        <v>9060</v>
      </c>
      <c r="C1353" t="s">
        <v>1759</v>
      </c>
      <c r="D1353" t="s">
        <v>1760</v>
      </c>
      <c r="E1353" t="s">
        <v>124</v>
      </c>
      <c r="F1353" t="s">
        <v>11</v>
      </c>
      <c r="G1353">
        <v>94028</v>
      </c>
      <c r="H1353">
        <v>415628</v>
      </c>
      <c r="I1353">
        <v>37.390419999999999</v>
      </c>
      <c r="J1353">
        <v>-122.21747000000001</v>
      </c>
      <c r="K1353" t="str">
        <f t="shared" ca="1" si="108"/>
        <v>bad</v>
      </c>
      <c r="L1353" t="str">
        <f t="shared" ca="1" si="109"/>
        <v>fire</v>
      </c>
      <c r="M1353" t="str">
        <f t="shared" ca="1" si="111"/>
        <v>low</v>
      </c>
      <c r="N1353" t="str">
        <f t="shared" ca="1" si="111"/>
        <v>minimal</v>
      </c>
      <c r="O1353" t="str">
        <f t="shared" ca="1" si="111"/>
        <v>minimal</v>
      </c>
      <c r="P1353">
        <f t="shared" ca="1" si="110"/>
        <v>0</v>
      </c>
    </row>
    <row r="1354" spans="1:16" x14ac:dyDescent="0.2">
      <c r="A1354">
        <f t="shared" si="107"/>
        <v>3</v>
      </c>
      <c r="B1354" t="s">
        <v>9060</v>
      </c>
      <c r="C1354" t="s">
        <v>1761</v>
      </c>
      <c r="D1354" t="s">
        <v>339</v>
      </c>
      <c r="E1354" t="s">
        <v>124</v>
      </c>
      <c r="F1354" t="s">
        <v>11</v>
      </c>
      <c r="G1354">
        <v>94070</v>
      </c>
      <c r="H1354">
        <v>661844</v>
      </c>
      <c r="I1354">
        <v>37.481439999999999</v>
      </c>
      <c r="J1354">
        <v>-122.27887</v>
      </c>
      <c r="K1354" t="str">
        <f t="shared" ca="1" si="108"/>
        <v>ugly</v>
      </c>
      <c r="L1354" t="str">
        <f t="shared" ca="1" si="109"/>
        <v>wind</v>
      </c>
      <c r="M1354" t="str">
        <f t="shared" ca="1" si="111"/>
        <v>medium</v>
      </c>
      <c r="N1354" t="str">
        <f t="shared" ca="1" si="111"/>
        <v>extreme</v>
      </c>
      <c r="O1354" t="str">
        <f t="shared" ca="1" si="111"/>
        <v>minimal</v>
      </c>
      <c r="P1354">
        <f t="shared" ca="1" si="110"/>
        <v>27</v>
      </c>
    </row>
    <row r="1355" spans="1:16" x14ac:dyDescent="0.2">
      <c r="A1355">
        <f t="shared" si="107"/>
        <v>1</v>
      </c>
      <c r="B1355" t="s">
        <v>9060</v>
      </c>
      <c r="C1355" t="s">
        <v>1762</v>
      </c>
      <c r="D1355" t="s">
        <v>1763</v>
      </c>
      <c r="E1355" t="s">
        <v>193</v>
      </c>
      <c r="F1355" t="s">
        <v>11</v>
      </c>
      <c r="G1355">
        <v>94305</v>
      </c>
      <c r="H1355">
        <v>447829</v>
      </c>
      <c r="I1355">
        <v>37.414830000000002</v>
      </c>
      <c r="J1355">
        <v>-122.16500000000001</v>
      </c>
      <c r="K1355" t="str">
        <f t="shared" ca="1" si="108"/>
        <v>good</v>
      </c>
      <c r="L1355" t="str">
        <f t="shared" ca="1" si="109"/>
        <v>fire</v>
      </c>
      <c r="M1355" t="str">
        <f t="shared" ca="1" si="111"/>
        <v>extreme</v>
      </c>
      <c r="N1355" t="str">
        <f t="shared" ca="1" si="111"/>
        <v>medium</v>
      </c>
      <c r="O1355" t="str">
        <f t="shared" ca="1" si="111"/>
        <v>minimal</v>
      </c>
      <c r="P1355">
        <f t="shared" ca="1" si="110"/>
        <v>48</v>
      </c>
    </row>
    <row r="1356" spans="1:16" x14ac:dyDescent="0.2">
      <c r="A1356">
        <f t="shared" si="107"/>
        <v>2</v>
      </c>
      <c r="B1356" t="s">
        <v>9060</v>
      </c>
      <c r="C1356" t="s">
        <v>1764</v>
      </c>
      <c r="D1356" t="s">
        <v>124</v>
      </c>
      <c r="E1356" t="s">
        <v>124</v>
      </c>
      <c r="F1356" t="s">
        <v>11</v>
      </c>
      <c r="G1356">
        <v>94402</v>
      </c>
      <c r="H1356">
        <v>517418</v>
      </c>
      <c r="I1356">
        <v>37.543520000000001</v>
      </c>
      <c r="J1356">
        <v>-122.32962000000001</v>
      </c>
      <c r="K1356" t="str">
        <f t="shared" ca="1" si="108"/>
        <v>good</v>
      </c>
      <c r="L1356" t="str">
        <f t="shared" ca="1" si="109"/>
        <v>fire</v>
      </c>
      <c r="M1356" t="str">
        <f t="shared" ca="1" si="111"/>
        <v>high</v>
      </c>
      <c r="N1356" t="str">
        <f t="shared" ca="1" si="111"/>
        <v>extreme</v>
      </c>
      <c r="O1356" t="str">
        <f t="shared" ca="1" si="111"/>
        <v>minimal</v>
      </c>
      <c r="P1356">
        <f t="shared" ca="1" si="110"/>
        <v>29</v>
      </c>
    </row>
    <row r="1357" spans="1:16" x14ac:dyDescent="0.2">
      <c r="A1357">
        <f t="shared" si="107"/>
        <v>3</v>
      </c>
      <c r="B1357" t="s">
        <v>9060</v>
      </c>
      <c r="C1357" t="s">
        <v>1765</v>
      </c>
      <c r="D1357" t="s">
        <v>1766</v>
      </c>
      <c r="E1357" t="s">
        <v>193</v>
      </c>
      <c r="F1357" t="s">
        <v>11</v>
      </c>
      <c r="G1357">
        <v>94022</v>
      </c>
      <c r="H1357">
        <v>682904</v>
      </c>
      <c r="I1357">
        <v>37.371049999999997</v>
      </c>
      <c r="J1357">
        <v>-122.13346</v>
      </c>
      <c r="K1357" t="str">
        <f t="shared" ca="1" si="108"/>
        <v>good</v>
      </c>
      <c r="L1357" t="str">
        <f t="shared" ca="1" si="109"/>
        <v>wind</v>
      </c>
      <c r="M1357" t="str">
        <f t="shared" ca="1" si="111"/>
        <v>low</v>
      </c>
      <c r="N1357" t="str">
        <f t="shared" ca="1" si="111"/>
        <v>high</v>
      </c>
      <c r="O1357" t="str">
        <f t="shared" ca="1" si="111"/>
        <v>high</v>
      </c>
      <c r="P1357">
        <f t="shared" ca="1" si="110"/>
        <v>38</v>
      </c>
    </row>
    <row r="1358" spans="1:16" x14ac:dyDescent="0.2">
      <c r="A1358">
        <f t="shared" ref="A1358:A1421" si="112">A1355</f>
        <v>1</v>
      </c>
      <c r="B1358" t="s">
        <v>9060</v>
      </c>
      <c r="C1358" t="s">
        <v>1767</v>
      </c>
      <c r="D1358" t="s">
        <v>1768</v>
      </c>
      <c r="E1358" t="s">
        <v>193</v>
      </c>
      <c r="F1358" t="s">
        <v>11</v>
      </c>
      <c r="G1358">
        <v>94041</v>
      </c>
      <c r="H1358">
        <v>454902</v>
      </c>
      <c r="I1358">
        <v>37.386859999999999</v>
      </c>
      <c r="J1358">
        <v>-122.07146</v>
      </c>
      <c r="K1358" t="str">
        <f t="shared" ca="1" si="108"/>
        <v>bad</v>
      </c>
      <c r="L1358" t="str">
        <f t="shared" ca="1" si="109"/>
        <v>smoke</v>
      </c>
      <c r="M1358" t="str">
        <f t="shared" ca="1" si="111"/>
        <v>high</v>
      </c>
      <c r="N1358" t="str">
        <f t="shared" ca="1" si="111"/>
        <v>high</v>
      </c>
      <c r="O1358" t="str">
        <f t="shared" ca="1" si="111"/>
        <v>high</v>
      </c>
      <c r="P1358">
        <f t="shared" ca="1" si="110"/>
        <v>45</v>
      </c>
    </row>
    <row r="1359" spans="1:16" x14ac:dyDescent="0.2">
      <c r="A1359">
        <f t="shared" si="112"/>
        <v>2</v>
      </c>
      <c r="B1359" t="s">
        <v>9060</v>
      </c>
      <c r="C1359" t="s">
        <v>1769</v>
      </c>
      <c r="D1359" t="s">
        <v>261</v>
      </c>
      <c r="E1359" t="s">
        <v>193</v>
      </c>
      <c r="F1359" t="s">
        <v>11</v>
      </c>
      <c r="G1359">
        <v>94301</v>
      </c>
      <c r="H1359">
        <v>511651</v>
      </c>
      <c r="I1359">
        <v>37.441540000000003</v>
      </c>
      <c r="J1359">
        <v>-122.14973999999999</v>
      </c>
      <c r="K1359" t="str">
        <f t="shared" ca="1" si="108"/>
        <v>good</v>
      </c>
      <c r="L1359" t="str">
        <f t="shared" ca="1" si="109"/>
        <v>wind</v>
      </c>
      <c r="M1359" t="str">
        <f t="shared" ca="1" si="111"/>
        <v>medium</v>
      </c>
      <c r="N1359" t="str">
        <f t="shared" ca="1" si="111"/>
        <v>high</v>
      </c>
      <c r="O1359" t="str">
        <f t="shared" ca="1" si="111"/>
        <v>high</v>
      </c>
      <c r="P1359">
        <f t="shared" ca="1" si="110"/>
        <v>35</v>
      </c>
    </row>
    <row r="1360" spans="1:16" x14ac:dyDescent="0.2">
      <c r="A1360">
        <f t="shared" si="112"/>
        <v>3</v>
      </c>
      <c r="B1360" t="s">
        <v>9060</v>
      </c>
      <c r="C1360" t="s">
        <v>1770</v>
      </c>
      <c r="D1360" t="s">
        <v>261</v>
      </c>
      <c r="E1360" t="s">
        <v>193</v>
      </c>
      <c r="F1360" t="s">
        <v>11</v>
      </c>
      <c r="G1360">
        <v>94301</v>
      </c>
      <c r="H1360">
        <v>343455</v>
      </c>
      <c r="I1360">
        <v>37.443289999999998</v>
      </c>
      <c r="J1360">
        <v>-122.14792</v>
      </c>
      <c r="K1360" t="str">
        <f t="shared" ca="1" si="108"/>
        <v>good</v>
      </c>
      <c r="L1360" t="str">
        <f t="shared" ca="1" si="109"/>
        <v>smoke</v>
      </c>
      <c r="M1360" t="str">
        <f t="shared" ca="1" si="111"/>
        <v>minimal</v>
      </c>
      <c r="N1360" t="str">
        <f t="shared" ca="1" si="111"/>
        <v>high</v>
      </c>
      <c r="O1360" t="str">
        <f t="shared" ca="1" si="111"/>
        <v>high</v>
      </c>
      <c r="P1360">
        <f t="shared" ca="1" si="110"/>
        <v>44</v>
      </c>
    </row>
    <row r="1361" spans="1:16" x14ac:dyDescent="0.2">
      <c r="A1361">
        <f t="shared" si="112"/>
        <v>1</v>
      </c>
      <c r="B1361" t="s">
        <v>9060</v>
      </c>
      <c r="C1361" t="s">
        <v>1771</v>
      </c>
      <c r="D1361" t="s">
        <v>1428</v>
      </c>
      <c r="E1361" t="s">
        <v>193</v>
      </c>
      <c r="F1361" t="s">
        <v>11</v>
      </c>
      <c r="G1361">
        <v>95008</v>
      </c>
      <c r="H1361">
        <v>531969</v>
      </c>
      <c r="I1361">
        <v>37.291710000000002</v>
      </c>
      <c r="J1361">
        <v>-121.94391</v>
      </c>
      <c r="K1361" t="str">
        <f t="shared" ca="1" si="108"/>
        <v>good</v>
      </c>
      <c r="L1361" t="str">
        <f t="shared" ca="1" si="109"/>
        <v>fire</v>
      </c>
      <c r="M1361" t="str">
        <f t="shared" ca="1" si="111"/>
        <v>high</v>
      </c>
      <c r="N1361" t="str">
        <f t="shared" ca="1" si="111"/>
        <v>minimal</v>
      </c>
      <c r="O1361" t="str">
        <f t="shared" ca="1" si="111"/>
        <v>extreme</v>
      </c>
      <c r="P1361">
        <f t="shared" ca="1" si="110"/>
        <v>4</v>
      </c>
    </row>
    <row r="1362" spans="1:16" x14ac:dyDescent="0.2">
      <c r="A1362">
        <f t="shared" si="112"/>
        <v>2</v>
      </c>
      <c r="B1362" t="s">
        <v>9060</v>
      </c>
      <c r="C1362" t="s">
        <v>1772</v>
      </c>
      <c r="D1362" t="s">
        <v>175</v>
      </c>
      <c r="E1362" t="s">
        <v>193</v>
      </c>
      <c r="F1362" t="s">
        <v>11</v>
      </c>
      <c r="G1362">
        <v>95032</v>
      </c>
      <c r="H1362">
        <v>711810</v>
      </c>
      <c r="I1362">
        <v>37.221139999999998</v>
      </c>
      <c r="J1362">
        <v>-121.91148</v>
      </c>
      <c r="K1362" t="str">
        <f t="shared" ca="1" si="108"/>
        <v>ugly</v>
      </c>
      <c r="L1362" t="str">
        <f t="shared" ca="1" si="109"/>
        <v>fire</v>
      </c>
      <c r="M1362" t="str">
        <f t="shared" ca="1" si="111"/>
        <v>extreme</v>
      </c>
      <c r="N1362" t="str">
        <f t="shared" ca="1" si="111"/>
        <v>extreme</v>
      </c>
      <c r="O1362" t="str">
        <f t="shared" ca="1" si="111"/>
        <v>minimal</v>
      </c>
      <c r="P1362">
        <f t="shared" ca="1" si="110"/>
        <v>14</v>
      </c>
    </row>
    <row r="1363" spans="1:16" x14ac:dyDescent="0.2">
      <c r="A1363">
        <f t="shared" si="112"/>
        <v>3</v>
      </c>
      <c r="B1363" t="s">
        <v>9060</v>
      </c>
      <c r="C1363" t="s">
        <v>1773</v>
      </c>
      <c r="D1363" t="s">
        <v>175</v>
      </c>
      <c r="E1363" t="s">
        <v>79</v>
      </c>
      <c r="F1363" t="s">
        <v>11</v>
      </c>
      <c r="G1363">
        <v>95033</v>
      </c>
      <c r="H1363">
        <v>559546</v>
      </c>
      <c r="I1363">
        <v>37.211709999999997</v>
      </c>
      <c r="J1363">
        <v>-122.01859</v>
      </c>
      <c r="K1363" t="str">
        <f t="shared" ca="1" si="108"/>
        <v>bad</v>
      </c>
      <c r="L1363" t="str">
        <f t="shared" ca="1" si="109"/>
        <v>fire</v>
      </c>
      <c r="M1363" t="str">
        <f t="shared" ca="1" si="111"/>
        <v>medium</v>
      </c>
      <c r="N1363" t="str">
        <f t="shared" ca="1" si="111"/>
        <v>medium</v>
      </c>
      <c r="O1363" t="str">
        <f t="shared" ca="1" si="111"/>
        <v>extreme</v>
      </c>
      <c r="P1363">
        <f t="shared" ca="1" si="110"/>
        <v>20</v>
      </c>
    </row>
    <row r="1364" spans="1:16" x14ac:dyDescent="0.2">
      <c r="A1364">
        <f t="shared" si="112"/>
        <v>1</v>
      </c>
      <c r="B1364" t="s">
        <v>9060</v>
      </c>
      <c r="C1364" t="s">
        <v>1774</v>
      </c>
      <c r="D1364" t="s">
        <v>266</v>
      </c>
      <c r="E1364" t="s">
        <v>193</v>
      </c>
      <c r="F1364" t="s">
        <v>11</v>
      </c>
      <c r="G1364">
        <v>95070</v>
      </c>
      <c r="H1364">
        <v>737724</v>
      </c>
      <c r="I1364">
        <v>37.27216</v>
      </c>
      <c r="J1364">
        <v>-122.05965999999999</v>
      </c>
      <c r="K1364" t="str">
        <f t="shared" ca="1" si="108"/>
        <v>ugly</v>
      </c>
      <c r="L1364" t="str">
        <f t="shared" ca="1" si="109"/>
        <v>smoke</v>
      </c>
      <c r="M1364" t="str">
        <f t="shared" ca="1" si="111"/>
        <v>high</v>
      </c>
      <c r="N1364" t="str">
        <f t="shared" ca="1" si="111"/>
        <v>high</v>
      </c>
      <c r="O1364" t="str">
        <f t="shared" ca="1" si="111"/>
        <v>low</v>
      </c>
      <c r="P1364">
        <f t="shared" ca="1" si="110"/>
        <v>30</v>
      </c>
    </row>
    <row r="1365" spans="1:16" x14ac:dyDescent="0.2">
      <c r="A1365">
        <f t="shared" si="112"/>
        <v>2</v>
      </c>
      <c r="B1365" t="s">
        <v>9060</v>
      </c>
      <c r="C1365" t="s">
        <v>1775</v>
      </c>
      <c r="D1365" t="s">
        <v>50</v>
      </c>
      <c r="E1365" t="s">
        <v>17</v>
      </c>
      <c r="F1365" t="s">
        <v>11</v>
      </c>
      <c r="G1365">
        <v>93960</v>
      </c>
      <c r="H1365">
        <v>583486</v>
      </c>
      <c r="I1365">
        <v>36.433509999999998</v>
      </c>
      <c r="J1365">
        <v>-121.33271999999999</v>
      </c>
      <c r="K1365" t="str">
        <f t="shared" ca="1" si="108"/>
        <v>bad</v>
      </c>
      <c r="L1365" t="str">
        <f t="shared" ca="1" si="109"/>
        <v>wind</v>
      </c>
      <c r="M1365" t="str">
        <f t="shared" ca="1" si="111"/>
        <v>high</v>
      </c>
      <c r="N1365" t="str">
        <f t="shared" ca="1" si="111"/>
        <v>medium</v>
      </c>
      <c r="O1365" t="str">
        <f t="shared" ca="1" si="111"/>
        <v>high</v>
      </c>
      <c r="P1365">
        <f t="shared" ca="1" si="110"/>
        <v>41</v>
      </c>
    </row>
    <row r="1366" spans="1:16" x14ac:dyDescent="0.2">
      <c r="A1366">
        <f t="shared" si="112"/>
        <v>3</v>
      </c>
      <c r="B1366" t="s">
        <v>9060</v>
      </c>
      <c r="C1366" t="s">
        <v>1776</v>
      </c>
      <c r="D1366" t="s">
        <v>17</v>
      </c>
      <c r="E1366" t="s">
        <v>17</v>
      </c>
      <c r="F1366" t="s">
        <v>11</v>
      </c>
      <c r="G1366">
        <v>93940</v>
      </c>
      <c r="H1366">
        <v>556741</v>
      </c>
      <c r="I1366">
        <v>36.569740000000003</v>
      </c>
      <c r="J1366">
        <v>-121.83968</v>
      </c>
      <c r="K1366" t="str">
        <f t="shared" ca="1" si="108"/>
        <v>bad</v>
      </c>
      <c r="L1366" t="str">
        <f t="shared" ca="1" si="109"/>
        <v>fire</v>
      </c>
      <c r="M1366" t="str">
        <f t="shared" ca="1" si="111"/>
        <v>medium</v>
      </c>
      <c r="N1366" t="str">
        <f t="shared" ca="1" si="111"/>
        <v>medium</v>
      </c>
      <c r="O1366" t="str">
        <f t="shared" ca="1" si="111"/>
        <v>low</v>
      </c>
      <c r="P1366">
        <f t="shared" ca="1" si="110"/>
        <v>24</v>
      </c>
    </row>
    <row r="1367" spans="1:16" x14ac:dyDescent="0.2">
      <c r="A1367">
        <f t="shared" si="112"/>
        <v>1</v>
      </c>
      <c r="B1367" t="s">
        <v>9060</v>
      </c>
      <c r="C1367" t="s">
        <v>1777</v>
      </c>
      <c r="D1367" t="s">
        <v>192</v>
      </c>
      <c r="E1367" t="s">
        <v>193</v>
      </c>
      <c r="F1367" t="s">
        <v>11</v>
      </c>
      <c r="G1367">
        <v>95135</v>
      </c>
      <c r="H1367">
        <v>432698</v>
      </c>
      <c r="I1367">
        <v>37.287820000000004</v>
      </c>
      <c r="J1367">
        <v>-121.75499000000001</v>
      </c>
      <c r="K1367" t="str">
        <f t="shared" ca="1" si="108"/>
        <v>ugly</v>
      </c>
      <c r="L1367" t="str">
        <f t="shared" ca="1" si="109"/>
        <v>fire</v>
      </c>
      <c r="M1367" t="str">
        <f t="shared" ca="1" si="111"/>
        <v>medium</v>
      </c>
      <c r="N1367" t="str">
        <f t="shared" ca="1" si="111"/>
        <v>high</v>
      </c>
      <c r="O1367" t="str">
        <f t="shared" ca="1" si="111"/>
        <v>extreme</v>
      </c>
      <c r="P1367">
        <f t="shared" ca="1" si="110"/>
        <v>35</v>
      </c>
    </row>
    <row r="1368" spans="1:16" x14ac:dyDescent="0.2">
      <c r="A1368">
        <f t="shared" si="112"/>
        <v>2</v>
      </c>
      <c r="B1368" t="s">
        <v>9060</v>
      </c>
      <c r="C1368" t="s">
        <v>1778</v>
      </c>
      <c r="D1368" t="s">
        <v>55</v>
      </c>
      <c r="E1368" t="s">
        <v>55</v>
      </c>
      <c r="F1368" t="s">
        <v>11</v>
      </c>
      <c r="G1368">
        <v>93001</v>
      </c>
      <c r="H1368">
        <v>568924</v>
      </c>
      <c r="I1368">
        <v>34.263890000000004</v>
      </c>
      <c r="J1368">
        <v>-119.27351</v>
      </c>
      <c r="K1368" t="str">
        <f t="shared" ca="1" si="108"/>
        <v>bad</v>
      </c>
      <c r="L1368" t="str">
        <f t="shared" ca="1" si="109"/>
        <v>wind</v>
      </c>
      <c r="M1368" t="str">
        <f t="shared" ca="1" si="111"/>
        <v>low</v>
      </c>
      <c r="N1368" t="str">
        <f t="shared" ca="1" si="111"/>
        <v>high</v>
      </c>
      <c r="O1368" t="str">
        <f t="shared" ca="1" si="111"/>
        <v>minimal</v>
      </c>
      <c r="P1368">
        <f t="shared" ca="1" si="110"/>
        <v>36</v>
      </c>
    </row>
    <row r="1369" spans="1:16" x14ac:dyDescent="0.2">
      <c r="A1369">
        <f t="shared" si="112"/>
        <v>3</v>
      </c>
      <c r="B1369" t="s">
        <v>9060</v>
      </c>
      <c r="C1369" t="s">
        <v>1779</v>
      </c>
      <c r="D1369" t="s">
        <v>103</v>
      </c>
      <c r="E1369" t="s">
        <v>26</v>
      </c>
      <c r="F1369" t="s">
        <v>11</v>
      </c>
      <c r="G1369">
        <v>92026</v>
      </c>
      <c r="H1369">
        <v>663184</v>
      </c>
      <c r="I1369">
        <v>33.142740000000003</v>
      </c>
      <c r="J1369">
        <v>-117.08996999999999</v>
      </c>
      <c r="K1369" t="str">
        <f t="shared" ca="1" si="108"/>
        <v>bad</v>
      </c>
      <c r="L1369" t="str">
        <f t="shared" ca="1" si="109"/>
        <v>wind</v>
      </c>
      <c r="M1369" t="str">
        <f t="shared" ca="1" si="111"/>
        <v>high</v>
      </c>
      <c r="N1369" t="str">
        <f t="shared" ca="1" si="111"/>
        <v>low</v>
      </c>
      <c r="O1369" t="str">
        <f t="shared" ca="1" si="111"/>
        <v>extreme</v>
      </c>
      <c r="P1369">
        <f t="shared" ca="1" si="110"/>
        <v>4</v>
      </c>
    </row>
    <row r="1370" spans="1:16" x14ac:dyDescent="0.2">
      <c r="A1370">
        <f t="shared" si="112"/>
        <v>1</v>
      </c>
      <c r="B1370" t="s">
        <v>9060</v>
      </c>
      <c r="C1370" t="s">
        <v>1780</v>
      </c>
      <c r="D1370" t="s">
        <v>184</v>
      </c>
      <c r="E1370" t="s">
        <v>184</v>
      </c>
      <c r="F1370" t="s">
        <v>11</v>
      </c>
      <c r="G1370">
        <v>93105</v>
      </c>
      <c r="H1370">
        <v>720151</v>
      </c>
      <c r="I1370">
        <v>34.462899999999998</v>
      </c>
      <c r="J1370">
        <v>-119.70825000000001</v>
      </c>
      <c r="K1370" t="str">
        <f t="shared" ca="1" si="108"/>
        <v>good</v>
      </c>
      <c r="L1370" t="str">
        <f t="shared" ca="1" si="109"/>
        <v>fire</v>
      </c>
      <c r="M1370" t="str">
        <f t="shared" ca="1" si="111"/>
        <v>extreme</v>
      </c>
      <c r="N1370" t="str">
        <f t="shared" ca="1" si="111"/>
        <v>high</v>
      </c>
      <c r="O1370" t="str">
        <f t="shared" ca="1" si="111"/>
        <v>high</v>
      </c>
      <c r="P1370">
        <f t="shared" ca="1" si="110"/>
        <v>40</v>
      </c>
    </row>
    <row r="1371" spans="1:16" x14ac:dyDescent="0.2">
      <c r="A1371">
        <f t="shared" si="112"/>
        <v>2</v>
      </c>
      <c r="B1371" t="s">
        <v>9060</v>
      </c>
      <c r="C1371" t="s">
        <v>1781</v>
      </c>
      <c r="D1371" t="s">
        <v>184</v>
      </c>
      <c r="E1371" t="s">
        <v>184</v>
      </c>
      <c r="F1371" t="s">
        <v>11</v>
      </c>
      <c r="G1371">
        <v>93105</v>
      </c>
      <c r="H1371">
        <v>770362</v>
      </c>
      <c r="I1371">
        <v>34.453389999999999</v>
      </c>
      <c r="J1371">
        <v>-119.71086</v>
      </c>
      <c r="K1371" t="str">
        <f t="shared" ca="1" si="108"/>
        <v>good</v>
      </c>
      <c r="L1371" t="str">
        <f t="shared" ca="1" si="109"/>
        <v>wind</v>
      </c>
      <c r="M1371" t="str">
        <f t="shared" ca="1" si="111"/>
        <v>extreme</v>
      </c>
      <c r="N1371" t="str">
        <f t="shared" ca="1" si="111"/>
        <v>low</v>
      </c>
      <c r="O1371" t="str">
        <f t="shared" ca="1" si="111"/>
        <v>extreme</v>
      </c>
      <c r="P1371">
        <f t="shared" ca="1" si="110"/>
        <v>17</v>
      </c>
    </row>
    <row r="1372" spans="1:16" x14ac:dyDescent="0.2">
      <c r="A1372">
        <f t="shared" si="112"/>
        <v>3</v>
      </c>
      <c r="B1372" t="s">
        <v>9060</v>
      </c>
      <c r="C1372" t="s">
        <v>1782</v>
      </c>
      <c r="D1372" t="s">
        <v>184</v>
      </c>
      <c r="E1372" t="s">
        <v>184</v>
      </c>
      <c r="F1372" t="s">
        <v>11</v>
      </c>
      <c r="G1372">
        <v>93105</v>
      </c>
      <c r="H1372">
        <v>404268</v>
      </c>
      <c r="I1372">
        <v>34.453850000000003</v>
      </c>
      <c r="J1372">
        <v>-119.73944</v>
      </c>
      <c r="K1372" t="str">
        <f t="shared" ca="1" si="108"/>
        <v>ugly</v>
      </c>
      <c r="L1372" t="str">
        <f t="shared" ca="1" si="109"/>
        <v>wind</v>
      </c>
      <c r="M1372" t="str">
        <f t="shared" ca="1" si="111"/>
        <v>medium</v>
      </c>
      <c r="N1372" t="str">
        <f t="shared" ca="1" si="111"/>
        <v>low</v>
      </c>
      <c r="O1372" t="str">
        <f t="shared" ca="1" si="111"/>
        <v>high</v>
      </c>
      <c r="P1372">
        <f t="shared" ca="1" si="110"/>
        <v>12</v>
      </c>
    </row>
    <row r="1373" spans="1:16" x14ac:dyDescent="0.2">
      <c r="A1373">
        <f t="shared" si="112"/>
        <v>1</v>
      </c>
      <c r="B1373" t="s">
        <v>9060</v>
      </c>
      <c r="C1373" t="s">
        <v>1783</v>
      </c>
      <c r="D1373" t="s">
        <v>184</v>
      </c>
      <c r="E1373" t="s">
        <v>184</v>
      </c>
      <c r="F1373" t="s">
        <v>11</v>
      </c>
      <c r="G1373">
        <v>93108</v>
      </c>
      <c r="H1373">
        <v>483910</v>
      </c>
      <c r="I1373">
        <v>34.436149999999998</v>
      </c>
      <c r="J1373">
        <v>-119.60912999999999</v>
      </c>
      <c r="K1373" t="str">
        <f t="shared" ca="1" si="108"/>
        <v>ugly</v>
      </c>
      <c r="L1373" t="str">
        <f t="shared" ca="1" si="109"/>
        <v>smoke</v>
      </c>
      <c r="M1373" t="str">
        <f t="shared" ca="1" si="111"/>
        <v>medium</v>
      </c>
      <c r="N1373" t="str">
        <f t="shared" ca="1" si="111"/>
        <v>medium</v>
      </c>
      <c r="O1373" t="str">
        <f t="shared" ca="1" si="111"/>
        <v>minimal</v>
      </c>
      <c r="P1373">
        <f t="shared" ca="1" si="110"/>
        <v>5</v>
      </c>
    </row>
    <row r="1374" spans="1:16" x14ac:dyDescent="0.2">
      <c r="A1374">
        <f t="shared" si="112"/>
        <v>2</v>
      </c>
      <c r="B1374" t="s">
        <v>9060</v>
      </c>
      <c r="C1374" t="s">
        <v>1784</v>
      </c>
      <c r="D1374" t="s">
        <v>184</v>
      </c>
      <c r="E1374" t="s">
        <v>184</v>
      </c>
      <c r="F1374" t="s">
        <v>11</v>
      </c>
      <c r="G1374">
        <v>93108</v>
      </c>
      <c r="H1374">
        <v>584438</v>
      </c>
      <c r="I1374">
        <v>34.43018</v>
      </c>
      <c r="J1374">
        <v>-119.61953</v>
      </c>
      <c r="K1374" t="str">
        <f t="shared" ca="1" si="108"/>
        <v>bad</v>
      </c>
      <c r="L1374" t="str">
        <f t="shared" ca="1" si="109"/>
        <v>smoke</v>
      </c>
      <c r="M1374" t="str">
        <f t="shared" ca="1" si="111"/>
        <v>high</v>
      </c>
      <c r="N1374" t="str">
        <f t="shared" ca="1" si="111"/>
        <v>high</v>
      </c>
      <c r="O1374" t="str">
        <f t="shared" ca="1" si="111"/>
        <v>medium</v>
      </c>
      <c r="P1374">
        <f t="shared" ca="1" si="110"/>
        <v>48</v>
      </c>
    </row>
    <row r="1375" spans="1:16" x14ac:dyDescent="0.2">
      <c r="A1375">
        <f t="shared" si="112"/>
        <v>3</v>
      </c>
      <c r="B1375" t="s">
        <v>9060</v>
      </c>
      <c r="C1375" t="s">
        <v>1785</v>
      </c>
      <c r="D1375" t="s">
        <v>184</v>
      </c>
      <c r="E1375" t="s">
        <v>184</v>
      </c>
      <c r="F1375" t="s">
        <v>11</v>
      </c>
      <c r="G1375">
        <v>93108</v>
      </c>
      <c r="H1375">
        <v>663612</v>
      </c>
      <c r="I1375">
        <v>34.418999999999997</v>
      </c>
      <c r="J1375">
        <v>-119.63095</v>
      </c>
      <c r="K1375" t="str">
        <f t="shared" ca="1" si="108"/>
        <v>bad</v>
      </c>
      <c r="L1375" t="str">
        <f t="shared" ca="1" si="109"/>
        <v>fire</v>
      </c>
      <c r="M1375" t="str">
        <f t="shared" ca="1" si="111"/>
        <v>high</v>
      </c>
      <c r="N1375" t="str">
        <f t="shared" ca="1" si="111"/>
        <v>high</v>
      </c>
      <c r="O1375" t="str">
        <f t="shared" ca="1" si="111"/>
        <v>minimal</v>
      </c>
      <c r="P1375">
        <f t="shared" ca="1" si="110"/>
        <v>34</v>
      </c>
    </row>
    <row r="1376" spans="1:16" x14ac:dyDescent="0.2">
      <c r="A1376">
        <f t="shared" si="112"/>
        <v>1</v>
      </c>
      <c r="B1376" t="s">
        <v>9060</v>
      </c>
      <c r="C1376" t="s">
        <v>1786</v>
      </c>
      <c r="D1376" t="s">
        <v>184</v>
      </c>
      <c r="E1376" t="s">
        <v>184</v>
      </c>
      <c r="F1376" t="s">
        <v>11</v>
      </c>
      <c r="G1376">
        <v>93108</v>
      </c>
      <c r="H1376">
        <v>436303</v>
      </c>
      <c r="I1376">
        <v>34.419379999999997</v>
      </c>
      <c r="J1376">
        <v>-119.63087</v>
      </c>
      <c r="K1376" t="str">
        <f t="shared" ca="1" si="108"/>
        <v>ugly</v>
      </c>
      <c r="L1376" t="str">
        <f t="shared" ca="1" si="109"/>
        <v>wind</v>
      </c>
      <c r="M1376" t="str">
        <f t="shared" ca="1" si="111"/>
        <v>low</v>
      </c>
      <c r="N1376" t="str">
        <f t="shared" ca="1" si="111"/>
        <v>medium</v>
      </c>
      <c r="O1376" t="str">
        <f t="shared" ca="1" si="111"/>
        <v>extreme</v>
      </c>
      <c r="P1376">
        <f t="shared" ca="1" si="110"/>
        <v>2</v>
      </c>
    </row>
    <row r="1377" spans="1:16" x14ac:dyDescent="0.2">
      <c r="A1377">
        <f t="shared" si="112"/>
        <v>2</v>
      </c>
      <c r="B1377" t="s">
        <v>9060</v>
      </c>
      <c r="C1377" t="s">
        <v>1787</v>
      </c>
      <c r="D1377" t="s">
        <v>1788</v>
      </c>
      <c r="E1377" t="s">
        <v>58</v>
      </c>
      <c r="F1377" t="s">
        <v>11</v>
      </c>
      <c r="G1377">
        <v>94952</v>
      </c>
      <c r="H1377">
        <v>424759</v>
      </c>
      <c r="I1377">
        <v>38.224299999999999</v>
      </c>
      <c r="J1377">
        <v>-122.62591</v>
      </c>
      <c r="K1377" t="str">
        <f t="shared" ca="1" si="108"/>
        <v>good</v>
      </c>
      <c r="L1377" t="str">
        <f t="shared" ca="1" si="109"/>
        <v>smoke</v>
      </c>
      <c r="M1377" t="str">
        <f t="shared" ca="1" si="111"/>
        <v>high</v>
      </c>
      <c r="N1377" t="str">
        <f t="shared" ca="1" si="111"/>
        <v>extreme</v>
      </c>
      <c r="O1377" t="str">
        <f t="shared" ca="1" si="111"/>
        <v>medium</v>
      </c>
      <c r="P1377">
        <f t="shared" ca="1" si="110"/>
        <v>3</v>
      </c>
    </row>
    <row r="1378" spans="1:16" x14ac:dyDescent="0.2">
      <c r="A1378">
        <f t="shared" si="112"/>
        <v>3</v>
      </c>
      <c r="B1378" t="s">
        <v>9060</v>
      </c>
      <c r="C1378" t="s">
        <v>1789</v>
      </c>
      <c r="D1378" t="s">
        <v>1790</v>
      </c>
      <c r="E1378" t="s">
        <v>58</v>
      </c>
      <c r="F1378" t="s">
        <v>11</v>
      </c>
      <c r="G1378">
        <v>95462</v>
      </c>
      <c r="H1378">
        <v>582780</v>
      </c>
      <c r="I1378">
        <v>38.4666</v>
      </c>
      <c r="J1378">
        <v>-123.01515999999999</v>
      </c>
      <c r="K1378" t="str">
        <f t="shared" ca="1" si="108"/>
        <v>ugly</v>
      </c>
      <c r="L1378" t="str">
        <f t="shared" ca="1" si="109"/>
        <v>wind</v>
      </c>
      <c r="M1378" t="str">
        <f t="shared" ca="1" si="111"/>
        <v>high</v>
      </c>
      <c r="N1378" t="str">
        <f t="shared" ca="1" si="111"/>
        <v>high</v>
      </c>
      <c r="O1378" t="str">
        <f t="shared" ca="1" si="111"/>
        <v>extreme</v>
      </c>
      <c r="P1378">
        <f t="shared" ca="1" si="110"/>
        <v>36</v>
      </c>
    </row>
    <row r="1379" spans="1:16" x14ac:dyDescent="0.2">
      <c r="A1379">
        <f t="shared" si="112"/>
        <v>1</v>
      </c>
      <c r="B1379" t="s">
        <v>9060</v>
      </c>
      <c r="C1379" t="s">
        <v>1791</v>
      </c>
      <c r="D1379" t="s">
        <v>28</v>
      </c>
      <c r="E1379" t="s">
        <v>28</v>
      </c>
      <c r="F1379" t="s">
        <v>11</v>
      </c>
      <c r="G1379">
        <v>94558</v>
      </c>
      <c r="H1379">
        <v>553127</v>
      </c>
      <c r="I1379">
        <v>38.353149999999999</v>
      </c>
      <c r="J1379">
        <v>-122.22019</v>
      </c>
      <c r="K1379" t="str">
        <f t="shared" ca="1" si="108"/>
        <v>good</v>
      </c>
      <c r="L1379" t="str">
        <f t="shared" ca="1" si="109"/>
        <v>wind</v>
      </c>
      <c r="M1379" t="str">
        <f t="shared" ca="1" si="111"/>
        <v>minimal</v>
      </c>
      <c r="N1379" t="str">
        <f t="shared" ca="1" si="111"/>
        <v>high</v>
      </c>
      <c r="O1379" t="str">
        <f t="shared" ca="1" si="111"/>
        <v>extreme</v>
      </c>
      <c r="P1379">
        <f t="shared" ca="1" si="110"/>
        <v>50</v>
      </c>
    </row>
    <row r="1380" spans="1:16" x14ac:dyDescent="0.2">
      <c r="A1380">
        <f t="shared" si="112"/>
        <v>2</v>
      </c>
      <c r="B1380" t="s">
        <v>9060</v>
      </c>
      <c r="C1380" t="s">
        <v>1792</v>
      </c>
      <c r="D1380" t="s">
        <v>731</v>
      </c>
      <c r="E1380" t="s">
        <v>28</v>
      </c>
      <c r="F1380" t="s">
        <v>11</v>
      </c>
      <c r="G1380">
        <v>94574</v>
      </c>
      <c r="H1380">
        <v>735798</v>
      </c>
      <c r="I1380">
        <v>38.515790000000003</v>
      </c>
      <c r="J1380">
        <v>-122.4555</v>
      </c>
      <c r="K1380" t="str">
        <f t="shared" ca="1" si="108"/>
        <v>good</v>
      </c>
      <c r="L1380" t="str">
        <f t="shared" ca="1" si="109"/>
        <v>fire</v>
      </c>
      <c r="M1380" t="str">
        <f t="shared" ca="1" si="111"/>
        <v>extreme</v>
      </c>
      <c r="N1380" t="str">
        <f t="shared" ca="1" si="111"/>
        <v>low</v>
      </c>
      <c r="O1380" t="str">
        <f t="shared" ca="1" si="111"/>
        <v>medium</v>
      </c>
      <c r="P1380">
        <f t="shared" ca="1" si="110"/>
        <v>5</v>
      </c>
    </row>
    <row r="1381" spans="1:16" x14ac:dyDescent="0.2">
      <c r="A1381">
        <f t="shared" si="112"/>
        <v>3</v>
      </c>
      <c r="B1381" t="s">
        <v>9060</v>
      </c>
      <c r="C1381" t="s">
        <v>1793</v>
      </c>
      <c r="D1381" t="s">
        <v>731</v>
      </c>
      <c r="E1381" t="s">
        <v>28</v>
      </c>
      <c r="F1381" t="s">
        <v>11</v>
      </c>
      <c r="G1381">
        <v>94574</v>
      </c>
      <c r="H1381">
        <v>820198</v>
      </c>
      <c r="I1381">
        <v>38.523049999999998</v>
      </c>
      <c r="J1381">
        <v>-122.46616</v>
      </c>
      <c r="K1381" t="str">
        <f t="shared" ca="1" si="108"/>
        <v>bad</v>
      </c>
      <c r="L1381" t="str">
        <f t="shared" ca="1" si="109"/>
        <v>fire</v>
      </c>
      <c r="M1381" t="str">
        <f t="shared" ca="1" si="111"/>
        <v>high</v>
      </c>
      <c r="N1381" t="str">
        <f t="shared" ca="1" si="111"/>
        <v>low</v>
      </c>
      <c r="O1381" t="str">
        <f t="shared" ca="1" si="111"/>
        <v>extreme</v>
      </c>
      <c r="P1381">
        <f t="shared" ca="1" si="110"/>
        <v>18</v>
      </c>
    </row>
    <row r="1382" spans="1:16" x14ac:dyDescent="0.2">
      <c r="A1382">
        <f t="shared" si="112"/>
        <v>1</v>
      </c>
      <c r="B1382" t="s">
        <v>9060</v>
      </c>
      <c r="C1382" t="s">
        <v>1794</v>
      </c>
      <c r="D1382" t="s">
        <v>733</v>
      </c>
      <c r="E1382" t="s">
        <v>116</v>
      </c>
      <c r="F1382" t="s">
        <v>11</v>
      </c>
      <c r="G1382">
        <v>94563</v>
      </c>
      <c r="H1382">
        <v>442097</v>
      </c>
      <c r="I1382">
        <v>37.919240000000002</v>
      </c>
      <c r="J1382">
        <v>-122.19580999999999</v>
      </c>
      <c r="K1382" t="str">
        <f t="shared" ca="1" si="108"/>
        <v>bad</v>
      </c>
      <c r="L1382" t="str">
        <f t="shared" ca="1" si="109"/>
        <v>fire</v>
      </c>
      <c r="M1382" t="str">
        <f t="shared" ca="1" si="111"/>
        <v>extreme</v>
      </c>
      <c r="N1382" t="str">
        <f t="shared" ca="1" si="111"/>
        <v>high</v>
      </c>
      <c r="O1382" t="str">
        <f t="shared" ca="1" si="111"/>
        <v>extreme</v>
      </c>
      <c r="P1382">
        <f t="shared" ca="1" si="110"/>
        <v>37</v>
      </c>
    </row>
    <row r="1383" spans="1:16" x14ac:dyDescent="0.2">
      <c r="A1383">
        <f t="shared" si="112"/>
        <v>2</v>
      </c>
      <c r="B1383" t="s">
        <v>9060</v>
      </c>
      <c r="C1383" t="s">
        <v>1795</v>
      </c>
      <c r="D1383" t="s">
        <v>173</v>
      </c>
      <c r="E1383" t="s">
        <v>130</v>
      </c>
      <c r="F1383" t="s">
        <v>11</v>
      </c>
      <c r="G1383">
        <v>94611</v>
      </c>
      <c r="H1383">
        <v>593029</v>
      </c>
      <c r="I1383">
        <v>37.823300000000003</v>
      </c>
      <c r="J1383">
        <v>-122.22689</v>
      </c>
      <c r="K1383" t="str">
        <f t="shared" ca="1" si="108"/>
        <v>good</v>
      </c>
      <c r="L1383" t="str">
        <f t="shared" ca="1" si="109"/>
        <v>smoke</v>
      </c>
      <c r="M1383" t="str">
        <f t="shared" ca="1" si="111"/>
        <v>medium</v>
      </c>
      <c r="N1383" t="str">
        <f t="shared" ca="1" si="111"/>
        <v>minimal</v>
      </c>
      <c r="O1383" t="str">
        <f t="shared" ca="1" si="111"/>
        <v>high</v>
      </c>
      <c r="P1383">
        <f t="shared" ca="1" si="110"/>
        <v>7</v>
      </c>
    </row>
    <row r="1384" spans="1:16" x14ac:dyDescent="0.2">
      <c r="A1384">
        <f t="shared" si="112"/>
        <v>3</v>
      </c>
      <c r="B1384" t="s">
        <v>9060</v>
      </c>
      <c r="C1384" t="s">
        <v>1796</v>
      </c>
      <c r="D1384" t="s">
        <v>353</v>
      </c>
      <c r="E1384" t="s">
        <v>130</v>
      </c>
      <c r="F1384" t="s">
        <v>11</v>
      </c>
      <c r="G1384">
        <v>94611</v>
      </c>
      <c r="H1384">
        <v>406825</v>
      </c>
      <c r="I1384">
        <v>37.822850000000003</v>
      </c>
      <c r="J1384">
        <v>-122.22338999999999</v>
      </c>
      <c r="K1384" t="str">
        <f t="shared" ca="1" si="108"/>
        <v>bad</v>
      </c>
      <c r="L1384" t="str">
        <f t="shared" ca="1" si="109"/>
        <v>smoke</v>
      </c>
      <c r="M1384" t="str">
        <f t="shared" ca="1" si="111"/>
        <v>low</v>
      </c>
      <c r="N1384" t="str">
        <f t="shared" ca="1" si="111"/>
        <v>extreme</v>
      </c>
      <c r="O1384" t="str">
        <f t="shared" ca="1" si="111"/>
        <v>medium</v>
      </c>
      <c r="P1384">
        <f t="shared" ca="1" si="110"/>
        <v>24</v>
      </c>
    </row>
    <row r="1385" spans="1:16" x14ac:dyDescent="0.2">
      <c r="A1385">
        <f t="shared" si="112"/>
        <v>1</v>
      </c>
      <c r="B1385" t="s">
        <v>9060</v>
      </c>
      <c r="C1385" t="s">
        <v>1797</v>
      </c>
      <c r="D1385" t="s">
        <v>196</v>
      </c>
      <c r="E1385" t="s">
        <v>130</v>
      </c>
      <c r="F1385" t="s">
        <v>11</v>
      </c>
      <c r="G1385">
        <v>94707</v>
      </c>
      <c r="H1385">
        <v>673717</v>
      </c>
      <c r="I1385">
        <v>37.892829999999996</v>
      </c>
      <c r="J1385">
        <v>-122.27545000000001</v>
      </c>
      <c r="K1385" t="str">
        <f t="shared" ca="1" si="108"/>
        <v>ugly</v>
      </c>
      <c r="L1385" t="str">
        <f t="shared" ca="1" si="109"/>
        <v>fire</v>
      </c>
      <c r="M1385" t="str">
        <f t="shared" ca="1" si="111"/>
        <v>extreme</v>
      </c>
      <c r="N1385" t="str">
        <f t="shared" ca="1" si="111"/>
        <v>extreme</v>
      </c>
      <c r="O1385" t="str">
        <f t="shared" ca="1" si="111"/>
        <v>high</v>
      </c>
      <c r="P1385">
        <f t="shared" ca="1" si="110"/>
        <v>39</v>
      </c>
    </row>
    <row r="1386" spans="1:16" x14ac:dyDescent="0.2">
      <c r="A1386">
        <f t="shared" si="112"/>
        <v>2</v>
      </c>
      <c r="B1386" t="s">
        <v>9060</v>
      </c>
      <c r="C1386" t="s">
        <v>1798</v>
      </c>
      <c r="D1386" t="s">
        <v>1799</v>
      </c>
      <c r="E1386" t="s">
        <v>290</v>
      </c>
      <c r="F1386" t="s">
        <v>11</v>
      </c>
      <c r="G1386">
        <v>94534</v>
      </c>
      <c r="H1386">
        <v>312683</v>
      </c>
      <c r="I1386">
        <v>38.231670000000001</v>
      </c>
      <c r="J1386">
        <v>-122.14433</v>
      </c>
      <c r="K1386" t="str">
        <f t="shared" ca="1" si="108"/>
        <v>ugly</v>
      </c>
      <c r="L1386" t="str">
        <f t="shared" ca="1" si="109"/>
        <v>wind</v>
      </c>
      <c r="M1386" t="str">
        <f t="shared" ca="1" si="111"/>
        <v>high</v>
      </c>
      <c r="N1386" t="str">
        <f t="shared" ca="1" si="111"/>
        <v>high</v>
      </c>
      <c r="O1386" t="str">
        <f t="shared" ca="1" si="111"/>
        <v>high</v>
      </c>
      <c r="P1386">
        <f t="shared" ca="1" si="110"/>
        <v>2</v>
      </c>
    </row>
    <row r="1387" spans="1:16" x14ac:dyDescent="0.2">
      <c r="A1387">
        <f t="shared" si="112"/>
        <v>3</v>
      </c>
      <c r="B1387" t="s">
        <v>9060</v>
      </c>
      <c r="C1387" t="s">
        <v>1800</v>
      </c>
      <c r="D1387" t="s">
        <v>1801</v>
      </c>
      <c r="E1387" t="s">
        <v>116</v>
      </c>
      <c r="F1387" t="s">
        <v>11</v>
      </c>
      <c r="G1387">
        <v>94556</v>
      </c>
      <c r="H1387">
        <v>516840</v>
      </c>
      <c r="I1387">
        <v>37.826729999999998</v>
      </c>
      <c r="J1387">
        <v>-122.10466</v>
      </c>
      <c r="K1387" t="str">
        <f t="shared" ca="1" si="108"/>
        <v>good</v>
      </c>
      <c r="L1387" t="str">
        <f t="shared" ca="1" si="109"/>
        <v>wind</v>
      </c>
      <c r="M1387" t="str">
        <f t="shared" ca="1" si="111"/>
        <v>minimal</v>
      </c>
      <c r="N1387" t="str">
        <f t="shared" ca="1" si="111"/>
        <v>minimal</v>
      </c>
      <c r="O1387" t="str">
        <f t="shared" ca="1" si="111"/>
        <v>low</v>
      </c>
      <c r="P1387">
        <f t="shared" ca="1" si="110"/>
        <v>31</v>
      </c>
    </row>
    <row r="1388" spans="1:16" x14ac:dyDescent="0.2">
      <c r="A1388">
        <f t="shared" si="112"/>
        <v>1</v>
      </c>
      <c r="B1388" t="s">
        <v>9060</v>
      </c>
      <c r="C1388" t="s">
        <v>1802</v>
      </c>
      <c r="D1388" t="s">
        <v>1803</v>
      </c>
      <c r="E1388" t="s">
        <v>130</v>
      </c>
      <c r="F1388" t="s">
        <v>11</v>
      </c>
      <c r="G1388">
        <v>94568</v>
      </c>
      <c r="H1388">
        <v>685956</v>
      </c>
      <c r="I1388">
        <v>37.708770000000001</v>
      </c>
      <c r="J1388">
        <v>-121.90826</v>
      </c>
      <c r="K1388" t="str">
        <f t="shared" ca="1" si="108"/>
        <v>ugly</v>
      </c>
      <c r="L1388" t="str">
        <f t="shared" ca="1" si="109"/>
        <v>smoke</v>
      </c>
      <c r="M1388" t="str">
        <f t="shared" ca="1" si="111"/>
        <v>minimal</v>
      </c>
      <c r="N1388" t="str">
        <f t="shared" ca="1" si="111"/>
        <v>medium</v>
      </c>
      <c r="O1388" t="str">
        <f t="shared" ca="1" si="111"/>
        <v>medium</v>
      </c>
      <c r="P1388">
        <f t="shared" ca="1" si="110"/>
        <v>9</v>
      </c>
    </row>
    <row r="1389" spans="1:16" x14ac:dyDescent="0.2">
      <c r="A1389">
        <f t="shared" si="112"/>
        <v>2</v>
      </c>
      <c r="B1389" t="s">
        <v>9060</v>
      </c>
      <c r="C1389" t="s">
        <v>1804</v>
      </c>
      <c r="D1389" t="s">
        <v>1805</v>
      </c>
      <c r="E1389" t="s">
        <v>1806</v>
      </c>
      <c r="F1389" t="s">
        <v>11</v>
      </c>
      <c r="G1389">
        <v>95531</v>
      </c>
      <c r="H1389">
        <v>495622</v>
      </c>
      <c r="I1389">
        <v>41.780169999999998</v>
      </c>
      <c r="J1389">
        <v>-124.22</v>
      </c>
      <c r="K1389" t="str">
        <f t="shared" ca="1" si="108"/>
        <v>ugly</v>
      </c>
      <c r="L1389" t="str">
        <f t="shared" ca="1" si="109"/>
        <v>wind</v>
      </c>
      <c r="M1389" t="str">
        <f t="shared" ca="1" si="111"/>
        <v>extreme</v>
      </c>
      <c r="N1389" t="str">
        <f t="shared" ca="1" si="111"/>
        <v>high</v>
      </c>
      <c r="O1389" t="str">
        <f t="shared" ca="1" si="111"/>
        <v>minimal</v>
      </c>
      <c r="P1389">
        <f t="shared" ca="1" si="110"/>
        <v>8</v>
      </c>
    </row>
    <row r="1390" spans="1:16" x14ac:dyDescent="0.2">
      <c r="A1390">
        <f t="shared" si="112"/>
        <v>3</v>
      </c>
      <c r="B1390" t="s">
        <v>9060</v>
      </c>
      <c r="C1390" t="s">
        <v>1807</v>
      </c>
      <c r="D1390" t="s">
        <v>23</v>
      </c>
      <c r="E1390" t="s">
        <v>23</v>
      </c>
      <c r="F1390" t="s">
        <v>11</v>
      </c>
      <c r="G1390">
        <v>95838</v>
      </c>
      <c r="H1390">
        <v>475054</v>
      </c>
      <c r="I1390">
        <v>38.637419999999999</v>
      </c>
      <c r="J1390">
        <v>-121.45367</v>
      </c>
      <c r="K1390" t="str">
        <f t="shared" ca="1" si="108"/>
        <v>good</v>
      </c>
      <c r="L1390" t="str">
        <f t="shared" ca="1" si="109"/>
        <v>fire</v>
      </c>
      <c r="M1390" t="str">
        <f t="shared" ca="1" si="111"/>
        <v>minimal</v>
      </c>
      <c r="N1390" t="str">
        <f t="shared" ca="1" si="111"/>
        <v>extreme</v>
      </c>
      <c r="O1390" t="str">
        <f t="shared" ca="1" si="111"/>
        <v>medium</v>
      </c>
      <c r="P1390">
        <f t="shared" ca="1" si="110"/>
        <v>47</v>
      </c>
    </row>
    <row r="1391" spans="1:16" x14ac:dyDescent="0.2">
      <c r="A1391">
        <f t="shared" si="112"/>
        <v>1</v>
      </c>
      <c r="B1391" t="s">
        <v>9060</v>
      </c>
      <c r="C1391" t="s">
        <v>1808</v>
      </c>
      <c r="D1391" t="s">
        <v>1809</v>
      </c>
      <c r="E1391" t="s">
        <v>1292</v>
      </c>
      <c r="F1391" t="s">
        <v>11</v>
      </c>
      <c r="G1391">
        <v>95240</v>
      </c>
      <c r="H1391">
        <v>442150</v>
      </c>
      <c r="I1391">
        <v>38.147849999999998</v>
      </c>
      <c r="J1391">
        <v>-121.26779999999999</v>
      </c>
      <c r="K1391" t="str">
        <f t="shared" ca="1" si="108"/>
        <v>good</v>
      </c>
      <c r="L1391" t="str">
        <f t="shared" ca="1" si="109"/>
        <v>wind</v>
      </c>
      <c r="M1391" t="str">
        <f t="shared" ca="1" si="111"/>
        <v>low</v>
      </c>
      <c r="N1391" t="str">
        <f t="shared" ca="1" si="111"/>
        <v>high</v>
      </c>
      <c r="O1391" t="str">
        <f t="shared" ca="1" si="111"/>
        <v>minimal</v>
      </c>
      <c r="P1391">
        <f t="shared" ca="1" si="110"/>
        <v>14</v>
      </c>
    </row>
    <row r="1392" spans="1:16" x14ac:dyDescent="0.2">
      <c r="A1392">
        <f t="shared" si="112"/>
        <v>2</v>
      </c>
      <c r="B1392" t="s">
        <v>9060</v>
      </c>
      <c r="C1392" t="s">
        <v>1810</v>
      </c>
      <c r="D1392" t="s">
        <v>1811</v>
      </c>
      <c r="E1392" t="s">
        <v>1812</v>
      </c>
      <c r="F1392" t="s">
        <v>11</v>
      </c>
      <c r="G1392">
        <v>96125</v>
      </c>
      <c r="H1392">
        <v>813895</v>
      </c>
      <c r="I1392">
        <v>39.575009999999999</v>
      </c>
      <c r="J1392">
        <v>-120.61554</v>
      </c>
      <c r="K1392" t="str">
        <f t="shared" ca="1" si="108"/>
        <v>ugly</v>
      </c>
      <c r="L1392" t="str">
        <f t="shared" ca="1" si="109"/>
        <v>smoke</v>
      </c>
      <c r="M1392" t="str">
        <f t="shared" ca="1" si="111"/>
        <v>low</v>
      </c>
      <c r="N1392" t="str">
        <f t="shared" ca="1" si="111"/>
        <v>extreme</v>
      </c>
      <c r="O1392" t="str">
        <f t="shared" ca="1" si="111"/>
        <v>minimal</v>
      </c>
      <c r="P1392">
        <f t="shared" ca="1" si="110"/>
        <v>11</v>
      </c>
    </row>
    <row r="1393" spans="1:16" x14ac:dyDescent="0.2">
      <c r="A1393">
        <f t="shared" si="112"/>
        <v>3</v>
      </c>
      <c r="B1393" t="s">
        <v>9060</v>
      </c>
      <c r="C1393" t="s">
        <v>1813</v>
      </c>
      <c r="D1393" t="s">
        <v>1814</v>
      </c>
      <c r="E1393" t="s">
        <v>1301</v>
      </c>
      <c r="F1393" t="s">
        <v>11</v>
      </c>
      <c r="G1393">
        <v>95335</v>
      </c>
      <c r="H1393">
        <v>766589</v>
      </c>
      <c r="I1393">
        <v>38.155619999999999</v>
      </c>
      <c r="J1393">
        <v>-120.05506</v>
      </c>
      <c r="K1393" t="str">
        <f t="shared" ca="1" si="108"/>
        <v>good</v>
      </c>
      <c r="L1393" t="str">
        <f t="shared" ca="1" si="109"/>
        <v>smoke</v>
      </c>
      <c r="M1393" t="str">
        <f t="shared" ca="1" si="111"/>
        <v>low</v>
      </c>
      <c r="N1393" t="str">
        <f t="shared" ca="1" si="111"/>
        <v>low</v>
      </c>
      <c r="O1393" t="str">
        <f t="shared" ca="1" si="111"/>
        <v>extreme</v>
      </c>
      <c r="P1393">
        <f t="shared" ca="1" si="110"/>
        <v>8</v>
      </c>
    </row>
    <row r="1394" spans="1:16" x14ac:dyDescent="0.2">
      <c r="A1394">
        <f t="shared" si="112"/>
        <v>1</v>
      </c>
      <c r="B1394" t="s">
        <v>9060</v>
      </c>
      <c r="C1394" t="s">
        <v>1815</v>
      </c>
      <c r="D1394" t="s">
        <v>901</v>
      </c>
      <c r="E1394" t="s">
        <v>305</v>
      </c>
      <c r="F1394" t="s">
        <v>11</v>
      </c>
      <c r="G1394">
        <v>96150</v>
      </c>
      <c r="H1394">
        <v>724691</v>
      </c>
      <c r="I1394">
        <v>38.892650000000003</v>
      </c>
      <c r="J1394">
        <v>-119.98694999999999</v>
      </c>
      <c r="K1394" t="str">
        <f t="shared" ca="1" si="108"/>
        <v>bad</v>
      </c>
      <c r="L1394" t="str">
        <f t="shared" ca="1" si="109"/>
        <v>fire</v>
      </c>
      <c r="M1394" t="str">
        <f t="shared" ca="1" si="111"/>
        <v>minimal</v>
      </c>
      <c r="N1394" t="str">
        <f t="shared" ca="1" si="111"/>
        <v>medium</v>
      </c>
      <c r="O1394" t="str">
        <f t="shared" ca="1" si="111"/>
        <v>medium</v>
      </c>
      <c r="P1394">
        <f t="shared" ca="1" si="110"/>
        <v>2</v>
      </c>
    </row>
    <row r="1395" spans="1:16" x14ac:dyDescent="0.2">
      <c r="A1395">
        <f t="shared" si="112"/>
        <v>2</v>
      </c>
      <c r="B1395" t="s">
        <v>9060</v>
      </c>
      <c r="C1395" t="s">
        <v>1816</v>
      </c>
      <c r="D1395" t="s">
        <v>1817</v>
      </c>
      <c r="E1395" t="s">
        <v>14</v>
      </c>
      <c r="F1395" t="s">
        <v>11</v>
      </c>
      <c r="G1395">
        <v>92225</v>
      </c>
      <c r="H1395">
        <v>767413</v>
      </c>
      <c r="I1395">
        <v>33.612490000000001</v>
      </c>
      <c r="J1395">
        <v>-114.58311999999999</v>
      </c>
      <c r="K1395" t="str">
        <f t="shared" ca="1" si="108"/>
        <v>good</v>
      </c>
      <c r="L1395" t="str">
        <f t="shared" ca="1" si="109"/>
        <v>fire</v>
      </c>
      <c r="M1395" t="str">
        <f t="shared" ca="1" si="111"/>
        <v>low</v>
      </c>
      <c r="N1395" t="str">
        <f t="shared" ca="1" si="111"/>
        <v>medium</v>
      </c>
      <c r="O1395" t="str">
        <f t="shared" ca="1" si="111"/>
        <v>high</v>
      </c>
      <c r="P1395">
        <f t="shared" ca="1" si="110"/>
        <v>16</v>
      </c>
    </row>
    <row r="1396" spans="1:16" x14ac:dyDescent="0.2">
      <c r="A1396">
        <f t="shared" si="112"/>
        <v>3</v>
      </c>
      <c r="B1396" t="s">
        <v>9060</v>
      </c>
      <c r="C1396" t="s">
        <v>1818</v>
      </c>
      <c r="D1396" t="s">
        <v>551</v>
      </c>
      <c r="E1396" t="s">
        <v>100</v>
      </c>
      <c r="F1396" t="s">
        <v>11</v>
      </c>
      <c r="G1396">
        <v>91342</v>
      </c>
      <c r="H1396">
        <v>566331</v>
      </c>
      <c r="I1396">
        <v>34.309010000000001</v>
      </c>
      <c r="J1396">
        <v>-118.40604</v>
      </c>
      <c r="K1396" t="str">
        <f t="shared" ca="1" si="108"/>
        <v>bad</v>
      </c>
      <c r="L1396" t="str">
        <f t="shared" ca="1" si="109"/>
        <v>wind</v>
      </c>
      <c r="M1396" t="str">
        <f t="shared" ca="1" si="111"/>
        <v>minimal</v>
      </c>
      <c r="N1396" t="str">
        <f t="shared" ca="1" si="111"/>
        <v>extreme</v>
      </c>
      <c r="O1396" t="str">
        <f t="shared" ca="1" si="111"/>
        <v>minimal</v>
      </c>
      <c r="P1396">
        <f t="shared" ca="1" si="110"/>
        <v>19</v>
      </c>
    </row>
    <row r="1397" spans="1:16" x14ac:dyDescent="0.2">
      <c r="A1397">
        <f t="shared" si="112"/>
        <v>1</v>
      </c>
      <c r="B1397" t="s">
        <v>9060</v>
      </c>
      <c r="C1397" t="s">
        <v>1819</v>
      </c>
      <c r="D1397" t="s">
        <v>554</v>
      </c>
      <c r="E1397" t="s">
        <v>100</v>
      </c>
      <c r="F1397" t="s">
        <v>11</v>
      </c>
      <c r="G1397">
        <v>91387</v>
      </c>
      <c r="H1397">
        <v>501584</v>
      </c>
      <c r="I1397">
        <v>34.445270000000001</v>
      </c>
      <c r="J1397">
        <v>-118.39417</v>
      </c>
      <c r="K1397" t="str">
        <f t="shared" ca="1" si="108"/>
        <v>bad</v>
      </c>
      <c r="L1397" t="str">
        <f t="shared" ca="1" si="109"/>
        <v>wind</v>
      </c>
      <c r="M1397" t="str">
        <f t="shared" ca="1" si="111"/>
        <v>minimal</v>
      </c>
      <c r="N1397" t="str">
        <f t="shared" ca="1" si="111"/>
        <v>low</v>
      </c>
      <c r="O1397" t="str">
        <f t="shared" ca="1" si="111"/>
        <v>high</v>
      </c>
      <c r="P1397">
        <f t="shared" ca="1" si="110"/>
        <v>33</v>
      </c>
    </row>
    <row r="1398" spans="1:16" x14ac:dyDescent="0.2">
      <c r="A1398">
        <f t="shared" si="112"/>
        <v>2</v>
      </c>
      <c r="B1398" t="s">
        <v>9060</v>
      </c>
      <c r="C1398" t="s">
        <v>1820</v>
      </c>
      <c r="D1398" t="s">
        <v>556</v>
      </c>
      <c r="E1398" t="s">
        <v>48</v>
      </c>
      <c r="F1398" t="s">
        <v>11</v>
      </c>
      <c r="G1398">
        <v>92314</v>
      </c>
      <c r="H1398">
        <v>389037</v>
      </c>
      <c r="I1398">
        <v>34.257010000000001</v>
      </c>
      <c r="J1398">
        <v>-116.86323</v>
      </c>
      <c r="K1398" t="str">
        <f t="shared" ca="1" si="108"/>
        <v>good</v>
      </c>
      <c r="L1398" t="str">
        <f t="shared" ca="1" si="109"/>
        <v>fire</v>
      </c>
      <c r="M1398" t="str">
        <f t="shared" ca="1" si="111"/>
        <v>medium</v>
      </c>
      <c r="N1398" t="str">
        <f t="shared" ca="1" si="111"/>
        <v>high</v>
      </c>
      <c r="O1398" t="str">
        <f t="shared" ca="1" si="111"/>
        <v>minimal</v>
      </c>
      <c r="P1398">
        <f t="shared" ca="1" si="110"/>
        <v>44</v>
      </c>
    </row>
    <row r="1399" spans="1:16" x14ac:dyDescent="0.2">
      <c r="A1399">
        <f t="shared" si="112"/>
        <v>3</v>
      </c>
      <c r="B1399" t="s">
        <v>9060</v>
      </c>
      <c r="C1399" t="s">
        <v>1821</v>
      </c>
      <c r="D1399" t="s">
        <v>556</v>
      </c>
      <c r="E1399" t="s">
        <v>48</v>
      </c>
      <c r="F1399" t="s">
        <v>11</v>
      </c>
      <c r="G1399">
        <v>92314</v>
      </c>
      <c r="H1399">
        <v>630544</v>
      </c>
      <c r="I1399">
        <v>34.25703</v>
      </c>
      <c r="J1399">
        <v>-116.86435</v>
      </c>
      <c r="K1399" t="str">
        <f t="shared" ca="1" si="108"/>
        <v>ugly</v>
      </c>
      <c r="L1399" t="str">
        <f t="shared" ca="1" si="109"/>
        <v>fire</v>
      </c>
      <c r="M1399" t="str">
        <f t="shared" ca="1" si="111"/>
        <v>extreme</v>
      </c>
      <c r="N1399" t="str">
        <f t="shared" ca="1" si="111"/>
        <v>extreme</v>
      </c>
      <c r="O1399" t="str">
        <f t="shared" ca="1" si="111"/>
        <v>high</v>
      </c>
      <c r="P1399">
        <f t="shared" ca="1" si="110"/>
        <v>0</v>
      </c>
    </row>
    <row r="1400" spans="1:16" x14ac:dyDescent="0.2">
      <c r="A1400">
        <f t="shared" si="112"/>
        <v>1</v>
      </c>
      <c r="B1400" t="s">
        <v>9060</v>
      </c>
      <c r="C1400" t="s">
        <v>1822</v>
      </c>
      <c r="D1400" t="s">
        <v>559</v>
      </c>
      <c r="E1400" t="s">
        <v>48</v>
      </c>
      <c r="F1400" t="s">
        <v>11</v>
      </c>
      <c r="G1400">
        <v>92315</v>
      </c>
      <c r="H1400">
        <v>801434</v>
      </c>
      <c r="I1400">
        <v>34.240760000000002</v>
      </c>
      <c r="J1400">
        <v>-116.87479</v>
      </c>
      <c r="K1400" t="str">
        <f t="shared" ca="1" si="108"/>
        <v>ugly</v>
      </c>
      <c r="L1400" t="str">
        <f t="shared" ca="1" si="109"/>
        <v>fire</v>
      </c>
      <c r="M1400" t="str">
        <f t="shared" ca="1" si="111"/>
        <v>low</v>
      </c>
      <c r="N1400" t="str">
        <f t="shared" ca="1" si="111"/>
        <v>high</v>
      </c>
      <c r="O1400" t="str">
        <f t="shared" ca="1" si="111"/>
        <v>extreme</v>
      </c>
      <c r="P1400">
        <f t="shared" ca="1" si="110"/>
        <v>4</v>
      </c>
    </row>
    <row r="1401" spans="1:16" x14ac:dyDescent="0.2">
      <c r="A1401">
        <f t="shared" si="112"/>
        <v>2</v>
      </c>
      <c r="B1401" t="s">
        <v>9060</v>
      </c>
      <c r="C1401" t="s">
        <v>1823</v>
      </c>
      <c r="D1401" t="s">
        <v>559</v>
      </c>
      <c r="E1401" t="s">
        <v>48</v>
      </c>
      <c r="F1401" t="s">
        <v>11</v>
      </c>
      <c r="G1401">
        <v>92315</v>
      </c>
      <c r="H1401">
        <v>474417</v>
      </c>
      <c r="I1401">
        <v>34.257100000000001</v>
      </c>
      <c r="J1401">
        <v>-116.87658</v>
      </c>
      <c r="K1401" t="str">
        <f t="shared" ca="1" si="108"/>
        <v>good</v>
      </c>
      <c r="L1401" t="str">
        <f t="shared" ca="1" si="109"/>
        <v>wind</v>
      </c>
      <c r="M1401" t="str">
        <f t="shared" ca="1" si="111"/>
        <v>high</v>
      </c>
      <c r="N1401" t="str">
        <f t="shared" ca="1" si="111"/>
        <v>medium</v>
      </c>
      <c r="O1401" t="str">
        <f t="shared" ca="1" si="111"/>
        <v>extreme</v>
      </c>
      <c r="P1401">
        <f t="shared" ca="1" si="110"/>
        <v>19</v>
      </c>
    </row>
    <row r="1402" spans="1:16" x14ac:dyDescent="0.2">
      <c r="A1402">
        <f t="shared" si="112"/>
        <v>3</v>
      </c>
      <c r="B1402" t="s">
        <v>9060</v>
      </c>
      <c r="C1402" t="s">
        <v>1824</v>
      </c>
      <c r="D1402" t="s">
        <v>165</v>
      </c>
      <c r="E1402" t="s">
        <v>20</v>
      </c>
      <c r="F1402" t="s">
        <v>11</v>
      </c>
      <c r="G1402">
        <v>92629</v>
      </c>
      <c r="H1402">
        <v>683110</v>
      </c>
      <c r="I1402">
        <v>33.487819999999999</v>
      </c>
      <c r="J1402">
        <v>-117.73027</v>
      </c>
      <c r="K1402" t="str">
        <f t="shared" ca="1" si="108"/>
        <v>bad</v>
      </c>
      <c r="L1402" t="str">
        <f t="shared" ca="1" si="109"/>
        <v>fire</v>
      </c>
      <c r="M1402" t="str">
        <f t="shared" ca="1" si="111"/>
        <v>high</v>
      </c>
      <c r="N1402" t="str">
        <f t="shared" ca="1" si="111"/>
        <v>high</v>
      </c>
      <c r="O1402" t="str">
        <f t="shared" ca="1" si="111"/>
        <v>high</v>
      </c>
      <c r="P1402">
        <f t="shared" ca="1" si="110"/>
        <v>3</v>
      </c>
    </row>
    <row r="1403" spans="1:16" x14ac:dyDescent="0.2">
      <c r="A1403">
        <f t="shared" si="112"/>
        <v>1</v>
      </c>
      <c r="B1403" t="s">
        <v>9060</v>
      </c>
      <c r="C1403" t="s">
        <v>1825</v>
      </c>
      <c r="D1403" t="s">
        <v>165</v>
      </c>
      <c r="E1403" t="s">
        <v>20</v>
      </c>
      <c r="F1403" t="s">
        <v>11</v>
      </c>
      <c r="G1403">
        <v>92629</v>
      </c>
      <c r="H1403">
        <v>477019</v>
      </c>
      <c r="I1403">
        <v>33.483269999999997</v>
      </c>
      <c r="J1403">
        <v>-117.71538</v>
      </c>
      <c r="K1403" t="str">
        <f t="shared" ca="1" si="108"/>
        <v>good</v>
      </c>
      <c r="L1403" t="str">
        <f t="shared" ca="1" si="109"/>
        <v>wind</v>
      </c>
      <c r="M1403" t="str">
        <f t="shared" ca="1" si="111"/>
        <v>high</v>
      </c>
      <c r="N1403" t="str">
        <f t="shared" ca="1" si="111"/>
        <v>minimal</v>
      </c>
      <c r="O1403" t="str">
        <f t="shared" ca="1" si="111"/>
        <v>high</v>
      </c>
      <c r="P1403">
        <f t="shared" ca="1" si="110"/>
        <v>45</v>
      </c>
    </row>
    <row r="1404" spans="1:16" x14ac:dyDescent="0.2">
      <c r="A1404">
        <f t="shared" si="112"/>
        <v>2</v>
      </c>
      <c r="B1404" t="s">
        <v>9060</v>
      </c>
      <c r="C1404" t="s">
        <v>1826</v>
      </c>
      <c r="D1404" t="s">
        <v>1827</v>
      </c>
      <c r="E1404" t="s">
        <v>20</v>
      </c>
      <c r="F1404" t="s">
        <v>11</v>
      </c>
      <c r="G1404">
        <v>90720</v>
      </c>
      <c r="H1404">
        <v>370806</v>
      </c>
      <c r="I1404">
        <v>33.785820000000001</v>
      </c>
      <c r="J1404">
        <v>-118.07626</v>
      </c>
      <c r="K1404" t="str">
        <f t="shared" ca="1" si="108"/>
        <v>bad</v>
      </c>
      <c r="L1404" t="str">
        <f t="shared" ca="1" si="109"/>
        <v>smoke</v>
      </c>
      <c r="M1404" t="str">
        <f t="shared" ca="1" si="111"/>
        <v>low</v>
      </c>
      <c r="N1404" t="str">
        <f t="shared" ca="1" si="111"/>
        <v>medium</v>
      </c>
      <c r="O1404" t="str">
        <f t="shared" ca="1" si="111"/>
        <v>extreme</v>
      </c>
      <c r="P1404">
        <f t="shared" ca="1" si="110"/>
        <v>32</v>
      </c>
    </row>
    <row r="1405" spans="1:16" x14ac:dyDescent="0.2">
      <c r="A1405">
        <f t="shared" si="112"/>
        <v>3</v>
      </c>
      <c r="B1405" t="s">
        <v>9060</v>
      </c>
      <c r="C1405" t="s">
        <v>1828</v>
      </c>
      <c r="D1405" t="s">
        <v>52</v>
      </c>
      <c r="E1405" t="s">
        <v>20</v>
      </c>
      <c r="F1405" t="s">
        <v>11</v>
      </c>
      <c r="G1405">
        <v>92648</v>
      </c>
      <c r="H1405">
        <v>419447</v>
      </c>
      <c r="I1405">
        <v>33.687750000000001</v>
      </c>
      <c r="J1405">
        <v>-117.9945</v>
      </c>
      <c r="K1405" t="str">
        <f t="shared" ca="1" si="108"/>
        <v>bad</v>
      </c>
      <c r="L1405" t="str">
        <f t="shared" ca="1" si="109"/>
        <v>smoke</v>
      </c>
      <c r="M1405" t="str">
        <f t="shared" ca="1" si="111"/>
        <v>low</v>
      </c>
      <c r="N1405" t="str">
        <f t="shared" ca="1" si="111"/>
        <v>extreme</v>
      </c>
      <c r="O1405" t="str">
        <f t="shared" ca="1" si="111"/>
        <v>low</v>
      </c>
      <c r="P1405">
        <f t="shared" ca="1" si="110"/>
        <v>49</v>
      </c>
    </row>
    <row r="1406" spans="1:16" x14ac:dyDescent="0.2">
      <c r="A1406">
        <f t="shared" si="112"/>
        <v>1</v>
      </c>
      <c r="B1406" t="s">
        <v>9060</v>
      </c>
      <c r="C1406" t="s">
        <v>1829</v>
      </c>
      <c r="D1406" t="s">
        <v>211</v>
      </c>
      <c r="E1406" t="s">
        <v>100</v>
      </c>
      <c r="F1406" t="s">
        <v>11</v>
      </c>
      <c r="G1406">
        <v>90265</v>
      </c>
      <c r="H1406">
        <v>866296</v>
      </c>
      <c r="I1406">
        <v>34.023429999999998</v>
      </c>
      <c r="J1406">
        <v>-118.82113</v>
      </c>
      <c r="K1406" t="str">
        <f t="shared" ca="1" si="108"/>
        <v>bad</v>
      </c>
      <c r="L1406" t="str">
        <f t="shared" ca="1" si="109"/>
        <v>wind</v>
      </c>
      <c r="M1406" t="str">
        <f t="shared" ca="1" si="111"/>
        <v>high</v>
      </c>
      <c r="N1406" t="str">
        <f t="shared" ca="1" si="111"/>
        <v>high</v>
      </c>
      <c r="O1406" t="str">
        <f t="shared" ca="1" si="111"/>
        <v>medium</v>
      </c>
      <c r="P1406">
        <f t="shared" ca="1" si="110"/>
        <v>41</v>
      </c>
    </row>
    <row r="1407" spans="1:16" x14ac:dyDescent="0.2">
      <c r="A1407">
        <f t="shared" si="112"/>
        <v>2</v>
      </c>
      <c r="B1407" t="s">
        <v>9060</v>
      </c>
      <c r="C1407" t="s">
        <v>1830</v>
      </c>
      <c r="D1407" t="s">
        <v>211</v>
      </c>
      <c r="E1407" t="s">
        <v>100</v>
      </c>
      <c r="F1407" t="s">
        <v>11</v>
      </c>
      <c r="G1407">
        <v>90265</v>
      </c>
      <c r="H1407">
        <v>635113</v>
      </c>
      <c r="I1407">
        <v>34.091610000000003</v>
      </c>
      <c r="J1407">
        <v>-118.86745000000001</v>
      </c>
      <c r="K1407" t="str">
        <f t="shared" ca="1" si="108"/>
        <v>bad</v>
      </c>
      <c r="L1407" t="str">
        <f t="shared" ca="1" si="109"/>
        <v>smoke</v>
      </c>
      <c r="M1407" t="str">
        <f t="shared" ca="1" si="111"/>
        <v>high</v>
      </c>
      <c r="N1407" t="str">
        <f t="shared" ca="1" si="111"/>
        <v>low</v>
      </c>
      <c r="O1407" t="str">
        <f t="shared" ca="1" si="111"/>
        <v>extreme</v>
      </c>
      <c r="P1407">
        <f t="shared" ca="1" si="110"/>
        <v>10</v>
      </c>
    </row>
    <row r="1408" spans="1:16" x14ac:dyDescent="0.2">
      <c r="A1408">
        <f t="shared" si="112"/>
        <v>3</v>
      </c>
      <c r="B1408" t="s">
        <v>9060</v>
      </c>
      <c r="C1408" t="s">
        <v>1831</v>
      </c>
      <c r="D1408" t="s">
        <v>211</v>
      </c>
      <c r="E1408" t="s">
        <v>100</v>
      </c>
      <c r="F1408" t="s">
        <v>11</v>
      </c>
      <c r="G1408">
        <v>90265</v>
      </c>
      <c r="H1408">
        <v>719486</v>
      </c>
      <c r="I1408">
        <v>34.0886</v>
      </c>
      <c r="J1408">
        <v>-118.87926</v>
      </c>
      <c r="K1408" t="str">
        <f t="shared" ca="1" si="108"/>
        <v>good</v>
      </c>
      <c r="L1408" t="str">
        <f t="shared" ca="1" si="109"/>
        <v>smoke</v>
      </c>
      <c r="M1408" t="str">
        <f t="shared" ca="1" si="111"/>
        <v>extreme</v>
      </c>
      <c r="N1408" t="str">
        <f t="shared" ca="1" si="111"/>
        <v>medium</v>
      </c>
      <c r="O1408" t="str">
        <f t="shared" ca="1" si="111"/>
        <v>low</v>
      </c>
      <c r="P1408">
        <f t="shared" ca="1" si="110"/>
        <v>38</v>
      </c>
    </row>
    <row r="1409" spans="1:16" x14ac:dyDescent="0.2">
      <c r="A1409">
        <f t="shared" si="112"/>
        <v>1</v>
      </c>
      <c r="B1409" t="s">
        <v>9060</v>
      </c>
      <c r="C1409" t="s">
        <v>1832</v>
      </c>
      <c r="D1409" t="s">
        <v>211</v>
      </c>
      <c r="E1409" t="s">
        <v>100</v>
      </c>
      <c r="F1409" t="s">
        <v>11</v>
      </c>
      <c r="G1409">
        <v>90265</v>
      </c>
      <c r="H1409">
        <v>436483</v>
      </c>
      <c r="I1409">
        <v>34.03519</v>
      </c>
      <c r="J1409">
        <v>-118.78148</v>
      </c>
      <c r="K1409" t="str">
        <f t="shared" ca="1" si="108"/>
        <v>good</v>
      </c>
      <c r="L1409" t="str">
        <f t="shared" ca="1" si="109"/>
        <v>fire</v>
      </c>
      <c r="M1409" t="str">
        <f t="shared" ca="1" si="111"/>
        <v>high</v>
      </c>
      <c r="N1409" t="str">
        <f t="shared" ca="1" si="111"/>
        <v>medium</v>
      </c>
      <c r="O1409" t="str">
        <f t="shared" ca="1" si="111"/>
        <v>minimal</v>
      </c>
      <c r="P1409">
        <f t="shared" ca="1" si="110"/>
        <v>41</v>
      </c>
    </row>
    <row r="1410" spans="1:16" x14ac:dyDescent="0.2">
      <c r="A1410">
        <f t="shared" si="112"/>
        <v>2</v>
      </c>
      <c r="B1410" t="s">
        <v>9060</v>
      </c>
      <c r="C1410" t="s">
        <v>1833</v>
      </c>
      <c r="D1410" t="s">
        <v>211</v>
      </c>
      <c r="E1410" t="s">
        <v>100</v>
      </c>
      <c r="F1410" t="s">
        <v>11</v>
      </c>
      <c r="G1410">
        <v>90265</v>
      </c>
      <c r="H1410">
        <v>563296</v>
      </c>
      <c r="I1410">
        <v>34.031440000000003</v>
      </c>
      <c r="J1410">
        <v>-118.78245</v>
      </c>
      <c r="K1410" t="str">
        <f t="shared" ca="1" si="108"/>
        <v>ugly</v>
      </c>
      <c r="L1410" t="str">
        <f t="shared" ca="1" si="109"/>
        <v>fire</v>
      </c>
      <c r="M1410" t="str">
        <f t="shared" ca="1" si="111"/>
        <v>high</v>
      </c>
      <c r="N1410" t="str">
        <f t="shared" ca="1" si="111"/>
        <v>extreme</v>
      </c>
      <c r="O1410" t="str">
        <f t="shared" ca="1" si="111"/>
        <v>extreme</v>
      </c>
      <c r="P1410">
        <f t="shared" ca="1" si="110"/>
        <v>39</v>
      </c>
    </row>
    <row r="1411" spans="1:16" x14ac:dyDescent="0.2">
      <c r="A1411">
        <f t="shared" si="112"/>
        <v>3</v>
      </c>
      <c r="B1411" t="s">
        <v>9060</v>
      </c>
      <c r="C1411" t="s">
        <v>1834</v>
      </c>
      <c r="D1411" t="s">
        <v>326</v>
      </c>
      <c r="E1411" t="s">
        <v>100</v>
      </c>
      <c r="F1411" t="s">
        <v>11</v>
      </c>
      <c r="G1411">
        <v>91301</v>
      </c>
      <c r="H1411">
        <v>398262</v>
      </c>
      <c r="I1411">
        <v>34.110849999999999</v>
      </c>
      <c r="J1411">
        <v>-118.78798999999999</v>
      </c>
      <c r="K1411" t="str">
        <f t="shared" ref="K1411:K1474" ca="1" si="113">INDEX($R$2:$R$4,RANDBETWEEN(1,3))</f>
        <v>bad</v>
      </c>
      <c r="L1411" t="str">
        <f t="shared" ref="L1411:L1474" ca="1" si="114">INDEX($S$2:$S$4,RANDBETWEEN(1,3))</f>
        <v>fire</v>
      </c>
      <c r="M1411" t="str">
        <f t="shared" ca="1" si="111"/>
        <v>minimal</v>
      </c>
      <c r="N1411" t="str">
        <f t="shared" ca="1" si="111"/>
        <v>extreme</v>
      </c>
      <c r="O1411" t="str">
        <f t="shared" ca="1" si="111"/>
        <v>minimal</v>
      </c>
      <c r="P1411">
        <f t="shared" ref="P1411:P1474" ca="1" si="115">RANDBETWEEN(0,50)</f>
        <v>16</v>
      </c>
    </row>
    <row r="1412" spans="1:16" x14ac:dyDescent="0.2">
      <c r="A1412">
        <f t="shared" si="112"/>
        <v>1</v>
      </c>
      <c r="B1412" t="s">
        <v>9060</v>
      </c>
      <c r="C1412" t="s">
        <v>1835</v>
      </c>
      <c r="D1412" t="s">
        <v>583</v>
      </c>
      <c r="E1412" t="s">
        <v>100</v>
      </c>
      <c r="F1412" t="s">
        <v>11</v>
      </c>
      <c r="G1412">
        <v>91302</v>
      </c>
      <c r="H1412">
        <v>718558</v>
      </c>
      <c r="I1412">
        <v>34.097290000000001</v>
      </c>
      <c r="J1412">
        <v>-118.68758</v>
      </c>
      <c r="K1412" t="str">
        <f t="shared" ca="1" si="113"/>
        <v>ugly</v>
      </c>
      <c r="L1412" t="str">
        <f t="shared" ca="1" si="114"/>
        <v>wind</v>
      </c>
      <c r="M1412" t="str">
        <f t="shared" ca="1" si="111"/>
        <v>extreme</v>
      </c>
      <c r="N1412" t="str">
        <f t="shared" ca="1" si="111"/>
        <v>minimal</v>
      </c>
      <c r="O1412" t="str">
        <f t="shared" ca="1" si="111"/>
        <v>minimal</v>
      </c>
      <c r="P1412">
        <f t="shared" ca="1" si="115"/>
        <v>38</v>
      </c>
    </row>
    <row r="1413" spans="1:16" x14ac:dyDescent="0.2">
      <c r="A1413">
        <f t="shared" si="112"/>
        <v>2</v>
      </c>
      <c r="B1413" t="s">
        <v>9060</v>
      </c>
      <c r="C1413" t="s">
        <v>1836</v>
      </c>
      <c r="D1413" t="s">
        <v>331</v>
      </c>
      <c r="E1413" t="s">
        <v>55</v>
      </c>
      <c r="F1413" t="s">
        <v>11</v>
      </c>
      <c r="G1413">
        <v>91362</v>
      </c>
      <c r="H1413">
        <v>716957</v>
      </c>
      <c r="I1413">
        <v>34.23115</v>
      </c>
      <c r="J1413">
        <v>-118.84242</v>
      </c>
      <c r="K1413" t="str">
        <f t="shared" ca="1" si="113"/>
        <v>ugly</v>
      </c>
      <c r="L1413" t="str">
        <f t="shared" ca="1" si="114"/>
        <v>fire</v>
      </c>
      <c r="M1413" t="str">
        <f t="shared" ref="M1413:O1476" ca="1" si="116">INDEX($T$2:$T$6,RANDBETWEEN(1,5))</f>
        <v>low</v>
      </c>
      <c r="N1413" t="str">
        <f t="shared" ca="1" si="116"/>
        <v>medium</v>
      </c>
      <c r="O1413" t="str">
        <f t="shared" ca="1" si="116"/>
        <v>low</v>
      </c>
      <c r="P1413">
        <f t="shared" ca="1" si="115"/>
        <v>22</v>
      </c>
    </row>
    <row r="1414" spans="1:16" x14ac:dyDescent="0.2">
      <c r="A1414">
        <f t="shared" si="112"/>
        <v>3</v>
      </c>
      <c r="B1414" t="s">
        <v>9060</v>
      </c>
      <c r="C1414" t="s">
        <v>1837</v>
      </c>
      <c r="D1414" t="s">
        <v>464</v>
      </c>
      <c r="E1414" t="s">
        <v>55</v>
      </c>
      <c r="F1414" t="s">
        <v>11</v>
      </c>
      <c r="G1414">
        <v>93012</v>
      </c>
      <c r="H1414">
        <v>532544</v>
      </c>
      <c r="I1414">
        <v>34.233110000000003</v>
      </c>
      <c r="J1414">
        <v>-118.91276999999999</v>
      </c>
      <c r="K1414" t="str">
        <f t="shared" ca="1" si="113"/>
        <v>ugly</v>
      </c>
      <c r="L1414" t="str">
        <f t="shared" ca="1" si="114"/>
        <v>wind</v>
      </c>
      <c r="M1414" t="str">
        <f t="shared" ca="1" si="116"/>
        <v>medium</v>
      </c>
      <c r="N1414" t="str">
        <f t="shared" ca="1" si="116"/>
        <v>high</v>
      </c>
      <c r="O1414" t="str">
        <f t="shared" ca="1" si="116"/>
        <v>medium</v>
      </c>
      <c r="P1414">
        <f t="shared" ca="1" si="115"/>
        <v>7</v>
      </c>
    </row>
    <row r="1415" spans="1:16" x14ac:dyDescent="0.2">
      <c r="A1415">
        <f t="shared" si="112"/>
        <v>1</v>
      </c>
      <c r="B1415" t="s">
        <v>9060</v>
      </c>
      <c r="C1415" t="s">
        <v>1838</v>
      </c>
      <c r="D1415" t="s">
        <v>492</v>
      </c>
      <c r="E1415" t="s">
        <v>14</v>
      </c>
      <c r="F1415" t="s">
        <v>11</v>
      </c>
      <c r="G1415">
        <v>92253</v>
      </c>
      <c r="H1415">
        <v>772885</v>
      </c>
      <c r="I1415">
        <v>33.677889999999998</v>
      </c>
      <c r="J1415">
        <v>-116.27764000000001</v>
      </c>
      <c r="K1415" t="str">
        <f t="shared" ca="1" si="113"/>
        <v>bad</v>
      </c>
      <c r="L1415" t="str">
        <f t="shared" ca="1" si="114"/>
        <v>fire</v>
      </c>
      <c r="M1415" t="str">
        <f t="shared" ca="1" si="116"/>
        <v>minimal</v>
      </c>
      <c r="N1415" t="str">
        <f t="shared" ca="1" si="116"/>
        <v>high</v>
      </c>
      <c r="O1415" t="str">
        <f t="shared" ca="1" si="116"/>
        <v>low</v>
      </c>
      <c r="P1415">
        <f t="shared" ca="1" si="115"/>
        <v>40</v>
      </c>
    </row>
    <row r="1416" spans="1:16" x14ac:dyDescent="0.2">
      <c r="A1416">
        <f t="shared" si="112"/>
        <v>2</v>
      </c>
      <c r="B1416" t="s">
        <v>9060</v>
      </c>
      <c r="C1416" t="s">
        <v>1839</v>
      </c>
      <c r="D1416" t="s">
        <v>254</v>
      </c>
      <c r="E1416" t="s">
        <v>124</v>
      </c>
      <c r="F1416" t="s">
        <v>11</v>
      </c>
      <c r="G1416">
        <v>94027</v>
      </c>
      <c r="H1416">
        <v>362116</v>
      </c>
      <c r="I1416">
        <v>37.443849999999998</v>
      </c>
      <c r="J1416">
        <v>-122.20950999999999</v>
      </c>
      <c r="K1416" t="str">
        <f t="shared" ca="1" si="113"/>
        <v>good</v>
      </c>
      <c r="L1416" t="str">
        <f t="shared" ca="1" si="114"/>
        <v>fire</v>
      </c>
      <c r="M1416" t="str">
        <f t="shared" ca="1" si="116"/>
        <v>medium</v>
      </c>
      <c r="N1416" t="str">
        <f t="shared" ca="1" si="116"/>
        <v>extreme</v>
      </c>
      <c r="O1416" t="str">
        <f t="shared" ca="1" si="116"/>
        <v>minimal</v>
      </c>
      <c r="P1416">
        <f t="shared" ca="1" si="115"/>
        <v>38</v>
      </c>
    </row>
    <row r="1417" spans="1:16" x14ac:dyDescent="0.2">
      <c r="A1417">
        <f t="shared" si="112"/>
        <v>3</v>
      </c>
      <c r="B1417" t="s">
        <v>9060</v>
      </c>
      <c r="C1417" t="s">
        <v>1840</v>
      </c>
      <c r="D1417" t="s">
        <v>738</v>
      </c>
      <c r="E1417" t="s">
        <v>130</v>
      </c>
      <c r="F1417" t="s">
        <v>11</v>
      </c>
      <c r="G1417">
        <v>94566</v>
      </c>
      <c r="H1417">
        <v>471461</v>
      </c>
      <c r="I1417">
        <v>37.677930000000003</v>
      </c>
      <c r="J1417">
        <v>-121.86481000000001</v>
      </c>
      <c r="K1417" t="str">
        <f t="shared" ca="1" si="113"/>
        <v>good</v>
      </c>
      <c r="L1417" t="str">
        <f t="shared" ca="1" si="114"/>
        <v>wind</v>
      </c>
      <c r="M1417" t="str">
        <f t="shared" ca="1" si="116"/>
        <v>low</v>
      </c>
      <c r="N1417" t="str">
        <f t="shared" ca="1" si="116"/>
        <v>extreme</v>
      </c>
      <c r="O1417" t="str">
        <f t="shared" ca="1" si="116"/>
        <v>high</v>
      </c>
      <c r="P1417">
        <f t="shared" ca="1" si="115"/>
        <v>15</v>
      </c>
    </row>
    <row r="1418" spans="1:16" x14ac:dyDescent="0.2">
      <c r="A1418">
        <f t="shared" si="112"/>
        <v>1</v>
      </c>
      <c r="B1418" t="s">
        <v>9060</v>
      </c>
      <c r="C1418" t="s">
        <v>1841</v>
      </c>
      <c r="D1418" t="s">
        <v>893</v>
      </c>
      <c r="E1418" t="s">
        <v>894</v>
      </c>
      <c r="F1418" t="s">
        <v>11</v>
      </c>
      <c r="G1418">
        <v>95361</v>
      </c>
      <c r="H1418">
        <v>472593</v>
      </c>
      <c r="I1418">
        <v>37.750970000000002</v>
      </c>
      <c r="J1418">
        <v>-120.87063999999999</v>
      </c>
      <c r="K1418" t="str">
        <f t="shared" ca="1" si="113"/>
        <v>good</v>
      </c>
      <c r="L1418" t="str">
        <f t="shared" ca="1" si="114"/>
        <v>smoke</v>
      </c>
      <c r="M1418" t="str">
        <f t="shared" ca="1" si="116"/>
        <v>medium</v>
      </c>
      <c r="N1418" t="str">
        <f t="shared" ca="1" si="116"/>
        <v>low</v>
      </c>
      <c r="O1418" t="str">
        <f t="shared" ca="1" si="116"/>
        <v>extreme</v>
      </c>
      <c r="P1418">
        <f t="shared" ca="1" si="115"/>
        <v>36</v>
      </c>
    </row>
    <row r="1419" spans="1:16" x14ac:dyDescent="0.2">
      <c r="A1419">
        <f t="shared" si="112"/>
        <v>2</v>
      </c>
      <c r="B1419" t="s">
        <v>9060</v>
      </c>
      <c r="C1419" t="s">
        <v>1842</v>
      </c>
      <c r="D1419" t="s">
        <v>556</v>
      </c>
      <c r="E1419" t="s">
        <v>48</v>
      </c>
      <c r="F1419" t="s">
        <v>11</v>
      </c>
      <c r="G1419">
        <v>92314</v>
      </c>
      <c r="H1419">
        <v>645872</v>
      </c>
      <c r="I1419">
        <v>34.236829999999998</v>
      </c>
      <c r="J1419">
        <v>-116.85872000000001</v>
      </c>
      <c r="K1419" t="str">
        <f t="shared" ca="1" si="113"/>
        <v>good</v>
      </c>
      <c r="L1419" t="str">
        <f t="shared" ca="1" si="114"/>
        <v>smoke</v>
      </c>
      <c r="M1419" t="str">
        <f t="shared" ca="1" si="116"/>
        <v>low</v>
      </c>
      <c r="N1419" t="str">
        <f t="shared" ca="1" si="116"/>
        <v>low</v>
      </c>
      <c r="O1419" t="str">
        <f t="shared" ca="1" si="116"/>
        <v>high</v>
      </c>
      <c r="P1419">
        <f t="shared" ca="1" si="115"/>
        <v>49</v>
      </c>
    </row>
    <row r="1420" spans="1:16" x14ac:dyDescent="0.2">
      <c r="A1420">
        <f t="shared" si="112"/>
        <v>3</v>
      </c>
      <c r="B1420" t="s">
        <v>9060</v>
      </c>
      <c r="C1420" t="s">
        <v>1843</v>
      </c>
      <c r="D1420" t="s">
        <v>165</v>
      </c>
      <c r="E1420" t="s">
        <v>20</v>
      </c>
      <c r="F1420" t="s">
        <v>11</v>
      </c>
      <c r="G1420">
        <v>92629</v>
      </c>
      <c r="H1420">
        <v>735993</v>
      </c>
      <c r="I1420">
        <v>33.484830000000002</v>
      </c>
      <c r="J1420">
        <v>-117.72660999999999</v>
      </c>
      <c r="K1420" t="str">
        <f t="shared" ca="1" si="113"/>
        <v>bad</v>
      </c>
      <c r="L1420" t="str">
        <f t="shared" ca="1" si="114"/>
        <v>smoke</v>
      </c>
      <c r="M1420" t="str">
        <f t="shared" ca="1" si="116"/>
        <v>extreme</v>
      </c>
      <c r="N1420" t="str">
        <f t="shared" ca="1" si="116"/>
        <v>extreme</v>
      </c>
      <c r="O1420" t="str">
        <f t="shared" ca="1" si="116"/>
        <v>medium</v>
      </c>
      <c r="P1420">
        <f t="shared" ca="1" si="115"/>
        <v>12</v>
      </c>
    </row>
    <row r="1421" spans="1:16" x14ac:dyDescent="0.2">
      <c r="A1421">
        <f t="shared" si="112"/>
        <v>1</v>
      </c>
      <c r="B1421" t="s">
        <v>9060</v>
      </c>
      <c r="C1421" t="s">
        <v>1844</v>
      </c>
      <c r="D1421" t="s">
        <v>205</v>
      </c>
      <c r="E1421" t="s">
        <v>14</v>
      </c>
      <c r="F1421" t="s">
        <v>11</v>
      </c>
      <c r="G1421">
        <v>92570</v>
      </c>
      <c r="H1421">
        <v>3483348</v>
      </c>
      <c r="I1421">
        <v>33.773049999999998</v>
      </c>
      <c r="J1421">
        <v>-117.22957</v>
      </c>
      <c r="K1421" t="str">
        <f t="shared" ca="1" si="113"/>
        <v>good</v>
      </c>
      <c r="L1421" t="str">
        <f t="shared" ca="1" si="114"/>
        <v>fire</v>
      </c>
      <c r="M1421" t="str">
        <f t="shared" ca="1" si="116"/>
        <v>high</v>
      </c>
      <c r="N1421" t="str">
        <f t="shared" ca="1" si="116"/>
        <v>medium</v>
      </c>
      <c r="O1421" t="str">
        <f t="shared" ca="1" si="116"/>
        <v>low</v>
      </c>
      <c r="P1421">
        <f t="shared" ca="1" si="115"/>
        <v>50</v>
      </c>
    </row>
    <row r="1422" spans="1:16" x14ac:dyDescent="0.2">
      <c r="A1422">
        <f t="shared" ref="A1422:A1485" si="117">A1419</f>
        <v>2</v>
      </c>
      <c r="B1422" t="s">
        <v>9060</v>
      </c>
      <c r="C1422" t="s">
        <v>1845</v>
      </c>
      <c r="D1422" t="s">
        <v>1846</v>
      </c>
      <c r="E1422" t="s">
        <v>14</v>
      </c>
      <c r="F1422" t="s">
        <v>11</v>
      </c>
      <c r="G1422">
        <v>92586</v>
      </c>
      <c r="H1422">
        <v>2125994</v>
      </c>
      <c r="I1422">
        <v>33.707790000000003</v>
      </c>
      <c r="J1422">
        <v>-117.20372</v>
      </c>
      <c r="K1422" t="str">
        <f t="shared" ca="1" si="113"/>
        <v>bad</v>
      </c>
      <c r="L1422" t="str">
        <f t="shared" ca="1" si="114"/>
        <v>smoke</v>
      </c>
      <c r="M1422" t="str">
        <f t="shared" ca="1" si="116"/>
        <v>medium</v>
      </c>
      <c r="N1422" t="str">
        <f t="shared" ca="1" si="116"/>
        <v>minimal</v>
      </c>
      <c r="O1422" t="str">
        <f t="shared" ca="1" si="116"/>
        <v>extreme</v>
      </c>
      <c r="P1422">
        <f t="shared" ca="1" si="115"/>
        <v>43</v>
      </c>
    </row>
    <row r="1423" spans="1:16" x14ac:dyDescent="0.2">
      <c r="A1423">
        <f t="shared" si="117"/>
        <v>3</v>
      </c>
      <c r="B1423" t="s">
        <v>9060</v>
      </c>
      <c r="C1423" t="s">
        <v>1847</v>
      </c>
      <c r="D1423" t="s">
        <v>449</v>
      </c>
      <c r="E1423" t="s">
        <v>14</v>
      </c>
      <c r="F1423" t="s">
        <v>11</v>
      </c>
      <c r="G1423">
        <v>92592</v>
      </c>
      <c r="H1423">
        <v>1832947</v>
      </c>
      <c r="I1423">
        <v>33.518549999999998</v>
      </c>
      <c r="J1423">
        <v>-117.03769</v>
      </c>
      <c r="K1423" t="str">
        <f t="shared" ca="1" si="113"/>
        <v>ugly</v>
      </c>
      <c r="L1423" t="str">
        <f t="shared" ca="1" si="114"/>
        <v>fire</v>
      </c>
      <c r="M1423" t="str">
        <f t="shared" ca="1" si="116"/>
        <v>medium</v>
      </c>
      <c r="N1423" t="str">
        <f t="shared" ca="1" si="116"/>
        <v>low</v>
      </c>
      <c r="O1423" t="str">
        <f t="shared" ca="1" si="116"/>
        <v>high</v>
      </c>
      <c r="P1423">
        <f t="shared" ca="1" si="115"/>
        <v>41</v>
      </c>
    </row>
    <row r="1424" spans="1:16" x14ac:dyDescent="0.2">
      <c r="A1424">
        <f t="shared" si="117"/>
        <v>1</v>
      </c>
      <c r="B1424" t="s">
        <v>9060</v>
      </c>
      <c r="C1424" t="s">
        <v>1848</v>
      </c>
      <c r="D1424" t="s">
        <v>433</v>
      </c>
      <c r="E1424" t="s">
        <v>14</v>
      </c>
      <c r="F1424" t="s">
        <v>11</v>
      </c>
      <c r="G1424">
        <v>92532</v>
      </c>
      <c r="H1424">
        <v>3470431</v>
      </c>
      <c r="I1424">
        <v>33.657620000000001</v>
      </c>
      <c r="J1424">
        <v>-117.25834999999999</v>
      </c>
      <c r="K1424" t="str">
        <f t="shared" ca="1" si="113"/>
        <v>good</v>
      </c>
      <c r="L1424" t="str">
        <f t="shared" ca="1" si="114"/>
        <v>wind</v>
      </c>
      <c r="M1424" t="str">
        <f t="shared" ca="1" si="116"/>
        <v>minimal</v>
      </c>
      <c r="N1424" t="str">
        <f t="shared" ca="1" si="116"/>
        <v>low</v>
      </c>
      <c r="O1424" t="str">
        <f t="shared" ca="1" si="116"/>
        <v>high</v>
      </c>
      <c r="P1424">
        <f t="shared" ca="1" si="115"/>
        <v>15</v>
      </c>
    </row>
    <row r="1425" spans="1:16" x14ac:dyDescent="0.2">
      <c r="A1425">
        <f t="shared" si="117"/>
        <v>2</v>
      </c>
      <c r="B1425" t="s">
        <v>9060</v>
      </c>
      <c r="C1425" t="s">
        <v>1849</v>
      </c>
      <c r="D1425" t="s">
        <v>156</v>
      </c>
      <c r="E1425" t="s">
        <v>26</v>
      </c>
      <c r="F1425" t="s">
        <v>11</v>
      </c>
      <c r="G1425">
        <v>92021</v>
      </c>
      <c r="H1425">
        <v>981194</v>
      </c>
      <c r="I1425">
        <v>32.803939999999997</v>
      </c>
      <c r="J1425">
        <v>-116.94378</v>
      </c>
      <c r="K1425" t="str">
        <f t="shared" ca="1" si="113"/>
        <v>bad</v>
      </c>
      <c r="L1425" t="str">
        <f t="shared" ca="1" si="114"/>
        <v>smoke</v>
      </c>
      <c r="M1425" t="str">
        <f t="shared" ca="1" si="116"/>
        <v>minimal</v>
      </c>
      <c r="N1425" t="str">
        <f t="shared" ca="1" si="116"/>
        <v>medium</v>
      </c>
      <c r="O1425" t="str">
        <f t="shared" ca="1" si="116"/>
        <v>minimal</v>
      </c>
      <c r="P1425">
        <f t="shared" ca="1" si="115"/>
        <v>46</v>
      </c>
    </row>
    <row r="1426" spans="1:16" x14ac:dyDescent="0.2">
      <c r="A1426">
        <f t="shared" si="117"/>
        <v>3</v>
      </c>
      <c r="B1426" t="s">
        <v>9060</v>
      </c>
      <c r="C1426" t="s">
        <v>1850</v>
      </c>
      <c r="D1426" t="s">
        <v>1851</v>
      </c>
      <c r="E1426" t="s">
        <v>48</v>
      </c>
      <c r="F1426" t="s">
        <v>11</v>
      </c>
      <c r="G1426">
        <v>92364</v>
      </c>
      <c r="H1426">
        <v>1209330</v>
      </c>
      <c r="I1426">
        <v>35.464739999999999</v>
      </c>
      <c r="J1426">
        <v>-115.28161</v>
      </c>
      <c r="K1426" t="str">
        <f t="shared" ca="1" si="113"/>
        <v>good</v>
      </c>
      <c r="L1426" t="str">
        <f t="shared" ca="1" si="114"/>
        <v>smoke</v>
      </c>
      <c r="M1426" t="str">
        <f t="shared" ca="1" si="116"/>
        <v>medium</v>
      </c>
      <c r="N1426" t="str">
        <f t="shared" ca="1" si="116"/>
        <v>minimal</v>
      </c>
      <c r="O1426" t="str">
        <f t="shared" ca="1" si="116"/>
        <v>medium</v>
      </c>
      <c r="P1426">
        <f t="shared" ca="1" si="115"/>
        <v>3</v>
      </c>
    </row>
    <row r="1427" spans="1:16" x14ac:dyDescent="0.2">
      <c r="A1427">
        <f t="shared" si="117"/>
        <v>1</v>
      </c>
      <c r="B1427" t="s">
        <v>9060</v>
      </c>
      <c r="C1427" t="s">
        <v>1852</v>
      </c>
      <c r="D1427" t="s">
        <v>1853</v>
      </c>
      <c r="E1427" t="s">
        <v>100</v>
      </c>
      <c r="F1427" t="s">
        <v>11</v>
      </c>
      <c r="G1427">
        <v>90254</v>
      </c>
      <c r="H1427">
        <v>501704</v>
      </c>
      <c r="I1427">
        <v>33.862299999999998</v>
      </c>
      <c r="J1427">
        <v>-118.39806</v>
      </c>
      <c r="K1427" t="str">
        <f t="shared" ca="1" si="113"/>
        <v>bad</v>
      </c>
      <c r="L1427" t="str">
        <f t="shared" ca="1" si="114"/>
        <v>fire</v>
      </c>
      <c r="M1427" t="str">
        <f t="shared" ca="1" si="116"/>
        <v>medium</v>
      </c>
      <c r="N1427" t="str">
        <f t="shared" ca="1" si="116"/>
        <v>extreme</v>
      </c>
      <c r="O1427" t="str">
        <f t="shared" ca="1" si="116"/>
        <v>high</v>
      </c>
      <c r="P1427">
        <f t="shared" ca="1" si="115"/>
        <v>13</v>
      </c>
    </row>
    <row r="1428" spans="1:16" x14ac:dyDescent="0.2">
      <c r="A1428">
        <f t="shared" si="117"/>
        <v>2</v>
      </c>
      <c r="B1428" t="s">
        <v>9060</v>
      </c>
      <c r="C1428" t="s">
        <v>1854</v>
      </c>
      <c r="D1428" t="s">
        <v>1334</v>
      </c>
      <c r="E1428" t="s">
        <v>100</v>
      </c>
      <c r="F1428" t="s">
        <v>11</v>
      </c>
      <c r="G1428">
        <v>91326</v>
      </c>
      <c r="H1428">
        <v>507706</v>
      </c>
      <c r="I1428">
        <v>34.269199999999998</v>
      </c>
      <c r="J1428">
        <v>-118.56012</v>
      </c>
      <c r="K1428" t="str">
        <f t="shared" ca="1" si="113"/>
        <v>good</v>
      </c>
      <c r="L1428" t="str">
        <f t="shared" ca="1" si="114"/>
        <v>smoke</v>
      </c>
      <c r="M1428" t="str">
        <f t="shared" ca="1" si="116"/>
        <v>extreme</v>
      </c>
      <c r="N1428" t="str">
        <f t="shared" ca="1" si="116"/>
        <v>medium</v>
      </c>
      <c r="O1428" t="str">
        <f t="shared" ca="1" si="116"/>
        <v>medium</v>
      </c>
      <c r="P1428">
        <f t="shared" ca="1" si="115"/>
        <v>4</v>
      </c>
    </row>
    <row r="1429" spans="1:16" x14ac:dyDescent="0.2">
      <c r="A1429">
        <f t="shared" si="117"/>
        <v>3</v>
      </c>
      <c r="B1429" t="s">
        <v>9060</v>
      </c>
      <c r="C1429" t="s">
        <v>1855</v>
      </c>
      <c r="D1429" t="s">
        <v>373</v>
      </c>
      <c r="E1429" t="s">
        <v>100</v>
      </c>
      <c r="F1429" t="s">
        <v>11</v>
      </c>
      <c r="G1429">
        <v>90605</v>
      </c>
      <c r="H1429">
        <v>524077</v>
      </c>
      <c r="I1429">
        <v>33.948869999999999</v>
      </c>
      <c r="J1429">
        <v>-118.03588000000001</v>
      </c>
      <c r="K1429" t="str">
        <f t="shared" ca="1" si="113"/>
        <v>good</v>
      </c>
      <c r="L1429" t="str">
        <f t="shared" ca="1" si="114"/>
        <v>smoke</v>
      </c>
      <c r="M1429" t="str">
        <f t="shared" ca="1" si="116"/>
        <v>minimal</v>
      </c>
      <c r="N1429" t="str">
        <f t="shared" ca="1" si="116"/>
        <v>medium</v>
      </c>
      <c r="O1429" t="str">
        <f t="shared" ca="1" si="116"/>
        <v>medium</v>
      </c>
      <c r="P1429">
        <f t="shared" ca="1" si="115"/>
        <v>49</v>
      </c>
    </row>
    <row r="1430" spans="1:16" x14ac:dyDescent="0.2">
      <c r="A1430">
        <f t="shared" si="117"/>
        <v>1</v>
      </c>
      <c r="B1430" t="s">
        <v>9060</v>
      </c>
      <c r="C1430" t="s">
        <v>1856</v>
      </c>
      <c r="D1430" t="s">
        <v>940</v>
      </c>
      <c r="E1430" t="s">
        <v>100</v>
      </c>
      <c r="F1430" t="s">
        <v>11</v>
      </c>
      <c r="G1430">
        <v>91706</v>
      </c>
      <c r="H1430">
        <v>782814</v>
      </c>
      <c r="I1430">
        <v>34.086390000000002</v>
      </c>
      <c r="J1430">
        <v>-117.97311999999999</v>
      </c>
      <c r="K1430" t="str">
        <f t="shared" ca="1" si="113"/>
        <v>bad</v>
      </c>
      <c r="L1430" t="str">
        <f t="shared" ca="1" si="114"/>
        <v>smoke</v>
      </c>
      <c r="M1430" t="str">
        <f t="shared" ca="1" si="116"/>
        <v>minimal</v>
      </c>
      <c r="N1430" t="str">
        <f t="shared" ca="1" si="116"/>
        <v>high</v>
      </c>
      <c r="O1430" t="str">
        <f t="shared" ca="1" si="116"/>
        <v>high</v>
      </c>
      <c r="P1430">
        <f t="shared" ca="1" si="115"/>
        <v>13</v>
      </c>
    </row>
    <row r="1431" spans="1:16" x14ac:dyDescent="0.2">
      <c r="A1431">
        <f t="shared" si="117"/>
        <v>2</v>
      </c>
      <c r="B1431" t="s">
        <v>9060</v>
      </c>
      <c r="C1431" t="s">
        <v>1857</v>
      </c>
      <c r="D1431" t="s">
        <v>943</v>
      </c>
      <c r="E1431" t="s">
        <v>100</v>
      </c>
      <c r="F1431" t="s">
        <v>11</v>
      </c>
      <c r="G1431">
        <v>91745</v>
      </c>
      <c r="H1431">
        <v>321646</v>
      </c>
      <c r="I1431">
        <v>33.984999999999999</v>
      </c>
      <c r="J1431">
        <v>-117.94094</v>
      </c>
      <c r="K1431" t="str">
        <f t="shared" ca="1" si="113"/>
        <v>bad</v>
      </c>
      <c r="L1431" t="str">
        <f t="shared" ca="1" si="114"/>
        <v>fire</v>
      </c>
      <c r="M1431" t="str">
        <f t="shared" ca="1" si="116"/>
        <v>medium</v>
      </c>
      <c r="N1431" t="str">
        <f t="shared" ca="1" si="116"/>
        <v>low</v>
      </c>
      <c r="O1431" t="str">
        <f t="shared" ca="1" si="116"/>
        <v>minimal</v>
      </c>
      <c r="P1431">
        <f t="shared" ca="1" si="115"/>
        <v>41</v>
      </c>
    </row>
    <row r="1432" spans="1:16" x14ac:dyDescent="0.2">
      <c r="A1432">
        <f t="shared" si="117"/>
        <v>3</v>
      </c>
      <c r="B1432" t="s">
        <v>9060</v>
      </c>
      <c r="C1432" t="s">
        <v>1858</v>
      </c>
      <c r="D1432" t="s">
        <v>597</v>
      </c>
      <c r="E1432" t="s">
        <v>100</v>
      </c>
      <c r="F1432" t="s">
        <v>11</v>
      </c>
      <c r="G1432">
        <v>91748</v>
      </c>
      <c r="H1432">
        <v>736393</v>
      </c>
      <c r="I1432">
        <v>33.976260000000003</v>
      </c>
      <c r="J1432">
        <v>-117.90607</v>
      </c>
      <c r="K1432" t="str">
        <f t="shared" ca="1" si="113"/>
        <v>bad</v>
      </c>
      <c r="L1432" t="str">
        <f t="shared" ca="1" si="114"/>
        <v>smoke</v>
      </c>
      <c r="M1432" t="str">
        <f t="shared" ca="1" si="116"/>
        <v>extreme</v>
      </c>
      <c r="N1432" t="str">
        <f t="shared" ca="1" si="116"/>
        <v>extreme</v>
      </c>
      <c r="O1432" t="str">
        <f t="shared" ca="1" si="116"/>
        <v>minimal</v>
      </c>
      <c r="P1432">
        <f t="shared" ca="1" si="115"/>
        <v>19</v>
      </c>
    </row>
    <row r="1433" spans="1:16" x14ac:dyDescent="0.2">
      <c r="A1433">
        <f t="shared" si="117"/>
        <v>1</v>
      </c>
      <c r="B1433" t="s">
        <v>9060</v>
      </c>
      <c r="C1433" t="s">
        <v>1859</v>
      </c>
      <c r="D1433" t="s">
        <v>599</v>
      </c>
      <c r="E1433" t="s">
        <v>100</v>
      </c>
      <c r="F1433" t="s">
        <v>11</v>
      </c>
      <c r="G1433">
        <v>91765</v>
      </c>
      <c r="H1433">
        <v>499814</v>
      </c>
      <c r="I1433">
        <v>34.037869999999998</v>
      </c>
      <c r="J1433">
        <v>-117.79976000000001</v>
      </c>
      <c r="K1433" t="str">
        <f t="shared" ca="1" si="113"/>
        <v>good</v>
      </c>
      <c r="L1433" t="str">
        <f t="shared" ca="1" si="114"/>
        <v>wind</v>
      </c>
      <c r="M1433" t="str">
        <f t="shared" ca="1" si="116"/>
        <v>low</v>
      </c>
      <c r="N1433" t="str">
        <f t="shared" ca="1" si="116"/>
        <v>minimal</v>
      </c>
      <c r="O1433" t="str">
        <f t="shared" ca="1" si="116"/>
        <v>medium</v>
      </c>
      <c r="P1433">
        <f t="shared" ca="1" si="115"/>
        <v>12</v>
      </c>
    </row>
    <row r="1434" spans="1:16" x14ac:dyDescent="0.2">
      <c r="A1434">
        <f t="shared" si="117"/>
        <v>2</v>
      </c>
      <c r="B1434" t="s">
        <v>9060</v>
      </c>
      <c r="C1434" t="s">
        <v>1860</v>
      </c>
      <c r="D1434" t="s">
        <v>385</v>
      </c>
      <c r="E1434" t="s">
        <v>20</v>
      </c>
      <c r="F1434" t="s">
        <v>11</v>
      </c>
      <c r="G1434">
        <v>92886</v>
      </c>
      <c r="H1434">
        <v>427101</v>
      </c>
      <c r="I1434">
        <v>33.898890000000002</v>
      </c>
      <c r="J1434">
        <v>-117.81665</v>
      </c>
      <c r="K1434" t="str">
        <f t="shared" ca="1" si="113"/>
        <v>good</v>
      </c>
      <c r="L1434" t="str">
        <f t="shared" ca="1" si="114"/>
        <v>fire</v>
      </c>
      <c r="M1434" t="str">
        <f t="shared" ca="1" si="116"/>
        <v>high</v>
      </c>
      <c r="N1434" t="str">
        <f t="shared" ca="1" si="116"/>
        <v>low</v>
      </c>
      <c r="O1434" t="str">
        <f t="shared" ca="1" si="116"/>
        <v>extreme</v>
      </c>
      <c r="P1434">
        <f t="shared" ca="1" si="115"/>
        <v>17</v>
      </c>
    </row>
    <row r="1435" spans="1:16" x14ac:dyDescent="0.2">
      <c r="A1435">
        <f t="shared" si="117"/>
        <v>3</v>
      </c>
      <c r="B1435" t="s">
        <v>9060</v>
      </c>
      <c r="C1435" t="s">
        <v>1861</v>
      </c>
      <c r="D1435" t="s">
        <v>122</v>
      </c>
      <c r="E1435" t="s">
        <v>100</v>
      </c>
      <c r="F1435" t="s">
        <v>11</v>
      </c>
      <c r="G1435">
        <v>91702</v>
      </c>
      <c r="H1435">
        <v>524686</v>
      </c>
      <c r="I1435">
        <v>34.165039999999998</v>
      </c>
      <c r="J1435">
        <v>-117.90261</v>
      </c>
      <c r="K1435" t="str">
        <f t="shared" ca="1" si="113"/>
        <v>bad</v>
      </c>
      <c r="L1435" t="str">
        <f t="shared" ca="1" si="114"/>
        <v>smoke</v>
      </c>
      <c r="M1435" t="str">
        <f t="shared" ca="1" si="116"/>
        <v>minimal</v>
      </c>
      <c r="N1435" t="str">
        <f t="shared" ca="1" si="116"/>
        <v>extreme</v>
      </c>
      <c r="O1435" t="str">
        <f t="shared" ca="1" si="116"/>
        <v>medium</v>
      </c>
      <c r="P1435">
        <f t="shared" ca="1" si="115"/>
        <v>11</v>
      </c>
    </row>
    <row r="1436" spans="1:16" x14ac:dyDescent="0.2">
      <c r="A1436">
        <f t="shared" si="117"/>
        <v>1</v>
      </c>
      <c r="B1436" t="s">
        <v>9060</v>
      </c>
      <c r="C1436" t="s">
        <v>1862</v>
      </c>
      <c r="D1436" t="s">
        <v>956</v>
      </c>
      <c r="E1436" t="s">
        <v>100</v>
      </c>
      <c r="F1436" t="s">
        <v>11</v>
      </c>
      <c r="G1436">
        <v>91741</v>
      </c>
      <c r="H1436">
        <v>320885</v>
      </c>
      <c r="I1436">
        <v>34.13288</v>
      </c>
      <c r="J1436">
        <v>-117.84944</v>
      </c>
      <c r="K1436" t="str">
        <f t="shared" ca="1" si="113"/>
        <v>good</v>
      </c>
      <c r="L1436" t="str">
        <f t="shared" ca="1" si="114"/>
        <v>smoke</v>
      </c>
      <c r="M1436" t="str">
        <f t="shared" ca="1" si="116"/>
        <v>low</v>
      </c>
      <c r="N1436" t="str">
        <f t="shared" ca="1" si="116"/>
        <v>low</v>
      </c>
      <c r="O1436" t="str">
        <f t="shared" ca="1" si="116"/>
        <v>low</v>
      </c>
      <c r="P1436">
        <f t="shared" ca="1" si="115"/>
        <v>14</v>
      </c>
    </row>
    <row r="1437" spans="1:16" x14ac:dyDescent="0.2">
      <c r="A1437">
        <f t="shared" si="117"/>
        <v>2</v>
      </c>
      <c r="B1437" t="s">
        <v>9060</v>
      </c>
      <c r="C1437" t="s">
        <v>1863</v>
      </c>
      <c r="D1437" t="s">
        <v>619</v>
      </c>
      <c r="E1437" t="s">
        <v>48</v>
      </c>
      <c r="F1437" t="s">
        <v>11</v>
      </c>
      <c r="G1437">
        <v>91739</v>
      </c>
      <c r="H1437">
        <v>437221</v>
      </c>
      <c r="I1437">
        <v>34.133510000000001</v>
      </c>
      <c r="J1437">
        <v>-117.51889</v>
      </c>
      <c r="K1437" t="str">
        <f t="shared" ca="1" si="113"/>
        <v>bad</v>
      </c>
      <c r="L1437" t="str">
        <f t="shared" ca="1" si="114"/>
        <v>wind</v>
      </c>
      <c r="M1437" t="str">
        <f t="shared" ca="1" si="116"/>
        <v>minimal</v>
      </c>
      <c r="N1437" t="str">
        <f t="shared" ca="1" si="116"/>
        <v>low</v>
      </c>
      <c r="O1437" t="str">
        <f t="shared" ca="1" si="116"/>
        <v>medium</v>
      </c>
      <c r="P1437">
        <f t="shared" ca="1" si="115"/>
        <v>36</v>
      </c>
    </row>
    <row r="1438" spans="1:16" x14ac:dyDescent="0.2">
      <c r="A1438">
        <f t="shared" si="117"/>
        <v>3</v>
      </c>
      <c r="B1438" t="s">
        <v>9060</v>
      </c>
      <c r="C1438" t="s">
        <v>1864</v>
      </c>
      <c r="D1438" t="s">
        <v>975</v>
      </c>
      <c r="E1438" t="s">
        <v>48</v>
      </c>
      <c r="F1438" t="s">
        <v>11</v>
      </c>
      <c r="G1438">
        <v>92376</v>
      </c>
      <c r="H1438">
        <v>743495</v>
      </c>
      <c r="I1438">
        <v>34.103589999999997</v>
      </c>
      <c r="J1438">
        <v>-117.39814</v>
      </c>
      <c r="K1438" t="str">
        <f t="shared" ca="1" si="113"/>
        <v>bad</v>
      </c>
      <c r="L1438" t="str">
        <f t="shared" ca="1" si="114"/>
        <v>fire</v>
      </c>
      <c r="M1438" t="str">
        <f t="shared" ca="1" si="116"/>
        <v>low</v>
      </c>
      <c r="N1438" t="str">
        <f t="shared" ca="1" si="116"/>
        <v>extreme</v>
      </c>
      <c r="O1438" t="str">
        <f t="shared" ca="1" si="116"/>
        <v>extreme</v>
      </c>
      <c r="P1438">
        <f t="shared" ca="1" si="115"/>
        <v>10</v>
      </c>
    </row>
    <row r="1439" spans="1:16" x14ac:dyDescent="0.2">
      <c r="A1439">
        <f t="shared" si="117"/>
        <v>1</v>
      </c>
      <c r="B1439" t="s">
        <v>9060</v>
      </c>
      <c r="C1439" t="s">
        <v>1865</v>
      </c>
      <c r="D1439" t="s">
        <v>14</v>
      </c>
      <c r="E1439" t="s">
        <v>14</v>
      </c>
      <c r="F1439" t="s">
        <v>11</v>
      </c>
      <c r="G1439">
        <v>92501</v>
      </c>
      <c r="H1439">
        <v>382118</v>
      </c>
      <c r="I1439">
        <v>33.985930000000003</v>
      </c>
      <c r="J1439">
        <v>-117.38028</v>
      </c>
      <c r="K1439" t="str">
        <f t="shared" ca="1" si="113"/>
        <v>good</v>
      </c>
      <c r="L1439" t="str">
        <f t="shared" ca="1" si="114"/>
        <v>wind</v>
      </c>
      <c r="M1439" t="str">
        <f t="shared" ca="1" si="116"/>
        <v>minimal</v>
      </c>
      <c r="N1439" t="str">
        <f t="shared" ca="1" si="116"/>
        <v>minimal</v>
      </c>
      <c r="O1439" t="str">
        <f t="shared" ca="1" si="116"/>
        <v>minimal</v>
      </c>
      <c r="P1439">
        <f t="shared" ca="1" si="115"/>
        <v>7</v>
      </c>
    </row>
    <row r="1440" spans="1:16" x14ac:dyDescent="0.2">
      <c r="A1440">
        <f t="shared" si="117"/>
        <v>2</v>
      </c>
      <c r="B1440" t="s">
        <v>9060</v>
      </c>
      <c r="C1440" t="s">
        <v>1866</v>
      </c>
      <c r="D1440" t="s">
        <v>14</v>
      </c>
      <c r="E1440" t="s">
        <v>14</v>
      </c>
      <c r="F1440" t="s">
        <v>11</v>
      </c>
      <c r="G1440">
        <v>92504</v>
      </c>
      <c r="H1440">
        <v>480164</v>
      </c>
      <c r="I1440">
        <v>33.905929999999998</v>
      </c>
      <c r="J1440">
        <v>-117.41161</v>
      </c>
      <c r="K1440" t="str">
        <f t="shared" ca="1" si="113"/>
        <v>ugly</v>
      </c>
      <c r="L1440" t="str">
        <f t="shared" ca="1" si="114"/>
        <v>wind</v>
      </c>
      <c r="M1440" t="str">
        <f t="shared" ca="1" si="116"/>
        <v>high</v>
      </c>
      <c r="N1440" t="str">
        <f t="shared" ca="1" si="116"/>
        <v>extreme</v>
      </c>
      <c r="O1440" t="str">
        <f t="shared" ca="1" si="116"/>
        <v>low</v>
      </c>
      <c r="P1440">
        <f t="shared" ca="1" si="115"/>
        <v>16</v>
      </c>
    </row>
    <row r="1441" spans="1:16" x14ac:dyDescent="0.2">
      <c r="A1441">
        <f t="shared" si="117"/>
        <v>3</v>
      </c>
      <c r="B1441" t="s">
        <v>9060</v>
      </c>
      <c r="C1441" t="s">
        <v>1867</v>
      </c>
      <c r="D1441" t="s">
        <v>14</v>
      </c>
      <c r="E1441" t="s">
        <v>14</v>
      </c>
      <c r="F1441" t="s">
        <v>11</v>
      </c>
      <c r="G1441">
        <v>92509</v>
      </c>
      <c r="H1441">
        <v>564552</v>
      </c>
      <c r="I1441">
        <v>34.013190000000002</v>
      </c>
      <c r="J1441">
        <v>-117.50149</v>
      </c>
      <c r="K1441" t="str">
        <f t="shared" ca="1" si="113"/>
        <v>good</v>
      </c>
      <c r="L1441" t="str">
        <f t="shared" ca="1" si="114"/>
        <v>wind</v>
      </c>
      <c r="M1441" t="str">
        <f t="shared" ca="1" si="116"/>
        <v>low</v>
      </c>
      <c r="N1441" t="str">
        <f t="shared" ca="1" si="116"/>
        <v>extreme</v>
      </c>
      <c r="O1441" t="str">
        <f t="shared" ca="1" si="116"/>
        <v>high</v>
      </c>
      <c r="P1441">
        <f t="shared" ca="1" si="115"/>
        <v>26</v>
      </c>
    </row>
    <row r="1442" spans="1:16" x14ac:dyDescent="0.2">
      <c r="A1442">
        <f t="shared" si="117"/>
        <v>1</v>
      </c>
      <c r="B1442" t="s">
        <v>9060</v>
      </c>
      <c r="C1442" t="s">
        <v>1868</v>
      </c>
      <c r="D1442" t="s">
        <v>398</v>
      </c>
      <c r="E1442" t="s">
        <v>48</v>
      </c>
      <c r="F1442" t="s">
        <v>11</v>
      </c>
      <c r="G1442">
        <v>92301</v>
      </c>
      <c r="H1442">
        <v>782335</v>
      </c>
      <c r="I1442">
        <v>34.536749999999998</v>
      </c>
      <c r="J1442">
        <v>-117.41209000000001</v>
      </c>
      <c r="K1442" t="str">
        <f t="shared" ca="1" si="113"/>
        <v>ugly</v>
      </c>
      <c r="L1442" t="str">
        <f t="shared" ca="1" si="114"/>
        <v>fire</v>
      </c>
      <c r="M1442" t="str">
        <f t="shared" ca="1" si="116"/>
        <v>extreme</v>
      </c>
      <c r="N1442" t="str">
        <f t="shared" ca="1" si="116"/>
        <v>medium</v>
      </c>
      <c r="O1442" t="str">
        <f t="shared" ca="1" si="116"/>
        <v>low</v>
      </c>
      <c r="P1442">
        <f t="shared" ca="1" si="115"/>
        <v>43</v>
      </c>
    </row>
    <row r="1443" spans="1:16" x14ac:dyDescent="0.2">
      <c r="A1443">
        <f t="shared" si="117"/>
        <v>2</v>
      </c>
      <c r="B1443" t="s">
        <v>9060</v>
      </c>
      <c r="C1443" t="s">
        <v>1869</v>
      </c>
      <c r="D1443" t="s">
        <v>400</v>
      </c>
      <c r="E1443" t="s">
        <v>48</v>
      </c>
      <c r="F1443" t="s">
        <v>11</v>
      </c>
      <c r="G1443">
        <v>92392</v>
      </c>
      <c r="H1443">
        <v>731519</v>
      </c>
      <c r="I1443">
        <v>34.44858</v>
      </c>
      <c r="J1443">
        <v>-117.39064</v>
      </c>
      <c r="K1443" t="str">
        <f t="shared" ca="1" si="113"/>
        <v>bad</v>
      </c>
      <c r="L1443" t="str">
        <f t="shared" ca="1" si="114"/>
        <v>smoke</v>
      </c>
      <c r="M1443" t="str">
        <f t="shared" ca="1" si="116"/>
        <v>high</v>
      </c>
      <c r="N1443" t="str">
        <f t="shared" ca="1" si="116"/>
        <v>minimal</v>
      </c>
      <c r="O1443" t="str">
        <f t="shared" ca="1" si="116"/>
        <v>low</v>
      </c>
      <c r="P1443">
        <f t="shared" ca="1" si="115"/>
        <v>25</v>
      </c>
    </row>
    <row r="1444" spans="1:16" x14ac:dyDescent="0.2">
      <c r="A1444">
        <f t="shared" si="117"/>
        <v>3</v>
      </c>
      <c r="B1444" t="s">
        <v>9060</v>
      </c>
      <c r="C1444" t="s">
        <v>1870</v>
      </c>
      <c r="D1444" t="s">
        <v>402</v>
      </c>
      <c r="E1444" t="s">
        <v>48</v>
      </c>
      <c r="F1444" t="s">
        <v>11</v>
      </c>
      <c r="G1444">
        <v>92307</v>
      </c>
      <c r="H1444">
        <v>785558</v>
      </c>
      <c r="I1444">
        <v>34.55292</v>
      </c>
      <c r="J1444">
        <v>-117.20684</v>
      </c>
      <c r="K1444" t="str">
        <f t="shared" ca="1" si="113"/>
        <v>good</v>
      </c>
      <c r="L1444" t="str">
        <f t="shared" ca="1" si="114"/>
        <v>smoke</v>
      </c>
      <c r="M1444" t="str">
        <f t="shared" ca="1" si="116"/>
        <v>extreme</v>
      </c>
      <c r="N1444" t="str">
        <f t="shared" ca="1" si="116"/>
        <v>medium</v>
      </c>
      <c r="O1444" t="str">
        <f t="shared" ca="1" si="116"/>
        <v>low</v>
      </c>
      <c r="P1444">
        <f t="shared" ca="1" si="115"/>
        <v>24</v>
      </c>
    </row>
    <row r="1445" spans="1:16" x14ac:dyDescent="0.2">
      <c r="A1445">
        <f t="shared" si="117"/>
        <v>1</v>
      </c>
      <c r="B1445" t="s">
        <v>9060</v>
      </c>
      <c r="C1445" t="s">
        <v>1871</v>
      </c>
      <c r="D1445" t="s">
        <v>48</v>
      </c>
      <c r="E1445" t="s">
        <v>48</v>
      </c>
      <c r="F1445" t="s">
        <v>11</v>
      </c>
      <c r="G1445">
        <v>92410</v>
      </c>
      <c r="H1445">
        <v>533356</v>
      </c>
      <c r="I1445">
        <v>34.107120000000002</v>
      </c>
      <c r="J1445">
        <v>-117.26548</v>
      </c>
      <c r="K1445" t="str">
        <f t="shared" ca="1" si="113"/>
        <v>good</v>
      </c>
      <c r="L1445" t="str">
        <f t="shared" ca="1" si="114"/>
        <v>smoke</v>
      </c>
      <c r="M1445" t="str">
        <f t="shared" ca="1" si="116"/>
        <v>medium</v>
      </c>
      <c r="N1445" t="str">
        <f t="shared" ca="1" si="116"/>
        <v>medium</v>
      </c>
      <c r="O1445" t="str">
        <f t="shared" ca="1" si="116"/>
        <v>minimal</v>
      </c>
      <c r="P1445">
        <f t="shared" ca="1" si="115"/>
        <v>2</v>
      </c>
    </row>
    <row r="1446" spans="1:16" x14ac:dyDescent="0.2">
      <c r="A1446">
        <f t="shared" si="117"/>
        <v>2</v>
      </c>
      <c r="B1446" t="s">
        <v>9060</v>
      </c>
      <c r="C1446" t="s">
        <v>1872</v>
      </c>
      <c r="D1446" t="s">
        <v>48</v>
      </c>
      <c r="E1446" t="s">
        <v>48</v>
      </c>
      <c r="F1446" t="s">
        <v>11</v>
      </c>
      <c r="G1446">
        <v>92411</v>
      </c>
      <c r="H1446">
        <v>427933</v>
      </c>
      <c r="I1446">
        <v>34.126600000000003</v>
      </c>
      <c r="J1446">
        <v>-117.33110000000001</v>
      </c>
      <c r="K1446" t="str">
        <f t="shared" ca="1" si="113"/>
        <v>ugly</v>
      </c>
      <c r="L1446" t="str">
        <f t="shared" ca="1" si="114"/>
        <v>fire</v>
      </c>
      <c r="M1446" t="str">
        <f t="shared" ca="1" si="116"/>
        <v>medium</v>
      </c>
      <c r="N1446" t="str">
        <f t="shared" ca="1" si="116"/>
        <v>medium</v>
      </c>
      <c r="O1446" t="str">
        <f t="shared" ca="1" si="116"/>
        <v>medium</v>
      </c>
      <c r="P1446">
        <f t="shared" ca="1" si="115"/>
        <v>1</v>
      </c>
    </row>
    <row r="1447" spans="1:16" x14ac:dyDescent="0.2">
      <c r="A1447">
        <f t="shared" si="117"/>
        <v>3</v>
      </c>
      <c r="B1447" t="s">
        <v>9060</v>
      </c>
      <c r="C1447" t="s">
        <v>1873</v>
      </c>
      <c r="D1447" t="s">
        <v>408</v>
      </c>
      <c r="E1447" t="s">
        <v>48</v>
      </c>
      <c r="F1447" t="s">
        <v>11</v>
      </c>
      <c r="G1447">
        <v>92352</v>
      </c>
      <c r="H1447">
        <v>448072</v>
      </c>
      <c r="I1447">
        <v>34.27216</v>
      </c>
      <c r="J1447">
        <v>-117.18089000000001</v>
      </c>
      <c r="K1447" t="str">
        <f t="shared" ca="1" si="113"/>
        <v>good</v>
      </c>
      <c r="L1447" t="str">
        <f t="shared" ca="1" si="114"/>
        <v>smoke</v>
      </c>
      <c r="M1447" t="str">
        <f t="shared" ca="1" si="116"/>
        <v>high</v>
      </c>
      <c r="N1447" t="str">
        <f t="shared" ca="1" si="116"/>
        <v>minimal</v>
      </c>
      <c r="O1447" t="str">
        <f t="shared" ca="1" si="116"/>
        <v>low</v>
      </c>
      <c r="P1447">
        <f t="shared" ca="1" si="115"/>
        <v>41</v>
      </c>
    </row>
    <row r="1448" spans="1:16" x14ac:dyDescent="0.2">
      <c r="A1448">
        <f t="shared" si="117"/>
        <v>1</v>
      </c>
      <c r="B1448" t="s">
        <v>9060</v>
      </c>
      <c r="C1448" t="s">
        <v>1874</v>
      </c>
      <c r="D1448" t="s">
        <v>408</v>
      </c>
      <c r="E1448" t="s">
        <v>48</v>
      </c>
      <c r="F1448" t="s">
        <v>11</v>
      </c>
      <c r="G1448">
        <v>92352</v>
      </c>
      <c r="H1448">
        <v>471331</v>
      </c>
      <c r="I1448">
        <v>34.266359999999999</v>
      </c>
      <c r="J1448">
        <v>-117.20377000000001</v>
      </c>
      <c r="K1448" t="str">
        <f t="shared" ca="1" si="113"/>
        <v>good</v>
      </c>
      <c r="L1448" t="str">
        <f t="shared" ca="1" si="114"/>
        <v>fire</v>
      </c>
      <c r="M1448" t="str">
        <f t="shared" ca="1" si="116"/>
        <v>high</v>
      </c>
      <c r="N1448" t="str">
        <f t="shared" ca="1" si="116"/>
        <v>low</v>
      </c>
      <c r="O1448" t="str">
        <f t="shared" ca="1" si="116"/>
        <v>low</v>
      </c>
      <c r="P1448">
        <f t="shared" ca="1" si="115"/>
        <v>22</v>
      </c>
    </row>
    <row r="1449" spans="1:16" x14ac:dyDescent="0.2">
      <c r="A1449">
        <f t="shared" si="117"/>
        <v>2</v>
      </c>
      <c r="B1449" t="s">
        <v>9060</v>
      </c>
      <c r="C1449" t="s">
        <v>1875</v>
      </c>
      <c r="D1449" t="s">
        <v>32</v>
      </c>
      <c r="E1449" t="s">
        <v>20</v>
      </c>
      <c r="F1449" t="s">
        <v>11</v>
      </c>
      <c r="G1449">
        <v>92661</v>
      </c>
      <c r="H1449">
        <v>509725</v>
      </c>
      <c r="I1449">
        <v>33.59769</v>
      </c>
      <c r="J1449">
        <v>-117.88715999999999</v>
      </c>
      <c r="K1449" t="str">
        <f t="shared" ca="1" si="113"/>
        <v>good</v>
      </c>
      <c r="L1449" t="str">
        <f t="shared" ca="1" si="114"/>
        <v>fire</v>
      </c>
      <c r="M1449" t="str">
        <f t="shared" ca="1" si="116"/>
        <v>minimal</v>
      </c>
      <c r="N1449" t="str">
        <f t="shared" ca="1" si="116"/>
        <v>low</v>
      </c>
      <c r="O1449" t="str">
        <f t="shared" ca="1" si="116"/>
        <v>extreme</v>
      </c>
      <c r="P1449">
        <f t="shared" ca="1" si="115"/>
        <v>33</v>
      </c>
    </row>
    <row r="1450" spans="1:16" x14ac:dyDescent="0.2">
      <c r="A1450">
        <f t="shared" si="117"/>
        <v>3</v>
      </c>
      <c r="B1450" t="s">
        <v>9060</v>
      </c>
      <c r="C1450" t="s">
        <v>1876</v>
      </c>
      <c r="D1450" t="s">
        <v>32</v>
      </c>
      <c r="E1450" t="s">
        <v>20</v>
      </c>
      <c r="F1450" t="s">
        <v>11</v>
      </c>
      <c r="G1450">
        <v>92662</v>
      </c>
      <c r="H1450">
        <v>760659</v>
      </c>
      <c r="I1450">
        <v>33.608229999999999</v>
      </c>
      <c r="J1450">
        <v>-117.89570999999999</v>
      </c>
      <c r="K1450" t="str">
        <f t="shared" ca="1" si="113"/>
        <v>bad</v>
      </c>
      <c r="L1450" t="str">
        <f t="shared" ca="1" si="114"/>
        <v>smoke</v>
      </c>
      <c r="M1450" t="str">
        <f t="shared" ca="1" si="116"/>
        <v>high</v>
      </c>
      <c r="N1450" t="str">
        <f t="shared" ca="1" si="116"/>
        <v>extreme</v>
      </c>
      <c r="O1450" t="str">
        <f t="shared" ca="1" si="116"/>
        <v>medium</v>
      </c>
      <c r="P1450">
        <f t="shared" ca="1" si="115"/>
        <v>13</v>
      </c>
    </row>
    <row r="1451" spans="1:16" x14ac:dyDescent="0.2">
      <c r="A1451">
        <f t="shared" si="117"/>
        <v>1</v>
      </c>
      <c r="B1451" t="s">
        <v>9060</v>
      </c>
      <c r="C1451" t="s">
        <v>1877</v>
      </c>
      <c r="D1451" t="s">
        <v>1546</v>
      </c>
      <c r="E1451" t="s">
        <v>20</v>
      </c>
      <c r="F1451" t="s">
        <v>11</v>
      </c>
      <c r="G1451">
        <v>92780</v>
      </c>
      <c r="H1451">
        <v>766375</v>
      </c>
      <c r="I1451">
        <v>33.762030000000003</v>
      </c>
      <c r="J1451">
        <v>-117.82510000000001</v>
      </c>
      <c r="K1451" t="str">
        <f t="shared" ca="1" si="113"/>
        <v>bad</v>
      </c>
      <c r="L1451" t="str">
        <f t="shared" ca="1" si="114"/>
        <v>smoke</v>
      </c>
      <c r="M1451" t="str">
        <f t="shared" ca="1" si="116"/>
        <v>high</v>
      </c>
      <c r="N1451" t="str">
        <f t="shared" ca="1" si="116"/>
        <v>high</v>
      </c>
      <c r="O1451" t="str">
        <f t="shared" ca="1" si="116"/>
        <v>high</v>
      </c>
      <c r="P1451">
        <f t="shared" ca="1" si="115"/>
        <v>25</v>
      </c>
    </row>
    <row r="1452" spans="1:16" x14ac:dyDescent="0.2">
      <c r="A1452">
        <f t="shared" si="117"/>
        <v>2</v>
      </c>
      <c r="B1452" t="s">
        <v>9060</v>
      </c>
      <c r="C1452" t="s">
        <v>1878</v>
      </c>
      <c r="D1452" t="s">
        <v>97</v>
      </c>
      <c r="E1452" t="s">
        <v>20</v>
      </c>
      <c r="F1452" t="s">
        <v>11</v>
      </c>
      <c r="G1452">
        <v>92651</v>
      </c>
      <c r="H1452">
        <v>385298</v>
      </c>
      <c r="I1452">
        <v>33.504219999999997</v>
      </c>
      <c r="J1452">
        <v>-117.74500999999999</v>
      </c>
      <c r="K1452" t="str">
        <f t="shared" ca="1" si="113"/>
        <v>ugly</v>
      </c>
      <c r="L1452" t="str">
        <f t="shared" ca="1" si="114"/>
        <v>fire</v>
      </c>
      <c r="M1452" t="str">
        <f t="shared" ca="1" si="116"/>
        <v>minimal</v>
      </c>
      <c r="N1452" t="str">
        <f t="shared" ca="1" si="116"/>
        <v>high</v>
      </c>
      <c r="O1452" t="str">
        <f t="shared" ca="1" si="116"/>
        <v>extreme</v>
      </c>
      <c r="P1452">
        <f t="shared" ca="1" si="115"/>
        <v>38</v>
      </c>
    </row>
    <row r="1453" spans="1:16" x14ac:dyDescent="0.2">
      <c r="A1453">
        <f t="shared" si="117"/>
        <v>3</v>
      </c>
      <c r="B1453" t="s">
        <v>9060</v>
      </c>
      <c r="C1453" t="s">
        <v>1879</v>
      </c>
      <c r="D1453" t="s">
        <v>97</v>
      </c>
      <c r="E1453" t="s">
        <v>20</v>
      </c>
      <c r="F1453" t="s">
        <v>11</v>
      </c>
      <c r="G1453">
        <v>92651</v>
      </c>
      <c r="H1453">
        <v>331855</v>
      </c>
      <c r="I1453">
        <v>33.548169999999999</v>
      </c>
      <c r="J1453">
        <v>-117.75386</v>
      </c>
      <c r="K1453" t="str">
        <f t="shared" ca="1" si="113"/>
        <v>good</v>
      </c>
      <c r="L1453" t="str">
        <f t="shared" ca="1" si="114"/>
        <v>fire</v>
      </c>
      <c r="M1453" t="str">
        <f t="shared" ca="1" si="116"/>
        <v>high</v>
      </c>
      <c r="N1453" t="str">
        <f t="shared" ca="1" si="116"/>
        <v>extreme</v>
      </c>
      <c r="O1453" t="str">
        <f t="shared" ca="1" si="116"/>
        <v>medium</v>
      </c>
      <c r="P1453">
        <f t="shared" ca="1" si="115"/>
        <v>24</v>
      </c>
    </row>
    <row r="1454" spans="1:16" x14ac:dyDescent="0.2">
      <c r="A1454">
        <f t="shared" si="117"/>
        <v>1</v>
      </c>
      <c r="B1454" t="s">
        <v>9060</v>
      </c>
      <c r="C1454" t="s">
        <v>1880</v>
      </c>
      <c r="D1454" t="s">
        <v>791</v>
      </c>
      <c r="E1454" t="s">
        <v>20</v>
      </c>
      <c r="F1454" t="s">
        <v>11</v>
      </c>
      <c r="G1454">
        <v>92653</v>
      </c>
      <c r="H1454">
        <v>802930</v>
      </c>
      <c r="I1454">
        <v>33.586640000000003</v>
      </c>
      <c r="J1454">
        <v>-117.69777000000001</v>
      </c>
      <c r="K1454" t="str">
        <f t="shared" ca="1" si="113"/>
        <v>good</v>
      </c>
      <c r="L1454" t="str">
        <f t="shared" ca="1" si="114"/>
        <v>wind</v>
      </c>
      <c r="M1454" t="str">
        <f t="shared" ca="1" si="116"/>
        <v>minimal</v>
      </c>
      <c r="N1454" t="str">
        <f t="shared" ca="1" si="116"/>
        <v>high</v>
      </c>
      <c r="O1454" t="str">
        <f t="shared" ca="1" si="116"/>
        <v>medium</v>
      </c>
      <c r="P1454">
        <f t="shared" ca="1" si="115"/>
        <v>42</v>
      </c>
    </row>
    <row r="1455" spans="1:16" x14ac:dyDescent="0.2">
      <c r="A1455">
        <f t="shared" si="117"/>
        <v>2</v>
      </c>
      <c r="B1455" t="s">
        <v>9060</v>
      </c>
      <c r="C1455" t="s">
        <v>1881</v>
      </c>
      <c r="D1455" t="s">
        <v>791</v>
      </c>
      <c r="E1455" t="s">
        <v>20</v>
      </c>
      <c r="F1455" t="s">
        <v>11</v>
      </c>
      <c r="G1455">
        <v>92653</v>
      </c>
      <c r="H1455">
        <v>567094</v>
      </c>
      <c r="I1455">
        <v>33.592950000000002</v>
      </c>
      <c r="J1455">
        <v>-117.71022000000001</v>
      </c>
      <c r="K1455" t="str">
        <f t="shared" ca="1" si="113"/>
        <v>bad</v>
      </c>
      <c r="L1455" t="str">
        <f t="shared" ca="1" si="114"/>
        <v>wind</v>
      </c>
      <c r="M1455" t="str">
        <f t="shared" ca="1" si="116"/>
        <v>high</v>
      </c>
      <c r="N1455" t="str">
        <f t="shared" ca="1" si="116"/>
        <v>high</v>
      </c>
      <c r="O1455" t="str">
        <f t="shared" ca="1" si="116"/>
        <v>minimal</v>
      </c>
      <c r="P1455">
        <f t="shared" ca="1" si="115"/>
        <v>40</v>
      </c>
    </row>
    <row r="1456" spans="1:16" x14ac:dyDescent="0.2">
      <c r="A1456">
        <f t="shared" si="117"/>
        <v>3</v>
      </c>
      <c r="B1456" t="s">
        <v>9060</v>
      </c>
      <c r="C1456" t="s">
        <v>1882</v>
      </c>
      <c r="D1456" t="s">
        <v>791</v>
      </c>
      <c r="E1456" t="s">
        <v>20</v>
      </c>
      <c r="F1456" t="s">
        <v>11</v>
      </c>
      <c r="G1456">
        <v>92653</v>
      </c>
      <c r="H1456">
        <v>615042</v>
      </c>
      <c r="I1456">
        <v>33.580739999999999</v>
      </c>
      <c r="J1456">
        <v>-117.69293999999999</v>
      </c>
      <c r="K1456" t="str">
        <f t="shared" ca="1" si="113"/>
        <v>bad</v>
      </c>
      <c r="L1456" t="str">
        <f t="shared" ca="1" si="114"/>
        <v>fire</v>
      </c>
      <c r="M1456" t="str">
        <f t="shared" ca="1" si="116"/>
        <v>low</v>
      </c>
      <c r="N1456" t="str">
        <f t="shared" ca="1" si="116"/>
        <v>high</v>
      </c>
      <c r="O1456" t="str">
        <f t="shared" ca="1" si="116"/>
        <v>minimal</v>
      </c>
      <c r="P1456">
        <f t="shared" ca="1" si="115"/>
        <v>19</v>
      </c>
    </row>
    <row r="1457" spans="1:16" x14ac:dyDescent="0.2">
      <c r="A1457">
        <f t="shared" si="117"/>
        <v>1</v>
      </c>
      <c r="B1457" t="s">
        <v>9060</v>
      </c>
      <c r="C1457" t="s">
        <v>1883</v>
      </c>
      <c r="D1457" t="s">
        <v>650</v>
      </c>
      <c r="E1457" t="s">
        <v>20</v>
      </c>
      <c r="F1457" t="s">
        <v>11</v>
      </c>
      <c r="G1457">
        <v>92691</v>
      </c>
      <c r="H1457">
        <v>599544</v>
      </c>
      <c r="I1457">
        <v>33.636809999999997</v>
      </c>
      <c r="J1457">
        <v>-117.66548</v>
      </c>
      <c r="K1457" t="str">
        <f t="shared" ca="1" si="113"/>
        <v>bad</v>
      </c>
      <c r="L1457" t="str">
        <f t="shared" ca="1" si="114"/>
        <v>wind</v>
      </c>
      <c r="M1457" t="str">
        <f t="shared" ca="1" si="116"/>
        <v>minimal</v>
      </c>
      <c r="N1457" t="str">
        <f t="shared" ca="1" si="116"/>
        <v>minimal</v>
      </c>
      <c r="O1457" t="str">
        <f t="shared" ca="1" si="116"/>
        <v>low</v>
      </c>
      <c r="P1457">
        <f t="shared" ca="1" si="115"/>
        <v>48</v>
      </c>
    </row>
    <row r="1458" spans="1:16" x14ac:dyDescent="0.2">
      <c r="A1458">
        <f t="shared" si="117"/>
        <v>2</v>
      </c>
      <c r="B1458" t="s">
        <v>9060</v>
      </c>
      <c r="C1458" t="s">
        <v>1884</v>
      </c>
      <c r="D1458" t="s">
        <v>433</v>
      </c>
      <c r="E1458" t="s">
        <v>14</v>
      </c>
      <c r="F1458" t="s">
        <v>11</v>
      </c>
      <c r="G1458">
        <v>92530</v>
      </c>
      <c r="H1458">
        <v>620893</v>
      </c>
      <c r="I1458">
        <v>33.703949999999999</v>
      </c>
      <c r="J1458">
        <v>-117.38462</v>
      </c>
      <c r="K1458" t="str">
        <f t="shared" ca="1" si="113"/>
        <v>ugly</v>
      </c>
      <c r="L1458" t="str">
        <f t="shared" ca="1" si="114"/>
        <v>wind</v>
      </c>
      <c r="M1458" t="str">
        <f t="shared" ca="1" si="116"/>
        <v>extreme</v>
      </c>
      <c r="N1458" t="str">
        <f t="shared" ca="1" si="116"/>
        <v>high</v>
      </c>
      <c r="O1458" t="str">
        <f t="shared" ca="1" si="116"/>
        <v>extreme</v>
      </c>
      <c r="P1458">
        <f t="shared" ca="1" si="115"/>
        <v>47</v>
      </c>
    </row>
    <row r="1459" spans="1:16" x14ac:dyDescent="0.2">
      <c r="A1459">
        <f t="shared" si="117"/>
        <v>3</v>
      </c>
      <c r="B1459" t="s">
        <v>9060</v>
      </c>
      <c r="C1459" t="s">
        <v>1885</v>
      </c>
      <c r="D1459" t="s">
        <v>1201</v>
      </c>
      <c r="E1459" t="s">
        <v>20</v>
      </c>
      <c r="F1459" t="s">
        <v>11</v>
      </c>
      <c r="G1459">
        <v>92676</v>
      </c>
      <c r="H1459">
        <v>761723</v>
      </c>
      <c r="I1459">
        <v>33.707000000000001</v>
      </c>
      <c r="J1459">
        <v>-117.63997000000001</v>
      </c>
      <c r="K1459" t="str">
        <f t="shared" ca="1" si="113"/>
        <v>bad</v>
      </c>
      <c r="L1459" t="str">
        <f t="shared" ca="1" si="114"/>
        <v>wind</v>
      </c>
      <c r="M1459" t="str">
        <f t="shared" ca="1" si="116"/>
        <v>minimal</v>
      </c>
      <c r="N1459" t="str">
        <f t="shared" ca="1" si="116"/>
        <v>medium</v>
      </c>
      <c r="O1459" t="str">
        <f t="shared" ca="1" si="116"/>
        <v>high</v>
      </c>
      <c r="P1459">
        <f t="shared" ca="1" si="115"/>
        <v>15</v>
      </c>
    </row>
    <row r="1460" spans="1:16" x14ac:dyDescent="0.2">
      <c r="A1460">
        <f t="shared" si="117"/>
        <v>1</v>
      </c>
      <c r="B1460" t="s">
        <v>9060</v>
      </c>
      <c r="C1460" t="s">
        <v>1886</v>
      </c>
      <c r="D1460" t="s">
        <v>438</v>
      </c>
      <c r="E1460" t="s">
        <v>26</v>
      </c>
      <c r="F1460" t="s">
        <v>11</v>
      </c>
      <c r="G1460">
        <v>92054</v>
      </c>
      <c r="H1460">
        <v>497176</v>
      </c>
      <c r="I1460">
        <v>33.191839999999999</v>
      </c>
      <c r="J1460">
        <v>-117.37051</v>
      </c>
      <c r="K1460" t="str">
        <f t="shared" ca="1" si="113"/>
        <v>good</v>
      </c>
      <c r="L1460" t="str">
        <f t="shared" ca="1" si="114"/>
        <v>wind</v>
      </c>
      <c r="M1460" t="str">
        <f t="shared" ca="1" si="116"/>
        <v>low</v>
      </c>
      <c r="N1460" t="str">
        <f t="shared" ca="1" si="116"/>
        <v>extreme</v>
      </c>
      <c r="O1460" t="str">
        <f t="shared" ca="1" si="116"/>
        <v>minimal</v>
      </c>
      <c r="P1460">
        <f t="shared" ca="1" si="115"/>
        <v>28</v>
      </c>
    </row>
    <row r="1461" spans="1:16" x14ac:dyDescent="0.2">
      <c r="A1461">
        <f t="shared" si="117"/>
        <v>2</v>
      </c>
      <c r="B1461" t="s">
        <v>9060</v>
      </c>
      <c r="C1461" t="s">
        <v>1887</v>
      </c>
      <c r="D1461" t="s">
        <v>103</v>
      </c>
      <c r="E1461" t="s">
        <v>26</v>
      </c>
      <c r="F1461" t="s">
        <v>11</v>
      </c>
      <c r="G1461">
        <v>92026</v>
      </c>
      <c r="H1461">
        <v>456644</v>
      </c>
      <c r="I1461">
        <v>33.165840000000003</v>
      </c>
      <c r="J1461">
        <v>-117.13706999999999</v>
      </c>
      <c r="K1461" t="str">
        <f t="shared" ca="1" si="113"/>
        <v>ugly</v>
      </c>
      <c r="L1461" t="str">
        <f t="shared" ca="1" si="114"/>
        <v>smoke</v>
      </c>
      <c r="M1461" t="str">
        <f t="shared" ca="1" si="116"/>
        <v>medium</v>
      </c>
      <c r="N1461" t="str">
        <f t="shared" ca="1" si="116"/>
        <v>extreme</v>
      </c>
      <c r="O1461" t="str">
        <f t="shared" ca="1" si="116"/>
        <v>medium</v>
      </c>
      <c r="P1461">
        <f t="shared" ca="1" si="115"/>
        <v>22</v>
      </c>
    </row>
    <row r="1462" spans="1:16" x14ac:dyDescent="0.2">
      <c r="A1462">
        <f t="shared" si="117"/>
        <v>3</v>
      </c>
      <c r="B1462" t="s">
        <v>9060</v>
      </c>
      <c r="C1462" t="s">
        <v>1888</v>
      </c>
      <c r="D1462" t="s">
        <v>438</v>
      </c>
      <c r="E1462" t="s">
        <v>26</v>
      </c>
      <c r="F1462" t="s">
        <v>11</v>
      </c>
      <c r="G1462">
        <v>92057</v>
      </c>
      <c r="H1462">
        <v>778079</v>
      </c>
      <c r="I1462">
        <v>33.259099999999997</v>
      </c>
      <c r="J1462">
        <v>-117.30404</v>
      </c>
      <c r="K1462" t="str">
        <f t="shared" ca="1" si="113"/>
        <v>bad</v>
      </c>
      <c r="L1462" t="str">
        <f t="shared" ca="1" si="114"/>
        <v>fire</v>
      </c>
      <c r="M1462" t="str">
        <f t="shared" ca="1" si="116"/>
        <v>low</v>
      </c>
      <c r="N1462" t="str">
        <f t="shared" ca="1" si="116"/>
        <v>high</v>
      </c>
      <c r="O1462" t="str">
        <f t="shared" ca="1" si="116"/>
        <v>minimal</v>
      </c>
      <c r="P1462">
        <f t="shared" ca="1" si="115"/>
        <v>16</v>
      </c>
    </row>
    <row r="1463" spans="1:16" x14ac:dyDescent="0.2">
      <c r="A1463">
        <f t="shared" si="117"/>
        <v>1</v>
      </c>
      <c r="B1463" t="s">
        <v>9060</v>
      </c>
      <c r="C1463" t="s">
        <v>1889</v>
      </c>
      <c r="D1463" t="s">
        <v>30</v>
      </c>
      <c r="E1463" t="s">
        <v>26</v>
      </c>
      <c r="F1463" t="s">
        <v>11</v>
      </c>
      <c r="G1463">
        <v>92084</v>
      </c>
      <c r="H1463">
        <v>639295</v>
      </c>
      <c r="I1463">
        <v>33.223930000000003</v>
      </c>
      <c r="J1463">
        <v>-117.22306</v>
      </c>
      <c r="K1463" t="str">
        <f t="shared" ca="1" si="113"/>
        <v>bad</v>
      </c>
      <c r="L1463" t="str">
        <f t="shared" ca="1" si="114"/>
        <v>wind</v>
      </c>
      <c r="M1463" t="str">
        <f t="shared" ca="1" si="116"/>
        <v>high</v>
      </c>
      <c r="N1463" t="str">
        <f t="shared" ca="1" si="116"/>
        <v>high</v>
      </c>
      <c r="O1463" t="str">
        <f t="shared" ca="1" si="116"/>
        <v>high</v>
      </c>
      <c r="P1463">
        <f t="shared" ca="1" si="115"/>
        <v>48</v>
      </c>
    </row>
    <row r="1464" spans="1:16" x14ac:dyDescent="0.2">
      <c r="A1464">
        <f t="shared" si="117"/>
        <v>2</v>
      </c>
      <c r="B1464" t="s">
        <v>9060</v>
      </c>
      <c r="C1464" t="s">
        <v>1890</v>
      </c>
      <c r="D1464" t="s">
        <v>1031</v>
      </c>
      <c r="E1464" t="s">
        <v>14</v>
      </c>
      <c r="F1464" t="s">
        <v>11</v>
      </c>
      <c r="G1464">
        <v>92583</v>
      </c>
      <c r="H1464">
        <v>543352</v>
      </c>
      <c r="I1464">
        <v>33.771749999999997</v>
      </c>
      <c r="J1464">
        <v>-116.94358</v>
      </c>
      <c r="K1464" t="str">
        <f t="shared" ca="1" si="113"/>
        <v>ugly</v>
      </c>
      <c r="L1464" t="str">
        <f t="shared" ca="1" si="114"/>
        <v>wind</v>
      </c>
      <c r="M1464" t="str">
        <f t="shared" ca="1" si="116"/>
        <v>high</v>
      </c>
      <c r="N1464" t="str">
        <f t="shared" ca="1" si="116"/>
        <v>low</v>
      </c>
      <c r="O1464" t="str">
        <f t="shared" ca="1" si="116"/>
        <v>low</v>
      </c>
      <c r="P1464">
        <f t="shared" ca="1" si="115"/>
        <v>31</v>
      </c>
    </row>
    <row r="1465" spans="1:16" x14ac:dyDescent="0.2">
      <c r="A1465">
        <f t="shared" si="117"/>
        <v>3</v>
      </c>
      <c r="B1465" t="s">
        <v>9060</v>
      </c>
      <c r="C1465" t="s">
        <v>1891</v>
      </c>
      <c r="D1465" t="s">
        <v>1033</v>
      </c>
      <c r="E1465" t="s">
        <v>14</v>
      </c>
      <c r="F1465" t="s">
        <v>11</v>
      </c>
      <c r="G1465">
        <v>92584</v>
      </c>
      <c r="H1465">
        <v>415371</v>
      </c>
      <c r="I1465">
        <v>33.677280000000003</v>
      </c>
      <c r="J1465">
        <v>-117.20892000000001</v>
      </c>
      <c r="K1465" t="str">
        <f t="shared" ca="1" si="113"/>
        <v>ugly</v>
      </c>
      <c r="L1465" t="str">
        <f t="shared" ca="1" si="114"/>
        <v>wind</v>
      </c>
      <c r="M1465" t="str">
        <f t="shared" ca="1" si="116"/>
        <v>extreme</v>
      </c>
      <c r="N1465" t="str">
        <f t="shared" ca="1" si="116"/>
        <v>medium</v>
      </c>
      <c r="O1465" t="str">
        <f t="shared" ca="1" si="116"/>
        <v>medium</v>
      </c>
      <c r="P1465">
        <f t="shared" ca="1" si="115"/>
        <v>45</v>
      </c>
    </row>
    <row r="1466" spans="1:16" x14ac:dyDescent="0.2">
      <c r="A1466">
        <f t="shared" si="117"/>
        <v>1</v>
      </c>
      <c r="B1466" t="s">
        <v>9060</v>
      </c>
      <c r="C1466" t="s">
        <v>1892</v>
      </c>
      <c r="D1466" t="s">
        <v>26</v>
      </c>
      <c r="E1466" t="s">
        <v>26</v>
      </c>
      <c r="F1466" t="s">
        <v>11</v>
      </c>
      <c r="G1466">
        <v>92117</v>
      </c>
      <c r="H1466">
        <v>628380</v>
      </c>
      <c r="I1466">
        <v>32.823160000000001</v>
      </c>
      <c r="J1466">
        <v>-117.19638</v>
      </c>
      <c r="K1466" t="str">
        <f t="shared" ca="1" si="113"/>
        <v>ugly</v>
      </c>
      <c r="L1466" t="str">
        <f t="shared" ca="1" si="114"/>
        <v>smoke</v>
      </c>
      <c r="M1466" t="str">
        <f t="shared" ca="1" si="116"/>
        <v>minimal</v>
      </c>
      <c r="N1466" t="str">
        <f t="shared" ca="1" si="116"/>
        <v>minimal</v>
      </c>
      <c r="O1466" t="str">
        <f t="shared" ca="1" si="116"/>
        <v>extreme</v>
      </c>
      <c r="P1466">
        <f t="shared" ca="1" si="115"/>
        <v>43</v>
      </c>
    </row>
    <row r="1467" spans="1:16" x14ac:dyDescent="0.2">
      <c r="A1467">
        <f t="shared" si="117"/>
        <v>2</v>
      </c>
      <c r="B1467" t="s">
        <v>9060</v>
      </c>
      <c r="C1467" t="s">
        <v>1893</v>
      </c>
      <c r="D1467" t="s">
        <v>1735</v>
      </c>
      <c r="E1467" t="s">
        <v>26</v>
      </c>
      <c r="F1467" t="s">
        <v>11</v>
      </c>
      <c r="G1467">
        <v>92007</v>
      </c>
      <c r="H1467">
        <v>406751</v>
      </c>
      <c r="I1467">
        <v>33.015219999999999</v>
      </c>
      <c r="J1467">
        <v>-117.27495999999999</v>
      </c>
      <c r="K1467" t="str">
        <f t="shared" ca="1" si="113"/>
        <v>ugly</v>
      </c>
      <c r="L1467" t="str">
        <f t="shared" ca="1" si="114"/>
        <v>wind</v>
      </c>
      <c r="M1467" t="str">
        <f t="shared" ca="1" si="116"/>
        <v>extreme</v>
      </c>
      <c r="N1467" t="str">
        <f t="shared" ca="1" si="116"/>
        <v>extreme</v>
      </c>
      <c r="O1467" t="str">
        <f t="shared" ca="1" si="116"/>
        <v>extreme</v>
      </c>
      <c r="P1467">
        <f t="shared" ca="1" si="115"/>
        <v>27</v>
      </c>
    </row>
    <row r="1468" spans="1:16" x14ac:dyDescent="0.2">
      <c r="A1468">
        <f t="shared" si="117"/>
        <v>3</v>
      </c>
      <c r="B1468" t="s">
        <v>9060</v>
      </c>
      <c r="C1468" t="s">
        <v>1894</v>
      </c>
      <c r="D1468" t="s">
        <v>103</v>
      </c>
      <c r="E1468" t="s">
        <v>26</v>
      </c>
      <c r="F1468" t="s">
        <v>11</v>
      </c>
      <c r="G1468">
        <v>92029</v>
      </c>
      <c r="H1468">
        <v>601976</v>
      </c>
      <c r="I1468">
        <v>33.061810000000001</v>
      </c>
      <c r="J1468">
        <v>-117.12806</v>
      </c>
      <c r="K1468" t="str">
        <f t="shared" ca="1" si="113"/>
        <v>ugly</v>
      </c>
      <c r="L1468" t="str">
        <f t="shared" ca="1" si="114"/>
        <v>smoke</v>
      </c>
      <c r="M1468" t="str">
        <f t="shared" ca="1" si="116"/>
        <v>extreme</v>
      </c>
      <c r="N1468" t="str">
        <f t="shared" ca="1" si="116"/>
        <v>high</v>
      </c>
      <c r="O1468" t="str">
        <f t="shared" ca="1" si="116"/>
        <v>minimal</v>
      </c>
      <c r="P1468">
        <f t="shared" ca="1" si="115"/>
        <v>19</v>
      </c>
    </row>
    <row r="1469" spans="1:16" x14ac:dyDescent="0.2">
      <c r="A1469">
        <f t="shared" si="117"/>
        <v>1</v>
      </c>
      <c r="B1469" t="s">
        <v>9060</v>
      </c>
      <c r="C1469" t="s">
        <v>1895</v>
      </c>
      <c r="D1469" t="s">
        <v>25</v>
      </c>
      <c r="E1469" t="s">
        <v>26</v>
      </c>
      <c r="F1469" t="s">
        <v>11</v>
      </c>
      <c r="G1469">
        <v>92037</v>
      </c>
      <c r="H1469">
        <v>797125</v>
      </c>
      <c r="I1469">
        <v>32.825650000000003</v>
      </c>
      <c r="J1469">
        <v>-117.27024</v>
      </c>
      <c r="K1469" t="str">
        <f t="shared" ca="1" si="113"/>
        <v>bad</v>
      </c>
      <c r="L1469" t="str">
        <f t="shared" ca="1" si="114"/>
        <v>smoke</v>
      </c>
      <c r="M1469" t="str">
        <f t="shared" ca="1" si="116"/>
        <v>extreme</v>
      </c>
      <c r="N1469" t="str">
        <f t="shared" ca="1" si="116"/>
        <v>extreme</v>
      </c>
      <c r="O1469" t="str">
        <f t="shared" ca="1" si="116"/>
        <v>medium</v>
      </c>
      <c r="P1469">
        <f t="shared" ca="1" si="115"/>
        <v>36</v>
      </c>
    </row>
    <row r="1470" spans="1:16" x14ac:dyDescent="0.2">
      <c r="A1470">
        <f t="shared" si="117"/>
        <v>2</v>
      </c>
      <c r="B1470" t="s">
        <v>9060</v>
      </c>
      <c r="C1470" t="s">
        <v>1896</v>
      </c>
      <c r="D1470" t="s">
        <v>26</v>
      </c>
      <c r="E1470" t="s">
        <v>26</v>
      </c>
      <c r="F1470" t="s">
        <v>11</v>
      </c>
      <c r="G1470">
        <v>92128</v>
      </c>
      <c r="H1470">
        <v>593219</v>
      </c>
      <c r="I1470">
        <v>32.954259999999998</v>
      </c>
      <c r="J1470">
        <v>-117.09175</v>
      </c>
      <c r="K1470" t="str">
        <f t="shared" ca="1" si="113"/>
        <v>good</v>
      </c>
      <c r="L1470" t="str">
        <f t="shared" ca="1" si="114"/>
        <v>wind</v>
      </c>
      <c r="M1470" t="str">
        <f t="shared" ca="1" si="116"/>
        <v>minimal</v>
      </c>
      <c r="N1470" t="str">
        <f t="shared" ca="1" si="116"/>
        <v>low</v>
      </c>
      <c r="O1470" t="str">
        <f t="shared" ca="1" si="116"/>
        <v>minimal</v>
      </c>
      <c r="P1470">
        <f t="shared" ca="1" si="115"/>
        <v>13</v>
      </c>
    </row>
    <row r="1471" spans="1:16" x14ac:dyDescent="0.2">
      <c r="A1471">
        <f t="shared" si="117"/>
        <v>3</v>
      </c>
      <c r="B1471" t="s">
        <v>9060</v>
      </c>
      <c r="C1471" t="s">
        <v>1897</v>
      </c>
      <c r="D1471" t="s">
        <v>26</v>
      </c>
      <c r="E1471" t="s">
        <v>26</v>
      </c>
      <c r="F1471" t="s">
        <v>11</v>
      </c>
      <c r="G1471">
        <v>92130</v>
      </c>
      <c r="H1471">
        <v>499126</v>
      </c>
      <c r="I1471">
        <v>32.946759999999998</v>
      </c>
      <c r="J1471">
        <v>-117.22926</v>
      </c>
      <c r="K1471" t="str">
        <f t="shared" ca="1" si="113"/>
        <v>bad</v>
      </c>
      <c r="L1471" t="str">
        <f t="shared" ca="1" si="114"/>
        <v>wind</v>
      </c>
      <c r="M1471" t="str">
        <f t="shared" ca="1" si="116"/>
        <v>high</v>
      </c>
      <c r="N1471" t="str">
        <f t="shared" ca="1" si="116"/>
        <v>high</v>
      </c>
      <c r="O1471" t="str">
        <f t="shared" ca="1" si="116"/>
        <v>low</v>
      </c>
      <c r="P1471">
        <f t="shared" ca="1" si="115"/>
        <v>0</v>
      </c>
    </row>
    <row r="1472" spans="1:16" x14ac:dyDescent="0.2">
      <c r="A1472">
        <f t="shared" si="117"/>
        <v>1</v>
      </c>
      <c r="B1472" t="s">
        <v>9060</v>
      </c>
      <c r="C1472" t="s">
        <v>1898</v>
      </c>
      <c r="D1472" t="s">
        <v>679</v>
      </c>
      <c r="E1472" t="s">
        <v>26</v>
      </c>
      <c r="F1472" t="s">
        <v>11</v>
      </c>
      <c r="G1472">
        <v>92040</v>
      </c>
      <c r="H1472">
        <v>507092</v>
      </c>
      <c r="I1472">
        <v>32.827939999999998</v>
      </c>
      <c r="J1472">
        <v>-116.93082</v>
      </c>
      <c r="K1472" t="str">
        <f t="shared" ca="1" si="113"/>
        <v>bad</v>
      </c>
      <c r="L1472" t="str">
        <f t="shared" ca="1" si="114"/>
        <v>smoke</v>
      </c>
      <c r="M1472" t="str">
        <f t="shared" ca="1" si="116"/>
        <v>low</v>
      </c>
      <c r="N1472" t="str">
        <f t="shared" ca="1" si="116"/>
        <v>medium</v>
      </c>
      <c r="O1472" t="str">
        <f t="shared" ca="1" si="116"/>
        <v>low</v>
      </c>
      <c r="P1472">
        <f t="shared" ca="1" si="115"/>
        <v>41</v>
      </c>
    </row>
    <row r="1473" spans="1:16" x14ac:dyDescent="0.2">
      <c r="A1473">
        <f t="shared" si="117"/>
        <v>2</v>
      </c>
      <c r="B1473" t="s">
        <v>9060</v>
      </c>
      <c r="C1473" t="s">
        <v>1899</v>
      </c>
      <c r="D1473" t="s">
        <v>236</v>
      </c>
      <c r="E1473" t="s">
        <v>26</v>
      </c>
      <c r="F1473" t="s">
        <v>11</v>
      </c>
      <c r="G1473">
        <v>92064</v>
      </c>
      <c r="H1473">
        <v>535031</v>
      </c>
      <c r="I1473">
        <v>32.945430000000002</v>
      </c>
      <c r="J1473">
        <v>-117.06229</v>
      </c>
      <c r="K1473" t="str">
        <f t="shared" ca="1" si="113"/>
        <v>ugly</v>
      </c>
      <c r="L1473" t="str">
        <f t="shared" ca="1" si="114"/>
        <v>wind</v>
      </c>
      <c r="M1473" t="str">
        <f t="shared" ca="1" si="116"/>
        <v>low</v>
      </c>
      <c r="N1473" t="str">
        <f t="shared" ca="1" si="116"/>
        <v>high</v>
      </c>
      <c r="O1473" t="str">
        <f t="shared" ca="1" si="116"/>
        <v>low</v>
      </c>
      <c r="P1473">
        <f t="shared" ca="1" si="115"/>
        <v>31</v>
      </c>
    </row>
    <row r="1474" spans="1:16" x14ac:dyDescent="0.2">
      <c r="A1474">
        <f t="shared" si="117"/>
        <v>3</v>
      </c>
      <c r="B1474" t="s">
        <v>9060</v>
      </c>
      <c r="C1474" t="s">
        <v>1900</v>
      </c>
      <c r="D1474" t="s">
        <v>337</v>
      </c>
      <c r="E1474" t="s">
        <v>26</v>
      </c>
      <c r="F1474" t="s">
        <v>11</v>
      </c>
      <c r="G1474">
        <v>92070</v>
      </c>
      <c r="H1474">
        <v>580990</v>
      </c>
      <c r="I1474">
        <v>33.209820000000001</v>
      </c>
      <c r="J1474">
        <v>-116.73652</v>
      </c>
      <c r="K1474" t="str">
        <f t="shared" ca="1" si="113"/>
        <v>good</v>
      </c>
      <c r="L1474" t="str">
        <f t="shared" ca="1" si="114"/>
        <v>wind</v>
      </c>
      <c r="M1474" t="str">
        <f t="shared" ca="1" si="116"/>
        <v>low</v>
      </c>
      <c r="N1474" t="str">
        <f t="shared" ca="1" si="116"/>
        <v>low</v>
      </c>
      <c r="O1474" t="str">
        <f t="shared" ca="1" si="116"/>
        <v>high</v>
      </c>
      <c r="P1474">
        <f t="shared" ca="1" si="115"/>
        <v>1</v>
      </c>
    </row>
    <row r="1475" spans="1:16" x14ac:dyDescent="0.2">
      <c r="A1475">
        <f t="shared" si="117"/>
        <v>1</v>
      </c>
      <c r="B1475" t="s">
        <v>9060</v>
      </c>
      <c r="C1475" t="s">
        <v>1901</v>
      </c>
      <c r="D1475" t="s">
        <v>485</v>
      </c>
      <c r="E1475" t="s">
        <v>26</v>
      </c>
      <c r="F1475" t="s">
        <v>11</v>
      </c>
      <c r="G1475">
        <v>91941</v>
      </c>
      <c r="H1475">
        <v>583653</v>
      </c>
      <c r="I1475">
        <v>32.75647</v>
      </c>
      <c r="J1475">
        <v>-116.97808000000001</v>
      </c>
      <c r="K1475" t="str">
        <f t="shared" ref="K1475:K1538" ca="1" si="118">INDEX($R$2:$R$4,RANDBETWEEN(1,3))</f>
        <v>good</v>
      </c>
      <c r="L1475" t="str">
        <f t="shared" ref="L1475:L1538" ca="1" si="119">INDEX($S$2:$S$4,RANDBETWEEN(1,3))</f>
        <v>fire</v>
      </c>
      <c r="M1475" t="str">
        <f t="shared" ca="1" si="116"/>
        <v>medium</v>
      </c>
      <c r="N1475" t="str">
        <f t="shared" ca="1" si="116"/>
        <v>low</v>
      </c>
      <c r="O1475" t="str">
        <f t="shared" ca="1" si="116"/>
        <v>medium</v>
      </c>
      <c r="P1475">
        <f t="shared" ref="P1475:P1538" ca="1" si="120">RANDBETWEEN(0,50)</f>
        <v>32</v>
      </c>
    </row>
    <row r="1476" spans="1:16" x14ac:dyDescent="0.2">
      <c r="A1476">
        <f t="shared" si="117"/>
        <v>2</v>
      </c>
      <c r="B1476" t="s">
        <v>9060</v>
      </c>
      <c r="C1476" t="s">
        <v>1902</v>
      </c>
      <c r="D1476" t="s">
        <v>156</v>
      </c>
      <c r="E1476" t="s">
        <v>26</v>
      </c>
      <c r="F1476" t="s">
        <v>11</v>
      </c>
      <c r="G1476">
        <v>92019</v>
      </c>
      <c r="H1476">
        <v>581074</v>
      </c>
      <c r="I1476">
        <v>32.796469999999999</v>
      </c>
      <c r="J1476">
        <v>-116.92749999999999</v>
      </c>
      <c r="K1476" t="str">
        <f t="shared" ca="1" si="118"/>
        <v>ugly</v>
      </c>
      <c r="L1476" t="str">
        <f t="shared" ca="1" si="119"/>
        <v>fire</v>
      </c>
      <c r="M1476" t="str">
        <f t="shared" ca="1" si="116"/>
        <v>minimal</v>
      </c>
      <c r="N1476" t="str">
        <f t="shared" ca="1" si="116"/>
        <v>extreme</v>
      </c>
      <c r="O1476" t="str">
        <f t="shared" ca="1" si="116"/>
        <v>minimal</v>
      </c>
      <c r="P1476">
        <f t="shared" ca="1" si="120"/>
        <v>18</v>
      </c>
    </row>
    <row r="1477" spans="1:16" x14ac:dyDescent="0.2">
      <c r="A1477">
        <f t="shared" si="117"/>
        <v>3</v>
      </c>
      <c r="B1477" t="s">
        <v>9060</v>
      </c>
      <c r="C1477" t="s">
        <v>1903</v>
      </c>
      <c r="D1477" t="s">
        <v>156</v>
      </c>
      <c r="E1477" t="s">
        <v>26</v>
      </c>
      <c r="F1477" t="s">
        <v>11</v>
      </c>
      <c r="G1477">
        <v>92019</v>
      </c>
      <c r="H1477">
        <v>520844</v>
      </c>
      <c r="I1477">
        <v>32.759929999999997</v>
      </c>
      <c r="J1477">
        <v>-116.91101</v>
      </c>
      <c r="K1477" t="str">
        <f t="shared" ca="1" si="118"/>
        <v>bad</v>
      </c>
      <c r="L1477" t="str">
        <f t="shared" ca="1" si="119"/>
        <v>smoke</v>
      </c>
      <c r="M1477" t="str">
        <f t="shared" ref="M1477:O1540" ca="1" si="121">INDEX($T$2:$T$6,RANDBETWEEN(1,5))</f>
        <v>high</v>
      </c>
      <c r="N1477" t="str">
        <f t="shared" ca="1" si="121"/>
        <v>extreme</v>
      </c>
      <c r="O1477" t="str">
        <f t="shared" ca="1" si="121"/>
        <v>extreme</v>
      </c>
      <c r="P1477">
        <f t="shared" ca="1" si="120"/>
        <v>27</v>
      </c>
    </row>
    <row r="1478" spans="1:16" x14ac:dyDescent="0.2">
      <c r="A1478">
        <f t="shared" si="117"/>
        <v>1</v>
      </c>
      <c r="B1478" t="s">
        <v>9060</v>
      </c>
      <c r="C1478" t="s">
        <v>1904</v>
      </c>
      <c r="D1478" t="s">
        <v>1905</v>
      </c>
      <c r="E1478" t="s">
        <v>14</v>
      </c>
      <c r="F1478" t="s">
        <v>11</v>
      </c>
      <c r="G1478">
        <v>92201</v>
      </c>
      <c r="H1478">
        <v>503893</v>
      </c>
      <c r="I1478">
        <v>33.695880000000002</v>
      </c>
      <c r="J1478">
        <v>-116.24891</v>
      </c>
      <c r="K1478" t="str">
        <f t="shared" ca="1" si="118"/>
        <v>good</v>
      </c>
      <c r="L1478" t="str">
        <f t="shared" ca="1" si="119"/>
        <v>fire</v>
      </c>
      <c r="M1478" t="str">
        <f t="shared" ca="1" si="121"/>
        <v>minimal</v>
      </c>
      <c r="N1478" t="str">
        <f t="shared" ca="1" si="121"/>
        <v>high</v>
      </c>
      <c r="O1478" t="str">
        <f t="shared" ca="1" si="121"/>
        <v>extreme</v>
      </c>
      <c r="P1478">
        <f t="shared" ca="1" si="120"/>
        <v>27</v>
      </c>
    </row>
    <row r="1479" spans="1:16" x14ac:dyDescent="0.2">
      <c r="A1479">
        <f t="shared" si="117"/>
        <v>2</v>
      </c>
      <c r="B1479" t="s">
        <v>9060</v>
      </c>
      <c r="C1479" t="s">
        <v>1906</v>
      </c>
      <c r="D1479" t="s">
        <v>331</v>
      </c>
      <c r="E1479" t="s">
        <v>55</v>
      </c>
      <c r="F1479" t="s">
        <v>11</v>
      </c>
      <c r="G1479">
        <v>91362</v>
      </c>
      <c r="H1479">
        <v>3612804</v>
      </c>
      <c r="I1479">
        <v>34.216340000000002</v>
      </c>
      <c r="J1479">
        <v>-118.83798</v>
      </c>
      <c r="K1479" t="str">
        <f t="shared" ca="1" si="118"/>
        <v>ugly</v>
      </c>
      <c r="L1479" t="str">
        <f t="shared" ca="1" si="119"/>
        <v>wind</v>
      </c>
      <c r="M1479" t="str">
        <f t="shared" ca="1" si="121"/>
        <v>high</v>
      </c>
      <c r="N1479" t="str">
        <f t="shared" ca="1" si="121"/>
        <v>medium</v>
      </c>
      <c r="O1479" t="str">
        <f t="shared" ca="1" si="121"/>
        <v>minimal</v>
      </c>
      <c r="P1479">
        <f t="shared" ca="1" si="120"/>
        <v>4</v>
      </c>
    </row>
    <row r="1480" spans="1:16" x14ac:dyDescent="0.2">
      <c r="A1480">
        <f t="shared" si="117"/>
        <v>3</v>
      </c>
      <c r="B1480" t="s">
        <v>9060</v>
      </c>
      <c r="C1480" t="s">
        <v>1907</v>
      </c>
      <c r="D1480" t="s">
        <v>55</v>
      </c>
      <c r="E1480" t="s">
        <v>55</v>
      </c>
      <c r="F1480" t="s">
        <v>11</v>
      </c>
      <c r="G1480">
        <v>93003</v>
      </c>
      <c r="H1480">
        <v>152105</v>
      </c>
      <c r="I1480">
        <v>34.253279999999997</v>
      </c>
      <c r="J1480">
        <v>-119.20721</v>
      </c>
      <c r="K1480" t="str">
        <f t="shared" ca="1" si="118"/>
        <v>good</v>
      </c>
      <c r="L1480" t="str">
        <f t="shared" ca="1" si="119"/>
        <v>smoke</v>
      </c>
      <c r="M1480" t="str">
        <f t="shared" ca="1" si="121"/>
        <v>low</v>
      </c>
      <c r="N1480" t="str">
        <f t="shared" ca="1" si="121"/>
        <v>medium</v>
      </c>
      <c r="O1480" t="str">
        <f t="shared" ca="1" si="121"/>
        <v>low</v>
      </c>
      <c r="P1480">
        <f t="shared" ca="1" si="120"/>
        <v>31</v>
      </c>
    </row>
    <row r="1481" spans="1:16" x14ac:dyDescent="0.2">
      <c r="A1481">
        <f t="shared" si="117"/>
        <v>1</v>
      </c>
      <c r="B1481" t="s">
        <v>9060</v>
      </c>
      <c r="C1481" t="s">
        <v>1908</v>
      </c>
      <c r="D1481" t="s">
        <v>599</v>
      </c>
      <c r="E1481" t="s">
        <v>100</v>
      </c>
      <c r="F1481" t="s">
        <v>11</v>
      </c>
      <c r="G1481">
        <v>91765</v>
      </c>
      <c r="H1481">
        <v>634201</v>
      </c>
      <c r="I1481">
        <v>34.023429999999998</v>
      </c>
      <c r="J1481">
        <v>-117.80461</v>
      </c>
      <c r="K1481" t="str">
        <f t="shared" ca="1" si="118"/>
        <v>bad</v>
      </c>
      <c r="L1481" t="str">
        <f t="shared" ca="1" si="119"/>
        <v>fire</v>
      </c>
      <c r="M1481" t="str">
        <f t="shared" ca="1" si="121"/>
        <v>high</v>
      </c>
      <c r="N1481" t="str">
        <f t="shared" ca="1" si="121"/>
        <v>extreme</v>
      </c>
      <c r="O1481" t="str">
        <f t="shared" ca="1" si="121"/>
        <v>high</v>
      </c>
      <c r="P1481">
        <f t="shared" ca="1" si="120"/>
        <v>23</v>
      </c>
    </row>
    <row r="1482" spans="1:16" x14ac:dyDescent="0.2">
      <c r="A1482">
        <f t="shared" si="117"/>
        <v>2</v>
      </c>
      <c r="B1482" t="s">
        <v>9060</v>
      </c>
      <c r="C1482" t="s">
        <v>1909</v>
      </c>
      <c r="D1482" t="s">
        <v>1910</v>
      </c>
      <c r="E1482" t="s">
        <v>26</v>
      </c>
      <c r="F1482" t="s">
        <v>11</v>
      </c>
      <c r="G1482">
        <v>92075</v>
      </c>
      <c r="H1482">
        <v>640661</v>
      </c>
      <c r="I1482">
        <v>33.001919999999998</v>
      </c>
      <c r="J1482">
        <v>-117.27108</v>
      </c>
      <c r="K1482" t="str">
        <f t="shared" ca="1" si="118"/>
        <v>bad</v>
      </c>
      <c r="L1482" t="str">
        <f t="shared" ca="1" si="119"/>
        <v>fire</v>
      </c>
      <c r="M1482" t="str">
        <f t="shared" ca="1" si="121"/>
        <v>medium</v>
      </c>
      <c r="N1482" t="str">
        <f t="shared" ca="1" si="121"/>
        <v>minimal</v>
      </c>
      <c r="O1482" t="str">
        <f t="shared" ca="1" si="121"/>
        <v>medium</v>
      </c>
      <c r="P1482">
        <f t="shared" ca="1" si="120"/>
        <v>48</v>
      </c>
    </row>
    <row r="1483" spans="1:16" x14ac:dyDescent="0.2">
      <c r="A1483">
        <f t="shared" si="117"/>
        <v>3</v>
      </c>
      <c r="B1483" t="s">
        <v>9060</v>
      </c>
      <c r="C1483" t="s">
        <v>1911</v>
      </c>
      <c r="D1483" t="s">
        <v>426</v>
      </c>
      <c r="E1483" t="s">
        <v>427</v>
      </c>
      <c r="F1483" t="s">
        <v>11</v>
      </c>
      <c r="G1483">
        <v>93546</v>
      </c>
      <c r="H1483">
        <v>523158</v>
      </c>
      <c r="I1483">
        <v>37.63747</v>
      </c>
      <c r="J1483">
        <v>-118.98855</v>
      </c>
      <c r="K1483" t="str">
        <f t="shared" ca="1" si="118"/>
        <v>ugly</v>
      </c>
      <c r="L1483" t="str">
        <f t="shared" ca="1" si="119"/>
        <v>smoke</v>
      </c>
      <c r="M1483" t="str">
        <f t="shared" ca="1" si="121"/>
        <v>high</v>
      </c>
      <c r="N1483" t="str">
        <f t="shared" ca="1" si="121"/>
        <v>minimal</v>
      </c>
      <c r="O1483" t="str">
        <f t="shared" ca="1" si="121"/>
        <v>low</v>
      </c>
      <c r="P1483">
        <f t="shared" ca="1" si="120"/>
        <v>25</v>
      </c>
    </row>
    <row r="1484" spans="1:16" x14ac:dyDescent="0.2">
      <c r="A1484">
        <f t="shared" si="117"/>
        <v>1</v>
      </c>
      <c r="B1484" t="s">
        <v>9060</v>
      </c>
      <c r="C1484" t="s">
        <v>1912</v>
      </c>
      <c r="D1484" t="s">
        <v>58</v>
      </c>
      <c r="E1484" t="s">
        <v>58</v>
      </c>
      <c r="F1484" t="s">
        <v>11</v>
      </c>
      <c r="G1484">
        <v>95476</v>
      </c>
      <c r="H1484">
        <v>430658</v>
      </c>
      <c r="I1484">
        <v>38.294829999999997</v>
      </c>
      <c r="J1484">
        <v>-122.46778</v>
      </c>
      <c r="K1484" t="str">
        <f t="shared" ca="1" si="118"/>
        <v>bad</v>
      </c>
      <c r="L1484" t="str">
        <f t="shared" ca="1" si="119"/>
        <v>smoke</v>
      </c>
      <c r="M1484" t="str">
        <f t="shared" ca="1" si="121"/>
        <v>extreme</v>
      </c>
      <c r="N1484" t="str">
        <f t="shared" ca="1" si="121"/>
        <v>high</v>
      </c>
      <c r="O1484" t="str">
        <f t="shared" ca="1" si="121"/>
        <v>minimal</v>
      </c>
      <c r="P1484">
        <f t="shared" ca="1" si="120"/>
        <v>39</v>
      </c>
    </row>
    <row r="1485" spans="1:16" x14ac:dyDescent="0.2">
      <c r="A1485">
        <f t="shared" si="117"/>
        <v>2</v>
      </c>
      <c r="B1485" t="s">
        <v>9060</v>
      </c>
      <c r="C1485" t="s">
        <v>1913</v>
      </c>
      <c r="D1485" t="s">
        <v>1914</v>
      </c>
      <c r="E1485" t="s">
        <v>26</v>
      </c>
      <c r="F1485" t="s">
        <v>11</v>
      </c>
      <c r="G1485">
        <v>91916</v>
      </c>
      <c r="H1485">
        <v>460113</v>
      </c>
      <c r="I1485">
        <v>32.863610000000001</v>
      </c>
      <c r="J1485">
        <v>-116.61002999999999</v>
      </c>
      <c r="K1485" t="str">
        <f t="shared" ca="1" si="118"/>
        <v>ugly</v>
      </c>
      <c r="L1485" t="str">
        <f t="shared" ca="1" si="119"/>
        <v>fire</v>
      </c>
      <c r="M1485" t="str">
        <f t="shared" ca="1" si="121"/>
        <v>extreme</v>
      </c>
      <c r="N1485" t="str">
        <f t="shared" ca="1" si="121"/>
        <v>low</v>
      </c>
      <c r="O1485" t="str">
        <f t="shared" ca="1" si="121"/>
        <v>minimal</v>
      </c>
      <c r="P1485">
        <f t="shared" ca="1" si="120"/>
        <v>24</v>
      </c>
    </row>
    <row r="1486" spans="1:16" x14ac:dyDescent="0.2">
      <c r="A1486">
        <f t="shared" ref="A1486:A1549" si="122">A1483</f>
        <v>3</v>
      </c>
      <c r="B1486" t="s">
        <v>9060</v>
      </c>
      <c r="C1486" t="s">
        <v>1915</v>
      </c>
      <c r="D1486" t="s">
        <v>492</v>
      </c>
      <c r="E1486" t="s">
        <v>14</v>
      </c>
      <c r="F1486" t="s">
        <v>11</v>
      </c>
      <c r="G1486">
        <v>92253</v>
      </c>
      <c r="H1486">
        <v>545976</v>
      </c>
      <c r="I1486">
        <v>33.632809999999999</v>
      </c>
      <c r="J1486">
        <v>-116.26886</v>
      </c>
      <c r="K1486" t="str">
        <f t="shared" ca="1" si="118"/>
        <v>good</v>
      </c>
      <c r="L1486" t="str">
        <f t="shared" ca="1" si="119"/>
        <v>wind</v>
      </c>
      <c r="M1486" t="str">
        <f t="shared" ca="1" si="121"/>
        <v>low</v>
      </c>
      <c r="N1486" t="str">
        <f t="shared" ca="1" si="121"/>
        <v>extreme</v>
      </c>
      <c r="O1486" t="str">
        <f t="shared" ca="1" si="121"/>
        <v>low</v>
      </c>
      <c r="P1486">
        <f t="shared" ca="1" si="120"/>
        <v>7</v>
      </c>
    </row>
    <row r="1487" spans="1:16" x14ac:dyDescent="0.2">
      <c r="A1487">
        <f t="shared" si="122"/>
        <v>1</v>
      </c>
      <c r="B1487" t="s">
        <v>9060</v>
      </c>
      <c r="C1487" t="s">
        <v>1916</v>
      </c>
      <c r="D1487" t="s">
        <v>492</v>
      </c>
      <c r="E1487" t="s">
        <v>14</v>
      </c>
      <c r="F1487" t="s">
        <v>11</v>
      </c>
      <c r="G1487">
        <v>92253</v>
      </c>
      <c r="H1487">
        <v>343778</v>
      </c>
      <c r="I1487">
        <v>33.599800000000002</v>
      </c>
      <c r="J1487">
        <v>-116.24117</v>
      </c>
      <c r="K1487" t="str">
        <f t="shared" ca="1" si="118"/>
        <v>ugly</v>
      </c>
      <c r="L1487" t="str">
        <f t="shared" ca="1" si="119"/>
        <v>wind</v>
      </c>
      <c r="M1487" t="str">
        <f t="shared" ca="1" si="121"/>
        <v>extreme</v>
      </c>
      <c r="N1487" t="str">
        <f t="shared" ca="1" si="121"/>
        <v>extreme</v>
      </c>
      <c r="O1487" t="str">
        <f t="shared" ca="1" si="121"/>
        <v>high</v>
      </c>
      <c r="P1487">
        <f t="shared" ca="1" si="120"/>
        <v>8</v>
      </c>
    </row>
    <row r="1488" spans="1:16" x14ac:dyDescent="0.2">
      <c r="A1488">
        <f t="shared" si="122"/>
        <v>2</v>
      </c>
      <c r="B1488" t="s">
        <v>9060</v>
      </c>
      <c r="C1488" t="s">
        <v>1917</v>
      </c>
      <c r="D1488" t="s">
        <v>492</v>
      </c>
      <c r="E1488" t="s">
        <v>14</v>
      </c>
      <c r="F1488" t="s">
        <v>11</v>
      </c>
      <c r="G1488">
        <v>92253</v>
      </c>
      <c r="H1488">
        <v>724232</v>
      </c>
      <c r="I1488">
        <v>33.688110000000002</v>
      </c>
      <c r="J1488">
        <v>-116.28314</v>
      </c>
      <c r="K1488" t="str">
        <f t="shared" ca="1" si="118"/>
        <v>good</v>
      </c>
      <c r="L1488" t="str">
        <f t="shared" ca="1" si="119"/>
        <v>wind</v>
      </c>
      <c r="M1488" t="str">
        <f t="shared" ca="1" si="121"/>
        <v>medium</v>
      </c>
      <c r="N1488" t="str">
        <f t="shared" ca="1" si="121"/>
        <v>minimal</v>
      </c>
      <c r="O1488" t="str">
        <f t="shared" ca="1" si="121"/>
        <v>minimal</v>
      </c>
      <c r="P1488">
        <f t="shared" ca="1" si="120"/>
        <v>11</v>
      </c>
    </row>
    <row r="1489" spans="1:16" x14ac:dyDescent="0.2">
      <c r="A1489">
        <f t="shared" si="122"/>
        <v>3</v>
      </c>
      <c r="B1489" t="s">
        <v>9060</v>
      </c>
      <c r="C1489" t="s">
        <v>1918</v>
      </c>
      <c r="D1489" t="s">
        <v>246</v>
      </c>
      <c r="E1489" t="s">
        <v>14</v>
      </c>
      <c r="F1489" t="s">
        <v>11</v>
      </c>
      <c r="G1489">
        <v>92260</v>
      </c>
      <c r="H1489">
        <v>674316</v>
      </c>
      <c r="I1489">
        <v>33.67597</v>
      </c>
      <c r="J1489">
        <v>-116.41186</v>
      </c>
      <c r="K1489" t="str">
        <f t="shared" ca="1" si="118"/>
        <v>bad</v>
      </c>
      <c r="L1489" t="str">
        <f t="shared" ca="1" si="119"/>
        <v>wind</v>
      </c>
      <c r="M1489" t="str">
        <f t="shared" ca="1" si="121"/>
        <v>high</v>
      </c>
      <c r="N1489" t="str">
        <f t="shared" ca="1" si="121"/>
        <v>high</v>
      </c>
      <c r="O1489" t="str">
        <f t="shared" ca="1" si="121"/>
        <v>medium</v>
      </c>
      <c r="P1489">
        <f t="shared" ca="1" si="120"/>
        <v>2</v>
      </c>
    </row>
    <row r="1490" spans="1:16" x14ac:dyDescent="0.2">
      <c r="A1490">
        <f t="shared" si="122"/>
        <v>1</v>
      </c>
      <c r="B1490" t="s">
        <v>9060</v>
      </c>
      <c r="C1490" t="s">
        <v>1919</v>
      </c>
      <c r="D1490" t="s">
        <v>248</v>
      </c>
      <c r="E1490" t="s">
        <v>14</v>
      </c>
      <c r="F1490" t="s">
        <v>11</v>
      </c>
      <c r="G1490">
        <v>92264</v>
      </c>
      <c r="H1490">
        <v>524176</v>
      </c>
      <c r="I1490">
        <v>33.772919999999999</v>
      </c>
      <c r="J1490">
        <v>-116.54403000000001</v>
      </c>
      <c r="K1490" t="str">
        <f t="shared" ca="1" si="118"/>
        <v>good</v>
      </c>
      <c r="L1490" t="str">
        <f t="shared" ca="1" si="119"/>
        <v>wind</v>
      </c>
      <c r="M1490" t="str">
        <f t="shared" ca="1" si="121"/>
        <v>low</v>
      </c>
      <c r="N1490" t="str">
        <f t="shared" ca="1" si="121"/>
        <v>minimal</v>
      </c>
      <c r="O1490" t="str">
        <f t="shared" ca="1" si="121"/>
        <v>medium</v>
      </c>
      <c r="P1490">
        <f t="shared" ca="1" si="120"/>
        <v>30</v>
      </c>
    </row>
    <row r="1491" spans="1:16" x14ac:dyDescent="0.2">
      <c r="A1491">
        <f t="shared" si="122"/>
        <v>2</v>
      </c>
      <c r="B1491" t="s">
        <v>9060</v>
      </c>
      <c r="C1491" t="s">
        <v>1920</v>
      </c>
      <c r="D1491" t="s">
        <v>700</v>
      </c>
      <c r="E1491" t="s">
        <v>48</v>
      </c>
      <c r="F1491" t="s">
        <v>11</v>
      </c>
      <c r="G1491">
        <v>92252</v>
      </c>
      <c r="H1491">
        <v>992406</v>
      </c>
      <c r="I1491">
        <v>34.112340000000003</v>
      </c>
      <c r="J1491">
        <v>-116.3297</v>
      </c>
      <c r="K1491" t="str">
        <f t="shared" ca="1" si="118"/>
        <v>ugly</v>
      </c>
      <c r="L1491" t="str">
        <f t="shared" ca="1" si="119"/>
        <v>fire</v>
      </c>
      <c r="M1491" t="str">
        <f t="shared" ca="1" si="121"/>
        <v>low</v>
      </c>
      <c r="N1491" t="str">
        <f t="shared" ca="1" si="121"/>
        <v>minimal</v>
      </c>
      <c r="O1491" t="str">
        <f t="shared" ca="1" si="121"/>
        <v>high</v>
      </c>
      <c r="P1491">
        <f t="shared" ca="1" si="120"/>
        <v>22</v>
      </c>
    </row>
    <row r="1492" spans="1:16" x14ac:dyDescent="0.2">
      <c r="A1492">
        <f t="shared" si="122"/>
        <v>3</v>
      </c>
      <c r="B1492" t="s">
        <v>9060</v>
      </c>
      <c r="C1492" t="s">
        <v>1921</v>
      </c>
      <c r="D1492" t="s">
        <v>47</v>
      </c>
      <c r="E1492" t="s">
        <v>48</v>
      </c>
      <c r="F1492" t="s">
        <v>11</v>
      </c>
      <c r="G1492">
        <v>92363</v>
      </c>
      <c r="H1492">
        <v>1118729</v>
      </c>
      <c r="I1492">
        <v>34.84948</v>
      </c>
      <c r="J1492">
        <v>-114.61159000000001</v>
      </c>
      <c r="K1492" t="str">
        <f t="shared" ca="1" si="118"/>
        <v>ugly</v>
      </c>
      <c r="L1492" t="str">
        <f t="shared" ca="1" si="119"/>
        <v>smoke</v>
      </c>
      <c r="M1492" t="str">
        <f t="shared" ca="1" si="121"/>
        <v>medium</v>
      </c>
      <c r="N1492" t="str">
        <f t="shared" ca="1" si="121"/>
        <v>high</v>
      </c>
      <c r="O1492" t="str">
        <f t="shared" ca="1" si="121"/>
        <v>high</v>
      </c>
      <c r="P1492">
        <f t="shared" ca="1" si="120"/>
        <v>16</v>
      </c>
    </row>
    <row r="1493" spans="1:16" x14ac:dyDescent="0.2">
      <c r="A1493">
        <f t="shared" si="122"/>
        <v>1</v>
      </c>
      <c r="B1493" t="s">
        <v>9060</v>
      </c>
      <c r="C1493" t="s">
        <v>1922</v>
      </c>
      <c r="D1493" t="s">
        <v>1760</v>
      </c>
      <c r="E1493" t="s">
        <v>124</v>
      </c>
      <c r="F1493" t="s">
        <v>11</v>
      </c>
      <c r="G1493">
        <v>94028</v>
      </c>
      <c r="H1493">
        <v>1460204</v>
      </c>
      <c r="I1493">
        <v>37.391300000000001</v>
      </c>
      <c r="J1493">
        <v>-122.22126</v>
      </c>
      <c r="K1493" t="str">
        <f t="shared" ca="1" si="118"/>
        <v>good</v>
      </c>
      <c r="L1493" t="str">
        <f t="shared" ca="1" si="119"/>
        <v>wind</v>
      </c>
      <c r="M1493" t="str">
        <f t="shared" ca="1" si="121"/>
        <v>high</v>
      </c>
      <c r="N1493" t="str">
        <f t="shared" ca="1" si="121"/>
        <v>low</v>
      </c>
      <c r="O1493" t="str">
        <f t="shared" ca="1" si="121"/>
        <v>high</v>
      </c>
      <c r="P1493">
        <f t="shared" ca="1" si="120"/>
        <v>17</v>
      </c>
    </row>
    <row r="1494" spans="1:16" x14ac:dyDescent="0.2">
      <c r="A1494">
        <f t="shared" si="122"/>
        <v>2</v>
      </c>
      <c r="B1494" t="s">
        <v>9060</v>
      </c>
      <c r="C1494" t="s">
        <v>1923</v>
      </c>
      <c r="D1494" t="s">
        <v>1760</v>
      </c>
      <c r="E1494" t="s">
        <v>124</v>
      </c>
      <c r="F1494" t="s">
        <v>11</v>
      </c>
      <c r="G1494">
        <v>94028</v>
      </c>
      <c r="H1494">
        <v>948089</v>
      </c>
      <c r="I1494">
        <v>37.376759999999997</v>
      </c>
      <c r="J1494">
        <v>-122.20183</v>
      </c>
      <c r="K1494" t="str">
        <f t="shared" ca="1" si="118"/>
        <v>good</v>
      </c>
      <c r="L1494" t="str">
        <f t="shared" ca="1" si="119"/>
        <v>smoke</v>
      </c>
      <c r="M1494" t="str">
        <f t="shared" ca="1" si="121"/>
        <v>high</v>
      </c>
      <c r="N1494" t="str">
        <f t="shared" ca="1" si="121"/>
        <v>minimal</v>
      </c>
      <c r="O1494" t="str">
        <f t="shared" ca="1" si="121"/>
        <v>low</v>
      </c>
      <c r="P1494">
        <f t="shared" ca="1" si="120"/>
        <v>34</v>
      </c>
    </row>
    <row r="1495" spans="1:16" x14ac:dyDescent="0.2">
      <c r="A1495">
        <f t="shared" si="122"/>
        <v>3</v>
      </c>
      <c r="B1495" t="s">
        <v>9060</v>
      </c>
      <c r="C1495" t="s">
        <v>1924</v>
      </c>
      <c r="D1495" t="s">
        <v>124</v>
      </c>
      <c r="E1495" t="s">
        <v>124</v>
      </c>
      <c r="F1495" t="s">
        <v>11</v>
      </c>
      <c r="G1495">
        <v>94403</v>
      </c>
      <c r="H1495">
        <v>966262</v>
      </c>
      <c r="I1495">
        <v>37.526220000000002</v>
      </c>
      <c r="J1495">
        <v>-122.32538</v>
      </c>
      <c r="K1495" t="str">
        <f t="shared" ca="1" si="118"/>
        <v>ugly</v>
      </c>
      <c r="L1495" t="str">
        <f t="shared" ca="1" si="119"/>
        <v>fire</v>
      </c>
      <c r="M1495" t="str">
        <f t="shared" ca="1" si="121"/>
        <v>extreme</v>
      </c>
      <c r="N1495" t="str">
        <f t="shared" ca="1" si="121"/>
        <v>medium</v>
      </c>
      <c r="O1495" t="str">
        <f t="shared" ca="1" si="121"/>
        <v>medium</v>
      </c>
      <c r="P1495">
        <f t="shared" ca="1" si="120"/>
        <v>47</v>
      </c>
    </row>
    <row r="1496" spans="1:16" x14ac:dyDescent="0.2">
      <c r="A1496">
        <f t="shared" si="122"/>
        <v>1</v>
      </c>
      <c r="B1496" t="s">
        <v>9060</v>
      </c>
      <c r="C1496" t="s">
        <v>1925</v>
      </c>
      <c r="D1496" t="s">
        <v>261</v>
      </c>
      <c r="E1496" t="s">
        <v>193</v>
      </c>
      <c r="F1496" t="s">
        <v>11</v>
      </c>
      <c r="G1496">
        <v>94022</v>
      </c>
      <c r="H1496">
        <v>582492</v>
      </c>
      <c r="I1496">
        <v>37.391889999999997</v>
      </c>
      <c r="J1496">
        <v>-122.13692</v>
      </c>
      <c r="K1496" t="str">
        <f t="shared" ca="1" si="118"/>
        <v>bad</v>
      </c>
      <c r="L1496" t="str">
        <f t="shared" ca="1" si="119"/>
        <v>wind</v>
      </c>
      <c r="M1496" t="str">
        <f t="shared" ca="1" si="121"/>
        <v>low</v>
      </c>
      <c r="N1496" t="str">
        <f t="shared" ca="1" si="121"/>
        <v>low</v>
      </c>
      <c r="O1496" t="str">
        <f t="shared" ca="1" si="121"/>
        <v>extreme</v>
      </c>
      <c r="P1496">
        <f t="shared" ca="1" si="120"/>
        <v>30</v>
      </c>
    </row>
    <row r="1497" spans="1:16" x14ac:dyDescent="0.2">
      <c r="A1497">
        <f t="shared" si="122"/>
        <v>2</v>
      </c>
      <c r="B1497" t="s">
        <v>9060</v>
      </c>
      <c r="C1497" t="s">
        <v>1926</v>
      </c>
      <c r="D1497" t="s">
        <v>261</v>
      </c>
      <c r="E1497" t="s">
        <v>193</v>
      </c>
      <c r="F1497" t="s">
        <v>11</v>
      </c>
      <c r="G1497">
        <v>94306</v>
      </c>
      <c r="H1497">
        <v>621694</v>
      </c>
      <c r="I1497">
        <v>37.408769999999997</v>
      </c>
      <c r="J1497">
        <v>-122.13204</v>
      </c>
      <c r="K1497" t="str">
        <f t="shared" ca="1" si="118"/>
        <v>good</v>
      </c>
      <c r="L1497" t="str">
        <f t="shared" ca="1" si="119"/>
        <v>smoke</v>
      </c>
      <c r="M1497" t="str">
        <f t="shared" ca="1" si="121"/>
        <v>low</v>
      </c>
      <c r="N1497" t="str">
        <f t="shared" ca="1" si="121"/>
        <v>low</v>
      </c>
      <c r="O1497" t="str">
        <f t="shared" ca="1" si="121"/>
        <v>medium</v>
      </c>
      <c r="P1497">
        <f t="shared" ca="1" si="120"/>
        <v>42</v>
      </c>
    </row>
    <row r="1498" spans="1:16" x14ac:dyDescent="0.2">
      <c r="A1498">
        <f t="shared" si="122"/>
        <v>3</v>
      </c>
      <c r="B1498" t="s">
        <v>9060</v>
      </c>
      <c r="C1498" t="s">
        <v>1927</v>
      </c>
      <c r="D1498" t="s">
        <v>79</v>
      </c>
      <c r="E1498" t="s">
        <v>79</v>
      </c>
      <c r="F1498" t="s">
        <v>11</v>
      </c>
      <c r="G1498">
        <v>95065</v>
      </c>
      <c r="H1498">
        <v>1227709</v>
      </c>
      <c r="I1498">
        <v>37.020780000000002</v>
      </c>
      <c r="J1498">
        <v>-121.99321</v>
      </c>
      <c r="K1498" t="str">
        <f t="shared" ca="1" si="118"/>
        <v>ugly</v>
      </c>
      <c r="L1498" t="str">
        <f t="shared" ca="1" si="119"/>
        <v>smoke</v>
      </c>
      <c r="M1498" t="str">
        <f t="shared" ca="1" si="121"/>
        <v>extreme</v>
      </c>
      <c r="N1498" t="str">
        <f t="shared" ca="1" si="121"/>
        <v>medium</v>
      </c>
      <c r="O1498" t="str">
        <f t="shared" ca="1" si="121"/>
        <v>medium</v>
      </c>
      <c r="P1498">
        <f t="shared" ca="1" si="120"/>
        <v>10</v>
      </c>
    </row>
    <row r="1499" spans="1:16" x14ac:dyDescent="0.2">
      <c r="A1499">
        <f t="shared" si="122"/>
        <v>1</v>
      </c>
      <c r="B1499" t="s">
        <v>9060</v>
      </c>
      <c r="C1499" t="s">
        <v>1928</v>
      </c>
      <c r="D1499" t="s">
        <v>266</v>
      </c>
      <c r="E1499" t="s">
        <v>193</v>
      </c>
      <c r="F1499" t="s">
        <v>11</v>
      </c>
      <c r="G1499">
        <v>95070</v>
      </c>
      <c r="H1499">
        <v>818334</v>
      </c>
      <c r="I1499">
        <v>37.275300000000001</v>
      </c>
      <c r="J1499">
        <v>-122.04976000000001</v>
      </c>
      <c r="K1499" t="str">
        <f t="shared" ca="1" si="118"/>
        <v>ugly</v>
      </c>
      <c r="L1499" t="str">
        <f t="shared" ca="1" si="119"/>
        <v>wind</v>
      </c>
      <c r="M1499" t="str">
        <f t="shared" ca="1" si="121"/>
        <v>extreme</v>
      </c>
      <c r="N1499" t="str">
        <f t="shared" ca="1" si="121"/>
        <v>minimal</v>
      </c>
      <c r="O1499" t="str">
        <f t="shared" ca="1" si="121"/>
        <v>low</v>
      </c>
      <c r="P1499">
        <f t="shared" ca="1" si="120"/>
        <v>34</v>
      </c>
    </row>
    <row r="1500" spans="1:16" x14ac:dyDescent="0.2">
      <c r="A1500">
        <f t="shared" si="122"/>
        <v>2</v>
      </c>
      <c r="B1500" t="s">
        <v>9060</v>
      </c>
      <c r="C1500" t="s">
        <v>1929</v>
      </c>
      <c r="D1500" t="s">
        <v>784</v>
      </c>
      <c r="E1500" t="s">
        <v>17</v>
      </c>
      <c r="F1500" t="s">
        <v>11</v>
      </c>
      <c r="G1500">
        <v>93953</v>
      </c>
      <c r="H1500">
        <v>347540</v>
      </c>
      <c r="I1500">
        <v>36.569389999999999</v>
      </c>
      <c r="J1500">
        <v>-121.95746</v>
      </c>
      <c r="K1500" t="str">
        <f t="shared" ca="1" si="118"/>
        <v>good</v>
      </c>
      <c r="L1500" t="str">
        <f t="shared" ca="1" si="119"/>
        <v>smoke</v>
      </c>
      <c r="M1500" t="str">
        <f t="shared" ca="1" si="121"/>
        <v>minimal</v>
      </c>
      <c r="N1500" t="str">
        <f t="shared" ca="1" si="121"/>
        <v>minimal</v>
      </c>
      <c r="O1500" t="str">
        <f t="shared" ca="1" si="121"/>
        <v>low</v>
      </c>
      <c r="P1500">
        <f t="shared" ca="1" si="120"/>
        <v>49</v>
      </c>
    </row>
    <row r="1501" spans="1:16" x14ac:dyDescent="0.2">
      <c r="A1501">
        <f t="shared" si="122"/>
        <v>3</v>
      </c>
      <c r="B1501" t="s">
        <v>9060</v>
      </c>
      <c r="C1501" t="s">
        <v>1930</v>
      </c>
      <c r="D1501" t="s">
        <v>73</v>
      </c>
      <c r="E1501" t="s">
        <v>17</v>
      </c>
      <c r="F1501" t="s">
        <v>11</v>
      </c>
      <c r="G1501">
        <v>93923</v>
      </c>
      <c r="H1501">
        <v>671151</v>
      </c>
      <c r="I1501">
        <v>36.47466</v>
      </c>
      <c r="J1501">
        <v>-121.79939</v>
      </c>
      <c r="K1501" t="str">
        <f t="shared" ca="1" si="118"/>
        <v>bad</v>
      </c>
      <c r="L1501" t="str">
        <f t="shared" ca="1" si="119"/>
        <v>fire</v>
      </c>
      <c r="M1501" t="str">
        <f t="shared" ca="1" si="121"/>
        <v>medium</v>
      </c>
      <c r="N1501" t="str">
        <f t="shared" ca="1" si="121"/>
        <v>extreme</v>
      </c>
      <c r="O1501" t="str">
        <f t="shared" ca="1" si="121"/>
        <v>high</v>
      </c>
      <c r="P1501">
        <f t="shared" ca="1" si="120"/>
        <v>15</v>
      </c>
    </row>
    <row r="1502" spans="1:16" x14ac:dyDescent="0.2">
      <c r="A1502">
        <f t="shared" si="122"/>
        <v>1</v>
      </c>
      <c r="B1502" t="s">
        <v>9060</v>
      </c>
      <c r="C1502" t="s">
        <v>1931</v>
      </c>
      <c r="D1502" t="s">
        <v>1932</v>
      </c>
      <c r="E1502" t="s">
        <v>1255</v>
      </c>
      <c r="F1502" t="s">
        <v>11</v>
      </c>
      <c r="G1502">
        <v>95043</v>
      </c>
      <c r="H1502">
        <v>529052</v>
      </c>
      <c r="I1502">
        <v>36.499339999999997</v>
      </c>
      <c r="J1502">
        <v>-121.03919999999999</v>
      </c>
      <c r="K1502" t="str">
        <f t="shared" ca="1" si="118"/>
        <v>ugly</v>
      </c>
      <c r="L1502" t="str">
        <f t="shared" ca="1" si="119"/>
        <v>wind</v>
      </c>
      <c r="M1502" t="str">
        <f t="shared" ca="1" si="121"/>
        <v>extreme</v>
      </c>
      <c r="N1502" t="str">
        <f t="shared" ca="1" si="121"/>
        <v>low</v>
      </c>
      <c r="O1502" t="str">
        <f t="shared" ca="1" si="121"/>
        <v>minimal</v>
      </c>
      <c r="P1502">
        <f t="shared" ca="1" si="120"/>
        <v>30</v>
      </c>
    </row>
    <row r="1503" spans="1:16" x14ac:dyDescent="0.2">
      <c r="A1503">
        <f t="shared" si="122"/>
        <v>2</v>
      </c>
      <c r="B1503" t="s">
        <v>9060</v>
      </c>
      <c r="C1503" t="s">
        <v>1933</v>
      </c>
      <c r="D1503" t="s">
        <v>1058</v>
      </c>
      <c r="E1503" t="s">
        <v>26</v>
      </c>
      <c r="F1503" t="s">
        <v>11</v>
      </c>
      <c r="G1503">
        <v>92065</v>
      </c>
      <c r="H1503">
        <v>113855</v>
      </c>
      <c r="I1503">
        <v>33.027140000000003</v>
      </c>
      <c r="J1503">
        <v>-116.83723999999999</v>
      </c>
      <c r="K1503" t="str">
        <f t="shared" ca="1" si="118"/>
        <v>ugly</v>
      </c>
      <c r="L1503" t="str">
        <f t="shared" ca="1" si="119"/>
        <v>wind</v>
      </c>
      <c r="M1503" t="str">
        <f t="shared" ca="1" si="121"/>
        <v>minimal</v>
      </c>
      <c r="N1503" t="str">
        <f t="shared" ca="1" si="121"/>
        <v>minimal</v>
      </c>
      <c r="O1503" t="str">
        <f t="shared" ca="1" si="121"/>
        <v>high</v>
      </c>
      <c r="P1503">
        <f t="shared" ca="1" si="120"/>
        <v>37</v>
      </c>
    </row>
    <row r="1504" spans="1:16" x14ac:dyDescent="0.2">
      <c r="A1504">
        <f t="shared" si="122"/>
        <v>3</v>
      </c>
      <c r="B1504" t="s">
        <v>9060</v>
      </c>
      <c r="C1504" t="s">
        <v>1934</v>
      </c>
      <c r="D1504" t="s">
        <v>1935</v>
      </c>
      <c r="E1504" t="s">
        <v>184</v>
      </c>
      <c r="F1504" t="s">
        <v>11</v>
      </c>
      <c r="G1504">
        <v>93013</v>
      </c>
      <c r="H1504">
        <v>560019</v>
      </c>
      <c r="I1504">
        <v>34.415469999999999</v>
      </c>
      <c r="J1504">
        <v>-119.56023999999999</v>
      </c>
      <c r="K1504" t="str">
        <f t="shared" ca="1" si="118"/>
        <v>ugly</v>
      </c>
      <c r="L1504" t="str">
        <f t="shared" ca="1" si="119"/>
        <v>smoke</v>
      </c>
      <c r="M1504" t="str">
        <f t="shared" ca="1" si="121"/>
        <v>minimal</v>
      </c>
      <c r="N1504" t="str">
        <f t="shared" ca="1" si="121"/>
        <v>medium</v>
      </c>
      <c r="O1504" t="str">
        <f t="shared" ca="1" si="121"/>
        <v>minimal</v>
      </c>
      <c r="P1504">
        <f t="shared" ca="1" si="120"/>
        <v>39</v>
      </c>
    </row>
    <row r="1505" spans="1:16" x14ac:dyDescent="0.2">
      <c r="A1505">
        <f t="shared" si="122"/>
        <v>1</v>
      </c>
      <c r="B1505" t="s">
        <v>9060</v>
      </c>
      <c r="C1505" t="s">
        <v>1936</v>
      </c>
      <c r="D1505" t="s">
        <v>184</v>
      </c>
      <c r="E1505" t="s">
        <v>184</v>
      </c>
      <c r="F1505" t="s">
        <v>11</v>
      </c>
      <c r="G1505">
        <v>93103</v>
      </c>
      <c r="H1505">
        <v>1292189</v>
      </c>
      <c r="I1505">
        <v>34.417760000000001</v>
      </c>
      <c r="J1505">
        <v>-119.6726</v>
      </c>
      <c r="K1505" t="str">
        <f t="shared" ca="1" si="118"/>
        <v>ugly</v>
      </c>
      <c r="L1505" t="str">
        <f t="shared" ca="1" si="119"/>
        <v>smoke</v>
      </c>
      <c r="M1505" t="str">
        <f t="shared" ca="1" si="121"/>
        <v>extreme</v>
      </c>
      <c r="N1505" t="str">
        <f t="shared" ca="1" si="121"/>
        <v>low</v>
      </c>
      <c r="O1505" t="str">
        <f t="shared" ca="1" si="121"/>
        <v>minimal</v>
      </c>
      <c r="P1505">
        <f t="shared" ca="1" si="120"/>
        <v>45</v>
      </c>
    </row>
    <row r="1506" spans="1:16" x14ac:dyDescent="0.2">
      <c r="A1506">
        <f t="shared" si="122"/>
        <v>2</v>
      </c>
      <c r="B1506" t="s">
        <v>9060</v>
      </c>
      <c r="C1506" t="s">
        <v>1937</v>
      </c>
      <c r="D1506" t="s">
        <v>184</v>
      </c>
      <c r="E1506" t="s">
        <v>184</v>
      </c>
      <c r="F1506" t="s">
        <v>11</v>
      </c>
      <c r="G1506">
        <v>93108</v>
      </c>
      <c r="H1506">
        <v>896924</v>
      </c>
      <c r="I1506">
        <v>34.443750000000001</v>
      </c>
      <c r="J1506">
        <v>-119.61842</v>
      </c>
      <c r="K1506" t="str">
        <f t="shared" ca="1" si="118"/>
        <v>bad</v>
      </c>
      <c r="L1506" t="str">
        <f t="shared" ca="1" si="119"/>
        <v>fire</v>
      </c>
      <c r="M1506" t="str">
        <f t="shared" ca="1" si="121"/>
        <v>high</v>
      </c>
      <c r="N1506" t="str">
        <f t="shared" ca="1" si="121"/>
        <v>low</v>
      </c>
      <c r="O1506" t="str">
        <f t="shared" ca="1" si="121"/>
        <v>minimal</v>
      </c>
      <c r="P1506">
        <f t="shared" ca="1" si="120"/>
        <v>12</v>
      </c>
    </row>
    <row r="1507" spans="1:16" x14ac:dyDescent="0.2">
      <c r="A1507">
        <f t="shared" si="122"/>
        <v>3</v>
      </c>
      <c r="B1507" t="s">
        <v>9060</v>
      </c>
      <c r="C1507" t="s">
        <v>1938</v>
      </c>
      <c r="D1507" t="s">
        <v>184</v>
      </c>
      <c r="E1507" t="s">
        <v>184</v>
      </c>
      <c r="F1507" t="s">
        <v>11</v>
      </c>
      <c r="G1507">
        <v>93108</v>
      </c>
      <c r="H1507">
        <v>1324056</v>
      </c>
      <c r="I1507">
        <v>34.44294</v>
      </c>
      <c r="J1507">
        <v>-119.61844000000001</v>
      </c>
      <c r="K1507" t="str">
        <f t="shared" ca="1" si="118"/>
        <v>ugly</v>
      </c>
      <c r="L1507" t="str">
        <f t="shared" ca="1" si="119"/>
        <v>wind</v>
      </c>
      <c r="M1507" t="str">
        <f t="shared" ca="1" si="121"/>
        <v>low</v>
      </c>
      <c r="N1507" t="str">
        <f t="shared" ca="1" si="121"/>
        <v>extreme</v>
      </c>
      <c r="O1507" t="str">
        <f t="shared" ca="1" si="121"/>
        <v>high</v>
      </c>
      <c r="P1507">
        <f t="shared" ca="1" si="120"/>
        <v>45</v>
      </c>
    </row>
    <row r="1508" spans="1:16" x14ac:dyDescent="0.2">
      <c r="A1508">
        <f t="shared" si="122"/>
        <v>1</v>
      </c>
      <c r="B1508" t="s">
        <v>9060</v>
      </c>
      <c r="C1508" t="s">
        <v>1939</v>
      </c>
      <c r="D1508" t="s">
        <v>184</v>
      </c>
      <c r="E1508" t="s">
        <v>184</v>
      </c>
      <c r="F1508" t="s">
        <v>11</v>
      </c>
      <c r="G1508">
        <v>93108</v>
      </c>
      <c r="H1508">
        <v>1541852</v>
      </c>
      <c r="I1508">
        <v>34.448700000000002</v>
      </c>
      <c r="J1508">
        <v>-119.61108</v>
      </c>
      <c r="K1508" t="str">
        <f t="shared" ca="1" si="118"/>
        <v>good</v>
      </c>
      <c r="L1508" t="str">
        <f t="shared" ca="1" si="119"/>
        <v>fire</v>
      </c>
      <c r="M1508" t="str">
        <f t="shared" ca="1" si="121"/>
        <v>minimal</v>
      </c>
      <c r="N1508" t="str">
        <f t="shared" ca="1" si="121"/>
        <v>low</v>
      </c>
      <c r="O1508" t="str">
        <f t="shared" ca="1" si="121"/>
        <v>low</v>
      </c>
      <c r="P1508">
        <f t="shared" ca="1" si="120"/>
        <v>0</v>
      </c>
    </row>
    <row r="1509" spans="1:16" x14ac:dyDescent="0.2">
      <c r="A1509">
        <f t="shared" si="122"/>
        <v>2</v>
      </c>
      <c r="B1509" t="s">
        <v>9060</v>
      </c>
      <c r="C1509" t="s">
        <v>1940</v>
      </c>
      <c r="D1509" t="s">
        <v>184</v>
      </c>
      <c r="E1509" t="s">
        <v>184</v>
      </c>
      <c r="F1509" t="s">
        <v>11</v>
      </c>
      <c r="G1509">
        <v>93110</v>
      </c>
      <c r="H1509">
        <v>1196460</v>
      </c>
      <c r="I1509">
        <v>34.444380000000002</v>
      </c>
      <c r="J1509">
        <v>-119.76213</v>
      </c>
      <c r="K1509" t="str">
        <f t="shared" ca="1" si="118"/>
        <v>ugly</v>
      </c>
      <c r="L1509" t="str">
        <f t="shared" ca="1" si="119"/>
        <v>wind</v>
      </c>
      <c r="M1509" t="str">
        <f t="shared" ca="1" si="121"/>
        <v>high</v>
      </c>
      <c r="N1509" t="str">
        <f t="shared" ca="1" si="121"/>
        <v>low</v>
      </c>
      <c r="O1509" t="str">
        <f t="shared" ca="1" si="121"/>
        <v>minimal</v>
      </c>
      <c r="P1509">
        <f t="shared" ca="1" si="120"/>
        <v>47</v>
      </c>
    </row>
    <row r="1510" spans="1:16" x14ac:dyDescent="0.2">
      <c r="A1510">
        <f t="shared" si="122"/>
        <v>3</v>
      </c>
      <c r="B1510" t="s">
        <v>9060</v>
      </c>
      <c r="C1510" t="s">
        <v>1941</v>
      </c>
      <c r="D1510" t="s">
        <v>140</v>
      </c>
      <c r="E1510" t="s">
        <v>38</v>
      </c>
      <c r="F1510" t="s">
        <v>11</v>
      </c>
      <c r="G1510">
        <v>94904</v>
      </c>
      <c r="H1510">
        <v>639355</v>
      </c>
      <c r="I1510">
        <v>37.952280000000002</v>
      </c>
      <c r="J1510">
        <v>-122.55333</v>
      </c>
      <c r="K1510" t="str">
        <f t="shared" ca="1" si="118"/>
        <v>ugly</v>
      </c>
      <c r="L1510" t="str">
        <f t="shared" ca="1" si="119"/>
        <v>fire</v>
      </c>
      <c r="M1510" t="str">
        <f t="shared" ca="1" si="121"/>
        <v>minimal</v>
      </c>
      <c r="N1510" t="str">
        <f t="shared" ca="1" si="121"/>
        <v>high</v>
      </c>
      <c r="O1510" t="str">
        <f t="shared" ca="1" si="121"/>
        <v>extreme</v>
      </c>
      <c r="P1510">
        <f t="shared" ca="1" si="120"/>
        <v>25</v>
      </c>
    </row>
    <row r="1511" spans="1:16" x14ac:dyDescent="0.2">
      <c r="A1511">
        <f t="shared" si="122"/>
        <v>1</v>
      </c>
      <c r="B1511" t="s">
        <v>9060</v>
      </c>
      <c r="C1511" t="s">
        <v>1942</v>
      </c>
      <c r="D1511" t="s">
        <v>140</v>
      </c>
      <c r="E1511" t="s">
        <v>38</v>
      </c>
      <c r="F1511" t="s">
        <v>11</v>
      </c>
      <c r="G1511">
        <v>94904</v>
      </c>
      <c r="H1511">
        <v>1299586</v>
      </c>
      <c r="I1511">
        <v>37.952300000000001</v>
      </c>
      <c r="J1511">
        <v>-122.55334000000001</v>
      </c>
      <c r="K1511" t="str">
        <f t="shared" ca="1" si="118"/>
        <v>ugly</v>
      </c>
      <c r="L1511" t="str">
        <f t="shared" ca="1" si="119"/>
        <v>smoke</v>
      </c>
      <c r="M1511" t="str">
        <f t="shared" ca="1" si="121"/>
        <v>high</v>
      </c>
      <c r="N1511" t="str">
        <f t="shared" ca="1" si="121"/>
        <v>extreme</v>
      </c>
      <c r="O1511" t="str">
        <f t="shared" ca="1" si="121"/>
        <v>extreme</v>
      </c>
      <c r="P1511">
        <f t="shared" ca="1" si="120"/>
        <v>1</v>
      </c>
    </row>
    <row r="1512" spans="1:16" x14ac:dyDescent="0.2">
      <c r="A1512">
        <f t="shared" si="122"/>
        <v>2</v>
      </c>
      <c r="B1512" t="s">
        <v>9060</v>
      </c>
      <c r="C1512" t="s">
        <v>1943</v>
      </c>
      <c r="D1512" t="s">
        <v>879</v>
      </c>
      <c r="E1512" t="s">
        <v>38</v>
      </c>
      <c r="F1512" t="s">
        <v>11</v>
      </c>
      <c r="G1512">
        <v>94904</v>
      </c>
      <c r="H1512">
        <v>565308</v>
      </c>
      <c r="I1512">
        <v>37.953420000000001</v>
      </c>
      <c r="J1512">
        <v>-122.52392</v>
      </c>
      <c r="K1512" t="str">
        <f t="shared" ca="1" si="118"/>
        <v>ugly</v>
      </c>
      <c r="L1512" t="str">
        <f t="shared" ca="1" si="119"/>
        <v>wind</v>
      </c>
      <c r="M1512" t="str">
        <f t="shared" ca="1" si="121"/>
        <v>low</v>
      </c>
      <c r="N1512" t="str">
        <f t="shared" ca="1" si="121"/>
        <v>high</v>
      </c>
      <c r="O1512" t="str">
        <f t="shared" ca="1" si="121"/>
        <v>low</v>
      </c>
      <c r="P1512">
        <f t="shared" ca="1" si="120"/>
        <v>23</v>
      </c>
    </row>
    <row r="1513" spans="1:16" x14ac:dyDescent="0.2">
      <c r="A1513">
        <f t="shared" si="122"/>
        <v>3</v>
      </c>
      <c r="B1513" t="s">
        <v>9060</v>
      </c>
      <c r="C1513" t="s">
        <v>1944</v>
      </c>
      <c r="D1513" t="s">
        <v>353</v>
      </c>
      <c r="E1513" t="s">
        <v>130</v>
      </c>
      <c r="F1513" t="s">
        <v>11</v>
      </c>
      <c r="G1513">
        <v>94611</v>
      </c>
      <c r="H1513">
        <v>842506</v>
      </c>
      <c r="I1513">
        <v>37.82882</v>
      </c>
      <c r="J1513">
        <v>-122.23415</v>
      </c>
      <c r="K1513" t="str">
        <f t="shared" ca="1" si="118"/>
        <v>bad</v>
      </c>
      <c r="L1513" t="str">
        <f t="shared" ca="1" si="119"/>
        <v>wind</v>
      </c>
      <c r="M1513" t="str">
        <f t="shared" ca="1" si="121"/>
        <v>medium</v>
      </c>
      <c r="N1513" t="str">
        <f t="shared" ca="1" si="121"/>
        <v>low</v>
      </c>
      <c r="O1513" t="str">
        <f t="shared" ca="1" si="121"/>
        <v>high</v>
      </c>
      <c r="P1513">
        <f t="shared" ca="1" si="120"/>
        <v>35</v>
      </c>
    </row>
    <row r="1514" spans="1:16" x14ac:dyDescent="0.2">
      <c r="A1514">
        <f t="shared" si="122"/>
        <v>1</v>
      </c>
      <c r="B1514" t="s">
        <v>9060</v>
      </c>
      <c r="C1514" t="s">
        <v>1945</v>
      </c>
      <c r="D1514" t="s">
        <v>173</v>
      </c>
      <c r="E1514" t="s">
        <v>130</v>
      </c>
      <c r="F1514" t="s">
        <v>11</v>
      </c>
      <c r="G1514">
        <v>94618</v>
      </c>
      <c r="H1514">
        <v>1331912</v>
      </c>
      <c r="I1514">
        <v>37.842039999999997</v>
      </c>
      <c r="J1514">
        <v>-122.23685999999999</v>
      </c>
      <c r="K1514" t="str">
        <f t="shared" ca="1" si="118"/>
        <v>bad</v>
      </c>
      <c r="L1514" t="str">
        <f t="shared" ca="1" si="119"/>
        <v>fire</v>
      </c>
      <c r="M1514" t="str">
        <f t="shared" ca="1" si="121"/>
        <v>extreme</v>
      </c>
      <c r="N1514" t="str">
        <f t="shared" ca="1" si="121"/>
        <v>high</v>
      </c>
      <c r="O1514" t="str">
        <f t="shared" ca="1" si="121"/>
        <v>minimal</v>
      </c>
      <c r="P1514">
        <f t="shared" ca="1" si="120"/>
        <v>23</v>
      </c>
    </row>
    <row r="1515" spans="1:16" x14ac:dyDescent="0.2">
      <c r="A1515">
        <f t="shared" si="122"/>
        <v>2</v>
      </c>
      <c r="B1515" t="s">
        <v>9060</v>
      </c>
      <c r="C1515" t="s">
        <v>1946</v>
      </c>
      <c r="D1515" t="s">
        <v>196</v>
      </c>
      <c r="E1515" t="s">
        <v>130</v>
      </c>
      <c r="F1515" t="s">
        <v>11</v>
      </c>
      <c r="G1515">
        <v>94707</v>
      </c>
      <c r="H1515">
        <v>1309900</v>
      </c>
      <c r="I1515">
        <v>37.89264</v>
      </c>
      <c r="J1515">
        <v>-122.27164999999999</v>
      </c>
      <c r="K1515" t="str">
        <f t="shared" ca="1" si="118"/>
        <v>good</v>
      </c>
      <c r="L1515" t="str">
        <f t="shared" ca="1" si="119"/>
        <v>wind</v>
      </c>
      <c r="M1515" t="str">
        <f t="shared" ca="1" si="121"/>
        <v>low</v>
      </c>
      <c r="N1515" t="str">
        <f t="shared" ca="1" si="121"/>
        <v>high</v>
      </c>
      <c r="O1515" t="str">
        <f t="shared" ca="1" si="121"/>
        <v>medium</v>
      </c>
      <c r="P1515">
        <f t="shared" ca="1" si="120"/>
        <v>37</v>
      </c>
    </row>
    <row r="1516" spans="1:16" x14ac:dyDescent="0.2">
      <c r="A1516">
        <f t="shared" si="122"/>
        <v>3</v>
      </c>
      <c r="B1516" t="s">
        <v>9060</v>
      </c>
      <c r="C1516" t="s">
        <v>1947</v>
      </c>
      <c r="D1516" t="s">
        <v>173</v>
      </c>
      <c r="E1516" t="s">
        <v>130</v>
      </c>
      <c r="F1516" t="s">
        <v>11</v>
      </c>
      <c r="G1516">
        <v>94605</v>
      </c>
      <c r="H1516">
        <v>1309697</v>
      </c>
      <c r="I1516">
        <v>37.778170000000003</v>
      </c>
      <c r="J1516">
        <v>-122.16538</v>
      </c>
      <c r="K1516" t="str">
        <f t="shared" ca="1" si="118"/>
        <v>good</v>
      </c>
      <c r="L1516" t="str">
        <f t="shared" ca="1" si="119"/>
        <v>smoke</v>
      </c>
      <c r="M1516" t="str">
        <f t="shared" ca="1" si="121"/>
        <v>low</v>
      </c>
      <c r="N1516" t="str">
        <f t="shared" ca="1" si="121"/>
        <v>low</v>
      </c>
      <c r="O1516" t="str">
        <f t="shared" ca="1" si="121"/>
        <v>medium</v>
      </c>
      <c r="P1516">
        <f t="shared" ca="1" si="120"/>
        <v>31</v>
      </c>
    </row>
    <row r="1517" spans="1:16" x14ac:dyDescent="0.2">
      <c r="A1517">
        <f t="shared" si="122"/>
        <v>1</v>
      </c>
      <c r="B1517" t="s">
        <v>9060</v>
      </c>
      <c r="C1517" t="s">
        <v>1948</v>
      </c>
      <c r="D1517" t="s">
        <v>1476</v>
      </c>
      <c r="E1517" t="s">
        <v>545</v>
      </c>
      <c r="F1517" t="s">
        <v>11</v>
      </c>
      <c r="G1517">
        <v>96137</v>
      </c>
      <c r="H1517">
        <v>1176940</v>
      </c>
      <c r="I1517">
        <v>40.261940000000003</v>
      </c>
      <c r="J1517">
        <v>-121.12967</v>
      </c>
      <c r="K1517" t="str">
        <f t="shared" ca="1" si="118"/>
        <v>bad</v>
      </c>
      <c r="L1517" t="str">
        <f t="shared" ca="1" si="119"/>
        <v>wind</v>
      </c>
      <c r="M1517" t="str">
        <f t="shared" ca="1" si="121"/>
        <v>extreme</v>
      </c>
      <c r="N1517" t="str">
        <f t="shared" ca="1" si="121"/>
        <v>high</v>
      </c>
      <c r="O1517" t="str">
        <f t="shared" ca="1" si="121"/>
        <v>high</v>
      </c>
      <c r="P1517">
        <f t="shared" ca="1" si="120"/>
        <v>46</v>
      </c>
    </row>
    <row r="1518" spans="1:16" x14ac:dyDescent="0.2">
      <c r="A1518">
        <f t="shared" si="122"/>
        <v>2</v>
      </c>
      <c r="B1518" t="s">
        <v>9060</v>
      </c>
      <c r="C1518" t="s">
        <v>1949</v>
      </c>
      <c r="D1518" t="s">
        <v>1476</v>
      </c>
      <c r="E1518" t="s">
        <v>545</v>
      </c>
      <c r="F1518" t="s">
        <v>11</v>
      </c>
      <c r="G1518">
        <v>96137</v>
      </c>
      <c r="H1518">
        <v>1414378</v>
      </c>
      <c r="I1518">
        <v>40.25488</v>
      </c>
      <c r="J1518">
        <v>-121.14011000000001</v>
      </c>
      <c r="K1518" t="str">
        <f t="shared" ca="1" si="118"/>
        <v>good</v>
      </c>
      <c r="L1518" t="str">
        <f t="shared" ca="1" si="119"/>
        <v>wind</v>
      </c>
      <c r="M1518" t="str">
        <f t="shared" ca="1" si="121"/>
        <v>medium</v>
      </c>
      <c r="N1518" t="str">
        <f t="shared" ca="1" si="121"/>
        <v>extreme</v>
      </c>
      <c r="O1518" t="str">
        <f t="shared" ca="1" si="121"/>
        <v>high</v>
      </c>
      <c r="P1518">
        <f t="shared" ca="1" si="120"/>
        <v>3</v>
      </c>
    </row>
    <row r="1519" spans="1:16" x14ac:dyDescent="0.2">
      <c r="A1519">
        <f t="shared" si="122"/>
        <v>3</v>
      </c>
      <c r="B1519" t="s">
        <v>9060</v>
      </c>
      <c r="C1519" t="s">
        <v>1950</v>
      </c>
      <c r="D1519" t="s">
        <v>1476</v>
      </c>
      <c r="E1519" t="s">
        <v>545</v>
      </c>
      <c r="F1519" t="s">
        <v>11</v>
      </c>
      <c r="G1519">
        <v>96137</v>
      </c>
      <c r="H1519">
        <v>1451731</v>
      </c>
      <c r="I1519">
        <v>40.249049999999997</v>
      </c>
      <c r="J1519">
        <v>-121.14136000000001</v>
      </c>
      <c r="K1519" t="str">
        <f t="shared" ca="1" si="118"/>
        <v>good</v>
      </c>
      <c r="L1519" t="str">
        <f t="shared" ca="1" si="119"/>
        <v>fire</v>
      </c>
      <c r="M1519" t="str">
        <f t="shared" ca="1" si="121"/>
        <v>minimal</v>
      </c>
      <c r="N1519" t="str">
        <f t="shared" ca="1" si="121"/>
        <v>extreme</v>
      </c>
      <c r="O1519" t="str">
        <f t="shared" ca="1" si="121"/>
        <v>low</v>
      </c>
      <c r="P1519">
        <f t="shared" ca="1" si="120"/>
        <v>50</v>
      </c>
    </row>
    <row r="1520" spans="1:16" x14ac:dyDescent="0.2">
      <c r="A1520">
        <f t="shared" si="122"/>
        <v>1</v>
      </c>
      <c r="B1520" t="s">
        <v>9060</v>
      </c>
      <c r="C1520" t="s">
        <v>1951</v>
      </c>
      <c r="D1520" t="s">
        <v>300</v>
      </c>
      <c r="E1520" t="s">
        <v>23</v>
      </c>
      <c r="F1520" t="s">
        <v>11</v>
      </c>
      <c r="G1520">
        <v>95608</v>
      </c>
      <c r="H1520">
        <v>1308319</v>
      </c>
      <c r="I1520">
        <v>38.617550000000001</v>
      </c>
      <c r="J1520">
        <v>-121.31576</v>
      </c>
      <c r="K1520" t="str">
        <f t="shared" ca="1" si="118"/>
        <v>ugly</v>
      </c>
      <c r="L1520" t="str">
        <f t="shared" ca="1" si="119"/>
        <v>fire</v>
      </c>
      <c r="M1520" t="str">
        <f t="shared" ca="1" si="121"/>
        <v>high</v>
      </c>
      <c r="N1520" t="str">
        <f t="shared" ca="1" si="121"/>
        <v>extreme</v>
      </c>
      <c r="O1520" t="str">
        <f t="shared" ca="1" si="121"/>
        <v>low</v>
      </c>
      <c r="P1520">
        <f t="shared" ca="1" si="120"/>
        <v>41</v>
      </c>
    </row>
    <row r="1521" spans="1:16" x14ac:dyDescent="0.2">
      <c r="A1521">
        <f t="shared" si="122"/>
        <v>2</v>
      </c>
      <c r="B1521" t="s">
        <v>9060</v>
      </c>
      <c r="C1521" t="s">
        <v>1952</v>
      </c>
      <c r="D1521" t="s">
        <v>1953</v>
      </c>
      <c r="E1521" t="s">
        <v>23</v>
      </c>
      <c r="F1521" t="s">
        <v>11</v>
      </c>
      <c r="G1521">
        <v>95693</v>
      </c>
      <c r="H1521">
        <v>929057</v>
      </c>
      <c r="I1521">
        <v>38.43721</v>
      </c>
      <c r="J1521">
        <v>-121.22725</v>
      </c>
      <c r="K1521" t="str">
        <f t="shared" ca="1" si="118"/>
        <v>ugly</v>
      </c>
      <c r="L1521" t="str">
        <f t="shared" ca="1" si="119"/>
        <v>fire</v>
      </c>
      <c r="M1521" t="str">
        <f t="shared" ca="1" si="121"/>
        <v>medium</v>
      </c>
      <c r="N1521" t="str">
        <f t="shared" ca="1" si="121"/>
        <v>high</v>
      </c>
      <c r="O1521" t="str">
        <f t="shared" ca="1" si="121"/>
        <v>high</v>
      </c>
      <c r="P1521">
        <f t="shared" ca="1" si="120"/>
        <v>15</v>
      </c>
    </row>
    <row r="1522" spans="1:16" x14ac:dyDescent="0.2">
      <c r="A1522">
        <f t="shared" si="122"/>
        <v>3</v>
      </c>
      <c r="B1522" t="s">
        <v>9060</v>
      </c>
      <c r="C1522" t="s">
        <v>1954</v>
      </c>
      <c r="D1522" t="s">
        <v>313</v>
      </c>
      <c r="E1522" t="s">
        <v>314</v>
      </c>
      <c r="F1522" t="s">
        <v>11</v>
      </c>
      <c r="G1522">
        <v>96161</v>
      </c>
      <c r="H1522">
        <v>1182316</v>
      </c>
      <c r="I1522">
        <v>39.290309999999998</v>
      </c>
      <c r="J1522">
        <v>-120.1618</v>
      </c>
      <c r="K1522" t="str">
        <f t="shared" ca="1" si="118"/>
        <v>ugly</v>
      </c>
      <c r="L1522" t="str">
        <f t="shared" ca="1" si="119"/>
        <v>smoke</v>
      </c>
      <c r="M1522" t="str">
        <f t="shared" ca="1" si="121"/>
        <v>high</v>
      </c>
      <c r="N1522" t="str">
        <f t="shared" ca="1" si="121"/>
        <v>medium</v>
      </c>
      <c r="O1522" t="str">
        <f t="shared" ca="1" si="121"/>
        <v>medium</v>
      </c>
      <c r="P1522">
        <f t="shared" ca="1" si="120"/>
        <v>11</v>
      </c>
    </row>
    <row r="1523" spans="1:16" x14ac:dyDescent="0.2">
      <c r="A1523">
        <f t="shared" si="122"/>
        <v>1</v>
      </c>
      <c r="B1523" t="s">
        <v>9060</v>
      </c>
      <c r="C1523" t="s">
        <v>1955</v>
      </c>
      <c r="D1523" t="s">
        <v>313</v>
      </c>
      <c r="E1523" t="s">
        <v>314</v>
      </c>
      <c r="F1523" t="s">
        <v>11</v>
      </c>
      <c r="G1523">
        <v>96161</v>
      </c>
      <c r="H1523">
        <v>590065</v>
      </c>
      <c r="I1523">
        <v>39.291200000000003</v>
      </c>
      <c r="J1523">
        <v>-120.16507</v>
      </c>
      <c r="K1523" t="str">
        <f t="shared" ca="1" si="118"/>
        <v>good</v>
      </c>
      <c r="L1523" t="str">
        <f t="shared" ca="1" si="119"/>
        <v>fire</v>
      </c>
      <c r="M1523" t="str">
        <f t="shared" ca="1" si="121"/>
        <v>high</v>
      </c>
      <c r="N1523" t="str">
        <f t="shared" ca="1" si="121"/>
        <v>medium</v>
      </c>
      <c r="O1523" t="str">
        <f t="shared" ca="1" si="121"/>
        <v>low</v>
      </c>
      <c r="P1523">
        <f t="shared" ca="1" si="120"/>
        <v>37</v>
      </c>
    </row>
    <row r="1524" spans="1:16" x14ac:dyDescent="0.2">
      <c r="A1524">
        <f t="shared" si="122"/>
        <v>2</v>
      </c>
      <c r="B1524" t="s">
        <v>9060</v>
      </c>
      <c r="C1524" t="s">
        <v>1956</v>
      </c>
      <c r="D1524" t="s">
        <v>313</v>
      </c>
      <c r="E1524" t="s">
        <v>314</v>
      </c>
      <c r="F1524" t="s">
        <v>11</v>
      </c>
      <c r="G1524">
        <v>96161</v>
      </c>
      <c r="H1524">
        <v>1191893</v>
      </c>
      <c r="I1524">
        <v>39.291910000000001</v>
      </c>
      <c r="J1524">
        <v>-120.17819</v>
      </c>
      <c r="K1524" t="str">
        <f t="shared" ca="1" si="118"/>
        <v>bad</v>
      </c>
      <c r="L1524" t="str">
        <f t="shared" ca="1" si="119"/>
        <v>fire</v>
      </c>
      <c r="M1524" t="str">
        <f t="shared" ca="1" si="121"/>
        <v>medium</v>
      </c>
      <c r="N1524" t="str">
        <f t="shared" ca="1" si="121"/>
        <v>medium</v>
      </c>
      <c r="O1524" t="str">
        <f t="shared" ca="1" si="121"/>
        <v>medium</v>
      </c>
      <c r="P1524">
        <f t="shared" ca="1" si="120"/>
        <v>33</v>
      </c>
    </row>
    <row r="1525" spans="1:16" x14ac:dyDescent="0.2">
      <c r="A1525">
        <f t="shared" si="122"/>
        <v>3</v>
      </c>
      <c r="B1525" t="s">
        <v>9060</v>
      </c>
      <c r="C1525" t="s">
        <v>1957</v>
      </c>
      <c r="D1525" t="s">
        <v>1814</v>
      </c>
      <c r="E1525" t="s">
        <v>1301</v>
      </c>
      <c r="F1525" t="s">
        <v>11</v>
      </c>
      <c r="G1525">
        <v>95335</v>
      </c>
      <c r="H1525">
        <v>769729</v>
      </c>
      <c r="I1525">
        <v>38.167270000000002</v>
      </c>
      <c r="J1525">
        <v>-120.04349999999999</v>
      </c>
      <c r="K1525" t="str">
        <f t="shared" ca="1" si="118"/>
        <v>ugly</v>
      </c>
      <c r="L1525" t="str">
        <f t="shared" ca="1" si="119"/>
        <v>smoke</v>
      </c>
      <c r="M1525" t="str">
        <f t="shared" ca="1" si="121"/>
        <v>minimal</v>
      </c>
      <c r="N1525" t="str">
        <f t="shared" ca="1" si="121"/>
        <v>low</v>
      </c>
      <c r="O1525" t="str">
        <f t="shared" ca="1" si="121"/>
        <v>medium</v>
      </c>
      <c r="P1525">
        <f t="shared" ca="1" si="120"/>
        <v>9</v>
      </c>
    </row>
    <row r="1526" spans="1:16" x14ac:dyDescent="0.2">
      <c r="A1526">
        <f t="shared" si="122"/>
        <v>1</v>
      </c>
      <c r="B1526" t="s">
        <v>9060</v>
      </c>
      <c r="C1526" t="s">
        <v>1958</v>
      </c>
      <c r="D1526" t="s">
        <v>551</v>
      </c>
      <c r="E1526" t="s">
        <v>100</v>
      </c>
      <c r="F1526" t="s">
        <v>11</v>
      </c>
      <c r="G1526">
        <v>91342</v>
      </c>
      <c r="H1526">
        <v>1156298</v>
      </c>
      <c r="I1526">
        <v>34.320779999999999</v>
      </c>
      <c r="J1526">
        <v>-118.4258</v>
      </c>
      <c r="K1526" t="str">
        <f t="shared" ca="1" si="118"/>
        <v>good</v>
      </c>
      <c r="L1526" t="str">
        <f t="shared" ca="1" si="119"/>
        <v>wind</v>
      </c>
      <c r="M1526" t="str">
        <f t="shared" ca="1" si="121"/>
        <v>minimal</v>
      </c>
      <c r="N1526" t="str">
        <f t="shared" ca="1" si="121"/>
        <v>extreme</v>
      </c>
      <c r="O1526" t="str">
        <f t="shared" ca="1" si="121"/>
        <v>medium</v>
      </c>
      <c r="P1526">
        <f t="shared" ca="1" si="120"/>
        <v>12</v>
      </c>
    </row>
    <row r="1527" spans="1:16" x14ac:dyDescent="0.2">
      <c r="A1527">
        <f t="shared" si="122"/>
        <v>2</v>
      </c>
      <c r="B1527" t="s">
        <v>9060</v>
      </c>
      <c r="C1527" t="s">
        <v>1959</v>
      </c>
      <c r="D1527" t="s">
        <v>1960</v>
      </c>
      <c r="E1527" t="s">
        <v>100</v>
      </c>
      <c r="F1527" t="s">
        <v>11</v>
      </c>
      <c r="G1527">
        <v>90274</v>
      </c>
      <c r="H1527">
        <v>439247</v>
      </c>
      <c r="I1527">
        <v>33.77319</v>
      </c>
      <c r="J1527">
        <v>-118.41616</v>
      </c>
      <c r="K1527" t="str">
        <f t="shared" ca="1" si="118"/>
        <v>good</v>
      </c>
      <c r="L1527" t="str">
        <f t="shared" ca="1" si="119"/>
        <v>wind</v>
      </c>
      <c r="M1527" t="str">
        <f t="shared" ca="1" si="121"/>
        <v>low</v>
      </c>
      <c r="N1527" t="str">
        <f t="shared" ca="1" si="121"/>
        <v>extreme</v>
      </c>
      <c r="O1527" t="str">
        <f t="shared" ca="1" si="121"/>
        <v>low</v>
      </c>
      <c r="P1527">
        <f t="shared" ca="1" si="120"/>
        <v>13</v>
      </c>
    </row>
    <row r="1528" spans="1:16" x14ac:dyDescent="0.2">
      <c r="A1528">
        <f t="shared" si="122"/>
        <v>3</v>
      </c>
      <c r="B1528" t="s">
        <v>9060</v>
      </c>
      <c r="C1528" t="s">
        <v>1961</v>
      </c>
      <c r="D1528" t="s">
        <v>1960</v>
      </c>
      <c r="E1528" t="s">
        <v>100</v>
      </c>
      <c r="F1528" t="s">
        <v>11</v>
      </c>
      <c r="G1528">
        <v>90274</v>
      </c>
      <c r="H1528">
        <v>1049685</v>
      </c>
      <c r="I1528">
        <v>33.780259999999998</v>
      </c>
      <c r="J1528">
        <v>-118.42157</v>
      </c>
      <c r="K1528" t="str">
        <f t="shared" ca="1" si="118"/>
        <v>bad</v>
      </c>
      <c r="L1528" t="str">
        <f t="shared" ca="1" si="119"/>
        <v>wind</v>
      </c>
      <c r="M1528" t="str">
        <f t="shared" ca="1" si="121"/>
        <v>minimal</v>
      </c>
      <c r="N1528" t="str">
        <f t="shared" ca="1" si="121"/>
        <v>minimal</v>
      </c>
      <c r="O1528" t="str">
        <f t="shared" ca="1" si="121"/>
        <v>high</v>
      </c>
      <c r="P1528">
        <f t="shared" ca="1" si="120"/>
        <v>47</v>
      </c>
    </row>
    <row r="1529" spans="1:16" x14ac:dyDescent="0.2">
      <c r="A1529">
        <f t="shared" si="122"/>
        <v>1</v>
      </c>
      <c r="B1529" t="s">
        <v>9060</v>
      </c>
      <c r="C1529" t="s">
        <v>1962</v>
      </c>
      <c r="D1529" t="s">
        <v>318</v>
      </c>
      <c r="E1529" t="s">
        <v>100</v>
      </c>
      <c r="F1529" t="s">
        <v>11</v>
      </c>
      <c r="G1529">
        <v>90505</v>
      </c>
      <c r="H1529">
        <v>1435676</v>
      </c>
      <c r="I1529">
        <v>33.809910000000002</v>
      </c>
      <c r="J1529">
        <v>-118.36454999999999</v>
      </c>
      <c r="K1529" t="str">
        <f t="shared" ca="1" si="118"/>
        <v>good</v>
      </c>
      <c r="L1529" t="str">
        <f t="shared" ca="1" si="119"/>
        <v>wind</v>
      </c>
      <c r="M1529" t="str">
        <f t="shared" ca="1" si="121"/>
        <v>extreme</v>
      </c>
      <c r="N1529" t="str">
        <f t="shared" ca="1" si="121"/>
        <v>low</v>
      </c>
      <c r="O1529" t="str">
        <f t="shared" ca="1" si="121"/>
        <v>minimal</v>
      </c>
      <c r="P1529">
        <f t="shared" ca="1" si="120"/>
        <v>30</v>
      </c>
    </row>
    <row r="1530" spans="1:16" x14ac:dyDescent="0.2">
      <c r="A1530">
        <f t="shared" si="122"/>
        <v>2</v>
      </c>
      <c r="B1530" t="s">
        <v>9060</v>
      </c>
      <c r="C1530" t="s">
        <v>1963</v>
      </c>
      <c r="D1530" t="s">
        <v>52</v>
      </c>
      <c r="E1530" t="s">
        <v>20</v>
      </c>
      <c r="F1530" t="s">
        <v>11</v>
      </c>
      <c r="G1530">
        <v>92649</v>
      </c>
      <c r="H1530">
        <v>1551092</v>
      </c>
      <c r="I1530">
        <v>33.719889999999999</v>
      </c>
      <c r="J1530">
        <v>-118.05803</v>
      </c>
      <c r="K1530" t="str">
        <f t="shared" ca="1" si="118"/>
        <v>bad</v>
      </c>
      <c r="L1530" t="str">
        <f t="shared" ca="1" si="119"/>
        <v>wind</v>
      </c>
      <c r="M1530" t="str">
        <f t="shared" ca="1" si="121"/>
        <v>low</v>
      </c>
      <c r="N1530" t="str">
        <f t="shared" ca="1" si="121"/>
        <v>high</v>
      </c>
      <c r="O1530" t="str">
        <f t="shared" ca="1" si="121"/>
        <v>low</v>
      </c>
      <c r="P1530">
        <f t="shared" ca="1" si="120"/>
        <v>0</v>
      </c>
    </row>
    <row r="1531" spans="1:16" x14ac:dyDescent="0.2">
      <c r="A1531">
        <f t="shared" si="122"/>
        <v>3</v>
      </c>
      <c r="B1531" t="s">
        <v>9060</v>
      </c>
      <c r="C1531" t="s">
        <v>1964</v>
      </c>
      <c r="D1531" t="s">
        <v>52</v>
      </c>
      <c r="E1531" t="s">
        <v>20</v>
      </c>
      <c r="F1531" t="s">
        <v>11</v>
      </c>
      <c r="G1531">
        <v>92649</v>
      </c>
      <c r="H1531">
        <v>364916</v>
      </c>
      <c r="I1531">
        <v>33.721350000000001</v>
      </c>
      <c r="J1531">
        <v>-118.06856000000001</v>
      </c>
      <c r="K1531" t="str">
        <f t="shared" ca="1" si="118"/>
        <v>ugly</v>
      </c>
      <c r="L1531" t="str">
        <f t="shared" ca="1" si="119"/>
        <v>smoke</v>
      </c>
      <c r="M1531" t="str">
        <f t="shared" ca="1" si="121"/>
        <v>extreme</v>
      </c>
      <c r="N1531" t="str">
        <f t="shared" ca="1" si="121"/>
        <v>high</v>
      </c>
      <c r="O1531" t="str">
        <f t="shared" ca="1" si="121"/>
        <v>medium</v>
      </c>
      <c r="P1531">
        <f t="shared" ca="1" si="120"/>
        <v>25</v>
      </c>
    </row>
    <row r="1532" spans="1:16" x14ac:dyDescent="0.2">
      <c r="A1532">
        <f t="shared" si="122"/>
        <v>1</v>
      </c>
      <c r="B1532" t="s">
        <v>9060</v>
      </c>
      <c r="C1532" t="s">
        <v>1965</v>
      </c>
      <c r="D1532" t="s">
        <v>211</v>
      </c>
      <c r="E1532" t="s">
        <v>100</v>
      </c>
      <c r="F1532" t="s">
        <v>11</v>
      </c>
      <c r="G1532">
        <v>90265</v>
      </c>
      <c r="H1532">
        <v>1066031</v>
      </c>
      <c r="I1532">
        <v>34.03734</v>
      </c>
      <c r="J1532">
        <v>-118.63357000000001</v>
      </c>
      <c r="K1532" t="str">
        <f t="shared" ca="1" si="118"/>
        <v>good</v>
      </c>
      <c r="L1532" t="str">
        <f t="shared" ca="1" si="119"/>
        <v>wind</v>
      </c>
      <c r="M1532" t="str">
        <f t="shared" ca="1" si="121"/>
        <v>extreme</v>
      </c>
      <c r="N1532" t="str">
        <f t="shared" ca="1" si="121"/>
        <v>medium</v>
      </c>
      <c r="O1532" t="str">
        <f t="shared" ca="1" si="121"/>
        <v>extreme</v>
      </c>
      <c r="P1532">
        <f t="shared" ca="1" si="120"/>
        <v>18</v>
      </c>
    </row>
    <row r="1533" spans="1:16" x14ac:dyDescent="0.2">
      <c r="A1533">
        <f t="shared" si="122"/>
        <v>2</v>
      </c>
      <c r="B1533" t="s">
        <v>9060</v>
      </c>
      <c r="C1533" t="s">
        <v>1966</v>
      </c>
      <c r="D1533" t="s">
        <v>211</v>
      </c>
      <c r="E1533" t="s">
        <v>100</v>
      </c>
      <c r="F1533" t="s">
        <v>11</v>
      </c>
      <c r="G1533">
        <v>90265</v>
      </c>
      <c r="H1533">
        <v>437465</v>
      </c>
      <c r="I1533">
        <v>34.038600000000002</v>
      </c>
      <c r="J1533">
        <v>-118.65321</v>
      </c>
      <c r="K1533" t="str">
        <f t="shared" ca="1" si="118"/>
        <v>good</v>
      </c>
      <c r="L1533" t="str">
        <f t="shared" ca="1" si="119"/>
        <v>wind</v>
      </c>
      <c r="M1533" t="str">
        <f t="shared" ca="1" si="121"/>
        <v>extreme</v>
      </c>
      <c r="N1533" t="str">
        <f t="shared" ca="1" si="121"/>
        <v>low</v>
      </c>
      <c r="O1533" t="str">
        <f t="shared" ca="1" si="121"/>
        <v>extreme</v>
      </c>
      <c r="P1533">
        <f t="shared" ca="1" si="120"/>
        <v>11</v>
      </c>
    </row>
    <row r="1534" spans="1:16" x14ac:dyDescent="0.2">
      <c r="A1534">
        <f t="shared" si="122"/>
        <v>3</v>
      </c>
      <c r="B1534" t="s">
        <v>9060</v>
      </c>
      <c r="C1534" t="s">
        <v>1967</v>
      </c>
      <c r="D1534" t="s">
        <v>211</v>
      </c>
      <c r="E1534" t="s">
        <v>100</v>
      </c>
      <c r="F1534" t="s">
        <v>11</v>
      </c>
      <c r="G1534">
        <v>90265</v>
      </c>
      <c r="H1534">
        <v>1335654</v>
      </c>
      <c r="I1534">
        <v>34.033119999999997</v>
      </c>
      <c r="J1534">
        <v>-118.74309</v>
      </c>
      <c r="K1534" t="str">
        <f t="shared" ca="1" si="118"/>
        <v>bad</v>
      </c>
      <c r="L1534" t="str">
        <f t="shared" ca="1" si="119"/>
        <v>smoke</v>
      </c>
      <c r="M1534" t="str">
        <f t="shared" ca="1" si="121"/>
        <v>low</v>
      </c>
      <c r="N1534" t="str">
        <f t="shared" ca="1" si="121"/>
        <v>medium</v>
      </c>
      <c r="O1534" t="str">
        <f t="shared" ca="1" si="121"/>
        <v>high</v>
      </c>
      <c r="P1534">
        <f t="shared" ca="1" si="120"/>
        <v>19</v>
      </c>
    </row>
    <row r="1535" spans="1:16" x14ac:dyDescent="0.2">
      <c r="A1535">
        <f t="shared" si="122"/>
        <v>1</v>
      </c>
      <c r="B1535" t="s">
        <v>9060</v>
      </c>
      <c r="C1535" t="s">
        <v>1968</v>
      </c>
      <c r="D1535" t="s">
        <v>211</v>
      </c>
      <c r="E1535" t="s">
        <v>100</v>
      </c>
      <c r="F1535" t="s">
        <v>11</v>
      </c>
      <c r="G1535">
        <v>90265</v>
      </c>
      <c r="H1535">
        <v>566602</v>
      </c>
      <c r="I1535">
        <v>34.055489999999999</v>
      </c>
      <c r="J1535">
        <v>-118.96674</v>
      </c>
      <c r="K1535" t="str">
        <f t="shared" ca="1" si="118"/>
        <v>bad</v>
      </c>
      <c r="L1535" t="str">
        <f t="shared" ca="1" si="119"/>
        <v>fire</v>
      </c>
      <c r="M1535" t="str">
        <f t="shared" ca="1" si="121"/>
        <v>medium</v>
      </c>
      <c r="N1535" t="str">
        <f t="shared" ca="1" si="121"/>
        <v>high</v>
      </c>
      <c r="O1535" t="str">
        <f t="shared" ca="1" si="121"/>
        <v>minimal</v>
      </c>
      <c r="P1535">
        <f t="shared" ca="1" si="120"/>
        <v>8</v>
      </c>
    </row>
    <row r="1536" spans="1:16" x14ac:dyDescent="0.2">
      <c r="A1536">
        <f t="shared" si="122"/>
        <v>2</v>
      </c>
      <c r="B1536" t="s">
        <v>9060</v>
      </c>
      <c r="C1536" t="s">
        <v>1969</v>
      </c>
      <c r="D1536" t="s">
        <v>211</v>
      </c>
      <c r="E1536" t="s">
        <v>100</v>
      </c>
      <c r="F1536" t="s">
        <v>11</v>
      </c>
      <c r="G1536">
        <v>90265</v>
      </c>
      <c r="H1536">
        <v>982858</v>
      </c>
      <c r="I1536">
        <v>34.046979999999998</v>
      </c>
      <c r="J1536">
        <v>-118.68284</v>
      </c>
      <c r="K1536" t="str">
        <f t="shared" ca="1" si="118"/>
        <v>bad</v>
      </c>
      <c r="L1536" t="str">
        <f t="shared" ca="1" si="119"/>
        <v>smoke</v>
      </c>
      <c r="M1536" t="str">
        <f t="shared" ca="1" si="121"/>
        <v>high</v>
      </c>
      <c r="N1536" t="str">
        <f t="shared" ca="1" si="121"/>
        <v>medium</v>
      </c>
      <c r="O1536" t="str">
        <f t="shared" ca="1" si="121"/>
        <v>medium</v>
      </c>
      <c r="P1536">
        <f t="shared" ca="1" si="120"/>
        <v>2</v>
      </c>
    </row>
    <row r="1537" spans="1:16" x14ac:dyDescent="0.2">
      <c r="A1537">
        <f t="shared" si="122"/>
        <v>3</v>
      </c>
      <c r="B1537" t="s">
        <v>9060</v>
      </c>
      <c r="C1537" t="s">
        <v>1970</v>
      </c>
      <c r="D1537" t="s">
        <v>583</v>
      </c>
      <c r="E1537" t="s">
        <v>1971</v>
      </c>
      <c r="F1537" t="s">
        <v>11</v>
      </c>
      <c r="G1537">
        <v>91302</v>
      </c>
      <c r="H1537">
        <v>642341</v>
      </c>
      <c r="I1537">
        <v>34.153129999999997</v>
      </c>
      <c r="J1537">
        <v>-118.63803</v>
      </c>
      <c r="K1537" t="str">
        <f t="shared" ca="1" si="118"/>
        <v>bad</v>
      </c>
      <c r="L1537" t="str">
        <f t="shared" ca="1" si="119"/>
        <v>fire</v>
      </c>
      <c r="M1537" t="str">
        <f t="shared" ca="1" si="121"/>
        <v>medium</v>
      </c>
      <c r="N1537" t="str">
        <f t="shared" ca="1" si="121"/>
        <v>medium</v>
      </c>
      <c r="O1537" t="str">
        <f t="shared" ca="1" si="121"/>
        <v>minimal</v>
      </c>
      <c r="P1537">
        <f t="shared" ca="1" si="120"/>
        <v>47</v>
      </c>
    </row>
    <row r="1538" spans="1:16" x14ac:dyDescent="0.2">
      <c r="A1538">
        <f t="shared" si="122"/>
        <v>1</v>
      </c>
      <c r="B1538" t="s">
        <v>9060</v>
      </c>
      <c r="C1538" t="s">
        <v>1972</v>
      </c>
      <c r="D1538" t="s">
        <v>583</v>
      </c>
      <c r="E1538" t="s">
        <v>100</v>
      </c>
      <c r="F1538" t="s">
        <v>11</v>
      </c>
      <c r="G1538">
        <v>91302</v>
      </c>
      <c r="H1538">
        <v>882471</v>
      </c>
      <c r="I1538">
        <v>34.139040000000001</v>
      </c>
      <c r="J1538">
        <v>-118.63500999999999</v>
      </c>
      <c r="K1538" t="str">
        <f t="shared" ca="1" si="118"/>
        <v>good</v>
      </c>
      <c r="L1538" t="str">
        <f t="shared" ca="1" si="119"/>
        <v>smoke</v>
      </c>
      <c r="M1538" t="str">
        <f t="shared" ca="1" si="121"/>
        <v>low</v>
      </c>
      <c r="N1538" t="str">
        <f t="shared" ca="1" si="121"/>
        <v>extreme</v>
      </c>
      <c r="O1538" t="str">
        <f t="shared" ca="1" si="121"/>
        <v>high</v>
      </c>
      <c r="P1538">
        <f t="shared" ca="1" si="120"/>
        <v>1</v>
      </c>
    </row>
    <row r="1539" spans="1:16" x14ac:dyDescent="0.2">
      <c r="A1539">
        <f t="shared" si="122"/>
        <v>2</v>
      </c>
      <c r="B1539" t="s">
        <v>9060</v>
      </c>
      <c r="C1539" t="s">
        <v>1973</v>
      </c>
      <c r="D1539" t="s">
        <v>758</v>
      </c>
      <c r="E1539" t="s">
        <v>100</v>
      </c>
      <c r="F1539" t="s">
        <v>11</v>
      </c>
      <c r="G1539">
        <v>91361</v>
      </c>
      <c r="H1539">
        <v>936317</v>
      </c>
      <c r="I1539">
        <v>34.130969999999998</v>
      </c>
      <c r="J1539">
        <v>-118.84216000000001</v>
      </c>
      <c r="K1539" t="str">
        <f t="shared" ref="K1539:K1602" ca="1" si="123">INDEX($R$2:$R$4,RANDBETWEEN(1,3))</f>
        <v>good</v>
      </c>
      <c r="L1539" t="str">
        <f t="shared" ref="L1539:L1602" ca="1" si="124">INDEX($S$2:$S$4,RANDBETWEEN(1,3))</f>
        <v>fire</v>
      </c>
      <c r="M1539" t="str">
        <f t="shared" ca="1" si="121"/>
        <v>low</v>
      </c>
      <c r="N1539" t="str">
        <f t="shared" ca="1" si="121"/>
        <v>high</v>
      </c>
      <c r="O1539" t="str">
        <f t="shared" ca="1" si="121"/>
        <v>high</v>
      </c>
      <c r="P1539">
        <f t="shared" ref="P1539:P1602" ca="1" si="125">RANDBETWEEN(0,50)</f>
        <v>50</v>
      </c>
    </row>
    <row r="1540" spans="1:16" x14ac:dyDescent="0.2">
      <c r="A1540">
        <f t="shared" si="122"/>
        <v>3</v>
      </c>
      <c r="B1540" t="s">
        <v>9060</v>
      </c>
      <c r="C1540" t="s">
        <v>1974</v>
      </c>
      <c r="D1540" t="s">
        <v>758</v>
      </c>
      <c r="E1540" t="s">
        <v>55</v>
      </c>
      <c r="F1540" t="s">
        <v>11</v>
      </c>
      <c r="G1540">
        <v>91362</v>
      </c>
      <c r="H1540">
        <v>405979</v>
      </c>
      <c r="I1540">
        <v>34.189190000000004</v>
      </c>
      <c r="J1540">
        <v>-118.78807999999999</v>
      </c>
      <c r="K1540" t="str">
        <f t="shared" ca="1" si="123"/>
        <v>bad</v>
      </c>
      <c r="L1540" t="str">
        <f t="shared" ca="1" si="124"/>
        <v>wind</v>
      </c>
      <c r="M1540" t="str">
        <f t="shared" ca="1" si="121"/>
        <v>high</v>
      </c>
      <c r="N1540" t="str">
        <f t="shared" ca="1" si="121"/>
        <v>extreme</v>
      </c>
      <c r="O1540" t="str">
        <f t="shared" ca="1" si="121"/>
        <v>high</v>
      </c>
      <c r="P1540">
        <f t="shared" ca="1" si="125"/>
        <v>39</v>
      </c>
    </row>
    <row r="1541" spans="1:16" x14ac:dyDescent="0.2">
      <c r="A1541">
        <f t="shared" si="122"/>
        <v>1</v>
      </c>
      <c r="B1541" t="s">
        <v>9060</v>
      </c>
      <c r="C1541" t="s">
        <v>1975</v>
      </c>
      <c r="D1541" t="s">
        <v>464</v>
      </c>
      <c r="E1541" t="s">
        <v>55</v>
      </c>
      <c r="F1541" t="s">
        <v>11</v>
      </c>
      <c r="G1541">
        <v>93012</v>
      </c>
      <c r="H1541">
        <v>1201170</v>
      </c>
      <c r="I1541">
        <v>34.247630000000001</v>
      </c>
      <c r="J1541">
        <v>-118.91004</v>
      </c>
      <c r="K1541" t="str">
        <f t="shared" ca="1" si="123"/>
        <v>ugly</v>
      </c>
      <c r="L1541" t="str">
        <f t="shared" ca="1" si="124"/>
        <v>smoke</v>
      </c>
      <c r="M1541" t="str">
        <f t="shared" ref="M1541:O1604" ca="1" si="126">INDEX($T$2:$T$6,RANDBETWEEN(1,5))</f>
        <v>low</v>
      </c>
      <c r="N1541" t="str">
        <f t="shared" ca="1" si="126"/>
        <v>high</v>
      </c>
      <c r="O1541" t="str">
        <f t="shared" ca="1" si="126"/>
        <v>extreme</v>
      </c>
      <c r="P1541">
        <f t="shared" ca="1" si="125"/>
        <v>19</v>
      </c>
    </row>
    <row r="1542" spans="1:16" x14ac:dyDescent="0.2">
      <c r="A1542">
        <f t="shared" si="122"/>
        <v>2</v>
      </c>
      <c r="B1542" t="s">
        <v>9060</v>
      </c>
      <c r="C1542" t="s">
        <v>1976</v>
      </c>
      <c r="D1542" t="s">
        <v>820</v>
      </c>
      <c r="E1542" t="s">
        <v>55</v>
      </c>
      <c r="F1542" t="s">
        <v>11</v>
      </c>
      <c r="G1542">
        <v>93015</v>
      </c>
      <c r="H1542">
        <v>1333698</v>
      </c>
      <c r="I1542">
        <v>34.373040000000003</v>
      </c>
      <c r="J1542">
        <v>-118.92453</v>
      </c>
      <c r="K1542" t="str">
        <f t="shared" ca="1" si="123"/>
        <v>bad</v>
      </c>
      <c r="L1542" t="str">
        <f t="shared" ca="1" si="124"/>
        <v>wind</v>
      </c>
      <c r="M1542" t="str">
        <f t="shared" ca="1" si="126"/>
        <v>high</v>
      </c>
      <c r="N1542" t="str">
        <f t="shared" ca="1" si="126"/>
        <v>extreme</v>
      </c>
      <c r="O1542" t="str">
        <f t="shared" ca="1" si="126"/>
        <v>extreme</v>
      </c>
      <c r="P1542">
        <f t="shared" ca="1" si="125"/>
        <v>38</v>
      </c>
    </row>
    <row r="1543" spans="1:16" x14ac:dyDescent="0.2">
      <c r="A1543">
        <f t="shared" si="122"/>
        <v>3</v>
      </c>
      <c r="B1543" t="s">
        <v>9060</v>
      </c>
      <c r="C1543" t="s">
        <v>1977</v>
      </c>
      <c r="D1543" t="s">
        <v>820</v>
      </c>
      <c r="E1543" t="s">
        <v>55</v>
      </c>
      <c r="F1543" t="s">
        <v>11</v>
      </c>
      <c r="G1543">
        <v>93015</v>
      </c>
      <c r="H1543">
        <v>1235736</v>
      </c>
      <c r="I1543">
        <v>34.370010000000001</v>
      </c>
      <c r="J1543">
        <v>-118.9311</v>
      </c>
      <c r="K1543" t="str">
        <f t="shared" ca="1" si="123"/>
        <v>good</v>
      </c>
      <c r="L1543" t="str">
        <f t="shared" ca="1" si="124"/>
        <v>wind</v>
      </c>
      <c r="M1543" t="str">
        <f t="shared" ca="1" si="126"/>
        <v>high</v>
      </c>
      <c r="N1543" t="str">
        <f t="shared" ca="1" si="126"/>
        <v>extreme</v>
      </c>
      <c r="O1543" t="str">
        <f t="shared" ca="1" si="126"/>
        <v>minimal</v>
      </c>
      <c r="P1543">
        <f t="shared" ca="1" si="125"/>
        <v>34</v>
      </c>
    </row>
    <row r="1544" spans="1:16" x14ac:dyDescent="0.2">
      <c r="A1544">
        <f t="shared" si="122"/>
        <v>1</v>
      </c>
      <c r="B1544" t="s">
        <v>9060</v>
      </c>
      <c r="C1544" t="s">
        <v>1978</v>
      </c>
      <c r="D1544" t="s">
        <v>1663</v>
      </c>
      <c r="E1544" t="s">
        <v>55</v>
      </c>
      <c r="F1544" t="s">
        <v>11</v>
      </c>
      <c r="G1544">
        <v>93060</v>
      </c>
      <c r="H1544">
        <v>1515813</v>
      </c>
      <c r="I1544">
        <v>34.385150000000003</v>
      </c>
      <c r="J1544">
        <v>-119.07123</v>
      </c>
      <c r="K1544" t="str">
        <f t="shared" ca="1" si="123"/>
        <v>ugly</v>
      </c>
      <c r="L1544" t="str">
        <f t="shared" ca="1" si="124"/>
        <v>fire</v>
      </c>
      <c r="M1544" t="str">
        <f t="shared" ca="1" si="126"/>
        <v>medium</v>
      </c>
      <c r="N1544" t="str">
        <f t="shared" ca="1" si="126"/>
        <v>low</v>
      </c>
      <c r="O1544" t="str">
        <f t="shared" ca="1" si="126"/>
        <v>high</v>
      </c>
      <c r="P1544">
        <f t="shared" ca="1" si="125"/>
        <v>34</v>
      </c>
    </row>
    <row r="1545" spans="1:16" x14ac:dyDescent="0.2">
      <c r="A1545">
        <f t="shared" si="122"/>
        <v>2</v>
      </c>
      <c r="B1545" t="s">
        <v>9060</v>
      </c>
      <c r="C1545" t="s">
        <v>1979</v>
      </c>
      <c r="D1545" t="s">
        <v>1663</v>
      </c>
      <c r="E1545" t="s">
        <v>55</v>
      </c>
      <c r="F1545" t="s">
        <v>11</v>
      </c>
      <c r="G1545">
        <v>93060</v>
      </c>
      <c r="H1545">
        <v>436648</v>
      </c>
      <c r="I1545">
        <v>34.42662</v>
      </c>
      <c r="J1545">
        <v>-119.10714</v>
      </c>
      <c r="K1545" t="str">
        <f t="shared" ca="1" si="123"/>
        <v>bad</v>
      </c>
      <c r="L1545" t="str">
        <f t="shared" ca="1" si="124"/>
        <v>fire</v>
      </c>
      <c r="M1545" t="str">
        <f t="shared" ca="1" si="126"/>
        <v>medium</v>
      </c>
      <c r="N1545" t="str">
        <f t="shared" ca="1" si="126"/>
        <v>high</v>
      </c>
      <c r="O1545" t="str">
        <f t="shared" ca="1" si="126"/>
        <v>low</v>
      </c>
      <c r="P1545">
        <f t="shared" ca="1" si="125"/>
        <v>46</v>
      </c>
    </row>
    <row r="1546" spans="1:16" x14ac:dyDescent="0.2">
      <c r="A1546">
        <f t="shared" si="122"/>
        <v>3</v>
      </c>
      <c r="B1546" t="s">
        <v>9060</v>
      </c>
      <c r="C1546" t="s">
        <v>1980</v>
      </c>
      <c r="D1546" t="s">
        <v>346</v>
      </c>
      <c r="E1546" t="s">
        <v>55</v>
      </c>
      <c r="F1546" t="s">
        <v>11</v>
      </c>
      <c r="G1546">
        <v>93065</v>
      </c>
      <c r="H1546">
        <v>905514</v>
      </c>
      <c r="I1546">
        <v>34.27131</v>
      </c>
      <c r="J1546">
        <v>-118.75435</v>
      </c>
      <c r="K1546" t="str">
        <f t="shared" ca="1" si="123"/>
        <v>bad</v>
      </c>
      <c r="L1546" t="str">
        <f t="shared" ca="1" si="124"/>
        <v>fire</v>
      </c>
      <c r="M1546" t="str">
        <f t="shared" ca="1" si="126"/>
        <v>minimal</v>
      </c>
      <c r="N1546" t="str">
        <f t="shared" ca="1" si="126"/>
        <v>extreme</v>
      </c>
      <c r="O1546" t="str">
        <f t="shared" ca="1" si="126"/>
        <v>medium</v>
      </c>
      <c r="P1546">
        <f t="shared" ca="1" si="125"/>
        <v>38</v>
      </c>
    </row>
    <row r="1547" spans="1:16" x14ac:dyDescent="0.2">
      <c r="A1547">
        <f t="shared" si="122"/>
        <v>1</v>
      </c>
      <c r="B1547" t="s">
        <v>9060</v>
      </c>
      <c r="C1547" t="s">
        <v>1981</v>
      </c>
      <c r="D1547" t="s">
        <v>1142</v>
      </c>
      <c r="E1547" t="s">
        <v>100</v>
      </c>
      <c r="F1547" t="s">
        <v>11</v>
      </c>
      <c r="G1547">
        <v>91384</v>
      </c>
      <c r="H1547">
        <v>674623</v>
      </c>
      <c r="I1547">
        <v>34.499319999999997</v>
      </c>
      <c r="J1547">
        <v>-118.63023</v>
      </c>
      <c r="K1547" t="str">
        <f t="shared" ca="1" si="123"/>
        <v>bad</v>
      </c>
      <c r="L1547" t="str">
        <f t="shared" ca="1" si="124"/>
        <v>wind</v>
      </c>
      <c r="M1547" t="str">
        <f t="shared" ca="1" si="126"/>
        <v>minimal</v>
      </c>
      <c r="N1547" t="str">
        <f t="shared" ca="1" si="126"/>
        <v>extreme</v>
      </c>
      <c r="O1547" t="str">
        <f t="shared" ca="1" si="126"/>
        <v>low</v>
      </c>
      <c r="P1547">
        <f t="shared" ca="1" si="125"/>
        <v>22</v>
      </c>
    </row>
    <row r="1548" spans="1:16" x14ac:dyDescent="0.2">
      <c r="A1548">
        <f t="shared" si="122"/>
        <v>2</v>
      </c>
      <c r="B1548" t="s">
        <v>9060</v>
      </c>
      <c r="C1548" t="s">
        <v>1982</v>
      </c>
      <c r="D1548" t="s">
        <v>350</v>
      </c>
      <c r="E1548" t="s">
        <v>100</v>
      </c>
      <c r="F1548" t="s">
        <v>11</v>
      </c>
      <c r="G1548">
        <v>93550</v>
      </c>
      <c r="H1548">
        <v>957469</v>
      </c>
      <c r="I1548">
        <v>34.485190000000003</v>
      </c>
      <c r="J1548">
        <v>-118.09349</v>
      </c>
      <c r="K1548" t="str">
        <f t="shared" ca="1" si="123"/>
        <v>good</v>
      </c>
      <c r="L1548" t="str">
        <f t="shared" ca="1" si="124"/>
        <v>fire</v>
      </c>
      <c r="M1548" t="str">
        <f t="shared" ca="1" si="126"/>
        <v>medium</v>
      </c>
      <c r="N1548" t="str">
        <f t="shared" ca="1" si="126"/>
        <v>high</v>
      </c>
      <c r="O1548" t="str">
        <f t="shared" ca="1" si="126"/>
        <v>extreme</v>
      </c>
      <c r="P1548">
        <f t="shared" ca="1" si="125"/>
        <v>46</v>
      </c>
    </row>
    <row r="1549" spans="1:16" x14ac:dyDescent="0.2">
      <c r="A1549">
        <f t="shared" si="122"/>
        <v>3</v>
      </c>
      <c r="B1549" t="s">
        <v>9060</v>
      </c>
      <c r="C1549" t="s">
        <v>1983</v>
      </c>
      <c r="D1549" t="s">
        <v>350</v>
      </c>
      <c r="E1549" t="s">
        <v>100</v>
      </c>
      <c r="F1549" t="s">
        <v>11</v>
      </c>
      <c r="G1549">
        <v>93552</v>
      </c>
      <c r="H1549">
        <v>972872</v>
      </c>
      <c r="I1549">
        <v>34.572360000000003</v>
      </c>
      <c r="J1549">
        <v>-118.03838</v>
      </c>
      <c r="K1549" t="str">
        <f t="shared" ca="1" si="123"/>
        <v>bad</v>
      </c>
      <c r="L1549" t="str">
        <f t="shared" ca="1" si="124"/>
        <v>smoke</v>
      </c>
      <c r="M1549" t="str">
        <f t="shared" ca="1" si="126"/>
        <v>high</v>
      </c>
      <c r="N1549" t="str">
        <f t="shared" ca="1" si="126"/>
        <v>extreme</v>
      </c>
      <c r="O1549" t="str">
        <f t="shared" ca="1" si="126"/>
        <v>low</v>
      </c>
      <c r="P1549">
        <f t="shared" ca="1" si="125"/>
        <v>19</v>
      </c>
    </row>
    <row r="1550" spans="1:16" x14ac:dyDescent="0.2">
      <c r="A1550">
        <f t="shared" ref="A1550:A1613" si="127">A1547</f>
        <v>1</v>
      </c>
      <c r="B1550" t="s">
        <v>9060</v>
      </c>
      <c r="C1550" t="s">
        <v>1984</v>
      </c>
      <c r="D1550" t="s">
        <v>110</v>
      </c>
      <c r="E1550" t="s">
        <v>20</v>
      </c>
      <c r="F1550" t="s">
        <v>11</v>
      </c>
      <c r="G1550">
        <v>92861</v>
      </c>
      <c r="H1550">
        <v>1433031</v>
      </c>
      <c r="I1550">
        <v>33.818289999999998</v>
      </c>
      <c r="J1550">
        <v>-117.79677</v>
      </c>
      <c r="K1550" t="str">
        <f t="shared" ca="1" si="123"/>
        <v>good</v>
      </c>
      <c r="L1550" t="str">
        <f t="shared" ca="1" si="124"/>
        <v>smoke</v>
      </c>
      <c r="M1550" t="str">
        <f t="shared" ca="1" si="126"/>
        <v>high</v>
      </c>
      <c r="N1550" t="str">
        <f t="shared" ca="1" si="126"/>
        <v>high</v>
      </c>
      <c r="O1550" t="str">
        <f t="shared" ca="1" si="126"/>
        <v>medium</v>
      </c>
      <c r="P1550">
        <f t="shared" ca="1" si="125"/>
        <v>19</v>
      </c>
    </row>
    <row r="1551" spans="1:16" x14ac:dyDescent="0.2">
      <c r="A1551">
        <f t="shared" si="127"/>
        <v>2</v>
      </c>
      <c r="B1551" t="s">
        <v>9060</v>
      </c>
      <c r="C1551" t="s">
        <v>1985</v>
      </c>
      <c r="D1551" t="s">
        <v>1986</v>
      </c>
      <c r="E1551" t="s">
        <v>100</v>
      </c>
      <c r="F1551" t="s">
        <v>11</v>
      </c>
      <c r="G1551">
        <v>90290</v>
      </c>
      <c r="H1551">
        <v>476583</v>
      </c>
      <c r="I1551">
        <v>34.108649999999997</v>
      </c>
      <c r="J1551">
        <v>-118.62889</v>
      </c>
      <c r="K1551" t="str">
        <f t="shared" ca="1" si="123"/>
        <v>ugly</v>
      </c>
      <c r="L1551" t="str">
        <f t="shared" ca="1" si="124"/>
        <v>fire</v>
      </c>
      <c r="M1551" t="str">
        <f t="shared" ca="1" si="126"/>
        <v>medium</v>
      </c>
      <c r="N1551" t="str">
        <f t="shared" ca="1" si="126"/>
        <v>minimal</v>
      </c>
      <c r="O1551" t="str">
        <f t="shared" ca="1" si="126"/>
        <v>medium</v>
      </c>
      <c r="P1551">
        <f t="shared" ca="1" si="125"/>
        <v>41</v>
      </c>
    </row>
    <row r="1552" spans="1:16" x14ac:dyDescent="0.2">
      <c r="A1552">
        <f t="shared" si="127"/>
        <v>3</v>
      </c>
      <c r="B1552" t="s">
        <v>9060</v>
      </c>
      <c r="C1552" t="s">
        <v>1987</v>
      </c>
      <c r="D1552" t="s">
        <v>238</v>
      </c>
      <c r="E1552" t="s">
        <v>26</v>
      </c>
      <c r="F1552" t="s">
        <v>11</v>
      </c>
      <c r="G1552">
        <v>92071</v>
      </c>
      <c r="H1552">
        <v>383202</v>
      </c>
      <c r="I1552">
        <v>32.851709999999997</v>
      </c>
      <c r="J1552">
        <v>-116.95822</v>
      </c>
      <c r="K1552" t="str">
        <f t="shared" ca="1" si="123"/>
        <v>bad</v>
      </c>
      <c r="L1552" t="str">
        <f t="shared" ca="1" si="124"/>
        <v>fire</v>
      </c>
      <c r="M1552" t="str">
        <f t="shared" ca="1" si="126"/>
        <v>high</v>
      </c>
      <c r="N1552" t="str">
        <f t="shared" ca="1" si="126"/>
        <v>extreme</v>
      </c>
      <c r="O1552" t="str">
        <f t="shared" ca="1" si="126"/>
        <v>minimal</v>
      </c>
      <c r="P1552">
        <f t="shared" ca="1" si="125"/>
        <v>32</v>
      </c>
    </row>
    <row r="1553" spans="1:16" x14ac:dyDescent="0.2">
      <c r="A1553">
        <f t="shared" si="127"/>
        <v>1</v>
      </c>
      <c r="B1553" t="s">
        <v>9060</v>
      </c>
      <c r="C1553" t="s">
        <v>1988</v>
      </c>
      <c r="D1553" t="s">
        <v>156</v>
      </c>
      <c r="E1553" t="s">
        <v>26</v>
      </c>
      <c r="F1553" t="s">
        <v>11</v>
      </c>
      <c r="G1553">
        <v>92019</v>
      </c>
      <c r="H1553">
        <v>368683</v>
      </c>
      <c r="I1553">
        <v>32.735379999999999</v>
      </c>
      <c r="J1553">
        <v>-116.91355</v>
      </c>
      <c r="K1553" t="str">
        <f t="shared" ca="1" si="123"/>
        <v>good</v>
      </c>
      <c r="L1553" t="str">
        <f t="shared" ca="1" si="124"/>
        <v>smoke</v>
      </c>
      <c r="M1553" t="str">
        <f t="shared" ca="1" si="126"/>
        <v>extreme</v>
      </c>
      <c r="N1553" t="str">
        <f t="shared" ca="1" si="126"/>
        <v>high</v>
      </c>
      <c r="O1553" t="str">
        <f t="shared" ca="1" si="126"/>
        <v>low</v>
      </c>
      <c r="P1553">
        <f t="shared" ca="1" si="125"/>
        <v>28</v>
      </c>
    </row>
    <row r="1554" spans="1:16" x14ac:dyDescent="0.2">
      <c r="A1554">
        <f t="shared" si="127"/>
        <v>2</v>
      </c>
      <c r="B1554" t="s">
        <v>9060</v>
      </c>
      <c r="C1554" t="s">
        <v>1989</v>
      </c>
      <c r="D1554" t="s">
        <v>229</v>
      </c>
      <c r="E1554" t="s">
        <v>26</v>
      </c>
      <c r="F1554" t="s">
        <v>11</v>
      </c>
      <c r="G1554">
        <v>92024</v>
      </c>
      <c r="H1554">
        <v>909094</v>
      </c>
      <c r="I1554">
        <v>33.074179999999998</v>
      </c>
      <c r="J1554">
        <v>-117.3086</v>
      </c>
      <c r="K1554" t="str">
        <f t="shared" ca="1" si="123"/>
        <v>ugly</v>
      </c>
      <c r="L1554" t="str">
        <f t="shared" ca="1" si="124"/>
        <v>wind</v>
      </c>
      <c r="M1554" t="str">
        <f t="shared" ca="1" si="126"/>
        <v>high</v>
      </c>
      <c r="N1554" t="str">
        <f t="shared" ca="1" si="126"/>
        <v>low</v>
      </c>
      <c r="O1554" t="str">
        <f t="shared" ca="1" si="126"/>
        <v>minimal</v>
      </c>
      <c r="P1554">
        <f t="shared" ca="1" si="125"/>
        <v>40</v>
      </c>
    </row>
    <row r="1555" spans="1:16" x14ac:dyDescent="0.2">
      <c r="A1555">
        <f t="shared" si="127"/>
        <v>3</v>
      </c>
      <c r="B1555" t="s">
        <v>9060</v>
      </c>
      <c r="C1555" t="s">
        <v>1990</v>
      </c>
      <c r="D1555" t="s">
        <v>25</v>
      </c>
      <c r="E1555" t="s">
        <v>26</v>
      </c>
      <c r="F1555" t="s">
        <v>11</v>
      </c>
      <c r="G1555">
        <v>92037</v>
      </c>
      <c r="H1555">
        <v>652907</v>
      </c>
      <c r="I1555">
        <v>32.831069999999997</v>
      </c>
      <c r="J1555">
        <v>-117.27991</v>
      </c>
      <c r="K1555" t="str">
        <f t="shared" ca="1" si="123"/>
        <v>ugly</v>
      </c>
      <c r="L1555" t="str">
        <f t="shared" ca="1" si="124"/>
        <v>smoke</v>
      </c>
      <c r="M1555" t="str">
        <f t="shared" ca="1" si="126"/>
        <v>medium</v>
      </c>
      <c r="N1555" t="str">
        <f t="shared" ca="1" si="126"/>
        <v>high</v>
      </c>
      <c r="O1555" t="str">
        <f t="shared" ca="1" si="126"/>
        <v>medium</v>
      </c>
      <c r="P1555">
        <f t="shared" ca="1" si="125"/>
        <v>19</v>
      </c>
    </row>
    <row r="1556" spans="1:16" x14ac:dyDescent="0.2">
      <c r="A1556">
        <f t="shared" si="127"/>
        <v>1</v>
      </c>
      <c r="B1556" t="s">
        <v>9060</v>
      </c>
      <c r="C1556" t="s">
        <v>1991</v>
      </c>
      <c r="D1556" t="s">
        <v>1910</v>
      </c>
      <c r="E1556" t="s">
        <v>26</v>
      </c>
      <c r="F1556" t="s">
        <v>11</v>
      </c>
      <c r="G1556">
        <v>92075</v>
      </c>
      <c r="H1556">
        <v>1467139</v>
      </c>
      <c r="I1556">
        <v>32.996070000000003</v>
      </c>
      <c r="J1556">
        <v>-117.27446999999999</v>
      </c>
      <c r="K1556" t="str">
        <f t="shared" ca="1" si="123"/>
        <v>good</v>
      </c>
      <c r="L1556" t="str">
        <f t="shared" ca="1" si="124"/>
        <v>wind</v>
      </c>
      <c r="M1556" t="str">
        <f t="shared" ca="1" si="126"/>
        <v>extreme</v>
      </c>
      <c r="N1556" t="str">
        <f t="shared" ca="1" si="126"/>
        <v>medium</v>
      </c>
      <c r="O1556" t="str">
        <f t="shared" ca="1" si="126"/>
        <v>extreme</v>
      </c>
      <c r="P1556">
        <f t="shared" ca="1" si="125"/>
        <v>19</v>
      </c>
    </row>
    <row r="1557" spans="1:16" x14ac:dyDescent="0.2">
      <c r="A1557">
        <f t="shared" si="127"/>
        <v>2</v>
      </c>
      <c r="B1557" t="s">
        <v>9060</v>
      </c>
      <c r="C1557" t="s">
        <v>1992</v>
      </c>
      <c r="D1557" t="s">
        <v>26</v>
      </c>
      <c r="E1557" t="s">
        <v>26</v>
      </c>
      <c r="F1557" t="s">
        <v>11</v>
      </c>
      <c r="G1557">
        <v>92127</v>
      </c>
      <c r="H1557">
        <v>1072052</v>
      </c>
      <c r="I1557">
        <v>33.023209999999999</v>
      </c>
      <c r="J1557">
        <v>-117.10890999999999</v>
      </c>
      <c r="K1557" t="str">
        <f t="shared" ca="1" si="123"/>
        <v>ugly</v>
      </c>
      <c r="L1557" t="str">
        <f t="shared" ca="1" si="124"/>
        <v>smoke</v>
      </c>
      <c r="M1557" t="str">
        <f t="shared" ca="1" si="126"/>
        <v>extreme</v>
      </c>
      <c r="N1557" t="str">
        <f t="shared" ca="1" si="126"/>
        <v>minimal</v>
      </c>
      <c r="O1557" t="str">
        <f t="shared" ca="1" si="126"/>
        <v>minimal</v>
      </c>
      <c r="P1557">
        <f t="shared" ca="1" si="125"/>
        <v>38</v>
      </c>
    </row>
    <row r="1558" spans="1:16" x14ac:dyDescent="0.2">
      <c r="A1558">
        <f t="shared" si="127"/>
        <v>3</v>
      </c>
      <c r="B1558" t="s">
        <v>9060</v>
      </c>
      <c r="C1558" t="s">
        <v>1993</v>
      </c>
      <c r="D1558" t="s">
        <v>26</v>
      </c>
      <c r="E1558" t="s">
        <v>26</v>
      </c>
      <c r="F1558" t="s">
        <v>11</v>
      </c>
      <c r="G1558">
        <v>92127</v>
      </c>
      <c r="H1558">
        <v>522348</v>
      </c>
      <c r="I1558">
        <v>33.002339999999997</v>
      </c>
      <c r="J1558">
        <v>-117.16078</v>
      </c>
      <c r="K1558" t="str">
        <f t="shared" ca="1" si="123"/>
        <v>bad</v>
      </c>
      <c r="L1558" t="str">
        <f t="shared" ca="1" si="124"/>
        <v>fire</v>
      </c>
      <c r="M1558" t="str">
        <f t="shared" ca="1" si="126"/>
        <v>minimal</v>
      </c>
      <c r="N1558" t="str">
        <f t="shared" ca="1" si="126"/>
        <v>medium</v>
      </c>
      <c r="O1558" t="str">
        <f t="shared" ca="1" si="126"/>
        <v>low</v>
      </c>
      <c r="P1558">
        <f t="shared" ca="1" si="125"/>
        <v>5</v>
      </c>
    </row>
    <row r="1559" spans="1:16" x14ac:dyDescent="0.2">
      <c r="A1559">
        <f t="shared" si="127"/>
        <v>1</v>
      </c>
      <c r="B1559" t="s">
        <v>9060</v>
      </c>
      <c r="C1559" t="s">
        <v>1994</v>
      </c>
      <c r="D1559" t="s">
        <v>246</v>
      </c>
      <c r="E1559" t="s">
        <v>14</v>
      </c>
      <c r="F1559" t="s">
        <v>11</v>
      </c>
      <c r="G1559">
        <v>92211</v>
      </c>
      <c r="H1559">
        <v>1401225</v>
      </c>
      <c r="I1559">
        <v>33.767359999999996</v>
      </c>
      <c r="J1559">
        <v>-116.32947</v>
      </c>
      <c r="K1559" t="str">
        <f t="shared" ca="1" si="123"/>
        <v>ugly</v>
      </c>
      <c r="L1559" t="str">
        <f t="shared" ca="1" si="124"/>
        <v>wind</v>
      </c>
      <c r="M1559" t="str">
        <f t="shared" ca="1" si="126"/>
        <v>medium</v>
      </c>
      <c r="N1559" t="str">
        <f t="shared" ca="1" si="126"/>
        <v>medium</v>
      </c>
      <c r="O1559" t="str">
        <f t="shared" ca="1" si="126"/>
        <v>medium</v>
      </c>
      <c r="P1559">
        <f t="shared" ca="1" si="125"/>
        <v>44</v>
      </c>
    </row>
    <row r="1560" spans="1:16" x14ac:dyDescent="0.2">
      <c r="A1560">
        <f t="shared" si="127"/>
        <v>2</v>
      </c>
      <c r="B1560" t="s">
        <v>9060</v>
      </c>
      <c r="C1560" t="s">
        <v>1995</v>
      </c>
      <c r="D1560" t="s">
        <v>175</v>
      </c>
      <c r="E1560" t="s">
        <v>79</v>
      </c>
      <c r="F1560" t="s">
        <v>11</v>
      </c>
      <c r="G1560">
        <v>95033</v>
      </c>
      <c r="H1560">
        <v>723459</v>
      </c>
      <c r="I1560">
        <v>37.149720000000002</v>
      </c>
      <c r="J1560">
        <v>-121.97349</v>
      </c>
      <c r="K1560" t="str">
        <f t="shared" ca="1" si="123"/>
        <v>good</v>
      </c>
      <c r="L1560" t="str">
        <f t="shared" ca="1" si="124"/>
        <v>fire</v>
      </c>
      <c r="M1560" t="str">
        <f t="shared" ca="1" si="126"/>
        <v>minimal</v>
      </c>
      <c r="N1560" t="str">
        <f t="shared" ca="1" si="126"/>
        <v>medium</v>
      </c>
      <c r="O1560" t="str">
        <f t="shared" ca="1" si="126"/>
        <v>high</v>
      </c>
      <c r="P1560">
        <f t="shared" ca="1" si="125"/>
        <v>19</v>
      </c>
    </row>
    <row r="1561" spans="1:16" x14ac:dyDescent="0.2">
      <c r="A1561">
        <f t="shared" si="127"/>
        <v>3</v>
      </c>
      <c r="B1561" t="s">
        <v>9060</v>
      </c>
      <c r="C1561" t="s">
        <v>1996</v>
      </c>
      <c r="D1561" t="s">
        <v>1997</v>
      </c>
      <c r="E1561" t="s">
        <v>61</v>
      </c>
      <c r="F1561" t="s">
        <v>11</v>
      </c>
      <c r="G1561">
        <v>95415</v>
      </c>
      <c r="H1561">
        <v>1036336</v>
      </c>
      <c r="I1561">
        <v>39.015720000000002</v>
      </c>
      <c r="J1561">
        <v>-123.38718</v>
      </c>
      <c r="K1561" t="str">
        <f t="shared" ca="1" si="123"/>
        <v>good</v>
      </c>
      <c r="L1561" t="str">
        <f t="shared" ca="1" si="124"/>
        <v>wind</v>
      </c>
      <c r="M1561" t="str">
        <f t="shared" ca="1" si="126"/>
        <v>minimal</v>
      </c>
      <c r="N1561" t="str">
        <f t="shared" ca="1" si="126"/>
        <v>extreme</v>
      </c>
      <c r="O1561" t="str">
        <f t="shared" ca="1" si="126"/>
        <v>medium</v>
      </c>
      <c r="P1561">
        <f t="shared" ca="1" si="125"/>
        <v>44</v>
      </c>
    </row>
    <row r="1562" spans="1:16" x14ac:dyDescent="0.2">
      <c r="A1562">
        <f t="shared" si="127"/>
        <v>1</v>
      </c>
      <c r="B1562" t="s">
        <v>9060</v>
      </c>
      <c r="C1562" t="s">
        <v>1998</v>
      </c>
      <c r="D1562" t="s">
        <v>738</v>
      </c>
      <c r="E1562" t="s">
        <v>130</v>
      </c>
      <c r="F1562" t="s">
        <v>11</v>
      </c>
      <c r="G1562">
        <v>94588</v>
      </c>
      <c r="H1562">
        <v>1144600</v>
      </c>
      <c r="I1562">
        <v>37.800899999999999</v>
      </c>
      <c r="J1562">
        <v>-121.857</v>
      </c>
      <c r="K1562" t="str">
        <f t="shared" ca="1" si="123"/>
        <v>ugly</v>
      </c>
      <c r="L1562" t="str">
        <f t="shared" ca="1" si="124"/>
        <v>smoke</v>
      </c>
      <c r="M1562" t="str">
        <f t="shared" ca="1" si="126"/>
        <v>extreme</v>
      </c>
      <c r="N1562" t="str">
        <f t="shared" ca="1" si="126"/>
        <v>high</v>
      </c>
      <c r="O1562" t="str">
        <f t="shared" ca="1" si="126"/>
        <v>low</v>
      </c>
      <c r="P1562">
        <f t="shared" ca="1" si="125"/>
        <v>2</v>
      </c>
    </row>
    <row r="1563" spans="1:16" x14ac:dyDescent="0.2">
      <c r="A1563">
        <f t="shared" si="127"/>
        <v>2</v>
      </c>
      <c r="B1563" t="s">
        <v>9060</v>
      </c>
      <c r="C1563" t="s">
        <v>1999</v>
      </c>
      <c r="D1563" t="s">
        <v>566</v>
      </c>
      <c r="E1563" t="s">
        <v>100</v>
      </c>
      <c r="F1563" t="s">
        <v>11</v>
      </c>
      <c r="G1563">
        <v>90275</v>
      </c>
      <c r="H1563">
        <v>690044</v>
      </c>
      <c r="I1563">
        <v>33.758409999999998</v>
      </c>
      <c r="J1563">
        <v>-118.32679</v>
      </c>
      <c r="K1563" t="str">
        <f t="shared" ca="1" si="123"/>
        <v>ugly</v>
      </c>
      <c r="L1563" t="str">
        <f t="shared" ca="1" si="124"/>
        <v>fire</v>
      </c>
      <c r="M1563" t="str">
        <f t="shared" ca="1" si="126"/>
        <v>minimal</v>
      </c>
      <c r="N1563" t="str">
        <f t="shared" ca="1" si="126"/>
        <v>medium</v>
      </c>
      <c r="O1563" t="str">
        <f t="shared" ca="1" si="126"/>
        <v>extreme</v>
      </c>
      <c r="P1563">
        <f t="shared" ca="1" si="125"/>
        <v>20</v>
      </c>
    </row>
    <row r="1564" spans="1:16" x14ac:dyDescent="0.2">
      <c r="A1564">
        <f t="shared" si="127"/>
        <v>3</v>
      </c>
      <c r="B1564" t="s">
        <v>9060</v>
      </c>
      <c r="C1564" t="s">
        <v>2000</v>
      </c>
      <c r="D1564" t="s">
        <v>341</v>
      </c>
      <c r="E1564" t="s">
        <v>55</v>
      </c>
      <c r="F1564" t="s">
        <v>11</v>
      </c>
      <c r="G1564">
        <v>93012</v>
      </c>
      <c r="H1564">
        <v>1507599</v>
      </c>
      <c r="I1564">
        <v>34.22683</v>
      </c>
      <c r="J1564">
        <v>-119.00436999999999</v>
      </c>
      <c r="K1564" t="str">
        <f t="shared" ca="1" si="123"/>
        <v>ugly</v>
      </c>
      <c r="L1564" t="str">
        <f t="shared" ca="1" si="124"/>
        <v>fire</v>
      </c>
      <c r="M1564" t="str">
        <f t="shared" ca="1" si="126"/>
        <v>medium</v>
      </c>
      <c r="N1564" t="str">
        <f t="shared" ca="1" si="126"/>
        <v>high</v>
      </c>
      <c r="O1564" t="str">
        <f t="shared" ca="1" si="126"/>
        <v>medium</v>
      </c>
      <c r="P1564">
        <f t="shared" ca="1" si="125"/>
        <v>30</v>
      </c>
    </row>
    <row r="1565" spans="1:16" x14ac:dyDescent="0.2">
      <c r="A1565">
        <f t="shared" si="127"/>
        <v>1</v>
      </c>
      <c r="B1565" t="s">
        <v>9060</v>
      </c>
      <c r="C1565" t="s">
        <v>2001</v>
      </c>
      <c r="D1565" t="s">
        <v>2002</v>
      </c>
      <c r="E1565" t="s">
        <v>55</v>
      </c>
      <c r="F1565" t="s">
        <v>11</v>
      </c>
      <c r="G1565">
        <v>91361</v>
      </c>
      <c r="H1565">
        <v>1245377</v>
      </c>
      <c r="I1565">
        <v>34.135089999999998</v>
      </c>
      <c r="J1565">
        <v>-118.86999</v>
      </c>
      <c r="K1565" t="str">
        <f t="shared" ca="1" si="123"/>
        <v>ugly</v>
      </c>
      <c r="L1565" t="str">
        <f t="shared" ca="1" si="124"/>
        <v>smoke</v>
      </c>
      <c r="M1565" t="str">
        <f t="shared" ca="1" si="126"/>
        <v>minimal</v>
      </c>
      <c r="N1565" t="str">
        <f t="shared" ca="1" si="126"/>
        <v>extreme</v>
      </c>
      <c r="O1565" t="str">
        <f t="shared" ca="1" si="126"/>
        <v>low</v>
      </c>
      <c r="P1565">
        <f t="shared" ca="1" si="125"/>
        <v>19</v>
      </c>
    </row>
    <row r="1566" spans="1:16" x14ac:dyDescent="0.2">
      <c r="A1566">
        <f t="shared" si="127"/>
        <v>2</v>
      </c>
      <c r="B1566" t="s">
        <v>9060</v>
      </c>
      <c r="C1566" t="s">
        <v>2003</v>
      </c>
      <c r="D1566" t="s">
        <v>152</v>
      </c>
      <c r="E1566" t="s">
        <v>100</v>
      </c>
      <c r="F1566" t="s">
        <v>11</v>
      </c>
      <c r="G1566">
        <v>90266</v>
      </c>
      <c r="H1566">
        <v>1339435</v>
      </c>
      <c r="I1566">
        <v>33.893210000000003</v>
      </c>
      <c r="J1566">
        <v>-118.40131</v>
      </c>
      <c r="K1566" t="str">
        <f t="shared" ca="1" si="123"/>
        <v>ugly</v>
      </c>
      <c r="L1566" t="str">
        <f t="shared" ca="1" si="124"/>
        <v>fire</v>
      </c>
      <c r="M1566" t="str">
        <f t="shared" ca="1" si="126"/>
        <v>minimal</v>
      </c>
      <c r="N1566" t="str">
        <f t="shared" ca="1" si="126"/>
        <v>low</v>
      </c>
      <c r="O1566" t="str">
        <f t="shared" ca="1" si="126"/>
        <v>extreme</v>
      </c>
      <c r="P1566">
        <f t="shared" ca="1" si="125"/>
        <v>11</v>
      </c>
    </row>
    <row r="1567" spans="1:16" x14ac:dyDescent="0.2">
      <c r="A1567">
        <f t="shared" si="127"/>
        <v>3</v>
      </c>
      <c r="B1567" t="s">
        <v>9060</v>
      </c>
      <c r="C1567" t="s">
        <v>2004</v>
      </c>
      <c r="D1567" t="s">
        <v>2005</v>
      </c>
      <c r="E1567" t="s">
        <v>100</v>
      </c>
      <c r="F1567" t="s">
        <v>11</v>
      </c>
      <c r="G1567">
        <v>91340</v>
      </c>
      <c r="H1567">
        <v>1007454</v>
      </c>
      <c r="I1567">
        <v>34.281390000000002</v>
      </c>
      <c r="J1567">
        <v>-118.45153000000001</v>
      </c>
      <c r="K1567" t="str">
        <f t="shared" ca="1" si="123"/>
        <v>bad</v>
      </c>
      <c r="L1567" t="str">
        <f t="shared" ca="1" si="124"/>
        <v>smoke</v>
      </c>
      <c r="M1567" t="str">
        <f t="shared" ca="1" si="126"/>
        <v>minimal</v>
      </c>
      <c r="N1567" t="str">
        <f t="shared" ca="1" si="126"/>
        <v>high</v>
      </c>
      <c r="O1567" t="str">
        <f t="shared" ca="1" si="126"/>
        <v>extreme</v>
      </c>
      <c r="P1567">
        <f t="shared" ca="1" si="125"/>
        <v>42</v>
      </c>
    </row>
    <row r="1568" spans="1:16" x14ac:dyDescent="0.2">
      <c r="A1568">
        <f t="shared" si="127"/>
        <v>1</v>
      </c>
      <c r="B1568" t="s">
        <v>9060</v>
      </c>
      <c r="C1568" t="s">
        <v>2006</v>
      </c>
      <c r="D1568" t="s">
        <v>2005</v>
      </c>
      <c r="E1568" t="s">
        <v>100</v>
      </c>
      <c r="F1568" t="s">
        <v>11</v>
      </c>
      <c r="G1568">
        <v>91340</v>
      </c>
      <c r="H1568">
        <v>1284715</v>
      </c>
      <c r="I1568">
        <v>34.300280000000001</v>
      </c>
      <c r="J1568">
        <v>-118.43125999999999</v>
      </c>
      <c r="K1568" t="str">
        <f t="shared" ca="1" si="123"/>
        <v>bad</v>
      </c>
      <c r="L1568" t="str">
        <f t="shared" ca="1" si="124"/>
        <v>smoke</v>
      </c>
      <c r="M1568" t="str">
        <f t="shared" ca="1" si="126"/>
        <v>low</v>
      </c>
      <c r="N1568" t="str">
        <f t="shared" ca="1" si="126"/>
        <v>high</v>
      </c>
      <c r="O1568" t="str">
        <f t="shared" ca="1" si="126"/>
        <v>medium</v>
      </c>
      <c r="P1568">
        <f t="shared" ca="1" si="125"/>
        <v>18</v>
      </c>
    </row>
    <row r="1569" spans="1:16" x14ac:dyDescent="0.2">
      <c r="A1569">
        <f t="shared" si="127"/>
        <v>2</v>
      </c>
      <c r="B1569" t="s">
        <v>9060</v>
      </c>
      <c r="C1569" t="s">
        <v>2007</v>
      </c>
      <c r="D1569" t="s">
        <v>928</v>
      </c>
      <c r="E1569" t="s">
        <v>100</v>
      </c>
      <c r="F1569" t="s">
        <v>11</v>
      </c>
      <c r="G1569">
        <v>91105</v>
      </c>
      <c r="H1569">
        <v>1400191</v>
      </c>
      <c r="I1569">
        <v>34.151960000000003</v>
      </c>
      <c r="J1569">
        <v>-118.17</v>
      </c>
      <c r="K1569" t="str">
        <f t="shared" ca="1" si="123"/>
        <v>bad</v>
      </c>
      <c r="L1569" t="str">
        <f t="shared" ca="1" si="124"/>
        <v>fire</v>
      </c>
      <c r="M1569" t="str">
        <f t="shared" ca="1" si="126"/>
        <v>minimal</v>
      </c>
      <c r="N1569" t="str">
        <f t="shared" ca="1" si="126"/>
        <v>minimal</v>
      </c>
      <c r="O1569" t="str">
        <f t="shared" ca="1" si="126"/>
        <v>minimal</v>
      </c>
      <c r="P1569">
        <f t="shared" ca="1" si="125"/>
        <v>43</v>
      </c>
    </row>
    <row r="1570" spans="1:16" x14ac:dyDescent="0.2">
      <c r="A1570">
        <f t="shared" si="127"/>
        <v>3</v>
      </c>
      <c r="B1570" t="s">
        <v>9060</v>
      </c>
      <c r="C1570" t="s">
        <v>2008</v>
      </c>
      <c r="D1570" t="s">
        <v>928</v>
      </c>
      <c r="E1570" t="s">
        <v>100</v>
      </c>
      <c r="F1570" t="s">
        <v>11</v>
      </c>
      <c r="G1570">
        <v>91107</v>
      </c>
      <c r="H1570">
        <v>1384167</v>
      </c>
      <c r="I1570">
        <v>34.178730000000002</v>
      </c>
      <c r="J1570">
        <v>-118.07914</v>
      </c>
      <c r="K1570" t="str">
        <f t="shared" ca="1" si="123"/>
        <v>good</v>
      </c>
      <c r="L1570" t="str">
        <f t="shared" ca="1" si="124"/>
        <v>wind</v>
      </c>
      <c r="M1570" t="str">
        <f t="shared" ca="1" si="126"/>
        <v>extreme</v>
      </c>
      <c r="N1570" t="str">
        <f t="shared" ca="1" si="126"/>
        <v>extreme</v>
      </c>
      <c r="O1570" t="str">
        <f t="shared" ca="1" si="126"/>
        <v>low</v>
      </c>
      <c r="P1570">
        <f t="shared" ca="1" si="125"/>
        <v>26</v>
      </c>
    </row>
    <row r="1571" spans="1:16" x14ac:dyDescent="0.2">
      <c r="A1571">
        <f t="shared" si="127"/>
        <v>1</v>
      </c>
      <c r="B1571" t="s">
        <v>9060</v>
      </c>
      <c r="C1571" t="s">
        <v>2009</v>
      </c>
      <c r="D1571" t="s">
        <v>373</v>
      </c>
      <c r="E1571" t="s">
        <v>100</v>
      </c>
      <c r="F1571" t="s">
        <v>11</v>
      </c>
      <c r="G1571">
        <v>90602</v>
      </c>
      <c r="H1571">
        <v>957362</v>
      </c>
      <c r="I1571">
        <v>33.975459999999998</v>
      </c>
      <c r="J1571">
        <v>-118.04254</v>
      </c>
      <c r="K1571" t="str">
        <f t="shared" ca="1" si="123"/>
        <v>good</v>
      </c>
      <c r="L1571" t="str">
        <f t="shared" ca="1" si="124"/>
        <v>fire</v>
      </c>
      <c r="M1571" t="str">
        <f t="shared" ca="1" si="126"/>
        <v>minimal</v>
      </c>
      <c r="N1571" t="str">
        <f t="shared" ca="1" si="126"/>
        <v>medium</v>
      </c>
      <c r="O1571" t="str">
        <f t="shared" ca="1" si="126"/>
        <v>medium</v>
      </c>
      <c r="P1571">
        <f t="shared" ca="1" si="125"/>
        <v>32</v>
      </c>
    </row>
    <row r="1572" spans="1:16" x14ac:dyDescent="0.2">
      <c r="A1572">
        <f t="shared" si="127"/>
        <v>2</v>
      </c>
      <c r="B1572" t="s">
        <v>9060</v>
      </c>
      <c r="C1572" t="s">
        <v>2010</v>
      </c>
      <c r="D1572" t="s">
        <v>599</v>
      </c>
      <c r="E1572" t="s">
        <v>100</v>
      </c>
      <c r="F1572" t="s">
        <v>11</v>
      </c>
      <c r="G1572">
        <v>91765</v>
      </c>
      <c r="H1572">
        <v>1244075</v>
      </c>
      <c r="I1572">
        <v>33.965350000000001</v>
      </c>
      <c r="J1572">
        <v>-117.84553</v>
      </c>
      <c r="K1572" t="str">
        <f t="shared" ca="1" si="123"/>
        <v>bad</v>
      </c>
      <c r="L1572" t="str">
        <f t="shared" ca="1" si="124"/>
        <v>smoke</v>
      </c>
      <c r="M1572" t="str">
        <f t="shared" ca="1" si="126"/>
        <v>low</v>
      </c>
      <c r="N1572" t="str">
        <f t="shared" ca="1" si="126"/>
        <v>minimal</v>
      </c>
      <c r="O1572" t="str">
        <f t="shared" ca="1" si="126"/>
        <v>high</v>
      </c>
      <c r="P1572">
        <f t="shared" ca="1" si="125"/>
        <v>36</v>
      </c>
    </row>
    <row r="1573" spans="1:16" x14ac:dyDescent="0.2">
      <c r="A1573">
        <f t="shared" si="127"/>
        <v>3</v>
      </c>
      <c r="B1573" t="s">
        <v>9060</v>
      </c>
      <c r="C1573" t="s">
        <v>2011</v>
      </c>
      <c r="D1573" t="s">
        <v>377</v>
      </c>
      <c r="E1573" t="s">
        <v>100</v>
      </c>
      <c r="F1573" t="s">
        <v>11</v>
      </c>
      <c r="G1573">
        <v>91766</v>
      </c>
      <c r="H1573">
        <v>1147478</v>
      </c>
      <c r="I1573">
        <v>34.034849999999999</v>
      </c>
      <c r="J1573">
        <v>-117.74391</v>
      </c>
      <c r="K1573" t="str">
        <f t="shared" ca="1" si="123"/>
        <v>good</v>
      </c>
      <c r="L1573" t="str">
        <f t="shared" ca="1" si="124"/>
        <v>wind</v>
      </c>
      <c r="M1573" t="str">
        <f t="shared" ca="1" si="126"/>
        <v>low</v>
      </c>
      <c r="N1573" t="str">
        <f t="shared" ca="1" si="126"/>
        <v>medium</v>
      </c>
      <c r="O1573" t="str">
        <f t="shared" ca="1" si="126"/>
        <v>high</v>
      </c>
      <c r="P1573">
        <f t="shared" ca="1" si="125"/>
        <v>37</v>
      </c>
    </row>
    <row r="1574" spans="1:16" x14ac:dyDescent="0.2">
      <c r="A1574">
        <f t="shared" si="127"/>
        <v>1</v>
      </c>
      <c r="B1574" t="s">
        <v>9060</v>
      </c>
      <c r="C1574" t="s">
        <v>2012</v>
      </c>
      <c r="D1574" t="s">
        <v>377</v>
      </c>
      <c r="E1574" t="s">
        <v>100</v>
      </c>
      <c r="F1574" t="s">
        <v>11</v>
      </c>
      <c r="G1574">
        <v>91768</v>
      </c>
      <c r="H1574">
        <v>486177</v>
      </c>
      <c r="I1574">
        <v>34.069189999999999</v>
      </c>
      <c r="J1574">
        <v>-117.77204</v>
      </c>
      <c r="K1574" t="str">
        <f t="shared" ca="1" si="123"/>
        <v>bad</v>
      </c>
      <c r="L1574" t="str">
        <f t="shared" ca="1" si="124"/>
        <v>fire</v>
      </c>
      <c r="M1574" t="str">
        <f t="shared" ca="1" si="126"/>
        <v>medium</v>
      </c>
      <c r="N1574" t="str">
        <f t="shared" ca="1" si="126"/>
        <v>extreme</v>
      </c>
      <c r="O1574" t="str">
        <f t="shared" ca="1" si="126"/>
        <v>low</v>
      </c>
      <c r="P1574">
        <f t="shared" ca="1" si="125"/>
        <v>21</v>
      </c>
    </row>
    <row r="1575" spans="1:16" x14ac:dyDescent="0.2">
      <c r="A1575">
        <f t="shared" si="127"/>
        <v>2</v>
      </c>
      <c r="B1575" t="s">
        <v>9060</v>
      </c>
      <c r="C1575" t="s">
        <v>2013</v>
      </c>
      <c r="D1575" t="s">
        <v>945</v>
      </c>
      <c r="E1575" t="s">
        <v>100</v>
      </c>
      <c r="F1575" t="s">
        <v>11</v>
      </c>
      <c r="G1575">
        <v>91791</v>
      </c>
      <c r="H1575">
        <v>518061</v>
      </c>
      <c r="I1575">
        <v>34.046460000000003</v>
      </c>
      <c r="J1575">
        <v>-117.89027</v>
      </c>
      <c r="K1575" t="str">
        <f t="shared" ca="1" si="123"/>
        <v>ugly</v>
      </c>
      <c r="L1575" t="str">
        <f t="shared" ca="1" si="124"/>
        <v>wind</v>
      </c>
      <c r="M1575" t="str">
        <f t="shared" ca="1" si="126"/>
        <v>extreme</v>
      </c>
      <c r="N1575" t="str">
        <f t="shared" ca="1" si="126"/>
        <v>extreme</v>
      </c>
      <c r="O1575" t="str">
        <f t="shared" ca="1" si="126"/>
        <v>medium</v>
      </c>
      <c r="P1575">
        <f t="shared" ca="1" si="125"/>
        <v>13</v>
      </c>
    </row>
    <row r="1576" spans="1:16" x14ac:dyDescent="0.2">
      <c r="A1576">
        <f t="shared" si="127"/>
        <v>3</v>
      </c>
      <c r="B1576" t="s">
        <v>9060</v>
      </c>
      <c r="C1576" t="s">
        <v>2014</v>
      </c>
      <c r="D1576" t="s">
        <v>383</v>
      </c>
      <c r="E1576" t="s">
        <v>20</v>
      </c>
      <c r="F1576" t="s">
        <v>11</v>
      </c>
      <c r="G1576">
        <v>92831</v>
      </c>
      <c r="H1576">
        <v>1153453</v>
      </c>
      <c r="I1576">
        <v>33.885820000000002</v>
      </c>
      <c r="J1576">
        <v>-117.87665</v>
      </c>
      <c r="K1576" t="str">
        <f t="shared" ca="1" si="123"/>
        <v>ugly</v>
      </c>
      <c r="L1576" t="str">
        <f t="shared" ca="1" si="124"/>
        <v>smoke</v>
      </c>
      <c r="M1576" t="str">
        <f t="shared" ca="1" si="126"/>
        <v>extreme</v>
      </c>
      <c r="N1576" t="str">
        <f t="shared" ca="1" si="126"/>
        <v>high</v>
      </c>
      <c r="O1576" t="str">
        <f t="shared" ca="1" si="126"/>
        <v>extreme</v>
      </c>
      <c r="P1576">
        <f t="shared" ca="1" si="125"/>
        <v>34</v>
      </c>
    </row>
    <row r="1577" spans="1:16" x14ac:dyDescent="0.2">
      <c r="A1577">
        <f t="shared" si="127"/>
        <v>1</v>
      </c>
      <c r="B1577" t="s">
        <v>9060</v>
      </c>
      <c r="C1577" t="s">
        <v>2015</v>
      </c>
      <c r="D1577" t="s">
        <v>385</v>
      </c>
      <c r="E1577" t="s">
        <v>20</v>
      </c>
      <c r="F1577" t="s">
        <v>11</v>
      </c>
      <c r="G1577">
        <v>92886</v>
      </c>
      <c r="H1577">
        <v>1266018</v>
      </c>
      <c r="I1577">
        <v>33.891509999999997</v>
      </c>
      <c r="J1577">
        <v>-117.79831</v>
      </c>
      <c r="K1577" t="str">
        <f t="shared" ca="1" si="123"/>
        <v>bad</v>
      </c>
      <c r="L1577" t="str">
        <f t="shared" ca="1" si="124"/>
        <v>wind</v>
      </c>
      <c r="M1577" t="str">
        <f t="shared" ca="1" si="126"/>
        <v>low</v>
      </c>
      <c r="N1577" t="str">
        <f t="shared" ca="1" si="126"/>
        <v>extreme</v>
      </c>
      <c r="O1577" t="str">
        <f t="shared" ca="1" si="126"/>
        <v>medium</v>
      </c>
      <c r="P1577">
        <f t="shared" ca="1" si="125"/>
        <v>16</v>
      </c>
    </row>
    <row r="1578" spans="1:16" x14ac:dyDescent="0.2">
      <c r="A1578">
        <f t="shared" si="127"/>
        <v>2</v>
      </c>
      <c r="B1578" t="s">
        <v>9060</v>
      </c>
      <c r="C1578" t="s">
        <v>2016</v>
      </c>
      <c r="D1578" t="s">
        <v>385</v>
      </c>
      <c r="E1578" t="s">
        <v>20</v>
      </c>
      <c r="F1578" t="s">
        <v>11</v>
      </c>
      <c r="G1578">
        <v>92887</v>
      </c>
      <c r="H1578">
        <v>950058</v>
      </c>
      <c r="I1578">
        <v>33.883490000000002</v>
      </c>
      <c r="J1578">
        <v>-117.76844</v>
      </c>
      <c r="K1578" t="str">
        <f t="shared" ca="1" si="123"/>
        <v>bad</v>
      </c>
      <c r="L1578" t="str">
        <f t="shared" ca="1" si="124"/>
        <v>smoke</v>
      </c>
      <c r="M1578" t="str">
        <f t="shared" ca="1" si="126"/>
        <v>high</v>
      </c>
      <c r="N1578" t="str">
        <f t="shared" ca="1" si="126"/>
        <v>extreme</v>
      </c>
      <c r="O1578" t="str">
        <f t="shared" ca="1" si="126"/>
        <v>high</v>
      </c>
      <c r="P1578">
        <f t="shared" ca="1" si="125"/>
        <v>24</v>
      </c>
    </row>
    <row r="1579" spans="1:16" x14ac:dyDescent="0.2">
      <c r="A1579">
        <f t="shared" si="127"/>
        <v>3</v>
      </c>
      <c r="B1579" t="s">
        <v>9060</v>
      </c>
      <c r="C1579" t="s">
        <v>2017</v>
      </c>
      <c r="D1579" t="s">
        <v>63</v>
      </c>
      <c r="E1579" t="s">
        <v>48</v>
      </c>
      <c r="F1579" t="s">
        <v>11</v>
      </c>
      <c r="G1579">
        <v>91784</v>
      </c>
      <c r="H1579">
        <v>1343827</v>
      </c>
      <c r="I1579">
        <v>34.125990000000002</v>
      </c>
      <c r="J1579">
        <v>-117.6691</v>
      </c>
      <c r="K1579" t="str">
        <f t="shared" ca="1" si="123"/>
        <v>bad</v>
      </c>
      <c r="L1579" t="str">
        <f t="shared" ca="1" si="124"/>
        <v>fire</v>
      </c>
      <c r="M1579" t="str">
        <f t="shared" ca="1" si="126"/>
        <v>extreme</v>
      </c>
      <c r="N1579" t="str">
        <f t="shared" ca="1" si="126"/>
        <v>medium</v>
      </c>
      <c r="O1579" t="str">
        <f t="shared" ca="1" si="126"/>
        <v>extreme</v>
      </c>
      <c r="P1579">
        <f t="shared" ca="1" si="125"/>
        <v>34</v>
      </c>
    </row>
    <row r="1580" spans="1:16" x14ac:dyDescent="0.2">
      <c r="A1580">
        <f t="shared" si="127"/>
        <v>1</v>
      </c>
      <c r="B1580" t="s">
        <v>9060</v>
      </c>
      <c r="C1580" t="s">
        <v>2018</v>
      </c>
      <c r="D1580" t="s">
        <v>387</v>
      </c>
      <c r="E1580" t="s">
        <v>48</v>
      </c>
      <c r="F1580" t="s">
        <v>11</v>
      </c>
      <c r="G1580">
        <v>92336</v>
      </c>
      <c r="H1580">
        <v>1549387</v>
      </c>
      <c r="I1580">
        <v>34.153149999999997</v>
      </c>
      <c r="J1580">
        <v>-117.45878</v>
      </c>
      <c r="K1580" t="str">
        <f t="shared" ca="1" si="123"/>
        <v>ugly</v>
      </c>
      <c r="L1580" t="str">
        <f t="shared" ca="1" si="124"/>
        <v>smoke</v>
      </c>
      <c r="M1580" t="str">
        <f t="shared" ca="1" si="126"/>
        <v>high</v>
      </c>
      <c r="N1580" t="str">
        <f t="shared" ca="1" si="126"/>
        <v>high</v>
      </c>
      <c r="O1580" t="str">
        <f t="shared" ca="1" si="126"/>
        <v>minimal</v>
      </c>
      <c r="P1580">
        <f t="shared" ca="1" si="125"/>
        <v>38</v>
      </c>
    </row>
    <row r="1581" spans="1:16" x14ac:dyDescent="0.2">
      <c r="A1581">
        <f t="shared" si="127"/>
        <v>2</v>
      </c>
      <c r="B1581" t="s">
        <v>9060</v>
      </c>
      <c r="C1581" t="s">
        <v>2019</v>
      </c>
      <c r="D1581" t="s">
        <v>619</v>
      </c>
      <c r="E1581" t="s">
        <v>48</v>
      </c>
      <c r="F1581" t="s">
        <v>11</v>
      </c>
      <c r="G1581">
        <v>91739</v>
      </c>
      <c r="H1581">
        <v>1441096</v>
      </c>
      <c r="I1581">
        <v>34.095359999999999</v>
      </c>
      <c r="J1581">
        <v>-117.51937</v>
      </c>
      <c r="K1581" t="str">
        <f t="shared" ca="1" si="123"/>
        <v>ugly</v>
      </c>
      <c r="L1581" t="str">
        <f t="shared" ca="1" si="124"/>
        <v>wind</v>
      </c>
      <c r="M1581" t="str">
        <f t="shared" ca="1" si="126"/>
        <v>medium</v>
      </c>
      <c r="N1581" t="str">
        <f t="shared" ca="1" si="126"/>
        <v>low</v>
      </c>
      <c r="O1581" t="str">
        <f t="shared" ca="1" si="126"/>
        <v>low</v>
      </c>
      <c r="P1581">
        <f t="shared" ca="1" si="125"/>
        <v>14</v>
      </c>
    </row>
    <row r="1582" spans="1:16" x14ac:dyDescent="0.2">
      <c r="A1582">
        <f t="shared" si="127"/>
        <v>3</v>
      </c>
      <c r="B1582" t="s">
        <v>9060</v>
      </c>
      <c r="C1582" t="s">
        <v>2020</v>
      </c>
      <c r="D1582" t="s">
        <v>387</v>
      </c>
      <c r="E1582" t="s">
        <v>48</v>
      </c>
      <c r="F1582" t="s">
        <v>11</v>
      </c>
      <c r="G1582">
        <v>92335</v>
      </c>
      <c r="H1582">
        <v>675092</v>
      </c>
      <c r="I1582">
        <v>34.089889999999997</v>
      </c>
      <c r="J1582">
        <v>-117.42748</v>
      </c>
      <c r="K1582" t="str">
        <f t="shared" ca="1" si="123"/>
        <v>ugly</v>
      </c>
      <c r="L1582" t="str">
        <f t="shared" ca="1" si="124"/>
        <v>smoke</v>
      </c>
      <c r="M1582" t="str">
        <f t="shared" ca="1" si="126"/>
        <v>extreme</v>
      </c>
      <c r="N1582" t="str">
        <f t="shared" ca="1" si="126"/>
        <v>low</v>
      </c>
      <c r="O1582" t="str">
        <f t="shared" ca="1" si="126"/>
        <v>low</v>
      </c>
      <c r="P1582">
        <f t="shared" ca="1" si="125"/>
        <v>42</v>
      </c>
    </row>
    <row r="1583" spans="1:16" x14ac:dyDescent="0.2">
      <c r="A1583">
        <f t="shared" si="127"/>
        <v>1</v>
      </c>
      <c r="B1583" t="s">
        <v>9060</v>
      </c>
      <c r="C1583" t="s">
        <v>2021</v>
      </c>
      <c r="D1583" t="s">
        <v>387</v>
      </c>
      <c r="E1583" t="s">
        <v>48</v>
      </c>
      <c r="F1583" t="s">
        <v>11</v>
      </c>
      <c r="G1583">
        <v>92337</v>
      </c>
      <c r="H1583">
        <v>984355</v>
      </c>
      <c r="I1583">
        <v>34.043340000000001</v>
      </c>
      <c r="J1583">
        <v>-117.49826</v>
      </c>
      <c r="K1583" t="str">
        <f t="shared" ca="1" si="123"/>
        <v>ugly</v>
      </c>
      <c r="L1583" t="str">
        <f t="shared" ca="1" si="124"/>
        <v>wind</v>
      </c>
      <c r="M1583" t="str">
        <f t="shared" ca="1" si="126"/>
        <v>low</v>
      </c>
      <c r="N1583" t="str">
        <f t="shared" ca="1" si="126"/>
        <v>high</v>
      </c>
      <c r="O1583" t="str">
        <f t="shared" ca="1" si="126"/>
        <v>medium</v>
      </c>
      <c r="P1583">
        <f t="shared" ca="1" si="125"/>
        <v>7</v>
      </c>
    </row>
    <row r="1584" spans="1:16" x14ac:dyDescent="0.2">
      <c r="A1584">
        <f t="shared" si="127"/>
        <v>2</v>
      </c>
      <c r="B1584" t="s">
        <v>9060</v>
      </c>
      <c r="C1584" t="s">
        <v>2022</v>
      </c>
      <c r="D1584" t="s">
        <v>14</v>
      </c>
      <c r="E1584" t="s">
        <v>14</v>
      </c>
      <c r="F1584" t="s">
        <v>11</v>
      </c>
      <c r="G1584">
        <v>92503</v>
      </c>
      <c r="H1584">
        <v>1590648</v>
      </c>
      <c r="I1584">
        <v>33.878129999999999</v>
      </c>
      <c r="J1584">
        <v>-117.44408</v>
      </c>
      <c r="K1584" t="str">
        <f t="shared" ca="1" si="123"/>
        <v>ugly</v>
      </c>
      <c r="L1584" t="str">
        <f t="shared" ca="1" si="124"/>
        <v>wind</v>
      </c>
      <c r="M1584" t="str">
        <f t="shared" ca="1" si="126"/>
        <v>extreme</v>
      </c>
      <c r="N1584" t="str">
        <f t="shared" ca="1" si="126"/>
        <v>high</v>
      </c>
      <c r="O1584" t="str">
        <f t="shared" ca="1" si="126"/>
        <v>extreme</v>
      </c>
      <c r="P1584">
        <f t="shared" ca="1" si="125"/>
        <v>18</v>
      </c>
    </row>
    <row r="1585" spans="1:16" x14ac:dyDescent="0.2">
      <c r="A1585">
        <f t="shared" si="127"/>
        <v>3</v>
      </c>
      <c r="B1585" t="s">
        <v>9060</v>
      </c>
      <c r="C1585" t="s">
        <v>2023</v>
      </c>
      <c r="D1585" t="s">
        <v>14</v>
      </c>
      <c r="E1585" t="s">
        <v>14</v>
      </c>
      <c r="F1585" t="s">
        <v>11</v>
      </c>
      <c r="G1585">
        <v>92509</v>
      </c>
      <c r="H1585">
        <v>1210403</v>
      </c>
      <c r="I1585">
        <v>34.009529999999998</v>
      </c>
      <c r="J1585">
        <v>-117.44645</v>
      </c>
      <c r="K1585" t="str">
        <f t="shared" ca="1" si="123"/>
        <v>good</v>
      </c>
      <c r="L1585" t="str">
        <f t="shared" ca="1" si="124"/>
        <v>smoke</v>
      </c>
      <c r="M1585" t="str">
        <f t="shared" ca="1" si="126"/>
        <v>high</v>
      </c>
      <c r="N1585" t="str">
        <f t="shared" ca="1" si="126"/>
        <v>low</v>
      </c>
      <c r="O1585" t="str">
        <f t="shared" ca="1" si="126"/>
        <v>medium</v>
      </c>
      <c r="P1585">
        <f t="shared" ca="1" si="125"/>
        <v>15</v>
      </c>
    </row>
    <row r="1586" spans="1:16" x14ac:dyDescent="0.2">
      <c r="A1586">
        <f t="shared" si="127"/>
        <v>1</v>
      </c>
      <c r="B1586" t="s">
        <v>9060</v>
      </c>
      <c r="C1586" t="s">
        <v>2024</v>
      </c>
      <c r="D1586" t="s">
        <v>2025</v>
      </c>
      <c r="E1586" t="s">
        <v>100</v>
      </c>
      <c r="F1586" t="s">
        <v>11</v>
      </c>
      <c r="G1586">
        <v>93544</v>
      </c>
      <c r="H1586">
        <v>1219267</v>
      </c>
      <c r="I1586">
        <v>34.498620000000003</v>
      </c>
      <c r="J1586">
        <v>-117.76706</v>
      </c>
      <c r="K1586" t="str">
        <f t="shared" ca="1" si="123"/>
        <v>ugly</v>
      </c>
      <c r="L1586" t="str">
        <f t="shared" ca="1" si="124"/>
        <v>smoke</v>
      </c>
      <c r="M1586" t="str">
        <f t="shared" ca="1" si="126"/>
        <v>medium</v>
      </c>
      <c r="N1586" t="str">
        <f t="shared" ca="1" si="126"/>
        <v>medium</v>
      </c>
      <c r="O1586" t="str">
        <f t="shared" ca="1" si="126"/>
        <v>high</v>
      </c>
      <c r="P1586">
        <f t="shared" ca="1" si="125"/>
        <v>30</v>
      </c>
    </row>
    <row r="1587" spans="1:16" x14ac:dyDescent="0.2">
      <c r="A1587">
        <f t="shared" si="127"/>
        <v>2</v>
      </c>
      <c r="B1587" t="s">
        <v>9060</v>
      </c>
      <c r="C1587" t="s">
        <v>2026</v>
      </c>
      <c r="D1587" t="s">
        <v>632</v>
      </c>
      <c r="E1587" t="s">
        <v>48</v>
      </c>
      <c r="F1587" t="s">
        <v>11</v>
      </c>
      <c r="G1587">
        <v>92346</v>
      </c>
      <c r="H1587">
        <v>1435195</v>
      </c>
      <c r="I1587">
        <v>34.14526</v>
      </c>
      <c r="J1587">
        <v>-117.20538000000001</v>
      </c>
      <c r="K1587" t="str">
        <f t="shared" ca="1" si="123"/>
        <v>bad</v>
      </c>
      <c r="L1587" t="str">
        <f t="shared" ca="1" si="124"/>
        <v>fire</v>
      </c>
      <c r="M1587" t="str">
        <f t="shared" ca="1" si="126"/>
        <v>high</v>
      </c>
      <c r="N1587" t="str">
        <f t="shared" ca="1" si="126"/>
        <v>extreme</v>
      </c>
      <c r="O1587" t="str">
        <f t="shared" ca="1" si="126"/>
        <v>medium</v>
      </c>
      <c r="P1587">
        <f t="shared" ca="1" si="125"/>
        <v>35</v>
      </c>
    </row>
    <row r="1588" spans="1:16" x14ac:dyDescent="0.2">
      <c r="A1588">
        <f t="shared" si="127"/>
        <v>3</v>
      </c>
      <c r="B1588" t="s">
        <v>9060</v>
      </c>
      <c r="C1588" t="s">
        <v>2027</v>
      </c>
      <c r="D1588" t="s">
        <v>2028</v>
      </c>
      <c r="E1588" t="s">
        <v>48</v>
      </c>
      <c r="F1588" t="s">
        <v>11</v>
      </c>
      <c r="G1588">
        <v>92359</v>
      </c>
      <c r="H1588">
        <v>826973</v>
      </c>
      <c r="I1588">
        <v>34.075069999999997</v>
      </c>
      <c r="J1588">
        <v>-117.13408</v>
      </c>
      <c r="K1588" t="str">
        <f t="shared" ca="1" si="123"/>
        <v>bad</v>
      </c>
      <c r="L1588" t="str">
        <f t="shared" ca="1" si="124"/>
        <v>smoke</v>
      </c>
      <c r="M1588" t="str">
        <f t="shared" ca="1" si="126"/>
        <v>minimal</v>
      </c>
      <c r="N1588" t="str">
        <f t="shared" ca="1" si="126"/>
        <v>extreme</v>
      </c>
      <c r="O1588" t="str">
        <f t="shared" ca="1" si="126"/>
        <v>high</v>
      </c>
      <c r="P1588">
        <f t="shared" ca="1" si="125"/>
        <v>36</v>
      </c>
    </row>
    <row r="1589" spans="1:16" x14ac:dyDescent="0.2">
      <c r="A1589">
        <f t="shared" si="127"/>
        <v>1</v>
      </c>
      <c r="B1589" t="s">
        <v>9060</v>
      </c>
      <c r="C1589" t="s">
        <v>2029</v>
      </c>
      <c r="D1589" t="s">
        <v>406</v>
      </c>
      <c r="E1589" t="s">
        <v>48</v>
      </c>
      <c r="F1589" t="s">
        <v>11</v>
      </c>
      <c r="G1589">
        <v>92374</v>
      </c>
      <c r="H1589">
        <v>884592</v>
      </c>
      <c r="I1589">
        <v>34.075879999999998</v>
      </c>
      <c r="J1589">
        <v>-117.18535</v>
      </c>
      <c r="K1589" t="str">
        <f t="shared" ca="1" si="123"/>
        <v>good</v>
      </c>
      <c r="L1589" t="str">
        <f t="shared" ca="1" si="124"/>
        <v>wind</v>
      </c>
      <c r="M1589" t="str">
        <f t="shared" ca="1" si="126"/>
        <v>high</v>
      </c>
      <c r="N1589" t="str">
        <f t="shared" ca="1" si="126"/>
        <v>low</v>
      </c>
      <c r="O1589" t="str">
        <f t="shared" ca="1" si="126"/>
        <v>medium</v>
      </c>
      <c r="P1589">
        <f t="shared" ca="1" si="125"/>
        <v>43</v>
      </c>
    </row>
    <row r="1590" spans="1:16" x14ac:dyDescent="0.2">
      <c r="A1590">
        <f t="shared" si="127"/>
        <v>2</v>
      </c>
      <c r="B1590" t="s">
        <v>9060</v>
      </c>
      <c r="C1590" t="s">
        <v>2030</v>
      </c>
      <c r="D1590" t="s">
        <v>402</v>
      </c>
      <c r="E1590" t="s">
        <v>48</v>
      </c>
      <c r="F1590" t="s">
        <v>11</v>
      </c>
      <c r="G1590">
        <v>92308</v>
      </c>
      <c r="H1590">
        <v>423704</v>
      </c>
      <c r="I1590">
        <v>34.46161</v>
      </c>
      <c r="J1590">
        <v>-117.24763</v>
      </c>
      <c r="K1590" t="str">
        <f t="shared" ca="1" si="123"/>
        <v>bad</v>
      </c>
      <c r="L1590" t="str">
        <f t="shared" ca="1" si="124"/>
        <v>fire</v>
      </c>
      <c r="M1590" t="str">
        <f t="shared" ca="1" si="126"/>
        <v>high</v>
      </c>
      <c r="N1590" t="str">
        <f t="shared" ca="1" si="126"/>
        <v>extreme</v>
      </c>
      <c r="O1590" t="str">
        <f t="shared" ca="1" si="126"/>
        <v>minimal</v>
      </c>
      <c r="P1590">
        <f t="shared" ca="1" si="125"/>
        <v>3</v>
      </c>
    </row>
    <row r="1591" spans="1:16" x14ac:dyDescent="0.2">
      <c r="A1591">
        <f t="shared" si="127"/>
        <v>3</v>
      </c>
      <c r="B1591" t="s">
        <v>9060</v>
      </c>
      <c r="C1591" t="s">
        <v>2031</v>
      </c>
      <c r="D1591" t="s">
        <v>1002</v>
      </c>
      <c r="E1591" t="s">
        <v>48</v>
      </c>
      <c r="F1591" t="s">
        <v>11</v>
      </c>
      <c r="G1591">
        <v>92345</v>
      </c>
      <c r="H1591">
        <v>1104461</v>
      </c>
      <c r="I1591">
        <v>34.453440000000001</v>
      </c>
      <c r="J1591">
        <v>-117.27052</v>
      </c>
      <c r="K1591" t="str">
        <f t="shared" ca="1" si="123"/>
        <v>good</v>
      </c>
      <c r="L1591" t="str">
        <f t="shared" ca="1" si="124"/>
        <v>wind</v>
      </c>
      <c r="M1591" t="str">
        <f t="shared" ca="1" si="126"/>
        <v>medium</v>
      </c>
      <c r="N1591" t="str">
        <f t="shared" ca="1" si="126"/>
        <v>extreme</v>
      </c>
      <c r="O1591" t="str">
        <f t="shared" ca="1" si="126"/>
        <v>low</v>
      </c>
      <c r="P1591">
        <f t="shared" ca="1" si="125"/>
        <v>40</v>
      </c>
    </row>
    <row r="1592" spans="1:16" x14ac:dyDescent="0.2">
      <c r="A1592">
        <f t="shared" si="127"/>
        <v>1</v>
      </c>
      <c r="B1592" t="s">
        <v>9060</v>
      </c>
      <c r="C1592" t="s">
        <v>2032</v>
      </c>
      <c r="D1592" t="s">
        <v>1002</v>
      </c>
      <c r="E1592" t="s">
        <v>48</v>
      </c>
      <c r="F1592" t="s">
        <v>11</v>
      </c>
      <c r="G1592">
        <v>92345</v>
      </c>
      <c r="H1592">
        <v>477382</v>
      </c>
      <c r="I1592">
        <v>34.424100000000003</v>
      </c>
      <c r="J1592">
        <v>-117.26036999999999</v>
      </c>
      <c r="K1592" t="str">
        <f t="shared" ca="1" si="123"/>
        <v>ugly</v>
      </c>
      <c r="L1592" t="str">
        <f t="shared" ca="1" si="124"/>
        <v>fire</v>
      </c>
      <c r="M1592" t="str">
        <f t="shared" ca="1" si="126"/>
        <v>extreme</v>
      </c>
      <c r="N1592" t="str">
        <f t="shared" ca="1" si="126"/>
        <v>extreme</v>
      </c>
      <c r="O1592" t="str">
        <f t="shared" ca="1" si="126"/>
        <v>extreme</v>
      </c>
      <c r="P1592">
        <f t="shared" ca="1" si="125"/>
        <v>5</v>
      </c>
    </row>
    <row r="1593" spans="1:16" x14ac:dyDescent="0.2">
      <c r="A1593">
        <f t="shared" si="127"/>
        <v>2</v>
      </c>
      <c r="B1593" t="s">
        <v>9060</v>
      </c>
      <c r="C1593" t="s">
        <v>2033</v>
      </c>
      <c r="D1593" t="s">
        <v>408</v>
      </c>
      <c r="E1593" t="s">
        <v>48</v>
      </c>
      <c r="F1593" t="s">
        <v>11</v>
      </c>
      <c r="G1593">
        <v>92352</v>
      </c>
      <c r="H1593">
        <v>1160127</v>
      </c>
      <c r="I1593">
        <v>34.25864</v>
      </c>
      <c r="J1593">
        <v>-117.17695000000001</v>
      </c>
      <c r="K1593" t="str">
        <f t="shared" ca="1" si="123"/>
        <v>good</v>
      </c>
      <c r="L1593" t="str">
        <f t="shared" ca="1" si="124"/>
        <v>fire</v>
      </c>
      <c r="M1593" t="str">
        <f t="shared" ca="1" si="126"/>
        <v>low</v>
      </c>
      <c r="N1593" t="str">
        <f t="shared" ca="1" si="126"/>
        <v>high</v>
      </c>
      <c r="O1593" t="str">
        <f t="shared" ca="1" si="126"/>
        <v>minimal</v>
      </c>
      <c r="P1593">
        <f t="shared" ca="1" si="125"/>
        <v>48</v>
      </c>
    </row>
    <row r="1594" spans="1:16" x14ac:dyDescent="0.2">
      <c r="A1594">
        <f t="shared" si="127"/>
        <v>3</v>
      </c>
      <c r="B1594" t="s">
        <v>9060</v>
      </c>
      <c r="C1594" t="s">
        <v>2034</v>
      </c>
      <c r="D1594" t="s">
        <v>408</v>
      </c>
      <c r="E1594" t="s">
        <v>48</v>
      </c>
      <c r="F1594" t="s">
        <v>11</v>
      </c>
      <c r="G1594">
        <v>92352</v>
      </c>
      <c r="H1594">
        <v>772795</v>
      </c>
      <c r="I1594">
        <v>34.259749999999997</v>
      </c>
      <c r="J1594">
        <v>-117.19768999999999</v>
      </c>
      <c r="K1594" t="str">
        <f t="shared" ca="1" si="123"/>
        <v>ugly</v>
      </c>
      <c r="L1594" t="str">
        <f t="shared" ca="1" si="124"/>
        <v>wind</v>
      </c>
      <c r="M1594" t="str">
        <f t="shared" ca="1" si="126"/>
        <v>high</v>
      </c>
      <c r="N1594" t="str">
        <f t="shared" ca="1" si="126"/>
        <v>medium</v>
      </c>
      <c r="O1594" t="str">
        <f t="shared" ca="1" si="126"/>
        <v>minimal</v>
      </c>
      <c r="P1594">
        <f t="shared" ca="1" si="125"/>
        <v>4</v>
      </c>
    </row>
    <row r="1595" spans="1:16" x14ac:dyDescent="0.2">
      <c r="A1595">
        <f t="shared" si="127"/>
        <v>1</v>
      </c>
      <c r="B1595" t="s">
        <v>9060</v>
      </c>
      <c r="C1595" t="s">
        <v>2035</v>
      </c>
      <c r="D1595" t="s">
        <v>408</v>
      </c>
      <c r="E1595" t="s">
        <v>48</v>
      </c>
      <c r="F1595" t="s">
        <v>11</v>
      </c>
      <c r="G1595">
        <v>92352</v>
      </c>
      <c r="H1595">
        <v>865866</v>
      </c>
      <c r="I1595">
        <v>34.259140000000002</v>
      </c>
      <c r="J1595">
        <v>-117.19705999999999</v>
      </c>
      <c r="K1595" t="str">
        <f t="shared" ca="1" si="123"/>
        <v>ugly</v>
      </c>
      <c r="L1595" t="str">
        <f t="shared" ca="1" si="124"/>
        <v>smoke</v>
      </c>
      <c r="M1595" t="str">
        <f t="shared" ca="1" si="126"/>
        <v>medium</v>
      </c>
      <c r="N1595" t="str">
        <f t="shared" ca="1" si="126"/>
        <v>low</v>
      </c>
      <c r="O1595" t="str">
        <f t="shared" ca="1" si="126"/>
        <v>low</v>
      </c>
      <c r="P1595">
        <f t="shared" ca="1" si="125"/>
        <v>38</v>
      </c>
    </row>
    <row r="1596" spans="1:16" x14ac:dyDescent="0.2">
      <c r="A1596">
        <f t="shared" si="127"/>
        <v>2</v>
      </c>
      <c r="B1596" t="s">
        <v>9060</v>
      </c>
      <c r="C1596" t="s">
        <v>2036</v>
      </c>
      <c r="D1596" t="s">
        <v>408</v>
      </c>
      <c r="E1596" t="s">
        <v>48</v>
      </c>
      <c r="F1596" t="s">
        <v>11</v>
      </c>
      <c r="G1596">
        <v>92352</v>
      </c>
      <c r="H1596">
        <v>544868</v>
      </c>
      <c r="I1596">
        <v>34.259990000000002</v>
      </c>
      <c r="J1596">
        <v>-117.19819</v>
      </c>
      <c r="K1596" t="str">
        <f t="shared" ca="1" si="123"/>
        <v>bad</v>
      </c>
      <c r="L1596" t="str">
        <f t="shared" ca="1" si="124"/>
        <v>wind</v>
      </c>
      <c r="M1596" t="str">
        <f t="shared" ca="1" si="126"/>
        <v>medium</v>
      </c>
      <c r="N1596" t="str">
        <f t="shared" ca="1" si="126"/>
        <v>low</v>
      </c>
      <c r="O1596" t="str">
        <f t="shared" ca="1" si="126"/>
        <v>medium</v>
      </c>
      <c r="P1596">
        <f t="shared" ca="1" si="125"/>
        <v>0</v>
      </c>
    </row>
    <row r="1597" spans="1:16" x14ac:dyDescent="0.2">
      <c r="A1597">
        <f t="shared" si="127"/>
        <v>3</v>
      </c>
      <c r="B1597" t="s">
        <v>9060</v>
      </c>
      <c r="C1597" t="s">
        <v>2037</v>
      </c>
      <c r="D1597" t="s">
        <v>48</v>
      </c>
      <c r="E1597" t="s">
        <v>48</v>
      </c>
      <c r="F1597" t="s">
        <v>11</v>
      </c>
      <c r="G1597">
        <v>92404</v>
      </c>
      <c r="H1597">
        <v>629329</v>
      </c>
      <c r="I1597">
        <v>34.15155</v>
      </c>
      <c r="J1597">
        <v>-117.23865000000001</v>
      </c>
      <c r="K1597" t="str">
        <f t="shared" ca="1" si="123"/>
        <v>bad</v>
      </c>
      <c r="L1597" t="str">
        <f t="shared" ca="1" si="124"/>
        <v>wind</v>
      </c>
      <c r="M1597" t="str">
        <f t="shared" ca="1" si="126"/>
        <v>medium</v>
      </c>
      <c r="N1597" t="str">
        <f t="shared" ca="1" si="126"/>
        <v>medium</v>
      </c>
      <c r="O1597" t="str">
        <f t="shared" ca="1" si="126"/>
        <v>medium</v>
      </c>
      <c r="P1597">
        <f t="shared" ca="1" si="125"/>
        <v>45</v>
      </c>
    </row>
    <row r="1598" spans="1:16" x14ac:dyDescent="0.2">
      <c r="A1598">
        <f t="shared" si="127"/>
        <v>1</v>
      </c>
      <c r="B1598" t="s">
        <v>9060</v>
      </c>
      <c r="C1598" t="s">
        <v>2038</v>
      </c>
      <c r="D1598" t="s">
        <v>642</v>
      </c>
      <c r="E1598" t="s">
        <v>20</v>
      </c>
      <c r="F1598" t="s">
        <v>11</v>
      </c>
      <c r="G1598">
        <v>92627</v>
      </c>
      <c r="H1598">
        <v>881899</v>
      </c>
      <c r="I1598">
        <v>33.632100000000001</v>
      </c>
      <c r="J1598">
        <v>-117.92198999999999</v>
      </c>
      <c r="K1598" t="str">
        <f t="shared" ca="1" si="123"/>
        <v>good</v>
      </c>
      <c r="L1598" t="str">
        <f t="shared" ca="1" si="124"/>
        <v>smoke</v>
      </c>
      <c r="M1598" t="str">
        <f t="shared" ca="1" si="126"/>
        <v>minimal</v>
      </c>
      <c r="N1598" t="str">
        <f t="shared" ca="1" si="126"/>
        <v>low</v>
      </c>
      <c r="O1598" t="str">
        <f t="shared" ca="1" si="126"/>
        <v>low</v>
      </c>
      <c r="P1598">
        <f t="shared" ca="1" si="125"/>
        <v>37</v>
      </c>
    </row>
    <row r="1599" spans="1:16" x14ac:dyDescent="0.2">
      <c r="A1599">
        <f t="shared" si="127"/>
        <v>2</v>
      </c>
      <c r="B1599" t="s">
        <v>9060</v>
      </c>
      <c r="C1599" t="s">
        <v>2039</v>
      </c>
      <c r="D1599" t="s">
        <v>110</v>
      </c>
      <c r="E1599" t="s">
        <v>20</v>
      </c>
      <c r="F1599" t="s">
        <v>11</v>
      </c>
      <c r="G1599">
        <v>92861</v>
      </c>
      <c r="H1599">
        <v>416735</v>
      </c>
      <c r="I1599">
        <v>33.823860000000003</v>
      </c>
      <c r="J1599">
        <v>-117.81634</v>
      </c>
      <c r="K1599" t="str">
        <f t="shared" ca="1" si="123"/>
        <v>bad</v>
      </c>
      <c r="L1599" t="str">
        <f t="shared" ca="1" si="124"/>
        <v>fire</v>
      </c>
      <c r="M1599" t="str">
        <f t="shared" ca="1" si="126"/>
        <v>low</v>
      </c>
      <c r="N1599" t="str">
        <f t="shared" ca="1" si="126"/>
        <v>extreme</v>
      </c>
      <c r="O1599" t="str">
        <f t="shared" ca="1" si="126"/>
        <v>extreme</v>
      </c>
      <c r="P1599">
        <f t="shared" ca="1" si="125"/>
        <v>36</v>
      </c>
    </row>
    <row r="1600" spans="1:16" x14ac:dyDescent="0.2">
      <c r="A1600">
        <f t="shared" si="127"/>
        <v>3</v>
      </c>
      <c r="B1600" t="s">
        <v>9060</v>
      </c>
      <c r="C1600" t="s">
        <v>2040</v>
      </c>
      <c r="D1600" t="s">
        <v>97</v>
      </c>
      <c r="E1600" t="s">
        <v>20</v>
      </c>
      <c r="F1600" t="s">
        <v>11</v>
      </c>
      <c r="G1600">
        <v>92651</v>
      </c>
      <c r="H1600">
        <v>1422902</v>
      </c>
      <c r="I1600">
        <v>33.547699999999999</v>
      </c>
      <c r="J1600">
        <v>-117.76278000000001</v>
      </c>
      <c r="K1600" t="str">
        <f t="shared" ca="1" si="123"/>
        <v>ugly</v>
      </c>
      <c r="L1600" t="str">
        <f t="shared" ca="1" si="124"/>
        <v>fire</v>
      </c>
      <c r="M1600" t="str">
        <f t="shared" ca="1" si="126"/>
        <v>extreme</v>
      </c>
      <c r="N1600" t="str">
        <f t="shared" ca="1" si="126"/>
        <v>medium</v>
      </c>
      <c r="O1600" t="str">
        <f t="shared" ca="1" si="126"/>
        <v>low</v>
      </c>
      <c r="P1600">
        <f t="shared" ca="1" si="125"/>
        <v>26</v>
      </c>
    </row>
    <row r="1601" spans="1:16" x14ac:dyDescent="0.2">
      <c r="A1601">
        <f t="shared" si="127"/>
        <v>1</v>
      </c>
      <c r="B1601" t="s">
        <v>9060</v>
      </c>
      <c r="C1601" t="s">
        <v>2041</v>
      </c>
      <c r="D1601" t="s">
        <v>97</v>
      </c>
      <c r="E1601" t="s">
        <v>20</v>
      </c>
      <c r="F1601" t="s">
        <v>11</v>
      </c>
      <c r="G1601">
        <v>92651</v>
      </c>
      <c r="H1601">
        <v>808871</v>
      </c>
      <c r="I1601">
        <v>33.553730000000002</v>
      </c>
      <c r="J1601">
        <v>-117.75727999999999</v>
      </c>
      <c r="K1601" t="str">
        <f t="shared" ca="1" si="123"/>
        <v>bad</v>
      </c>
      <c r="L1601" t="str">
        <f t="shared" ca="1" si="124"/>
        <v>smoke</v>
      </c>
      <c r="M1601" t="str">
        <f t="shared" ca="1" si="126"/>
        <v>minimal</v>
      </c>
      <c r="N1601" t="str">
        <f t="shared" ca="1" si="126"/>
        <v>extreme</v>
      </c>
      <c r="O1601" t="str">
        <f t="shared" ca="1" si="126"/>
        <v>high</v>
      </c>
      <c r="P1601">
        <f t="shared" ca="1" si="125"/>
        <v>27</v>
      </c>
    </row>
    <row r="1602" spans="1:16" x14ac:dyDescent="0.2">
      <c r="A1602">
        <f t="shared" si="127"/>
        <v>2</v>
      </c>
      <c r="B1602" t="s">
        <v>9060</v>
      </c>
      <c r="C1602" t="s">
        <v>2042</v>
      </c>
      <c r="D1602" t="s">
        <v>605</v>
      </c>
      <c r="E1602" t="s">
        <v>20</v>
      </c>
      <c r="F1602" t="s">
        <v>11</v>
      </c>
      <c r="G1602">
        <v>92656</v>
      </c>
      <c r="H1602">
        <v>1404838</v>
      </c>
      <c r="I1602">
        <v>33.572569999999999</v>
      </c>
      <c r="J1602">
        <v>-117.72215</v>
      </c>
      <c r="K1602" t="str">
        <f t="shared" ca="1" si="123"/>
        <v>good</v>
      </c>
      <c r="L1602" t="str">
        <f t="shared" ca="1" si="124"/>
        <v>smoke</v>
      </c>
      <c r="M1602" t="str">
        <f t="shared" ca="1" si="126"/>
        <v>extreme</v>
      </c>
      <c r="N1602" t="str">
        <f t="shared" ca="1" si="126"/>
        <v>extreme</v>
      </c>
      <c r="O1602" t="str">
        <f t="shared" ca="1" si="126"/>
        <v>extreme</v>
      </c>
      <c r="P1602">
        <f t="shared" ca="1" si="125"/>
        <v>6</v>
      </c>
    </row>
    <row r="1603" spans="1:16" x14ac:dyDescent="0.2">
      <c r="A1603">
        <f t="shared" si="127"/>
        <v>3</v>
      </c>
      <c r="B1603" t="s">
        <v>9060</v>
      </c>
      <c r="C1603" t="s">
        <v>2043</v>
      </c>
      <c r="D1603" t="s">
        <v>652</v>
      </c>
      <c r="E1603" t="s">
        <v>20</v>
      </c>
      <c r="F1603" t="s">
        <v>11</v>
      </c>
      <c r="G1603">
        <v>92675</v>
      </c>
      <c r="H1603">
        <v>845303</v>
      </c>
      <c r="I1603">
        <v>33.50562</v>
      </c>
      <c r="J1603">
        <v>-117.63475</v>
      </c>
      <c r="K1603" t="str">
        <f t="shared" ref="K1603:K1666" ca="1" si="128">INDEX($R$2:$R$4,RANDBETWEEN(1,3))</f>
        <v>good</v>
      </c>
      <c r="L1603" t="str">
        <f t="shared" ref="L1603:L1666" ca="1" si="129">INDEX($S$2:$S$4,RANDBETWEEN(1,3))</f>
        <v>fire</v>
      </c>
      <c r="M1603" t="str">
        <f t="shared" ca="1" si="126"/>
        <v>high</v>
      </c>
      <c r="N1603" t="str">
        <f t="shared" ca="1" si="126"/>
        <v>high</v>
      </c>
      <c r="O1603" t="str">
        <f t="shared" ca="1" si="126"/>
        <v>extreme</v>
      </c>
      <c r="P1603">
        <f t="shared" ref="P1603:P1666" ca="1" si="130">RANDBETWEEN(0,50)</f>
        <v>29</v>
      </c>
    </row>
    <row r="1604" spans="1:16" x14ac:dyDescent="0.2">
      <c r="A1604">
        <f t="shared" si="127"/>
        <v>1</v>
      </c>
      <c r="B1604" t="s">
        <v>9060</v>
      </c>
      <c r="C1604" t="s">
        <v>2044</v>
      </c>
      <c r="D1604" t="s">
        <v>650</v>
      </c>
      <c r="E1604" t="s">
        <v>20</v>
      </c>
      <c r="F1604" t="s">
        <v>11</v>
      </c>
      <c r="G1604">
        <v>92692</v>
      </c>
      <c r="H1604">
        <v>1156009</v>
      </c>
      <c r="I1604">
        <v>33.592579999999998</v>
      </c>
      <c r="J1604">
        <v>-117.65567</v>
      </c>
      <c r="K1604" t="str">
        <f t="shared" ca="1" si="128"/>
        <v>bad</v>
      </c>
      <c r="L1604" t="str">
        <f t="shared" ca="1" si="129"/>
        <v>smoke</v>
      </c>
      <c r="M1604" t="str">
        <f t="shared" ca="1" si="126"/>
        <v>low</v>
      </c>
      <c r="N1604" t="str">
        <f t="shared" ca="1" si="126"/>
        <v>low</v>
      </c>
      <c r="O1604" t="str">
        <f t="shared" ca="1" si="126"/>
        <v>low</v>
      </c>
      <c r="P1604">
        <f t="shared" ca="1" si="130"/>
        <v>13</v>
      </c>
    </row>
    <row r="1605" spans="1:16" x14ac:dyDescent="0.2">
      <c r="A1605">
        <f t="shared" si="127"/>
        <v>2</v>
      </c>
      <c r="B1605" t="s">
        <v>9060</v>
      </c>
      <c r="C1605" t="s">
        <v>2045</v>
      </c>
      <c r="D1605" t="s">
        <v>438</v>
      </c>
      <c r="E1605" t="s">
        <v>26</v>
      </c>
      <c r="F1605" t="s">
        <v>11</v>
      </c>
      <c r="G1605">
        <v>92058</v>
      </c>
      <c r="H1605">
        <v>1123548</v>
      </c>
      <c r="I1605">
        <v>33.254469999999998</v>
      </c>
      <c r="J1605">
        <v>-117.41025999999999</v>
      </c>
      <c r="K1605" t="str">
        <f t="shared" ca="1" si="128"/>
        <v>ugly</v>
      </c>
      <c r="L1605" t="str">
        <f t="shared" ca="1" si="129"/>
        <v>smoke</v>
      </c>
      <c r="M1605" t="str">
        <f t="shared" ref="M1605:O1668" ca="1" si="131">INDEX($T$2:$T$6,RANDBETWEEN(1,5))</f>
        <v>low</v>
      </c>
      <c r="N1605" t="str">
        <f t="shared" ca="1" si="131"/>
        <v>extreme</v>
      </c>
      <c r="O1605" t="str">
        <f t="shared" ca="1" si="131"/>
        <v>low</v>
      </c>
      <c r="P1605">
        <f t="shared" ca="1" si="130"/>
        <v>8</v>
      </c>
    </row>
    <row r="1606" spans="1:16" x14ac:dyDescent="0.2">
      <c r="A1606">
        <f t="shared" si="127"/>
        <v>3</v>
      </c>
      <c r="B1606" t="s">
        <v>9060</v>
      </c>
      <c r="C1606" t="s">
        <v>2046</v>
      </c>
      <c r="D1606" t="s">
        <v>2047</v>
      </c>
      <c r="E1606" t="s">
        <v>26</v>
      </c>
      <c r="F1606" t="s">
        <v>11</v>
      </c>
      <c r="G1606">
        <v>92061</v>
      </c>
      <c r="H1606">
        <v>762594</v>
      </c>
      <c r="I1606">
        <v>33.302979999999998</v>
      </c>
      <c r="J1606">
        <v>-116.99412</v>
      </c>
      <c r="K1606" t="str">
        <f t="shared" ca="1" si="128"/>
        <v>ugly</v>
      </c>
      <c r="L1606" t="str">
        <f t="shared" ca="1" si="129"/>
        <v>smoke</v>
      </c>
      <c r="M1606" t="str">
        <f t="shared" ca="1" si="131"/>
        <v>minimal</v>
      </c>
      <c r="N1606" t="str">
        <f t="shared" ca="1" si="131"/>
        <v>low</v>
      </c>
      <c r="O1606" t="str">
        <f t="shared" ca="1" si="131"/>
        <v>high</v>
      </c>
      <c r="P1606">
        <f t="shared" ca="1" si="130"/>
        <v>16</v>
      </c>
    </row>
    <row r="1607" spans="1:16" x14ac:dyDescent="0.2">
      <c r="A1607">
        <f t="shared" si="127"/>
        <v>1</v>
      </c>
      <c r="B1607" t="s">
        <v>9060</v>
      </c>
      <c r="C1607" t="s">
        <v>2048</v>
      </c>
      <c r="D1607" t="s">
        <v>447</v>
      </c>
      <c r="E1607" t="s">
        <v>14</v>
      </c>
      <c r="F1607" t="s">
        <v>11</v>
      </c>
      <c r="G1607">
        <v>92562</v>
      </c>
      <c r="H1607">
        <v>429626</v>
      </c>
      <c r="I1607">
        <v>33.494900000000001</v>
      </c>
      <c r="J1607">
        <v>-117.31941</v>
      </c>
      <c r="K1607" t="str">
        <f t="shared" ca="1" si="128"/>
        <v>good</v>
      </c>
      <c r="L1607" t="str">
        <f t="shared" ca="1" si="129"/>
        <v>fire</v>
      </c>
      <c r="M1607" t="str">
        <f t="shared" ca="1" si="131"/>
        <v>minimal</v>
      </c>
      <c r="N1607" t="str">
        <f t="shared" ca="1" si="131"/>
        <v>medium</v>
      </c>
      <c r="O1607" t="str">
        <f t="shared" ca="1" si="131"/>
        <v>minimal</v>
      </c>
      <c r="P1607">
        <f t="shared" ca="1" si="130"/>
        <v>36</v>
      </c>
    </row>
    <row r="1608" spans="1:16" x14ac:dyDescent="0.2">
      <c r="A1608">
        <f t="shared" si="127"/>
        <v>2</v>
      </c>
      <c r="B1608" t="s">
        <v>9060</v>
      </c>
      <c r="C1608" t="s">
        <v>2049</v>
      </c>
      <c r="D1608" t="s">
        <v>449</v>
      </c>
      <c r="E1608" t="s">
        <v>14</v>
      </c>
      <c r="F1608" t="s">
        <v>11</v>
      </c>
      <c r="G1608">
        <v>92592</v>
      </c>
      <c r="H1608">
        <v>980902</v>
      </c>
      <c r="I1608">
        <v>33.523859999999999</v>
      </c>
      <c r="J1608">
        <v>-117.00182</v>
      </c>
      <c r="K1608" t="str">
        <f t="shared" ca="1" si="128"/>
        <v>ugly</v>
      </c>
      <c r="L1608" t="str">
        <f t="shared" ca="1" si="129"/>
        <v>wind</v>
      </c>
      <c r="M1608" t="str">
        <f t="shared" ca="1" si="131"/>
        <v>medium</v>
      </c>
      <c r="N1608" t="str">
        <f t="shared" ca="1" si="131"/>
        <v>low</v>
      </c>
      <c r="O1608" t="str">
        <f t="shared" ca="1" si="131"/>
        <v>minimal</v>
      </c>
      <c r="P1608">
        <f t="shared" ca="1" si="130"/>
        <v>50</v>
      </c>
    </row>
    <row r="1609" spans="1:16" x14ac:dyDescent="0.2">
      <c r="A1609">
        <f t="shared" si="127"/>
        <v>3</v>
      </c>
      <c r="B1609" t="s">
        <v>9060</v>
      </c>
      <c r="C1609" t="s">
        <v>2050</v>
      </c>
      <c r="D1609" t="s">
        <v>449</v>
      </c>
      <c r="E1609" t="s">
        <v>14</v>
      </c>
      <c r="F1609" t="s">
        <v>11</v>
      </c>
      <c r="G1609">
        <v>92592</v>
      </c>
      <c r="H1609">
        <v>783785</v>
      </c>
      <c r="I1609">
        <v>33.445819999999998</v>
      </c>
      <c r="J1609">
        <v>-117.07128</v>
      </c>
      <c r="K1609" t="str">
        <f t="shared" ca="1" si="128"/>
        <v>ugly</v>
      </c>
      <c r="L1609" t="str">
        <f t="shared" ca="1" si="129"/>
        <v>smoke</v>
      </c>
      <c r="M1609" t="str">
        <f t="shared" ca="1" si="131"/>
        <v>medium</v>
      </c>
      <c r="N1609" t="str">
        <f t="shared" ca="1" si="131"/>
        <v>minimal</v>
      </c>
      <c r="O1609" t="str">
        <f t="shared" ca="1" si="131"/>
        <v>low</v>
      </c>
      <c r="P1609">
        <f t="shared" ca="1" si="130"/>
        <v>47</v>
      </c>
    </row>
    <row r="1610" spans="1:16" x14ac:dyDescent="0.2">
      <c r="A1610">
        <f t="shared" si="127"/>
        <v>1</v>
      </c>
      <c r="B1610" t="s">
        <v>9060</v>
      </c>
      <c r="C1610" t="s">
        <v>2051</v>
      </c>
      <c r="D1610" t="s">
        <v>928</v>
      </c>
      <c r="E1610" t="s">
        <v>100</v>
      </c>
      <c r="F1610" t="s">
        <v>11</v>
      </c>
      <c r="G1610">
        <v>91105</v>
      </c>
      <c r="H1610">
        <v>264186</v>
      </c>
      <c r="I1610">
        <v>34.124989999999997</v>
      </c>
      <c r="J1610">
        <v>-118.15963000000001</v>
      </c>
      <c r="K1610" t="str">
        <f t="shared" ca="1" si="128"/>
        <v>ugly</v>
      </c>
      <c r="L1610" t="str">
        <f t="shared" ca="1" si="129"/>
        <v>wind</v>
      </c>
      <c r="M1610" t="str">
        <f t="shared" ca="1" si="131"/>
        <v>high</v>
      </c>
      <c r="N1610" t="str">
        <f t="shared" ca="1" si="131"/>
        <v>high</v>
      </c>
      <c r="O1610" t="str">
        <f t="shared" ca="1" si="131"/>
        <v>extreme</v>
      </c>
      <c r="P1610">
        <f t="shared" ca="1" si="130"/>
        <v>44</v>
      </c>
    </row>
    <row r="1611" spans="1:16" x14ac:dyDescent="0.2">
      <c r="A1611">
        <f t="shared" si="127"/>
        <v>2</v>
      </c>
      <c r="B1611" t="s">
        <v>9060</v>
      </c>
      <c r="C1611" t="s">
        <v>2052</v>
      </c>
      <c r="D1611" t="s">
        <v>928</v>
      </c>
      <c r="E1611" t="s">
        <v>100</v>
      </c>
      <c r="F1611" t="s">
        <v>11</v>
      </c>
      <c r="G1611">
        <v>91107</v>
      </c>
      <c r="H1611">
        <v>298521</v>
      </c>
      <c r="I1611">
        <v>34.182380000000002</v>
      </c>
      <c r="J1611">
        <v>-118.09044</v>
      </c>
      <c r="K1611" t="str">
        <f t="shared" ca="1" si="128"/>
        <v>good</v>
      </c>
      <c r="L1611" t="str">
        <f t="shared" ca="1" si="129"/>
        <v>fire</v>
      </c>
      <c r="M1611" t="str">
        <f t="shared" ca="1" si="131"/>
        <v>low</v>
      </c>
      <c r="N1611" t="str">
        <f t="shared" ca="1" si="131"/>
        <v>medium</v>
      </c>
      <c r="O1611" t="str">
        <f t="shared" ca="1" si="131"/>
        <v>extreme</v>
      </c>
      <c r="P1611">
        <f t="shared" ca="1" si="130"/>
        <v>11</v>
      </c>
    </row>
    <row r="1612" spans="1:16" x14ac:dyDescent="0.2">
      <c r="A1612">
        <f t="shared" si="127"/>
        <v>3</v>
      </c>
      <c r="B1612" t="s">
        <v>9060</v>
      </c>
      <c r="C1612" t="s">
        <v>2053</v>
      </c>
      <c r="D1612" t="s">
        <v>71</v>
      </c>
      <c r="E1612" t="s">
        <v>26</v>
      </c>
      <c r="F1612" t="s">
        <v>11</v>
      </c>
      <c r="G1612">
        <v>92009</v>
      </c>
      <c r="H1612">
        <v>639649</v>
      </c>
      <c r="I1612">
        <v>33.123199999999997</v>
      </c>
      <c r="J1612">
        <v>-117.23622</v>
      </c>
      <c r="K1612" t="str">
        <f t="shared" ca="1" si="128"/>
        <v>ugly</v>
      </c>
      <c r="L1612" t="str">
        <f t="shared" ca="1" si="129"/>
        <v>fire</v>
      </c>
      <c r="M1612" t="str">
        <f t="shared" ca="1" si="131"/>
        <v>low</v>
      </c>
      <c r="N1612" t="str">
        <f t="shared" ca="1" si="131"/>
        <v>medium</v>
      </c>
      <c r="O1612" t="str">
        <f t="shared" ca="1" si="131"/>
        <v>low</v>
      </c>
      <c r="P1612">
        <f t="shared" ca="1" si="130"/>
        <v>47</v>
      </c>
    </row>
    <row r="1613" spans="1:16" x14ac:dyDescent="0.2">
      <c r="A1613">
        <f t="shared" si="127"/>
        <v>1</v>
      </c>
      <c r="B1613" t="s">
        <v>9060</v>
      </c>
      <c r="C1613" t="s">
        <v>2054</v>
      </c>
      <c r="D1613" t="s">
        <v>229</v>
      </c>
      <c r="E1613" t="s">
        <v>26</v>
      </c>
      <c r="F1613" t="s">
        <v>11</v>
      </c>
      <c r="G1613">
        <v>92024</v>
      </c>
      <c r="H1613">
        <v>1282688</v>
      </c>
      <c r="I1613">
        <v>33.072429999999997</v>
      </c>
      <c r="J1613">
        <v>-117.29113</v>
      </c>
      <c r="K1613" t="str">
        <f t="shared" ca="1" si="128"/>
        <v>ugly</v>
      </c>
      <c r="L1613" t="str">
        <f t="shared" ca="1" si="129"/>
        <v>smoke</v>
      </c>
      <c r="M1613" t="str">
        <f t="shared" ca="1" si="131"/>
        <v>minimal</v>
      </c>
      <c r="N1613" t="str">
        <f t="shared" ca="1" si="131"/>
        <v>extreme</v>
      </c>
      <c r="O1613" t="str">
        <f t="shared" ca="1" si="131"/>
        <v>extreme</v>
      </c>
      <c r="P1613">
        <f t="shared" ca="1" si="130"/>
        <v>8</v>
      </c>
    </row>
    <row r="1614" spans="1:16" x14ac:dyDescent="0.2">
      <c r="A1614">
        <f t="shared" ref="A1614:A1677" si="132">A1611</f>
        <v>2</v>
      </c>
      <c r="B1614" t="s">
        <v>9060</v>
      </c>
      <c r="C1614" t="s">
        <v>2055</v>
      </c>
      <c r="D1614" t="s">
        <v>229</v>
      </c>
      <c r="E1614" t="s">
        <v>26</v>
      </c>
      <c r="F1614" t="s">
        <v>11</v>
      </c>
      <c r="G1614">
        <v>92024</v>
      </c>
      <c r="H1614">
        <v>1481682</v>
      </c>
      <c r="I1614">
        <v>33.060850000000002</v>
      </c>
      <c r="J1614">
        <v>-117.29429</v>
      </c>
      <c r="K1614" t="str">
        <f t="shared" ca="1" si="128"/>
        <v>bad</v>
      </c>
      <c r="L1614" t="str">
        <f t="shared" ca="1" si="129"/>
        <v>fire</v>
      </c>
      <c r="M1614" t="str">
        <f t="shared" ca="1" si="131"/>
        <v>high</v>
      </c>
      <c r="N1614" t="str">
        <f t="shared" ca="1" si="131"/>
        <v>low</v>
      </c>
      <c r="O1614" t="str">
        <f t="shared" ca="1" si="131"/>
        <v>low</v>
      </c>
      <c r="P1614">
        <f t="shared" ca="1" si="130"/>
        <v>12</v>
      </c>
    </row>
    <row r="1615" spans="1:16" x14ac:dyDescent="0.2">
      <c r="A1615">
        <f t="shared" si="132"/>
        <v>3</v>
      </c>
      <c r="B1615" t="s">
        <v>9060</v>
      </c>
      <c r="C1615" t="s">
        <v>2056</v>
      </c>
      <c r="D1615" t="s">
        <v>229</v>
      </c>
      <c r="E1615" t="s">
        <v>26</v>
      </c>
      <c r="F1615" t="s">
        <v>11</v>
      </c>
      <c r="G1615">
        <v>92024</v>
      </c>
      <c r="H1615">
        <v>389306</v>
      </c>
      <c r="I1615">
        <v>33.080359999999999</v>
      </c>
      <c r="J1615">
        <v>-117.31048</v>
      </c>
      <c r="K1615" t="str">
        <f t="shared" ca="1" si="128"/>
        <v>good</v>
      </c>
      <c r="L1615" t="str">
        <f t="shared" ca="1" si="129"/>
        <v>smoke</v>
      </c>
      <c r="M1615" t="str">
        <f t="shared" ca="1" si="131"/>
        <v>low</v>
      </c>
      <c r="N1615" t="str">
        <f t="shared" ca="1" si="131"/>
        <v>extreme</v>
      </c>
      <c r="O1615" t="str">
        <f t="shared" ca="1" si="131"/>
        <v>low</v>
      </c>
      <c r="P1615">
        <f t="shared" ca="1" si="130"/>
        <v>24</v>
      </c>
    </row>
    <row r="1616" spans="1:16" x14ac:dyDescent="0.2">
      <c r="A1616">
        <f t="shared" si="132"/>
        <v>1</v>
      </c>
      <c r="B1616" t="s">
        <v>9060</v>
      </c>
      <c r="C1616" t="s">
        <v>2057</v>
      </c>
      <c r="D1616" t="s">
        <v>14</v>
      </c>
      <c r="E1616" t="s">
        <v>14</v>
      </c>
      <c r="F1616" t="s">
        <v>11</v>
      </c>
      <c r="G1616">
        <v>92509</v>
      </c>
      <c r="H1616">
        <v>387086</v>
      </c>
      <c r="I1616">
        <v>33.987839999999998</v>
      </c>
      <c r="J1616">
        <v>-117.40042</v>
      </c>
      <c r="K1616" t="str">
        <f t="shared" ca="1" si="128"/>
        <v>ugly</v>
      </c>
      <c r="L1616" t="str">
        <f t="shared" ca="1" si="129"/>
        <v>wind</v>
      </c>
      <c r="M1616" t="str">
        <f t="shared" ca="1" si="131"/>
        <v>minimal</v>
      </c>
      <c r="N1616" t="str">
        <f t="shared" ca="1" si="131"/>
        <v>high</v>
      </c>
      <c r="O1616" t="str">
        <f t="shared" ca="1" si="131"/>
        <v>extreme</v>
      </c>
      <c r="P1616">
        <f t="shared" ca="1" si="130"/>
        <v>8</v>
      </c>
    </row>
    <row r="1617" spans="1:16" x14ac:dyDescent="0.2">
      <c r="A1617">
        <f t="shared" si="132"/>
        <v>2</v>
      </c>
      <c r="B1617" t="s">
        <v>9060</v>
      </c>
      <c r="C1617" t="s">
        <v>2058</v>
      </c>
      <c r="D1617" t="s">
        <v>229</v>
      </c>
      <c r="E1617" t="s">
        <v>26</v>
      </c>
      <c r="F1617" t="s">
        <v>11</v>
      </c>
      <c r="G1617">
        <v>92024</v>
      </c>
      <c r="H1617">
        <v>1261674</v>
      </c>
      <c r="I1617">
        <v>33.068719999999999</v>
      </c>
      <c r="J1617">
        <v>-117.28442</v>
      </c>
      <c r="K1617" t="str">
        <f t="shared" ca="1" si="128"/>
        <v>good</v>
      </c>
      <c r="L1617" t="str">
        <f t="shared" ca="1" si="129"/>
        <v>smoke</v>
      </c>
      <c r="M1617" t="str">
        <f t="shared" ca="1" si="131"/>
        <v>high</v>
      </c>
      <c r="N1617" t="str">
        <f t="shared" ca="1" si="131"/>
        <v>low</v>
      </c>
      <c r="O1617" t="str">
        <f t="shared" ca="1" si="131"/>
        <v>minimal</v>
      </c>
      <c r="P1617">
        <f t="shared" ca="1" si="130"/>
        <v>4</v>
      </c>
    </row>
    <row r="1618" spans="1:16" x14ac:dyDescent="0.2">
      <c r="A1618">
        <f t="shared" si="132"/>
        <v>3</v>
      </c>
      <c r="B1618" t="s">
        <v>9060</v>
      </c>
      <c r="C1618" t="s">
        <v>2059</v>
      </c>
      <c r="D1618" t="s">
        <v>25</v>
      </c>
      <c r="E1618" t="s">
        <v>26</v>
      </c>
      <c r="F1618" t="s">
        <v>11</v>
      </c>
      <c r="G1618">
        <v>92037</v>
      </c>
      <c r="H1618">
        <v>400719</v>
      </c>
      <c r="I1618">
        <v>32.846170000000001</v>
      </c>
      <c r="J1618">
        <v>-117.27095</v>
      </c>
      <c r="K1618" t="str">
        <f t="shared" ca="1" si="128"/>
        <v>bad</v>
      </c>
      <c r="L1618" t="str">
        <f t="shared" ca="1" si="129"/>
        <v>smoke</v>
      </c>
      <c r="M1618" t="str">
        <f t="shared" ca="1" si="131"/>
        <v>low</v>
      </c>
      <c r="N1618" t="str">
        <f t="shared" ca="1" si="131"/>
        <v>high</v>
      </c>
      <c r="O1618" t="str">
        <f t="shared" ca="1" si="131"/>
        <v>minimal</v>
      </c>
      <c r="P1618">
        <f t="shared" ca="1" si="130"/>
        <v>1</v>
      </c>
    </row>
    <row r="1619" spans="1:16" x14ac:dyDescent="0.2">
      <c r="A1619">
        <f t="shared" si="132"/>
        <v>1</v>
      </c>
      <c r="B1619" t="s">
        <v>9060</v>
      </c>
      <c r="C1619" t="s">
        <v>2060</v>
      </c>
      <c r="D1619" t="s">
        <v>25</v>
      </c>
      <c r="E1619" t="s">
        <v>26</v>
      </c>
      <c r="F1619" t="s">
        <v>11</v>
      </c>
      <c r="G1619">
        <v>92037</v>
      </c>
      <c r="H1619">
        <v>1106506</v>
      </c>
      <c r="I1619">
        <v>32.855930000000001</v>
      </c>
      <c r="J1619">
        <v>-117.25469</v>
      </c>
      <c r="K1619" t="str">
        <f t="shared" ca="1" si="128"/>
        <v>good</v>
      </c>
      <c r="L1619" t="str">
        <f t="shared" ca="1" si="129"/>
        <v>smoke</v>
      </c>
      <c r="M1619" t="str">
        <f t="shared" ca="1" si="131"/>
        <v>high</v>
      </c>
      <c r="N1619" t="str">
        <f t="shared" ca="1" si="131"/>
        <v>medium</v>
      </c>
      <c r="O1619" t="str">
        <f t="shared" ca="1" si="131"/>
        <v>minimal</v>
      </c>
      <c r="P1619">
        <f t="shared" ca="1" si="130"/>
        <v>0</v>
      </c>
    </row>
    <row r="1620" spans="1:16" x14ac:dyDescent="0.2">
      <c r="A1620">
        <f t="shared" si="132"/>
        <v>2</v>
      </c>
      <c r="B1620" t="s">
        <v>9060</v>
      </c>
      <c r="C1620" t="s">
        <v>2061</v>
      </c>
      <c r="D1620" t="s">
        <v>471</v>
      </c>
      <c r="E1620" t="s">
        <v>26</v>
      </c>
      <c r="F1620" t="s">
        <v>11</v>
      </c>
      <c r="G1620">
        <v>92067</v>
      </c>
      <c r="H1620">
        <v>1155761</v>
      </c>
      <c r="I1620">
        <v>33.020470000000003</v>
      </c>
      <c r="J1620">
        <v>-117.20267</v>
      </c>
      <c r="K1620" t="str">
        <f t="shared" ca="1" si="128"/>
        <v>bad</v>
      </c>
      <c r="L1620" t="str">
        <f t="shared" ca="1" si="129"/>
        <v>smoke</v>
      </c>
      <c r="M1620" t="str">
        <f t="shared" ca="1" si="131"/>
        <v>minimal</v>
      </c>
      <c r="N1620" t="str">
        <f t="shared" ca="1" si="131"/>
        <v>high</v>
      </c>
      <c r="O1620" t="str">
        <f t="shared" ca="1" si="131"/>
        <v>extreme</v>
      </c>
      <c r="P1620">
        <f t="shared" ca="1" si="130"/>
        <v>17</v>
      </c>
    </row>
    <row r="1621" spans="1:16" x14ac:dyDescent="0.2">
      <c r="A1621">
        <f t="shared" si="132"/>
        <v>3</v>
      </c>
      <c r="B1621" t="s">
        <v>9060</v>
      </c>
      <c r="C1621" t="s">
        <v>2062</v>
      </c>
      <c r="D1621" t="s">
        <v>471</v>
      </c>
      <c r="E1621" t="s">
        <v>26</v>
      </c>
      <c r="F1621" t="s">
        <v>11</v>
      </c>
      <c r="G1621">
        <v>92067</v>
      </c>
      <c r="H1621">
        <v>786483</v>
      </c>
      <c r="I1621">
        <v>33.03293</v>
      </c>
      <c r="J1621">
        <v>-117.18854</v>
      </c>
      <c r="K1621" t="str">
        <f t="shared" ca="1" si="128"/>
        <v>bad</v>
      </c>
      <c r="L1621" t="str">
        <f t="shared" ca="1" si="129"/>
        <v>fire</v>
      </c>
      <c r="M1621" t="str">
        <f t="shared" ca="1" si="131"/>
        <v>medium</v>
      </c>
      <c r="N1621" t="str">
        <f t="shared" ca="1" si="131"/>
        <v>minimal</v>
      </c>
      <c r="O1621" t="str">
        <f t="shared" ca="1" si="131"/>
        <v>extreme</v>
      </c>
      <c r="P1621">
        <f t="shared" ca="1" si="130"/>
        <v>32</v>
      </c>
    </row>
    <row r="1622" spans="1:16" x14ac:dyDescent="0.2">
      <c r="A1622">
        <f t="shared" si="132"/>
        <v>1</v>
      </c>
      <c r="B1622" t="s">
        <v>9060</v>
      </c>
      <c r="C1622" t="s">
        <v>2063</v>
      </c>
      <c r="D1622" t="s">
        <v>471</v>
      </c>
      <c r="E1622" t="s">
        <v>26</v>
      </c>
      <c r="F1622" t="s">
        <v>11</v>
      </c>
      <c r="G1622">
        <v>92067</v>
      </c>
      <c r="H1622">
        <v>1386362</v>
      </c>
      <c r="I1622">
        <v>33.006019999999999</v>
      </c>
      <c r="J1622">
        <v>-117.17954</v>
      </c>
      <c r="K1622" t="str">
        <f t="shared" ca="1" si="128"/>
        <v>ugly</v>
      </c>
      <c r="L1622" t="str">
        <f t="shared" ca="1" si="129"/>
        <v>wind</v>
      </c>
      <c r="M1622" t="str">
        <f t="shared" ca="1" si="131"/>
        <v>minimal</v>
      </c>
      <c r="N1622" t="str">
        <f t="shared" ca="1" si="131"/>
        <v>extreme</v>
      </c>
      <c r="O1622" t="str">
        <f t="shared" ca="1" si="131"/>
        <v>minimal</v>
      </c>
      <c r="P1622">
        <f t="shared" ca="1" si="130"/>
        <v>8</v>
      </c>
    </row>
    <row r="1623" spans="1:16" x14ac:dyDescent="0.2">
      <c r="A1623">
        <f t="shared" si="132"/>
        <v>2</v>
      </c>
      <c r="B1623" t="s">
        <v>9060</v>
      </c>
      <c r="C1623" t="s">
        <v>2064</v>
      </c>
      <c r="D1623" t="s">
        <v>471</v>
      </c>
      <c r="E1623" t="s">
        <v>26</v>
      </c>
      <c r="F1623" t="s">
        <v>11</v>
      </c>
      <c r="G1623">
        <v>92067</v>
      </c>
      <c r="H1623">
        <v>1179166</v>
      </c>
      <c r="I1623">
        <v>33.006169999999997</v>
      </c>
      <c r="J1623">
        <v>-117.1794</v>
      </c>
      <c r="K1623" t="str">
        <f t="shared" ca="1" si="128"/>
        <v>bad</v>
      </c>
      <c r="L1623" t="str">
        <f t="shared" ca="1" si="129"/>
        <v>wind</v>
      </c>
      <c r="M1623" t="str">
        <f t="shared" ca="1" si="131"/>
        <v>low</v>
      </c>
      <c r="N1623" t="str">
        <f t="shared" ca="1" si="131"/>
        <v>minimal</v>
      </c>
      <c r="O1623" t="str">
        <f t="shared" ca="1" si="131"/>
        <v>extreme</v>
      </c>
      <c r="P1623">
        <f t="shared" ca="1" si="130"/>
        <v>23</v>
      </c>
    </row>
    <row r="1624" spans="1:16" x14ac:dyDescent="0.2">
      <c r="A1624">
        <f t="shared" si="132"/>
        <v>3</v>
      </c>
      <c r="B1624" t="s">
        <v>9060</v>
      </c>
      <c r="C1624" t="s">
        <v>2065</v>
      </c>
      <c r="D1624" t="s">
        <v>26</v>
      </c>
      <c r="E1624" t="s">
        <v>26</v>
      </c>
      <c r="F1624" t="s">
        <v>11</v>
      </c>
      <c r="G1624">
        <v>92128</v>
      </c>
      <c r="H1624">
        <v>1416406</v>
      </c>
      <c r="I1624">
        <v>32.974960000000003</v>
      </c>
      <c r="J1624">
        <v>-117.08568</v>
      </c>
      <c r="K1624" t="str">
        <f t="shared" ca="1" si="128"/>
        <v>bad</v>
      </c>
      <c r="L1624" t="str">
        <f t="shared" ca="1" si="129"/>
        <v>smoke</v>
      </c>
      <c r="M1624" t="str">
        <f t="shared" ca="1" si="131"/>
        <v>low</v>
      </c>
      <c r="N1624" t="str">
        <f t="shared" ca="1" si="131"/>
        <v>minimal</v>
      </c>
      <c r="O1624" t="str">
        <f t="shared" ca="1" si="131"/>
        <v>extreme</v>
      </c>
      <c r="P1624">
        <f t="shared" ca="1" si="130"/>
        <v>39</v>
      </c>
    </row>
    <row r="1625" spans="1:16" x14ac:dyDescent="0.2">
      <c r="A1625">
        <f t="shared" si="132"/>
        <v>1</v>
      </c>
      <c r="B1625" t="s">
        <v>9060</v>
      </c>
      <c r="C1625" t="s">
        <v>2066</v>
      </c>
      <c r="D1625" t="s">
        <v>26</v>
      </c>
      <c r="E1625" t="s">
        <v>26</v>
      </c>
      <c r="F1625" t="s">
        <v>11</v>
      </c>
      <c r="G1625">
        <v>92129</v>
      </c>
      <c r="H1625">
        <v>644737</v>
      </c>
      <c r="I1625">
        <v>32.997979999999998</v>
      </c>
      <c r="J1625">
        <v>-117.0886</v>
      </c>
      <c r="K1625" t="str">
        <f t="shared" ca="1" si="128"/>
        <v>ugly</v>
      </c>
      <c r="L1625" t="str">
        <f t="shared" ca="1" si="129"/>
        <v>smoke</v>
      </c>
      <c r="M1625" t="str">
        <f t="shared" ca="1" si="131"/>
        <v>minimal</v>
      </c>
      <c r="N1625" t="str">
        <f t="shared" ca="1" si="131"/>
        <v>minimal</v>
      </c>
      <c r="O1625" t="str">
        <f t="shared" ca="1" si="131"/>
        <v>medium</v>
      </c>
      <c r="P1625">
        <f t="shared" ca="1" si="130"/>
        <v>28</v>
      </c>
    </row>
    <row r="1626" spans="1:16" x14ac:dyDescent="0.2">
      <c r="A1626">
        <f t="shared" si="132"/>
        <v>2</v>
      </c>
      <c r="B1626" t="s">
        <v>9060</v>
      </c>
      <c r="C1626" t="s">
        <v>2067</v>
      </c>
      <c r="D1626" t="s">
        <v>103</v>
      </c>
      <c r="E1626" t="s">
        <v>26</v>
      </c>
      <c r="F1626" t="s">
        <v>11</v>
      </c>
      <c r="G1626">
        <v>92027</v>
      </c>
      <c r="H1626">
        <v>1166472</v>
      </c>
      <c r="I1626">
        <v>33.147669999999998</v>
      </c>
      <c r="J1626">
        <v>-116.99748</v>
      </c>
      <c r="K1626" t="str">
        <f t="shared" ca="1" si="128"/>
        <v>good</v>
      </c>
      <c r="L1626" t="str">
        <f t="shared" ca="1" si="129"/>
        <v>smoke</v>
      </c>
      <c r="M1626" t="str">
        <f t="shared" ca="1" si="131"/>
        <v>high</v>
      </c>
      <c r="N1626" t="str">
        <f t="shared" ca="1" si="131"/>
        <v>extreme</v>
      </c>
      <c r="O1626" t="str">
        <f t="shared" ca="1" si="131"/>
        <v>minimal</v>
      </c>
      <c r="P1626">
        <f t="shared" ca="1" si="130"/>
        <v>41</v>
      </c>
    </row>
    <row r="1627" spans="1:16" x14ac:dyDescent="0.2">
      <c r="A1627">
        <f t="shared" si="132"/>
        <v>3</v>
      </c>
      <c r="B1627" t="s">
        <v>9060</v>
      </c>
      <c r="C1627" t="s">
        <v>2068</v>
      </c>
      <c r="D1627" t="s">
        <v>103</v>
      </c>
      <c r="E1627" t="s">
        <v>26</v>
      </c>
      <c r="F1627" t="s">
        <v>11</v>
      </c>
      <c r="G1627">
        <v>92027</v>
      </c>
      <c r="H1627">
        <v>1564744</v>
      </c>
      <c r="I1627">
        <v>33.138309999999997</v>
      </c>
      <c r="J1627">
        <v>-116.98027</v>
      </c>
      <c r="K1627" t="str">
        <f t="shared" ca="1" si="128"/>
        <v>bad</v>
      </c>
      <c r="L1627" t="str">
        <f t="shared" ca="1" si="129"/>
        <v>wind</v>
      </c>
      <c r="M1627" t="str">
        <f t="shared" ca="1" si="131"/>
        <v>extreme</v>
      </c>
      <c r="N1627" t="str">
        <f t="shared" ca="1" si="131"/>
        <v>low</v>
      </c>
      <c r="O1627" t="str">
        <f t="shared" ca="1" si="131"/>
        <v>minimal</v>
      </c>
      <c r="P1627">
        <f t="shared" ca="1" si="130"/>
        <v>30</v>
      </c>
    </row>
    <row r="1628" spans="1:16" x14ac:dyDescent="0.2">
      <c r="A1628">
        <f t="shared" si="132"/>
        <v>1</v>
      </c>
      <c r="B1628" t="s">
        <v>9060</v>
      </c>
      <c r="C1628" t="s">
        <v>2069</v>
      </c>
      <c r="D1628" t="s">
        <v>236</v>
      </c>
      <c r="E1628" t="s">
        <v>26</v>
      </c>
      <c r="F1628" t="s">
        <v>11</v>
      </c>
      <c r="G1628">
        <v>92064</v>
      </c>
      <c r="H1628">
        <v>832678</v>
      </c>
      <c r="I1628">
        <v>33.02261</v>
      </c>
      <c r="J1628">
        <v>-117.02786</v>
      </c>
      <c r="K1628" t="str">
        <f t="shared" ca="1" si="128"/>
        <v>bad</v>
      </c>
      <c r="L1628" t="str">
        <f t="shared" ca="1" si="129"/>
        <v>fire</v>
      </c>
      <c r="M1628" t="str">
        <f t="shared" ca="1" si="131"/>
        <v>medium</v>
      </c>
      <c r="N1628" t="str">
        <f t="shared" ca="1" si="131"/>
        <v>low</v>
      </c>
      <c r="O1628" t="str">
        <f t="shared" ca="1" si="131"/>
        <v>medium</v>
      </c>
      <c r="P1628">
        <f t="shared" ca="1" si="130"/>
        <v>14</v>
      </c>
    </row>
    <row r="1629" spans="1:16" x14ac:dyDescent="0.2">
      <c r="A1629">
        <f t="shared" si="132"/>
        <v>2</v>
      </c>
      <c r="B1629" t="s">
        <v>9060</v>
      </c>
      <c r="C1629" t="s">
        <v>2070</v>
      </c>
      <c r="D1629" t="s">
        <v>236</v>
      </c>
      <c r="E1629" t="s">
        <v>26</v>
      </c>
      <c r="F1629" t="s">
        <v>11</v>
      </c>
      <c r="G1629">
        <v>92064</v>
      </c>
      <c r="H1629">
        <v>616887</v>
      </c>
      <c r="I1629">
        <v>33.028269999999999</v>
      </c>
      <c r="J1629">
        <v>-117.02443</v>
      </c>
      <c r="K1629" t="str">
        <f t="shared" ca="1" si="128"/>
        <v>ugly</v>
      </c>
      <c r="L1629" t="str">
        <f t="shared" ca="1" si="129"/>
        <v>wind</v>
      </c>
      <c r="M1629" t="str">
        <f t="shared" ca="1" si="131"/>
        <v>minimal</v>
      </c>
      <c r="N1629" t="str">
        <f t="shared" ca="1" si="131"/>
        <v>medium</v>
      </c>
      <c r="O1629" t="str">
        <f t="shared" ca="1" si="131"/>
        <v>minimal</v>
      </c>
      <c r="P1629">
        <f t="shared" ca="1" si="130"/>
        <v>31</v>
      </c>
    </row>
    <row r="1630" spans="1:16" x14ac:dyDescent="0.2">
      <c r="A1630">
        <f t="shared" si="132"/>
        <v>3</v>
      </c>
      <c r="B1630" t="s">
        <v>9060</v>
      </c>
      <c r="C1630" t="s">
        <v>2071</v>
      </c>
      <c r="D1630" t="s">
        <v>236</v>
      </c>
      <c r="E1630" t="s">
        <v>26</v>
      </c>
      <c r="F1630" t="s">
        <v>11</v>
      </c>
      <c r="G1630">
        <v>92064</v>
      </c>
      <c r="H1630">
        <v>1069747</v>
      </c>
      <c r="I1630">
        <v>33.049660000000003</v>
      </c>
      <c r="J1630">
        <v>-117.01895</v>
      </c>
      <c r="K1630" t="str">
        <f t="shared" ca="1" si="128"/>
        <v>good</v>
      </c>
      <c r="L1630" t="str">
        <f t="shared" ca="1" si="129"/>
        <v>fire</v>
      </c>
      <c r="M1630" t="str">
        <f t="shared" ca="1" si="131"/>
        <v>high</v>
      </c>
      <c r="N1630" t="str">
        <f t="shared" ca="1" si="131"/>
        <v>extreme</v>
      </c>
      <c r="O1630" t="str">
        <f t="shared" ca="1" si="131"/>
        <v>extreme</v>
      </c>
      <c r="P1630">
        <f t="shared" ca="1" si="130"/>
        <v>13</v>
      </c>
    </row>
    <row r="1631" spans="1:16" x14ac:dyDescent="0.2">
      <c r="A1631">
        <f t="shared" si="132"/>
        <v>1</v>
      </c>
      <c r="B1631" t="s">
        <v>9060</v>
      </c>
      <c r="C1631" t="s">
        <v>2072</v>
      </c>
      <c r="D1631" t="s">
        <v>236</v>
      </c>
      <c r="E1631" t="s">
        <v>26</v>
      </c>
      <c r="F1631" t="s">
        <v>11</v>
      </c>
      <c r="G1631">
        <v>92064</v>
      </c>
      <c r="H1631">
        <v>965246</v>
      </c>
      <c r="I1631">
        <v>32.959110000000003</v>
      </c>
      <c r="J1631">
        <v>-117.02534</v>
      </c>
      <c r="K1631" t="str">
        <f t="shared" ca="1" si="128"/>
        <v>ugly</v>
      </c>
      <c r="L1631" t="str">
        <f t="shared" ca="1" si="129"/>
        <v>wind</v>
      </c>
      <c r="M1631" t="str">
        <f t="shared" ca="1" si="131"/>
        <v>minimal</v>
      </c>
      <c r="N1631" t="str">
        <f t="shared" ca="1" si="131"/>
        <v>medium</v>
      </c>
      <c r="O1631" t="str">
        <f t="shared" ca="1" si="131"/>
        <v>extreme</v>
      </c>
      <c r="P1631">
        <f t="shared" ca="1" si="130"/>
        <v>42</v>
      </c>
    </row>
    <row r="1632" spans="1:16" x14ac:dyDescent="0.2">
      <c r="A1632">
        <f t="shared" si="132"/>
        <v>2</v>
      </c>
      <c r="B1632" t="s">
        <v>9060</v>
      </c>
      <c r="C1632" t="s">
        <v>2073</v>
      </c>
      <c r="D1632" t="s">
        <v>1391</v>
      </c>
      <c r="E1632" t="s">
        <v>26</v>
      </c>
      <c r="F1632" t="s">
        <v>11</v>
      </c>
      <c r="G1632">
        <v>91901</v>
      </c>
      <c r="H1632">
        <v>1542332</v>
      </c>
      <c r="I1632">
        <v>32.837850000000003</v>
      </c>
      <c r="J1632">
        <v>-116.74630000000001</v>
      </c>
      <c r="K1632" t="str">
        <f t="shared" ca="1" si="128"/>
        <v>good</v>
      </c>
      <c r="L1632" t="str">
        <f t="shared" ca="1" si="129"/>
        <v>fire</v>
      </c>
      <c r="M1632" t="str">
        <f t="shared" ca="1" si="131"/>
        <v>minimal</v>
      </c>
      <c r="N1632" t="str">
        <f t="shared" ca="1" si="131"/>
        <v>low</v>
      </c>
      <c r="O1632" t="str">
        <f t="shared" ca="1" si="131"/>
        <v>low</v>
      </c>
      <c r="P1632">
        <f t="shared" ca="1" si="130"/>
        <v>8</v>
      </c>
    </row>
    <row r="1633" spans="1:16" x14ac:dyDescent="0.2">
      <c r="A1633">
        <f t="shared" si="132"/>
        <v>3</v>
      </c>
      <c r="B1633" t="s">
        <v>9060</v>
      </c>
      <c r="C1633" t="s">
        <v>2074</v>
      </c>
      <c r="D1633" t="s">
        <v>226</v>
      </c>
      <c r="E1633" t="s">
        <v>26</v>
      </c>
      <c r="F1633" t="s">
        <v>11</v>
      </c>
      <c r="G1633">
        <v>91915</v>
      </c>
      <c r="H1633">
        <v>906432</v>
      </c>
      <c r="I1633">
        <v>32.629100000000001</v>
      </c>
      <c r="J1633">
        <v>-116.95558</v>
      </c>
      <c r="K1633" t="str">
        <f t="shared" ca="1" si="128"/>
        <v>bad</v>
      </c>
      <c r="L1633" t="str">
        <f t="shared" ca="1" si="129"/>
        <v>smoke</v>
      </c>
      <c r="M1633" t="str">
        <f t="shared" ca="1" si="131"/>
        <v>extreme</v>
      </c>
      <c r="N1633" t="str">
        <f t="shared" ca="1" si="131"/>
        <v>medium</v>
      </c>
      <c r="O1633" t="str">
        <f t="shared" ca="1" si="131"/>
        <v>low</v>
      </c>
      <c r="P1633">
        <f t="shared" ca="1" si="130"/>
        <v>28</v>
      </c>
    </row>
    <row r="1634" spans="1:16" x14ac:dyDescent="0.2">
      <c r="A1634">
        <f t="shared" si="132"/>
        <v>1</v>
      </c>
      <c r="B1634" t="s">
        <v>9060</v>
      </c>
      <c r="C1634" t="s">
        <v>2075</v>
      </c>
      <c r="D1634" t="s">
        <v>156</v>
      </c>
      <c r="E1634" t="s">
        <v>26</v>
      </c>
      <c r="F1634" t="s">
        <v>11</v>
      </c>
      <c r="G1634">
        <v>92021</v>
      </c>
      <c r="H1634">
        <v>1440524</v>
      </c>
      <c r="I1634">
        <v>32.847859999999997</v>
      </c>
      <c r="J1634">
        <v>-116.86555</v>
      </c>
      <c r="K1634" t="str">
        <f t="shared" ca="1" si="128"/>
        <v>good</v>
      </c>
      <c r="L1634" t="str">
        <f t="shared" ca="1" si="129"/>
        <v>wind</v>
      </c>
      <c r="M1634" t="str">
        <f t="shared" ca="1" si="131"/>
        <v>medium</v>
      </c>
      <c r="N1634" t="str">
        <f t="shared" ca="1" si="131"/>
        <v>high</v>
      </c>
      <c r="O1634" t="str">
        <f t="shared" ca="1" si="131"/>
        <v>minimal</v>
      </c>
      <c r="P1634">
        <f t="shared" ca="1" si="130"/>
        <v>20</v>
      </c>
    </row>
    <row r="1635" spans="1:16" x14ac:dyDescent="0.2">
      <c r="A1635">
        <f t="shared" si="132"/>
        <v>2</v>
      </c>
      <c r="B1635" t="s">
        <v>9060</v>
      </c>
      <c r="C1635" t="s">
        <v>2076</v>
      </c>
      <c r="D1635" t="s">
        <v>26</v>
      </c>
      <c r="E1635" t="s">
        <v>26</v>
      </c>
      <c r="F1635" t="s">
        <v>11</v>
      </c>
      <c r="G1635">
        <v>92154</v>
      </c>
      <c r="H1635">
        <v>715795</v>
      </c>
      <c r="I1635">
        <v>32.565420000000003</v>
      </c>
      <c r="J1635">
        <v>-117.07863999999999</v>
      </c>
      <c r="K1635" t="str">
        <f t="shared" ca="1" si="128"/>
        <v>bad</v>
      </c>
      <c r="L1635" t="str">
        <f t="shared" ca="1" si="129"/>
        <v>wind</v>
      </c>
      <c r="M1635" t="str">
        <f t="shared" ca="1" si="131"/>
        <v>minimal</v>
      </c>
      <c r="N1635" t="str">
        <f t="shared" ca="1" si="131"/>
        <v>low</v>
      </c>
      <c r="O1635" t="str">
        <f t="shared" ca="1" si="131"/>
        <v>extreme</v>
      </c>
      <c r="P1635">
        <f t="shared" ca="1" si="130"/>
        <v>0</v>
      </c>
    </row>
    <row r="1636" spans="1:16" x14ac:dyDescent="0.2">
      <c r="A1636">
        <f t="shared" si="132"/>
        <v>3</v>
      </c>
      <c r="B1636" t="s">
        <v>9060</v>
      </c>
      <c r="C1636" t="s">
        <v>2077</v>
      </c>
      <c r="D1636" t="s">
        <v>686</v>
      </c>
      <c r="E1636" t="s">
        <v>26</v>
      </c>
      <c r="F1636" t="s">
        <v>11</v>
      </c>
      <c r="G1636">
        <v>91905</v>
      </c>
      <c r="H1636">
        <v>977022</v>
      </c>
      <c r="I1636">
        <v>32.692219999999999</v>
      </c>
      <c r="J1636">
        <v>-116.34175</v>
      </c>
      <c r="K1636" t="str">
        <f t="shared" ca="1" si="128"/>
        <v>ugly</v>
      </c>
      <c r="L1636" t="str">
        <f t="shared" ca="1" si="129"/>
        <v>fire</v>
      </c>
      <c r="M1636" t="str">
        <f t="shared" ca="1" si="131"/>
        <v>medium</v>
      </c>
      <c r="N1636" t="str">
        <f t="shared" ca="1" si="131"/>
        <v>minimal</v>
      </c>
      <c r="O1636" t="str">
        <f t="shared" ca="1" si="131"/>
        <v>medium</v>
      </c>
      <c r="P1636">
        <f t="shared" ca="1" si="130"/>
        <v>19</v>
      </c>
    </row>
    <row r="1637" spans="1:16" x14ac:dyDescent="0.2">
      <c r="A1637">
        <f t="shared" si="132"/>
        <v>1</v>
      </c>
      <c r="B1637" t="s">
        <v>9060</v>
      </c>
      <c r="C1637" t="s">
        <v>2078</v>
      </c>
      <c r="D1637" t="s">
        <v>2079</v>
      </c>
      <c r="E1637" t="s">
        <v>26</v>
      </c>
      <c r="F1637" t="s">
        <v>11</v>
      </c>
      <c r="G1637">
        <v>91934</v>
      </c>
      <c r="H1637">
        <v>535745</v>
      </c>
      <c r="I1637">
        <v>32.623249999999999</v>
      </c>
      <c r="J1637">
        <v>-116.21964</v>
      </c>
      <c r="K1637" t="str">
        <f t="shared" ca="1" si="128"/>
        <v>ugly</v>
      </c>
      <c r="L1637" t="str">
        <f t="shared" ca="1" si="129"/>
        <v>fire</v>
      </c>
      <c r="M1637" t="str">
        <f t="shared" ca="1" si="131"/>
        <v>extreme</v>
      </c>
      <c r="N1637" t="str">
        <f t="shared" ca="1" si="131"/>
        <v>minimal</v>
      </c>
      <c r="O1637" t="str">
        <f t="shared" ca="1" si="131"/>
        <v>extreme</v>
      </c>
      <c r="P1637">
        <f t="shared" ca="1" si="130"/>
        <v>24</v>
      </c>
    </row>
    <row r="1638" spans="1:16" x14ac:dyDescent="0.2">
      <c r="A1638">
        <f t="shared" si="132"/>
        <v>2</v>
      </c>
      <c r="B1638" t="s">
        <v>9060</v>
      </c>
      <c r="C1638" t="s">
        <v>2080</v>
      </c>
      <c r="D1638" t="s">
        <v>2081</v>
      </c>
      <c r="E1638" t="s">
        <v>26</v>
      </c>
      <c r="F1638" t="s">
        <v>11</v>
      </c>
      <c r="G1638">
        <v>91962</v>
      </c>
      <c r="H1638">
        <v>968063</v>
      </c>
      <c r="I1638">
        <v>32.704270000000001</v>
      </c>
      <c r="J1638">
        <v>-116.3646</v>
      </c>
      <c r="K1638" t="str">
        <f t="shared" ca="1" si="128"/>
        <v>good</v>
      </c>
      <c r="L1638" t="str">
        <f t="shared" ca="1" si="129"/>
        <v>fire</v>
      </c>
      <c r="M1638" t="str">
        <f t="shared" ca="1" si="131"/>
        <v>low</v>
      </c>
      <c r="N1638" t="str">
        <f t="shared" ca="1" si="131"/>
        <v>high</v>
      </c>
      <c r="O1638" t="str">
        <f t="shared" ca="1" si="131"/>
        <v>medium</v>
      </c>
      <c r="P1638">
        <f t="shared" ca="1" si="130"/>
        <v>23</v>
      </c>
    </row>
    <row r="1639" spans="1:16" x14ac:dyDescent="0.2">
      <c r="A1639">
        <f t="shared" si="132"/>
        <v>3</v>
      </c>
      <c r="B1639" t="s">
        <v>9060</v>
      </c>
      <c r="C1639" t="s">
        <v>2082</v>
      </c>
      <c r="D1639" t="s">
        <v>829</v>
      </c>
      <c r="E1639" t="s">
        <v>26</v>
      </c>
      <c r="F1639" t="s">
        <v>11</v>
      </c>
      <c r="G1639">
        <v>92004</v>
      </c>
      <c r="H1639">
        <v>1395353</v>
      </c>
      <c r="I1639">
        <v>33.265650000000001</v>
      </c>
      <c r="J1639">
        <v>-116.39045</v>
      </c>
      <c r="K1639" t="str">
        <f t="shared" ca="1" si="128"/>
        <v>good</v>
      </c>
      <c r="L1639" t="str">
        <f t="shared" ca="1" si="129"/>
        <v>wind</v>
      </c>
      <c r="M1639" t="str">
        <f t="shared" ca="1" si="131"/>
        <v>extreme</v>
      </c>
      <c r="N1639" t="str">
        <f t="shared" ca="1" si="131"/>
        <v>low</v>
      </c>
      <c r="O1639" t="str">
        <f t="shared" ca="1" si="131"/>
        <v>minimal</v>
      </c>
      <c r="P1639">
        <f t="shared" ca="1" si="130"/>
        <v>47</v>
      </c>
    </row>
    <row r="1640" spans="1:16" x14ac:dyDescent="0.2">
      <c r="A1640">
        <f t="shared" si="132"/>
        <v>1</v>
      </c>
      <c r="B1640" t="s">
        <v>9060</v>
      </c>
      <c r="C1640" t="s">
        <v>2083</v>
      </c>
      <c r="D1640" t="s">
        <v>2084</v>
      </c>
      <c r="E1640" t="s">
        <v>26</v>
      </c>
      <c r="F1640" t="s">
        <v>11</v>
      </c>
      <c r="G1640">
        <v>92066</v>
      </c>
      <c r="H1640">
        <v>973725</v>
      </c>
      <c r="I1640">
        <v>33.218640000000001</v>
      </c>
      <c r="J1640">
        <v>-116.56004</v>
      </c>
      <c r="K1640" t="str">
        <f t="shared" ca="1" si="128"/>
        <v>ugly</v>
      </c>
      <c r="L1640" t="str">
        <f t="shared" ca="1" si="129"/>
        <v>wind</v>
      </c>
      <c r="M1640" t="str">
        <f t="shared" ca="1" si="131"/>
        <v>minimal</v>
      </c>
      <c r="N1640" t="str">
        <f t="shared" ca="1" si="131"/>
        <v>medium</v>
      </c>
      <c r="O1640" t="str">
        <f t="shared" ca="1" si="131"/>
        <v>minimal</v>
      </c>
      <c r="P1640">
        <f t="shared" ca="1" si="130"/>
        <v>40</v>
      </c>
    </row>
    <row r="1641" spans="1:16" x14ac:dyDescent="0.2">
      <c r="A1641">
        <f t="shared" si="132"/>
        <v>2</v>
      </c>
      <c r="B1641" t="s">
        <v>9060</v>
      </c>
      <c r="C1641" t="s">
        <v>2085</v>
      </c>
      <c r="D1641" t="s">
        <v>2084</v>
      </c>
      <c r="E1641" t="s">
        <v>26</v>
      </c>
      <c r="F1641" t="s">
        <v>11</v>
      </c>
      <c r="G1641">
        <v>92066</v>
      </c>
      <c r="H1641">
        <v>867091</v>
      </c>
      <c r="I1641">
        <v>33.219279999999998</v>
      </c>
      <c r="J1641">
        <v>-116.55446000000001</v>
      </c>
      <c r="K1641" t="str">
        <f t="shared" ca="1" si="128"/>
        <v>bad</v>
      </c>
      <c r="L1641" t="str">
        <f t="shared" ca="1" si="129"/>
        <v>wind</v>
      </c>
      <c r="M1641" t="str">
        <f t="shared" ca="1" si="131"/>
        <v>high</v>
      </c>
      <c r="N1641" t="str">
        <f t="shared" ca="1" si="131"/>
        <v>high</v>
      </c>
      <c r="O1641" t="str">
        <f t="shared" ca="1" si="131"/>
        <v>minimal</v>
      </c>
      <c r="P1641">
        <f t="shared" ca="1" si="130"/>
        <v>37</v>
      </c>
    </row>
    <row r="1642" spans="1:16" x14ac:dyDescent="0.2">
      <c r="A1642">
        <f t="shared" si="132"/>
        <v>3</v>
      </c>
      <c r="B1642" t="s">
        <v>9060</v>
      </c>
      <c r="C1642" t="s">
        <v>2086</v>
      </c>
      <c r="D1642" t="s">
        <v>244</v>
      </c>
      <c r="E1642" t="s">
        <v>14</v>
      </c>
      <c r="F1642" t="s">
        <v>11</v>
      </c>
      <c r="G1642">
        <v>92210</v>
      </c>
      <c r="H1642">
        <v>935603</v>
      </c>
      <c r="I1642">
        <v>33.707639999999998</v>
      </c>
      <c r="J1642">
        <v>-116.36074000000001</v>
      </c>
      <c r="K1642" t="str">
        <f t="shared" ca="1" si="128"/>
        <v>bad</v>
      </c>
      <c r="L1642" t="str">
        <f t="shared" ca="1" si="129"/>
        <v>wind</v>
      </c>
      <c r="M1642" t="str">
        <f t="shared" ca="1" si="131"/>
        <v>high</v>
      </c>
      <c r="N1642" t="str">
        <f t="shared" ca="1" si="131"/>
        <v>low</v>
      </c>
      <c r="O1642" t="str">
        <f t="shared" ca="1" si="131"/>
        <v>extreme</v>
      </c>
      <c r="P1642">
        <f t="shared" ca="1" si="130"/>
        <v>36</v>
      </c>
    </row>
    <row r="1643" spans="1:16" x14ac:dyDescent="0.2">
      <c r="A1643">
        <f t="shared" si="132"/>
        <v>1</v>
      </c>
      <c r="B1643" t="s">
        <v>9060</v>
      </c>
      <c r="C1643" t="s">
        <v>2087</v>
      </c>
      <c r="D1643" t="s">
        <v>794</v>
      </c>
      <c r="E1643" t="s">
        <v>48</v>
      </c>
      <c r="F1643" t="s">
        <v>11</v>
      </c>
      <c r="G1643">
        <v>92321</v>
      </c>
      <c r="H1643">
        <v>1312810</v>
      </c>
      <c r="I1643">
        <v>34.259059999999998</v>
      </c>
      <c r="J1643">
        <v>-117.17700000000001</v>
      </c>
      <c r="K1643" t="str">
        <f t="shared" ca="1" si="128"/>
        <v>ugly</v>
      </c>
      <c r="L1643" t="str">
        <f t="shared" ca="1" si="129"/>
        <v>wind</v>
      </c>
      <c r="M1643" t="str">
        <f t="shared" ca="1" si="131"/>
        <v>medium</v>
      </c>
      <c r="N1643" t="str">
        <f t="shared" ca="1" si="131"/>
        <v>extreme</v>
      </c>
      <c r="O1643" t="str">
        <f t="shared" ca="1" si="131"/>
        <v>high</v>
      </c>
      <c r="P1643">
        <f t="shared" ca="1" si="130"/>
        <v>42</v>
      </c>
    </row>
    <row r="1644" spans="1:16" x14ac:dyDescent="0.2">
      <c r="A1644">
        <f t="shared" si="132"/>
        <v>2</v>
      </c>
      <c r="B1644" t="s">
        <v>9060</v>
      </c>
      <c r="C1644" t="s">
        <v>2088</v>
      </c>
      <c r="D1644" t="s">
        <v>118</v>
      </c>
      <c r="E1644" t="s">
        <v>20</v>
      </c>
      <c r="F1644" t="s">
        <v>11</v>
      </c>
      <c r="G1644">
        <v>92657</v>
      </c>
      <c r="H1644">
        <v>1122957</v>
      </c>
      <c r="I1644">
        <v>33.584789999999998</v>
      </c>
      <c r="J1644">
        <v>-117.85965</v>
      </c>
      <c r="K1644" t="str">
        <f t="shared" ca="1" si="128"/>
        <v>bad</v>
      </c>
      <c r="L1644" t="str">
        <f t="shared" ca="1" si="129"/>
        <v>smoke</v>
      </c>
      <c r="M1644" t="str">
        <f t="shared" ca="1" si="131"/>
        <v>low</v>
      </c>
      <c r="N1644" t="str">
        <f t="shared" ca="1" si="131"/>
        <v>low</v>
      </c>
      <c r="O1644" t="str">
        <f t="shared" ca="1" si="131"/>
        <v>high</v>
      </c>
      <c r="P1644">
        <f t="shared" ca="1" si="130"/>
        <v>15</v>
      </c>
    </row>
    <row r="1645" spans="1:16" x14ac:dyDescent="0.2">
      <c r="A1645">
        <f t="shared" si="132"/>
        <v>3</v>
      </c>
      <c r="B1645" t="s">
        <v>9060</v>
      </c>
      <c r="C1645" t="s">
        <v>2089</v>
      </c>
      <c r="D1645" t="s">
        <v>492</v>
      </c>
      <c r="E1645" t="s">
        <v>14</v>
      </c>
      <c r="F1645" t="s">
        <v>11</v>
      </c>
      <c r="G1645">
        <v>92253</v>
      </c>
      <c r="H1645">
        <v>971300</v>
      </c>
      <c r="I1645">
        <v>33.646909999999998</v>
      </c>
      <c r="J1645">
        <v>-116.25999</v>
      </c>
      <c r="K1645" t="str">
        <f t="shared" ca="1" si="128"/>
        <v>good</v>
      </c>
      <c r="L1645" t="str">
        <f t="shared" ca="1" si="129"/>
        <v>smoke</v>
      </c>
      <c r="M1645" t="str">
        <f t="shared" ca="1" si="131"/>
        <v>extreme</v>
      </c>
      <c r="N1645" t="str">
        <f t="shared" ca="1" si="131"/>
        <v>high</v>
      </c>
      <c r="O1645" t="str">
        <f t="shared" ca="1" si="131"/>
        <v>minimal</v>
      </c>
      <c r="P1645">
        <f t="shared" ca="1" si="130"/>
        <v>36</v>
      </c>
    </row>
    <row r="1646" spans="1:16" x14ac:dyDescent="0.2">
      <c r="A1646">
        <f t="shared" si="132"/>
        <v>1</v>
      </c>
      <c r="B1646" t="s">
        <v>9060</v>
      </c>
      <c r="C1646" t="s">
        <v>2090</v>
      </c>
      <c r="D1646" t="s">
        <v>492</v>
      </c>
      <c r="E1646" t="s">
        <v>14</v>
      </c>
      <c r="F1646" t="s">
        <v>11</v>
      </c>
      <c r="G1646">
        <v>92253</v>
      </c>
      <c r="H1646">
        <v>931718</v>
      </c>
      <c r="I1646">
        <v>33.647590000000001</v>
      </c>
      <c r="J1646">
        <v>-116.26218</v>
      </c>
      <c r="K1646" t="str">
        <f t="shared" ca="1" si="128"/>
        <v>ugly</v>
      </c>
      <c r="L1646" t="str">
        <f t="shared" ca="1" si="129"/>
        <v>fire</v>
      </c>
      <c r="M1646" t="str">
        <f t="shared" ca="1" si="131"/>
        <v>extreme</v>
      </c>
      <c r="N1646" t="str">
        <f t="shared" ca="1" si="131"/>
        <v>minimal</v>
      </c>
      <c r="O1646" t="str">
        <f t="shared" ca="1" si="131"/>
        <v>high</v>
      </c>
      <c r="P1646">
        <f t="shared" ca="1" si="130"/>
        <v>42</v>
      </c>
    </row>
    <row r="1647" spans="1:16" x14ac:dyDescent="0.2">
      <c r="A1647">
        <f t="shared" si="132"/>
        <v>2</v>
      </c>
      <c r="B1647" t="s">
        <v>9060</v>
      </c>
      <c r="C1647" t="s">
        <v>2091</v>
      </c>
      <c r="D1647" t="s">
        <v>246</v>
      </c>
      <c r="E1647" t="s">
        <v>14</v>
      </c>
      <c r="F1647" t="s">
        <v>11</v>
      </c>
      <c r="G1647">
        <v>92260</v>
      </c>
      <c r="H1647">
        <v>537319</v>
      </c>
      <c r="I1647">
        <v>33.69744</v>
      </c>
      <c r="J1647">
        <v>-116.40393</v>
      </c>
      <c r="K1647" t="str">
        <f t="shared" ca="1" si="128"/>
        <v>good</v>
      </c>
      <c r="L1647" t="str">
        <f t="shared" ca="1" si="129"/>
        <v>smoke</v>
      </c>
      <c r="M1647" t="str">
        <f t="shared" ca="1" si="131"/>
        <v>minimal</v>
      </c>
      <c r="N1647" t="str">
        <f t="shared" ca="1" si="131"/>
        <v>medium</v>
      </c>
      <c r="O1647" t="str">
        <f t="shared" ca="1" si="131"/>
        <v>extreme</v>
      </c>
      <c r="P1647">
        <f t="shared" ca="1" si="130"/>
        <v>1</v>
      </c>
    </row>
    <row r="1648" spans="1:16" x14ac:dyDescent="0.2">
      <c r="A1648">
        <f t="shared" si="132"/>
        <v>3</v>
      </c>
      <c r="B1648" t="s">
        <v>9060</v>
      </c>
      <c r="C1648" t="s">
        <v>2092</v>
      </c>
      <c r="D1648" t="s">
        <v>246</v>
      </c>
      <c r="E1648" t="s">
        <v>14</v>
      </c>
      <c r="F1648" t="s">
        <v>11</v>
      </c>
      <c r="G1648">
        <v>92260</v>
      </c>
      <c r="H1648">
        <v>1516326</v>
      </c>
      <c r="I1648">
        <v>33.683999999999997</v>
      </c>
      <c r="J1648">
        <v>-116.40208</v>
      </c>
      <c r="K1648" t="str">
        <f t="shared" ca="1" si="128"/>
        <v>good</v>
      </c>
      <c r="L1648" t="str">
        <f t="shared" ca="1" si="129"/>
        <v>fire</v>
      </c>
      <c r="M1648" t="str">
        <f t="shared" ca="1" si="131"/>
        <v>low</v>
      </c>
      <c r="N1648" t="str">
        <f t="shared" ca="1" si="131"/>
        <v>low</v>
      </c>
      <c r="O1648" t="str">
        <f t="shared" ca="1" si="131"/>
        <v>minimal</v>
      </c>
      <c r="P1648">
        <f t="shared" ca="1" si="130"/>
        <v>29</v>
      </c>
    </row>
    <row r="1649" spans="1:16" x14ac:dyDescent="0.2">
      <c r="A1649">
        <f t="shared" si="132"/>
        <v>1</v>
      </c>
      <c r="B1649" t="s">
        <v>9060</v>
      </c>
      <c r="C1649" t="s">
        <v>2093</v>
      </c>
      <c r="D1649" t="s">
        <v>246</v>
      </c>
      <c r="E1649" t="s">
        <v>14</v>
      </c>
      <c r="F1649" t="s">
        <v>11</v>
      </c>
      <c r="G1649">
        <v>92260</v>
      </c>
      <c r="H1649">
        <v>1224636</v>
      </c>
      <c r="I1649">
        <v>33.683979999999998</v>
      </c>
      <c r="J1649">
        <v>-116.40012</v>
      </c>
      <c r="K1649" t="str">
        <f t="shared" ca="1" si="128"/>
        <v>ugly</v>
      </c>
      <c r="L1649" t="str">
        <f t="shared" ca="1" si="129"/>
        <v>fire</v>
      </c>
      <c r="M1649" t="str">
        <f t="shared" ca="1" si="131"/>
        <v>extreme</v>
      </c>
      <c r="N1649" t="str">
        <f t="shared" ca="1" si="131"/>
        <v>extreme</v>
      </c>
      <c r="O1649" t="str">
        <f t="shared" ca="1" si="131"/>
        <v>extreme</v>
      </c>
      <c r="P1649">
        <f t="shared" ca="1" si="130"/>
        <v>32</v>
      </c>
    </row>
    <row r="1650" spans="1:16" x14ac:dyDescent="0.2">
      <c r="A1650">
        <f t="shared" si="132"/>
        <v>2</v>
      </c>
      <c r="B1650" t="s">
        <v>9060</v>
      </c>
      <c r="C1650" t="s">
        <v>2094</v>
      </c>
      <c r="D1650" t="s">
        <v>120</v>
      </c>
      <c r="E1650" t="s">
        <v>14</v>
      </c>
      <c r="F1650" t="s">
        <v>11</v>
      </c>
      <c r="G1650">
        <v>92270</v>
      </c>
      <c r="H1650">
        <v>684473</v>
      </c>
      <c r="I1650">
        <v>33.780970000000003</v>
      </c>
      <c r="J1650">
        <v>-116.43210999999999</v>
      </c>
      <c r="K1650" t="str">
        <f t="shared" ca="1" si="128"/>
        <v>bad</v>
      </c>
      <c r="L1650" t="str">
        <f t="shared" ca="1" si="129"/>
        <v>fire</v>
      </c>
      <c r="M1650" t="str">
        <f t="shared" ca="1" si="131"/>
        <v>low</v>
      </c>
      <c r="N1650" t="str">
        <f t="shared" ca="1" si="131"/>
        <v>high</v>
      </c>
      <c r="O1650" t="str">
        <f t="shared" ca="1" si="131"/>
        <v>extreme</v>
      </c>
      <c r="P1650">
        <f t="shared" ca="1" si="130"/>
        <v>2</v>
      </c>
    </row>
    <row r="1651" spans="1:16" x14ac:dyDescent="0.2">
      <c r="A1651">
        <f t="shared" si="132"/>
        <v>3</v>
      </c>
      <c r="B1651" t="s">
        <v>9060</v>
      </c>
      <c r="C1651" t="s">
        <v>2095</v>
      </c>
      <c r="D1651" t="s">
        <v>120</v>
      </c>
      <c r="E1651" t="s">
        <v>14</v>
      </c>
      <c r="F1651" t="s">
        <v>11</v>
      </c>
      <c r="G1651">
        <v>92270</v>
      </c>
      <c r="H1651">
        <v>1298983</v>
      </c>
      <c r="I1651">
        <v>33.752949999999998</v>
      </c>
      <c r="J1651">
        <v>-116.42129</v>
      </c>
      <c r="K1651" t="str">
        <f t="shared" ca="1" si="128"/>
        <v>good</v>
      </c>
      <c r="L1651" t="str">
        <f t="shared" ca="1" si="129"/>
        <v>wind</v>
      </c>
      <c r="M1651" t="str">
        <f t="shared" ca="1" si="131"/>
        <v>minimal</v>
      </c>
      <c r="N1651" t="str">
        <f t="shared" ca="1" si="131"/>
        <v>medium</v>
      </c>
      <c r="O1651" t="str">
        <f t="shared" ca="1" si="131"/>
        <v>extreme</v>
      </c>
      <c r="P1651">
        <f t="shared" ca="1" si="130"/>
        <v>46</v>
      </c>
    </row>
    <row r="1652" spans="1:16" x14ac:dyDescent="0.2">
      <c r="A1652">
        <f t="shared" si="132"/>
        <v>1</v>
      </c>
      <c r="B1652" t="s">
        <v>9060</v>
      </c>
      <c r="C1652" t="s">
        <v>2096</v>
      </c>
      <c r="D1652" t="s">
        <v>700</v>
      </c>
      <c r="E1652" t="s">
        <v>48</v>
      </c>
      <c r="F1652" t="s">
        <v>11</v>
      </c>
      <c r="G1652">
        <v>92252</v>
      </c>
      <c r="H1652">
        <v>804028</v>
      </c>
      <c r="I1652">
        <v>34.238750000000003</v>
      </c>
      <c r="J1652">
        <v>-116.32209</v>
      </c>
      <c r="K1652" t="str">
        <f t="shared" ca="1" si="128"/>
        <v>ugly</v>
      </c>
      <c r="L1652" t="str">
        <f t="shared" ca="1" si="129"/>
        <v>fire</v>
      </c>
      <c r="M1652" t="str">
        <f t="shared" ca="1" si="131"/>
        <v>low</v>
      </c>
      <c r="N1652" t="str">
        <f t="shared" ca="1" si="131"/>
        <v>extreme</v>
      </c>
      <c r="O1652" t="str">
        <f t="shared" ca="1" si="131"/>
        <v>minimal</v>
      </c>
      <c r="P1652">
        <f t="shared" ca="1" si="130"/>
        <v>47</v>
      </c>
    </row>
    <row r="1653" spans="1:16" x14ac:dyDescent="0.2">
      <c r="A1653">
        <f t="shared" si="132"/>
        <v>2</v>
      </c>
      <c r="B1653" t="s">
        <v>9060</v>
      </c>
      <c r="C1653" t="s">
        <v>2097</v>
      </c>
      <c r="D1653" t="s">
        <v>702</v>
      </c>
      <c r="E1653" t="s">
        <v>48</v>
      </c>
      <c r="F1653" t="s">
        <v>11</v>
      </c>
      <c r="G1653">
        <v>92256</v>
      </c>
      <c r="H1653">
        <v>912828</v>
      </c>
      <c r="I1653">
        <v>34.072150000000001</v>
      </c>
      <c r="J1653">
        <v>-116.53400000000001</v>
      </c>
      <c r="K1653" t="str">
        <f t="shared" ca="1" si="128"/>
        <v>bad</v>
      </c>
      <c r="L1653" t="str">
        <f t="shared" ca="1" si="129"/>
        <v>wind</v>
      </c>
      <c r="M1653" t="str">
        <f t="shared" ca="1" si="131"/>
        <v>high</v>
      </c>
      <c r="N1653" t="str">
        <f t="shared" ca="1" si="131"/>
        <v>high</v>
      </c>
      <c r="O1653" t="str">
        <f t="shared" ca="1" si="131"/>
        <v>minimal</v>
      </c>
      <c r="P1653">
        <f t="shared" ca="1" si="130"/>
        <v>14</v>
      </c>
    </row>
    <row r="1654" spans="1:16" x14ac:dyDescent="0.2">
      <c r="A1654">
        <f t="shared" si="132"/>
        <v>3</v>
      </c>
      <c r="B1654" t="s">
        <v>9060</v>
      </c>
      <c r="C1654" t="s">
        <v>2098</v>
      </c>
      <c r="D1654" t="s">
        <v>47</v>
      </c>
      <c r="E1654" t="s">
        <v>48</v>
      </c>
      <c r="F1654" t="s">
        <v>11</v>
      </c>
      <c r="G1654">
        <v>92363</v>
      </c>
      <c r="H1654">
        <v>1513261</v>
      </c>
      <c r="I1654">
        <v>34.835090000000001</v>
      </c>
      <c r="J1654">
        <v>-114.59926</v>
      </c>
      <c r="K1654" t="str">
        <f t="shared" ca="1" si="128"/>
        <v>ugly</v>
      </c>
      <c r="L1654" t="str">
        <f t="shared" ca="1" si="129"/>
        <v>fire</v>
      </c>
      <c r="M1654" t="str">
        <f t="shared" ca="1" si="131"/>
        <v>medium</v>
      </c>
      <c r="N1654" t="str">
        <f t="shared" ca="1" si="131"/>
        <v>low</v>
      </c>
      <c r="O1654" t="str">
        <f t="shared" ca="1" si="131"/>
        <v>low</v>
      </c>
      <c r="P1654">
        <f t="shared" ca="1" si="130"/>
        <v>24</v>
      </c>
    </row>
    <row r="1655" spans="1:16" x14ac:dyDescent="0.2">
      <c r="A1655">
        <f t="shared" si="132"/>
        <v>1</v>
      </c>
      <c r="B1655" t="s">
        <v>9060</v>
      </c>
      <c r="C1655" t="s">
        <v>2099</v>
      </c>
      <c r="D1655" t="s">
        <v>47</v>
      </c>
      <c r="E1655" t="s">
        <v>48</v>
      </c>
      <c r="F1655" t="s">
        <v>11</v>
      </c>
      <c r="G1655">
        <v>92363</v>
      </c>
      <c r="H1655">
        <v>1547874</v>
      </c>
      <c r="I1655">
        <v>34.833979999999997</v>
      </c>
      <c r="J1655">
        <v>-114.59959000000001</v>
      </c>
      <c r="K1655" t="str">
        <f t="shared" ca="1" si="128"/>
        <v>good</v>
      </c>
      <c r="L1655" t="str">
        <f t="shared" ca="1" si="129"/>
        <v>fire</v>
      </c>
      <c r="M1655" t="str">
        <f t="shared" ca="1" si="131"/>
        <v>low</v>
      </c>
      <c r="N1655" t="str">
        <f t="shared" ca="1" si="131"/>
        <v>high</v>
      </c>
      <c r="O1655" t="str">
        <f t="shared" ca="1" si="131"/>
        <v>minimal</v>
      </c>
      <c r="P1655">
        <f t="shared" ca="1" si="130"/>
        <v>26</v>
      </c>
    </row>
    <row r="1656" spans="1:16" x14ac:dyDescent="0.2">
      <c r="A1656">
        <f t="shared" si="132"/>
        <v>2</v>
      </c>
      <c r="B1656" t="s">
        <v>9060</v>
      </c>
      <c r="C1656" t="s">
        <v>2100</v>
      </c>
      <c r="D1656" t="s">
        <v>1087</v>
      </c>
      <c r="E1656" t="s">
        <v>124</v>
      </c>
      <c r="F1656" t="s">
        <v>11</v>
      </c>
      <c r="G1656">
        <v>94010</v>
      </c>
      <c r="H1656">
        <v>429257</v>
      </c>
      <c r="I1656">
        <v>37.556989999999999</v>
      </c>
      <c r="J1656">
        <v>-122.37275</v>
      </c>
      <c r="K1656" t="str">
        <f t="shared" ca="1" si="128"/>
        <v>ugly</v>
      </c>
      <c r="L1656" t="str">
        <f t="shared" ca="1" si="129"/>
        <v>fire</v>
      </c>
      <c r="M1656" t="str">
        <f t="shared" ca="1" si="131"/>
        <v>high</v>
      </c>
      <c r="N1656" t="str">
        <f t="shared" ca="1" si="131"/>
        <v>medium</v>
      </c>
      <c r="O1656" t="str">
        <f t="shared" ca="1" si="131"/>
        <v>minimal</v>
      </c>
      <c r="P1656">
        <f t="shared" ca="1" si="130"/>
        <v>41</v>
      </c>
    </row>
    <row r="1657" spans="1:16" x14ac:dyDescent="0.2">
      <c r="A1657">
        <f t="shared" si="132"/>
        <v>3</v>
      </c>
      <c r="B1657" t="s">
        <v>9060</v>
      </c>
      <c r="C1657" t="s">
        <v>2101</v>
      </c>
      <c r="D1657" t="s">
        <v>421</v>
      </c>
      <c r="E1657" t="s">
        <v>20</v>
      </c>
      <c r="F1657" t="s">
        <v>11</v>
      </c>
      <c r="G1657">
        <v>92705</v>
      </c>
      <c r="H1657">
        <v>909065</v>
      </c>
      <c r="I1657">
        <v>33.775660000000002</v>
      </c>
      <c r="J1657">
        <v>-117.79770000000001</v>
      </c>
      <c r="K1657" t="str">
        <f t="shared" ca="1" si="128"/>
        <v>good</v>
      </c>
      <c r="L1657" t="str">
        <f t="shared" ca="1" si="129"/>
        <v>smoke</v>
      </c>
      <c r="M1657" t="str">
        <f t="shared" ca="1" si="131"/>
        <v>medium</v>
      </c>
      <c r="N1657" t="str">
        <f t="shared" ca="1" si="131"/>
        <v>high</v>
      </c>
      <c r="O1657" t="str">
        <f t="shared" ca="1" si="131"/>
        <v>high</v>
      </c>
      <c r="P1657">
        <f t="shared" ca="1" si="130"/>
        <v>11</v>
      </c>
    </row>
    <row r="1658" spans="1:16" x14ac:dyDescent="0.2">
      <c r="A1658">
        <f t="shared" si="132"/>
        <v>1</v>
      </c>
      <c r="B1658" t="s">
        <v>9060</v>
      </c>
      <c r="C1658" t="s">
        <v>2102</v>
      </c>
      <c r="D1658" t="s">
        <v>236</v>
      </c>
      <c r="E1658" t="s">
        <v>26</v>
      </c>
      <c r="F1658" t="s">
        <v>11</v>
      </c>
      <c r="G1658">
        <v>92064</v>
      </c>
      <c r="H1658">
        <v>1295350</v>
      </c>
      <c r="I1658">
        <v>33.045119999999997</v>
      </c>
      <c r="J1658">
        <v>-117.02161</v>
      </c>
      <c r="K1658" t="str">
        <f t="shared" ca="1" si="128"/>
        <v>ugly</v>
      </c>
      <c r="L1658" t="str">
        <f t="shared" ca="1" si="129"/>
        <v>wind</v>
      </c>
      <c r="M1658" t="str">
        <f t="shared" ca="1" si="131"/>
        <v>minimal</v>
      </c>
      <c r="N1658" t="str">
        <f t="shared" ca="1" si="131"/>
        <v>high</v>
      </c>
      <c r="O1658" t="str">
        <f t="shared" ca="1" si="131"/>
        <v>minimal</v>
      </c>
      <c r="P1658">
        <f t="shared" ca="1" si="130"/>
        <v>2</v>
      </c>
    </row>
    <row r="1659" spans="1:16" x14ac:dyDescent="0.2">
      <c r="A1659">
        <f t="shared" si="132"/>
        <v>2</v>
      </c>
      <c r="B1659" t="s">
        <v>9060</v>
      </c>
      <c r="C1659" t="s">
        <v>2103</v>
      </c>
      <c r="D1659" t="s">
        <v>244</v>
      </c>
      <c r="E1659" t="s">
        <v>14</v>
      </c>
      <c r="F1659" t="s">
        <v>11</v>
      </c>
      <c r="G1659">
        <v>92210</v>
      </c>
      <c r="H1659">
        <v>452759</v>
      </c>
      <c r="I1659">
        <v>33.709180000000003</v>
      </c>
      <c r="J1659">
        <v>-116.35929</v>
      </c>
      <c r="K1659" t="str">
        <f t="shared" ca="1" si="128"/>
        <v>bad</v>
      </c>
      <c r="L1659" t="str">
        <f t="shared" ca="1" si="129"/>
        <v>fire</v>
      </c>
      <c r="M1659" t="str">
        <f t="shared" ca="1" si="131"/>
        <v>low</v>
      </c>
      <c r="N1659" t="str">
        <f t="shared" ca="1" si="131"/>
        <v>high</v>
      </c>
      <c r="O1659" t="str">
        <f t="shared" ca="1" si="131"/>
        <v>high</v>
      </c>
      <c r="P1659">
        <f t="shared" ca="1" si="130"/>
        <v>15</v>
      </c>
    </row>
    <row r="1660" spans="1:16" x14ac:dyDescent="0.2">
      <c r="A1660">
        <f t="shared" si="132"/>
        <v>3</v>
      </c>
      <c r="B1660" t="s">
        <v>9060</v>
      </c>
      <c r="C1660" t="s">
        <v>2104</v>
      </c>
      <c r="D1660" t="s">
        <v>256</v>
      </c>
      <c r="E1660" t="s">
        <v>124</v>
      </c>
      <c r="F1660" t="s">
        <v>11</v>
      </c>
      <c r="G1660">
        <v>94062</v>
      </c>
      <c r="H1660">
        <v>1038390</v>
      </c>
      <c r="I1660">
        <v>37.391359999999999</v>
      </c>
      <c r="J1660">
        <v>-122.26517</v>
      </c>
      <c r="K1660" t="str">
        <f t="shared" ca="1" si="128"/>
        <v>bad</v>
      </c>
      <c r="L1660" t="str">
        <f t="shared" ca="1" si="129"/>
        <v>wind</v>
      </c>
      <c r="M1660" t="str">
        <f t="shared" ca="1" si="131"/>
        <v>high</v>
      </c>
      <c r="N1660" t="str">
        <f t="shared" ca="1" si="131"/>
        <v>medium</v>
      </c>
      <c r="O1660" t="str">
        <f t="shared" ca="1" si="131"/>
        <v>extreme</v>
      </c>
      <c r="P1660">
        <f t="shared" ca="1" si="130"/>
        <v>21</v>
      </c>
    </row>
    <row r="1661" spans="1:16" x14ac:dyDescent="0.2">
      <c r="A1661">
        <f t="shared" si="132"/>
        <v>1</v>
      </c>
      <c r="B1661" t="s">
        <v>9060</v>
      </c>
      <c r="C1661" t="s">
        <v>2105</v>
      </c>
      <c r="D1661" t="s">
        <v>256</v>
      </c>
      <c r="E1661" t="s">
        <v>124</v>
      </c>
      <c r="F1661" t="s">
        <v>11</v>
      </c>
      <c r="G1661">
        <v>94062</v>
      </c>
      <c r="H1661">
        <v>1396039</v>
      </c>
      <c r="I1661">
        <v>37.44491</v>
      </c>
      <c r="J1661">
        <v>-122.28400999999999</v>
      </c>
      <c r="K1661" t="str">
        <f t="shared" ca="1" si="128"/>
        <v>good</v>
      </c>
      <c r="L1661" t="str">
        <f t="shared" ca="1" si="129"/>
        <v>wind</v>
      </c>
      <c r="M1661" t="str">
        <f t="shared" ca="1" si="131"/>
        <v>medium</v>
      </c>
      <c r="N1661" t="str">
        <f t="shared" ca="1" si="131"/>
        <v>extreme</v>
      </c>
      <c r="O1661" t="str">
        <f t="shared" ca="1" si="131"/>
        <v>high</v>
      </c>
      <c r="P1661">
        <f t="shared" ca="1" si="130"/>
        <v>30</v>
      </c>
    </row>
    <row r="1662" spans="1:16" x14ac:dyDescent="0.2">
      <c r="A1662">
        <f t="shared" si="132"/>
        <v>2</v>
      </c>
      <c r="B1662" t="s">
        <v>9060</v>
      </c>
      <c r="C1662" t="s">
        <v>2106</v>
      </c>
      <c r="D1662" t="s">
        <v>261</v>
      </c>
      <c r="E1662" t="s">
        <v>193</v>
      </c>
      <c r="F1662" t="s">
        <v>11</v>
      </c>
      <c r="G1662">
        <v>94301</v>
      </c>
      <c r="H1662">
        <v>438256</v>
      </c>
      <c r="I1662">
        <v>37.430979999999998</v>
      </c>
      <c r="J1662">
        <v>-122.13912000000001</v>
      </c>
      <c r="K1662" t="str">
        <f t="shared" ca="1" si="128"/>
        <v>good</v>
      </c>
      <c r="L1662" t="str">
        <f t="shared" ca="1" si="129"/>
        <v>smoke</v>
      </c>
      <c r="M1662" t="str">
        <f t="shared" ca="1" si="131"/>
        <v>minimal</v>
      </c>
      <c r="N1662" t="str">
        <f t="shared" ca="1" si="131"/>
        <v>low</v>
      </c>
      <c r="O1662" t="str">
        <f t="shared" ca="1" si="131"/>
        <v>high</v>
      </c>
      <c r="P1662">
        <f t="shared" ca="1" si="130"/>
        <v>39</v>
      </c>
    </row>
    <row r="1663" spans="1:16" x14ac:dyDescent="0.2">
      <c r="A1663">
        <f t="shared" si="132"/>
        <v>3</v>
      </c>
      <c r="B1663" t="s">
        <v>9060</v>
      </c>
      <c r="C1663" t="s">
        <v>2107</v>
      </c>
      <c r="D1663" t="s">
        <v>266</v>
      </c>
      <c r="E1663" t="s">
        <v>193</v>
      </c>
      <c r="F1663" t="s">
        <v>11</v>
      </c>
      <c r="G1663">
        <v>95070</v>
      </c>
      <c r="H1663">
        <v>776625</v>
      </c>
      <c r="I1663">
        <v>37.247230000000002</v>
      </c>
      <c r="J1663">
        <v>-122.02607999999999</v>
      </c>
      <c r="K1663" t="str">
        <f t="shared" ca="1" si="128"/>
        <v>good</v>
      </c>
      <c r="L1663" t="str">
        <f t="shared" ca="1" si="129"/>
        <v>fire</v>
      </c>
      <c r="M1663" t="str">
        <f t="shared" ca="1" si="131"/>
        <v>high</v>
      </c>
      <c r="N1663" t="str">
        <f t="shared" ca="1" si="131"/>
        <v>minimal</v>
      </c>
      <c r="O1663" t="str">
        <f t="shared" ca="1" si="131"/>
        <v>high</v>
      </c>
      <c r="P1663">
        <f t="shared" ca="1" si="130"/>
        <v>27</v>
      </c>
    </row>
    <row r="1664" spans="1:16" x14ac:dyDescent="0.2">
      <c r="A1664">
        <f t="shared" si="132"/>
        <v>1</v>
      </c>
      <c r="B1664" t="s">
        <v>9060</v>
      </c>
      <c r="C1664" t="s">
        <v>2108</v>
      </c>
      <c r="D1664" t="s">
        <v>268</v>
      </c>
      <c r="E1664" t="s">
        <v>17</v>
      </c>
      <c r="F1664" t="s">
        <v>11</v>
      </c>
      <c r="G1664">
        <v>93950</v>
      </c>
      <c r="H1664">
        <v>1577073</v>
      </c>
      <c r="I1664">
        <v>36.62323</v>
      </c>
      <c r="J1664">
        <v>-121.93924</v>
      </c>
      <c r="K1664" t="str">
        <f t="shared" ca="1" si="128"/>
        <v>ugly</v>
      </c>
      <c r="L1664" t="str">
        <f t="shared" ca="1" si="129"/>
        <v>wind</v>
      </c>
      <c r="M1664" t="str">
        <f t="shared" ca="1" si="131"/>
        <v>medium</v>
      </c>
      <c r="N1664" t="str">
        <f t="shared" ca="1" si="131"/>
        <v>minimal</v>
      </c>
      <c r="O1664" t="str">
        <f t="shared" ca="1" si="131"/>
        <v>medium</v>
      </c>
      <c r="P1664">
        <f t="shared" ca="1" si="130"/>
        <v>11</v>
      </c>
    </row>
    <row r="1665" spans="1:16" x14ac:dyDescent="0.2">
      <c r="A1665">
        <f t="shared" si="132"/>
        <v>2</v>
      </c>
      <c r="B1665" t="s">
        <v>9060</v>
      </c>
      <c r="C1665" t="s">
        <v>2109</v>
      </c>
      <c r="D1665" t="s">
        <v>784</v>
      </c>
      <c r="E1665" t="s">
        <v>17</v>
      </c>
      <c r="F1665" t="s">
        <v>11</v>
      </c>
      <c r="G1665">
        <v>93953</v>
      </c>
      <c r="H1665">
        <v>1388279</v>
      </c>
      <c r="I1665">
        <v>36.577979999999997</v>
      </c>
      <c r="J1665">
        <v>-121.96917999999999</v>
      </c>
      <c r="K1665" t="str">
        <f t="shared" ca="1" si="128"/>
        <v>bad</v>
      </c>
      <c r="L1665" t="str">
        <f t="shared" ca="1" si="129"/>
        <v>wind</v>
      </c>
      <c r="M1665" t="str">
        <f t="shared" ca="1" si="131"/>
        <v>extreme</v>
      </c>
      <c r="N1665" t="str">
        <f t="shared" ca="1" si="131"/>
        <v>high</v>
      </c>
      <c r="O1665" t="str">
        <f t="shared" ca="1" si="131"/>
        <v>high</v>
      </c>
      <c r="P1665">
        <f t="shared" ca="1" si="130"/>
        <v>39</v>
      </c>
    </row>
    <row r="1666" spans="1:16" x14ac:dyDescent="0.2">
      <c r="A1666">
        <f t="shared" si="132"/>
        <v>3</v>
      </c>
      <c r="B1666" t="s">
        <v>9060</v>
      </c>
      <c r="C1666" t="s">
        <v>2110</v>
      </c>
      <c r="D1666" t="s">
        <v>784</v>
      </c>
      <c r="E1666" t="s">
        <v>17</v>
      </c>
      <c r="F1666" t="s">
        <v>11</v>
      </c>
      <c r="G1666">
        <v>93953</v>
      </c>
      <c r="H1666">
        <v>1252963</v>
      </c>
      <c r="I1666">
        <v>36.572389999999999</v>
      </c>
      <c r="J1666">
        <v>-121.95646000000001</v>
      </c>
      <c r="K1666" t="str">
        <f t="shared" ca="1" si="128"/>
        <v>good</v>
      </c>
      <c r="L1666" t="str">
        <f t="shared" ca="1" si="129"/>
        <v>smoke</v>
      </c>
      <c r="M1666" t="str">
        <f t="shared" ca="1" si="131"/>
        <v>medium</v>
      </c>
      <c r="N1666" t="str">
        <f t="shared" ca="1" si="131"/>
        <v>medium</v>
      </c>
      <c r="O1666" t="str">
        <f t="shared" ca="1" si="131"/>
        <v>minimal</v>
      </c>
      <c r="P1666">
        <f t="shared" ca="1" si="130"/>
        <v>42</v>
      </c>
    </row>
    <row r="1667" spans="1:16" x14ac:dyDescent="0.2">
      <c r="A1667">
        <f t="shared" si="132"/>
        <v>1</v>
      </c>
      <c r="B1667" t="s">
        <v>9060</v>
      </c>
      <c r="C1667" t="s">
        <v>2111</v>
      </c>
      <c r="D1667" t="s">
        <v>784</v>
      </c>
      <c r="E1667" t="s">
        <v>17</v>
      </c>
      <c r="F1667" t="s">
        <v>11</v>
      </c>
      <c r="G1667">
        <v>93953</v>
      </c>
      <c r="H1667">
        <v>1247320</v>
      </c>
      <c r="I1667">
        <v>36.574069999999999</v>
      </c>
      <c r="J1667">
        <v>-121.94258000000001</v>
      </c>
      <c r="K1667" t="str">
        <f t="shared" ref="K1667:K1730" ca="1" si="133">INDEX($R$2:$R$4,RANDBETWEEN(1,3))</f>
        <v>bad</v>
      </c>
      <c r="L1667" t="str">
        <f t="shared" ref="L1667:L1730" ca="1" si="134">INDEX($S$2:$S$4,RANDBETWEEN(1,3))</f>
        <v>wind</v>
      </c>
      <c r="M1667" t="str">
        <f t="shared" ca="1" si="131"/>
        <v>low</v>
      </c>
      <c r="N1667" t="str">
        <f t="shared" ca="1" si="131"/>
        <v>extreme</v>
      </c>
      <c r="O1667" t="str">
        <f t="shared" ca="1" si="131"/>
        <v>medium</v>
      </c>
      <c r="P1667">
        <f t="shared" ref="P1667:P1730" ca="1" si="135">RANDBETWEEN(0,50)</f>
        <v>30</v>
      </c>
    </row>
    <row r="1668" spans="1:16" x14ac:dyDescent="0.2">
      <c r="A1668">
        <f t="shared" si="132"/>
        <v>2</v>
      </c>
      <c r="B1668" t="s">
        <v>9060</v>
      </c>
      <c r="C1668" t="s">
        <v>2112</v>
      </c>
      <c r="D1668" t="s">
        <v>144</v>
      </c>
      <c r="E1668" t="s">
        <v>35</v>
      </c>
      <c r="F1668" t="s">
        <v>11</v>
      </c>
      <c r="G1668">
        <v>93727</v>
      </c>
      <c r="H1668">
        <v>948818</v>
      </c>
      <c r="I1668">
        <v>36.734493000000001</v>
      </c>
      <c r="J1668">
        <v>-119.671237</v>
      </c>
      <c r="K1668" t="str">
        <f t="shared" ca="1" si="133"/>
        <v>good</v>
      </c>
      <c r="L1668" t="str">
        <f t="shared" ca="1" si="134"/>
        <v>fire</v>
      </c>
      <c r="M1668" t="str">
        <f t="shared" ca="1" si="131"/>
        <v>high</v>
      </c>
      <c r="N1668" t="str">
        <f t="shared" ca="1" si="131"/>
        <v>medium</v>
      </c>
      <c r="O1668" t="str">
        <f t="shared" ca="1" si="131"/>
        <v>medium</v>
      </c>
      <c r="P1668">
        <f t="shared" ca="1" si="135"/>
        <v>23</v>
      </c>
    </row>
    <row r="1669" spans="1:16" x14ac:dyDescent="0.2">
      <c r="A1669">
        <f t="shared" si="132"/>
        <v>3</v>
      </c>
      <c r="B1669" t="s">
        <v>9060</v>
      </c>
      <c r="C1669" t="s">
        <v>2113</v>
      </c>
      <c r="D1669" t="s">
        <v>73</v>
      </c>
      <c r="E1669" t="s">
        <v>17</v>
      </c>
      <c r="F1669" t="s">
        <v>11</v>
      </c>
      <c r="G1669">
        <v>93923</v>
      </c>
      <c r="H1669">
        <v>1182121</v>
      </c>
      <c r="I1669">
        <v>36.52948</v>
      </c>
      <c r="J1669">
        <v>-121.84426999999999</v>
      </c>
      <c r="K1669" t="str">
        <f t="shared" ca="1" si="133"/>
        <v>bad</v>
      </c>
      <c r="L1669" t="str">
        <f t="shared" ca="1" si="134"/>
        <v>smoke</v>
      </c>
      <c r="M1669" t="str">
        <f t="shared" ref="M1669:O1732" ca="1" si="136">INDEX($T$2:$T$6,RANDBETWEEN(1,5))</f>
        <v>medium</v>
      </c>
      <c r="N1669" t="str">
        <f t="shared" ca="1" si="136"/>
        <v>minimal</v>
      </c>
      <c r="O1669" t="str">
        <f t="shared" ca="1" si="136"/>
        <v>medium</v>
      </c>
      <c r="P1669">
        <f t="shared" ca="1" si="135"/>
        <v>23</v>
      </c>
    </row>
    <row r="1670" spans="1:16" x14ac:dyDescent="0.2">
      <c r="A1670">
        <f t="shared" si="132"/>
        <v>1</v>
      </c>
      <c r="B1670" t="s">
        <v>9060</v>
      </c>
      <c r="C1670" t="s">
        <v>2114</v>
      </c>
      <c r="D1670" t="s">
        <v>73</v>
      </c>
      <c r="E1670" t="s">
        <v>17</v>
      </c>
      <c r="F1670" t="s">
        <v>11</v>
      </c>
      <c r="G1670">
        <v>93923</v>
      </c>
      <c r="H1670">
        <v>931299</v>
      </c>
      <c r="I1670">
        <v>36.452509999999997</v>
      </c>
      <c r="J1670">
        <v>-121.79958000000001</v>
      </c>
      <c r="K1670" t="str">
        <f t="shared" ca="1" si="133"/>
        <v>good</v>
      </c>
      <c r="L1670" t="str">
        <f t="shared" ca="1" si="134"/>
        <v>wind</v>
      </c>
      <c r="M1670" t="str">
        <f t="shared" ca="1" si="136"/>
        <v>extreme</v>
      </c>
      <c r="N1670" t="str">
        <f t="shared" ca="1" si="136"/>
        <v>high</v>
      </c>
      <c r="O1670" t="str">
        <f t="shared" ca="1" si="136"/>
        <v>medium</v>
      </c>
      <c r="P1670">
        <f t="shared" ca="1" si="135"/>
        <v>1</v>
      </c>
    </row>
    <row r="1671" spans="1:16" x14ac:dyDescent="0.2">
      <c r="A1671">
        <f t="shared" si="132"/>
        <v>2</v>
      </c>
      <c r="B1671" t="s">
        <v>9060</v>
      </c>
      <c r="C1671" t="s">
        <v>2115</v>
      </c>
      <c r="D1671" t="s">
        <v>55</v>
      </c>
      <c r="E1671" t="s">
        <v>55</v>
      </c>
      <c r="F1671" t="s">
        <v>11</v>
      </c>
      <c r="G1671">
        <v>93001</v>
      </c>
      <c r="H1671">
        <v>697972</v>
      </c>
      <c r="I1671">
        <v>34.336790000000001</v>
      </c>
      <c r="J1671">
        <v>-119.29017</v>
      </c>
      <c r="K1671" t="str">
        <f t="shared" ca="1" si="133"/>
        <v>ugly</v>
      </c>
      <c r="L1671" t="str">
        <f t="shared" ca="1" si="134"/>
        <v>fire</v>
      </c>
      <c r="M1671" t="str">
        <f t="shared" ca="1" si="136"/>
        <v>minimal</v>
      </c>
      <c r="N1671" t="str">
        <f t="shared" ca="1" si="136"/>
        <v>extreme</v>
      </c>
      <c r="O1671" t="str">
        <f t="shared" ca="1" si="136"/>
        <v>minimal</v>
      </c>
      <c r="P1671">
        <f t="shared" ca="1" si="135"/>
        <v>43</v>
      </c>
    </row>
    <row r="1672" spans="1:16" x14ac:dyDescent="0.2">
      <c r="A1672">
        <f t="shared" si="132"/>
        <v>3</v>
      </c>
      <c r="B1672" t="s">
        <v>9060</v>
      </c>
      <c r="C1672" t="s">
        <v>2116</v>
      </c>
      <c r="D1672" t="s">
        <v>184</v>
      </c>
      <c r="E1672" t="s">
        <v>184</v>
      </c>
      <c r="F1672" t="s">
        <v>11</v>
      </c>
      <c r="G1672">
        <v>93108</v>
      </c>
      <c r="H1672">
        <v>937259</v>
      </c>
      <c r="I1672">
        <v>34.446170000000002</v>
      </c>
      <c r="J1672">
        <v>-119.63768</v>
      </c>
      <c r="K1672" t="str">
        <f t="shared" ca="1" si="133"/>
        <v>bad</v>
      </c>
      <c r="L1672" t="str">
        <f t="shared" ca="1" si="134"/>
        <v>wind</v>
      </c>
      <c r="M1672" t="str">
        <f t="shared" ca="1" si="136"/>
        <v>minimal</v>
      </c>
      <c r="N1672" t="str">
        <f t="shared" ca="1" si="136"/>
        <v>extreme</v>
      </c>
      <c r="O1672" t="str">
        <f t="shared" ca="1" si="136"/>
        <v>medium</v>
      </c>
      <c r="P1672">
        <f t="shared" ca="1" si="135"/>
        <v>14</v>
      </c>
    </row>
    <row r="1673" spans="1:16" x14ac:dyDescent="0.2">
      <c r="A1673">
        <f t="shared" si="132"/>
        <v>1</v>
      </c>
      <c r="B1673" t="s">
        <v>9060</v>
      </c>
      <c r="C1673" t="s">
        <v>2117</v>
      </c>
      <c r="D1673" t="s">
        <v>184</v>
      </c>
      <c r="E1673" t="s">
        <v>184</v>
      </c>
      <c r="F1673" t="s">
        <v>11</v>
      </c>
      <c r="G1673">
        <v>93108</v>
      </c>
      <c r="H1673">
        <v>1162869</v>
      </c>
      <c r="I1673">
        <v>34.442729999999997</v>
      </c>
      <c r="J1673">
        <v>-119.63727</v>
      </c>
      <c r="K1673" t="str">
        <f t="shared" ca="1" si="133"/>
        <v>bad</v>
      </c>
      <c r="L1673" t="str">
        <f t="shared" ca="1" si="134"/>
        <v>smoke</v>
      </c>
      <c r="M1673" t="str">
        <f t="shared" ca="1" si="136"/>
        <v>medium</v>
      </c>
      <c r="N1673" t="str">
        <f t="shared" ca="1" si="136"/>
        <v>low</v>
      </c>
      <c r="O1673" t="str">
        <f t="shared" ca="1" si="136"/>
        <v>minimal</v>
      </c>
      <c r="P1673">
        <f t="shared" ca="1" si="135"/>
        <v>40</v>
      </c>
    </row>
    <row r="1674" spans="1:16" x14ac:dyDescent="0.2">
      <c r="A1674">
        <f t="shared" si="132"/>
        <v>2</v>
      </c>
      <c r="B1674" t="s">
        <v>9060</v>
      </c>
      <c r="C1674" t="s">
        <v>2118</v>
      </c>
      <c r="D1674" t="s">
        <v>184</v>
      </c>
      <c r="E1674" t="s">
        <v>184</v>
      </c>
      <c r="F1674" t="s">
        <v>11</v>
      </c>
      <c r="G1674">
        <v>93108</v>
      </c>
      <c r="H1674">
        <v>1382549</v>
      </c>
      <c r="I1674">
        <v>34.44406</v>
      </c>
      <c r="J1674">
        <v>-119.63741</v>
      </c>
      <c r="K1674" t="str">
        <f t="shared" ca="1" si="133"/>
        <v>bad</v>
      </c>
      <c r="L1674" t="str">
        <f t="shared" ca="1" si="134"/>
        <v>smoke</v>
      </c>
      <c r="M1674" t="str">
        <f t="shared" ca="1" si="136"/>
        <v>high</v>
      </c>
      <c r="N1674" t="str">
        <f t="shared" ca="1" si="136"/>
        <v>minimal</v>
      </c>
      <c r="O1674" t="str">
        <f t="shared" ca="1" si="136"/>
        <v>high</v>
      </c>
      <c r="P1674">
        <f t="shared" ca="1" si="135"/>
        <v>14</v>
      </c>
    </row>
    <row r="1675" spans="1:16" x14ac:dyDescent="0.2">
      <c r="A1675">
        <f t="shared" si="132"/>
        <v>3</v>
      </c>
      <c r="B1675" t="s">
        <v>9060</v>
      </c>
      <c r="C1675" t="s">
        <v>2119</v>
      </c>
      <c r="D1675" t="s">
        <v>184</v>
      </c>
      <c r="E1675" t="s">
        <v>184</v>
      </c>
      <c r="F1675" t="s">
        <v>11</v>
      </c>
      <c r="G1675">
        <v>93108</v>
      </c>
      <c r="H1675">
        <v>1399016</v>
      </c>
      <c r="I1675">
        <v>34.447839999999999</v>
      </c>
      <c r="J1675">
        <v>-119.63788</v>
      </c>
      <c r="K1675" t="str">
        <f t="shared" ca="1" si="133"/>
        <v>ugly</v>
      </c>
      <c r="L1675" t="str">
        <f t="shared" ca="1" si="134"/>
        <v>smoke</v>
      </c>
      <c r="M1675" t="str">
        <f t="shared" ca="1" si="136"/>
        <v>medium</v>
      </c>
      <c r="N1675" t="str">
        <f t="shared" ca="1" si="136"/>
        <v>minimal</v>
      </c>
      <c r="O1675" t="str">
        <f t="shared" ca="1" si="136"/>
        <v>low</v>
      </c>
      <c r="P1675">
        <f t="shared" ca="1" si="135"/>
        <v>8</v>
      </c>
    </row>
    <row r="1676" spans="1:16" x14ac:dyDescent="0.2">
      <c r="A1676">
        <f t="shared" si="132"/>
        <v>1</v>
      </c>
      <c r="B1676" t="s">
        <v>9060</v>
      </c>
      <c r="C1676" t="s">
        <v>2120</v>
      </c>
      <c r="D1676" t="s">
        <v>184</v>
      </c>
      <c r="E1676" t="s">
        <v>184</v>
      </c>
      <c r="F1676" t="s">
        <v>11</v>
      </c>
      <c r="G1676">
        <v>93108</v>
      </c>
      <c r="H1676">
        <v>1606701</v>
      </c>
      <c r="I1676">
        <v>34.42483</v>
      </c>
      <c r="J1676">
        <v>-119.62587000000001</v>
      </c>
      <c r="K1676" t="str">
        <f t="shared" ca="1" si="133"/>
        <v>bad</v>
      </c>
      <c r="L1676" t="str">
        <f t="shared" ca="1" si="134"/>
        <v>wind</v>
      </c>
      <c r="M1676" t="str">
        <f t="shared" ca="1" si="136"/>
        <v>minimal</v>
      </c>
      <c r="N1676" t="str">
        <f t="shared" ca="1" si="136"/>
        <v>medium</v>
      </c>
      <c r="O1676" t="str">
        <f t="shared" ca="1" si="136"/>
        <v>medium</v>
      </c>
      <c r="P1676">
        <f t="shared" ca="1" si="135"/>
        <v>47</v>
      </c>
    </row>
    <row r="1677" spans="1:16" x14ac:dyDescent="0.2">
      <c r="A1677">
        <f t="shared" si="132"/>
        <v>2</v>
      </c>
      <c r="B1677" t="s">
        <v>9060</v>
      </c>
      <c r="C1677" t="s">
        <v>2121</v>
      </c>
      <c r="D1677" t="s">
        <v>140</v>
      </c>
      <c r="E1677" t="s">
        <v>38</v>
      </c>
      <c r="F1677" t="s">
        <v>11</v>
      </c>
      <c r="G1677">
        <v>94904</v>
      </c>
      <c r="H1677">
        <v>1193776</v>
      </c>
      <c r="I1677">
        <v>37.947920000000003</v>
      </c>
      <c r="J1677">
        <v>-122.55153</v>
      </c>
      <c r="K1677" t="str">
        <f t="shared" ca="1" si="133"/>
        <v>good</v>
      </c>
      <c r="L1677" t="str">
        <f t="shared" ca="1" si="134"/>
        <v>fire</v>
      </c>
      <c r="M1677" t="str">
        <f t="shared" ca="1" si="136"/>
        <v>medium</v>
      </c>
      <c r="N1677" t="str">
        <f t="shared" ca="1" si="136"/>
        <v>high</v>
      </c>
      <c r="O1677" t="str">
        <f t="shared" ca="1" si="136"/>
        <v>extreme</v>
      </c>
      <c r="P1677">
        <f t="shared" ca="1" si="135"/>
        <v>21</v>
      </c>
    </row>
    <row r="1678" spans="1:16" x14ac:dyDescent="0.2">
      <c r="A1678">
        <f t="shared" ref="A1678:A1741" si="137">A1675</f>
        <v>3</v>
      </c>
      <c r="B1678" t="s">
        <v>9060</v>
      </c>
      <c r="C1678" t="s">
        <v>2122</v>
      </c>
      <c r="D1678" t="s">
        <v>167</v>
      </c>
      <c r="E1678" t="s">
        <v>38</v>
      </c>
      <c r="F1678" t="s">
        <v>11</v>
      </c>
      <c r="G1678">
        <v>94947</v>
      </c>
      <c r="H1678">
        <v>1541837</v>
      </c>
      <c r="I1678">
        <v>38.100909999999999</v>
      </c>
      <c r="J1678">
        <v>-122.62947</v>
      </c>
      <c r="K1678" t="str">
        <f t="shared" ca="1" si="133"/>
        <v>good</v>
      </c>
      <c r="L1678" t="str">
        <f t="shared" ca="1" si="134"/>
        <v>smoke</v>
      </c>
      <c r="M1678" t="str">
        <f t="shared" ca="1" si="136"/>
        <v>low</v>
      </c>
      <c r="N1678" t="str">
        <f t="shared" ca="1" si="136"/>
        <v>low</v>
      </c>
      <c r="O1678" t="str">
        <f t="shared" ca="1" si="136"/>
        <v>extreme</v>
      </c>
      <c r="P1678">
        <f t="shared" ca="1" si="135"/>
        <v>45</v>
      </c>
    </row>
    <row r="1679" spans="1:16" x14ac:dyDescent="0.2">
      <c r="A1679">
        <f t="shared" si="137"/>
        <v>1</v>
      </c>
      <c r="B1679" t="s">
        <v>9060</v>
      </c>
      <c r="C1679" t="s">
        <v>2123</v>
      </c>
      <c r="D1679" t="s">
        <v>292</v>
      </c>
      <c r="E1679" t="s">
        <v>116</v>
      </c>
      <c r="F1679" t="s">
        <v>11</v>
      </c>
      <c r="G1679">
        <v>94506</v>
      </c>
      <c r="H1679">
        <v>1041904</v>
      </c>
      <c r="I1679">
        <v>37.812750000000001</v>
      </c>
      <c r="J1679">
        <v>-121.89197</v>
      </c>
      <c r="K1679" t="str">
        <f t="shared" ca="1" si="133"/>
        <v>ugly</v>
      </c>
      <c r="L1679" t="str">
        <f t="shared" ca="1" si="134"/>
        <v>smoke</v>
      </c>
      <c r="M1679" t="str">
        <f t="shared" ca="1" si="136"/>
        <v>minimal</v>
      </c>
      <c r="N1679" t="str">
        <f t="shared" ca="1" si="136"/>
        <v>low</v>
      </c>
      <c r="O1679" t="str">
        <f t="shared" ca="1" si="136"/>
        <v>medium</v>
      </c>
      <c r="P1679">
        <f t="shared" ca="1" si="135"/>
        <v>33</v>
      </c>
    </row>
    <row r="1680" spans="1:16" x14ac:dyDescent="0.2">
      <c r="A1680">
        <f t="shared" si="137"/>
        <v>2</v>
      </c>
      <c r="B1680" t="s">
        <v>9060</v>
      </c>
      <c r="C1680" t="s">
        <v>2124</v>
      </c>
      <c r="D1680" t="s">
        <v>136</v>
      </c>
      <c r="E1680" t="s">
        <v>116</v>
      </c>
      <c r="F1680" t="s">
        <v>11</v>
      </c>
      <c r="G1680">
        <v>94549</v>
      </c>
      <c r="H1680">
        <v>647407</v>
      </c>
      <c r="I1680">
        <v>37.942019999999999</v>
      </c>
      <c r="J1680">
        <v>-122.10508</v>
      </c>
      <c r="K1680" t="str">
        <f t="shared" ca="1" si="133"/>
        <v>ugly</v>
      </c>
      <c r="L1680" t="str">
        <f t="shared" ca="1" si="134"/>
        <v>smoke</v>
      </c>
      <c r="M1680" t="str">
        <f t="shared" ca="1" si="136"/>
        <v>low</v>
      </c>
      <c r="N1680" t="str">
        <f t="shared" ca="1" si="136"/>
        <v>medium</v>
      </c>
      <c r="O1680" t="str">
        <f t="shared" ca="1" si="136"/>
        <v>low</v>
      </c>
      <c r="P1680">
        <f t="shared" ca="1" si="135"/>
        <v>33</v>
      </c>
    </row>
    <row r="1681" spans="1:16" x14ac:dyDescent="0.2">
      <c r="A1681">
        <f t="shared" si="137"/>
        <v>3</v>
      </c>
      <c r="B1681" t="s">
        <v>9060</v>
      </c>
      <c r="C1681" t="s">
        <v>2125</v>
      </c>
      <c r="D1681" t="s">
        <v>1476</v>
      </c>
      <c r="E1681" t="s">
        <v>545</v>
      </c>
      <c r="F1681" t="s">
        <v>11</v>
      </c>
      <c r="G1681">
        <v>96137</v>
      </c>
      <c r="H1681">
        <v>1113064</v>
      </c>
      <c r="I1681">
        <v>40.259250000000002</v>
      </c>
      <c r="J1681">
        <v>-121.14103</v>
      </c>
      <c r="K1681" t="str">
        <f t="shared" ca="1" si="133"/>
        <v>good</v>
      </c>
      <c r="L1681" t="str">
        <f t="shared" ca="1" si="134"/>
        <v>wind</v>
      </c>
      <c r="M1681" t="str">
        <f t="shared" ca="1" si="136"/>
        <v>high</v>
      </c>
      <c r="N1681" t="str">
        <f t="shared" ca="1" si="136"/>
        <v>low</v>
      </c>
      <c r="O1681" t="str">
        <f t="shared" ca="1" si="136"/>
        <v>high</v>
      </c>
      <c r="P1681">
        <f t="shared" ca="1" si="135"/>
        <v>19</v>
      </c>
    </row>
    <row r="1682" spans="1:16" x14ac:dyDescent="0.2">
      <c r="A1682">
        <f t="shared" si="137"/>
        <v>1</v>
      </c>
      <c r="B1682" t="s">
        <v>9060</v>
      </c>
      <c r="C1682" t="s">
        <v>2126</v>
      </c>
      <c r="D1682" t="s">
        <v>1476</v>
      </c>
      <c r="E1682" t="s">
        <v>545</v>
      </c>
      <c r="F1682" t="s">
        <v>11</v>
      </c>
      <c r="G1682">
        <v>96137</v>
      </c>
      <c r="H1682">
        <v>891081</v>
      </c>
      <c r="I1682">
        <v>40.270209999999999</v>
      </c>
      <c r="J1682">
        <v>-121.12992</v>
      </c>
      <c r="K1682" t="str">
        <f t="shared" ca="1" si="133"/>
        <v>ugly</v>
      </c>
      <c r="L1682" t="str">
        <f t="shared" ca="1" si="134"/>
        <v>wind</v>
      </c>
      <c r="M1682" t="str">
        <f t="shared" ca="1" si="136"/>
        <v>minimal</v>
      </c>
      <c r="N1682" t="str">
        <f t="shared" ca="1" si="136"/>
        <v>low</v>
      </c>
      <c r="O1682" t="str">
        <f t="shared" ca="1" si="136"/>
        <v>high</v>
      </c>
      <c r="P1682">
        <f t="shared" ca="1" si="135"/>
        <v>47</v>
      </c>
    </row>
    <row r="1683" spans="1:16" x14ac:dyDescent="0.2">
      <c r="A1683">
        <f t="shared" si="137"/>
        <v>2</v>
      </c>
      <c r="B1683" t="s">
        <v>9060</v>
      </c>
      <c r="C1683" t="s">
        <v>2127</v>
      </c>
      <c r="D1683" t="s">
        <v>23</v>
      </c>
      <c r="E1683" t="s">
        <v>23</v>
      </c>
      <c r="F1683" t="s">
        <v>11</v>
      </c>
      <c r="G1683">
        <v>95815</v>
      </c>
      <c r="H1683">
        <v>1105511</v>
      </c>
      <c r="I1683">
        <v>38.610169999999997</v>
      </c>
      <c r="J1683">
        <v>-121.46301</v>
      </c>
      <c r="K1683" t="str">
        <f t="shared" ca="1" si="133"/>
        <v>bad</v>
      </c>
      <c r="L1683" t="str">
        <f t="shared" ca="1" si="134"/>
        <v>fire</v>
      </c>
      <c r="M1683" t="str">
        <f t="shared" ca="1" si="136"/>
        <v>medium</v>
      </c>
      <c r="N1683" t="str">
        <f t="shared" ca="1" si="136"/>
        <v>minimal</v>
      </c>
      <c r="O1683" t="str">
        <f t="shared" ca="1" si="136"/>
        <v>medium</v>
      </c>
      <c r="P1683">
        <f t="shared" ca="1" si="135"/>
        <v>0</v>
      </c>
    </row>
    <row r="1684" spans="1:16" x14ac:dyDescent="0.2">
      <c r="A1684">
        <f t="shared" si="137"/>
        <v>3</v>
      </c>
      <c r="B1684" t="s">
        <v>9060</v>
      </c>
      <c r="C1684" t="s">
        <v>2128</v>
      </c>
      <c r="D1684" t="s">
        <v>2129</v>
      </c>
      <c r="E1684" t="s">
        <v>314</v>
      </c>
      <c r="F1684" t="s">
        <v>11</v>
      </c>
      <c r="G1684">
        <v>95728</v>
      </c>
      <c r="H1684">
        <v>1071270</v>
      </c>
      <c r="I1684">
        <v>39.32602</v>
      </c>
      <c r="J1684">
        <v>-120.38567</v>
      </c>
      <c r="K1684" t="str">
        <f t="shared" ca="1" si="133"/>
        <v>good</v>
      </c>
      <c r="L1684" t="str">
        <f t="shared" ca="1" si="134"/>
        <v>wind</v>
      </c>
      <c r="M1684" t="str">
        <f t="shared" ca="1" si="136"/>
        <v>minimal</v>
      </c>
      <c r="N1684" t="str">
        <f t="shared" ca="1" si="136"/>
        <v>extreme</v>
      </c>
      <c r="O1684" t="str">
        <f t="shared" ca="1" si="136"/>
        <v>low</v>
      </c>
      <c r="P1684">
        <f t="shared" ca="1" si="135"/>
        <v>28</v>
      </c>
    </row>
    <row r="1685" spans="1:16" x14ac:dyDescent="0.2">
      <c r="A1685">
        <f t="shared" si="137"/>
        <v>1</v>
      </c>
      <c r="B1685" t="s">
        <v>9060</v>
      </c>
      <c r="C1685" t="s">
        <v>2130</v>
      </c>
      <c r="D1685" t="s">
        <v>2131</v>
      </c>
      <c r="E1685" t="s">
        <v>41</v>
      </c>
      <c r="F1685" t="s">
        <v>11</v>
      </c>
      <c r="G1685">
        <v>96148</v>
      </c>
      <c r="H1685">
        <v>1372912</v>
      </c>
      <c r="I1685">
        <v>39.254130000000004</v>
      </c>
      <c r="J1685">
        <v>-120.0658</v>
      </c>
      <c r="K1685" t="str">
        <f t="shared" ca="1" si="133"/>
        <v>good</v>
      </c>
      <c r="L1685" t="str">
        <f t="shared" ca="1" si="134"/>
        <v>wind</v>
      </c>
      <c r="M1685" t="str">
        <f t="shared" ca="1" si="136"/>
        <v>medium</v>
      </c>
      <c r="N1685" t="str">
        <f t="shared" ca="1" si="136"/>
        <v>low</v>
      </c>
      <c r="O1685" t="str">
        <f t="shared" ca="1" si="136"/>
        <v>minimal</v>
      </c>
      <c r="P1685">
        <f t="shared" ca="1" si="135"/>
        <v>35</v>
      </c>
    </row>
    <row r="1686" spans="1:16" x14ac:dyDescent="0.2">
      <c r="A1686">
        <f t="shared" si="137"/>
        <v>2</v>
      </c>
      <c r="B1686" t="s">
        <v>9060</v>
      </c>
      <c r="C1686" t="s">
        <v>2132</v>
      </c>
      <c r="D1686" t="s">
        <v>556</v>
      </c>
      <c r="E1686" t="s">
        <v>48</v>
      </c>
      <c r="F1686" t="s">
        <v>11</v>
      </c>
      <c r="G1686">
        <v>92314</v>
      </c>
      <c r="H1686">
        <v>808825</v>
      </c>
      <c r="I1686">
        <v>34.229559999999999</v>
      </c>
      <c r="J1686">
        <v>-116.86305</v>
      </c>
      <c r="K1686" t="str">
        <f t="shared" ca="1" si="133"/>
        <v>ugly</v>
      </c>
      <c r="L1686" t="str">
        <f t="shared" ca="1" si="134"/>
        <v>smoke</v>
      </c>
      <c r="M1686" t="str">
        <f t="shared" ca="1" si="136"/>
        <v>minimal</v>
      </c>
      <c r="N1686" t="str">
        <f t="shared" ca="1" si="136"/>
        <v>minimal</v>
      </c>
      <c r="O1686" t="str">
        <f t="shared" ca="1" si="136"/>
        <v>extreme</v>
      </c>
      <c r="P1686">
        <f t="shared" ca="1" si="135"/>
        <v>5</v>
      </c>
    </row>
    <row r="1687" spans="1:16" x14ac:dyDescent="0.2">
      <c r="A1687">
        <f t="shared" si="137"/>
        <v>3</v>
      </c>
      <c r="B1687" t="s">
        <v>9060</v>
      </c>
      <c r="C1687" t="s">
        <v>2133</v>
      </c>
      <c r="D1687" t="s">
        <v>556</v>
      </c>
      <c r="E1687" t="s">
        <v>48</v>
      </c>
      <c r="F1687" t="s">
        <v>11</v>
      </c>
      <c r="G1687">
        <v>92314</v>
      </c>
      <c r="H1687">
        <v>1247137</v>
      </c>
      <c r="I1687">
        <v>34.238100000000003</v>
      </c>
      <c r="J1687">
        <v>-116.81097</v>
      </c>
      <c r="K1687" t="str">
        <f t="shared" ca="1" si="133"/>
        <v>ugly</v>
      </c>
      <c r="L1687" t="str">
        <f t="shared" ca="1" si="134"/>
        <v>smoke</v>
      </c>
      <c r="M1687" t="str">
        <f t="shared" ca="1" si="136"/>
        <v>extreme</v>
      </c>
      <c r="N1687" t="str">
        <f t="shared" ca="1" si="136"/>
        <v>minimal</v>
      </c>
      <c r="O1687" t="str">
        <f t="shared" ca="1" si="136"/>
        <v>medium</v>
      </c>
      <c r="P1687">
        <f t="shared" ca="1" si="135"/>
        <v>11</v>
      </c>
    </row>
    <row r="1688" spans="1:16" x14ac:dyDescent="0.2">
      <c r="A1688">
        <f t="shared" si="137"/>
        <v>1</v>
      </c>
      <c r="B1688" t="s">
        <v>9060</v>
      </c>
      <c r="C1688" t="s">
        <v>2134</v>
      </c>
      <c r="D1688" t="s">
        <v>556</v>
      </c>
      <c r="E1688" t="s">
        <v>48</v>
      </c>
      <c r="F1688" t="s">
        <v>11</v>
      </c>
      <c r="G1688">
        <v>92314</v>
      </c>
      <c r="H1688">
        <v>1452985</v>
      </c>
      <c r="I1688">
        <v>34.27167</v>
      </c>
      <c r="J1688">
        <v>-116.93856</v>
      </c>
      <c r="K1688" t="str">
        <f t="shared" ca="1" si="133"/>
        <v>ugly</v>
      </c>
      <c r="L1688" t="str">
        <f t="shared" ca="1" si="134"/>
        <v>wind</v>
      </c>
      <c r="M1688" t="str">
        <f t="shared" ca="1" si="136"/>
        <v>extreme</v>
      </c>
      <c r="N1688" t="str">
        <f t="shared" ca="1" si="136"/>
        <v>minimal</v>
      </c>
      <c r="O1688" t="str">
        <f t="shared" ca="1" si="136"/>
        <v>low</v>
      </c>
      <c r="P1688">
        <f t="shared" ca="1" si="135"/>
        <v>32</v>
      </c>
    </row>
    <row r="1689" spans="1:16" x14ac:dyDescent="0.2">
      <c r="A1689">
        <f t="shared" si="137"/>
        <v>2</v>
      </c>
      <c r="B1689" t="s">
        <v>9060</v>
      </c>
      <c r="C1689" t="s">
        <v>2135</v>
      </c>
      <c r="D1689" t="s">
        <v>559</v>
      </c>
      <c r="E1689" t="s">
        <v>48</v>
      </c>
      <c r="F1689" t="s">
        <v>11</v>
      </c>
      <c r="G1689">
        <v>92315</v>
      </c>
      <c r="H1689">
        <v>1302816</v>
      </c>
      <c r="I1689">
        <v>34.238329999999998</v>
      </c>
      <c r="J1689">
        <v>-116.91781</v>
      </c>
      <c r="K1689" t="str">
        <f t="shared" ca="1" si="133"/>
        <v>good</v>
      </c>
      <c r="L1689" t="str">
        <f t="shared" ca="1" si="134"/>
        <v>smoke</v>
      </c>
      <c r="M1689" t="str">
        <f t="shared" ca="1" si="136"/>
        <v>extreme</v>
      </c>
      <c r="N1689" t="str">
        <f t="shared" ca="1" si="136"/>
        <v>low</v>
      </c>
      <c r="O1689" t="str">
        <f t="shared" ca="1" si="136"/>
        <v>high</v>
      </c>
      <c r="P1689">
        <f t="shared" ca="1" si="135"/>
        <v>13</v>
      </c>
    </row>
    <row r="1690" spans="1:16" x14ac:dyDescent="0.2">
      <c r="A1690">
        <f t="shared" si="137"/>
        <v>3</v>
      </c>
      <c r="B1690" t="s">
        <v>9060</v>
      </c>
      <c r="C1690" t="s">
        <v>2136</v>
      </c>
      <c r="D1690" t="s">
        <v>26</v>
      </c>
      <c r="E1690" t="s">
        <v>26</v>
      </c>
      <c r="F1690" t="s">
        <v>11</v>
      </c>
      <c r="G1690">
        <v>92154</v>
      </c>
      <c r="H1690">
        <v>1022764</v>
      </c>
      <c r="I1690">
        <v>32.573030000000003</v>
      </c>
      <c r="J1690">
        <v>-117.05967</v>
      </c>
      <c r="K1690" t="str">
        <f t="shared" ca="1" si="133"/>
        <v>ugly</v>
      </c>
      <c r="L1690" t="str">
        <f t="shared" ca="1" si="134"/>
        <v>wind</v>
      </c>
      <c r="M1690" t="str">
        <f t="shared" ca="1" si="136"/>
        <v>high</v>
      </c>
      <c r="N1690" t="str">
        <f t="shared" ca="1" si="136"/>
        <v>minimal</v>
      </c>
      <c r="O1690" t="str">
        <f t="shared" ca="1" si="136"/>
        <v>high</v>
      </c>
      <c r="P1690">
        <f t="shared" ca="1" si="135"/>
        <v>29</v>
      </c>
    </row>
    <row r="1691" spans="1:16" x14ac:dyDescent="0.2">
      <c r="A1691">
        <f t="shared" si="137"/>
        <v>1</v>
      </c>
      <c r="B1691" t="s">
        <v>9060</v>
      </c>
      <c r="C1691" t="s">
        <v>2137</v>
      </c>
      <c r="D1691" t="s">
        <v>564</v>
      </c>
      <c r="E1691" t="s">
        <v>100</v>
      </c>
      <c r="F1691" t="s">
        <v>11</v>
      </c>
      <c r="G1691">
        <v>90274</v>
      </c>
      <c r="H1691">
        <v>631588</v>
      </c>
      <c r="I1691">
        <v>33.757910000000003</v>
      </c>
      <c r="J1691">
        <v>-118.34857</v>
      </c>
      <c r="K1691" t="str">
        <f t="shared" ca="1" si="133"/>
        <v>bad</v>
      </c>
      <c r="L1691" t="str">
        <f t="shared" ca="1" si="134"/>
        <v>fire</v>
      </c>
      <c r="M1691" t="str">
        <f t="shared" ca="1" si="136"/>
        <v>minimal</v>
      </c>
      <c r="N1691" t="str">
        <f t="shared" ca="1" si="136"/>
        <v>high</v>
      </c>
      <c r="O1691" t="str">
        <f t="shared" ca="1" si="136"/>
        <v>medium</v>
      </c>
      <c r="P1691">
        <f t="shared" ca="1" si="135"/>
        <v>45</v>
      </c>
    </row>
    <row r="1692" spans="1:16" x14ac:dyDescent="0.2">
      <c r="A1692">
        <f t="shared" si="137"/>
        <v>2</v>
      </c>
      <c r="B1692" t="s">
        <v>9060</v>
      </c>
      <c r="C1692" t="s">
        <v>2138</v>
      </c>
      <c r="D1692" t="s">
        <v>52</v>
      </c>
      <c r="E1692" t="s">
        <v>20</v>
      </c>
      <c r="F1692" t="s">
        <v>11</v>
      </c>
      <c r="G1692">
        <v>92649</v>
      </c>
      <c r="H1692">
        <v>396632</v>
      </c>
      <c r="I1692">
        <v>33.725439999999999</v>
      </c>
      <c r="J1692">
        <v>-118.06285</v>
      </c>
      <c r="K1692" t="str">
        <f t="shared" ca="1" si="133"/>
        <v>bad</v>
      </c>
      <c r="L1692" t="str">
        <f t="shared" ca="1" si="134"/>
        <v>fire</v>
      </c>
      <c r="M1692" t="str">
        <f t="shared" ca="1" si="136"/>
        <v>medium</v>
      </c>
      <c r="N1692" t="str">
        <f t="shared" ca="1" si="136"/>
        <v>medium</v>
      </c>
      <c r="O1692" t="str">
        <f t="shared" ca="1" si="136"/>
        <v>medium</v>
      </c>
      <c r="P1692">
        <f t="shared" ca="1" si="135"/>
        <v>30</v>
      </c>
    </row>
    <row r="1693" spans="1:16" x14ac:dyDescent="0.2">
      <c r="A1693">
        <f t="shared" si="137"/>
        <v>3</v>
      </c>
      <c r="B1693" t="s">
        <v>9060</v>
      </c>
      <c r="C1693" t="s">
        <v>2139</v>
      </c>
      <c r="D1693" t="s">
        <v>211</v>
      </c>
      <c r="E1693" t="s">
        <v>100</v>
      </c>
      <c r="F1693" t="s">
        <v>11</v>
      </c>
      <c r="G1693">
        <v>90265</v>
      </c>
      <c r="H1693">
        <v>800966</v>
      </c>
      <c r="I1693">
        <v>34.041069999999998</v>
      </c>
      <c r="J1693">
        <v>-118.64113999999999</v>
      </c>
      <c r="K1693" t="str">
        <f t="shared" ca="1" si="133"/>
        <v>bad</v>
      </c>
      <c r="L1693" t="str">
        <f t="shared" ca="1" si="134"/>
        <v>smoke</v>
      </c>
      <c r="M1693" t="str">
        <f t="shared" ca="1" si="136"/>
        <v>medium</v>
      </c>
      <c r="N1693" t="str">
        <f t="shared" ca="1" si="136"/>
        <v>low</v>
      </c>
      <c r="O1693" t="str">
        <f t="shared" ca="1" si="136"/>
        <v>low</v>
      </c>
      <c r="P1693">
        <f t="shared" ca="1" si="135"/>
        <v>24</v>
      </c>
    </row>
    <row r="1694" spans="1:16" x14ac:dyDescent="0.2">
      <c r="A1694">
        <f t="shared" si="137"/>
        <v>1</v>
      </c>
      <c r="B1694" t="s">
        <v>9060</v>
      </c>
      <c r="C1694" t="s">
        <v>2140</v>
      </c>
      <c r="D1694" t="s">
        <v>583</v>
      </c>
      <c r="E1694" t="s">
        <v>100</v>
      </c>
      <c r="F1694" t="s">
        <v>11</v>
      </c>
      <c r="G1694">
        <v>91302</v>
      </c>
      <c r="H1694">
        <v>499932</v>
      </c>
      <c r="I1694">
        <v>34.141199999999998</v>
      </c>
      <c r="J1694">
        <v>-118.67833</v>
      </c>
      <c r="K1694" t="str">
        <f t="shared" ca="1" si="133"/>
        <v>ugly</v>
      </c>
      <c r="L1694" t="str">
        <f t="shared" ca="1" si="134"/>
        <v>smoke</v>
      </c>
      <c r="M1694" t="str">
        <f t="shared" ca="1" si="136"/>
        <v>minimal</v>
      </c>
      <c r="N1694" t="str">
        <f t="shared" ca="1" si="136"/>
        <v>minimal</v>
      </c>
      <c r="O1694" t="str">
        <f t="shared" ca="1" si="136"/>
        <v>medium</v>
      </c>
      <c r="P1694">
        <f t="shared" ca="1" si="135"/>
        <v>7</v>
      </c>
    </row>
    <row r="1695" spans="1:16" x14ac:dyDescent="0.2">
      <c r="A1695">
        <f t="shared" si="137"/>
        <v>2</v>
      </c>
      <c r="B1695" t="s">
        <v>9060</v>
      </c>
      <c r="C1695" t="s">
        <v>2141</v>
      </c>
      <c r="D1695" t="s">
        <v>583</v>
      </c>
      <c r="E1695" t="s">
        <v>100</v>
      </c>
      <c r="F1695" t="s">
        <v>11</v>
      </c>
      <c r="G1695">
        <v>91302</v>
      </c>
      <c r="H1695">
        <v>1539374</v>
      </c>
      <c r="I1695">
        <v>34.13496</v>
      </c>
      <c r="J1695">
        <v>-118.67614</v>
      </c>
      <c r="K1695" t="str">
        <f t="shared" ca="1" si="133"/>
        <v>bad</v>
      </c>
      <c r="L1695" t="str">
        <f t="shared" ca="1" si="134"/>
        <v>fire</v>
      </c>
      <c r="M1695" t="str">
        <f t="shared" ca="1" si="136"/>
        <v>minimal</v>
      </c>
      <c r="N1695" t="str">
        <f t="shared" ca="1" si="136"/>
        <v>extreme</v>
      </c>
      <c r="O1695" t="str">
        <f t="shared" ca="1" si="136"/>
        <v>minimal</v>
      </c>
      <c r="P1695">
        <f t="shared" ca="1" si="135"/>
        <v>38</v>
      </c>
    </row>
    <row r="1696" spans="1:16" x14ac:dyDescent="0.2">
      <c r="A1696">
        <f t="shared" si="137"/>
        <v>3</v>
      </c>
      <c r="B1696" t="s">
        <v>9060</v>
      </c>
      <c r="C1696" t="s">
        <v>2142</v>
      </c>
      <c r="D1696" t="s">
        <v>583</v>
      </c>
      <c r="E1696" t="s">
        <v>100</v>
      </c>
      <c r="F1696" t="s">
        <v>11</v>
      </c>
      <c r="G1696">
        <v>91302</v>
      </c>
      <c r="H1696">
        <v>616726</v>
      </c>
      <c r="I1696">
        <v>34.142130000000002</v>
      </c>
      <c r="J1696">
        <v>-118.67041999999999</v>
      </c>
      <c r="K1696" t="str">
        <f t="shared" ca="1" si="133"/>
        <v>ugly</v>
      </c>
      <c r="L1696" t="str">
        <f t="shared" ca="1" si="134"/>
        <v>wind</v>
      </c>
      <c r="M1696" t="str">
        <f t="shared" ca="1" si="136"/>
        <v>medium</v>
      </c>
      <c r="N1696" t="str">
        <f t="shared" ca="1" si="136"/>
        <v>high</v>
      </c>
      <c r="O1696" t="str">
        <f t="shared" ca="1" si="136"/>
        <v>minimal</v>
      </c>
      <c r="P1696">
        <f t="shared" ca="1" si="135"/>
        <v>45</v>
      </c>
    </row>
    <row r="1697" spans="1:16" x14ac:dyDescent="0.2">
      <c r="A1697">
        <f t="shared" si="137"/>
        <v>1</v>
      </c>
      <c r="B1697" t="s">
        <v>9060</v>
      </c>
      <c r="C1697" t="s">
        <v>2143</v>
      </c>
      <c r="D1697" t="s">
        <v>583</v>
      </c>
      <c r="E1697" t="s">
        <v>100</v>
      </c>
      <c r="F1697" t="s">
        <v>11</v>
      </c>
      <c r="G1697">
        <v>91302</v>
      </c>
      <c r="H1697">
        <v>464856</v>
      </c>
      <c r="I1697">
        <v>34.164549999999998</v>
      </c>
      <c r="J1697">
        <v>-118.70828</v>
      </c>
      <c r="K1697" t="str">
        <f t="shared" ca="1" si="133"/>
        <v>ugly</v>
      </c>
      <c r="L1697" t="str">
        <f t="shared" ca="1" si="134"/>
        <v>smoke</v>
      </c>
      <c r="M1697" t="str">
        <f t="shared" ca="1" si="136"/>
        <v>extreme</v>
      </c>
      <c r="N1697" t="str">
        <f t="shared" ca="1" si="136"/>
        <v>minimal</v>
      </c>
      <c r="O1697" t="str">
        <f t="shared" ca="1" si="136"/>
        <v>extreme</v>
      </c>
      <c r="P1697">
        <f t="shared" ca="1" si="135"/>
        <v>31</v>
      </c>
    </row>
    <row r="1698" spans="1:16" x14ac:dyDescent="0.2">
      <c r="A1698">
        <f t="shared" si="137"/>
        <v>2</v>
      </c>
      <c r="B1698" t="s">
        <v>9060</v>
      </c>
      <c r="C1698" t="s">
        <v>2144</v>
      </c>
      <c r="D1698" t="s">
        <v>583</v>
      </c>
      <c r="E1698" t="s">
        <v>100</v>
      </c>
      <c r="F1698" t="s">
        <v>11</v>
      </c>
      <c r="G1698">
        <v>91302</v>
      </c>
      <c r="H1698">
        <v>971642</v>
      </c>
      <c r="I1698">
        <v>34.139360000000003</v>
      </c>
      <c r="J1698">
        <v>-118.66785</v>
      </c>
      <c r="K1698" t="str">
        <f t="shared" ca="1" si="133"/>
        <v>bad</v>
      </c>
      <c r="L1698" t="str">
        <f t="shared" ca="1" si="134"/>
        <v>wind</v>
      </c>
      <c r="M1698" t="str">
        <f t="shared" ca="1" si="136"/>
        <v>medium</v>
      </c>
      <c r="N1698" t="str">
        <f t="shared" ca="1" si="136"/>
        <v>medium</v>
      </c>
      <c r="O1698" t="str">
        <f t="shared" ca="1" si="136"/>
        <v>high</v>
      </c>
      <c r="P1698">
        <f t="shared" ca="1" si="135"/>
        <v>18</v>
      </c>
    </row>
    <row r="1699" spans="1:16" x14ac:dyDescent="0.2">
      <c r="A1699">
        <f t="shared" si="137"/>
        <v>3</v>
      </c>
      <c r="B1699" t="s">
        <v>9060</v>
      </c>
      <c r="C1699" t="s">
        <v>2145</v>
      </c>
      <c r="D1699" t="s">
        <v>331</v>
      </c>
      <c r="E1699" t="s">
        <v>55</v>
      </c>
      <c r="F1699" t="s">
        <v>11</v>
      </c>
      <c r="G1699">
        <v>91360</v>
      </c>
      <c r="H1699">
        <v>596865</v>
      </c>
      <c r="I1699">
        <v>34.201329999999999</v>
      </c>
      <c r="J1699">
        <v>-118.86194</v>
      </c>
      <c r="K1699" t="str">
        <f t="shared" ca="1" si="133"/>
        <v>bad</v>
      </c>
      <c r="L1699" t="str">
        <f t="shared" ca="1" si="134"/>
        <v>smoke</v>
      </c>
      <c r="M1699" t="str">
        <f t="shared" ca="1" si="136"/>
        <v>high</v>
      </c>
      <c r="N1699" t="str">
        <f t="shared" ca="1" si="136"/>
        <v>low</v>
      </c>
      <c r="O1699" t="str">
        <f t="shared" ca="1" si="136"/>
        <v>medium</v>
      </c>
      <c r="P1699">
        <f t="shared" ca="1" si="135"/>
        <v>28</v>
      </c>
    </row>
    <row r="1700" spans="1:16" x14ac:dyDescent="0.2">
      <c r="A1700">
        <f t="shared" si="137"/>
        <v>1</v>
      </c>
      <c r="B1700" t="s">
        <v>9060</v>
      </c>
      <c r="C1700" t="s">
        <v>2146</v>
      </c>
      <c r="D1700" t="s">
        <v>67</v>
      </c>
      <c r="E1700" t="s">
        <v>55</v>
      </c>
      <c r="F1700" t="s">
        <v>11</v>
      </c>
      <c r="G1700">
        <v>91360</v>
      </c>
      <c r="H1700">
        <v>905409</v>
      </c>
      <c r="I1700">
        <v>34.248309999999996</v>
      </c>
      <c r="J1700">
        <v>-118.85799</v>
      </c>
      <c r="K1700" t="str">
        <f t="shared" ca="1" si="133"/>
        <v>ugly</v>
      </c>
      <c r="L1700" t="str">
        <f t="shared" ca="1" si="134"/>
        <v>fire</v>
      </c>
      <c r="M1700" t="str">
        <f t="shared" ca="1" si="136"/>
        <v>medium</v>
      </c>
      <c r="N1700" t="str">
        <f t="shared" ca="1" si="136"/>
        <v>high</v>
      </c>
      <c r="O1700" t="str">
        <f t="shared" ca="1" si="136"/>
        <v>high</v>
      </c>
      <c r="P1700">
        <f t="shared" ca="1" si="135"/>
        <v>5</v>
      </c>
    </row>
    <row r="1701" spans="1:16" x14ac:dyDescent="0.2">
      <c r="A1701">
        <f t="shared" si="137"/>
        <v>2</v>
      </c>
      <c r="B1701" t="s">
        <v>9060</v>
      </c>
      <c r="C1701" t="s">
        <v>2147</v>
      </c>
      <c r="D1701" t="s">
        <v>67</v>
      </c>
      <c r="E1701" t="s">
        <v>55</v>
      </c>
      <c r="F1701" t="s">
        <v>11</v>
      </c>
      <c r="G1701">
        <v>91360</v>
      </c>
      <c r="H1701">
        <v>667903</v>
      </c>
      <c r="I1701">
        <v>34.244570000000003</v>
      </c>
      <c r="J1701">
        <v>-118.84302</v>
      </c>
      <c r="K1701" t="str">
        <f t="shared" ca="1" si="133"/>
        <v>bad</v>
      </c>
      <c r="L1701" t="str">
        <f t="shared" ca="1" si="134"/>
        <v>wind</v>
      </c>
      <c r="M1701" t="str">
        <f t="shared" ca="1" si="136"/>
        <v>high</v>
      </c>
      <c r="N1701" t="str">
        <f t="shared" ca="1" si="136"/>
        <v>extreme</v>
      </c>
      <c r="O1701" t="str">
        <f t="shared" ca="1" si="136"/>
        <v>low</v>
      </c>
      <c r="P1701">
        <f t="shared" ca="1" si="135"/>
        <v>50</v>
      </c>
    </row>
    <row r="1702" spans="1:16" x14ac:dyDescent="0.2">
      <c r="A1702">
        <f t="shared" si="137"/>
        <v>3</v>
      </c>
      <c r="B1702" t="s">
        <v>9060</v>
      </c>
      <c r="C1702" t="s">
        <v>2148</v>
      </c>
      <c r="D1702" t="s">
        <v>331</v>
      </c>
      <c r="E1702" t="s">
        <v>55</v>
      </c>
      <c r="F1702" t="s">
        <v>11</v>
      </c>
      <c r="G1702">
        <v>91361</v>
      </c>
      <c r="H1702">
        <v>1438665</v>
      </c>
      <c r="I1702">
        <v>34.130450000000003</v>
      </c>
      <c r="J1702">
        <v>-118.87797999999999</v>
      </c>
      <c r="K1702" t="str">
        <f t="shared" ca="1" si="133"/>
        <v>ugly</v>
      </c>
      <c r="L1702" t="str">
        <f t="shared" ca="1" si="134"/>
        <v>wind</v>
      </c>
      <c r="M1702" t="str">
        <f t="shared" ca="1" si="136"/>
        <v>medium</v>
      </c>
      <c r="N1702" t="str">
        <f t="shared" ca="1" si="136"/>
        <v>medium</v>
      </c>
      <c r="O1702" t="str">
        <f t="shared" ca="1" si="136"/>
        <v>minimal</v>
      </c>
      <c r="P1702">
        <f t="shared" ca="1" si="135"/>
        <v>46</v>
      </c>
    </row>
    <row r="1703" spans="1:16" x14ac:dyDescent="0.2">
      <c r="A1703">
        <f t="shared" si="137"/>
        <v>1</v>
      </c>
      <c r="B1703" t="s">
        <v>9060</v>
      </c>
      <c r="C1703" t="s">
        <v>2149</v>
      </c>
      <c r="D1703" t="s">
        <v>65</v>
      </c>
      <c r="E1703" t="s">
        <v>55</v>
      </c>
      <c r="F1703" t="s">
        <v>11</v>
      </c>
      <c r="G1703">
        <v>93033</v>
      </c>
      <c r="H1703">
        <v>833504</v>
      </c>
      <c r="I1703">
        <v>34.16422</v>
      </c>
      <c r="J1703">
        <v>-119.13775</v>
      </c>
      <c r="K1703" t="str">
        <f t="shared" ca="1" si="133"/>
        <v>good</v>
      </c>
      <c r="L1703" t="str">
        <f t="shared" ca="1" si="134"/>
        <v>fire</v>
      </c>
      <c r="M1703" t="str">
        <f t="shared" ca="1" si="136"/>
        <v>medium</v>
      </c>
      <c r="N1703" t="str">
        <f t="shared" ca="1" si="136"/>
        <v>low</v>
      </c>
      <c r="O1703" t="str">
        <f t="shared" ca="1" si="136"/>
        <v>high</v>
      </c>
      <c r="P1703">
        <f t="shared" ca="1" si="135"/>
        <v>48</v>
      </c>
    </row>
    <row r="1704" spans="1:16" x14ac:dyDescent="0.2">
      <c r="A1704">
        <f t="shared" si="137"/>
        <v>2</v>
      </c>
      <c r="B1704" t="s">
        <v>9060</v>
      </c>
      <c r="C1704" t="s">
        <v>2150</v>
      </c>
      <c r="D1704" t="s">
        <v>346</v>
      </c>
      <c r="E1704" t="s">
        <v>55</v>
      </c>
      <c r="F1704" t="s">
        <v>11</v>
      </c>
      <c r="G1704">
        <v>93063</v>
      </c>
      <c r="H1704">
        <v>1534188</v>
      </c>
      <c r="I1704">
        <v>34.300690000000003</v>
      </c>
      <c r="J1704">
        <v>-118.70768</v>
      </c>
      <c r="K1704" t="str">
        <f t="shared" ca="1" si="133"/>
        <v>bad</v>
      </c>
      <c r="L1704" t="str">
        <f t="shared" ca="1" si="134"/>
        <v>wind</v>
      </c>
      <c r="M1704" t="str">
        <f t="shared" ca="1" si="136"/>
        <v>low</v>
      </c>
      <c r="N1704" t="str">
        <f t="shared" ca="1" si="136"/>
        <v>low</v>
      </c>
      <c r="O1704" t="str">
        <f t="shared" ca="1" si="136"/>
        <v>low</v>
      </c>
      <c r="P1704">
        <f t="shared" ca="1" si="135"/>
        <v>37</v>
      </c>
    </row>
    <row r="1705" spans="1:16" x14ac:dyDescent="0.2">
      <c r="A1705">
        <f t="shared" si="137"/>
        <v>3</v>
      </c>
      <c r="B1705" t="s">
        <v>9060</v>
      </c>
      <c r="C1705" t="s">
        <v>2151</v>
      </c>
      <c r="D1705" t="s">
        <v>346</v>
      </c>
      <c r="E1705" t="s">
        <v>55</v>
      </c>
      <c r="F1705" t="s">
        <v>11</v>
      </c>
      <c r="G1705">
        <v>93065</v>
      </c>
      <c r="H1705">
        <v>603703</v>
      </c>
      <c r="I1705">
        <v>34.240630000000003</v>
      </c>
      <c r="J1705">
        <v>-118.77392</v>
      </c>
      <c r="K1705" t="str">
        <f t="shared" ca="1" si="133"/>
        <v>good</v>
      </c>
      <c r="L1705" t="str">
        <f t="shared" ca="1" si="134"/>
        <v>smoke</v>
      </c>
      <c r="M1705" t="str">
        <f t="shared" ca="1" si="136"/>
        <v>medium</v>
      </c>
      <c r="N1705" t="str">
        <f t="shared" ca="1" si="136"/>
        <v>extreme</v>
      </c>
      <c r="O1705" t="str">
        <f t="shared" ca="1" si="136"/>
        <v>high</v>
      </c>
      <c r="P1705">
        <f t="shared" ca="1" si="135"/>
        <v>29</v>
      </c>
    </row>
    <row r="1706" spans="1:16" x14ac:dyDescent="0.2">
      <c r="A1706">
        <f t="shared" si="137"/>
        <v>1</v>
      </c>
      <c r="B1706" t="s">
        <v>9060</v>
      </c>
      <c r="C1706" t="s">
        <v>2152</v>
      </c>
      <c r="D1706" t="s">
        <v>54</v>
      </c>
      <c r="E1706" t="s">
        <v>55</v>
      </c>
      <c r="F1706" t="s">
        <v>11</v>
      </c>
      <c r="G1706">
        <v>93023</v>
      </c>
      <c r="H1706">
        <v>542976</v>
      </c>
      <c r="I1706">
        <v>34.460059999999999</v>
      </c>
      <c r="J1706">
        <v>-119.23454</v>
      </c>
      <c r="K1706" t="str">
        <f t="shared" ca="1" si="133"/>
        <v>ugly</v>
      </c>
      <c r="L1706" t="str">
        <f t="shared" ca="1" si="134"/>
        <v>fire</v>
      </c>
      <c r="M1706" t="str">
        <f t="shared" ca="1" si="136"/>
        <v>extreme</v>
      </c>
      <c r="N1706" t="str">
        <f t="shared" ca="1" si="136"/>
        <v>low</v>
      </c>
      <c r="O1706" t="str">
        <f t="shared" ca="1" si="136"/>
        <v>low</v>
      </c>
      <c r="P1706">
        <f t="shared" ca="1" si="135"/>
        <v>9</v>
      </c>
    </row>
    <row r="1707" spans="1:16" x14ac:dyDescent="0.2">
      <c r="A1707">
        <f t="shared" si="137"/>
        <v>2</v>
      </c>
      <c r="B1707" t="s">
        <v>9060</v>
      </c>
      <c r="C1707" t="s">
        <v>2153</v>
      </c>
      <c r="D1707" t="s">
        <v>350</v>
      </c>
      <c r="E1707" t="s">
        <v>100</v>
      </c>
      <c r="F1707" t="s">
        <v>11</v>
      </c>
      <c r="G1707">
        <v>93552</v>
      </c>
      <c r="H1707">
        <v>1520953</v>
      </c>
      <c r="I1707">
        <v>34.559910000000002</v>
      </c>
      <c r="J1707">
        <v>-118.02692</v>
      </c>
      <c r="K1707" t="str">
        <f t="shared" ca="1" si="133"/>
        <v>good</v>
      </c>
      <c r="L1707" t="str">
        <f t="shared" ca="1" si="134"/>
        <v>smoke</v>
      </c>
      <c r="M1707" t="str">
        <f t="shared" ca="1" si="136"/>
        <v>minimal</v>
      </c>
      <c r="N1707" t="str">
        <f t="shared" ca="1" si="136"/>
        <v>minimal</v>
      </c>
      <c r="O1707" t="str">
        <f t="shared" ca="1" si="136"/>
        <v>medium</v>
      </c>
      <c r="P1707">
        <f t="shared" ca="1" si="135"/>
        <v>37</v>
      </c>
    </row>
    <row r="1708" spans="1:16" x14ac:dyDescent="0.2">
      <c r="A1708">
        <f t="shared" si="137"/>
        <v>3</v>
      </c>
      <c r="B1708" t="s">
        <v>9060</v>
      </c>
      <c r="C1708" t="s">
        <v>2154</v>
      </c>
      <c r="D1708" t="s">
        <v>923</v>
      </c>
      <c r="E1708" t="s">
        <v>100</v>
      </c>
      <c r="F1708" t="s">
        <v>11</v>
      </c>
      <c r="G1708">
        <v>91367</v>
      </c>
      <c r="H1708">
        <v>1149375</v>
      </c>
      <c r="I1708">
        <v>34.171990000000001</v>
      </c>
      <c r="J1708">
        <v>-118.65661</v>
      </c>
      <c r="K1708" t="str">
        <f t="shared" ca="1" si="133"/>
        <v>bad</v>
      </c>
      <c r="L1708" t="str">
        <f t="shared" ca="1" si="134"/>
        <v>smoke</v>
      </c>
      <c r="M1708" t="str">
        <f t="shared" ca="1" si="136"/>
        <v>extreme</v>
      </c>
      <c r="N1708" t="str">
        <f t="shared" ca="1" si="136"/>
        <v>minimal</v>
      </c>
      <c r="O1708" t="str">
        <f t="shared" ca="1" si="136"/>
        <v>minimal</v>
      </c>
      <c r="P1708">
        <f t="shared" ca="1" si="135"/>
        <v>31</v>
      </c>
    </row>
    <row r="1709" spans="1:16" x14ac:dyDescent="0.2">
      <c r="A1709">
        <f t="shared" si="137"/>
        <v>1</v>
      </c>
      <c r="B1709" t="s">
        <v>9060</v>
      </c>
      <c r="C1709" t="s">
        <v>2155</v>
      </c>
      <c r="D1709" t="s">
        <v>1346</v>
      </c>
      <c r="E1709" t="s">
        <v>100</v>
      </c>
      <c r="F1709" t="s">
        <v>11</v>
      </c>
      <c r="G1709">
        <v>91214</v>
      </c>
      <c r="H1709">
        <v>577299</v>
      </c>
      <c r="I1709">
        <v>34.242919999999998</v>
      </c>
      <c r="J1709">
        <v>-118.23515999999999</v>
      </c>
      <c r="K1709" t="str">
        <f t="shared" ca="1" si="133"/>
        <v>ugly</v>
      </c>
      <c r="L1709" t="str">
        <f t="shared" ca="1" si="134"/>
        <v>fire</v>
      </c>
      <c r="M1709" t="str">
        <f t="shared" ca="1" si="136"/>
        <v>high</v>
      </c>
      <c r="N1709" t="str">
        <f t="shared" ca="1" si="136"/>
        <v>medium</v>
      </c>
      <c r="O1709" t="str">
        <f t="shared" ca="1" si="136"/>
        <v>high</v>
      </c>
      <c r="P1709">
        <f t="shared" ca="1" si="135"/>
        <v>1</v>
      </c>
    </row>
    <row r="1710" spans="1:16" x14ac:dyDescent="0.2">
      <c r="A1710">
        <f t="shared" si="137"/>
        <v>2</v>
      </c>
      <c r="B1710" t="s">
        <v>9060</v>
      </c>
      <c r="C1710" t="s">
        <v>2156</v>
      </c>
      <c r="D1710" t="s">
        <v>1346</v>
      </c>
      <c r="E1710" t="s">
        <v>100</v>
      </c>
      <c r="F1710" t="s">
        <v>11</v>
      </c>
      <c r="G1710">
        <v>91214</v>
      </c>
      <c r="H1710">
        <v>906120</v>
      </c>
      <c r="I1710">
        <v>34.244599999999998</v>
      </c>
      <c r="J1710">
        <v>-118.23926</v>
      </c>
      <c r="K1710" t="str">
        <f t="shared" ca="1" si="133"/>
        <v>good</v>
      </c>
      <c r="L1710" t="str">
        <f t="shared" ca="1" si="134"/>
        <v>smoke</v>
      </c>
      <c r="M1710" t="str">
        <f t="shared" ca="1" si="136"/>
        <v>low</v>
      </c>
      <c r="N1710" t="str">
        <f t="shared" ca="1" si="136"/>
        <v>high</v>
      </c>
      <c r="O1710" t="str">
        <f t="shared" ca="1" si="136"/>
        <v>minimal</v>
      </c>
      <c r="P1710">
        <f t="shared" ca="1" si="135"/>
        <v>37</v>
      </c>
    </row>
    <row r="1711" spans="1:16" x14ac:dyDescent="0.2">
      <c r="A1711">
        <f t="shared" si="137"/>
        <v>3</v>
      </c>
      <c r="B1711" t="s">
        <v>9060</v>
      </c>
      <c r="C1711" t="s">
        <v>2157</v>
      </c>
      <c r="D1711" t="s">
        <v>1506</v>
      </c>
      <c r="E1711" t="s">
        <v>100</v>
      </c>
      <c r="F1711" t="s">
        <v>11</v>
      </c>
      <c r="G1711">
        <v>91733</v>
      </c>
      <c r="H1711">
        <v>562370</v>
      </c>
      <c r="I1711">
        <v>34.064590000000003</v>
      </c>
      <c r="J1711">
        <v>-118.05580999999999</v>
      </c>
      <c r="K1711" t="str">
        <f t="shared" ca="1" si="133"/>
        <v>good</v>
      </c>
      <c r="L1711" t="str">
        <f t="shared" ca="1" si="134"/>
        <v>smoke</v>
      </c>
      <c r="M1711" t="str">
        <f t="shared" ca="1" si="136"/>
        <v>low</v>
      </c>
      <c r="N1711" t="str">
        <f t="shared" ca="1" si="136"/>
        <v>low</v>
      </c>
      <c r="O1711" t="str">
        <f t="shared" ca="1" si="136"/>
        <v>low</v>
      </c>
      <c r="P1711">
        <f t="shared" ca="1" si="135"/>
        <v>18</v>
      </c>
    </row>
    <row r="1712" spans="1:16" x14ac:dyDescent="0.2">
      <c r="A1712">
        <f t="shared" si="137"/>
        <v>1</v>
      </c>
      <c r="B1712" t="s">
        <v>9060</v>
      </c>
      <c r="C1712" t="s">
        <v>2158</v>
      </c>
      <c r="D1712" t="s">
        <v>79</v>
      </c>
      <c r="E1712" t="s">
        <v>79</v>
      </c>
      <c r="F1712" t="s">
        <v>11</v>
      </c>
      <c r="G1712">
        <v>95060</v>
      </c>
      <c r="H1712">
        <v>1167082</v>
      </c>
      <c r="I1712">
        <v>37.027070000000002</v>
      </c>
      <c r="J1712">
        <v>-122.00776</v>
      </c>
      <c r="K1712" t="str">
        <f t="shared" ca="1" si="133"/>
        <v>bad</v>
      </c>
      <c r="L1712" t="str">
        <f t="shared" ca="1" si="134"/>
        <v>smoke</v>
      </c>
      <c r="M1712" t="str">
        <f t="shared" ca="1" si="136"/>
        <v>low</v>
      </c>
      <c r="N1712" t="str">
        <f t="shared" ca="1" si="136"/>
        <v>extreme</v>
      </c>
      <c r="O1712" t="str">
        <f t="shared" ca="1" si="136"/>
        <v>minimal</v>
      </c>
      <c r="P1712">
        <f t="shared" ca="1" si="135"/>
        <v>5</v>
      </c>
    </row>
    <row r="1713" spans="1:16" x14ac:dyDescent="0.2">
      <c r="A1713">
        <f t="shared" si="137"/>
        <v>2</v>
      </c>
      <c r="B1713" t="s">
        <v>9060</v>
      </c>
      <c r="C1713" t="s">
        <v>2159</v>
      </c>
      <c r="D1713" t="s">
        <v>1437</v>
      </c>
      <c r="E1713" t="s">
        <v>193</v>
      </c>
      <c r="F1713" t="s">
        <v>11</v>
      </c>
      <c r="G1713">
        <v>95020</v>
      </c>
      <c r="H1713">
        <v>397521</v>
      </c>
      <c r="I1713">
        <v>37.034520000000001</v>
      </c>
      <c r="J1713">
        <v>-121.70798000000001</v>
      </c>
      <c r="K1713" t="str">
        <f t="shared" ca="1" si="133"/>
        <v>ugly</v>
      </c>
      <c r="L1713" t="str">
        <f t="shared" ca="1" si="134"/>
        <v>fire</v>
      </c>
      <c r="M1713" t="str">
        <f t="shared" ca="1" si="136"/>
        <v>extreme</v>
      </c>
      <c r="N1713" t="str">
        <f t="shared" ca="1" si="136"/>
        <v>medium</v>
      </c>
      <c r="O1713" t="str">
        <f t="shared" ca="1" si="136"/>
        <v>extreme</v>
      </c>
      <c r="P1713">
        <f t="shared" ca="1" si="135"/>
        <v>33</v>
      </c>
    </row>
    <row r="1714" spans="1:16" x14ac:dyDescent="0.2">
      <c r="A1714">
        <f t="shared" si="137"/>
        <v>3</v>
      </c>
      <c r="B1714" t="s">
        <v>9060</v>
      </c>
      <c r="C1714" t="s">
        <v>2160</v>
      </c>
      <c r="D1714" t="s">
        <v>140</v>
      </c>
      <c r="E1714" t="s">
        <v>38</v>
      </c>
      <c r="F1714" t="s">
        <v>11</v>
      </c>
      <c r="G1714">
        <v>94904</v>
      </c>
      <c r="H1714">
        <v>1467508</v>
      </c>
      <c r="I1714">
        <v>37.944130000000001</v>
      </c>
      <c r="J1714">
        <v>-122.55177</v>
      </c>
      <c r="K1714" t="str">
        <f t="shared" ca="1" si="133"/>
        <v>ugly</v>
      </c>
      <c r="L1714" t="str">
        <f t="shared" ca="1" si="134"/>
        <v>wind</v>
      </c>
      <c r="M1714" t="str">
        <f t="shared" ca="1" si="136"/>
        <v>medium</v>
      </c>
      <c r="N1714" t="str">
        <f t="shared" ca="1" si="136"/>
        <v>high</v>
      </c>
      <c r="O1714" t="str">
        <f t="shared" ca="1" si="136"/>
        <v>high</v>
      </c>
      <c r="P1714">
        <f t="shared" ca="1" si="135"/>
        <v>38</v>
      </c>
    </row>
    <row r="1715" spans="1:16" x14ac:dyDescent="0.2">
      <c r="A1715">
        <f t="shared" si="137"/>
        <v>1</v>
      </c>
      <c r="B1715" t="s">
        <v>9060</v>
      </c>
      <c r="C1715" t="s">
        <v>2161</v>
      </c>
      <c r="D1715" t="s">
        <v>2162</v>
      </c>
      <c r="E1715" t="s">
        <v>100</v>
      </c>
      <c r="F1715" t="s">
        <v>11</v>
      </c>
      <c r="G1715">
        <v>90710</v>
      </c>
      <c r="H1715">
        <v>425928</v>
      </c>
      <c r="I1715">
        <v>33.7834</v>
      </c>
      <c r="J1715">
        <v>-118.30370000000001</v>
      </c>
      <c r="K1715" t="str">
        <f t="shared" ca="1" si="133"/>
        <v>ugly</v>
      </c>
      <c r="L1715" t="str">
        <f t="shared" ca="1" si="134"/>
        <v>wind</v>
      </c>
      <c r="M1715" t="str">
        <f t="shared" ca="1" si="136"/>
        <v>high</v>
      </c>
      <c r="N1715" t="str">
        <f t="shared" ca="1" si="136"/>
        <v>minimal</v>
      </c>
      <c r="O1715" t="str">
        <f t="shared" ca="1" si="136"/>
        <v>minimal</v>
      </c>
      <c r="P1715">
        <f t="shared" ca="1" si="135"/>
        <v>32</v>
      </c>
    </row>
    <row r="1716" spans="1:16" x14ac:dyDescent="0.2">
      <c r="A1716">
        <f t="shared" si="137"/>
        <v>2</v>
      </c>
      <c r="B1716" t="s">
        <v>9060</v>
      </c>
      <c r="C1716" t="s">
        <v>2163</v>
      </c>
      <c r="D1716" t="s">
        <v>373</v>
      </c>
      <c r="E1716" t="s">
        <v>100</v>
      </c>
      <c r="F1716" t="s">
        <v>11</v>
      </c>
      <c r="G1716">
        <v>90605</v>
      </c>
      <c r="H1716">
        <v>1173507</v>
      </c>
      <c r="I1716">
        <v>33.942880000000002</v>
      </c>
      <c r="J1716">
        <v>-118.03888000000001</v>
      </c>
      <c r="K1716" t="str">
        <f t="shared" ca="1" si="133"/>
        <v>ugly</v>
      </c>
      <c r="L1716" t="str">
        <f t="shared" ca="1" si="134"/>
        <v>fire</v>
      </c>
      <c r="M1716" t="str">
        <f t="shared" ca="1" si="136"/>
        <v>high</v>
      </c>
      <c r="N1716" t="str">
        <f t="shared" ca="1" si="136"/>
        <v>high</v>
      </c>
      <c r="O1716" t="str">
        <f t="shared" ca="1" si="136"/>
        <v>medium</v>
      </c>
      <c r="P1716">
        <f t="shared" ca="1" si="135"/>
        <v>41</v>
      </c>
    </row>
    <row r="1717" spans="1:16" x14ac:dyDescent="0.2">
      <c r="A1717">
        <f t="shared" si="137"/>
        <v>3</v>
      </c>
      <c r="B1717" t="s">
        <v>9060</v>
      </c>
      <c r="C1717" t="s">
        <v>2164</v>
      </c>
      <c r="D1717" t="s">
        <v>597</v>
      </c>
      <c r="E1717" t="s">
        <v>100</v>
      </c>
      <c r="F1717" t="s">
        <v>11</v>
      </c>
      <c r="G1717">
        <v>91748</v>
      </c>
      <c r="H1717">
        <v>1109121</v>
      </c>
      <c r="I1717">
        <v>33.983580000000003</v>
      </c>
      <c r="J1717">
        <v>-117.88746</v>
      </c>
      <c r="K1717" t="str">
        <f t="shared" ca="1" si="133"/>
        <v>bad</v>
      </c>
      <c r="L1717" t="str">
        <f t="shared" ca="1" si="134"/>
        <v>wind</v>
      </c>
      <c r="M1717" t="str">
        <f t="shared" ca="1" si="136"/>
        <v>minimal</v>
      </c>
      <c r="N1717" t="str">
        <f t="shared" ca="1" si="136"/>
        <v>high</v>
      </c>
      <c r="O1717" t="str">
        <f t="shared" ca="1" si="136"/>
        <v>medium</v>
      </c>
      <c r="P1717">
        <f t="shared" ca="1" si="135"/>
        <v>22</v>
      </c>
    </row>
    <row r="1718" spans="1:16" x14ac:dyDescent="0.2">
      <c r="A1718">
        <f t="shared" si="137"/>
        <v>1</v>
      </c>
      <c r="B1718" t="s">
        <v>9060</v>
      </c>
      <c r="C1718" t="s">
        <v>2165</v>
      </c>
      <c r="D1718" t="s">
        <v>377</v>
      </c>
      <c r="E1718" t="s">
        <v>100</v>
      </c>
      <c r="F1718" t="s">
        <v>11</v>
      </c>
      <c r="G1718">
        <v>91766</v>
      </c>
      <c r="H1718">
        <v>980504</v>
      </c>
      <c r="I1718">
        <v>34.04636</v>
      </c>
      <c r="J1718">
        <v>-117.71545</v>
      </c>
      <c r="K1718" t="str">
        <f t="shared" ca="1" si="133"/>
        <v>bad</v>
      </c>
      <c r="L1718" t="str">
        <f t="shared" ca="1" si="134"/>
        <v>smoke</v>
      </c>
      <c r="M1718" t="str">
        <f t="shared" ca="1" si="136"/>
        <v>extreme</v>
      </c>
      <c r="N1718" t="str">
        <f t="shared" ca="1" si="136"/>
        <v>low</v>
      </c>
      <c r="O1718" t="str">
        <f t="shared" ca="1" si="136"/>
        <v>high</v>
      </c>
      <c r="P1718">
        <f t="shared" ca="1" si="135"/>
        <v>29</v>
      </c>
    </row>
    <row r="1719" spans="1:16" x14ac:dyDescent="0.2">
      <c r="A1719">
        <f t="shared" si="137"/>
        <v>2</v>
      </c>
      <c r="B1719" t="s">
        <v>9060</v>
      </c>
      <c r="C1719" t="s">
        <v>2166</v>
      </c>
      <c r="D1719" t="s">
        <v>377</v>
      </c>
      <c r="E1719" t="s">
        <v>100</v>
      </c>
      <c r="F1719" t="s">
        <v>11</v>
      </c>
      <c r="G1719">
        <v>91766</v>
      </c>
      <c r="H1719">
        <v>456110</v>
      </c>
      <c r="I1719">
        <v>34.037500000000001</v>
      </c>
      <c r="J1719">
        <v>-117.79179999999999</v>
      </c>
      <c r="K1719" t="str">
        <f t="shared" ca="1" si="133"/>
        <v>ugly</v>
      </c>
      <c r="L1719" t="str">
        <f t="shared" ca="1" si="134"/>
        <v>wind</v>
      </c>
      <c r="M1719" t="str">
        <f t="shared" ca="1" si="136"/>
        <v>extreme</v>
      </c>
      <c r="N1719" t="str">
        <f t="shared" ca="1" si="136"/>
        <v>medium</v>
      </c>
      <c r="O1719" t="str">
        <f t="shared" ca="1" si="136"/>
        <v>high</v>
      </c>
      <c r="P1719">
        <f t="shared" ca="1" si="135"/>
        <v>40</v>
      </c>
    </row>
    <row r="1720" spans="1:16" x14ac:dyDescent="0.2">
      <c r="A1720">
        <f t="shared" si="137"/>
        <v>3</v>
      </c>
      <c r="B1720" t="s">
        <v>9060</v>
      </c>
      <c r="C1720" t="s">
        <v>2167</v>
      </c>
      <c r="D1720" t="s">
        <v>379</v>
      </c>
      <c r="E1720" t="s">
        <v>100</v>
      </c>
      <c r="F1720" t="s">
        <v>11</v>
      </c>
      <c r="G1720">
        <v>91773</v>
      </c>
      <c r="H1720">
        <v>951275</v>
      </c>
      <c r="I1720">
        <v>34.106949999999998</v>
      </c>
      <c r="J1720">
        <v>-117.83284999999999</v>
      </c>
      <c r="K1720" t="str">
        <f t="shared" ca="1" si="133"/>
        <v>bad</v>
      </c>
      <c r="L1720" t="str">
        <f t="shared" ca="1" si="134"/>
        <v>wind</v>
      </c>
      <c r="M1720" t="str">
        <f t="shared" ca="1" si="136"/>
        <v>extreme</v>
      </c>
      <c r="N1720" t="str">
        <f t="shared" ca="1" si="136"/>
        <v>low</v>
      </c>
      <c r="O1720" t="str">
        <f t="shared" ca="1" si="136"/>
        <v>high</v>
      </c>
      <c r="P1720">
        <f t="shared" ca="1" si="135"/>
        <v>10</v>
      </c>
    </row>
    <row r="1721" spans="1:16" x14ac:dyDescent="0.2">
      <c r="A1721">
        <f t="shared" si="137"/>
        <v>1</v>
      </c>
      <c r="B1721" t="s">
        <v>9060</v>
      </c>
      <c r="C1721" t="s">
        <v>2168</v>
      </c>
      <c r="D1721" t="s">
        <v>383</v>
      </c>
      <c r="E1721" t="s">
        <v>20</v>
      </c>
      <c r="F1721" t="s">
        <v>11</v>
      </c>
      <c r="G1721">
        <v>92833</v>
      </c>
      <c r="H1721">
        <v>632950</v>
      </c>
      <c r="I1721">
        <v>33.887349999999998</v>
      </c>
      <c r="J1721">
        <v>-117.9572</v>
      </c>
      <c r="K1721" t="str">
        <f t="shared" ca="1" si="133"/>
        <v>ugly</v>
      </c>
      <c r="L1721" t="str">
        <f t="shared" ca="1" si="134"/>
        <v>fire</v>
      </c>
      <c r="M1721" t="str">
        <f t="shared" ca="1" si="136"/>
        <v>high</v>
      </c>
      <c r="N1721" t="str">
        <f t="shared" ca="1" si="136"/>
        <v>high</v>
      </c>
      <c r="O1721" t="str">
        <f t="shared" ca="1" si="136"/>
        <v>high</v>
      </c>
      <c r="P1721">
        <f t="shared" ca="1" si="135"/>
        <v>1</v>
      </c>
    </row>
    <row r="1722" spans="1:16" x14ac:dyDescent="0.2">
      <c r="A1722">
        <f t="shared" si="137"/>
        <v>2</v>
      </c>
      <c r="B1722" t="s">
        <v>9060</v>
      </c>
      <c r="C1722" t="s">
        <v>2169</v>
      </c>
      <c r="D1722" t="s">
        <v>951</v>
      </c>
      <c r="E1722" t="s">
        <v>100</v>
      </c>
      <c r="F1722" t="s">
        <v>11</v>
      </c>
      <c r="G1722">
        <v>91016</v>
      </c>
      <c r="H1722">
        <v>903679</v>
      </c>
      <c r="I1722">
        <v>34.14987</v>
      </c>
      <c r="J1722">
        <v>-118.01969</v>
      </c>
      <c r="K1722" t="str">
        <f t="shared" ca="1" si="133"/>
        <v>bad</v>
      </c>
      <c r="L1722" t="str">
        <f t="shared" ca="1" si="134"/>
        <v>smoke</v>
      </c>
      <c r="M1722" t="str">
        <f t="shared" ca="1" si="136"/>
        <v>medium</v>
      </c>
      <c r="N1722" t="str">
        <f t="shared" ca="1" si="136"/>
        <v>minimal</v>
      </c>
      <c r="O1722" t="str">
        <f t="shared" ca="1" si="136"/>
        <v>low</v>
      </c>
      <c r="P1722">
        <f t="shared" ca="1" si="135"/>
        <v>3</v>
      </c>
    </row>
    <row r="1723" spans="1:16" x14ac:dyDescent="0.2">
      <c r="A1723">
        <f t="shared" si="137"/>
        <v>3</v>
      </c>
      <c r="B1723" t="s">
        <v>9060</v>
      </c>
      <c r="C1723" t="s">
        <v>2170</v>
      </c>
      <c r="D1723" t="s">
        <v>619</v>
      </c>
      <c r="E1723" t="s">
        <v>48</v>
      </c>
      <c r="F1723" t="s">
        <v>11</v>
      </c>
      <c r="G1723">
        <v>91737</v>
      </c>
      <c r="H1723">
        <v>469290</v>
      </c>
      <c r="I1723">
        <v>34.163640000000001</v>
      </c>
      <c r="J1723">
        <v>-117.60621</v>
      </c>
      <c r="K1723" t="str">
        <f t="shared" ca="1" si="133"/>
        <v>good</v>
      </c>
      <c r="L1723" t="str">
        <f t="shared" ca="1" si="134"/>
        <v>smoke</v>
      </c>
      <c r="M1723" t="str">
        <f t="shared" ca="1" si="136"/>
        <v>extreme</v>
      </c>
      <c r="N1723" t="str">
        <f t="shared" ca="1" si="136"/>
        <v>high</v>
      </c>
      <c r="O1723" t="str">
        <f t="shared" ca="1" si="136"/>
        <v>low</v>
      </c>
      <c r="P1723">
        <f t="shared" ca="1" si="135"/>
        <v>9</v>
      </c>
    </row>
    <row r="1724" spans="1:16" x14ac:dyDescent="0.2">
      <c r="A1724">
        <f t="shared" si="137"/>
        <v>1</v>
      </c>
      <c r="B1724" t="s">
        <v>9060</v>
      </c>
      <c r="C1724" t="s">
        <v>2171</v>
      </c>
      <c r="D1724" t="s">
        <v>387</v>
      </c>
      <c r="E1724" t="s">
        <v>48</v>
      </c>
      <c r="F1724" t="s">
        <v>11</v>
      </c>
      <c r="G1724">
        <v>92336</v>
      </c>
      <c r="H1724">
        <v>661861</v>
      </c>
      <c r="I1724">
        <v>34.152099999999997</v>
      </c>
      <c r="J1724">
        <v>-117.44764000000001</v>
      </c>
      <c r="K1724" t="str">
        <f t="shared" ca="1" si="133"/>
        <v>ugly</v>
      </c>
      <c r="L1724" t="str">
        <f t="shared" ca="1" si="134"/>
        <v>fire</v>
      </c>
      <c r="M1724" t="str">
        <f t="shared" ca="1" si="136"/>
        <v>medium</v>
      </c>
      <c r="N1724" t="str">
        <f t="shared" ca="1" si="136"/>
        <v>low</v>
      </c>
      <c r="O1724" t="str">
        <f t="shared" ca="1" si="136"/>
        <v>extreme</v>
      </c>
      <c r="P1724">
        <f t="shared" ca="1" si="135"/>
        <v>40</v>
      </c>
    </row>
    <row r="1725" spans="1:16" x14ac:dyDescent="0.2">
      <c r="A1725">
        <f t="shared" si="137"/>
        <v>2</v>
      </c>
      <c r="B1725" t="s">
        <v>9060</v>
      </c>
      <c r="C1725" t="s">
        <v>2172</v>
      </c>
      <c r="D1725" t="s">
        <v>1334</v>
      </c>
      <c r="E1725" t="s">
        <v>100</v>
      </c>
      <c r="F1725" t="s">
        <v>11</v>
      </c>
      <c r="G1725">
        <v>91326</v>
      </c>
      <c r="H1725">
        <v>1529779</v>
      </c>
      <c r="I1725">
        <v>34.269030000000001</v>
      </c>
      <c r="J1725">
        <v>-118.53276</v>
      </c>
      <c r="K1725" t="str">
        <f t="shared" ca="1" si="133"/>
        <v>ugly</v>
      </c>
      <c r="L1725" t="str">
        <f t="shared" ca="1" si="134"/>
        <v>fire</v>
      </c>
      <c r="M1725" t="str">
        <f t="shared" ca="1" si="136"/>
        <v>medium</v>
      </c>
      <c r="N1725" t="str">
        <f t="shared" ca="1" si="136"/>
        <v>low</v>
      </c>
      <c r="O1725" t="str">
        <f t="shared" ca="1" si="136"/>
        <v>minimal</v>
      </c>
      <c r="P1725">
        <f t="shared" ca="1" si="135"/>
        <v>18</v>
      </c>
    </row>
    <row r="1726" spans="1:16" x14ac:dyDescent="0.2">
      <c r="A1726">
        <f t="shared" si="137"/>
        <v>3</v>
      </c>
      <c r="B1726" t="s">
        <v>9060</v>
      </c>
      <c r="C1726" t="s">
        <v>2173</v>
      </c>
      <c r="D1726" t="s">
        <v>1504</v>
      </c>
      <c r="E1726" t="s">
        <v>100</v>
      </c>
      <c r="F1726" t="s">
        <v>11</v>
      </c>
      <c r="G1726">
        <v>91030</v>
      </c>
      <c r="H1726">
        <v>1132518</v>
      </c>
      <c r="I1726">
        <v>34.107979999999998</v>
      </c>
      <c r="J1726">
        <v>-118.15470000000001</v>
      </c>
      <c r="K1726" t="str">
        <f t="shared" ca="1" si="133"/>
        <v>bad</v>
      </c>
      <c r="L1726" t="str">
        <f t="shared" ca="1" si="134"/>
        <v>smoke</v>
      </c>
      <c r="M1726" t="str">
        <f t="shared" ca="1" si="136"/>
        <v>medium</v>
      </c>
      <c r="N1726" t="str">
        <f t="shared" ca="1" si="136"/>
        <v>medium</v>
      </c>
      <c r="O1726" t="str">
        <f t="shared" ca="1" si="136"/>
        <v>extreme</v>
      </c>
      <c r="P1726">
        <f t="shared" ca="1" si="135"/>
        <v>7</v>
      </c>
    </row>
    <row r="1727" spans="1:16" x14ac:dyDescent="0.2">
      <c r="A1727">
        <f t="shared" si="137"/>
        <v>1</v>
      </c>
      <c r="B1727" t="s">
        <v>9060</v>
      </c>
      <c r="C1727" t="s">
        <v>2174</v>
      </c>
      <c r="D1727" t="s">
        <v>387</v>
      </c>
      <c r="E1727" t="s">
        <v>48</v>
      </c>
      <c r="F1727" t="s">
        <v>11</v>
      </c>
      <c r="G1727">
        <v>92336</v>
      </c>
      <c r="H1727">
        <v>446843</v>
      </c>
      <c r="I1727">
        <v>34.119169999999997</v>
      </c>
      <c r="J1727">
        <v>-117.47047999999999</v>
      </c>
      <c r="K1727" t="str">
        <f t="shared" ca="1" si="133"/>
        <v>good</v>
      </c>
      <c r="L1727" t="str">
        <f t="shared" ca="1" si="134"/>
        <v>wind</v>
      </c>
      <c r="M1727" t="str">
        <f t="shared" ca="1" si="136"/>
        <v>low</v>
      </c>
      <c r="N1727" t="str">
        <f t="shared" ca="1" si="136"/>
        <v>high</v>
      </c>
      <c r="O1727" t="str">
        <f t="shared" ca="1" si="136"/>
        <v>extreme</v>
      </c>
      <c r="P1727">
        <f t="shared" ca="1" si="135"/>
        <v>44</v>
      </c>
    </row>
    <row r="1728" spans="1:16" x14ac:dyDescent="0.2">
      <c r="A1728">
        <f t="shared" si="137"/>
        <v>2</v>
      </c>
      <c r="B1728" t="s">
        <v>9060</v>
      </c>
      <c r="C1728" t="s">
        <v>2175</v>
      </c>
      <c r="D1728" t="s">
        <v>154</v>
      </c>
      <c r="E1728" t="s">
        <v>14</v>
      </c>
      <c r="F1728" t="s">
        <v>11</v>
      </c>
      <c r="G1728">
        <v>92880</v>
      </c>
      <c r="H1728">
        <v>725535</v>
      </c>
      <c r="I1728">
        <v>33.97307</v>
      </c>
      <c r="J1728">
        <v>-117.56081</v>
      </c>
      <c r="K1728" t="str">
        <f t="shared" ca="1" si="133"/>
        <v>bad</v>
      </c>
      <c r="L1728" t="str">
        <f t="shared" ca="1" si="134"/>
        <v>fire</v>
      </c>
      <c r="M1728" t="str">
        <f t="shared" ca="1" si="136"/>
        <v>medium</v>
      </c>
      <c r="N1728" t="str">
        <f t="shared" ca="1" si="136"/>
        <v>extreme</v>
      </c>
      <c r="O1728" t="str">
        <f t="shared" ca="1" si="136"/>
        <v>extreme</v>
      </c>
      <c r="P1728">
        <f t="shared" ca="1" si="135"/>
        <v>28</v>
      </c>
    </row>
    <row r="1729" spans="1:16" x14ac:dyDescent="0.2">
      <c r="A1729">
        <f t="shared" si="137"/>
        <v>3</v>
      </c>
      <c r="B1729" t="s">
        <v>9060</v>
      </c>
      <c r="C1729" t="s">
        <v>2176</v>
      </c>
      <c r="D1729" t="s">
        <v>154</v>
      </c>
      <c r="E1729" t="s">
        <v>14</v>
      </c>
      <c r="F1729" t="s">
        <v>11</v>
      </c>
      <c r="G1729">
        <v>92881</v>
      </c>
      <c r="H1729">
        <v>859829</v>
      </c>
      <c r="I1729">
        <v>33.829230000000003</v>
      </c>
      <c r="J1729">
        <v>-117.55548</v>
      </c>
      <c r="K1729" t="str">
        <f t="shared" ca="1" si="133"/>
        <v>ugly</v>
      </c>
      <c r="L1729" t="str">
        <f t="shared" ca="1" si="134"/>
        <v>smoke</v>
      </c>
      <c r="M1729" t="str">
        <f t="shared" ca="1" si="136"/>
        <v>high</v>
      </c>
      <c r="N1729" t="str">
        <f t="shared" ca="1" si="136"/>
        <v>high</v>
      </c>
      <c r="O1729" t="str">
        <f t="shared" ca="1" si="136"/>
        <v>medium</v>
      </c>
      <c r="P1729">
        <f t="shared" ca="1" si="135"/>
        <v>3</v>
      </c>
    </row>
    <row r="1730" spans="1:16" x14ac:dyDescent="0.2">
      <c r="A1730">
        <f t="shared" si="137"/>
        <v>1</v>
      </c>
      <c r="B1730" t="s">
        <v>9060</v>
      </c>
      <c r="C1730" t="s">
        <v>2177</v>
      </c>
      <c r="D1730" t="s">
        <v>154</v>
      </c>
      <c r="E1730" t="s">
        <v>14</v>
      </c>
      <c r="F1730" t="s">
        <v>11</v>
      </c>
      <c r="G1730">
        <v>92882</v>
      </c>
      <c r="H1730">
        <v>712269</v>
      </c>
      <c r="I1730">
        <v>33.865879999999997</v>
      </c>
      <c r="J1730">
        <v>-117.61646</v>
      </c>
      <c r="K1730" t="str">
        <f t="shared" ca="1" si="133"/>
        <v>bad</v>
      </c>
      <c r="L1730" t="str">
        <f t="shared" ca="1" si="134"/>
        <v>wind</v>
      </c>
      <c r="M1730" t="str">
        <f t="shared" ca="1" si="136"/>
        <v>low</v>
      </c>
      <c r="N1730" t="str">
        <f t="shared" ca="1" si="136"/>
        <v>low</v>
      </c>
      <c r="O1730" t="str">
        <f t="shared" ca="1" si="136"/>
        <v>high</v>
      </c>
      <c r="P1730">
        <f t="shared" ca="1" si="135"/>
        <v>43</v>
      </c>
    </row>
    <row r="1731" spans="1:16" x14ac:dyDescent="0.2">
      <c r="A1731">
        <f t="shared" si="137"/>
        <v>2</v>
      </c>
      <c r="B1731" t="s">
        <v>9060</v>
      </c>
      <c r="C1731" t="s">
        <v>2178</v>
      </c>
      <c r="D1731" t="s">
        <v>777</v>
      </c>
      <c r="E1731" t="s">
        <v>100</v>
      </c>
      <c r="F1731" t="s">
        <v>11</v>
      </c>
      <c r="G1731">
        <v>93535</v>
      </c>
      <c r="H1731">
        <v>913646</v>
      </c>
      <c r="I1731">
        <v>34.70335</v>
      </c>
      <c r="J1731">
        <v>-118.1006</v>
      </c>
      <c r="K1731" t="str">
        <f t="shared" ref="K1731:K1794" ca="1" si="138">INDEX($R$2:$R$4,RANDBETWEEN(1,3))</f>
        <v>bad</v>
      </c>
      <c r="L1731" t="str">
        <f t="shared" ref="L1731:L1794" ca="1" si="139">INDEX($S$2:$S$4,RANDBETWEEN(1,3))</f>
        <v>smoke</v>
      </c>
      <c r="M1731" t="str">
        <f t="shared" ca="1" si="136"/>
        <v>extreme</v>
      </c>
      <c r="N1731" t="str">
        <f t="shared" ca="1" si="136"/>
        <v>medium</v>
      </c>
      <c r="O1731" t="str">
        <f t="shared" ca="1" si="136"/>
        <v>high</v>
      </c>
      <c r="P1731">
        <f t="shared" ref="P1731:P1794" ca="1" si="140">RANDBETWEEN(0,50)</f>
        <v>25</v>
      </c>
    </row>
    <row r="1732" spans="1:16" x14ac:dyDescent="0.2">
      <c r="A1732">
        <f t="shared" si="137"/>
        <v>3</v>
      </c>
      <c r="B1732" t="s">
        <v>9060</v>
      </c>
      <c r="C1732" t="s">
        <v>2179</v>
      </c>
      <c r="D1732" t="s">
        <v>402</v>
      </c>
      <c r="E1732" t="s">
        <v>48</v>
      </c>
      <c r="F1732" t="s">
        <v>11</v>
      </c>
      <c r="G1732">
        <v>92307</v>
      </c>
      <c r="H1732">
        <v>624026</v>
      </c>
      <c r="I1732">
        <v>34.54562</v>
      </c>
      <c r="J1732">
        <v>-117.22412</v>
      </c>
      <c r="K1732" t="str">
        <f t="shared" ca="1" si="138"/>
        <v>bad</v>
      </c>
      <c r="L1732" t="str">
        <f t="shared" ca="1" si="139"/>
        <v>smoke</v>
      </c>
      <c r="M1732" t="str">
        <f t="shared" ca="1" si="136"/>
        <v>minimal</v>
      </c>
      <c r="N1732" t="str">
        <f t="shared" ca="1" si="136"/>
        <v>low</v>
      </c>
      <c r="O1732" t="str">
        <f t="shared" ca="1" si="136"/>
        <v>extreme</v>
      </c>
      <c r="P1732">
        <f t="shared" ca="1" si="140"/>
        <v>16</v>
      </c>
    </row>
    <row r="1733" spans="1:16" x14ac:dyDescent="0.2">
      <c r="A1733">
        <f t="shared" si="137"/>
        <v>1</v>
      </c>
      <c r="B1733" t="s">
        <v>9060</v>
      </c>
      <c r="C1733" t="s">
        <v>2180</v>
      </c>
      <c r="D1733" t="s">
        <v>404</v>
      </c>
      <c r="E1733" t="s">
        <v>48</v>
      </c>
      <c r="F1733" t="s">
        <v>11</v>
      </c>
      <c r="G1733">
        <v>92311</v>
      </c>
      <c r="H1733">
        <v>1321180</v>
      </c>
      <c r="I1733">
        <v>34.894660000000002</v>
      </c>
      <c r="J1733">
        <v>-117.02292</v>
      </c>
      <c r="K1733" t="str">
        <f t="shared" ca="1" si="138"/>
        <v>good</v>
      </c>
      <c r="L1733" t="str">
        <f t="shared" ca="1" si="139"/>
        <v>wind</v>
      </c>
      <c r="M1733" t="str">
        <f t="shared" ref="M1733:O1796" ca="1" si="141">INDEX($T$2:$T$6,RANDBETWEEN(1,5))</f>
        <v>low</v>
      </c>
      <c r="N1733" t="str">
        <f t="shared" ca="1" si="141"/>
        <v>high</v>
      </c>
      <c r="O1733" t="str">
        <f t="shared" ca="1" si="141"/>
        <v>high</v>
      </c>
      <c r="P1733">
        <f t="shared" ca="1" si="140"/>
        <v>45</v>
      </c>
    </row>
    <row r="1734" spans="1:16" x14ac:dyDescent="0.2">
      <c r="A1734">
        <f t="shared" si="137"/>
        <v>2</v>
      </c>
      <c r="B1734" t="s">
        <v>9060</v>
      </c>
      <c r="C1734" t="s">
        <v>2181</v>
      </c>
      <c r="D1734" t="s">
        <v>400</v>
      </c>
      <c r="E1734" t="s">
        <v>48</v>
      </c>
      <c r="F1734" t="s">
        <v>11</v>
      </c>
      <c r="G1734">
        <v>92395</v>
      </c>
      <c r="H1734">
        <v>1030571</v>
      </c>
      <c r="I1734">
        <v>34.486879999999999</v>
      </c>
      <c r="J1734">
        <v>-117.27467</v>
      </c>
      <c r="K1734" t="str">
        <f t="shared" ca="1" si="138"/>
        <v>bad</v>
      </c>
      <c r="L1734" t="str">
        <f t="shared" ca="1" si="139"/>
        <v>smoke</v>
      </c>
      <c r="M1734" t="str">
        <f t="shared" ca="1" si="141"/>
        <v>minimal</v>
      </c>
      <c r="N1734" t="str">
        <f t="shared" ca="1" si="141"/>
        <v>minimal</v>
      </c>
      <c r="O1734" t="str">
        <f t="shared" ca="1" si="141"/>
        <v>minimal</v>
      </c>
      <c r="P1734">
        <f t="shared" ca="1" si="140"/>
        <v>44</v>
      </c>
    </row>
    <row r="1735" spans="1:16" x14ac:dyDescent="0.2">
      <c r="A1735">
        <f t="shared" si="137"/>
        <v>3</v>
      </c>
      <c r="B1735" t="s">
        <v>9060</v>
      </c>
      <c r="C1735" t="s">
        <v>2182</v>
      </c>
      <c r="D1735" t="s">
        <v>630</v>
      </c>
      <c r="E1735" t="s">
        <v>48</v>
      </c>
      <c r="F1735" t="s">
        <v>11</v>
      </c>
      <c r="G1735">
        <v>92324</v>
      </c>
      <c r="H1735">
        <v>388206</v>
      </c>
      <c r="I1735">
        <v>34.052480000000003</v>
      </c>
      <c r="J1735">
        <v>-117.295</v>
      </c>
      <c r="K1735" t="str">
        <f t="shared" ca="1" si="138"/>
        <v>bad</v>
      </c>
      <c r="L1735" t="str">
        <f t="shared" ca="1" si="139"/>
        <v>wind</v>
      </c>
      <c r="M1735" t="str">
        <f t="shared" ca="1" si="141"/>
        <v>minimal</v>
      </c>
      <c r="N1735" t="str">
        <f t="shared" ca="1" si="141"/>
        <v>low</v>
      </c>
      <c r="O1735" t="str">
        <f t="shared" ca="1" si="141"/>
        <v>minimal</v>
      </c>
      <c r="P1735">
        <f t="shared" ca="1" si="140"/>
        <v>45</v>
      </c>
    </row>
    <row r="1736" spans="1:16" x14ac:dyDescent="0.2">
      <c r="A1736">
        <f t="shared" si="137"/>
        <v>1</v>
      </c>
      <c r="B1736" t="s">
        <v>9060</v>
      </c>
      <c r="C1736" t="s">
        <v>2183</v>
      </c>
      <c r="D1736" t="s">
        <v>630</v>
      </c>
      <c r="E1736" t="s">
        <v>48</v>
      </c>
      <c r="F1736" t="s">
        <v>11</v>
      </c>
      <c r="G1736">
        <v>92324</v>
      </c>
      <c r="H1736">
        <v>1302153</v>
      </c>
      <c r="I1736">
        <v>34.087589999999999</v>
      </c>
      <c r="J1736">
        <v>-117.31742</v>
      </c>
      <c r="K1736" t="str">
        <f t="shared" ca="1" si="138"/>
        <v>ugly</v>
      </c>
      <c r="L1736" t="str">
        <f t="shared" ca="1" si="139"/>
        <v>smoke</v>
      </c>
      <c r="M1736" t="str">
        <f t="shared" ca="1" si="141"/>
        <v>high</v>
      </c>
      <c r="N1736" t="str">
        <f t="shared" ca="1" si="141"/>
        <v>extreme</v>
      </c>
      <c r="O1736" t="str">
        <f t="shared" ca="1" si="141"/>
        <v>high</v>
      </c>
      <c r="P1736">
        <f t="shared" ca="1" si="140"/>
        <v>3</v>
      </c>
    </row>
    <row r="1737" spans="1:16" x14ac:dyDescent="0.2">
      <c r="A1737">
        <f t="shared" si="137"/>
        <v>2</v>
      </c>
      <c r="B1737" t="s">
        <v>9060</v>
      </c>
      <c r="C1737" t="s">
        <v>2184</v>
      </c>
      <c r="D1737" t="s">
        <v>1177</v>
      </c>
      <c r="E1737" t="s">
        <v>14</v>
      </c>
      <c r="F1737" t="s">
        <v>11</v>
      </c>
      <c r="G1737">
        <v>92551</v>
      </c>
      <c r="H1737">
        <v>825369</v>
      </c>
      <c r="I1737">
        <v>33.9011</v>
      </c>
      <c r="J1737">
        <v>-117.22923</v>
      </c>
      <c r="K1737" t="str">
        <f t="shared" ca="1" si="138"/>
        <v>bad</v>
      </c>
      <c r="L1737" t="str">
        <f t="shared" ca="1" si="139"/>
        <v>fire</v>
      </c>
      <c r="M1737" t="str">
        <f t="shared" ca="1" si="141"/>
        <v>extreme</v>
      </c>
      <c r="N1737" t="str">
        <f t="shared" ca="1" si="141"/>
        <v>extreme</v>
      </c>
      <c r="O1737" t="str">
        <f t="shared" ca="1" si="141"/>
        <v>medium</v>
      </c>
      <c r="P1737">
        <f t="shared" ca="1" si="140"/>
        <v>46</v>
      </c>
    </row>
    <row r="1738" spans="1:16" x14ac:dyDescent="0.2">
      <c r="A1738">
        <f t="shared" si="137"/>
        <v>3</v>
      </c>
      <c r="B1738" t="s">
        <v>9060</v>
      </c>
      <c r="C1738" t="s">
        <v>2185</v>
      </c>
      <c r="D1738" t="s">
        <v>1177</v>
      </c>
      <c r="E1738" t="s">
        <v>14</v>
      </c>
      <c r="F1738" t="s">
        <v>11</v>
      </c>
      <c r="G1738">
        <v>92557</v>
      </c>
      <c r="H1738">
        <v>1385331</v>
      </c>
      <c r="I1738">
        <v>33.992829999999998</v>
      </c>
      <c r="J1738">
        <v>-117.27615</v>
      </c>
      <c r="K1738" t="str">
        <f t="shared" ca="1" si="138"/>
        <v>ugly</v>
      </c>
      <c r="L1738" t="str">
        <f t="shared" ca="1" si="139"/>
        <v>fire</v>
      </c>
      <c r="M1738" t="str">
        <f t="shared" ca="1" si="141"/>
        <v>extreme</v>
      </c>
      <c r="N1738" t="str">
        <f t="shared" ca="1" si="141"/>
        <v>minimal</v>
      </c>
      <c r="O1738" t="str">
        <f t="shared" ca="1" si="141"/>
        <v>minimal</v>
      </c>
      <c r="P1738">
        <f t="shared" ca="1" si="140"/>
        <v>35</v>
      </c>
    </row>
    <row r="1739" spans="1:16" x14ac:dyDescent="0.2">
      <c r="A1739">
        <f t="shared" si="137"/>
        <v>1</v>
      </c>
      <c r="B1739" t="s">
        <v>9060</v>
      </c>
      <c r="C1739" t="s">
        <v>2186</v>
      </c>
      <c r="D1739" t="s">
        <v>402</v>
      </c>
      <c r="E1739" t="s">
        <v>48</v>
      </c>
      <c r="F1739" t="s">
        <v>11</v>
      </c>
      <c r="G1739">
        <v>92308</v>
      </c>
      <c r="H1739">
        <v>421067</v>
      </c>
      <c r="I1739">
        <v>34.4619</v>
      </c>
      <c r="J1739">
        <v>-117.24289</v>
      </c>
      <c r="K1739" t="str">
        <f t="shared" ca="1" si="138"/>
        <v>good</v>
      </c>
      <c r="L1739" t="str">
        <f t="shared" ca="1" si="139"/>
        <v>fire</v>
      </c>
      <c r="M1739" t="str">
        <f t="shared" ca="1" si="141"/>
        <v>medium</v>
      </c>
      <c r="N1739" t="str">
        <f t="shared" ca="1" si="141"/>
        <v>low</v>
      </c>
      <c r="O1739" t="str">
        <f t="shared" ca="1" si="141"/>
        <v>minimal</v>
      </c>
      <c r="P1739">
        <f t="shared" ca="1" si="140"/>
        <v>38</v>
      </c>
    </row>
    <row r="1740" spans="1:16" x14ac:dyDescent="0.2">
      <c r="A1740">
        <f t="shared" si="137"/>
        <v>2</v>
      </c>
      <c r="B1740" t="s">
        <v>9060</v>
      </c>
      <c r="C1740" t="s">
        <v>2187</v>
      </c>
      <c r="D1740" t="s">
        <v>794</v>
      </c>
      <c r="E1740" t="s">
        <v>48</v>
      </c>
      <c r="F1740" t="s">
        <v>11</v>
      </c>
      <c r="G1740">
        <v>92321</v>
      </c>
      <c r="H1740">
        <v>1314640</v>
      </c>
      <c r="I1740">
        <v>34.244219999999999</v>
      </c>
      <c r="J1740">
        <v>-117.17241</v>
      </c>
      <c r="K1740" t="str">
        <f t="shared" ca="1" si="138"/>
        <v>ugly</v>
      </c>
      <c r="L1740" t="str">
        <f t="shared" ca="1" si="139"/>
        <v>wind</v>
      </c>
      <c r="M1740" t="str">
        <f t="shared" ca="1" si="141"/>
        <v>low</v>
      </c>
      <c r="N1740" t="str">
        <f t="shared" ca="1" si="141"/>
        <v>high</v>
      </c>
      <c r="O1740" t="str">
        <f t="shared" ca="1" si="141"/>
        <v>low</v>
      </c>
      <c r="P1740">
        <f t="shared" ca="1" si="140"/>
        <v>50</v>
      </c>
    </row>
    <row r="1741" spans="1:16" x14ac:dyDescent="0.2">
      <c r="A1741">
        <f t="shared" si="137"/>
        <v>3</v>
      </c>
      <c r="B1741" t="s">
        <v>9060</v>
      </c>
      <c r="C1741" t="s">
        <v>2188</v>
      </c>
      <c r="D1741" t="s">
        <v>2189</v>
      </c>
      <c r="E1741" t="s">
        <v>48</v>
      </c>
      <c r="F1741" t="s">
        <v>11</v>
      </c>
      <c r="G1741">
        <v>92322</v>
      </c>
      <c r="H1741">
        <v>1060796</v>
      </c>
      <c r="I1741">
        <v>34.248800000000003</v>
      </c>
      <c r="J1741">
        <v>-117.327</v>
      </c>
      <c r="K1741" t="str">
        <f t="shared" ca="1" si="138"/>
        <v>bad</v>
      </c>
      <c r="L1741" t="str">
        <f t="shared" ca="1" si="139"/>
        <v>fire</v>
      </c>
      <c r="M1741" t="str">
        <f t="shared" ca="1" si="141"/>
        <v>extreme</v>
      </c>
      <c r="N1741" t="str">
        <f t="shared" ca="1" si="141"/>
        <v>low</v>
      </c>
      <c r="O1741" t="str">
        <f t="shared" ca="1" si="141"/>
        <v>high</v>
      </c>
      <c r="P1741">
        <f t="shared" ca="1" si="140"/>
        <v>46</v>
      </c>
    </row>
    <row r="1742" spans="1:16" x14ac:dyDescent="0.2">
      <c r="A1742">
        <f t="shared" ref="A1742:A1805" si="142">A1739</f>
        <v>1</v>
      </c>
      <c r="B1742" t="s">
        <v>9060</v>
      </c>
      <c r="C1742" t="s">
        <v>2190</v>
      </c>
      <c r="D1742" t="s">
        <v>1002</v>
      </c>
      <c r="E1742" t="s">
        <v>48</v>
      </c>
      <c r="F1742" t="s">
        <v>11</v>
      </c>
      <c r="G1742">
        <v>92345</v>
      </c>
      <c r="H1742">
        <v>807239</v>
      </c>
      <c r="I1742">
        <v>34.437629999999999</v>
      </c>
      <c r="J1742">
        <v>-117.34025</v>
      </c>
      <c r="K1742" t="str">
        <f t="shared" ca="1" si="138"/>
        <v>bad</v>
      </c>
      <c r="L1742" t="str">
        <f t="shared" ca="1" si="139"/>
        <v>wind</v>
      </c>
      <c r="M1742" t="str">
        <f t="shared" ca="1" si="141"/>
        <v>high</v>
      </c>
      <c r="N1742" t="str">
        <f t="shared" ca="1" si="141"/>
        <v>high</v>
      </c>
      <c r="O1742" t="str">
        <f t="shared" ca="1" si="141"/>
        <v>low</v>
      </c>
      <c r="P1742">
        <f t="shared" ca="1" si="140"/>
        <v>47</v>
      </c>
    </row>
    <row r="1743" spans="1:16" x14ac:dyDescent="0.2">
      <c r="A1743">
        <f t="shared" si="142"/>
        <v>2</v>
      </c>
      <c r="B1743" t="s">
        <v>9060</v>
      </c>
      <c r="C1743" t="s">
        <v>2191</v>
      </c>
      <c r="D1743" t="s">
        <v>48</v>
      </c>
      <c r="E1743" t="s">
        <v>48</v>
      </c>
      <c r="F1743" t="s">
        <v>11</v>
      </c>
      <c r="G1743">
        <v>92407</v>
      </c>
      <c r="H1743">
        <v>1015736</v>
      </c>
      <c r="I1743">
        <v>34.240169999999999</v>
      </c>
      <c r="J1743">
        <v>-117.4098</v>
      </c>
      <c r="K1743" t="str">
        <f t="shared" ca="1" si="138"/>
        <v>good</v>
      </c>
      <c r="L1743" t="str">
        <f t="shared" ca="1" si="139"/>
        <v>smoke</v>
      </c>
      <c r="M1743" t="str">
        <f t="shared" ca="1" si="141"/>
        <v>high</v>
      </c>
      <c r="N1743" t="str">
        <f t="shared" ca="1" si="141"/>
        <v>extreme</v>
      </c>
      <c r="O1743" t="str">
        <f t="shared" ca="1" si="141"/>
        <v>low</v>
      </c>
      <c r="P1743">
        <f t="shared" ca="1" si="140"/>
        <v>32</v>
      </c>
    </row>
    <row r="1744" spans="1:16" x14ac:dyDescent="0.2">
      <c r="A1744">
        <f t="shared" si="142"/>
        <v>3</v>
      </c>
      <c r="B1744" t="s">
        <v>9060</v>
      </c>
      <c r="C1744" t="s">
        <v>2192</v>
      </c>
      <c r="D1744" t="s">
        <v>411</v>
      </c>
      <c r="E1744" t="s">
        <v>48</v>
      </c>
      <c r="F1744" t="s">
        <v>11</v>
      </c>
      <c r="G1744">
        <v>92399</v>
      </c>
      <c r="H1744">
        <v>1377555</v>
      </c>
      <c r="I1744">
        <v>34.03266</v>
      </c>
      <c r="J1744">
        <v>-117.11478</v>
      </c>
      <c r="K1744" t="str">
        <f t="shared" ca="1" si="138"/>
        <v>ugly</v>
      </c>
      <c r="L1744" t="str">
        <f t="shared" ca="1" si="139"/>
        <v>smoke</v>
      </c>
      <c r="M1744" t="str">
        <f t="shared" ca="1" si="141"/>
        <v>medium</v>
      </c>
      <c r="N1744" t="str">
        <f t="shared" ca="1" si="141"/>
        <v>minimal</v>
      </c>
      <c r="O1744" t="str">
        <f t="shared" ca="1" si="141"/>
        <v>medium</v>
      </c>
      <c r="P1744">
        <f t="shared" ca="1" si="140"/>
        <v>21</v>
      </c>
    </row>
    <row r="1745" spans="1:16" x14ac:dyDescent="0.2">
      <c r="A1745">
        <f t="shared" si="142"/>
        <v>1</v>
      </c>
      <c r="B1745" t="s">
        <v>9060</v>
      </c>
      <c r="C1745" t="s">
        <v>2193</v>
      </c>
      <c r="D1745" t="s">
        <v>413</v>
      </c>
      <c r="E1745" t="s">
        <v>20</v>
      </c>
      <c r="F1745" t="s">
        <v>11</v>
      </c>
      <c r="G1745">
        <v>92625</v>
      </c>
      <c r="H1745">
        <v>469624</v>
      </c>
      <c r="I1745">
        <v>33.59554</v>
      </c>
      <c r="J1745">
        <v>-117.86647000000001</v>
      </c>
      <c r="K1745" t="str">
        <f t="shared" ca="1" si="138"/>
        <v>good</v>
      </c>
      <c r="L1745" t="str">
        <f t="shared" ca="1" si="139"/>
        <v>smoke</v>
      </c>
      <c r="M1745" t="str">
        <f t="shared" ca="1" si="141"/>
        <v>extreme</v>
      </c>
      <c r="N1745" t="str">
        <f t="shared" ca="1" si="141"/>
        <v>minimal</v>
      </c>
      <c r="O1745" t="str">
        <f t="shared" ca="1" si="141"/>
        <v>medium</v>
      </c>
      <c r="P1745">
        <f t="shared" ca="1" si="140"/>
        <v>45</v>
      </c>
    </row>
    <row r="1746" spans="1:16" x14ac:dyDescent="0.2">
      <c r="A1746">
        <f t="shared" si="142"/>
        <v>2</v>
      </c>
      <c r="B1746" t="s">
        <v>9060</v>
      </c>
      <c r="C1746" t="s">
        <v>2194</v>
      </c>
      <c r="D1746" t="s">
        <v>413</v>
      </c>
      <c r="E1746" t="s">
        <v>20</v>
      </c>
      <c r="F1746" t="s">
        <v>11</v>
      </c>
      <c r="G1746">
        <v>92625</v>
      </c>
      <c r="H1746">
        <v>763572</v>
      </c>
      <c r="I1746">
        <v>33.597050000000003</v>
      </c>
      <c r="J1746">
        <v>-117.86497</v>
      </c>
      <c r="K1746" t="str">
        <f t="shared" ca="1" si="138"/>
        <v>good</v>
      </c>
      <c r="L1746" t="str">
        <f t="shared" ca="1" si="139"/>
        <v>smoke</v>
      </c>
      <c r="M1746" t="str">
        <f t="shared" ca="1" si="141"/>
        <v>medium</v>
      </c>
      <c r="N1746" t="str">
        <f t="shared" ca="1" si="141"/>
        <v>extreme</v>
      </c>
      <c r="O1746" t="str">
        <f t="shared" ca="1" si="141"/>
        <v>extreme</v>
      </c>
      <c r="P1746">
        <f t="shared" ca="1" si="140"/>
        <v>26</v>
      </c>
    </row>
    <row r="1747" spans="1:16" x14ac:dyDescent="0.2">
      <c r="A1747">
        <f t="shared" si="142"/>
        <v>3</v>
      </c>
      <c r="B1747" t="s">
        <v>9060</v>
      </c>
      <c r="C1747" t="s">
        <v>2195</v>
      </c>
      <c r="D1747" t="s">
        <v>413</v>
      </c>
      <c r="E1747" t="s">
        <v>20</v>
      </c>
      <c r="F1747" t="s">
        <v>11</v>
      </c>
      <c r="G1747">
        <v>92625</v>
      </c>
      <c r="H1747">
        <v>754531</v>
      </c>
      <c r="I1747">
        <v>33.592280000000002</v>
      </c>
      <c r="J1747">
        <v>-117.86842</v>
      </c>
      <c r="K1747" t="str">
        <f t="shared" ca="1" si="138"/>
        <v>ugly</v>
      </c>
      <c r="L1747" t="str">
        <f t="shared" ca="1" si="139"/>
        <v>smoke</v>
      </c>
      <c r="M1747" t="str">
        <f t="shared" ca="1" si="141"/>
        <v>high</v>
      </c>
      <c r="N1747" t="str">
        <f t="shared" ca="1" si="141"/>
        <v>medium</v>
      </c>
      <c r="O1747" t="str">
        <f t="shared" ca="1" si="141"/>
        <v>minimal</v>
      </c>
      <c r="P1747">
        <f t="shared" ca="1" si="140"/>
        <v>7</v>
      </c>
    </row>
    <row r="1748" spans="1:16" x14ac:dyDescent="0.2">
      <c r="A1748">
        <f t="shared" si="142"/>
        <v>1</v>
      </c>
      <c r="B1748" t="s">
        <v>9060</v>
      </c>
      <c r="C1748" t="s">
        <v>2196</v>
      </c>
      <c r="D1748" t="s">
        <v>642</v>
      </c>
      <c r="E1748" t="s">
        <v>20</v>
      </c>
      <c r="F1748" t="s">
        <v>11</v>
      </c>
      <c r="G1748">
        <v>92627</v>
      </c>
      <c r="H1748">
        <v>634164</v>
      </c>
      <c r="I1748">
        <v>33.653649999999999</v>
      </c>
      <c r="J1748">
        <v>-117.92581</v>
      </c>
      <c r="K1748" t="str">
        <f t="shared" ca="1" si="138"/>
        <v>ugly</v>
      </c>
      <c r="L1748" t="str">
        <f t="shared" ca="1" si="139"/>
        <v>smoke</v>
      </c>
      <c r="M1748" t="str">
        <f t="shared" ca="1" si="141"/>
        <v>extreme</v>
      </c>
      <c r="N1748" t="str">
        <f t="shared" ca="1" si="141"/>
        <v>low</v>
      </c>
      <c r="O1748" t="str">
        <f t="shared" ca="1" si="141"/>
        <v>low</v>
      </c>
      <c r="P1748">
        <f t="shared" ca="1" si="140"/>
        <v>10</v>
      </c>
    </row>
    <row r="1749" spans="1:16" x14ac:dyDescent="0.2">
      <c r="A1749">
        <f t="shared" si="142"/>
        <v>2</v>
      </c>
      <c r="B1749" t="s">
        <v>9060</v>
      </c>
      <c r="C1749" t="s">
        <v>2197</v>
      </c>
      <c r="D1749" t="s">
        <v>32</v>
      </c>
      <c r="E1749" t="s">
        <v>20</v>
      </c>
      <c r="F1749" t="s">
        <v>11</v>
      </c>
      <c r="G1749">
        <v>92660</v>
      </c>
      <c r="H1749">
        <v>597309</v>
      </c>
      <c r="I1749">
        <v>33.621699999999997</v>
      </c>
      <c r="J1749">
        <v>-117.85245</v>
      </c>
      <c r="K1749" t="str">
        <f t="shared" ca="1" si="138"/>
        <v>ugly</v>
      </c>
      <c r="L1749" t="str">
        <f t="shared" ca="1" si="139"/>
        <v>smoke</v>
      </c>
      <c r="M1749" t="str">
        <f t="shared" ca="1" si="141"/>
        <v>low</v>
      </c>
      <c r="N1749" t="str">
        <f t="shared" ca="1" si="141"/>
        <v>extreme</v>
      </c>
      <c r="O1749" t="str">
        <f t="shared" ca="1" si="141"/>
        <v>extreme</v>
      </c>
      <c r="P1749">
        <f t="shared" ca="1" si="140"/>
        <v>22</v>
      </c>
    </row>
    <row r="1750" spans="1:16" x14ac:dyDescent="0.2">
      <c r="A1750">
        <f t="shared" si="142"/>
        <v>3</v>
      </c>
      <c r="B1750" t="s">
        <v>9060</v>
      </c>
      <c r="C1750" t="s">
        <v>2198</v>
      </c>
      <c r="D1750" t="s">
        <v>32</v>
      </c>
      <c r="E1750" t="s">
        <v>20</v>
      </c>
      <c r="F1750" t="s">
        <v>11</v>
      </c>
      <c r="G1750">
        <v>92660</v>
      </c>
      <c r="H1750">
        <v>1226820</v>
      </c>
      <c r="I1750">
        <v>33.624940000000002</v>
      </c>
      <c r="J1750">
        <v>-117.86004</v>
      </c>
      <c r="K1750" t="str">
        <f t="shared" ca="1" si="138"/>
        <v>bad</v>
      </c>
      <c r="L1750" t="str">
        <f t="shared" ca="1" si="139"/>
        <v>smoke</v>
      </c>
      <c r="M1750" t="str">
        <f t="shared" ca="1" si="141"/>
        <v>low</v>
      </c>
      <c r="N1750" t="str">
        <f t="shared" ca="1" si="141"/>
        <v>minimal</v>
      </c>
      <c r="O1750" t="str">
        <f t="shared" ca="1" si="141"/>
        <v>extreme</v>
      </c>
      <c r="P1750">
        <f t="shared" ca="1" si="140"/>
        <v>24</v>
      </c>
    </row>
    <row r="1751" spans="1:16" x14ac:dyDescent="0.2">
      <c r="A1751">
        <f t="shared" si="142"/>
        <v>1</v>
      </c>
      <c r="B1751" t="s">
        <v>9060</v>
      </c>
      <c r="C1751" t="s">
        <v>2199</v>
      </c>
      <c r="D1751" t="s">
        <v>32</v>
      </c>
      <c r="E1751" t="s">
        <v>20</v>
      </c>
      <c r="F1751" t="s">
        <v>11</v>
      </c>
      <c r="G1751">
        <v>92660</v>
      </c>
      <c r="H1751">
        <v>907045</v>
      </c>
      <c r="I1751">
        <v>33.620660000000001</v>
      </c>
      <c r="J1751">
        <v>-117.85893</v>
      </c>
      <c r="K1751" t="str">
        <f t="shared" ca="1" si="138"/>
        <v>bad</v>
      </c>
      <c r="L1751" t="str">
        <f t="shared" ca="1" si="139"/>
        <v>wind</v>
      </c>
      <c r="M1751" t="str">
        <f t="shared" ca="1" si="141"/>
        <v>low</v>
      </c>
      <c r="N1751" t="str">
        <f t="shared" ca="1" si="141"/>
        <v>medium</v>
      </c>
      <c r="O1751" t="str">
        <f t="shared" ca="1" si="141"/>
        <v>low</v>
      </c>
      <c r="P1751">
        <f t="shared" ca="1" si="140"/>
        <v>2</v>
      </c>
    </row>
    <row r="1752" spans="1:16" x14ac:dyDescent="0.2">
      <c r="A1752">
        <f t="shared" si="142"/>
        <v>2</v>
      </c>
      <c r="B1752" t="s">
        <v>9060</v>
      </c>
      <c r="C1752" t="s">
        <v>2200</v>
      </c>
      <c r="D1752" t="s">
        <v>32</v>
      </c>
      <c r="E1752" t="s">
        <v>20</v>
      </c>
      <c r="F1752" t="s">
        <v>11</v>
      </c>
      <c r="G1752">
        <v>92660</v>
      </c>
      <c r="H1752">
        <v>705009</v>
      </c>
      <c r="I1752">
        <v>33.615009999999998</v>
      </c>
      <c r="J1752">
        <v>-117.86017</v>
      </c>
      <c r="K1752" t="str">
        <f t="shared" ca="1" si="138"/>
        <v>bad</v>
      </c>
      <c r="L1752" t="str">
        <f t="shared" ca="1" si="139"/>
        <v>fire</v>
      </c>
      <c r="M1752" t="str">
        <f t="shared" ca="1" si="141"/>
        <v>low</v>
      </c>
      <c r="N1752" t="str">
        <f t="shared" ca="1" si="141"/>
        <v>high</v>
      </c>
      <c r="O1752" t="str">
        <f t="shared" ca="1" si="141"/>
        <v>medium</v>
      </c>
      <c r="P1752">
        <f t="shared" ca="1" si="140"/>
        <v>14</v>
      </c>
    </row>
    <row r="1753" spans="1:16" x14ac:dyDescent="0.2">
      <c r="A1753">
        <f t="shared" si="142"/>
        <v>3</v>
      </c>
      <c r="B1753" t="s">
        <v>9060</v>
      </c>
      <c r="C1753" t="s">
        <v>2201</v>
      </c>
      <c r="D1753" t="s">
        <v>32</v>
      </c>
      <c r="E1753" t="s">
        <v>20</v>
      </c>
      <c r="F1753" t="s">
        <v>11</v>
      </c>
      <c r="G1753">
        <v>92663</v>
      </c>
      <c r="H1753">
        <v>964369</v>
      </c>
      <c r="I1753">
        <v>33.613019999999999</v>
      </c>
      <c r="J1753">
        <v>-117.91973</v>
      </c>
      <c r="K1753" t="str">
        <f t="shared" ca="1" si="138"/>
        <v>ugly</v>
      </c>
      <c r="L1753" t="str">
        <f t="shared" ca="1" si="139"/>
        <v>wind</v>
      </c>
      <c r="M1753" t="str">
        <f t="shared" ca="1" si="141"/>
        <v>low</v>
      </c>
      <c r="N1753" t="str">
        <f t="shared" ca="1" si="141"/>
        <v>medium</v>
      </c>
      <c r="O1753" t="str">
        <f t="shared" ca="1" si="141"/>
        <v>medium</v>
      </c>
      <c r="P1753">
        <f t="shared" ca="1" si="140"/>
        <v>50</v>
      </c>
    </row>
    <row r="1754" spans="1:16" x14ac:dyDescent="0.2">
      <c r="A1754">
        <f t="shared" si="142"/>
        <v>1</v>
      </c>
      <c r="B1754" t="s">
        <v>9060</v>
      </c>
      <c r="C1754" t="s">
        <v>2202</v>
      </c>
      <c r="D1754" t="s">
        <v>1546</v>
      </c>
      <c r="E1754" t="s">
        <v>20</v>
      </c>
      <c r="F1754" t="s">
        <v>11</v>
      </c>
      <c r="G1754">
        <v>92780</v>
      </c>
      <c r="H1754">
        <v>1280433</v>
      </c>
      <c r="I1754">
        <v>33.719839999999998</v>
      </c>
      <c r="J1754">
        <v>-117.81191</v>
      </c>
      <c r="K1754" t="str">
        <f t="shared" ca="1" si="138"/>
        <v>ugly</v>
      </c>
      <c r="L1754" t="str">
        <f t="shared" ca="1" si="139"/>
        <v>wind</v>
      </c>
      <c r="M1754" t="str">
        <f t="shared" ca="1" si="141"/>
        <v>low</v>
      </c>
      <c r="N1754" t="str">
        <f t="shared" ca="1" si="141"/>
        <v>minimal</v>
      </c>
      <c r="O1754" t="str">
        <f t="shared" ca="1" si="141"/>
        <v>minimal</v>
      </c>
      <c r="P1754">
        <f t="shared" ca="1" si="140"/>
        <v>31</v>
      </c>
    </row>
    <row r="1755" spans="1:16" x14ac:dyDescent="0.2">
      <c r="A1755">
        <f t="shared" si="142"/>
        <v>2</v>
      </c>
      <c r="B1755" t="s">
        <v>9060</v>
      </c>
      <c r="C1755" t="s">
        <v>2203</v>
      </c>
      <c r="D1755" t="s">
        <v>402</v>
      </c>
      <c r="E1755" t="s">
        <v>48</v>
      </c>
      <c r="F1755" t="s">
        <v>11</v>
      </c>
      <c r="G1755">
        <v>92308</v>
      </c>
      <c r="H1755">
        <v>307900</v>
      </c>
      <c r="I1755">
        <v>34.472909999999999</v>
      </c>
      <c r="J1755">
        <v>-117.19712</v>
      </c>
      <c r="K1755" t="str">
        <f t="shared" ca="1" si="138"/>
        <v>ugly</v>
      </c>
      <c r="L1755" t="str">
        <f t="shared" ca="1" si="139"/>
        <v>fire</v>
      </c>
      <c r="M1755" t="str">
        <f t="shared" ca="1" si="141"/>
        <v>minimal</v>
      </c>
      <c r="N1755" t="str">
        <f t="shared" ca="1" si="141"/>
        <v>extreme</v>
      </c>
      <c r="O1755" t="str">
        <f t="shared" ca="1" si="141"/>
        <v>extreme</v>
      </c>
      <c r="P1755">
        <f t="shared" ca="1" si="140"/>
        <v>39</v>
      </c>
    </row>
    <row r="1756" spans="1:16" x14ac:dyDescent="0.2">
      <c r="A1756">
        <f t="shared" si="142"/>
        <v>3</v>
      </c>
      <c r="B1756" t="s">
        <v>9060</v>
      </c>
      <c r="C1756" t="s">
        <v>2204</v>
      </c>
      <c r="D1756" t="s">
        <v>796</v>
      </c>
      <c r="E1756" t="s">
        <v>48</v>
      </c>
      <c r="F1756" t="s">
        <v>11</v>
      </c>
      <c r="G1756">
        <v>92325</v>
      </c>
      <c r="H1756">
        <v>373074</v>
      </c>
      <c r="I1756">
        <v>34.242420000000003</v>
      </c>
      <c r="J1756">
        <v>-117.29194</v>
      </c>
      <c r="K1756" t="str">
        <f t="shared" ca="1" si="138"/>
        <v>ugly</v>
      </c>
      <c r="L1756" t="str">
        <f t="shared" ca="1" si="139"/>
        <v>wind</v>
      </c>
      <c r="M1756" t="str">
        <f t="shared" ca="1" si="141"/>
        <v>low</v>
      </c>
      <c r="N1756" t="str">
        <f t="shared" ca="1" si="141"/>
        <v>extreme</v>
      </c>
      <c r="O1756" t="str">
        <f t="shared" ca="1" si="141"/>
        <v>medium</v>
      </c>
      <c r="P1756">
        <f t="shared" ca="1" si="140"/>
        <v>7</v>
      </c>
    </row>
    <row r="1757" spans="1:16" x14ac:dyDescent="0.2">
      <c r="A1757">
        <f t="shared" si="142"/>
        <v>1</v>
      </c>
      <c r="B1757" t="s">
        <v>9060</v>
      </c>
      <c r="C1757" t="s">
        <v>2205</v>
      </c>
      <c r="D1757" t="s">
        <v>1002</v>
      </c>
      <c r="E1757" t="s">
        <v>48</v>
      </c>
      <c r="F1757" t="s">
        <v>11</v>
      </c>
      <c r="G1757">
        <v>92345</v>
      </c>
      <c r="H1757">
        <v>186094</v>
      </c>
      <c r="I1757">
        <v>34.430630000000001</v>
      </c>
      <c r="J1757">
        <v>-117.31039</v>
      </c>
      <c r="K1757" t="str">
        <f t="shared" ca="1" si="138"/>
        <v>ugly</v>
      </c>
      <c r="L1757" t="str">
        <f t="shared" ca="1" si="139"/>
        <v>fire</v>
      </c>
      <c r="M1757" t="str">
        <f t="shared" ca="1" si="141"/>
        <v>extreme</v>
      </c>
      <c r="N1757" t="str">
        <f t="shared" ca="1" si="141"/>
        <v>minimal</v>
      </c>
      <c r="O1757" t="str">
        <f t="shared" ca="1" si="141"/>
        <v>minimal</v>
      </c>
      <c r="P1757">
        <f t="shared" ca="1" si="140"/>
        <v>31</v>
      </c>
    </row>
    <row r="1758" spans="1:16" x14ac:dyDescent="0.2">
      <c r="A1758">
        <f t="shared" si="142"/>
        <v>2</v>
      </c>
      <c r="B1758" t="s">
        <v>9060</v>
      </c>
      <c r="C1758" t="s">
        <v>2206</v>
      </c>
      <c r="D1758" t="s">
        <v>154</v>
      </c>
      <c r="E1758" t="s">
        <v>14</v>
      </c>
      <c r="F1758" t="s">
        <v>11</v>
      </c>
      <c r="G1758">
        <v>92883</v>
      </c>
      <c r="H1758">
        <v>330683</v>
      </c>
      <c r="I1758">
        <v>33.794319999999999</v>
      </c>
      <c r="J1758">
        <v>-117.51227</v>
      </c>
      <c r="K1758" t="str">
        <f t="shared" ca="1" si="138"/>
        <v>bad</v>
      </c>
      <c r="L1758" t="str">
        <f t="shared" ca="1" si="139"/>
        <v>wind</v>
      </c>
      <c r="M1758" t="str">
        <f t="shared" ca="1" si="141"/>
        <v>medium</v>
      </c>
      <c r="N1758" t="str">
        <f t="shared" ca="1" si="141"/>
        <v>high</v>
      </c>
      <c r="O1758" t="str">
        <f t="shared" ca="1" si="141"/>
        <v>low</v>
      </c>
      <c r="P1758">
        <f t="shared" ca="1" si="140"/>
        <v>6</v>
      </c>
    </row>
    <row r="1759" spans="1:16" x14ac:dyDescent="0.2">
      <c r="A1759">
        <f t="shared" si="142"/>
        <v>3</v>
      </c>
      <c r="B1759" t="s">
        <v>9060</v>
      </c>
      <c r="C1759" t="s">
        <v>2207</v>
      </c>
      <c r="D1759" t="s">
        <v>806</v>
      </c>
      <c r="E1759" t="s">
        <v>26</v>
      </c>
      <c r="F1759" t="s">
        <v>11</v>
      </c>
      <c r="G1759">
        <v>92028</v>
      </c>
      <c r="H1759">
        <v>1020685</v>
      </c>
      <c r="I1759">
        <v>33.350450000000002</v>
      </c>
      <c r="J1759">
        <v>-117.13562</v>
      </c>
      <c r="K1759" t="str">
        <f t="shared" ca="1" si="138"/>
        <v>ugly</v>
      </c>
      <c r="L1759" t="str">
        <f t="shared" ca="1" si="139"/>
        <v>wind</v>
      </c>
      <c r="M1759" t="str">
        <f t="shared" ca="1" si="141"/>
        <v>extreme</v>
      </c>
      <c r="N1759" t="str">
        <f t="shared" ca="1" si="141"/>
        <v>medium</v>
      </c>
      <c r="O1759" t="str">
        <f t="shared" ca="1" si="141"/>
        <v>minimal</v>
      </c>
      <c r="P1759">
        <f t="shared" ca="1" si="140"/>
        <v>49</v>
      </c>
    </row>
    <row r="1760" spans="1:16" x14ac:dyDescent="0.2">
      <c r="A1760">
        <f t="shared" si="142"/>
        <v>1</v>
      </c>
      <c r="B1760" t="s">
        <v>9060</v>
      </c>
      <c r="C1760" t="s">
        <v>2208</v>
      </c>
      <c r="D1760" t="s">
        <v>30</v>
      </c>
      <c r="E1760" t="s">
        <v>26</v>
      </c>
      <c r="F1760" t="s">
        <v>11</v>
      </c>
      <c r="G1760">
        <v>92083</v>
      </c>
      <c r="H1760">
        <v>1030092</v>
      </c>
      <c r="I1760">
        <v>33.192929999999997</v>
      </c>
      <c r="J1760">
        <v>-117.24405</v>
      </c>
      <c r="K1760" t="str">
        <f t="shared" ca="1" si="138"/>
        <v>good</v>
      </c>
      <c r="L1760" t="str">
        <f t="shared" ca="1" si="139"/>
        <v>fire</v>
      </c>
      <c r="M1760" t="str">
        <f t="shared" ca="1" si="141"/>
        <v>medium</v>
      </c>
      <c r="N1760" t="str">
        <f t="shared" ca="1" si="141"/>
        <v>high</v>
      </c>
      <c r="O1760" t="str">
        <f t="shared" ca="1" si="141"/>
        <v>high</v>
      </c>
      <c r="P1760">
        <f t="shared" ca="1" si="140"/>
        <v>21</v>
      </c>
    </row>
    <row r="1761" spans="1:16" x14ac:dyDescent="0.2">
      <c r="A1761">
        <f t="shared" si="142"/>
        <v>2</v>
      </c>
      <c r="B1761" t="s">
        <v>9060</v>
      </c>
      <c r="C1761" t="s">
        <v>2209</v>
      </c>
      <c r="D1761" t="s">
        <v>223</v>
      </c>
      <c r="E1761" t="s">
        <v>14</v>
      </c>
      <c r="F1761" t="s">
        <v>11</v>
      </c>
      <c r="G1761">
        <v>92544</v>
      </c>
      <c r="H1761">
        <v>1280909</v>
      </c>
      <c r="I1761">
        <v>33.734450000000002</v>
      </c>
      <c r="J1761">
        <v>-116.95687</v>
      </c>
      <c r="K1761" t="str">
        <f t="shared" ca="1" si="138"/>
        <v>good</v>
      </c>
      <c r="L1761" t="str">
        <f t="shared" ca="1" si="139"/>
        <v>wind</v>
      </c>
      <c r="M1761" t="str">
        <f t="shared" ca="1" si="141"/>
        <v>extreme</v>
      </c>
      <c r="N1761" t="str">
        <f t="shared" ca="1" si="141"/>
        <v>medium</v>
      </c>
      <c r="O1761" t="str">
        <f t="shared" ca="1" si="141"/>
        <v>medium</v>
      </c>
      <c r="P1761">
        <f t="shared" ca="1" si="140"/>
        <v>18</v>
      </c>
    </row>
    <row r="1762" spans="1:16" x14ac:dyDescent="0.2">
      <c r="A1762">
        <f t="shared" si="142"/>
        <v>3</v>
      </c>
      <c r="B1762" t="s">
        <v>9060</v>
      </c>
      <c r="C1762" t="s">
        <v>2210</v>
      </c>
      <c r="D1762" t="s">
        <v>447</v>
      </c>
      <c r="E1762" t="s">
        <v>14</v>
      </c>
      <c r="F1762" t="s">
        <v>11</v>
      </c>
      <c r="G1762">
        <v>92563</v>
      </c>
      <c r="H1762">
        <v>891867</v>
      </c>
      <c r="I1762">
        <v>33.571359999999999</v>
      </c>
      <c r="J1762">
        <v>-117.1485</v>
      </c>
      <c r="K1762" t="str">
        <f t="shared" ca="1" si="138"/>
        <v>good</v>
      </c>
      <c r="L1762" t="str">
        <f t="shared" ca="1" si="139"/>
        <v>smoke</v>
      </c>
      <c r="M1762" t="str">
        <f t="shared" ca="1" si="141"/>
        <v>medium</v>
      </c>
      <c r="N1762" t="str">
        <f t="shared" ca="1" si="141"/>
        <v>high</v>
      </c>
      <c r="O1762" t="str">
        <f t="shared" ca="1" si="141"/>
        <v>low</v>
      </c>
      <c r="P1762">
        <f t="shared" ca="1" si="140"/>
        <v>25</v>
      </c>
    </row>
    <row r="1763" spans="1:16" x14ac:dyDescent="0.2">
      <c r="A1763">
        <f t="shared" si="142"/>
        <v>1</v>
      </c>
      <c r="B1763" t="s">
        <v>9060</v>
      </c>
      <c r="C1763" t="s">
        <v>2211</v>
      </c>
      <c r="D1763" t="s">
        <v>449</v>
      </c>
      <c r="E1763" t="s">
        <v>14</v>
      </c>
      <c r="F1763" t="s">
        <v>11</v>
      </c>
      <c r="G1763">
        <v>92592</v>
      </c>
      <c r="H1763">
        <v>679467</v>
      </c>
      <c r="I1763">
        <v>33.48724</v>
      </c>
      <c r="J1763">
        <v>-117.11908</v>
      </c>
      <c r="K1763" t="str">
        <f t="shared" ca="1" si="138"/>
        <v>good</v>
      </c>
      <c r="L1763" t="str">
        <f t="shared" ca="1" si="139"/>
        <v>wind</v>
      </c>
      <c r="M1763" t="str">
        <f t="shared" ca="1" si="141"/>
        <v>minimal</v>
      </c>
      <c r="N1763" t="str">
        <f t="shared" ca="1" si="141"/>
        <v>extreme</v>
      </c>
      <c r="O1763" t="str">
        <f t="shared" ca="1" si="141"/>
        <v>minimal</v>
      </c>
      <c r="P1763">
        <f t="shared" ca="1" si="140"/>
        <v>14</v>
      </c>
    </row>
    <row r="1764" spans="1:16" x14ac:dyDescent="0.2">
      <c r="A1764">
        <f t="shared" si="142"/>
        <v>2</v>
      </c>
      <c r="B1764" t="s">
        <v>9060</v>
      </c>
      <c r="C1764" t="s">
        <v>2212</v>
      </c>
      <c r="D1764" t="s">
        <v>26</v>
      </c>
      <c r="E1764" t="s">
        <v>26</v>
      </c>
      <c r="F1764" t="s">
        <v>11</v>
      </c>
      <c r="G1764">
        <v>92109</v>
      </c>
      <c r="H1764">
        <v>1320601</v>
      </c>
      <c r="I1764">
        <v>32.805750000000003</v>
      </c>
      <c r="J1764">
        <v>-117.22268</v>
      </c>
      <c r="K1764" t="str">
        <f t="shared" ca="1" si="138"/>
        <v>bad</v>
      </c>
      <c r="L1764" t="str">
        <f t="shared" ca="1" si="139"/>
        <v>wind</v>
      </c>
      <c r="M1764" t="str">
        <f t="shared" ca="1" si="141"/>
        <v>minimal</v>
      </c>
      <c r="N1764" t="str">
        <f t="shared" ca="1" si="141"/>
        <v>medium</v>
      </c>
      <c r="O1764" t="str">
        <f t="shared" ca="1" si="141"/>
        <v>medium</v>
      </c>
      <c r="P1764">
        <f t="shared" ca="1" si="140"/>
        <v>48</v>
      </c>
    </row>
    <row r="1765" spans="1:16" x14ac:dyDescent="0.2">
      <c r="A1765">
        <f t="shared" si="142"/>
        <v>3</v>
      </c>
      <c r="B1765" t="s">
        <v>9060</v>
      </c>
      <c r="C1765" t="s">
        <v>2213</v>
      </c>
      <c r="D1765" t="s">
        <v>456</v>
      </c>
      <c r="E1765" t="s">
        <v>26</v>
      </c>
      <c r="F1765" t="s">
        <v>11</v>
      </c>
      <c r="G1765">
        <v>92014</v>
      </c>
      <c r="H1765">
        <v>1234376</v>
      </c>
      <c r="I1765">
        <v>33.00329</v>
      </c>
      <c r="J1765">
        <v>-117.22307000000001</v>
      </c>
      <c r="K1765" t="str">
        <f t="shared" ca="1" si="138"/>
        <v>bad</v>
      </c>
      <c r="L1765" t="str">
        <f t="shared" ca="1" si="139"/>
        <v>fire</v>
      </c>
      <c r="M1765" t="str">
        <f t="shared" ca="1" si="141"/>
        <v>extreme</v>
      </c>
      <c r="N1765" t="str">
        <f t="shared" ca="1" si="141"/>
        <v>high</v>
      </c>
      <c r="O1765" t="str">
        <f t="shared" ca="1" si="141"/>
        <v>medium</v>
      </c>
      <c r="P1765">
        <f t="shared" ca="1" si="140"/>
        <v>9</v>
      </c>
    </row>
    <row r="1766" spans="1:16" x14ac:dyDescent="0.2">
      <c r="A1766">
        <f t="shared" si="142"/>
        <v>1</v>
      </c>
      <c r="B1766" t="s">
        <v>9060</v>
      </c>
      <c r="C1766" t="s">
        <v>2214</v>
      </c>
      <c r="D1766" t="s">
        <v>26</v>
      </c>
      <c r="E1766" t="s">
        <v>26</v>
      </c>
      <c r="F1766" t="s">
        <v>11</v>
      </c>
      <c r="G1766">
        <v>92014</v>
      </c>
      <c r="H1766">
        <v>1130712</v>
      </c>
      <c r="I1766">
        <v>32.986260000000001</v>
      </c>
      <c r="J1766">
        <v>-117.18433</v>
      </c>
      <c r="K1766" t="str">
        <f t="shared" ca="1" si="138"/>
        <v>good</v>
      </c>
      <c r="L1766" t="str">
        <f t="shared" ca="1" si="139"/>
        <v>wind</v>
      </c>
      <c r="M1766" t="str">
        <f t="shared" ca="1" si="141"/>
        <v>high</v>
      </c>
      <c r="N1766" t="str">
        <f t="shared" ca="1" si="141"/>
        <v>high</v>
      </c>
      <c r="O1766" t="str">
        <f t="shared" ca="1" si="141"/>
        <v>extreme</v>
      </c>
      <c r="P1766">
        <f t="shared" ca="1" si="140"/>
        <v>46</v>
      </c>
    </row>
    <row r="1767" spans="1:16" x14ac:dyDescent="0.2">
      <c r="A1767">
        <f t="shared" si="142"/>
        <v>2</v>
      </c>
      <c r="B1767" t="s">
        <v>9060</v>
      </c>
      <c r="C1767" t="s">
        <v>2215</v>
      </c>
      <c r="D1767" t="s">
        <v>30</v>
      </c>
      <c r="E1767" t="s">
        <v>26</v>
      </c>
      <c r="F1767" t="s">
        <v>11</v>
      </c>
      <c r="G1767">
        <v>92081</v>
      </c>
      <c r="H1767">
        <v>968580</v>
      </c>
      <c r="I1767">
        <v>33.18421</v>
      </c>
      <c r="J1767">
        <v>-117.23827</v>
      </c>
      <c r="K1767" t="str">
        <f t="shared" ca="1" si="138"/>
        <v>ugly</v>
      </c>
      <c r="L1767" t="str">
        <f t="shared" ca="1" si="139"/>
        <v>fire</v>
      </c>
      <c r="M1767" t="str">
        <f t="shared" ca="1" si="141"/>
        <v>low</v>
      </c>
      <c r="N1767" t="str">
        <f t="shared" ca="1" si="141"/>
        <v>extreme</v>
      </c>
      <c r="O1767" t="str">
        <f t="shared" ca="1" si="141"/>
        <v>low</v>
      </c>
      <c r="P1767">
        <f t="shared" ca="1" si="140"/>
        <v>19</v>
      </c>
    </row>
    <row r="1768" spans="1:16" x14ac:dyDescent="0.2">
      <c r="A1768">
        <f t="shared" si="142"/>
        <v>3</v>
      </c>
      <c r="B1768" t="s">
        <v>9060</v>
      </c>
      <c r="C1768" t="s">
        <v>2216</v>
      </c>
      <c r="D1768" t="s">
        <v>471</v>
      </c>
      <c r="E1768" t="s">
        <v>26</v>
      </c>
      <c r="F1768" t="s">
        <v>11</v>
      </c>
      <c r="G1768">
        <v>92091</v>
      </c>
      <c r="H1768">
        <v>1583477</v>
      </c>
      <c r="I1768">
        <v>33.049579999999999</v>
      </c>
      <c r="J1768">
        <v>-117.19961000000001</v>
      </c>
      <c r="K1768" t="str">
        <f t="shared" ca="1" si="138"/>
        <v>bad</v>
      </c>
      <c r="L1768" t="str">
        <f t="shared" ca="1" si="139"/>
        <v>wind</v>
      </c>
      <c r="M1768" t="str">
        <f t="shared" ca="1" si="141"/>
        <v>extreme</v>
      </c>
      <c r="N1768" t="str">
        <f t="shared" ca="1" si="141"/>
        <v>high</v>
      </c>
      <c r="O1768" t="str">
        <f t="shared" ca="1" si="141"/>
        <v>medium</v>
      </c>
      <c r="P1768">
        <f t="shared" ca="1" si="140"/>
        <v>43</v>
      </c>
    </row>
    <row r="1769" spans="1:16" x14ac:dyDescent="0.2">
      <c r="A1769">
        <f t="shared" si="142"/>
        <v>1</v>
      </c>
      <c r="B1769" t="s">
        <v>9060</v>
      </c>
      <c r="C1769" t="s">
        <v>2217</v>
      </c>
      <c r="D1769" t="s">
        <v>471</v>
      </c>
      <c r="E1769" t="s">
        <v>26</v>
      </c>
      <c r="F1769" t="s">
        <v>11</v>
      </c>
      <c r="G1769">
        <v>92091</v>
      </c>
      <c r="H1769">
        <v>413146</v>
      </c>
      <c r="I1769">
        <v>33.050409999999999</v>
      </c>
      <c r="J1769">
        <v>-117.20043</v>
      </c>
      <c r="K1769" t="str">
        <f t="shared" ca="1" si="138"/>
        <v>good</v>
      </c>
      <c r="L1769" t="str">
        <f t="shared" ca="1" si="139"/>
        <v>fire</v>
      </c>
      <c r="M1769" t="str">
        <f t="shared" ca="1" si="141"/>
        <v>extreme</v>
      </c>
      <c r="N1769" t="str">
        <f t="shared" ca="1" si="141"/>
        <v>low</v>
      </c>
      <c r="O1769" t="str">
        <f t="shared" ca="1" si="141"/>
        <v>minimal</v>
      </c>
      <c r="P1769">
        <f t="shared" ca="1" si="140"/>
        <v>44</v>
      </c>
    </row>
    <row r="1770" spans="1:16" x14ac:dyDescent="0.2">
      <c r="A1770">
        <f t="shared" si="142"/>
        <v>2</v>
      </c>
      <c r="B1770" t="s">
        <v>9060</v>
      </c>
      <c r="C1770" t="s">
        <v>2218</v>
      </c>
      <c r="D1770" t="s">
        <v>471</v>
      </c>
      <c r="E1770" t="s">
        <v>26</v>
      </c>
      <c r="F1770" t="s">
        <v>11</v>
      </c>
      <c r="G1770">
        <v>92091</v>
      </c>
      <c r="H1770">
        <v>668770</v>
      </c>
      <c r="I1770">
        <v>33.045459999999999</v>
      </c>
      <c r="J1770">
        <v>-117.17967</v>
      </c>
      <c r="K1770" t="str">
        <f t="shared" ca="1" si="138"/>
        <v>bad</v>
      </c>
      <c r="L1770" t="str">
        <f t="shared" ca="1" si="139"/>
        <v>fire</v>
      </c>
      <c r="M1770" t="str">
        <f t="shared" ca="1" si="141"/>
        <v>minimal</v>
      </c>
      <c r="N1770" t="str">
        <f t="shared" ca="1" si="141"/>
        <v>extreme</v>
      </c>
      <c r="O1770" t="str">
        <f t="shared" ca="1" si="141"/>
        <v>extreme</v>
      </c>
      <c r="P1770">
        <f t="shared" ca="1" si="140"/>
        <v>8</v>
      </c>
    </row>
    <row r="1771" spans="1:16" x14ac:dyDescent="0.2">
      <c r="A1771">
        <f t="shared" si="142"/>
        <v>3</v>
      </c>
      <c r="B1771" t="s">
        <v>9060</v>
      </c>
      <c r="C1771" t="s">
        <v>2219</v>
      </c>
      <c r="D1771" t="s">
        <v>26</v>
      </c>
      <c r="E1771" t="s">
        <v>26</v>
      </c>
      <c r="F1771" t="s">
        <v>11</v>
      </c>
      <c r="G1771">
        <v>92122</v>
      </c>
      <c r="H1771">
        <v>999554</v>
      </c>
      <c r="I1771">
        <v>32.866289999999999</v>
      </c>
      <c r="J1771">
        <v>-117.22233</v>
      </c>
      <c r="K1771" t="str">
        <f t="shared" ca="1" si="138"/>
        <v>bad</v>
      </c>
      <c r="L1771" t="str">
        <f t="shared" ca="1" si="139"/>
        <v>wind</v>
      </c>
      <c r="M1771" t="str">
        <f t="shared" ca="1" si="141"/>
        <v>minimal</v>
      </c>
      <c r="N1771" t="str">
        <f t="shared" ca="1" si="141"/>
        <v>medium</v>
      </c>
      <c r="O1771" t="str">
        <f t="shared" ca="1" si="141"/>
        <v>minimal</v>
      </c>
      <c r="P1771">
        <f t="shared" ca="1" si="140"/>
        <v>39</v>
      </c>
    </row>
    <row r="1772" spans="1:16" x14ac:dyDescent="0.2">
      <c r="A1772">
        <f t="shared" si="142"/>
        <v>1</v>
      </c>
      <c r="B1772" t="s">
        <v>9060</v>
      </c>
      <c r="C1772" t="s">
        <v>2220</v>
      </c>
      <c r="D1772" t="s">
        <v>26</v>
      </c>
      <c r="E1772" t="s">
        <v>26</v>
      </c>
      <c r="F1772" t="s">
        <v>11</v>
      </c>
      <c r="G1772">
        <v>92126</v>
      </c>
      <c r="H1772">
        <v>587223</v>
      </c>
      <c r="I1772">
        <v>32.90399</v>
      </c>
      <c r="J1772">
        <v>-117.15393</v>
      </c>
      <c r="K1772" t="str">
        <f t="shared" ca="1" si="138"/>
        <v>bad</v>
      </c>
      <c r="L1772" t="str">
        <f t="shared" ca="1" si="139"/>
        <v>wind</v>
      </c>
      <c r="M1772" t="str">
        <f t="shared" ca="1" si="141"/>
        <v>medium</v>
      </c>
      <c r="N1772" t="str">
        <f t="shared" ca="1" si="141"/>
        <v>medium</v>
      </c>
      <c r="O1772" t="str">
        <f t="shared" ca="1" si="141"/>
        <v>high</v>
      </c>
      <c r="P1772">
        <f t="shared" ca="1" si="140"/>
        <v>1</v>
      </c>
    </row>
    <row r="1773" spans="1:16" x14ac:dyDescent="0.2">
      <c r="A1773">
        <f t="shared" si="142"/>
        <v>2</v>
      </c>
      <c r="B1773" t="s">
        <v>9060</v>
      </c>
      <c r="C1773" t="s">
        <v>2221</v>
      </c>
      <c r="D1773" t="s">
        <v>26</v>
      </c>
      <c r="E1773" t="s">
        <v>26</v>
      </c>
      <c r="F1773" t="s">
        <v>11</v>
      </c>
      <c r="G1773">
        <v>92127</v>
      </c>
      <c r="H1773">
        <v>1548547</v>
      </c>
      <c r="I1773">
        <v>33.027119999999996</v>
      </c>
      <c r="J1773">
        <v>-117.08373</v>
      </c>
      <c r="K1773" t="str">
        <f t="shared" ca="1" si="138"/>
        <v>bad</v>
      </c>
      <c r="L1773" t="str">
        <f t="shared" ca="1" si="139"/>
        <v>wind</v>
      </c>
      <c r="M1773" t="str">
        <f t="shared" ca="1" si="141"/>
        <v>medium</v>
      </c>
      <c r="N1773" t="str">
        <f t="shared" ca="1" si="141"/>
        <v>low</v>
      </c>
      <c r="O1773" t="str">
        <f t="shared" ca="1" si="141"/>
        <v>minimal</v>
      </c>
      <c r="P1773">
        <f t="shared" ca="1" si="140"/>
        <v>1</v>
      </c>
    </row>
    <row r="1774" spans="1:16" x14ac:dyDescent="0.2">
      <c r="A1774">
        <f t="shared" si="142"/>
        <v>3</v>
      </c>
      <c r="B1774" t="s">
        <v>9060</v>
      </c>
      <c r="C1774" t="s">
        <v>2222</v>
      </c>
      <c r="D1774" t="s">
        <v>26</v>
      </c>
      <c r="E1774" t="s">
        <v>26</v>
      </c>
      <c r="F1774" t="s">
        <v>11</v>
      </c>
      <c r="G1774">
        <v>92129</v>
      </c>
      <c r="H1774">
        <v>1503049</v>
      </c>
      <c r="I1774">
        <v>32.9407</v>
      </c>
      <c r="J1774">
        <v>-117.14397</v>
      </c>
      <c r="K1774" t="str">
        <f t="shared" ca="1" si="138"/>
        <v>good</v>
      </c>
      <c r="L1774" t="str">
        <f t="shared" ca="1" si="139"/>
        <v>smoke</v>
      </c>
      <c r="M1774" t="str">
        <f t="shared" ca="1" si="141"/>
        <v>minimal</v>
      </c>
      <c r="N1774" t="str">
        <f t="shared" ca="1" si="141"/>
        <v>high</v>
      </c>
      <c r="O1774" t="str">
        <f t="shared" ca="1" si="141"/>
        <v>medium</v>
      </c>
      <c r="P1774">
        <f t="shared" ca="1" si="140"/>
        <v>42</v>
      </c>
    </row>
    <row r="1775" spans="1:16" x14ac:dyDescent="0.2">
      <c r="A1775">
        <f t="shared" si="142"/>
        <v>1</v>
      </c>
      <c r="B1775" t="s">
        <v>9060</v>
      </c>
      <c r="C1775" t="s">
        <v>2223</v>
      </c>
      <c r="D1775" t="s">
        <v>26</v>
      </c>
      <c r="E1775" t="s">
        <v>26</v>
      </c>
      <c r="F1775" t="s">
        <v>11</v>
      </c>
      <c r="G1775">
        <v>92130</v>
      </c>
      <c r="H1775">
        <v>1207870</v>
      </c>
      <c r="I1775">
        <v>32.969439999999999</v>
      </c>
      <c r="J1775">
        <v>-117.20926</v>
      </c>
      <c r="K1775" t="str">
        <f t="shared" ca="1" si="138"/>
        <v>bad</v>
      </c>
      <c r="L1775" t="str">
        <f t="shared" ca="1" si="139"/>
        <v>wind</v>
      </c>
      <c r="M1775" t="str">
        <f t="shared" ca="1" si="141"/>
        <v>extreme</v>
      </c>
      <c r="N1775" t="str">
        <f t="shared" ca="1" si="141"/>
        <v>minimal</v>
      </c>
      <c r="O1775" t="str">
        <f t="shared" ca="1" si="141"/>
        <v>extreme</v>
      </c>
      <c r="P1775">
        <f t="shared" ca="1" si="140"/>
        <v>41</v>
      </c>
    </row>
    <row r="1776" spans="1:16" x14ac:dyDescent="0.2">
      <c r="A1776">
        <f t="shared" si="142"/>
        <v>2</v>
      </c>
      <c r="B1776" t="s">
        <v>9060</v>
      </c>
      <c r="C1776" t="s">
        <v>2224</v>
      </c>
      <c r="D1776" t="s">
        <v>26</v>
      </c>
      <c r="E1776" t="s">
        <v>26</v>
      </c>
      <c r="F1776" t="s">
        <v>11</v>
      </c>
      <c r="G1776">
        <v>92130</v>
      </c>
      <c r="H1776">
        <v>927705</v>
      </c>
      <c r="I1776">
        <v>32.971040000000002</v>
      </c>
      <c r="J1776">
        <v>-117.22202</v>
      </c>
      <c r="K1776" t="str">
        <f t="shared" ca="1" si="138"/>
        <v>good</v>
      </c>
      <c r="L1776" t="str">
        <f t="shared" ca="1" si="139"/>
        <v>smoke</v>
      </c>
      <c r="M1776" t="str">
        <f t="shared" ca="1" si="141"/>
        <v>minimal</v>
      </c>
      <c r="N1776" t="str">
        <f t="shared" ca="1" si="141"/>
        <v>low</v>
      </c>
      <c r="O1776" t="str">
        <f t="shared" ca="1" si="141"/>
        <v>extreme</v>
      </c>
      <c r="P1776">
        <f t="shared" ca="1" si="140"/>
        <v>4</v>
      </c>
    </row>
    <row r="1777" spans="1:16" x14ac:dyDescent="0.2">
      <c r="A1777">
        <f t="shared" si="142"/>
        <v>3</v>
      </c>
      <c r="B1777" t="s">
        <v>9060</v>
      </c>
      <c r="C1777" t="s">
        <v>2225</v>
      </c>
      <c r="D1777" t="s">
        <v>26</v>
      </c>
      <c r="E1777" t="s">
        <v>26</v>
      </c>
      <c r="F1777" t="s">
        <v>11</v>
      </c>
      <c r="G1777">
        <v>92130</v>
      </c>
      <c r="H1777">
        <v>507648</v>
      </c>
      <c r="I1777">
        <v>32.973289999999999</v>
      </c>
      <c r="J1777">
        <v>-117.21219000000001</v>
      </c>
      <c r="K1777" t="str">
        <f t="shared" ca="1" si="138"/>
        <v>ugly</v>
      </c>
      <c r="L1777" t="str">
        <f t="shared" ca="1" si="139"/>
        <v>fire</v>
      </c>
      <c r="M1777" t="str">
        <f t="shared" ca="1" si="141"/>
        <v>low</v>
      </c>
      <c r="N1777" t="str">
        <f t="shared" ca="1" si="141"/>
        <v>low</v>
      </c>
      <c r="O1777" t="str">
        <f t="shared" ca="1" si="141"/>
        <v>extreme</v>
      </c>
      <c r="P1777">
        <f t="shared" ca="1" si="140"/>
        <v>25</v>
      </c>
    </row>
    <row r="1778" spans="1:16" x14ac:dyDescent="0.2">
      <c r="A1778">
        <f t="shared" si="142"/>
        <v>1</v>
      </c>
      <c r="B1778" t="s">
        <v>9060</v>
      </c>
      <c r="C1778" t="s">
        <v>2226</v>
      </c>
      <c r="D1778" t="s">
        <v>26</v>
      </c>
      <c r="E1778" t="s">
        <v>26</v>
      </c>
      <c r="F1778" t="s">
        <v>11</v>
      </c>
      <c r="G1778">
        <v>92130</v>
      </c>
      <c r="H1778">
        <v>471354</v>
      </c>
      <c r="I1778">
        <v>32.973509999999997</v>
      </c>
      <c r="J1778">
        <v>-117.21014</v>
      </c>
      <c r="K1778" t="str">
        <f t="shared" ca="1" si="138"/>
        <v>ugly</v>
      </c>
      <c r="L1778" t="str">
        <f t="shared" ca="1" si="139"/>
        <v>fire</v>
      </c>
      <c r="M1778" t="str">
        <f t="shared" ca="1" si="141"/>
        <v>high</v>
      </c>
      <c r="N1778" t="str">
        <f t="shared" ca="1" si="141"/>
        <v>extreme</v>
      </c>
      <c r="O1778" t="str">
        <f t="shared" ca="1" si="141"/>
        <v>extreme</v>
      </c>
      <c r="P1778">
        <f t="shared" ca="1" si="140"/>
        <v>17</v>
      </c>
    </row>
    <row r="1779" spans="1:16" x14ac:dyDescent="0.2">
      <c r="A1779">
        <f t="shared" si="142"/>
        <v>2</v>
      </c>
      <c r="B1779" t="s">
        <v>9060</v>
      </c>
      <c r="C1779" t="s">
        <v>2227</v>
      </c>
      <c r="D1779" t="s">
        <v>26</v>
      </c>
      <c r="E1779" t="s">
        <v>26</v>
      </c>
      <c r="F1779" t="s">
        <v>11</v>
      </c>
      <c r="G1779">
        <v>92130</v>
      </c>
      <c r="H1779">
        <v>501885</v>
      </c>
      <c r="I1779">
        <v>32.9724</v>
      </c>
      <c r="J1779">
        <v>-117.22478</v>
      </c>
      <c r="K1779" t="str">
        <f t="shared" ca="1" si="138"/>
        <v>good</v>
      </c>
      <c r="L1779" t="str">
        <f t="shared" ca="1" si="139"/>
        <v>smoke</v>
      </c>
      <c r="M1779" t="str">
        <f t="shared" ca="1" si="141"/>
        <v>high</v>
      </c>
      <c r="N1779" t="str">
        <f t="shared" ca="1" si="141"/>
        <v>low</v>
      </c>
      <c r="O1779" t="str">
        <f t="shared" ca="1" si="141"/>
        <v>extreme</v>
      </c>
      <c r="P1779">
        <f t="shared" ca="1" si="140"/>
        <v>42</v>
      </c>
    </row>
    <row r="1780" spans="1:16" x14ac:dyDescent="0.2">
      <c r="A1780">
        <f t="shared" si="142"/>
        <v>3</v>
      </c>
      <c r="B1780" t="s">
        <v>9060</v>
      </c>
      <c r="C1780" t="s">
        <v>2228</v>
      </c>
      <c r="D1780" t="s">
        <v>26</v>
      </c>
      <c r="E1780" t="s">
        <v>26</v>
      </c>
      <c r="F1780" t="s">
        <v>11</v>
      </c>
      <c r="G1780">
        <v>92130</v>
      </c>
      <c r="H1780">
        <v>435902</v>
      </c>
      <c r="I1780">
        <v>32.969389999999997</v>
      </c>
      <c r="J1780">
        <v>-117.21153</v>
      </c>
      <c r="K1780" t="str">
        <f t="shared" ca="1" si="138"/>
        <v>ugly</v>
      </c>
      <c r="L1780" t="str">
        <f t="shared" ca="1" si="139"/>
        <v>wind</v>
      </c>
      <c r="M1780" t="str">
        <f t="shared" ca="1" si="141"/>
        <v>medium</v>
      </c>
      <c r="N1780" t="str">
        <f t="shared" ca="1" si="141"/>
        <v>medium</v>
      </c>
      <c r="O1780" t="str">
        <f t="shared" ca="1" si="141"/>
        <v>extreme</v>
      </c>
      <c r="P1780">
        <f t="shared" ca="1" si="140"/>
        <v>17</v>
      </c>
    </row>
    <row r="1781" spans="1:16" x14ac:dyDescent="0.2">
      <c r="A1781">
        <f t="shared" si="142"/>
        <v>1</v>
      </c>
      <c r="B1781" t="s">
        <v>9060</v>
      </c>
      <c r="C1781" t="s">
        <v>2229</v>
      </c>
      <c r="D1781" t="s">
        <v>1058</v>
      </c>
      <c r="E1781" t="s">
        <v>26</v>
      </c>
      <c r="F1781" t="s">
        <v>11</v>
      </c>
      <c r="G1781">
        <v>92065</v>
      </c>
      <c r="H1781">
        <v>997903</v>
      </c>
      <c r="I1781">
        <v>33.071330000000003</v>
      </c>
      <c r="J1781">
        <v>-116.87179</v>
      </c>
      <c r="K1781" t="str">
        <f t="shared" ca="1" si="138"/>
        <v>good</v>
      </c>
      <c r="L1781" t="str">
        <f t="shared" ca="1" si="139"/>
        <v>fire</v>
      </c>
      <c r="M1781" t="str">
        <f t="shared" ca="1" si="141"/>
        <v>high</v>
      </c>
      <c r="N1781" t="str">
        <f t="shared" ca="1" si="141"/>
        <v>low</v>
      </c>
      <c r="O1781" t="str">
        <f t="shared" ca="1" si="141"/>
        <v>minimal</v>
      </c>
      <c r="P1781">
        <f t="shared" ca="1" si="140"/>
        <v>19</v>
      </c>
    </row>
    <row r="1782" spans="1:16" x14ac:dyDescent="0.2">
      <c r="A1782">
        <f t="shared" si="142"/>
        <v>2</v>
      </c>
      <c r="B1782" t="s">
        <v>9060</v>
      </c>
      <c r="C1782" t="s">
        <v>2230</v>
      </c>
      <c r="D1782" t="s">
        <v>1058</v>
      </c>
      <c r="E1782" t="s">
        <v>26</v>
      </c>
      <c r="F1782" t="s">
        <v>11</v>
      </c>
      <c r="G1782">
        <v>92065</v>
      </c>
      <c r="H1782">
        <v>719452</v>
      </c>
      <c r="I1782">
        <v>33.069389999999999</v>
      </c>
      <c r="J1782">
        <v>-116.82137</v>
      </c>
      <c r="K1782" t="str">
        <f t="shared" ca="1" si="138"/>
        <v>ugly</v>
      </c>
      <c r="L1782" t="str">
        <f t="shared" ca="1" si="139"/>
        <v>fire</v>
      </c>
      <c r="M1782" t="str">
        <f t="shared" ca="1" si="141"/>
        <v>medium</v>
      </c>
      <c r="N1782" t="str">
        <f t="shared" ca="1" si="141"/>
        <v>minimal</v>
      </c>
      <c r="O1782" t="str">
        <f t="shared" ca="1" si="141"/>
        <v>low</v>
      </c>
      <c r="P1782">
        <f t="shared" ca="1" si="140"/>
        <v>45</v>
      </c>
    </row>
    <row r="1783" spans="1:16" x14ac:dyDescent="0.2">
      <c r="A1783">
        <f t="shared" si="142"/>
        <v>3</v>
      </c>
      <c r="B1783" t="s">
        <v>9060</v>
      </c>
      <c r="C1783" t="s">
        <v>2231</v>
      </c>
      <c r="D1783" t="s">
        <v>226</v>
      </c>
      <c r="E1783" t="s">
        <v>26</v>
      </c>
      <c r="F1783" t="s">
        <v>11</v>
      </c>
      <c r="G1783">
        <v>91913</v>
      </c>
      <c r="H1783">
        <v>1205604</v>
      </c>
      <c r="I1783">
        <v>32.637830000000001</v>
      </c>
      <c r="J1783">
        <v>-116.97802</v>
      </c>
      <c r="K1783" t="str">
        <f t="shared" ca="1" si="138"/>
        <v>bad</v>
      </c>
      <c r="L1783" t="str">
        <f t="shared" ca="1" si="139"/>
        <v>fire</v>
      </c>
      <c r="M1783" t="str">
        <f t="shared" ca="1" si="141"/>
        <v>extreme</v>
      </c>
      <c r="N1783" t="str">
        <f t="shared" ca="1" si="141"/>
        <v>medium</v>
      </c>
      <c r="O1783" t="str">
        <f t="shared" ca="1" si="141"/>
        <v>medium</v>
      </c>
      <c r="P1783">
        <f t="shared" ca="1" si="140"/>
        <v>29</v>
      </c>
    </row>
    <row r="1784" spans="1:16" x14ac:dyDescent="0.2">
      <c r="A1784">
        <f t="shared" si="142"/>
        <v>1</v>
      </c>
      <c r="B1784" t="s">
        <v>9060</v>
      </c>
      <c r="C1784" t="s">
        <v>2232</v>
      </c>
      <c r="D1784" t="s">
        <v>226</v>
      </c>
      <c r="E1784" t="s">
        <v>1971</v>
      </c>
      <c r="F1784" t="s">
        <v>11</v>
      </c>
      <c r="G1784">
        <v>91914</v>
      </c>
      <c r="H1784">
        <v>803726</v>
      </c>
      <c r="I1784">
        <v>32.66827</v>
      </c>
      <c r="J1784">
        <v>-116.9696</v>
      </c>
      <c r="K1784" t="str">
        <f t="shared" ca="1" si="138"/>
        <v>bad</v>
      </c>
      <c r="L1784" t="str">
        <f t="shared" ca="1" si="139"/>
        <v>wind</v>
      </c>
      <c r="M1784" t="str">
        <f t="shared" ca="1" si="141"/>
        <v>high</v>
      </c>
      <c r="N1784" t="str">
        <f t="shared" ca="1" si="141"/>
        <v>minimal</v>
      </c>
      <c r="O1784" t="str">
        <f t="shared" ca="1" si="141"/>
        <v>extreme</v>
      </c>
      <c r="P1784">
        <f t="shared" ca="1" si="140"/>
        <v>10</v>
      </c>
    </row>
    <row r="1785" spans="1:16" x14ac:dyDescent="0.2">
      <c r="A1785">
        <f t="shared" si="142"/>
        <v>2</v>
      </c>
      <c r="B1785" t="s">
        <v>9060</v>
      </c>
      <c r="C1785" t="s">
        <v>2233</v>
      </c>
      <c r="D1785" t="s">
        <v>825</v>
      </c>
      <c r="E1785" t="s">
        <v>26</v>
      </c>
      <c r="F1785" t="s">
        <v>11</v>
      </c>
      <c r="G1785">
        <v>91978</v>
      </c>
      <c r="H1785">
        <v>1302665</v>
      </c>
      <c r="I1785">
        <v>32.720939999999999</v>
      </c>
      <c r="J1785">
        <v>-116.96550000000001</v>
      </c>
      <c r="K1785" t="str">
        <f t="shared" ca="1" si="138"/>
        <v>bad</v>
      </c>
      <c r="L1785" t="str">
        <f t="shared" ca="1" si="139"/>
        <v>wind</v>
      </c>
      <c r="M1785" t="str">
        <f t="shared" ca="1" si="141"/>
        <v>medium</v>
      </c>
      <c r="N1785" t="str">
        <f t="shared" ca="1" si="141"/>
        <v>medium</v>
      </c>
      <c r="O1785" t="str">
        <f t="shared" ca="1" si="141"/>
        <v>high</v>
      </c>
      <c r="P1785">
        <f t="shared" ca="1" si="140"/>
        <v>50</v>
      </c>
    </row>
    <row r="1786" spans="1:16" x14ac:dyDescent="0.2">
      <c r="A1786">
        <f t="shared" si="142"/>
        <v>3</v>
      </c>
      <c r="B1786" t="s">
        <v>9060</v>
      </c>
      <c r="C1786" t="s">
        <v>2234</v>
      </c>
      <c r="D1786" t="s">
        <v>156</v>
      </c>
      <c r="E1786" t="s">
        <v>26</v>
      </c>
      <c r="F1786" t="s">
        <v>11</v>
      </c>
      <c r="G1786">
        <v>92019</v>
      </c>
      <c r="H1786">
        <v>1377440</v>
      </c>
      <c r="I1786">
        <v>32.757910000000003</v>
      </c>
      <c r="J1786">
        <v>-116.91051</v>
      </c>
      <c r="K1786" t="str">
        <f t="shared" ca="1" si="138"/>
        <v>ugly</v>
      </c>
      <c r="L1786" t="str">
        <f t="shared" ca="1" si="139"/>
        <v>smoke</v>
      </c>
      <c r="M1786" t="str">
        <f t="shared" ca="1" si="141"/>
        <v>low</v>
      </c>
      <c r="N1786" t="str">
        <f t="shared" ca="1" si="141"/>
        <v>extreme</v>
      </c>
      <c r="O1786" t="str">
        <f t="shared" ca="1" si="141"/>
        <v>extreme</v>
      </c>
      <c r="P1786">
        <f t="shared" ca="1" si="140"/>
        <v>49</v>
      </c>
    </row>
    <row r="1787" spans="1:16" x14ac:dyDescent="0.2">
      <c r="A1787">
        <f t="shared" si="142"/>
        <v>1</v>
      </c>
      <c r="B1787" t="s">
        <v>9060</v>
      </c>
      <c r="C1787" t="s">
        <v>2235</v>
      </c>
      <c r="D1787" t="s">
        <v>2081</v>
      </c>
      <c r="E1787" t="s">
        <v>26</v>
      </c>
      <c r="F1787" t="s">
        <v>11</v>
      </c>
      <c r="G1787">
        <v>91962</v>
      </c>
      <c r="H1787">
        <v>1067831</v>
      </c>
      <c r="I1787">
        <v>32.838030000000003</v>
      </c>
      <c r="J1787">
        <v>-116.53303</v>
      </c>
      <c r="K1787" t="str">
        <f t="shared" ca="1" si="138"/>
        <v>ugly</v>
      </c>
      <c r="L1787" t="str">
        <f t="shared" ca="1" si="139"/>
        <v>wind</v>
      </c>
      <c r="M1787" t="str">
        <f t="shared" ca="1" si="141"/>
        <v>minimal</v>
      </c>
      <c r="N1787" t="str">
        <f t="shared" ca="1" si="141"/>
        <v>low</v>
      </c>
      <c r="O1787" t="str">
        <f t="shared" ca="1" si="141"/>
        <v>low</v>
      </c>
      <c r="P1787">
        <f t="shared" ca="1" si="140"/>
        <v>7</v>
      </c>
    </row>
    <row r="1788" spans="1:16" x14ac:dyDescent="0.2">
      <c r="A1788">
        <f t="shared" si="142"/>
        <v>2</v>
      </c>
      <c r="B1788" t="s">
        <v>9060</v>
      </c>
      <c r="C1788" t="s">
        <v>2236</v>
      </c>
      <c r="D1788" t="s">
        <v>1905</v>
      </c>
      <c r="E1788" t="s">
        <v>14</v>
      </c>
      <c r="F1788" t="s">
        <v>11</v>
      </c>
      <c r="G1788">
        <v>92201</v>
      </c>
      <c r="H1788">
        <v>617585</v>
      </c>
      <c r="I1788">
        <v>33.729869999999998</v>
      </c>
      <c r="J1788">
        <v>-116.26221</v>
      </c>
      <c r="K1788" t="str">
        <f t="shared" ca="1" si="138"/>
        <v>bad</v>
      </c>
      <c r="L1788" t="str">
        <f t="shared" ca="1" si="139"/>
        <v>wind</v>
      </c>
      <c r="M1788" t="str">
        <f t="shared" ca="1" si="141"/>
        <v>minimal</v>
      </c>
      <c r="N1788" t="str">
        <f t="shared" ca="1" si="141"/>
        <v>minimal</v>
      </c>
      <c r="O1788" t="str">
        <f t="shared" ca="1" si="141"/>
        <v>minimal</v>
      </c>
      <c r="P1788">
        <f t="shared" ca="1" si="140"/>
        <v>7</v>
      </c>
    </row>
    <row r="1789" spans="1:16" x14ac:dyDescent="0.2">
      <c r="A1789">
        <f t="shared" si="142"/>
        <v>3</v>
      </c>
      <c r="B1789" t="s">
        <v>9060</v>
      </c>
      <c r="C1789" t="s">
        <v>2237</v>
      </c>
      <c r="D1789" t="s">
        <v>244</v>
      </c>
      <c r="E1789" t="s">
        <v>14</v>
      </c>
      <c r="F1789" t="s">
        <v>11</v>
      </c>
      <c r="G1789">
        <v>92210</v>
      </c>
      <c r="H1789">
        <v>1513349</v>
      </c>
      <c r="I1789">
        <v>33.71002</v>
      </c>
      <c r="J1789">
        <v>-116.36761</v>
      </c>
      <c r="K1789" t="str">
        <f t="shared" ca="1" si="138"/>
        <v>ugly</v>
      </c>
      <c r="L1789" t="str">
        <f t="shared" ca="1" si="139"/>
        <v>wind</v>
      </c>
      <c r="M1789" t="str">
        <f t="shared" ca="1" si="141"/>
        <v>low</v>
      </c>
      <c r="N1789" t="str">
        <f t="shared" ca="1" si="141"/>
        <v>extreme</v>
      </c>
      <c r="O1789" t="str">
        <f t="shared" ca="1" si="141"/>
        <v>extreme</v>
      </c>
      <c r="P1789">
        <f t="shared" ca="1" si="140"/>
        <v>1</v>
      </c>
    </row>
    <row r="1790" spans="1:16" x14ac:dyDescent="0.2">
      <c r="A1790">
        <f t="shared" si="142"/>
        <v>1</v>
      </c>
      <c r="B1790" t="s">
        <v>9060</v>
      </c>
      <c r="C1790" t="s">
        <v>2238</v>
      </c>
      <c r="D1790" t="s">
        <v>246</v>
      </c>
      <c r="E1790" t="s">
        <v>14</v>
      </c>
      <c r="F1790" t="s">
        <v>11</v>
      </c>
      <c r="G1790">
        <v>92211</v>
      </c>
      <c r="H1790">
        <v>488529</v>
      </c>
      <c r="I1790">
        <v>33.754829999999998</v>
      </c>
      <c r="J1790">
        <v>-116.3408</v>
      </c>
      <c r="K1790" t="str">
        <f t="shared" ca="1" si="138"/>
        <v>bad</v>
      </c>
      <c r="L1790" t="str">
        <f t="shared" ca="1" si="139"/>
        <v>fire</v>
      </c>
      <c r="M1790" t="str">
        <f t="shared" ca="1" si="141"/>
        <v>minimal</v>
      </c>
      <c r="N1790" t="str">
        <f t="shared" ca="1" si="141"/>
        <v>minimal</v>
      </c>
      <c r="O1790" t="str">
        <f t="shared" ca="1" si="141"/>
        <v>medium</v>
      </c>
      <c r="P1790">
        <f t="shared" ca="1" si="140"/>
        <v>20</v>
      </c>
    </row>
    <row r="1791" spans="1:16" x14ac:dyDescent="0.2">
      <c r="A1791">
        <f t="shared" si="142"/>
        <v>2</v>
      </c>
      <c r="B1791" t="s">
        <v>9060</v>
      </c>
      <c r="C1791" t="s">
        <v>2239</v>
      </c>
      <c r="D1791" t="s">
        <v>490</v>
      </c>
      <c r="E1791" t="s">
        <v>14</v>
      </c>
      <c r="F1791" t="s">
        <v>11</v>
      </c>
      <c r="G1791">
        <v>92234</v>
      </c>
      <c r="H1791">
        <v>1540725</v>
      </c>
      <c r="I1791">
        <v>33.805860000000003</v>
      </c>
      <c r="J1791">
        <v>-116.46789</v>
      </c>
      <c r="K1791" t="str">
        <f t="shared" ca="1" si="138"/>
        <v>good</v>
      </c>
      <c r="L1791" t="str">
        <f t="shared" ca="1" si="139"/>
        <v>smoke</v>
      </c>
      <c r="M1791" t="str">
        <f t="shared" ca="1" si="141"/>
        <v>medium</v>
      </c>
      <c r="N1791" t="str">
        <f t="shared" ca="1" si="141"/>
        <v>high</v>
      </c>
      <c r="O1791" t="str">
        <f t="shared" ca="1" si="141"/>
        <v>medium</v>
      </c>
      <c r="P1791">
        <f t="shared" ca="1" si="140"/>
        <v>48</v>
      </c>
    </row>
    <row r="1792" spans="1:16" x14ac:dyDescent="0.2">
      <c r="A1792">
        <f t="shared" si="142"/>
        <v>3</v>
      </c>
      <c r="B1792" t="s">
        <v>9060</v>
      </c>
      <c r="C1792" t="s">
        <v>2240</v>
      </c>
      <c r="D1792" t="s">
        <v>492</v>
      </c>
      <c r="E1792" t="s">
        <v>14</v>
      </c>
      <c r="F1792" t="s">
        <v>11</v>
      </c>
      <c r="G1792">
        <v>92253</v>
      </c>
      <c r="H1792">
        <v>665011</v>
      </c>
      <c r="I1792">
        <v>33.698540000000001</v>
      </c>
      <c r="J1792">
        <v>-116.27211</v>
      </c>
      <c r="K1792" t="str">
        <f t="shared" ca="1" si="138"/>
        <v>good</v>
      </c>
      <c r="L1792" t="str">
        <f t="shared" ca="1" si="139"/>
        <v>smoke</v>
      </c>
      <c r="M1792" t="str">
        <f t="shared" ca="1" si="141"/>
        <v>low</v>
      </c>
      <c r="N1792" t="str">
        <f t="shared" ca="1" si="141"/>
        <v>medium</v>
      </c>
      <c r="O1792" t="str">
        <f t="shared" ca="1" si="141"/>
        <v>high</v>
      </c>
      <c r="P1792">
        <f t="shared" ca="1" si="140"/>
        <v>47</v>
      </c>
    </row>
    <row r="1793" spans="1:16" x14ac:dyDescent="0.2">
      <c r="A1793">
        <f t="shared" si="142"/>
        <v>1</v>
      </c>
      <c r="B1793" t="s">
        <v>9060</v>
      </c>
      <c r="C1793" t="s">
        <v>2241</v>
      </c>
      <c r="D1793" t="s">
        <v>1073</v>
      </c>
      <c r="E1793" t="s">
        <v>14</v>
      </c>
      <c r="F1793" t="s">
        <v>11</v>
      </c>
      <c r="G1793">
        <v>92254</v>
      </c>
      <c r="H1793">
        <v>1577975</v>
      </c>
      <c r="I1793">
        <v>33.570839999999997</v>
      </c>
      <c r="J1793">
        <v>-116.06193</v>
      </c>
      <c r="K1793" t="str">
        <f t="shared" ca="1" si="138"/>
        <v>good</v>
      </c>
      <c r="L1793" t="str">
        <f t="shared" ca="1" si="139"/>
        <v>smoke</v>
      </c>
      <c r="M1793" t="str">
        <f t="shared" ca="1" si="141"/>
        <v>high</v>
      </c>
      <c r="N1793" t="str">
        <f t="shared" ca="1" si="141"/>
        <v>high</v>
      </c>
      <c r="O1793" t="str">
        <f t="shared" ca="1" si="141"/>
        <v>low</v>
      </c>
      <c r="P1793">
        <f t="shared" ca="1" si="140"/>
        <v>46</v>
      </c>
    </row>
    <row r="1794" spans="1:16" x14ac:dyDescent="0.2">
      <c r="A1794">
        <f t="shared" si="142"/>
        <v>2</v>
      </c>
      <c r="B1794" t="s">
        <v>9060</v>
      </c>
      <c r="C1794" t="s">
        <v>2242</v>
      </c>
      <c r="D1794" t="s">
        <v>246</v>
      </c>
      <c r="E1794" t="s">
        <v>14</v>
      </c>
      <c r="F1794" t="s">
        <v>11</v>
      </c>
      <c r="G1794">
        <v>92260</v>
      </c>
      <c r="H1794">
        <v>1159629</v>
      </c>
      <c r="I1794">
        <v>33.71537</v>
      </c>
      <c r="J1794">
        <v>-116.3682</v>
      </c>
      <c r="K1794" t="str">
        <f t="shared" ca="1" si="138"/>
        <v>bad</v>
      </c>
      <c r="L1794" t="str">
        <f t="shared" ca="1" si="139"/>
        <v>wind</v>
      </c>
      <c r="M1794" t="str">
        <f t="shared" ca="1" si="141"/>
        <v>high</v>
      </c>
      <c r="N1794" t="str">
        <f t="shared" ca="1" si="141"/>
        <v>high</v>
      </c>
      <c r="O1794" t="str">
        <f t="shared" ca="1" si="141"/>
        <v>low</v>
      </c>
      <c r="P1794">
        <f t="shared" ca="1" si="140"/>
        <v>8</v>
      </c>
    </row>
    <row r="1795" spans="1:16" x14ac:dyDescent="0.2">
      <c r="A1795">
        <f t="shared" si="142"/>
        <v>3</v>
      </c>
      <c r="B1795" t="s">
        <v>9060</v>
      </c>
      <c r="C1795" t="s">
        <v>2243</v>
      </c>
      <c r="D1795" t="s">
        <v>246</v>
      </c>
      <c r="E1795" t="s">
        <v>14</v>
      </c>
      <c r="F1795" t="s">
        <v>11</v>
      </c>
      <c r="G1795">
        <v>92260</v>
      </c>
      <c r="H1795">
        <v>506070</v>
      </c>
      <c r="I1795">
        <v>33.755940000000002</v>
      </c>
      <c r="J1795">
        <v>-116.37706</v>
      </c>
      <c r="K1795" t="str">
        <f t="shared" ref="K1795:K1858" ca="1" si="143">INDEX($R$2:$R$4,RANDBETWEEN(1,3))</f>
        <v>ugly</v>
      </c>
      <c r="L1795" t="str">
        <f t="shared" ref="L1795:L1858" ca="1" si="144">INDEX($S$2:$S$4,RANDBETWEEN(1,3))</f>
        <v>fire</v>
      </c>
      <c r="M1795" t="str">
        <f t="shared" ca="1" si="141"/>
        <v>extreme</v>
      </c>
      <c r="N1795" t="str">
        <f t="shared" ca="1" si="141"/>
        <v>minimal</v>
      </c>
      <c r="O1795" t="str">
        <f t="shared" ca="1" si="141"/>
        <v>low</v>
      </c>
      <c r="P1795">
        <f t="shared" ref="P1795:P1858" ca="1" si="145">RANDBETWEEN(0,50)</f>
        <v>47</v>
      </c>
    </row>
    <row r="1796" spans="1:16" x14ac:dyDescent="0.2">
      <c r="A1796">
        <f t="shared" si="142"/>
        <v>1</v>
      </c>
      <c r="B1796" t="s">
        <v>9060</v>
      </c>
      <c r="C1796" t="s">
        <v>2244</v>
      </c>
      <c r="D1796" t="s">
        <v>248</v>
      </c>
      <c r="E1796" t="s">
        <v>14</v>
      </c>
      <c r="F1796" t="s">
        <v>11</v>
      </c>
      <c r="G1796">
        <v>92264</v>
      </c>
      <c r="H1796">
        <v>773158</v>
      </c>
      <c r="I1796">
        <v>33.795850000000002</v>
      </c>
      <c r="J1796">
        <v>-116.47995</v>
      </c>
      <c r="K1796" t="str">
        <f t="shared" ca="1" si="143"/>
        <v>bad</v>
      </c>
      <c r="L1796" t="str">
        <f t="shared" ca="1" si="144"/>
        <v>wind</v>
      </c>
      <c r="M1796" t="str">
        <f t="shared" ca="1" si="141"/>
        <v>minimal</v>
      </c>
      <c r="N1796" t="str">
        <f t="shared" ca="1" si="141"/>
        <v>high</v>
      </c>
      <c r="O1796" t="str">
        <f t="shared" ca="1" si="141"/>
        <v>extreme</v>
      </c>
      <c r="P1796">
        <f t="shared" ca="1" si="145"/>
        <v>17</v>
      </c>
    </row>
    <row r="1797" spans="1:16" x14ac:dyDescent="0.2">
      <c r="A1797">
        <f t="shared" si="142"/>
        <v>2</v>
      </c>
      <c r="B1797" t="s">
        <v>9060</v>
      </c>
      <c r="C1797" t="s">
        <v>2245</v>
      </c>
      <c r="D1797" t="s">
        <v>120</v>
      </c>
      <c r="E1797" t="s">
        <v>14</v>
      </c>
      <c r="F1797" t="s">
        <v>11</v>
      </c>
      <c r="G1797">
        <v>92270</v>
      </c>
      <c r="H1797">
        <v>1595566</v>
      </c>
      <c r="I1797">
        <v>33.766869999999997</v>
      </c>
      <c r="J1797">
        <v>-116.43859</v>
      </c>
      <c r="K1797" t="str">
        <f t="shared" ca="1" si="143"/>
        <v>ugly</v>
      </c>
      <c r="L1797" t="str">
        <f t="shared" ca="1" si="144"/>
        <v>smoke</v>
      </c>
      <c r="M1797" t="str">
        <f t="shared" ref="M1797:O1860" ca="1" si="146">INDEX($T$2:$T$6,RANDBETWEEN(1,5))</f>
        <v>high</v>
      </c>
      <c r="N1797" t="str">
        <f t="shared" ca="1" si="146"/>
        <v>minimal</v>
      </c>
      <c r="O1797" t="str">
        <f t="shared" ca="1" si="146"/>
        <v>extreme</v>
      </c>
      <c r="P1797">
        <f t="shared" ca="1" si="145"/>
        <v>10</v>
      </c>
    </row>
    <row r="1798" spans="1:16" x14ac:dyDescent="0.2">
      <c r="A1798">
        <f t="shared" si="142"/>
        <v>3</v>
      </c>
      <c r="B1798" t="s">
        <v>9060</v>
      </c>
      <c r="C1798" t="s">
        <v>2246</v>
      </c>
      <c r="D1798" t="s">
        <v>120</v>
      </c>
      <c r="E1798" t="s">
        <v>14</v>
      </c>
      <c r="F1798" t="s">
        <v>11</v>
      </c>
      <c r="G1798">
        <v>92270</v>
      </c>
      <c r="H1798">
        <v>1367908</v>
      </c>
      <c r="I1798">
        <v>33.753929999999997</v>
      </c>
      <c r="J1798">
        <v>-116.43522</v>
      </c>
      <c r="K1798" t="str">
        <f t="shared" ca="1" si="143"/>
        <v>ugly</v>
      </c>
      <c r="L1798" t="str">
        <f t="shared" ca="1" si="144"/>
        <v>fire</v>
      </c>
      <c r="M1798" t="str">
        <f t="shared" ca="1" si="146"/>
        <v>low</v>
      </c>
      <c r="N1798" t="str">
        <f t="shared" ca="1" si="146"/>
        <v>minimal</v>
      </c>
      <c r="O1798" t="str">
        <f t="shared" ca="1" si="146"/>
        <v>low</v>
      </c>
      <c r="P1798">
        <f t="shared" ca="1" si="145"/>
        <v>33</v>
      </c>
    </row>
    <row r="1799" spans="1:16" x14ac:dyDescent="0.2">
      <c r="A1799">
        <f t="shared" si="142"/>
        <v>1</v>
      </c>
      <c r="B1799" t="s">
        <v>9060</v>
      </c>
      <c r="C1799" t="s">
        <v>2247</v>
      </c>
      <c r="D1799" t="s">
        <v>120</v>
      </c>
      <c r="E1799" t="s">
        <v>14</v>
      </c>
      <c r="F1799" t="s">
        <v>11</v>
      </c>
      <c r="G1799">
        <v>92270</v>
      </c>
      <c r="H1799">
        <v>1038044</v>
      </c>
      <c r="I1799">
        <v>33.761870000000002</v>
      </c>
      <c r="J1799">
        <v>-116.43017999999999</v>
      </c>
      <c r="K1799" t="str">
        <f t="shared" ca="1" si="143"/>
        <v>ugly</v>
      </c>
      <c r="L1799" t="str">
        <f t="shared" ca="1" si="144"/>
        <v>fire</v>
      </c>
      <c r="M1799" t="str">
        <f t="shared" ca="1" si="146"/>
        <v>low</v>
      </c>
      <c r="N1799" t="str">
        <f t="shared" ca="1" si="146"/>
        <v>low</v>
      </c>
      <c r="O1799" t="str">
        <f t="shared" ca="1" si="146"/>
        <v>medium</v>
      </c>
      <c r="P1799">
        <f t="shared" ca="1" si="145"/>
        <v>10</v>
      </c>
    </row>
    <row r="1800" spans="1:16" x14ac:dyDescent="0.2">
      <c r="A1800">
        <f t="shared" si="142"/>
        <v>2</v>
      </c>
      <c r="B1800" t="s">
        <v>9060</v>
      </c>
      <c r="C1800" t="s">
        <v>2248</v>
      </c>
      <c r="D1800" t="s">
        <v>13</v>
      </c>
      <c r="E1800" t="s">
        <v>14</v>
      </c>
      <c r="F1800" t="s">
        <v>11</v>
      </c>
      <c r="G1800">
        <v>92539</v>
      </c>
      <c r="H1800">
        <v>1072948</v>
      </c>
      <c r="I1800">
        <v>33.545999999999999</v>
      </c>
      <c r="J1800">
        <v>-116.61785</v>
      </c>
      <c r="K1800" t="str">
        <f t="shared" ca="1" si="143"/>
        <v>good</v>
      </c>
      <c r="L1800" t="str">
        <f t="shared" ca="1" si="144"/>
        <v>wind</v>
      </c>
      <c r="M1800" t="str">
        <f t="shared" ca="1" si="146"/>
        <v>low</v>
      </c>
      <c r="N1800" t="str">
        <f t="shared" ca="1" si="146"/>
        <v>minimal</v>
      </c>
      <c r="O1800" t="str">
        <f t="shared" ca="1" si="146"/>
        <v>extreme</v>
      </c>
      <c r="P1800">
        <f t="shared" ca="1" si="145"/>
        <v>30</v>
      </c>
    </row>
    <row r="1801" spans="1:16" x14ac:dyDescent="0.2">
      <c r="A1801">
        <f t="shared" si="142"/>
        <v>3</v>
      </c>
      <c r="B1801" t="s">
        <v>9060</v>
      </c>
      <c r="C1801" t="s">
        <v>2249</v>
      </c>
      <c r="D1801" t="s">
        <v>698</v>
      </c>
      <c r="E1801" t="s">
        <v>14</v>
      </c>
      <c r="F1801" t="s">
        <v>11</v>
      </c>
      <c r="G1801">
        <v>92241</v>
      </c>
      <c r="H1801">
        <v>401156</v>
      </c>
      <c r="I1801">
        <v>33.929020000000001</v>
      </c>
      <c r="J1801">
        <v>-116.45174</v>
      </c>
      <c r="K1801" t="str">
        <f t="shared" ca="1" si="143"/>
        <v>ugly</v>
      </c>
      <c r="L1801" t="str">
        <f t="shared" ca="1" si="144"/>
        <v>fire</v>
      </c>
      <c r="M1801" t="str">
        <f t="shared" ca="1" si="146"/>
        <v>medium</v>
      </c>
      <c r="N1801" t="str">
        <f t="shared" ca="1" si="146"/>
        <v>low</v>
      </c>
      <c r="O1801" t="str">
        <f t="shared" ca="1" si="146"/>
        <v>medium</v>
      </c>
      <c r="P1801">
        <f t="shared" ca="1" si="145"/>
        <v>2</v>
      </c>
    </row>
    <row r="1802" spans="1:16" x14ac:dyDescent="0.2">
      <c r="A1802">
        <f t="shared" si="142"/>
        <v>1</v>
      </c>
      <c r="B1802" t="s">
        <v>9060</v>
      </c>
      <c r="C1802" t="s">
        <v>2250</v>
      </c>
      <c r="D1802" t="s">
        <v>700</v>
      </c>
      <c r="E1802" t="s">
        <v>48</v>
      </c>
      <c r="F1802" t="s">
        <v>11</v>
      </c>
      <c r="G1802">
        <v>92252</v>
      </c>
      <c r="H1802">
        <v>399428</v>
      </c>
      <c r="I1802">
        <v>34.144289999999998</v>
      </c>
      <c r="J1802">
        <v>-116.31158000000001</v>
      </c>
      <c r="K1802" t="str">
        <f t="shared" ca="1" si="143"/>
        <v>ugly</v>
      </c>
      <c r="L1802" t="str">
        <f t="shared" ca="1" si="144"/>
        <v>fire</v>
      </c>
      <c r="M1802" t="str">
        <f t="shared" ca="1" si="146"/>
        <v>minimal</v>
      </c>
      <c r="N1802" t="str">
        <f t="shared" ca="1" si="146"/>
        <v>low</v>
      </c>
      <c r="O1802" t="str">
        <f t="shared" ca="1" si="146"/>
        <v>extreme</v>
      </c>
      <c r="P1802">
        <f t="shared" ca="1" si="145"/>
        <v>25</v>
      </c>
    </row>
    <row r="1803" spans="1:16" x14ac:dyDescent="0.2">
      <c r="A1803">
        <f t="shared" si="142"/>
        <v>2</v>
      </c>
      <c r="B1803" t="s">
        <v>9060</v>
      </c>
      <c r="C1803" t="s">
        <v>2251</v>
      </c>
      <c r="D1803" t="s">
        <v>1244</v>
      </c>
      <c r="E1803" t="s">
        <v>124</v>
      </c>
      <c r="F1803" t="s">
        <v>11</v>
      </c>
      <c r="G1803">
        <v>94025</v>
      </c>
      <c r="H1803">
        <v>593031</v>
      </c>
      <c r="I1803">
        <v>37.426830000000002</v>
      </c>
      <c r="J1803">
        <v>-122.19512</v>
      </c>
      <c r="K1803" t="str">
        <f t="shared" ca="1" si="143"/>
        <v>ugly</v>
      </c>
      <c r="L1803" t="str">
        <f t="shared" ca="1" si="144"/>
        <v>wind</v>
      </c>
      <c r="M1803" t="str">
        <f t="shared" ca="1" si="146"/>
        <v>extreme</v>
      </c>
      <c r="N1803" t="str">
        <f t="shared" ca="1" si="146"/>
        <v>high</v>
      </c>
      <c r="O1803" t="str">
        <f t="shared" ca="1" si="146"/>
        <v>minimal</v>
      </c>
      <c r="P1803">
        <f t="shared" ca="1" si="145"/>
        <v>6</v>
      </c>
    </row>
    <row r="1804" spans="1:16" x14ac:dyDescent="0.2">
      <c r="A1804">
        <f t="shared" si="142"/>
        <v>3</v>
      </c>
      <c r="B1804" t="s">
        <v>9060</v>
      </c>
      <c r="C1804" t="s">
        <v>2252</v>
      </c>
      <c r="D1804" t="s">
        <v>254</v>
      </c>
      <c r="E1804" t="s">
        <v>124</v>
      </c>
      <c r="F1804" t="s">
        <v>11</v>
      </c>
      <c r="G1804">
        <v>94027</v>
      </c>
      <c r="H1804">
        <v>357390</v>
      </c>
      <c r="I1804">
        <v>37.436419999999998</v>
      </c>
      <c r="J1804">
        <v>-122.22958</v>
      </c>
      <c r="K1804" t="str">
        <f t="shared" ca="1" si="143"/>
        <v>ugly</v>
      </c>
      <c r="L1804" t="str">
        <f t="shared" ca="1" si="144"/>
        <v>wind</v>
      </c>
      <c r="M1804" t="str">
        <f t="shared" ca="1" si="146"/>
        <v>high</v>
      </c>
      <c r="N1804" t="str">
        <f t="shared" ca="1" si="146"/>
        <v>high</v>
      </c>
      <c r="O1804" t="str">
        <f t="shared" ca="1" si="146"/>
        <v>medium</v>
      </c>
      <c r="P1804">
        <f t="shared" ca="1" si="145"/>
        <v>50</v>
      </c>
    </row>
    <row r="1805" spans="1:16" x14ac:dyDescent="0.2">
      <c r="A1805">
        <f t="shared" si="142"/>
        <v>1</v>
      </c>
      <c r="B1805" t="s">
        <v>9060</v>
      </c>
      <c r="C1805" t="s">
        <v>2253</v>
      </c>
      <c r="D1805" t="s">
        <v>256</v>
      </c>
      <c r="E1805" t="s">
        <v>124</v>
      </c>
      <c r="F1805" t="s">
        <v>11</v>
      </c>
      <c r="G1805">
        <v>94062</v>
      </c>
      <c r="H1805">
        <v>929533</v>
      </c>
      <c r="I1805">
        <v>37.416620000000002</v>
      </c>
      <c r="J1805">
        <v>-122.25877</v>
      </c>
      <c r="K1805" t="str">
        <f t="shared" ca="1" si="143"/>
        <v>bad</v>
      </c>
      <c r="L1805" t="str">
        <f t="shared" ca="1" si="144"/>
        <v>smoke</v>
      </c>
      <c r="M1805" t="str">
        <f t="shared" ca="1" si="146"/>
        <v>high</v>
      </c>
      <c r="N1805" t="str">
        <f t="shared" ca="1" si="146"/>
        <v>extreme</v>
      </c>
      <c r="O1805" t="str">
        <f t="shared" ca="1" si="146"/>
        <v>high</v>
      </c>
      <c r="P1805">
        <f t="shared" ca="1" si="145"/>
        <v>45</v>
      </c>
    </row>
    <row r="1806" spans="1:16" x14ac:dyDescent="0.2">
      <c r="A1806">
        <f t="shared" ref="A1806:A1869" si="147">A1803</f>
        <v>2</v>
      </c>
      <c r="B1806" t="s">
        <v>9060</v>
      </c>
      <c r="C1806" t="s">
        <v>2254</v>
      </c>
      <c r="D1806" t="s">
        <v>1766</v>
      </c>
      <c r="E1806" t="s">
        <v>193</v>
      </c>
      <c r="F1806" t="s">
        <v>11</v>
      </c>
      <c r="G1806">
        <v>94022</v>
      </c>
      <c r="H1806">
        <v>726694</v>
      </c>
      <c r="I1806">
        <v>37.384680000000003</v>
      </c>
      <c r="J1806">
        <v>-122.15836</v>
      </c>
      <c r="K1806" t="str">
        <f t="shared" ca="1" si="143"/>
        <v>good</v>
      </c>
      <c r="L1806" t="str">
        <f t="shared" ca="1" si="144"/>
        <v>wind</v>
      </c>
      <c r="M1806" t="str">
        <f t="shared" ca="1" si="146"/>
        <v>medium</v>
      </c>
      <c r="N1806" t="str">
        <f t="shared" ca="1" si="146"/>
        <v>minimal</v>
      </c>
      <c r="O1806" t="str">
        <f t="shared" ca="1" si="146"/>
        <v>low</v>
      </c>
      <c r="P1806">
        <f t="shared" ca="1" si="145"/>
        <v>1</v>
      </c>
    </row>
    <row r="1807" spans="1:16" x14ac:dyDescent="0.2">
      <c r="A1807">
        <f t="shared" si="147"/>
        <v>3</v>
      </c>
      <c r="B1807" t="s">
        <v>9060</v>
      </c>
      <c r="C1807" t="s">
        <v>2255</v>
      </c>
      <c r="D1807" t="s">
        <v>79</v>
      </c>
      <c r="E1807" t="s">
        <v>79</v>
      </c>
      <c r="F1807" t="s">
        <v>11</v>
      </c>
      <c r="G1807">
        <v>95060</v>
      </c>
      <c r="H1807">
        <v>791619</v>
      </c>
      <c r="I1807">
        <v>37.02205</v>
      </c>
      <c r="J1807">
        <v>-122.03654</v>
      </c>
      <c r="K1807" t="str">
        <f t="shared" ca="1" si="143"/>
        <v>bad</v>
      </c>
      <c r="L1807" t="str">
        <f t="shared" ca="1" si="144"/>
        <v>smoke</v>
      </c>
      <c r="M1807" t="str">
        <f t="shared" ca="1" si="146"/>
        <v>low</v>
      </c>
      <c r="N1807" t="str">
        <f t="shared" ca="1" si="146"/>
        <v>medium</v>
      </c>
      <c r="O1807" t="str">
        <f t="shared" ca="1" si="146"/>
        <v>high</v>
      </c>
      <c r="P1807">
        <f t="shared" ca="1" si="145"/>
        <v>34</v>
      </c>
    </row>
    <row r="1808" spans="1:16" x14ac:dyDescent="0.2">
      <c r="A1808">
        <f t="shared" si="147"/>
        <v>1</v>
      </c>
      <c r="B1808" t="s">
        <v>9060</v>
      </c>
      <c r="C1808" t="s">
        <v>2256</v>
      </c>
      <c r="D1808" t="s">
        <v>2257</v>
      </c>
      <c r="E1808" t="s">
        <v>17</v>
      </c>
      <c r="F1808" t="s">
        <v>11</v>
      </c>
      <c r="G1808">
        <v>93930</v>
      </c>
      <c r="H1808">
        <v>1411894</v>
      </c>
      <c r="I1808">
        <v>36.200569999999999</v>
      </c>
      <c r="J1808">
        <v>-121.12931</v>
      </c>
      <c r="K1808" t="str">
        <f t="shared" ca="1" si="143"/>
        <v>good</v>
      </c>
      <c r="L1808" t="str">
        <f t="shared" ca="1" si="144"/>
        <v>fire</v>
      </c>
      <c r="M1808" t="str">
        <f t="shared" ca="1" si="146"/>
        <v>low</v>
      </c>
      <c r="N1808" t="str">
        <f t="shared" ca="1" si="146"/>
        <v>extreme</v>
      </c>
      <c r="O1808" t="str">
        <f t="shared" ca="1" si="146"/>
        <v>extreme</v>
      </c>
      <c r="P1808">
        <f t="shared" ca="1" si="145"/>
        <v>16</v>
      </c>
    </row>
    <row r="1809" spans="1:16" x14ac:dyDescent="0.2">
      <c r="A1809">
        <f t="shared" si="147"/>
        <v>2</v>
      </c>
      <c r="B1809" t="s">
        <v>9060</v>
      </c>
      <c r="C1809" t="s">
        <v>2258</v>
      </c>
      <c r="D1809" t="s">
        <v>523</v>
      </c>
      <c r="E1809" t="s">
        <v>35</v>
      </c>
      <c r="F1809" t="s">
        <v>11</v>
      </c>
      <c r="G1809">
        <v>93210</v>
      </c>
      <c r="H1809">
        <v>1082887</v>
      </c>
      <c r="I1809">
        <v>36.132599999999996</v>
      </c>
      <c r="J1809">
        <v>-120.36825</v>
      </c>
      <c r="K1809" t="str">
        <f t="shared" ca="1" si="143"/>
        <v>good</v>
      </c>
      <c r="L1809" t="str">
        <f t="shared" ca="1" si="144"/>
        <v>wind</v>
      </c>
      <c r="M1809" t="str">
        <f t="shared" ca="1" si="146"/>
        <v>minimal</v>
      </c>
      <c r="N1809" t="str">
        <f t="shared" ca="1" si="146"/>
        <v>medium</v>
      </c>
      <c r="O1809" t="str">
        <f t="shared" ca="1" si="146"/>
        <v>medium</v>
      </c>
      <c r="P1809">
        <f t="shared" ca="1" si="145"/>
        <v>4</v>
      </c>
    </row>
    <row r="1810" spans="1:16" x14ac:dyDescent="0.2">
      <c r="A1810">
        <f t="shared" si="147"/>
        <v>3</v>
      </c>
      <c r="B1810" t="s">
        <v>9060</v>
      </c>
      <c r="C1810" t="s">
        <v>2259</v>
      </c>
      <c r="D1810" t="s">
        <v>83</v>
      </c>
      <c r="E1810" t="s">
        <v>10</v>
      </c>
      <c r="F1810" t="s">
        <v>11</v>
      </c>
      <c r="G1810">
        <v>93268</v>
      </c>
      <c r="H1810">
        <v>907491</v>
      </c>
      <c r="I1810">
        <v>35.131149999999998</v>
      </c>
      <c r="J1810">
        <v>-119.45894</v>
      </c>
      <c r="K1810" t="str">
        <f t="shared" ca="1" si="143"/>
        <v>ugly</v>
      </c>
      <c r="L1810" t="str">
        <f t="shared" ca="1" si="144"/>
        <v>smoke</v>
      </c>
      <c r="M1810" t="str">
        <f t="shared" ca="1" si="146"/>
        <v>minimal</v>
      </c>
      <c r="N1810" t="str">
        <f t="shared" ca="1" si="146"/>
        <v>high</v>
      </c>
      <c r="O1810" t="str">
        <f t="shared" ca="1" si="146"/>
        <v>low</v>
      </c>
      <c r="P1810">
        <f t="shared" ca="1" si="145"/>
        <v>12</v>
      </c>
    </row>
    <row r="1811" spans="1:16" x14ac:dyDescent="0.2">
      <c r="A1811">
        <f t="shared" si="147"/>
        <v>1</v>
      </c>
      <c r="B1811" t="s">
        <v>9060</v>
      </c>
      <c r="C1811" t="s">
        <v>2260</v>
      </c>
      <c r="D1811" t="s">
        <v>1935</v>
      </c>
      <c r="E1811" t="s">
        <v>184</v>
      </c>
      <c r="F1811" t="s">
        <v>11</v>
      </c>
      <c r="G1811">
        <v>93013</v>
      </c>
      <c r="H1811">
        <v>395247</v>
      </c>
      <c r="I1811">
        <v>34.374310000000001</v>
      </c>
      <c r="J1811">
        <v>-119.47845</v>
      </c>
      <c r="K1811" t="str">
        <f t="shared" ca="1" si="143"/>
        <v>ugly</v>
      </c>
      <c r="L1811" t="str">
        <f t="shared" ca="1" si="144"/>
        <v>fire</v>
      </c>
      <c r="M1811" t="str">
        <f t="shared" ca="1" si="146"/>
        <v>low</v>
      </c>
      <c r="N1811" t="str">
        <f t="shared" ca="1" si="146"/>
        <v>extreme</v>
      </c>
      <c r="O1811" t="str">
        <f t="shared" ca="1" si="146"/>
        <v>low</v>
      </c>
      <c r="P1811">
        <f t="shared" ca="1" si="145"/>
        <v>24</v>
      </c>
    </row>
    <row r="1812" spans="1:16" x14ac:dyDescent="0.2">
      <c r="A1812">
        <f t="shared" si="147"/>
        <v>2</v>
      </c>
      <c r="B1812" t="s">
        <v>9060</v>
      </c>
      <c r="C1812" t="s">
        <v>2261</v>
      </c>
      <c r="D1812" t="s">
        <v>2262</v>
      </c>
      <c r="E1812" t="s">
        <v>184</v>
      </c>
      <c r="F1812" t="s">
        <v>11</v>
      </c>
      <c r="G1812">
        <v>93455</v>
      </c>
      <c r="H1812">
        <v>989775</v>
      </c>
      <c r="I1812">
        <v>34.868549999999999</v>
      </c>
      <c r="J1812">
        <v>-120.45405</v>
      </c>
      <c r="K1812" t="str">
        <f t="shared" ca="1" si="143"/>
        <v>ugly</v>
      </c>
      <c r="L1812" t="str">
        <f t="shared" ca="1" si="144"/>
        <v>smoke</v>
      </c>
      <c r="M1812" t="str">
        <f t="shared" ca="1" si="146"/>
        <v>high</v>
      </c>
      <c r="N1812" t="str">
        <f t="shared" ca="1" si="146"/>
        <v>low</v>
      </c>
      <c r="O1812" t="str">
        <f t="shared" ca="1" si="146"/>
        <v>low</v>
      </c>
      <c r="P1812">
        <f t="shared" ca="1" si="145"/>
        <v>20</v>
      </c>
    </row>
    <row r="1813" spans="1:16" x14ac:dyDescent="0.2">
      <c r="A1813">
        <f t="shared" si="147"/>
        <v>3</v>
      </c>
      <c r="B1813" t="s">
        <v>9060</v>
      </c>
      <c r="C1813" t="s">
        <v>2263</v>
      </c>
      <c r="D1813" t="s">
        <v>183</v>
      </c>
      <c r="E1813" t="s">
        <v>184</v>
      </c>
      <c r="F1813" t="s">
        <v>11</v>
      </c>
      <c r="G1813">
        <v>93463</v>
      </c>
      <c r="H1813">
        <v>400008</v>
      </c>
      <c r="I1813">
        <v>34.608350000000002</v>
      </c>
      <c r="J1813">
        <v>-120.12976</v>
      </c>
      <c r="K1813" t="str">
        <f t="shared" ca="1" si="143"/>
        <v>good</v>
      </c>
      <c r="L1813" t="str">
        <f t="shared" ca="1" si="144"/>
        <v>wind</v>
      </c>
      <c r="M1813" t="str">
        <f t="shared" ca="1" si="146"/>
        <v>low</v>
      </c>
      <c r="N1813" t="str">
        <f t="shared" ca="1" si="146"/>
        <v>minimal</v>
      </c>
      <c r="O1813" t="str">
        <f t="shared" ca="1" si="146"/>
        <v>medium</v>
      </c>
      <c r="P1813">
        <f t="shared" ca="1" si="145"/>
        <v>36</v>
      </c>
    </row>
    <row r="1814" spans="1:16" x14ac:dyDescent="0.2">
      <c r="A1814">
        <f t="shared" si="147"/>
        <v>1</v>
      </c>
      <c r="B1814" t="s">
        <v>9060</v>
      </c>
      <c r="C1814" t="s">
        <v>2264</v>
      </c>
      <c r="D1814" t="s">
        <v>2265</v>
      </c>
      <c r="E1814" t="s">
        <v>61</v>
      </c>
      <c r="F1814" t="s">
        <v>11</v>
      </c>
      <c r="G1814">
        <v>95468</v>
      </c>
      <c r="H1814">
        <v>916221</v>
      </c>
      <c r="I1814">
        <v>38.836669999999998</v>
      </c>
      <c r="J1814">
        <v>-123.57559999999999</v>
      </c>
      <c r="K1814" t="str">
        <f t="shared" ca="1" si="143"/>
        <v>ugly</v>
      </c>
      <c r="L1814" t="str">
        <f t="shared" ca="1" si="144"/>
        <v>smoke</v>
      </c>
      <c r="M1814" t="str">
        <f t="shared" ca="1" si="146"/>
        <v>extreme</v>
      </c>
      <c r="N1814" t="str">
        <f t="shared" ca="1" si="146"/>
        <v>high</v>
      </c>
      <c r="O1814" t="str">
        <f t="shared" ca="1" si="146"/>
        <v>medium</v>
      </c>
      <c r="P1814">
        <f t="shared" ca="1" si="145"/>
        <v>21</v>
      </c>
    </row>
    <row r="1815" spans="1:16" x14ac:dyDescent="0.2">
      <c r="A1815">
        <f t="shared" si="147"/>
        <v>2</v>
      </c>
      <c r="B1815" t="s">
        <v>9060</v>
      </c>
      <c r="C1815" t="s">
        <v>2266</v>
      </c>
      <c r="D1815" t="s">
        <v>879</v>
      </c>
      <c r="E1815" t="s">
        <v>38</v>
      </c>
      <c r="F1815" t="s">
        <v>11</v>
      </c>
      <c r="G1815">
        <v>94904</v>
      </c>
      <c r="H1815">
        <v>447802</v>
      </c>
      <c r="I1815">
        <v>37.959789999999998</v>
      </c>
      <c r="J1815">
        <v>-122.55226999999999</v>
      </c>
      <c r="K1815" t="str">
        <f t="shared" ca="1" si="143"/>
        <v>bad</v>
      </c>
      <c r="L1815" t="str">
        <f t="shared" ca="1" si="144"/>
        <v>smoke</v>
      </c>
      <c r="M1815" t="str">
        <f t="shared" ca="1" si="146"/>
        <v>medium</v>
      </c>
      <c r="N1815" t="str">
        <f t="shared" ca="1" si="146"/>
        <v>high</v>
      </c>
      <c r="O1815" t="str">
        <f t="shared" ca="1" si="146"/>
        <v>low</v>
      </c>
      <c r="P1815">
        <f t="shared" ca="1" si="145"/>
        <v>8</v>
      </c>
    </row>
    <row r="1816" spans="1:16" x14ac:dyDescent="0.2">
      <c r="A1816">
        <f t="shared" si="147"/>
        <v>3</v>
      </c>
      <c r="B1816" t="s">
        <v>9060</v>
      </c>
      <c r="C1816" t="s">
        <v>2267</v>
      </c>
      <c r="D1816" t="s">
        <v>820</v>
      </c>
      <c r="E1816" t="s">
        <v>55</v>
      </c>
      <c r="F1816" t="s">
        <v>11</v>
      </c>
      <c r="G1816">
        <v>93015</v>
      </c>
      <c r="H1816">
        <v>1250948</v>
      </c>
      <c r="I1816">
        <v>34.394480000000001</v>
      </c>
      <c r="J1816">
        <v>-118.91799</v>
      </c>
      <c r="K1816" t="str">
        <f t="shared" ca="1" si="143"/>
        <v>good</v>
      </c>
      <c r="L1816" t="str">
        <f t="shared" ca="1" si="144"/>
        <v>smoke</v>
      </c>
      <c r="M1816" t="str">
        <f t="shared" ca="1" si="146"/>
        <v>high</v>
      </c>
      <c r="N1816" t="str">
        <f t="shared" ca="1" si="146"/>
        <v>medium</v>
      </c>
      <c r="O1816" t="str">
        <f t="shared" ca="1" si="146"/>
        <v>extreme</v>
      </c>
      <c r="P1816">
        <f t="shared" ca="1" si="145"/>
        <v>31</v>
      </c>
    </row>
    <row r="1817" spans="1:16" x14ac:dyDescent="0.2">
      <c r="A1817">
        <f t="shared" si="147"/>
        <v>1</v>
      </c>
      <c r="B1817" t="s">
        <v>9060</v>
      </c>
      <c r="C1817" t="s">
        <v>2268</v>
      </c>
      <c r="D1817" t="s">
        <v>67</v>
      </c>
      <c r="E1817" t="s">
        <v>55</v>
      </c>
      <c r="F1817" t="s">
        <v>11</v>
      </c>
      <c r="G1817">
        <v>93021</v>
      </c>
      <c r="H1817">
        <v>1217075</v>
      </c>
      <c r="I1817">
        <v>34.257379999999998</v>
      </c>
      <c r="J1817">
        <v>-118.85375000000001</v>
      </c>
      <c r="K1817" t="str">
        <f t="shared" ca="1" si="143"/>
        <v>ugly</v>
      </c>
      <c r="L1817" t="str">
        <f t="shared" ca="1" si="144"/>
        <v>wind</v>
      </c>
      <c r="M1817" t="str">
        <f t="shared" ca="1" si="146"/>
        <v>medium</v>
      </c>
      <c r="N1817" t="str">
        <f t="shared" ca="1" si="146"/>
        <v>medium</v>
      </c>
      <c r="O1817" t="str">
        <f t="shared" ca="1" si="146"/>
        <v>medium</v>
      </c>
      <c r="P1817">
        <f t="shared" ca="1" si="145"/>
        <v>50</v>
      </c>
    </row>
    <row r="1818" spans="1:16" x14ac:dyDescent="0.2">
      <c r="A1818">
        <f t="shared" si="147"/>
        <v>2</v>
      </c>
      <c r="B1818" t="s">
        <v>9060</v>
      </c>
      <c r="C1818" t="s">
        <v>2269</v>
      </c>
      <c r="D1818" t="s">
        <v>65</v>
      </c>
      <c r="E1818" t="s">
        <v>55</v>
      </c>
      <c r="F1818" t="s">
        <v>11</v>
      </c>
      <c r="G1818">
        <v>93035</v>
      </c>
      <c r="H1818">
        <v>1459125</v>
      </c>
      <c r="I1818">
        <v>34.171639999999996</v>
      </c>
      <c r="J1818">
        <v>-119.23248</v>
      </c>
      <c r="K1818" t="str">
        <f t="shared" ca="1" si="143"/>
        <v>bad</v>
      </c>
      <c r="L1818" t="str">
        <f t="shared" ca="1" si="144"/>
        <v>wind</v>
      </c>
      <c r="M1818" t="str">
        <f t="shared" ca="1" si="146"/>
        <v>high</v>
      </c>
      <c r="N1818" t="str">
        <f t="shared" ca="1" si="146"/>
        <v>low</v>
      </c>
      <c r="O1818" t="str">
        <f t="shared" ca="1" si="146"/>
        <v>medium</v>
      </c>
      <c r="P1818">
        <f t="shared" ca="1" si="145"/>
        <v>19</v>
      </c>
    </row>
    <row r="1819" spans="1:16" x14ac:dyDescent="0.2">
      <c r="A1819">
        <f t="shared" si="147"/>
        <v>3</v>
      </c>
      <c r="B1819" t="s">
        <v>9060</v>
      </c>
      <c r="C1819" t="s">
        <v>2270</v>
      </c>
      <c r="D1819" t="s">
        <v>346</v>
      </c>
      <c r="E1819" t="s">
        <v>55</v>
      </c>
      <c r="F1819" t="s">
        <v>11</v>
      </c>
      <c r="G1819">
        <v>93063</v>
      </c>
      <c r="H1819">
        <v>1490501</v>
      </c>
      <c r="I1819">
        <v>34.276710000000001</v>
      </c>
      <c r="J1819">
        <v>-118.67057</v>
      </c>
      <c r="K1819" t="str">
        <f t="shared" ca="1" si="143"/>
        <v>bad</v>
      </c>
      <c r="L1819" t="str">
        <f t="shared" ca="1" si="144"/>
        <v>wind</v>
      </c>
      <c r="M1819" t="str">
        <f t="shared" ca="1" si="146"/>
        <v>high</v>
      </c>
      <c r="N1819" t="str">
        <f t="shared" ca="1" si="146"/>
        <v>low</v>
      </c>
      <c r="O1819" t="str">
        <f t="shared" ca="1" si="146"/>
        <v>low</v>
      </c>
      <c r="P1819">
        <f t="shared" ca="1" si="145"/>
        <v>30</v>
      </c>
    </row>
    <row r="1820" spans="1:16" x14ac:dyDescent="0.2">
      <c r="A1820">
        <f t="shared" si="147"/>
        <v>1</v>
      </c>
      <c r="B1820" t="s">
        <v>9060</v>
      </c>
      <c r="C1820" t="s">
        <v>2271</v>
      </c>
      <c r="D1820" t="s">
        <v>346</v>
      </c>
      <c r="E1820" t="s">
        <v>55</v>
      </c>
      <c r="F1820" t="s">
        <v>11</v>
      </c>
      <c r="G1820">
        <v>93063</v>
      </c>
      <c r="H1820">
        <v>1480360</v>
      </c>
      <c r="I1820">
        <v>34.273650000000004</v>
      </c>
      <c r="J1820">
        <v>-118.66061000000001</v>
      </c>
      <c r="K1820" t="str">
        <f t="shared" ca="1" si="143"/>
        <v>ugly</v>
      </c>
      <c r="L1820" t="str">
        <f t="shared" ca="1" si="144"/>
        <v>fire</v>
      </c>
      <c r="M1820" t="str">
        <f t="shared" ca="1" si="146"/>
        <v>low</v>
      </c>
      <c r="N1820" t="str">
        <f t="shared" ca="1" si="146"/>
        <v>low</v>
      </c>
      <c r="O1820" t="str">
        <f t="shared" ca="1" si="146"/>
        <v>high</v>
      </c>
      <c r="P1820">
        <f t="shared" ca="1" si="145"/>
        <v>16</v>
      </c>
    </row>
    <row r="1821" spans="1:16" x14ac:dyDescent="0.2">
      <c r="A1821">
        <f t="shared" si="147"/>
        <v>2</v>
      </c>
      <c r="B1821" t="s">
        <v>9060</v>
      </c>
      <c r="C1821" t="s">
        <v>2272</v>
      </c>
      <c r="D1821" t="s">
        <v>346</v>
      </c>
      <c r="E1821" t="s">
        <v>55</v>
      </c>
      <c r="F1821" t="s">
        <v>11</v>
      </c>
      <c r="G1821">
        <v>93065</v>
      </c>
      <c r="H1821">
        <v>818179</v>
      </c>
      <c r="I1821">
        <v>34.286409999999997</v>
      </c>
      <c r="J1821">
        <v>-118.75982</v>
      </c>
      <c r="K1821" t="str">
        <f t="shared" ca="1" si="143"/>
        <v>ugly</v>
      </c>
      <c r="L1821" t="str">
        <f t="shared" ca="1" si="144"/>
        <v>fire</v>
      </c>
      <c r="M1821" t="str">
        <f t="shared" ca="1" si="146"/>
        <v>medium</v>
      </c>
      <c r="N1821" t="str">
        <f t="shared" ca="1" si="146"/>
        <v>medium</v>
      </c>
      <c r="O1821" t="str">
        <f t="shared" ca="1" si="146"/>
        <v>minimal</v>
      </c>
      <c r="P1821">
        <f t="shared" ca="1" si="145"/>
        <v>2</v>
      </c>
    </row>
    <row r="1822" spans="1:16" x14ac:dyDescent="0.2">
      <c r="A1822">
        <f t="shared" si="147"/>
        <v>3</v>
      </c>
      <c r="B1822" t="s">
        <v>9060</v>
      </c>
      <c r="C1822" t="s">
        <v>2273</v>
      </c>
      <c r="D1822" t="s">
        <v>400</v>
      </c>
      <c r="E1822" t="s">
        <v>48</v>
      </c>
      <c r="F1822" t="s">
        <v>11</v>
      </c>
      <c r="G1822">
        <v>92392</v>
      </c>
      <c r="H1822">
        <v>1370856</v>
      </c>
      <c r="I1822">
        <v>34.493789999999997</v>
      </c>
      <c r="J1822">
        <v>-117.38809999999999</v>
      </c>
      <c r="K1822" t="str">
        <f t="shared" ca="1" si="143"/>
        <v>good</v>
      </c>
      <c r="L1822" t="str">
        <f t="shared" ca="1" si="144"/>
        <v>wind</v>
      </c>
      <c r="M1822" t="str">
        <f t="shared" ca="1" si="146"/>
        <v>high</v>
      </c>
      <c r="N1822" t="str">
        <f t="shared" ca="1" si="146"/>
        <v>low</v>
      </c>
      <c r="O1822" t="str">
        <f t="shared" ca="1" si="146"/>
        <v>medium</v>
      </c>
      <c r="P1822">
        <f t="shared" ca="1" si="145"/>
        <v>9</v>
      </c>
    </row>
    <row r="1823" spans="1:16" x14ac:dyDescent="0.2">
      <c r="A1823">
        <f t="shared" si="147"/>
        <v>1</v>
      </c>
      <c r="B1823" t="s">
        <v>9060</v>
      </c>
      <c r="C1823" t="s">
        <v>2274</v>
      </c>
      <c r="D1823" t="s">
        <v>26</v>
      </c>
      <c r="E1823" t="s">
        <v>26</v>
      </c>
      <c r="F1823" t="s">
        <v>11</v>
      </c>
      <c r="G1823">
        <v>92130</v>
      </c>
      <c r="H1823">
        <v>1216819</v>
      </c>
      <c r="I1823">
        <v>32.969949999999997</v>
      </c>
      <c r="J1823">
        <v>-117.21847</v>
      </c>
      <c r="K1823" t="str">
        <f t="shared" ca="1" si="143"/>
        <v>good</v>
      </c>
      <c r="L1823" t="str">
        <f t="shared" ca="1" si="144"/>
        <v>fire</v>
      </c>
      <c r="M1823" t="str">
        <f t="shared" ca="1" si="146"/>
        <v>high</v>
      </c>
      <c r="N1823" t="str">
        <f t="shared" ca="1" si="146"/>
        <v>medium</v>
      </c>
      <c r="O1823" t="str">
        <f t="shared" ca="1" si="146"/>
        <v>minimal</v>
      </c>
      <c r="P1823">
        <f t="shared" ca="1" si="145"/>
        <v>8</v>
      </c>
    </row>
    <row r="1824" spans="1:16" x14ac:dyDescent="0.2">
      <c r="A1824">
        <f t="shared" si="147"/>
        <v>2</v>
      </c>
      <c r="B1824" t="s">
        <v>9060</v>
      </c>
      <c r="C1824" t="s">
        <v>2275</v>
      </c>
      <c r="D1824" t="s">
        <v>120</v>
      </c>
      <c r="E1824" t="s">
        <v>14</v>
      </c>
      <c r="F1824" t="s">
        <v>11</v>
      </c>
      <c r="G1824">
        <v>92270</v>
      </c>
      <c r="H1824">
        <v>1368583</v>
      </c>
      <c r="I1824">
        <v>33.790520000000001</v>
      </c>
      <c r="J1824">
        <v>-116.39084</v>
      </c>
      <c r="K1824" t="str">
        <f t="shared" ca="1" si="143"/>
        <v>good</v>
      </c>
      <c r="L1824" t="str">
        <f t="shared" ca="1" si="144"/>
        <v>wind</v>
      </c>
      <c r="M1824" t="str">
        <f t="shared" ca="1" si="146"/>
        <v>medium</v>
      </c>
      <c r="N1824" t="str">
        <f t="shared" ca="1" si="146"/>
        <v>minimal</v>
      </c>
      <c r="O1824" t="str">
        <f t="shared" ca="1" si="146"/>
        <v>extreme</v>
      </c>
      <c r="P1824">
        <f t="shared" ca="1" si="145"/>
        <v>18</v>
      </c>
    </row>
    <row r="1825" spans="1:16" x14ac:dyDescent="0.2">
      <c r="A1825">
        <f t="shared" si="147"/>
        <v>3</v>
      </c>
      <c r="B1825" t="s">
        <v>9060</v>
      </c>
      <c r="C1825" t="s">
        <v>2276</v>
      </c>
      <c r="D1825" t="s">
        <v>531</v>
      </c>
      <c r="E1825" t="s">
        <v>38</v>
      </c>
      <c r="F1825" t="s">
        <v>11</v>
      </c>
      <c r="G1825">
        <v>94960</v>
      </c>
      <c r="H1825">
        <v>977908</v>
      </c>
      <c r="I1825">
        <v>37.989609999999999</v>
      </c>
      <c r="J1825">
        <v>-122.56514</v>
      </c>
      <c r="K1825" t="str">
        <f t="shared" ca="1" si="143"/>
        <v>ugly</v>
      </c>
      <c r="L1825" t="str">
        <f t="shared" ca="1" si="144"/>
        <v>fire</v>
      </c>
      <c r="M1825" t="str">
        <f t="shared" ca="1" si="146"/>
        <v>high</v>
      </c>
      <c r="N1825" t="str">
        <f t="shared" ca="1" si="146"/>
        <v>extreme</v>
      </c>
      <c r="O1825" t="str">
        <f t="shared" ca="1" si="146"/>
        <v>high</v>
      </c>
      <c r="P1825">
        <f t="shared" ca="1" si="145"/>
        <v>29</v>
      </c>
    </row>
    <row r="1826" spans="1:16" x14ac:dyDescent="0.2">
      <c r="A1826">
        <f t="shared" si="147"/>
        <v>1</v>
      </c>
      <c r="B1826" t="s">
        <v>9060</v>
      </c>
      <c r="C1826" t="s">
        <v>2277</v>
      </c>
      <c r="D1826" t="s">
        <v>2278</v>
      </c>
      <c r="E1826" t="s">
        <v>58</v>
      </c>
      <c r="F1826" t="s">
        <v>11</v>
      </c>
      <c r="G1826">
        <v>95446</v>
      </c>
      <c r="H1826">
        <v>900645</v>
      </c>
      <c r="I1826">
        <v>38.492730000000002</v>
      </c>
      <c r="J1826">
        <v>-123.01352</v>
      </c>
      <c r="K1826" t="str">
        <f t="shared" ca="1" si="143"/>
        <v>bad</v>
      </c>
      <c r="L1826" t="str">
        <f t="shared" ca="1" si="144"/>
        <v>smoke</v>
      </c>
      <c r="M1826" t="str">
        <f t="shared" ca="1" si="146"/>
        <v>low</v>
      </c>
      <c r="N1826" t="str">
        <f t="shared" ca="1" si="146"/>
        <v>minimal</v>
      </c>
      <c r="O1826" t="str">
        <f t="shared" ca="1" si="146"/>
        <v>extreme</v>
      </c>
      <c r="P1826">
        <f t="shared" ca="1" si="145"/>
        <v>17</v>
      </c>
    </row>
    <row r="1827" spans="1:16" x14ac:dyDescent="0.2">
      <c r="A1827">
        <f t="shared" si="147"/>
        <v>2</v>
      </c>
      <c r="B1827" t="s">
        <v>9060</v>
      </c>
      <c r="C1827" t="s">
        <v>2279</v>
      </c>
      <c r="D1827" t="s">
        <v>28</v>
      </c>
      <c r="E1827" t="s">
        <v>28</v>
      </c>
      <c r="F1827" t="s">
        <v>11</v>
      </c>
      <c r="G1827">
        <v>94558</v>
      </c>
      <c r="H1827">
        <v>376131</v>
      </c>
      <c r="I1827">
        <v>38.396030000000003</v>
      </c>
      <c r="J1827">
        <v>-122.29927000000001</v>
      </c>
      <c r="K1827" t="str">
        <f t="shared" ca="1" si="143"/>
        <v>good</v>
      </c>
      <c r="L1827" t="str">
        <f t="shared" ca="1" si="144"/>
        <v>smoke</v>
      </c>
      <c r="M1827" t="str">
        <f t="shared" ca="1" si="146"/>
        <v>low</v>
      </c>
      <c r="N1827" t="str">
        <f t="shared" ca="1" si="146"/>
        <v>high</v>
      </c>
      <c r="O1827" t="str">
        <f t="shared" ca="1" si="146"/>
        <v>minimal</v>
      </c>
      <c r="P1827">
        <f t="shared" ca="1" si="145"/>
        <v>41</v>
      </c>
    </row>
    <row r="1828" spans="1:16" x14ac:dyDescent="0.2">
      <c r="A1828">
        <f t="shared" si="147"/>
        <v>3</v>
      </c>
      <c r="B1828" t="s">
        <v>9060</v>
      </c>
      <c r="C1828" t="s">
        <v>2280</v>
      </c>
      <c r="D1828" t="s">
        <v>28</v>
      </c>
      <c r="E1828" t="s">
        <v>28</v>
      </c>
      <c r="F1828" t="s">
        <v>11</v>
      </c>
      <c r="G1828">
        <v>94558</v>
      </c>
      <c r="H1828">
        <v>1351661</v>
      </c>
      <c r="I1828">
        <v>38.467770000000002</v>
      </c>
      <c r="J1828">
        <v>-122.40487</v>
      </c>
      <c r="K1828" t="str">
        <f t="shared" ca="1" si="143"/>
        <v>good</v>
      </c>
      <c r="L1828" t="str">
        <f t="shared" ca="1" si="144"/>
        <v>fire</v>
      </c>
      <c r="M1828" t="str">
        <f t="shared" ca="1" si="146"/>
        <v>extreme</v>
      </c>
      <c r="N1828" t="str">
        <f t="shared" ca="1" si="146"/>
        <v>low</v>
      </c>
      <c r="O1828" t="str">
        <f t="shared" ca="1" si="146"/>
        <v>high</v>
      </c>
      <c r="P1828">
        <f t="shared" ca="1" si="145"/>
        <v>49</v>
      </c>
    </row>
    <row r="1829" spans="1:16" x14ac:dyDescent="0.2">
      <c r="A1829">
        <f t="shared" si="147"/>
        <v>1</v>
      </c>
      <c r="B1829" t="s">
        <v>9060</v>
      </c>
      <c r="C1829" t="s">
        <v>2281</v>
      </c>
      <c r="D1829" t="s">
        <v>731</v>
      </c>
      <c r="E1829" t="s">
        <v>28</v>
      </c>
      <c r="F1829" t="s">
        <v>11</v>
      </c>
      <c r="G1829">
        <v>94574</v>
      </c>
      <c r="H1829">
        <v>582717</v>
      </c>
      <c r="I1829">
        <v>38.517699999999998</v>
      </c>
      <c r="J1829">
        <v>-122.41019</v>
      </c>
      <c r="K1829" t="str">
        <f t="shared" ca="1" si="143"/>
        <v>ugly</v>
      </c>
      <c r="L1829" t="str">
        <f t="shared" ca="1" si="144"/>
        <v>smoke</v>
      </c>
      <c r="M1829" t="str">
        <f t="shared" ca="1" si="146"/>
        <v>minimal</v>
      </c>
      <c r="N1829" t="str">
        <f t="shared" ca="1" si="146"/>
        <v>low</v>
      </c>
      <c r="O1829" t="str">
        <f t="shared" ca="1" si="146"/>
        <v>extreme</v>
      </c>
      <c r="P1829">
        <f t="shared" ca="1" si="145"/>
        <v>10</v>
      </c>
    </row>
    <row r="1830" spans="1:16" x14ac:dyDescent="0.2">
      <c r="A1830">
        <f t="shared" si="147"/>
        <v>2</v>
      </c>
      <c r="B1830" t="s">
        <v>9060</v>
      </c>
      <c r="C1830" t="s">
        <v>2282</v>
      </c>
      <c r="D1830" t="s">
        <v>2283</v>
      </c>
      <c r="E1830" t="s">
        <v>170</v>
      </c>
      <c r="F1830" t="s">
        <v>11</v>
      </c>
      <c r="G1830">
        <v>96028</v>
      </c>
      <c r="H1830">
        <v>401332</v>
      </c>
      <c r="I1830">
        <v>41.050960000000003</v>
      </c>
      <c r="J1830">
        <v>-121.40725</v>
      </c>
      <c r="K1830" t="str">
        <f t="shared" ca="1" si="143"/>
        <v>ugly</v>
      </c>
      <c r="L1830" t="str">
        <f t="shared" ca="1" si="144"/>
        <v>fire</v>
      </c>
      <c r="M1830" t="str">
        <f t="shared" ca="1" si="146"/>
        <v>extreme</v>
      </c>
      <c r="N1830" t="str">
        <f t="shared" ca="1" si="146"/>
        <v>low</v>
      </c>
      <c r="O1830" t="str">
        <f t="shared" ca="1" si="146"/>
        <v>low</v>
      </c>
      <c r="P1830">
        <f t="shared" ca="1" si="145"/>
        <v>3</v>
      </c>
    </row>
    <row r="1831" spans="1:16" x14ac:dyDescent="0.2">
      <c r="A1831">
        <f t="shared" si="147"/>
        <v>3</v>
      </c>
      <c r="B1831" t="s">
        <v>9060</v>
      </c>
      <c r="C1831" t="s">
        <v>2284</v>
      </c>
      <c r="D1831" t="s">
        <v>2285</v>
      </c>
      <c r="E1831" t="s">
        <v>116</v>
      </c>
      <c r="F1831" t="s">
        <v>11</v>
      </c>
      <c r="G1831">
        <v>94505</v>
      </c>
      <c r="H1831">
        <v>436378</v>
      </c>
      <c r="I1831">
        <v>37.907780000000002</v>
      </c>
      <c r="J1831">
        <v>-121.60248</v>
      </c>
      <c r="K1831" t="str">
        <f t="shared" ca="1" si="143"/>
        <v>good</v>
      </c>
      <c r="L1831" t="str">
        <f t="shared" ca="1" si="144"/>
        <v>smoke</v>
      </c>
      <c r="M1831" t="str">
        <f t="shared" ca="1" si="146"/>
        <v>high</v>
      </c>
      <c r="N1831" t="str">
        <f t="shared" ca="1" si="146"/>
        <v>medium</v>
      </c>
      <c r="O1831" t="str">
        <f t="shared" ca="1" si="146"/>
        <v>medium</v>
      </c>
      <c r="P1831">
        <f t="shared" ca="1" si="145"/>
        <v>22</v>
      </c>
    </row>
    <row r="1832" spans="1:16" x14ac:dyDescent="0.2">
      <c r="A1832">
        <f t="shared" si="147"/>
        <v>1</v>
      </c>
      <c r="B1832" t="s">
        <v>9060</v>
      </c>
      <c r="C1832" t="s">
        <v>2286</v>
      </c>
      <c r="D1832" t="s">
        <v>173</v>
      </c>
      <c r="E1832" t="s">
        <v>130</v>
      </c>
      <c r="F1832" t="s">
        <v>11</v>
      </c>
      <c r="G1832">
        <v>94618</v>
      </c>
      <c r="H1832">
        <v>593932</v>
      </c>
      <c r="I1832">
        <v>37.851349999999996</v>
      </c>
      <c r="J1832">
        <v>-122.24856</v>
      </c>
      <c r="K1832" t="str">
        <f t="shared" ca="1" si="143"/>
        <v>bad</v>
      </c>
      <c r="L1832" t="str">
        <f t="shared" ca="1" si="144"/>
        <v>fire</v>
      </c>
      <c r="M1832" t="str">
        <f t="shared" ca="1" si="146"/>
        <v>extreme</v>
      </c>
      <c r="N1832" t="str">
        <f t="shared" ca="1" si="146"/>
        <v>medium</v>
      </c>
      <c r="O1832" t="str">
        <f t="shared" ca="1" si="146"/>
        <v>minimal</v>
      </c>
      <c r="P1832">
        <f t="shared" ca="1" si="145"/>
        <v>38</v>
      </c>
    </row>
    <row r="1833" spans="1:16" x14ac:dyDescent="0.2">
      <c r="A1833">
        <f t="shared" si="147"/>
        <v>2</v>
      </c>
      <c r="B1833" t="s">
        <v>9060</v>
      </c>
      <c r="C1833" t="s">
        <v>2287</v>
      </c>
      <c r="D1833" t="s">
        <v>536</v>
      </c>
      <c r="E1833" t="s">
        <v>116</v>
      </c>
      <c r="F1833" t="s">
        <v>11</v>
      </c>
      <c r="G1833">
        <v>94517</v>
      </c>
      <c r="H1833">
        <v>1108566</v>
      </c>
      <c r="I1833">
        <v>37.917870000000001</v>
      </c>
      <c r="J1833">
        <v>-121.90673</v>
      </c>
      <c r="K1833" t="str">
        <f t="shared" ca="1" si="143"/>
        <v>good</v>
      </c>
      <c r="L1833" t="str">
        <f t="shared" ca="1" si="144"/>
        <v>smoke</v>
      </c>
      <c r="M1833" t="str">
        <f t="shared" ca="1" si="146"/>
        <v>medium</v>
      </c>
      <c r="N1833" t="str">
        <f t="shared" ca="1" si="146"/>
        <v>low</v>
      </c>
      <c r="O1833" t="str">
        <f t="shared" ca="1" si="146"/>
        <v>low</v>
      </c>
      <c r="P1833">
        <f t="shared" ca="1" si="145"/>
        <v>26</v>
      </c>
    </row>
    <row r="1834" spans="1:16" x14ac:dyDescent="0.2">
      <c r="A1834">
        <f t="shared" si="147"/>
        <v>3</v>
      </c>
      <c r="B1834" t="s">
        <v>9060</v>
      </c>
      <c r="C1834" t="s">
        <v>2288</v>
      </c>
      <c r="D1834" t="s">
        <v>136</v>
      </c>
      <c r="E1834" t="s">
        <v>116</v>
      </c>
      <c r="F1834" t="s">
        <v>11</v>
      </c>
      <c r="G1834">
        <v>94549</v>
      </c>
      <c r="H1834">
        <v>1412068</v>
      </c>
      <c r="I1834">
        <v>37.879390000000001</v>
      </c>
      <c r="J1834">
        <v>-122.11972</v>
      </c>
      <c r="K1834" t="str">
        <f t="shared" ca="1" si="143"/>
        <v>good</v>
      </c>
      <c r="L1834" t="str">
        <f t="shared" ca="1" si="144"/>
        <v>fire</v>
      </c>
      <c r="M1834" t="str">
        <f t="shared" ca="1" si="146"/>
        <v>high</v>
      </c>
      <c r="N1834" t="str">
        <f t="shared" ca="1" si="146"/>
        <v>extreme</v>
      </c>
      <c r="O1834" t="str">
        <f t="shared" ca="1" si="146"/>
        <v>minimal</v>
      </c>
      <c r="P1834">
        <f t="shared" ca="1" si="145"/>
        <v>21</v>
      </c>
    </row>
    <row r="1835" spans="1:16" x14ac:dyDescent="0.2">
      <c r="A1835">
        <f t="shared" si="147"/>
        <v>1</v>
      </c>
      <c r="B1835" t="s">
        <v>9060</v>
      </c>
      <c r="C1835" t="s">
        <v>2289</v>
      </c>
      <c r="D1835" t="s">
        <v>2290</v>
      </c>
      <c r="E1835" t="s">
        <v>2291</v>
      </c>
      <c r="F1835" t="s">
        <v>11</v>
      </c>
      <c r="G1835">
        <v>95562</v>
      </c>
      <c r="H1835">
        <v>635971</v>
      </c>
      <c r="I1835">
        <v>40.497920000000001</v>
      </c>
      <c r="J1835">
        <v>-124.09761</v>
      </c>
      <c r="K1835" t="str">
        <f t="shared" ca="1" si="143"/>
        <v>ugly</v>
      </c>
      <c r="L1835" t="str">
        <f t="shared" ca="1" si="144"/>
        <v>fire</v>
      </c>
      <c r="M1835" t="str">
        <f t="shared" ca="1" si="146"/>
        <v>extreme</v>
      </c>
      <c r="N1835" t="str">
        <f t="shared" ca="1" si="146"/>
        <v>extreme</v>
      </c>
      <c r="O1835" t="str">
        <f t="shared" ca="1" si="146"/>
        <v>minimal</v>
      </c>
      <c r="P1835">
        <f t="shared" ca="1" si="145"/>
        <v>7</v>
      </c>
    </row>
    <row r="1836" spans="1:16" x14ac:dyDescent="0.2">
      <c r="A1836">
        <f t="shared" si="147"/>
        <v>2</v>
      </c>
      <c r="B1836" t="s">
        <v>9060</v>
      </c>
      <c r="C1836" t="s">
        <v>2292</v>
      </c>
      <c r="D1836" t="s">
        <v>2290</v>
      </c>
      <c r="E1836" t="s">
        <v>2291</v>
      </c>
      <c r="F1836" t="s">
        <v>11</v>
      </c>
      <c r="G1836">
        <v>95562</v>
      </c>
      <c r="H1836">
        <v>598109</v>
      </c>
      <c r="I1836">
        <v>40.49859</v>
      </c>
      <c r="J1836">
        <v>-124.09693</v>
      </c>
      <c r="K1836" t="str">
        <f t="shared" ca="1" si="143"/>
        <v>bad</v>
      </c>
      <c r="L1836" t="str">
        <f t="shared" ca="1" si="144"/>
        <v>fire</v>
      </c>
      <c r="M1836" t="str">
        <f t="shared" ca="1" si="146"/>
        <v>minimal</v>
      </c>
      <c r="N1836" t="str">
        <f t="shared" ca="1" si="146"/>
        <v>extreme</v>
      </c>
      <c r="O1836" t="str">
        <f t="shared" ca="1" si="146"/>
        <v>low</v>
      </c>
      <c r="P1836">
        <f t="shared" ca="1" si="145"/>
        <v>0</v>
      </c>
    </row>
    <row r="1837" spans="1:16" x14ac:dyDescent="0.2">
      <c r="A1837">
        <f t="shared" si="147"/>
        <v>3</v>
      </c>
      <c r="B1837" t="s">
        <v>9060</v>
      </c>
      <c r="C1837" t="s">
        <v>2293</v>
      </c>
      <c r="D1837" t="s">
        <v>171</v>
      </c>
      <c r="E1837" t="s">
        <v>170</v>
      </c>
      <c r="F1837" t="s">
        <v>11</v>
      </c>
      <c r="G1837">
        <v>96001</v>
      </c>
      <c r="H1837">
        <v>1469164</v>
      </c>
      <c r="I1837">
        <v>40.616970000000002</v>
      </c>
      <c r="J1837">
        <v>-122.51334</v>
      </c>
      <c r="K1837" t="str">
        <f t="shared" ca="1" si="143"/>
        <v>good</v>
      </c>
      <c r="L1837" t="str">
        <f t="shared" ca="1" si="144"/>
        <v>wind</v>
      </c>
      <c r="M1837" t="str">
        <f t="shared" ca="1" si="146"/>
        <v>low</v>
      </c>
      <c r="N1837" t="str">
        <f t="shared" ca="1" si="146"/>
        <v>extreme</v>
      </c>
      <c r="O1837" t="str">
        <f t="shared" ca="1" si="146"/>
        <v>medium</v>
      </c>
      <c r="P1837">
        <f t="shared" ca="1" si="145"/>
        <v>24</v>
      </c>
    </row>
    <row r="1838" spans="1:16" x14ac:dyDescent="0.2">
      <c r="A1838">
        <f t="shared" si="147"/>
        <v>1</v>
      </c>
      <c r="B1838" t="s">
        <v>9060</v>
      </c>
      <c r="C1838" t="s">
        <v>2294</v>
      </c>
      <c r="D1838" t="s">
        <v>2295</v>
      </c>
      <c r="E1838" t="s">
        <v>298</v>
      </c>
      <c r="F1838" t="s">
        <v>11</v>
      </c>
      <c r="G1838">
        <v>96059</v>
      </c>
      <c r="H1838">
        <v>1353975</v>
      </c>
      <c r="I1838">
        <v>40.418059999999997</v>
      </c>
      <c r="J1838">
        <v>-121.87163</v>
      </c>
      <c r="K1838" t="str">
        <f t="shared" ca="1" si="143"/>
        <v>ugly</v>
      </c>
      <c r="L1838" t="str">
        <f t="shared" ca="1" si="144"/>
        <v>wind</v>
      </c>
      <c r="M1838" t="str">
        <f t="shared" ca="1" si="146"/>
        <v>medium</v>
      </c>
      <c r="N1838" t="str">
        <f t="shared" ca="1" si="146"/>
        <v>high</v>
      </c>
      <c r="O1838" t="str">
        <f t="shared" ca="1" si="146"/>
        <v>extreme</v>
      </c>
      <c r="P1838">
        <f t="shared" ca="1" si="145"/>
        <v>23</v>
      </c>
    </row>
    <row r="1839" spans="1:16" x14ac:dyDescent="0.2">
      <c r="A1839">
        <f t="shared" si="147"/>
        <v>2</v>
      </c>
      <c r="B1839" t="s">
        <v>9060</v>
      </c>
      <c r="C1839" t="s">
        <v>2296</v>
      </c>
      <c r="D1839" t="s">
        <v>2297</v>
      </c>
      <c r="E1839" t="s">
        <v>116</v>
      </c>
      <c r="F1839" t="s">
        <v>11</v>
      </c>
      <c r="G1839">
        <v>94513</v>
      </c>
      <c r="H1839">
        <v>1254907</v>
      </c>
      <c r="I1839">
        <v>37.934019999999997</v>
      </c>
      <c r="J1839">
        <v>-121.70809</v>
      </c>
      <c r="K1839" t="str">
        <f t="shared" ca="1" si="143"/>
        <v>ugly</v>
      </c>
      <c r="L1839" t="str">
        <f t="shared" ca="1" si="144"/>
        <v>smoke</v>
      </c>
      <c r="M1839" t="str">
        <f t="shared" ca="1" si="146"/>
        <v>medium</v>
      </c>
      <c r="N1839" t="str">
        <f t="shared" ca="1" si="146"/>
        <v>extreme</v>
      </c>
      <c r="O1839" t="str">
        <f t="shared" ca="1" si="146"/>
        <v>low</v>
      </c>
      <c r="P1839">
        <f t="shared" ca="1" si="145"/>
        <v>7</v>
      </c>
    </row>
    <row r="1840" spans="1:16" x14ac:dyDescent="0.2">
      <c r="A1840">
        <f t="shared" si="147"/>
        <v>3</v>
      </c>
      <c r="B1840" t="s">
        <v>9060</v>
      </c>
      <c r="C1840" t="s">
        <v>2298</v>
      </c>
      <c r="D1840" t="s">
        <v>2299</v>
      </c>
      <c r="E1840" t="s">
        <v>1292</v>
      </c>
      <c r="F1840" t="s">
        <v>11</v>
      </c>
      <c r="G1840">
        <v>95304</v>
      </c>
      <c r="H1840">
        <v>525840</v>
      </c>
      <c r="I1840">
        <v>37.708419999999997</v>
      </c>
      <c r="J1840">
        <v>-121.39967</v>
      </c>
      <c r="K1840" t="str">
        <f t="shared" ca="1" si="143"/>
        <v>good</v>
      </c>
      <c r="L1840" t="str">
        <f t="shared" ca="1" si="144"/>
        <v>fire</v>
      </c>
      <c r="M1840" t="str">
        <f t="shared" ca="1" si="146"/>
        <v>low</v>
      </c>
      <c r="N1840" t="str">
        <f t="shared" ca="1" si="146"/>
        <v>medium</v>
      </c>
      <c r="O1840" t="str">
        <f t="shared" ca="1" si="146"/>
        <v>minimal</v>
      </c>
      <c r="P1840">
        <f t="shared" ca="1" si="145"/>
        <v>15</v>
      </c>
    </row>
    <row r="1841" spans="1:16" x14ac:dyDescent="0.2">
      <c r="A1841">
        <f t="shared" si="147"/>
        <v>1</v>
      </c>
      <c r="B1841" t="s">
        <v>9060</v>
      </c>
      <c r="C1841" t="s">
        <v>2300</v>
      </c>
      <c r="D1841" t="s">
        <v>2301</v>
      </c>
      <c r="E1841" t="s">
        <v>1301</v>
      </c>
      <c r="F1841" t="s">
        <v>11</v>
      </c>
      <c r="G1841">
        <v>95370</v>
      </c>
      <c r="H1841">
        <v>509159</v>
      </c>
      <c r="I1841">
        <v>38.00074</v>
      </c>
      <c r="J1841">
        <v>-120.30826999999999</v>
      </c>
      <c r="K1841" t="str">
        <f t="shared" ca="1" si="143"/>
        <v>ugly</v>
      </c>
      <c r="L1841" t="str">
        <f t="shared" ca="1" si="144"/>
        <v>fire</v>
      </c>
      <c r="M1841" t="str">
        <f t="shared" ca="1" si="146"/>
        <v>low</v>
      </c>
      <c r="N1841" t="str">
        <f t="shared" ca="1" si="146"/>
        <v>extreme</v>
      </c>
      <c r="O1841" t="str">
        <f t="shared" ca="1" si="146"/>
        <v>extreme</v>
      </c>
      <c r="P1841">
        <f t="shared" ca="1" si="145"/>
        <v>16</v>
      </c>
    </row>
    <row r="1842" spans="1:16" x14ac:dyDescent="0.2">
      <c r="A1842">
        <f t="shared" si="147"/>
        <v>2</v>
      </c>
      <c r="B1842" t="s">
        <v>9060</v>
      </c>
      <c r="C1842" t="s">
        <v>2302</v>
      </c>
      <c r="D1842" t="s">
        <v>901</v>
      </c>
      <c r="E1842" t="s">
        <v>305</v>
      </c>
      <c r="F1842" t="s">
        <v>11</v>
      </c>
      <c r="G1842">
        <v>96150</v>
      </c>
      <c r="H1842">
        <v>1483124</v>
      </c>
      <c r="I1842">
        <v>39.013620000000003</v>
      </c>
      <c r="J1842">
        <v>-120.11546</v>
      </c>
      <c r="K1842" t="str">
        <f t="shared" ca="1" si="143"/>
        <v>ugly</v>
      </c>
      <c r="L1842" t="str">
        <f t="shared" ca="1" si="144"/>
        <v>fire</v>
      </c>
      <c r="M1842" t="str">
        <f t="shared" ca="1" si="146"/>
        <v>minimal</v>
      </c>
      <c r="N1842" t="str">
        <f t="shared" ca="1" si="146"/>
        <v>extreme</v>
      </c>
      <c r="O1842" t="str">
        <f t="shared" ca="1" si="146"/>
        <v>medium</v>
      </c>
      <c r="P1842">
        <f t="shared" ca="1" si="145"/>
        <v>0</v>
      </c>
    </row>
    <row r="1843" spans="1:16" x14ac:dyDescent="0.2">
      <c r="A1843">
        <f t="shared" si="147"/>
        <v>3</v>
      </c>
      <c r="B1843" t="s">
        <v>9060</v>
      </c>
      <c r="C1843" t="s">
        <v>2303</v>
      </c>
      <c r="D1843" t="s">
        <v>901</v>
      </c>
      <c r="E1843" t="s">
        <v>305</v>
      </c>
      <c r="F1843" t="s">
        <v>11</v>
      </c>
      <c r="G1843">
        <v>96150</v>
      </c>
      <c r="H1843">
        <v>912014</v>
      </c>
      <c r="I1843">
        <v>38.944130000000001</v>
      </c>
      <c r="J1843">
        <v>-119.93441</v>
      </c>
      <c r="K1843" t="str">
        <f t="shared" ca="1" si="143"/>
        <v>good</v>
      </c>
      <c r="L1843" t="str">
        <f t="shared" ca="1" si="144"/>
        <v>wind</v>
      </c>
      <c r="M1843" t="str">
        <f t="shared" ca="1" si="146"/>
        <v>high</v>
      </c>
      <c r="N1843" t="str">
        <f t="shared" ca="1" si="146"/>
        <v>extreme</v>
      </c>
      <c r="O1843" t="str">
        <f t="shared" ca="1" si="146"/>
        <v>medium</v>
      </c>
      <c r="P1843">
        <f t="shared" ca="1" si="145"/>
        <v>32</v>
      </c>
    </row>
    <row r="1844" spans="1:16" x14ac:dyDescent="0.2">
      <c r="A1844">
        <f t="shared" si="147"/>
        <v>1</v>
      </c>
      <c r="B1844" t="s">
        <v>9060</v>
      </c>
      <c r="C1844" t="s">
        <v>2304</v>
      </c>
      <c r="D1844" t="s">
        <v>1817</v>
      </c>
      <c r="E1844" t="s">
        <v>14</v>
      </c>
      <c r="F1844" t="s">
        <v>11</v>
      </c>
      <c r="G1844">
        <v>92225</v>
      </c>
      <c r="H1844">
        <v>751881</v>
      </c>
      <c r="I1844">
        <v>33.57423</v>
      </c>
      <c r="J1844">
        <v>-114.54527</v>
      </c>
      <c r="K1844" t="str">
        <f t="shared" ca="1" si="143"/>
        <v>ugly</v>
      </c>
      <c r="L1844" t="str">
        <f t="shared" ca="1" si="144"/>
        <v>wind</v>
      </c>
      <c r="M1844" t="str">
        <f t="shared" ca="1" si="146"/>
        <v>minimal</v>
      </c>
      <c r="N1844" t="str">
        <f t="shared" ca="1" si="146"/>
        <v>medium</v>
      </c>
      <c r="O1844" t="str">
        <f t="shared" ca="1" si="146"/>
        <v>high</v>
      </c>
      <c r="P1844">
        <f t="shared" ca="1" si="145"/>
        <v>47</v>
      </c>
    </row>
    <row r="1845" spans="1:16" x14ac:dyDescent="0.2">
      <c r="A1845">
        <f t="shared" si="147"/>
        <v>2</v>
      </c>
      <c r="B1845" t="s">
        <v>9060</v>
      </c>
      <c r="C1845" t="s">
        <v>2305</v>
      </c>
      <c r="D1845" t="s">
        <v>551</v>
      </c>
      <c r="E1845" t="s">
        <v>100</v>
      </c>
      <c r="F1845" t="s">
        <v>11</v>
      </c>
      <c r="G1845">
        <v>91342</v>
      </c>
      <c r="H1845">
        <v>1511985</v>
      </c>
      <c r="I1845">
        <v>34.30491</v>
      </c>
      <c r="J1845">
        <v>-118.46722</v>
      </c>
      <c r="K1845" t="str">
        <f t="shared" ca="1" si="143"/>
        <v>ugly</v>
      </c>
      <c r="L1845" t="str">
        <f t="shared" ca="1" si="144"/>
        <v>wind</v>
      </c>
      <c r="M1845" t="str">
        <f t="shared" ca="1" si="146"/>
        <v>medium</v>
      </c>
      <c r="N1845" t="str">
        <f t="shared" ca="1" si="146"/>
        <v>low</v>
      </c>
      <c r="O1845" t="str">
        <f t="shared" ca="1" si="146"/>
        <v>high</v>
      </c>
      <c r="P1845">
        <f t="shared" ca="1" si="145"/>
        <v>35</v>
      </c>
    </row>
    <row r="1846" spans="1:16" x14ac:dyDescent="0.2">
      <c r="A1846">
        <f t="shared" si="147"/>
        <v>3</v>
      </c>
      <c r="B1846" t="s">
        <v>9060</v>
      </c>
      <c r="C1846" t="s">
        <v>2306</v>
      </c>
      <c r="D1846" t="s">
        <v>165</v>
      </c>
      <c r="E1846" t="s">
        <v>20</v>
      </c>
      <c r="F1846" t="s">
        <v>11</v>
      </c>
      <c r="G1846">
        <v>92629</v>
      </c>
      <c r="H1846">
        <v>1017415</v>
      </c>
      <c r="I1846">
        <v>33.479460000000003</v>
      </c>
      <c r="J1846">
        <v>-117.71955</v>
      </c>
      <c r="K1846" t="str">
        <f t="shared" ca="1" si="143"/>
        <v>good</v>
      </c>
      <c r="L1846" t="str">
        <f t="shared" ca="1" si="144"/>
        <v>fire</v>
      </c>
      <c r="M1846" t="str">
        <f t="shared" ca="1" si="146"/>
        <v>minimal</v>
      </c>
      <c r="N1846" t="str">
        <f t="shared" ca="1" si="146"/>
        <v>minimal</v>
      </c>
      <c r="O1846" t="str">
        <f t="shared" ca="1" si="146"/>
        <v>high</v>
      </c>
      <c r="P1846">
        <f t="shared" ca="1" si="145"/>
        <v>33</v>
      </c>
    </row>
    <row r="1847" spans="1:16" x14ac:dyDescent="0.2">
      <c r="A1847">
        <f t="shared" si="147"/>
        <v>1</v>
      </c>
      <c r="B1847" t="s">
        <v>9060</v>
      </c>
      <c r="C1847" t="s">
        <v>2307</v>
      </c>
      <c r="D1847" t="s">
        <v>564</v>
      </c>
      <c r="E1847" t="s">
        <v>100</v>
      </c>
      <c r="F1847" t="s">
        <v>11</v>
      </c>
      <c r="G1847">
        <v>90274</v>
      </c>
      <c r="H1847">
        <v>1126453</v>
      </c>
      <c r="I1847">
        <v>33.771769999999997</v>
      </c>
      <c r="J1847">
        <v>-118.34089</v>
      </c>
      <c r="K1847" t="str">
        <f t="shared" ca="1" si="143"/>
        <v>good</v>
      </c>
      <c r="L1847" t="str">
        <f t="shared" ca="1" si="144"/>
        <v>fire</v>
      </c>
      <c r="M1847" t="str">
        <f t="shared" ca="1" si="146"/>
        <v>minimal</v>
      </c>
      <c r="N1847" t="str">
        <f t="shared" ca="1" si="146"/>
        <v>low</v>
      </c>
      <c r="O1847" t="str">
        <f t="shared" ca="1" si="146"/>
        <v>low</v>
      </c>
      <c r="P1847">
        <f t="shared" ca="1" si="145"/>
        <v>49</v>
      </c>
    </row>
    <row r="1848" spans="1:16" x14ac:dyDescent="0.2">
      <c r="A1848">
        <f t="shared" si="147"/>
        <v>2</v>
      </c>
      <c r="B1848" t="s">
        <v>9060</v>
      </c>
      <c r="C1848" t="s">
        <v>2308</v>
      </c>
      <c r="D1848" t="s">
        <v>564</v>
      </c>
      <c r="E1848" t="s">
        <v>100</v>
      </c>
      <c r="F1848" t="s">
        <v>11</v>
      </c>
      <c r="G1848">
        <v>90274</v>
      </c>
      <c r="H1848">
        <v>863268</v>
      </c>
      <c r="I1848">
        <v>33.765689999999999</v>
      </c>
      <c r="J1848">
        <v>-118.34314000000001</v>
      </c>
      <c r="K1848" t="str">
        <f t="shared" ca="1" si="143"/>
        <v>ugly</v>
      </c>
      <c r="L1848" t="str">
        <f t="shared" ca="1" si="144"/>
        <v>smoke</v>
      </c>
      <c r="M1848" t="str">
        <f t="shared" ca="1" si="146"/>
        <v>extreme</v>
      </c>
      <c r="N1848" t="str">
        <f t="shared" ca="1" si="146"/>
        <v>minimal</v>
      </c>
      <c r="O1848" t="str">
        <f t="shared" ca="1" si="146"/>
        <v>extreme</v>
      </c>
      <c r="P1848">
        <f t="shared" ca="1" si="145"/>
        <v>24</v>
      </c>
    </row>
    <row r="1849" spans="1:16" x14ac:dyDescent="0.2">
      <c r="A1849">
        <f t="shared" si="147"/>
        <v>3</v>
      </c>
      <c r="B1849" t="s">
        <v>9060</v>
      </c>
      <c r="C1849" t="s">
        <v>2309</v>
      </c>
      <c r="D1849" t="s">
        <v>566</v>
      </c>
      <c r="E1849" t="s">
        <v>100</v>
      </c>
      <c r="F1849" t="s">
        <v>11</v>
      </c>
      <c r="G1849">
        <v>90275</v>
      </c>
      <c r="H1849">
        <v>1021920</v>
      </c>
      <c r="I1849">
        <v>33.747329999999998</v>
      </c>
      <c r="J1849">
        <v>-118.31422999999999</v>
      </c>
      <c r="K1849" t="str">
        <f t="shared" ca="1" si="143"/>
        <v>bad</v>
      </c>
      <c r="L1849" t="str">
        <f t="shared" ca="1" si="144"/>
        <v>smoke</v>
      </c>
      <c r="M1849" t="str">
        <f t="shared" ca="1" si="146"/>
        <v>high</v>
      </c>
      <c r="N1849" t="str">
        <f t="shared" ca="1" si="146"/>
        <v>high</v>
      </c>
      <c r="O1849" t="str">
        <f t="shared" ca="1" si="146"/>
        <v>minimal</v>
      </c>
      <c r="P1849">
        <f t="shared" ca="1" si="145"/>
        <v>12</v>
      </c>
    </row>
    <row r="1850" spans="1:16" x14ac:dyDescent="0.2">
      <c r="A1850">
        <f t="shared" si="147"/>
        <v>1</v>
      </c>
      <c r="B1850" t="s">
        <v>9060</v>
      </c>
      <c r="C1850" t="s">
        <v>2310</v>
      </c>
      <c r="D1850" t="s">
        <v>688</v>
      </c>
      <c r="E1850" t="s">
        <v>100</v>
      </c>
      <c r="F1850" t="s">
        <v>11</v>
      </c>
      <c r="G1850">
        <v>90803</v>
      </c>
      <c r="H1850">
        <v>888501</v>
      </c>
      <c r="I1850">
        <v>33.765050000000002</v>
      </c>
      <c r="J1850">
        <v>-118.14373999999999</v>
      </c>
      <c r="K1850" t="str">
        <f t="shared" ca="1" si="143"/>
        <v>good</v>
      </c>
      <c r="L1850" t="str">
        <f t="shared" ca="1" si="144"/>
        <v>wind</v>
      </c>
      <c r="M1850" t="str">
        <f t="shared" ca="1" si="146"/>
        <v>low</v>
      </c>
      <c r="N1850" t="str">
        <f t="shared" ca="1" si="146"/>
        <v>medium</v>
      </c>
      <c r="O1850" t="str">
        <f t="shared" ca="1" si="146"/>
        <v>low</v>
      </c>
      <c r="P1850">
        <f t="shared" ca="1" si="145"/>
        <v>15</v>
      </c>
    </row>
    <row r="1851" spans="1:16" x14ac:dyDescent="0.2">
      <c r="A1851">
        <f t="shared" si="147"/>
        <v>2</v>
      </c>
      <c r="B1851" t="s">
        <v>9060</v>
      </c>
      <c r="C1851" t="s">
        <v>2311</v>
      </c>
      <c r="D1851" t="s">
        <v>1313</v>
      </c>
      <c r="E1851" t="s">
        <v>100</v>
      </c>
      <c r="F1851" t="s">
        <v>11</v>
      </c>
      <c r="G1851">
        <v>91302</v>
      </c>
      <c r="H1851">
        <v>1283741</v>
      </c>
      <c r="I1851">
        <v>34.159379999999999</v>
      </c>
      <c r="J1851">
        <v>-118.65967999999999</v>
      </c>
      <c r="K1851" t="str">
        <f t="shared" ca="1" si="143"/>
        <v>ugly</v>
      </c>
      <c r="L1851" t="str">
        <f t="shared" ca="1" si="144"/>
        <v>wind</v>
      </c>
      <c r="M1851" t="str">
        <f t="shared" ca="1" si="146"/>
        <v>medium</v>
      </c>
      <c r="N1851" t="str">
        <f t="shared" ca="1" si="146"/>
        <v>low</v>
      </c>
      <c r="O1851" t="str">
        <f t="shared" ca="1" si="146"/>
        <v>high</v>
      </c>
      <c r="P1851">
        <f t="shared" ca="1" si="145"/>
        <v>30</v>
      </c>
    </row>
    <row r="1852" spans="1:16" x14ac:dyDescent="0.2">
      <c r="A1852">
        <f t="shared" si="147"/>
        <v>3</v>
      </c>
      <c r="B1852" t="s">
        <v>9060</v>
      </c>
      <c r="C1852" t="s">
        <v>2312</v>
      </c>
      <c r="D1852" t="s">
        <v>1652</v>
      </c>
      <c r="E1852" t="s">
        <v>100</v>
      </c>
      <c r="F1852" t="s">
        <v>11</v>
      </c>
      <c r="G1852">
        <v>91307</v>
      </c>
      <c r="H1852">
        <v>559127</v>
      </c>
      <c r="I1852">
        <v>34.206420000000001</v>
      </c>
      <c r="J1852">
        <v>-118.70379</v>
      </c>
      <c r="K1852" t="str">
        <f t="shared" ca="1" si="143"/>
        <v>bad</v>
      </c>
      <c r="L1852" t="str">
        <f t="shared" ca="1" si="144"/>
        <v>fire</v>
      </c>
      <c r="M1852" t="str">
        <f t="shared" ca="1" si="146"/>
        <v>high</v>
      </c>
      <c r="N1852" t="str">
        <f t="shared" ca="1" si="146"/>
        <v>medium</v>
      </c>
      <c r="O1852" t="str">
        <f t="shared" ca="1" si="146"/>
        <v>minimal</v>
      </c>
      <c r="P1852">
        <f t="shared" ca="1" si="145"/>
        <v>31</v>
      </c>
    </row>
    <row r="1853" spans="1:16" x14ac:dyDescent="0.2">
      <c r="A1853">
        <f t="shared" si="147"/>
        <v>1</v>
      </c>
      <c r="B1853" t="s">
        <v>9060</v>
      </c>
      <c r="C1853" t="s">
        <v>2313</v>
      </c>
      <c r="D1853" t="s">
        <v>329</v>
      </c>
      <c r="E1853" t="s">
        <v>55</v>
      </c>
      <c r="F1853" t="s">
        <v>11</v>
      </c>
      <c r="G1853">
        <v>91320</v>
      </c>
      <c r="H1853">
        <v>688739</v>
      </c>
      <c r="I1853">
        <v>34.187309999999997</v>
      </c>
      <c r="J1853">
        <v>-118.94598000000001</v>
      </c>
      <c r="K1853" t="str">
        <f t="shared" ca="1" si="143"/>
        <v>ugly</v>
      </c>
      <c r="L1853" t="str">
        <f t="shared" ca="1" si="144"/>
        <v>wind</v>
      </c>
      <c r="M1853" t="str">
        <f t="shared" ca="1" si="146"/>
        <v>minimal</v>
      </c>
      <c r="N1853" t="str">
        <f t="shared" ca="1" si="146"/>
        <v>extreme</v>
      </c>
      <c r="O1853" t="str">
        <f t="shared" ca="1" si="146"/>
        <v>low</v>
      </c>
      <c r="P1853">
        <f t="shared" ca="1" si="145"/>
        <v>32</v>
      </c>
    </row>
    <row r="1854" spans="1:16" x14ac:dyDescent="0.2">
      <c r="A1854">
        <f t="shared" si="147"/>
        <v>2</v>
      </c>
      <c r="B1854" t="s">
        <v>9060</v>
      </c>
      <c r="C1854" t="s">
        <v>2314</v>
      </c>
      <c r="D1854" t="s">
        <v>758</v>
      </c>
      <c r="E1854" t="s">
        <v>55</v>
      </c>
      <c r="F1854" t="s">
        <v>11</v>
      </c>
      <c r="G1854">
        <v>91361</v>
      </c>
      <c r="H1854">
        <v>743121</v>
      </c>
      <c r="I1854">
        <v>34.1357</v>
      </c>
      <c r="J1854">
        <v>-118.8151</v>
      </c>
      <c r="K1854" t="str">
        <f t="shared" ca="1" si="143"/>
        <v>good</v>
      </c>
      <c r="L1854" t="str">
        <f t="shared" ca="1" si="144"/>
        <v>fire</v>
      </c>
      <c r="M1854" t="str">
        <f t="shared" ca="1" si="146"/>
        <v>low</v>
      </c>
      <c r="N1854" t="str">
        <f t="shared" ca="1" si="146"/>
        <v>extreme</v>
      </c>
      <c r="O1854" t="str">
        <f t="shared" ca="1" si="146"/>
        <v>minimal</v>
      </c>
      <c r="P1854">
        <f t="shared" ca="1" si="145"/>
        <v>10</v>
      </c>
    </row>
    <row r="1855" spans="1:16" x14ac:dyDescent="0.2">
      <c r="A1855">
        <f t="shared" si="147"/>
        <v>3</v>
      </c>
      <c r="B1855" t="s">
        <v>9060</v>
      </c>
      <c r="C1855" t="s">
        <v>2315</v>
      </c>
      <c r="D1855" t="s">
        <v>758</v>
      </c>
      <c r="E1855" t="s">
        <v>55</v>
      </c>
      <c r="F1855" t="s">
        <v>11</v>
      </c>
      <c r="G1855">
        <v>91361</v>
      </c>
      <c r="H1855">
        <v>412451</v>
      </c>
      <c r="I1855">
        <v>34.135649999999998</v>
      </c>
      <c r="J1855">
        <v>-118.81353</v>
      </c>
      <c r="K1855" t="str">
        <f t="shared" ca="1" si="143"/>
        <v>bad</v>
      </c>
      <c r="L1855" t="str">
        <f t="shared" ca="1" si="144"/>
        <v>fire</v>
      </c>
      <c r="M1855" t="str">
        <f t="shared" ca="1" si="146"/>
        <v>high</v>
      </c>
      <c r="N1855" t="str">
        <f t="shared" ca="1" si="146"/>
        <v>minimal</v>
      </c>
      <c r="O1855" t="str">
        <f t="shared" ca="1" si="146"/>
        <v>low</v>
      </c>
      <c r="P1855">
        <f t="shared" ca="1" si="145"/>
        <v>25</v>
      </c>
    </row>
    <row r="1856" spans="1:16" x14ac:dyDescent="0.2">
      <c r="A1856">
        <f t="shared" si="147"/>
        <v>1</v>
      </c>
      <c r="B1856" t="s">
        <v>9060</v>
      </c>
      <c r="C1856" t="s">
        <v>2316</v>
      </c>
      <c r="D1856" t="s">
        <v>758</v>
      </c>
      <c r="E1856" t="s">
        <v>55</v>
      </c>
      <c r="F1856" t="s">
        <v>11</v>
      </c>
      <c r="G1856">
        <v>91361</v>
      </c>
      <c r="H1856">
        <v>902363</v>
      </c>
      <c r="I1856">
        <v>34.140999999999998</v>
      </c>
      <c r="J1856">
        <v>-118.81075</v>
      </c>
      <c r="K1856" t="str">
        <f t="shared" ca="1" si="143"/>
        <v>ugly</v>
      </c>
      <c r="L1856" t="str">
        <f t="shared" ca="1" si="144"/>
        <v>smoke</v>
      </c>
      <c r="M1856" t="str">
        <f t="shared" ca="1" si="146"/>
        <v>minimal</v>
      </c>
      <c r="N1856" t="str">
        <f t="shared" ca="1" si="146"/>
        <v>minimal</v>
      </c>
      <c r="O1856" t="str">
        <f t="shared" ca="1" si="146"/>
        <v>minimal</v>
      </c>
      <c r="P1856">
        <f t="shared" ca="1" si="145"/>
        <v>34</v>
      </c>
    </row>
    <row r="1857" spans="1:16" x14ac:dyDescent="0.2">
      <c r="A1857">
        <f t="shared" si="147"/>
        <v>2</v>
      </c>
      <c r="B1857" t="s">
        <v>9060</v>
      </c>
      <c r="C1857" t="s">
        <v>2317</v>
      </c>
      <c r="D1857" t="s">
        <v>65</v>
      </c>
      <c r="E1857" t="s">
        <v>55</v>
      </c>
      <c r="F1857" t="s">
        <v>11</v>
      </c>
      <c r="G1857">
        <v>93030</v>
      </c>
      <c r="H1857">
        <v>455271</v>
      </c>
      <c r="I1857">
        <v>34.195659999999997</v>
      </c>
      <c r="J1857">
        <v>-119.18452000000001</v>
      </c>
      <c r="K1857" t="str">
        <f t="shared" ca="1" si="143"/>
        <v>bad</v>
      </c>
      <c r="L1857" t="str">
        <f t="shared" ca="1" si="144"/>
        <v>wind</v>
      </c>
      <c r="M1857" t="str">
        <f t="shared" ca="1" si="146"/>
        <v>extreme</v>
      </c>
      <c r="N1857" t="str">
        <f t="shared" ca="1" si="146"/>
        <v>extreme</v>
      </c>
      <c r="O1857" t="str">
        <f t="shared" ca="1" si="146"/>
        <v>minimal</v>
      </c>
      <c r="P1857">
        <f t="shared" ca="1" si="145"/>
        <v>15</v>
      </c>
    </row>
    <row r="1858" spans="1:16" x14ac:dyDescent="0.2">
      <c r="A1858">
        <f t="shared" si="147"/>
        <v>3</v>
      </c>
      <c r="B1858" t="s">
        <v>9060</v>
      </c>
      <c r="C1858" t="s">
        <v>2318</v>
      </c>
      <c r="D1858" t="s">
        <v>65</v>
      </c>
      <c r="E1858" t="s">
        <v>55</v>
      </c>
      <c r="F1858" t="s">
        <v>11</v>
      </c>
      <c r="G1858">
        <v>93033</v>
      </c>
      <c r="H1858">
        <v>640614</v>
      </c>
      <c r="I1858">
        <v>34.170859999999998</v>
      </c>
      <c r="J1858">
        <v>-119.18362999999999</v>
      </c>
      <c r="K1858" t="str">
        <f t="shared" ca="1" si="143"/>
        <v>ugly</v>
      </c>
      <c r="L1858" t="str">
        <f t="shared" ca="1" si="144"/>
        <v>wind</v>
      </c>
      <c r="M1858" t="str">
        <f t="shared" ca="1" si="146"/>
        <v>high</v>
      </c>
      <c r="N1858" t="str">
        <f t="shared" ca="1" si="146"/>
        <v>medium</v>
      </c>
      <c r="O1858" t="str">
        <f t="shared" ca="1" si="146"/>
        <v>low</v>
      </c>
      <c r="P1858">
        <f t="shared" ca="1" si="145"/>
        <v>22</v>
      </c>
    </row>
    <row r="1859" spans="1:16" x14ac:dyDescent="0.2">
      <c r="A1859">
        <f t="shared" si="147"/>
        <v>1</v>
      </c>
      <c r="B1859" t="s">
        <v>9060</v>
      </c>
      <c r="C1859" t="s">
        <v>2319</v>
      </c>
      <c r="D1859" t="s">
        <v>118</v>
      </c>
      <c r="E1859" t="s">
        <v>20</v>
      </c>
      <c r="F1859" t="s">
        <v>11</v>
      </c>
      <c r="G1859">
        <v>92657</v>
      </c>
      <c r="H1859">
        <v>1186100</v>
      </c>
      <c r="I1859">
        <v>33.597009999999997</v>
      </c>
      <c r="J1859">
        <v>-117.84413000000001</v>
      </c>
      <c r="K1859" t="str">
        <f t="shared" ref="K1859:K1922" ca="1" si="148">INDEX($R$2:$R$4,RANDBETWEEN(1,3))</f>
        <v>ugly</v>
      </c>
      <c r="L1859" t="str">
        <f t="shared" ref="L1859:L1922" ca="1" si="149">INDEX($S$2:$S$4,RANDBETWEEN(1,3))</f>
        <v>smoke</v>
      </c>
      <c r="M1859" t="str">
        <f t="shared" ca="1" si="146"/>
        <v>high</v>
      </c>
      <c r="N1859" t="str">
        <f t="shared" ca="1" si="146"/>
        <v>low</v>
      </c>
      <c r="O1859" t="str">
        <f t="shared" ca="1" si="146"/>
        <v>minimal</v>
      </c>
      <c r="P1859">
        <f t="shared" ref="P1859:P1922" ca="1" si="150">RANDBETWEEN(0,50)</f>
        <v>7</v>
      </c>
    </row>
    <row r="1860" spans="1:16" x14ac:dyDescent="0.2">
      <c r="A1860">
        <f t="shared" si="147"/>
        <v>2</v>
      </c>
      <c r="B1860" t="s">
        <v>9060</v>
      </c>
      <c r="C1860" t="s">
        <v>2320</v>
      </c>
      <c r="D1860" t="s">
        <v>346</v>
      </c>
      <c r="E1860" t="s">
        <v>55</v>
      </c>
      <c r="F1860" t="s">
        <v>11</v>
      </c>
      <c r="G1860">
        <v>93065</v>
      </c>
      <c r="H1860">
        <v>1015670</v>
      </c>
      <c r="I1860">
        <v>34.240679999999998</v>
      </c>
      <c r="J1860">
        <v>-118.76175000000001</v>
      </c>
      <c r="K1860" t="str">
        <f t="shared" ca="1" si="148"/>
        <v>bad</v>
      </c>
      <c r="L1860" t="str">
        <f t="shared" ca="1" si="149"/>
        <v>wind</v>
      </c>
      <c r="M1860" t="str">
        <f t="shared" ca="1" si="146"/>
        <v>medium</v>
      </c>
      <c r="N1860" t="str">
        <f t="shared" ca="1" si="146"/>
        <v>minimal</v>
      </c>
      <c r="O1860" t="str">
        <f t="shared" ca="1" si="146"/>
        <v>low</v>
      </c>
      <c r="P1860">
        <f t="shared" ca="1" si="150"/>
        <v>26</v>
      </c>
    </row>
    <row r="1861" spans="1:16" x14ac:dyDescent="0.2">
      <c r="A1861">
        <f t="shared" si="147"/>
        <v>3</v>
      </c>
      <c r="B1861" t="s">
        <v>9060</v>
      </c>
      <c r="C1861" t="s">
        <v>2321</v>
      </c>
      <c r="D1861" t="s">
        <v>54</v>
      </c>
      <c r="E1861" t="s">
        <v>55</v>
      </c>
      <c r="F1861" t="s">
        <v>11</v>
      </c>
      <c r="G1861">
        <v>93023</v>
      </c>
      <c r="H1861">
        <v>1468645</v>
      </c>
      <c r="I1861">
        <v>34.445830000000001</v>
      </c>
      <c r="J1861">
        <v>-119.24348000000001</v>
      </c>
      <c r="K1861" t="str">
        <f t="shared" ca="1" si="148"/>
        <v>bad</v>
      </c>
      <c r="L1861" t="str">
        <f t="shared" ca="1" si="149"/>
        <v>smoke</v>
      </c>
      <c r="M1861" t="str">
        <f t="shared" ref="M1861:O1924" ca="1" si="151">INDEX($T$2:$T$6,RANDBETWEEN(1,5))</f>
        <v>minimal</v>
      </c>
      <c r="N1861" t="str">
        <f t="shared" ca="1" si="151"/>
        <v>low</v>
      </c>
      <c r="O1861" t="str">
        <f t="shared" ca="1" si="151"/>
        <v>medium</v>
      </c>
      <c r="P1861">
        <f t="shared" ca="1" si="150"/>
        <v>24</v>
      </c>
    </row>
    <row r="1862" spans="1:16" x14ac:dyDescent="0.2">
      <c r="A1862">
        <f t="shared" si="147"/>
        <v>1</v>
      </c>
      <c r="B1862" t="s">
        <v>9060</v>
      </c>
      <c r="C1862" t="s">
        <v>2322</v>
      </c>
      <c r="D1862" t="s">
        <v>350</v>
      </c>
      <c r="E1862" t="s">
        <v>100</v>
      </c>
      <c r="F1862" t="s">
        <v>11</v>
      </c>
      <c r="G1862">
        <v>93552</v>
      </c>
      <c r="H1862">
        <v>1215910</v>
      </c>
      <c r="I1862">
        <v>34.565989999999999</v>
      </c>
      <c r="J1862">
        <v>-118.04034</v>
      </c>
      <c r="K1862" t="str">
        <f t="shared" ca="1" si="148"/>
        <v>good</v>
      </c>
      <c r="L1862" t="str">
        <f t="shared" ca="1" si="149"/>
        <v>smoke</v>
      </c>
      <c r="M1862" t="str">
        <f t="shared" ca="1" si="151"/>
        <v>low</v>
      </c>
      <c r="N1862" t="str">
        <f t="shared" ca="1" si="151"/>
        <v>medium</v>
      </c>
      <c r="O1862" t="str">
        <f t="shared" ca="1" si="151"/>
        <v>extreme</v>
      </c>
      <c r="P1862">
        <f t="shared" ca="1" si="150"/>
        <v>4</v>
      </c>
    </row>
    <row r="1863" spans="1:16" x14ac:dyDescent="0.2">
      <c r="A1863">
        <f t="shared" si="147"/>
        <v>2</v>
      </c>
      <c r="B1863" t="s">
        <v>9060</v>
      </c>
      <c r="C1863" t="s">
        <v>2323</v>
      </c>
      <c r="D1863" t="s">
        <v>364</v>
      </c>
      <c r="E1863" t="s">
        <v>100</v>
      </c>
      <c r="F1863" t="s">
        <v>11</v>
      </c>
      <c r="G1863">
        <v>91354</v>
      </c>
      <c r="H1863">
        <v>1274168</v>
      </c>
      <c r="I1863">
        <v>34.437840000000001</v>
      </c>
      <c r="J1863">
        <v>-118.53415</v>
      </c>
      <c r="K1863" t="str">
        <f t="shared" ca="1" si="148"/>
        <v>ugly</v>
      </c>
      <c r="L1863" t="str">
        <f t="shared" ca="1" si="149"/>
        <v>fire</v>
      </c>
      <c r="M1863" t="str">
        <f t="shared" ca="1" si="151"/>
        <v>high</v>
      </c>
      <c r="N1863" t="str">
        <f t="shared" ca="1" si="151"/>
        <v>extreme</v>
      </c>
      <c r="O1863" t="str">
        <f t="shared" ca="1" si="151"/>
        <v>low</v>
      </c>
      <c r="P1863">
        <f t="shared" ca="1" si="150"/>
        <v>26</v>
      </c>
    </row>
    <row r="1864" spans="1:16" x14ac:dyDescent="0.2">
      <c r="A1864">
        <f t="shared" si="147"/>
        <v>3</v>
      </c>
      <c r="B1864" t="s">
        <v>9060</v>
      </c>
      <c r="C1864" t="s">
        <v>2324</v>
      </c>
      <c r="D1864" t="s">
        <v>364</v>
      </c>
      <c r="E1864" t="s">
        <v>100</v>
      </c>
      <c r="F1864" t="s">
        <v>11</v>
      </c>
      <c r="G1864">
        <v>91354</v>
      </c>
      <c r="H1864">
        <v>1071731</v>
      </c>
      <c r="I1864">
        <v>34.431890000000003</v>
      </c>
      <c r="J1864">
        <v>-118.55032</v>
      </c>
      <c r="K1864" t="str">
        <f t="shared" ca="1" si="148"/>
        <v>bad</v>
      </c>
      <c r="L1864" t="str">
        <f t="shared" ca="1" si="149"/>
        <v>fire</v>
      </c>
      <c r="M1864" t="str">
        <f t="shared" ca="1" si="151"/>
        <v>medium</v>
      </c>
      <c r="N1864" t="str">
        <f t="shared" ca="1" si="151"/>
        <v>high</v>
      </c>
      <c r="O1864" t="str">
        <f t="shared" ca="1" si="151"/>
        <v>high</v>
      </c>
      <c r="P1864">
        <f t="shared" ca="1" si="150"/>
        <v>42</v>
      </c>
    </row>
    <row r="1865" spans="1:16" x14ac:dyDescent="0.2">
      <c r="A1865">
        <f t="shared" si="147"/>
        <v>1</v>
      </c>
      <c r="B1865" t="s">
        <v>9060</v>
      </c>
      <c r="C1865" t="s">
        <v>2325</v>
      </c>
      <c r="D1865" t="s">
        <v>1500</v>
      </c>
      <c r="E1865" t="s">
        <v>100</v>
      </c>
      <c r="F1865" t="s">
        <v>11</v>
      </c>
      <c r="G1865">
        <v>91040</v>
      </c>
      <c r="H1865">
        <v>546945</v>
      </c>
      <c r="I1865">
        <v>34.268639999999998</v>
      </c>
      <c r="J1865">
        <v>-118.31847999999999</v>
      </c>
      <c r="K1865" t="str">
        <f t="shared" ca="1" si="148"/>
        <v>bad</v>
      </c>
      <c r="L1865" t="str">
        <f t="shared" ca="1" si="149"/>
        <v>wind</v>
      </c>
      <c r="M1865" t="str">
        <f t="shared" ca="1" si="151"/>
        <v>minimal</v>
      </c>
      <c r="N1865" t="str">
        <f t="shared" ca="1" si="151"/>
        <v>medium</v>
      </c>
      <c r="O1865" t="str">
        <f t="shared" ca="1" si="151"/>
        <v>extreme</v>
      </c>
      <c r="P1865">
        <f t="shared" ca="1" si="150"/>
        <v>29</v>
      </c>
    </row>
    <row r="1866" spans="1:16" x14ac:dyDescent="0.2">
      <c r="A1866">
        <f t="shared" si="147"/>
        <v>2</v>
      </c>
      <c r="B1866" t="s">
        <v>9060</v>
      </c>
      <c r="C1866" t="s">
        <v>2326</v>
      </c>
      <c r="D1866" t="s">
        <v>2005</v>
      </c>
      <c r="E1866" t="s">
        <v>100</v>
      </c>
      <c r="F1866" t="s">
        <v>11</v>
      </c>
      <c r="G1866">
        <v>91340</v>
      </c>
      <c r="H1866">
        <v>1607474</v>
      </c>
      <c r="I1866">
        <v>34.284700000000001</v>
      </c>
      <c r="J1866">
        <v>-118.45001999999999</v>
      </c>
      <c r="K1866" t="str">
        <f t="shared" ca="1" si="148"/>
        <v>ugly</v>
      </c>
      <c r="L1866" t="str">
        <f t="shared" ca="1" si="149"/>
        <v>wind</v>
      </c>
      <c r="M1866" t="str">
        <f t="shared" ca="1" si="151"/>
        <v>high</v>
      </c>
      <c r="N1866" t="str">
        <f t="shared" ca="1" si="151"/>
        <v>high</v>
      </c>
      <c r="O1866" t="str">
        <f t="shared" ca="1" si="151"/>
        <v>low</v>
      </c>
      <c r="P1866">
        <f t="shared" ca="1" si="150"/>
        <v>33</v>
      </c>
    </row>
    <row r="1867" spans="1:16" x14ac:dyDescent="0.2">
      <c r="A1867">
        <f t="shared" si="147"/>
        <v>3</v>
      </c>
      <c r="B1867" t="s">
        <v>9060</v>
      </c>
      <c r="C1867" t="s">
        <v>2327</v>
      </c>
      <c r="D1867" t="s">
        <v>928</v>
      </c>
      <c r="E1867" t="s">
        <v>100</v>
      </c>
      <c r="F1867" t="s">
        <v>11</v>
      </c>
      <c r="G1867">
        <v>91101</v>
      </c>
      <c r="H1867">
        <v>1541725</v>
      </c>
      <c r="I1867">
        <v>34.13814</v>
      </c>
      <c r="J1867">
        <v>-118.14133</v>
      </c>
      <c r="K1867" t="str">
        <f t="shared" ca="1" si="148"/>
        <v>ugly</v>
      </c>
      <c r="L1867" t="str">
        <f t="shared" ca="1" si="149"/>
        <v>fire</v>
      </c>
      <c r="M1867" t="str">
        <f t="shared" ca="1" si="151"/>
        <v>extreme</v>
      </c>
      <c r="N1867" t="str">
        <f t="shared" ca="1" si="151"/>
        <v>minimal</v>
      </c>
      <c r="O1867" t="str">
        <f t="shared" ca="1" si="151"/>
        <v>medium</v>
      </c>
      <c r="P1867">
        <f t="shared" ca="1" si="150"/>
        <v>49</v>
      </c>
    </row>
    <row r="1868" spans="1:16" x14ac:dyDescent="0.2">
      <c r="A1868">
        <f t="shared" si="147"/>
        <v>1</v>
      </c>
      <c r="B1868" t="s">
        <v>9060</v>
      </c>
      <c r="C1868" t="s">
        <v>2328</v>
      </c>
      <c r="D1868" t="s">
        <v>928</v>
      </c>
      <c r="E1868" t="s">
        <v>100</v>
      </c>
      <c r="F1868" t="s">
        <v>11</v>
      </c>
      <c r="G1868">
        <v>91101</v>
      </c>
      <c r="H1868">
        <v>492553</v>
      </c>
      <c r="I1868">
        <v>34.140929999999997</v>
      </c>
      <c r="J1868">
        <v>-118.13788</v>
      </c>
      <c r="K1868" t="str">
        <f t="shared" ca="1" si="148"/>
        <v>good</v>
      </c>
      <c r="L1868" t="str">
        <f t="shared" ca="1" si="149"/>
        <v>smoke</v>
      </c>
      <c r="M1868" t="str">
        <f t="shared" ca="1" si="151"/>
        <v>minimal</v>
      </c>
      <c r="N1868" t="str">
        <f t="shared" ca="1" si="151"/>
        <v>high</v>
      </c>
      <c r="O1868" t="str">
        <f t="shared" ca="1" si="151"/>
        <v>extreme</v>
      </c>
      <c r="P1868">
        <f t="shared" ca="1" si="150"/>
        <v>28</v>
      </c>
    </row>
    <row r="1869" spans="1:16" x14ac:dyDescent="0.2">
      <c r="A1869">
        <f t="shared" si="147"/>
        <v>2</v>
      </c>
      <c r="B1869" t="s">
        <v>9060</v>
      </c>
      <c r="C1869" t="s">
        <v>2329</v>
      </c>
      <c r="D1869" t="s">
        <v>373</v>
      </c>
      <c r="E1869" t="s">
        <v>100</v>
      </c>
      <c r="F1869" t="s">
        <v>11</v>
      </c>
      <c r="G1869">
        <v>90601</v>
      </c>
      <c r="H1869">
        <v>1374374</v>
      </c>
      <c r="I1869">
        <v>34.010959999999997</v>
      </c>
      <c r="J1869">
        <v>-118.06102</v>
      </c>
      <c r="K1869" t="str">
        <f t="shared" ca="1" si="148"/>
        <v>good</v>
      </c>
      <c r="L1869" t="str">
        <f t="shared" ca="1" si="149"/>
        <v>wind</v>
      </c>
      <c r="M1869" t="str">
        <f t="shared" ca="1" si="151"/>
        <v>low</v>
      </c>
      <c r="N1869" t="str">
        <f t="shared" ca="1" si="151"/>
        <v>minimal</v>
      </c>
      <c r="O1869" t="str">
        <f t="shared" ca="1" si="151"/>
        <v>low</v>
      </c>
      <c r="P1869">
        <f t="shared" ca="1" si="150"/>
        <v>36</v>
      </c>
    </row>
    <row r="1870" spans="1:16" x14ac:dyDescent="0.2">
      <c r="A1870">
        <f t="shared" ref="A1870:A1933" si="152">A1867</f>
        <v>3</v>
      </c>
      <c r="B1870" t="s">
        <v>9060</v>
      </c>
      <c r="C1870" t="s">
        <v>2330</v>
      </c>
      <c r="D1870" t="s">
        <v>928</v>
      </c>
      <c r="E1870" t="s">
        <v>100</v>
      </c>
      <c r="F1870" t="s">
        <v>11</v>
      </c>
      <c r="G1870">
        <v>91106</v>
      </c>
      <c r="H1870">
        <v>1258756</v>
      </c>
      <c r="I1870">
        <v>34.12941</v>
      </c>
      <c r="J1870">
        <v>-118.13672</v>
      </c>
      <c r="K1870" t="str">
        <f t="shared" ca="1" si="148"/>
        <v>ugly</v>
      </c>
      <c r="L1870" t="str">
        <f t="shared" ca="1" si="149"/>
        <v>fire</v>
      </c>
      <c r="M1870" t="str">
        <f t="shared" ca="1" si="151"/>
        <v>medium</v>
      </c>
      <c r="N1870" t="str">
        <f t="shared" ca="1" si="151"/>
        <v>high</v>
      </c>
      <c r="O1870" t="str">
        <f t="shared" ca="1" si="151"/>
        <v>medium</v>
      </c>
      <c r="P1870">
        <f t="shared" ca="1" si="150"/>
        <v>43</v>
      </c>
    </row>
    <row r="1871" spans="1:16" x14ac:dyDescent="0.2">
      <c r="A1871">
        <f t="shared" si="152"/>
        <v>1</v>
      </c>
      <c r="B1871" t="s">
        <v>9060</v>
      </c>
      <c r="C1871" t="s">
        <v>2331</v>
      </c>
      <c r="D1871" t="s">
        <v>928</v>
      </c>
      <c r="E1871" t="s">
        <v>100</v>
      </c>
      <c r="F1871" t="s">
        <v>11</v>
      </c>
      <c r="G1871">
        <v>91106</v>
      </c>
      <c r="H1871">
        <v>1165643</v>
      </c>
      <c r="I1871">
        <v>34.12809</v>
      </c>
      <c r="J1871">
        <v>-118.13699</v>
      </c>
      <c r="K1871" t="str">
        <f t="shared" ca="1" si="148"/>
        <v>ugly</v>
      </c>
      <c r="L1871" t="str">
        <f t="shared" ca="1" si="149"/>
        <v>smoke</v>
      </c>
      <c r="M1871" t="str">
        <f t="shared" ca="1" si="151"/>
        <v>minimal</v>
      </c>
      <c r="N1871" t="str">
        <f t="shared" ca="1" si="151"/>
        <v>medium</v>
      </c>
      <c r="O1871" t="str">
        <f t="shared" ca="1" si="151"/>
        <v>minimal</v>
      </c>
      <c r="P1871">
        <f t="shared" ca="1" si="150"/>
        <v>28</v>
      </c>
    </row>
    <row r="1872" spans="1:16" x14ac:dyDescent="0.2">
      <c r="A1872">
        <f t="shared" si="152"/>
        <v>2</v>
      </c>
      <c r="B1872" t="s">
        <v>9060</v>
      </c>
      <c r="C1872" t="s">
        <v>2332</v>
      </c>
      <c r="D1872" t="s">
        <v>928</v>
      </c>
      <c r="E1872" t="s">
        <v>100</v>
      </c>
      <c r="F1872" t="s">
        <v>11</v>
      </c>
      <c r="G1872">
        <v>91106</v>
      </c>
      <c r="H1872">
        <v>903921</v>
      </c>
      <c r="I1872">
        <v>34.121020000000001</v>
      </c>
      <c r="J1872">
        <v>-118.13697000000001</v>
      </c>
      <c r="K1872" t="str">
        <f t="shared" ca="1" si="148"/>
        <v>bad</v>
      </c>
      <c r="L1872" t="str">
        <f t="shared" ca="1" si="149"/>
        <v>fire</v>
      </c>
      <c r="M1872" t="str">
        <f t="shared" ca="1" si="151"/>
        <v>medium</v>
      </c>
      <c r="N1872" t="str">
        <f t="shared" ca="1" si="151"/>
        <v>extreme</v>
      </c>
      <c r="O1872" t="str">
        <f t="shared" ca="1" si="151"/>
        <v>extreme</v>
      </c>
      <c r="P1872">
        <f t="shared" ca="1" si="150"/>
        <v>31</v>
      </c>
    </row>
    <row r="1873" spans="1:16" x14ac:dyDescent="0.2">
      <c r="A1873">
        <f t="shared" si="152"/>
        <v>3</v>
      </c>
      <c r="B1873" t="s">
        <v>9060</v>
      </c>
      <c r="C1873" t="s">
        <v>2333</v>
      </c>
      <c r="D1873" t="s">
        <v>371</v>
      </c>
      <c r="E1873" t="s">
        <v>100</v>
      </c>
      <c r="F1873" t="s">
        <v>11</v>
      </c>
      <c r="G1873">
        <v>91108</v>
      </c>
      <c r="H1873">
        <v>1588831</v>
      </c>
      <c r="I1873">
        <v>34.120980000000003</v>
      </c>
      <c r="J1873">
        <v>-118.10446</v>
      </c>
      <c r="K1873" t="str">
        <f t="shared" ca="1" si="148"/>
        <v>good</v>
      </c>
      <c r="L1873" t="str">
        <f t="shared" ca="1" si="149"/>
        <v>fire</v>
      </c>
      <c r="M1873" t="str">
        <f t="shared" ca="1" si="151"/>
        <v>medium</v>
      </c>
      <c r="N1873" t="str">
        <f t="shared" ca="1" si="151"/>
        <v>medium</v>
      </c>
      <c r="O1873" t="str">
        <f t="shared" ca="1" si="151"/>
        <v>medium</v>
      </c>
      <c r="P1873">
        <f t="shared" ca="1" si="150"/>
        <v>42</v>
      </c>
    </row>
    <row r="1874" spans="1:16" x14ac:dyDescent="0.2">
      <c r="A1874">
        <f t="shared" si="152"/>
        <v>1</v>
      </c>
      <c r="B1874" t="s">
        <v>9060</v>
      </c>
      <c r="C1874" t="s">
        <v>2334</v>
      </c>
      <c r="D1874" t="s">
        <v>1506</v>
      </c>
      <c r="E1874" t="s">
        <v>100</v>
      </c>
      <c r="F1874" t="s">
        <v>11</v>
      </c>
      <c r="G1874">
        <v>91731</v>
      </c>
      <c r="H1874">
        <v>1168815</v>
      </c>
      <c r="I1874">
        <v>34.083089999999999</v>
      </c>
      <c r="J1874">
        <v>-118.05387</v>
      </c>
      <c r="K1874" t="str">
        <f t="shared" ca="1" si="148"/>
        <v>good</v>
      </c>
      <c r="L1874" t="str">
        <f t="shared" ca="1" si="149"/>
        <v>smoke</v>
      </c>
      <c r="M1874" t="str">
        <f t="shared" ca="1" si="151"/>
        <v>extreme</v>
      </c>
      <c r="N1874" t="str">
        <f t="shared" ca="1" si="151"/>
        <v>low</v>
      </c>
      <c r="O1874" t="str">
        <f t="shared" ca="1" si="151"/>
        <v>extreme</v>
      </c>
      <c r="P1874">
        <f t="shared" ca="1" si="150"/>
        <v>48</v>
      </c>
    </row>
    <row r="1875" spans="1:16" x14ac:dyDescent="0.2">
      <c r="A1875">
        <f t="shared" si="152"/>
        <v>2</v>
      </c>
      <c r="B1875" t="s">
        <v>9060</v>
      </c>
      <c r="C1875" t="s">
        <v>2335</v>
      </c>
      <c r="D1875" t="s">
        <v>1506</v>
      </c>
      <c r="E1875" t="s">
        <v>100</v>
      </c>
      <c r="F1875" t="s">
        <v>11</v>
      </c>
      <c r="G1875">
        <v>91732</v>
      </c>
      <c r="H1875">
        <v>1096896</v>
      </c>
      <c r="I1875">
        <v>34.091700000000003</v>
      </c>
      <c r="J1875">
        <v>-118.01201</v>
      </c>
      <c r="K1875" t="str">
        <f t="shared" ca="1" si="148"/>
        <v>bad</v>
      </c>
      <c r="L1875" t="str">
        <f t="shared" ca="1" si="149"/>
        <v>fire</v>
      </c>
      <c r="M1875" t="str">
        <f t="shared" ca="1" si="151"/>
        <v>extreme</v>
      </c>
      <c r="N1875" t="str">
        <f t="shared" ca="1" si="151"/>
        <v>medium</v>
      </c>
      <c r="O1875" t="str">
        <f t="shared" ca="1" si="151"/>
        <v>high</v>
      </c>
      <c r="P1875">
        <f t="shared" ca="1" si="150"/>
        <v>10</v>
      </c>
    </row>
    <row r="1876" spans="1:16" x14ac:dyDescent="0.2">
      <c r="A1876">
        <f t="shared" si="152"/>
        <v>3</v>
      </c>
      <c r="B1876" t="s">
        <v>9060</v>
      </c>
      <c r="C1876" t="s">
        <v>2336</v>
      </c>
      <c r="D1876" t="s">
        <v>770</v>
      </c>
      <c r="E1876" t="s">
        <v>100</v>
      </c>
      <c r="F1876" t="s">
        <v>11</v>
      </c>
      <c r="G1876">
        <v>91776</v>
      </c>
      <c r="H1876">
        <v>1380282</v>
      </c>
      <c r="I1876">
        <v>34.090899999999998</v>
      </c>
      <c r="J1876">
        <v>-118.08962</v>
      </c>
      <c r="K1876" t="str">
        <f t="shared" ca="1" si="148"/>
        <v>bad</v>
      </c>
      <c r="L1876" t="str">
        <f t="shared" ca="1" si="149"/>
        <v>smoke</v>
      </c>
      <c r="M1876" t="str">
        <f t="shared" ca="1" si="151"/>
        <v>minimal</v>
      </c>
      <c r="N1876" t="str">
        <f t="shared" ca="1" si="151"/>
        <v>extreme</v>
      </c>
      <c r="O1876" t="str">
        <f t="shared" ca="1" si="151"/>
        <v>extreme</v>
      </c>
      <c r="P1876">
        <f t="shared" ca="1" si="150"/>
        <v>46</v>
      </c>
    </row>
    <row r="1877" spans="1:16" x14ac:dyDescent="0.2">
      <c r="A1877">
        <f t="shared" si="152"/>
        <v>1</v>
      </c>
      <c r="B1877" t="s">
        <v>9060</v>
      </c>
      <c r="C1877" t="s">
        <v>2337</v>
      </c>
      <c r="D1877" t="s">
        <v>595</v>
      </c>
      <c r="E1877" t="s">
        <v>100</v>
      </c>
      <c r="F1877" t="s">
        <v>11</v>
      </c>
      <c r="G1877">
        <v>90638</v>
      </c>
      <c r="H1877">
        <v>734011</v>
      </c>
      <c r="I1877">
        <v>33.910049999999998</v>
      </c>
      <c r="J1877">
        <v>-117.98626</v>
      </c>
      <c r="K1877" t="str">
        <f t="shared" ca="1" si="148"/>
        <v>ugly</v>
      </c>
      <c r="L1877" t="str">
        <f t="shared" ca="1" si="149"/>
        <v>smoke</v>
      </c>
      <c r="M1877" t="str">
        <f t="shared" ca="1" si="151"/>
        <v>minimal</v>
      </c>
      <c r="N1877" t="str">
        <f t="shared" ca="1" si="151"/>
        <v>extreme</v>
      </c>
      <c r="O1877" t="str">
        <f t="shared" ca="1" si="151"/>
        <v>medium</v>
      </c>
      <c r="P1877">
        <f t="shared" ca="1" si="150"/>
        <v>0</v>
      </c>
    </row>
    <row r="1878" spans="1:16" x14ac:dyDescent="0.2">
      <c r="A1878">
        <f t="shared" si="152"/>
        <v>2</v>
      </c>
      <c r="B1878" t="s">
        <v>9060</v>
      </c>
      <c r="C1878" t="s">
        <v>2338</v>
      </c>
      <c r="D1878" t="s">
        <v>943</v>
      </c>
      <c r="E1878" t="s">
        <v>100</v>
      </c>
      <c r="F1878" t="s">
        <v>11</v>
      </c>
      <c r="G1878">
        <v>91745</v>
      </c>
      <c r="H1878">
        <v>979375</v>
      </c>
      <c r="I1878">
        <v>33.9953</v>
      </c>
      <c r="J1878">
        <v>-117.93497000000001</v>
      </c>
      <c r="K1878" t="str">
        <f t="shared" ca="1" si="148"/>
        <v>bad</v>
      </c>
      <c r="L1878" t="str">
        <f t="shared" ca="1" si="149"/>
        <v>smoke</v>
      </c>
      <c r="M1878" t="str">
        <f t="shared" ca="1" si="151"/>
        <v>minimal</v>
      </c>
      <c r="N1878" t="str">
        <f t="shared" ca="1" si="151"/>
        <v>minimal</v>
      </c>
      <c r="O1878" t="str">
        <f t="shared" ca="1" si="151"/>
        <v>high</v>
      </c>
      <c r="P1878">
        <f t="shared" ca="1" si="150"/>
        <v>26</v>
      </c>
    </row>
    <row r="1879" spans="1:16" x14ac:dyDescent="0.2">
      <c r="A1879">
        <f t="shared" si="152"/>
        <v>3</v>
      </c>
      <c r="B1879" t="s">
        <v>9060</v>
      </c>
      <c r="C1879" t="s">
        <v>2339</v>
      </c>
      <c r="D1879" t="s">
        <v>943</v>
      </c>
      <c r="E1879" t="s">
        <v>100</v>
      </c>
      <c r="F1879" t="s">
        <v>11</v>
      </c>
      <c r="G1879">
        <v>91745</v>
      </c>
      <c r="H1879">
        <v>1276059</v>
      </c>
      <c r="I1879">
        <v>33.984679999999997</v>
      </c>
      <c r="J1879">
        <v>-117.94418</v>
      </c>
      <c r="K1879" t="str">
        <f t="shared" ca="1" si="148"/>
        <v>ugly</v>
      </c>
      <c r="L1879" t="str">
        <f t="shared" ca="1" si="149"/>
        <v>fire</v>
      </c>
      <c r="M1879" t="str">
        <f t="shared" ca="1" si="151"/>
        <v>high</v>
      </c>
      <c r="N1879" t="str">
        <f t="shared" ca="1" si="151"/>
        <v>extreme</v>
      </c>
      <c r="O1879" t="str">
        <f t="shared" ca="1" si="151"/>
        <v>extreme</v>
      </c>
      <c r="P1879">
        <f t="shared" ca="1" si="150"/>
        <v>21</v>
      </c>
    </row>
    <row r="1880" spans="1:16" x14ac:dyDescent="0.2">
      <c r="A1880">
        <f t="shared" si="152"/>
        <v>1</v>
      </c>
      <c r="B1880" t="s">
        <v>9060</v>
      </c>
      <c r="C1880" t="s">
        <v>2340</v>
      </c>
      <c r="D1880" t="s">
        <v>599</v>
      </c>
      <c r="E1880" t="s">
        <v>100</v>
      </c>
      <c r="F1880" t="s">
        <v>11</v>
      </c>
      <c r="G1880">
        <v>91765</v>
      </c>
      <c r="H1880">
        <v>1559338</v>
      </c>
      <c r="I1880">
        <v>33.985210000000002</v>
      </c>
      <c r="J1880">
        <v>-117.81384</v>
      </c>
      <c r="K1880" t="str">
        <f t="shared" ca="1" si="148"/>
        <v>bad</v>
      </c>
      <c r="L1880" t="str">
        <f t="shared" ca="1" si="149"/>
        <v>fire</v>
      </c>
      <c r="M1880" t="str">
        <f t="shared" ca="1" si="151"/>
        <v>high</v>
      </c>
      <c r="N1880" t="str">
        <f t="shared" ca="1" si="151"/>
        <v>minimal</v>
      </c>
      <c r="O1880" t="str">
        <f t="shared" ca="1" si="151"/>
        <v>medium</v>
      </c>
      <c r="P1880">
        <f t="shared" ca="1" si="150"/>
        <v>30</v>
      </c>
    </row>
    <row r="1881" spans="1:16" x14ac:dyDescent="0.2">
      <c r="A1881">
        <f t="shared" si="152"/>
        <v>2</v>
      </c>
      <c r="B1881" t="s">
        <v>9060</v>
      </c>
      <c r="C1881" t="s">
        <v>2341</v>
      </c>
      <c r="D1881" t="s">
        <v>377</v>
      </c>
      <c r="E1881" t="s">
        <v>100</v>
      </c>
      <c r="F1881" t="s">
        <v>11</v>
      </c>
      <c r="G1881">
        <v>91766</v>
      </c>
      <c r="H1881">
        <v>479316</v>
      </c>
      <c r="I1881">
        <v>34.040520000000001</v>
      </c>
      <c r="J1881">
        <v>-117.73642</v>
      </c>
      <c r="K1881" t="str">
        <f t="shared" ca="1" si="148"/>
        <v>bad</v>
      </c>
      <c r="L1881" t="str">
        <f t="shared" ca="1" si="149"/>
        <v>fire</v>
      </c>
      <c r="M1881" t="str">
        <f t="shared" ca="1" si="151"/>
        <v>extreme</v>
      </c>
      <c r="N1881" t="str">
        <f t="shared" ca="1" si="151"/>
        <v>low</v>
      </c>
      <c r="O1881" t="str">
        <f t="shared" ca="1" si="151"/>
        <v>high</v>
      </c>
      <c r="P1881">
        <f t="shared" ca="1" si="150"/>
        <v>8</v>
      </c>
    </row>
    <row r="1882" spans="1:16" x14ac:dyDescent="0.2">
      <c r="A1882">
        <f t="shared" si="152"/>
        <v>3</v>
      </c>
      <c r="B1882" t="s">
        <v>9060</v>
      </c>
      <c r="C1882" t="s">
        <v>2342</v>
      </c>
      <c r="D1882" t="s">
        <v>945</v>
      </c>
      <c r="E1882" t="s">
        <v>100</v>
      </c>
      <c r="F1882" t="s">
        <v>11</v>
      </c>
      <c r="G1882">
        <v>91790</v>
      </c>
      <c r="H1882">
        <v>1174736</v>
      </c>
      <c r="I1882">
        <v>34.066400000000002</v>
      </c>
      <c r="J1882">
        <v>-117.93232</v>
      </c>
      <c r="K1882" t="str">
        <f t="shared" ca="1" si="148"/>
        <v>bad</v>
      </c>
      <c r="L1882" t="str">
        <f t="shared" ca="1" si="149"/>
        <v>wind</v>
      </c>
      <c r="M1882" t="str">
        <f t="shared" ca="1" si="151"/>
        <v>high</v>
      </c>
      <c r="N1882" t="str">
        <f t="shared" ca="1" si="151"/>
        <v>extreme</v>
      </c>
      <c r="O1882" t="str">
        <f t="shared" ca="1" si="151"/>
        <v>minimal</v>
      </c>
      <c r="P1882">
        <f t="shared" ca="1" si="150"/>
        <v>33</v>
      </c>
    </row>
    <row r="1883" spans="1:16" x14ac:dyDescent="0.2">
      <c r="A1883">
        <f t="shared" si="152"/>
        <v>1</v>
      </c>
      <c r="B1883" t="s">
        <v>9060</v>
      </c>
      <c r="C1883" t="s">
        <v>2343</v>
      </c>
      <c r="D1883" t="s">
        <v>945</v>
      </c>
      <c r="E1883" t="s">
        <v>100</v>
      </c>
      <c r="F1883" t="s">
        <v>11</v>
      </c>
      <c r="G1883">
        <v>91790</v>
      </c>
      <c r="H1883">
        <v>1221062</v>
      </c>
      <c r="I1883">
        <v>34.055149999999998</v>
      </c>
      <c r="J1883">
        <v>-117.91977</v>
      </c>
      <c r="K1883" t="str">
        <f t="shared" ca="1" si="148"/>
        <v>ugly</v>
      </c>
      <c r="L1883" t="str">
        <f t="shared" ca="1" si="149"/>
        <v>wind</v>
      </c>
      <c r="M1883" t="str">
        <f t="shared" ca="1" si="151"/>
        <v>extreme</v>
      </c>
      <c r="N1883" t="str">
        <f t="shared" ca="1" si="151"/>
        <v>extreme</v>
      </c>
      <c r="O1883" t="str">
        <f t="shared" ca="1" si="151"/>
        <v>medium</v>
      </c>
      <c r="P1883">
        <f t="shared" ca="1" si="150"/>
        <v>0</v>
      </c>
    </row>
    <row r="1884" spans="1:16" x14ac:dyDescent="0.2">
      <c r="A1884">
        <f t="shared" si="152"/>
        <v>2</v>
      </c>
      <c r="B1884" t="s">
        <v>9060</v>
      </c>
      <c r="C1884" t="s">
        <v>2344</v>
      </c>
      <c r="D1884" t="s">
        <v>945</v>
      </c>
      <c r="E1884" t="s">
        <v>100</v>
      </c>
      <c r="F1884" t="s">
        <v>11</v>
      </c>
      <c r="G1884">
        <v>91790</v>
      </c>
      <c r="H1884">
        <v>619248</v>
      </c>
      <c r="I1884">
        <v>34.061990000000002</v>
      </c>
      <c r="J1884">
        <v>-117.95746</v>
      </c>
      <c r="K1884" t="str">
        <f t="shared" ca="1" si="148"/>
        <v>bad</v>
      </c>
      <c r="L1884" t="str">
        <f t="shared" ca="1" si="149"/>
        <v>fire</v>
      </c>
      <c r="M1884" t="str">
        <f t="shared" ca="1" si="151"/>
        <v>medium</v>
      </c>
      <c r="N1884" t="str">
        <f t="shared" ca="1" si="151"/>
        <v>high</v>
      </c>
      <c r="O1884" t="str">
        <f t="shared" ca="1" si="151"/>
        <v>extreme</v>
      </c>
      <c r="P1884">
        <f t="shared" ca="1" si="150"/>
        <v>18</v>
      </c>
    </row>
    <row r="1885" spans="1:16" x14ac:dyDescent="0.2">
      <c r="A1885">
        <f t="shared" si="152"/>
        <v>3</v>
      </c>
      <c r="B1885" t="s">
        <v>9060</v>
      </c>
      <c r="C1885" t="s">
        <v>2345</v>
      </c>
      <c r="D1885" t="s">
        <v>2131</v>
      </c>
      <c r="E1885" t="s">
        <v>41</v>
      </c>
      <c r="F1885" t="s">
        <v>11</v>
      </c>
      <c r="G1885">
        <v>96148</v>
      </c>
      <c r="H1885">
        <v>938717</v>
      </c>
      <c r="I1885">
        <v>39.238799999999998</v>
      </c>
      <c r="J1885">
        <v>-120.06256</v>
      </c>
      <c r="K1885" t="str">
        <f t="shared" ca="1" si="148"/>
        <v>ugly</v>
      </c>
      <c r="L1885" t="str">
        <f t="shared" ca="1" si="149"/>
        <v>smoke</v>
      </c>
      <c r="M1885" t="str">
        <f t="shared" ca="1" si="151"/>
        <v>medium</v>
      </c>
      <c r="N1885" t="str">
        <f t="shared" ca="1" si="151"/>
        <v>extreme</v>
      </c>
      <c r="O1885" t="str">
        <f t="shared" ca="1" si="151"/>
        <v>minimal</v>
      </c>
      <c r="P1885">
        <f t="shared" ca="1" si="150"/>
        <v>29</v>
      </c>
    </row>
    <row r="1886" spans="1:16" x14ac:dyDescent="0.2">
      <c r="A1886">
        <f t="shared" si="152"/>
        <v>1</v>
      </c>
      <c r="B1886" t="s">
        <v>9060</v>
      </c>
      <c r="C1886" t="s">
        <v>2346</v>
      </c>
      <c r="D1886" t="s">
        <v>1817</v>
      </c>
      <c r="E1886" t="s">
        <v>14</v>
      </c>
      <c r="F1886" t="s">
        <v>11</v>
      </c>
      <c r="G1886">
        <v>92225</v>
      </c>
      <c r="H1886">
        <v>953173</v>
      </c>
      <c r="I1886">
        <v>33.589509999999997</v>
      </c>
      <c r="J1886">
        <v>-114.59567</v>
      </c>
      <c r="K1886" t="str">
        <f t="shared" ca="1" si="148"/>
        <v>good</v>
      </c>
      <c r="L1886" t="str">
        <f t="shared" ca="1" si="149"/>
        <v>wind</v>
      </c>
      <c r="M1886" t="str">
        <f t="shared" ca="1" si="151"/>
        <v>high</v>
      </c>
      <c r="N1886" t="str">
        <f t="shared" ca="1" si="151"/>
        <v>medium</v>
      </c>
      <c r="O1886" t="str">
        <f t="shared" ca="1" si="151"/>
        <v>low</v>
      </c>
      <c r="P1886">
        <f t="shared" ca="1" si="150"/>
        <v>42</v>
      </c>
    </row>
    <row r="1887" spans="1:16" x14ac:dyDescent="0.2">
      <c r="A1887">
        <f t="shared" si="152"/>
        <v>2</v>
      </c>
      <c r="B1887" t="s">
        <v>9060</v>
      </c>
      <c r="C1887" t="s">
        <v>2347</v>
      </c>
      <c r="D1887" t="s">
        <v>1652</v>
      </c>
      <c r="E1887" t="s">
        <v>100</v>
      </c>
      <c r="F1887" t="s">
        <v>11</v>
      </c>
      <c r="G1887">
        <v>91307</v>
      </c>
      <c r="H1887">
        <v>720572</v>
      </c>
      <c r="I1887">
        <v>34.202910000000003</v>
      </c>
      <c r="J1887">
        <v>-118.70253</v>
      </c>
      <c r="K1887" t="str">
        <f t="shared" ca="1" si="148"/>
        <v>bad</v>
      </c>
      <c r="L1887" t="str">
        <f t="shared" ca="1" si="149"/>
        <v>wind</v>
      </c>
      <c r="M1887" t="str">
        <f t="shared" ca="1" si="151"/>
        <v>low</v>
      </c>
      <c r="N1887" t="str">
        <f t="shared" ca="1" si="151"/>
        <v>medium</v>
      </c>
      <c r="O1887" t="str">
        <f t="shared" ca="1" si="151"/>
        <v>medium</v>
      </c>
      <c r="P1887">
        <f t="shared" ca="1" si="150"/>
        <v>30</v>
      </c>
    </row>
    <row r="1888" spans="1:16" x14ac:dyDescent="0.2">
      <c r="A1888">
        <f t="shared" si="152"/>
        <v>3</v>
      </c>
      <c r="B1888" t="s">
        <v>9060</v>
      </c>
      <c r="C1888" t="s">
        <v>2348</v>
      </c>
      <c r="D1888" t="s">
        <v>122</v>
      </c>
      <c r="E1888" t="s">
        <v>100</v>
      </c>
      <c r="F1888" t="s">
        <v>11</v>
      </c>
      <c r="G1888">
        <v>91702</v>
      </c>
      <c r="H1888">
        <v>441131</v>
      </c>
      <c r="I1888">
        <v>34.114899999999999</v>
      </c>
      <c r="J1888">
        <v>-117.91368</v>
      </c>
      <c r="K1888" t="str">
        <f t="shared" ca="1" si="148"/>
        <v>bad</v>
      </c>
      <c r="L1888" t="str">
        <f t="shared" ca="1" si="149"/>
        <v>smoke</v>
      </c>
      <c r="M1888" t="str">
        <f t="shared" ca="1" si="151"/>
        <v>extreme</v>
      </c>
      <c r="N1888" t="str">
        <f t="shared" ca="1" si="151"/>
        <v>extreme</v>
      </c>
      <c r="O1888" t="str">
        <f t="shared" ca="1" si="151"/>
        <v>high</v>
      </c>
      <c r="P1888">
        <f t="shared" ca="1" si="150"/>
        <v>3</v>
      </c>
    </row>
    <row r="1889" spans="1:16" x14ac:dyDescent="0.2">
      <c r="A1889">
        <f t="shared" si="152"/>
        <v>1</v>
      </c>
      <c r="B1889" t="s">
        <v>9060</v>
      </c>
      <c r="C1889" t="s">
        <v>2349</v>
      </c>
      <c r="D1889" t="s">
        <v>63</v>
      </c>
      <c r="E1889" t="s">
        <v>48</v>
      </c>
      <c r="F1889" t="s">
        <v>11</v>
      </c>
      <c r="G1889">
        <v>91784</v>
      </c>
      <c r="H1889">
        <v>976831</v>
      </c>
      <c r="I1889">
        <v>34.148530000000001</v>
      </c>
      <c r="J1889">
        <v>-117.66512</v>
      </c>
      <c r="K1889" t="str">
        <f t="shared" ca="1" si="148"/>
        <v>bad</v>
      </c>
      <c r="L1889" t="str">
        <f t="shared" ca="1" si="149"/>
        <v>smoke</v>
      </c>
      <c r="M1889" t="str">
        <f t="shared" ca="1" si="151"/>
        <v>medium</v>
      </c>
      <c r="N1889" t="str">
        <f t="shared" ca="1" si="151"/>
        <v>extreme</v>
      </c>
      <c r="O1889" t="str">
        <f t="shared" ca="1" si="151"/>
        <v>extreme</v>
      </c>
      <c r="P1889">
        <f t="shared" ca="1" si="150"/>
        <v>6</v>
      </c>
    </row>
    <row r="1890" spans="1:16" x14ac:dyDescent="0.2">
      <c r="A1890">
        <f t="shared" si="152"/>
        <v>2</v>
      </c>
      <c r="B1890" t="s">
        <v>9060</v>
      </c>
      <c r="C1890" t="s">
        <v>2350</v>
      </c>
      <c r="D1890" t="s">
        <v>387</v>
      </c>
      <c r="E1890" t="s">
        <v>48</v>
      </c>
      <c r="F1890" t="s">
        <v>11</v>
      </c>
      <c r="G1890">
        <v>92336</v>
      </c>
      <c r="H1890">
        <v>461525</v>
      </c>
      <c r="I1890">
        <v>34.159970000000001</v>
      </c>
      <c r="J1890">
        <v>-117.48049</v>
      </c>
      <c r="K1890" t="str">
        <f t="shared" ca="1" si="148"/>
        <v>good</v>
      </c>
      <c r="L1890" t="str">
        <f t="shared" ca="1" si="149"/>
        <v>fire</v>
      </c>
      <c r="M1890" t="str">
        <f t="shared" ca="1" si="151"/>
        <v>minimal</v>
      </c>
      <c r="N1890" t="str">
        <f t="shared" ca="1" si="151"/>
        <v>minimal</v>
      </c>
      <c r="O1890" t="str">
        <f t="shared" ca="1" si="151"/>
        <v>low</v>
      </c>
      <c r="P1890">
        <f t="shared" ca="1" si="150"/>
        <v>38</v>
      </c>
    </row>
    <row r="1891" spans="1:16" x14ac:dyDescent="0.2">
      <c r="A1891">
        <f t="shared" si="152"/>
        <v>3</v>
      </c>
      <c r="B1891" t="s">
        <v>9060</v>
      </c>
      <c r="C1891" t="s">
        <v>2351</v>
      </c>
      <c r="D1891" t="s">
        <v>144</v>
      </c>
      <c r="E1891" t="s">
        <v>35</v>
      </c>
      <c r="F1891" t="s">
        <v>11</v>
      </c>
      <c r="G1891">
        <v>93727</v>
      </c>
      <c r="H1891">
        <v>460070</v>
      </c>
      <c r="I1891">
        <v>36.741908000000002</v>
      </c>
      <c r="J1891">
        <v>-119.73516100000001</v>
      </c>
      <c r="K1891" t="str">
        <f t="shared" ca="1" si="148"/>
        <v>ugly</v>
      </c>
      <c r="L1891" t="str">
        <f t="shared" ca="1" si="149"/>
        <v>wind</v>
      </c>
      <c r="M1891" t="str">
        <f t="shared" ca="1" si="151"/>
        <v>medium</v>
      </c>
      <c r="N1891" t="str">
        <f t="shared" ca="1" si="151"/>
        <v>minimal</v>
      </c>
      <c r="O1891" t="str">
        <f t="shared" ca="1" si="151"/>
        <v>extreme</v>
      </c>
      <c r="P1891">
        <f t="shared" ca="1" si="150"/>
        <v>29</v>
      </c>
    </row>
    <row r="1892" spans="1:16" x14ac:dyDescent="0.2">
      <c r="A1892">
        <f t="shared" si="152"/>
        <v>1</v>
      </c>
      <c r="B1892" t="s">
        <v>9060</v>
      </c>
      <c r="C1892" t="s">
        <v>2352</v>
      </c>
      <c r="D1892" t="s">
        <v>975</v>
      </c>
      <c r="E1892" t="s">
        <v>48</v>
      </c>
      <c r="F1892" t="s">
        <v>11</v>
      </c>
      <c r="G1892">
        <v>92376</v>
      </c>
      <c r="H1892">
        <v>1105874</v>
      </c>
      <c r="I1892">
        <v>34.099159999999998</v>
      </c>
      <c r="J1892">
        <v>-117.3638</v>
      </c>
      <c r="K1892" t="str">
        <f t="shared" ca="1" si="148"/>
        <v>ugly</v>
      </c>
      <c r="L1892" t="str">
        <f t="shared" ca="1" si="149"/>
        <v>fire</v>
      </c>
      <c r="M1892" t="str">
        <f t="shared" ca="1" si="151"/>
        <v>high</v>
      </c>
      <c r="N1892" t="str">
        <f t="shared" ca="1" si="151"/>
        <v>medium</v>
      </c>
      <c r="O1892" t="str">
        <f t="shared" ca="1" si="151"/>
        <v>medium</v>
      </c>
      <c r="P1892">
        <f t="shared" ca="1" si="150"/>
        <v>14</v>
      </c>
    </row>
    <row r="1893" spans="1:16" x14ac:dyDescent="0.2">
      <c r="A1893">
        <f t="shared" si="152"/>
        <v>2</v>
      </c>
      <c r="B1893" t="s">
        <v>9060</v>
      </c>
      <c r="C1893" t="s">
        <v>2353</v>
      </c>
      <c r="D1893" t="s">
        <v>975</v>
      </c>
      <c r="E1893" t="s">
        <v>48</v>
      </c>
      <c r="F1893" t="s">
        <v>11</v>
      </c>
      <c r="G1893">
        <v>92376</v>
      </c>
      <c r="H1893">
        <v>1196052</v>
      </c>
      <c r="I1893">
        <v>34.087870000000002</v>
      </c>
      <c r="J1893">
        <v>-117.3939</v>
      </c>
      <c r="K1893" t="str">
        <f t="shared" ca="1" si="148"/>
        <v>bad</v>
      </c>
      <c r="L1893" t="str">
        <f t="shared" ca="1" si="149"/>
        <v>wind</v>
      </c>
      <c r="M1893" t="str">
        <f t="shared" ca="1" si="151"/>
        <v>high</v>
      </c>
      <c r="N1893" t="str">
        <f t="shared" ca="1" si="151"/>
        <v>high</v>
      </c>
      <c r="O1893" t="str">
        <f t="shared" ca="1" si="151"/>
        <v>minimal</v>
      </c>
      <c r="P1893">
        <f t="shared" ca="1" si="150"/>
        <v>41</v>
      </c>
    </row>
    <row r="1894" spans="1:16" x14ac:dyDescent="0.2">
      <c r="A1894">
        <f t="shared" si="152"/>
        <v>3</v>
      </c>
      <c r="B1894" t="s">
        <v>9060</v>
      </c>
      <c r="C1894" t="s">
        <v>2354</v>
      </c>
      <c r="D1894" t="s">
        <v>14</v>
      </c>
      <c r="E1894" t="s">
        <v>14</v>
      </c>
      <c r="F1894" t="s">
        <v>11</v>
      </c>
      <c r="G1894">
        <v>92503</v>
      </c>
      <c r="H1894">
        <v>1214558</v>
      </c>
      <c r="I1894">
        <v>33.95946</v>
      </c>
      <c r="J1894">
        <v>-117.46747000000001</v>
      </c>
      <c r="K1894" t="str">
        <f t="shared" ca="1" si="148"/>
        <v>ugly</v>
      </c>
      <c r="L1894" t="str">
        <f t="shared" ca="1" si="149"/>
        <v>wind</v>
      </c>
      <c r="M1894" t="str">
        <f t="shared" ca="1" si="151"/>
        <v>minimal</v>
      </c>
      <c r="N1894" t="str">
        <f t="shared" ca="1" si="151"/>
        <v>minimal</v>
      </c>
      <c r="O1894" t="str">
        <f t="shared" ca="1" si="151"/>
        <v>extreme</v>
      </c>
      <c r="P1894">
        <f t="shared" ca="1" si="150"/>
        <v>5</v>
      </c>
    </row>
    <row r="1895" spans="1:16" x14ac:dyDescent="0.2">
      <c r="A1895">
        <f t="shared" si="152"/>
        <v>1</v>
      </c>
      <c r="B1895" t="s">
        <v>9060</v>
      </c>
      <c r="C1895" t="s">
        <v>2355</v>
      </c>
      <c r="D1895" t="s">
        <v>14</v>
      </c>
      <c r="E1895" t="s">
        <v>14</v>
      </c>
      <c r="F1895" t="s">
        <v>11</v>
      </c>
      <c r="G1895">
        <v>92509</v>
      </c>
      <c r="H1895">
        <v>1110413</v>
      </c>
      <c r="I1895">
        <v>34.007190000000001</v>
      </c>
      <c r="J1895">
        <v>-117.4456</v>
      </c>
      <c r="K1895" t="str">
        <f t="shared" ca="1" si="148"/>
        <v>ugly</v>
      </c>
      <c r="L1895" t="str">
        <f t="shared" ca="1" si="149"/>
        <v>wind</v>
      </c>
      <c r="M1895" t="str">
        <f t="shared" ca="1" si="151"/>
        <v>high</v>
      </c>
      <c r="N1895" t="str">
        <f t="shared" ca="1" si="151"/>
        <v>high</v>
      </c>
      <c r="O1895" t="str">
        <f t="shared" ca="1" si="151"/>
        <v>medium</v>
      </c>
      <c r="P1895">
        <f t="shared" ca="1" si="150"/>
        <v>19</v>
      </c>
    </row>
    <row r="1896" spans="1:16" x14ac:dyDescent="0.2">
      <c r="A1896">
        <f t="shared" si="152"/>
        <v>2</v>
      </c>
      <c r="B1896" t="s">
        <v>9060</v>
      </c>
      <c r="C1896" t="s">
        <v>2356</v>
      </c>
      <c r="D1896" t="s">
        <v>396</v>
      </c>
      <c r="E1896" t="s">
        <v>14</v>
      </c>
      <c r="F1896" t="s">
        <v>11</v>
      </c>
      <c r="G1896">
        <v>92860</v>
      </c>
      <c r="H1896">
        <v>613080</v>
      </c>
      <c r="I1896">
        <v>33.945610000000002</v>
      </c>
      <c r="J1896">
        <v>-117.55364</v>
      </c>
      <c r="K1896" t="str">
        <f t="shared" ca="1" si="148"/>
        <v>bad</v>
      </c>
      <c r="L1896" t="str">
        <f t="shared" ca="1" si="149"/>
        <v>fire</v>
      </c>
      <c r="M1896" t="str">
        <f t="shared" ca="1" si="151"/>
        <v>medium</v>
      </c>
      <c r="N1896" t="str">
        <f t="shared" ca="1" si="151"/>
        <v>low</v>
      </c>
      <c r="O1896" t="str">
        <f t="shared" ca="1" si="151"/>
        <v>minimal</v>
      </c>
      <c r="P1896">
        <f t="shared" ca="1" si="150"/>
        <v>13</v>
      </c>
    </row>
    <row r="1897" spans="1:16" x14ac:dyDescent="0.2">
      <c r="A1897">
        <f t="shared" si="152"/>
        <v>3</v>
      </c>
      <c r="B1897" t="s">
        <v>9060</v>
      </c>
      <c r="C1897" t="s">
        <v>2357</v>
      </c>
      <c r="D1897" t="s">
        <v>154</v>
      </c>
      <c r="E1897" t="s">
        <v>14</v>
      </c>
      <c r="F1897" t="s">
        <v>11</v>
      </c>
      <c r="G1897">
        <v>92880</v>
      </c>
      <c r="H1897">
        <v>1317551</v>
      </c>
      <c r="I1897">
        <v>33.976439999999997</v>
      </c>
      <c r="J1897">
        <v>-117.57916</v>
      </c>
      <c r="K1897" t="str">
        <f t="shared" ca="1" si="148"/>
        <v>ugly</v>
      </c>
      <c r="L1897" t="str">
        <f t="shared" ca="1" si="149"/>
        <v>smoke</v>
      </c>
      <c r="M1897" t="str">
        <f t="shared" ca="1" si="151"/>
        <v>medium</v>
      </c>
      <c r="N1897" t="str">
        <f t="shared" ca="1" si="151"/>
        <v>minimal</v>
      </c>
      <c r="O1897" t="str">
        <f t="shared" ca="1" si="151"/>
        <v>medium</v>
      </c>
      <c r="P1897">
        <f t="shared" ca="1" si="150"/>
        <v>5</v>
      </c>
    </row>
    <row r="1898" spans="1:16" x14ac:dyDescent="0.2">
      <c r="A1898">
        <f t="shared" si="152"/>
        <v>1</v>
      </c>
      <c r="B1898" t="s">
        <v>9060</v>
      </c>
      <c r="C1898" t="s">
        <v>2358</v>
      </c>
      <c r="D1898" t="s">
        <v>777</v>
      </c>
      <c r="E1898" t="s">
        <v>100</v>
      </c>
      <c r="F1898" t="s">
        <v>11</v>
      </c>
      <c r="G1898">
        <v>93535</v>
      </c>
      <c r="H1898">
        <v>441258</v>
      </c>
      <c r="I1898">
        <v>34.677329999999998</v>
      </c>
      <c r="J1898">
        <v>-118.10001</v>
      </c>
      <c r="K1898" t="str">
        <f t="shared" ca="1" si="148"/>
        <v>bad</v>
      </c>
      <c r="L1898" t="str">
        <f t="shared" ca="1" si="149"/>
        <v>smoke</v>
      </c>
      <c r="M1898" t="str">
        <f t="shared" ca="1" si="151"/>
        <v>extreme</v>
      </c>
      <c r="N1898" t="str">
        <f t="shared" ca="1" si="151"/>
        <v>low</v>
      </c>
      <c r="O1898" t="str">
        <f t="shared" ca="1" si="151"/>
        <v>minimal</v>
      </c>
      <c r="P1898">
        <f t="shared" ca="1" si="150"/>
        <v>15</v>
      </c>
    </row>
    <row r="1899" spans="1:16" x14ac:dyDescent="0.2">
      <c r="A1899">
        <f t="shared" si="152"/>
        <v>2</v>
      </c>
      <c r="B1899" t="s">
        <v>9060</v>
      </c>
      <c r="C1899" t="s">
        <v>2359</v>
      </c>
      <c r="D1899" t="s">
        <v>2025</v>
      </c>
      <c r="E1899" t="s">
        <v>100</v>
      </c>
      <c r="F1899" t="s">
        <v>11</v>
      </c>
      <c r="G1899">
        <v>93544</v>
      </c>
      <c r="H1899">
        <v>1092508</v>
      </c>
      <c r="I1899">
        <v>34.473419999999997</v>
      </c>
      <c r="J1899">
        <v>-117.84197</v>
      </c>
      <c r="K1899" t="str">
        <f t="shared" ca="1" si="148"/>
        <v>good</v>
      </c>
      <c r="L1899" t="str">
        <f t="shared" ca="1" si="149"/>
        <v>smoke</v>
      </c>
      <c r="M1899" t="str">
        <f t="shared" ca="1" si="151"/>
        <v>high</v>
      </c>
      <c r="N1899" t="str">
        <f t="shared" ca="1" si="151"/>
        <v>minimal</v>
      </c>
      <c r="O1899" t="str">
        <f t="shared" ca="1" si="151"/>
        <v>low</v>
      </c>
      <c r="P1899">
        <f t="shared" ca="1" si="150"/>
        <v>0</v>
      </c>
    </row>
    <row r="1900" spans="1:16" x14ac:dyDescent="0.2">
      <c r="A1900">
        <f t="shared" si="152"/>
        <v>3</v>
      </c>
      <c r="B1900" t="s">
        <v>9060</v>
      </c>
      <c r="C1900" t="s">
        <v>2360</v>
      </c>
      <c r="D1900" t="s">
        <v>402</v>
      </c>
      <c r="E1900" t="s">
        <v>48</v>
      </c>
      <c r="F1900" t="s">
        <v>11</v>
      </c>
      <c r="G1900">
        <v>92307</v>
      </c>
      <c r="H1900">
        <v>1274399</v>
      </c>
      <c r="I1900">
        <v>34.547440000000002</v>
      </c>
      <c r="J1900">
        <v>-117.23846</v>
      </c>
      <c r="K1900" t="str">
        <f t="shared" ca="1" si="148"/>
        <v>bad</v>
      </c>
      <c r="L1900" t="str">
        <f t="shared" ca="1" si="149"/>
        <v>smoke</v>
      </c>
      <c r="M1900" t="str">
        <f t="shared" ca="1" si="151"/>
        <v>high</v>
      </c>
      <c r="N1900" t="str">
        <f t="shared" ca="1" si="151"/>
        <v>low</v>
      </c>
      <c r="O1900" t="str">
        <f t="shared" ca="1" si="151"/>
        <v>extreme</v>
      </c>
      <c r="P1900">
        <f t="shared" ca="1" si="150"/>
        <v>48</v>
      </c>
    </row>
    <row r="1901" spans="1:16" x14ac:dyDescent="0.2">
      <c r="A1901">
        <f t="shared" si="152"/>
        <v>1</v>
      </c>
      <c r="B1901" t="s">
        <v>9060</v>
      </c>
      <c r="C1901" t="s">
        <v>2361</v>
      </c>
      <c r="D1901" t="s">
        <v>404</v>
      </c>
      <c r="E1901" t="s">
        <v>48</v>
      </c>
      <c r="F1901" t="s">
        <v>11</v>
      </c>
      <c r="G1901">
        <v>92311</v>
      </c>
      <c r="H1901">
        <v>1298592</v>
      </c>
      <c r="I1901">
        <v>34.902259999999998</v>
      </c>
      <c r="J1901">
        <v>-117.00537</v>
      </c>
      <c r="K1901" t="str">
        <f t="shared" ca="1" si="148"/>
        <v>ugly</v>
      </c>
      <c r="L1901" t="str">
        <f t="shared" ca="1" si="149"/>
        <v>wind</v>
      </c>
      <c r="M1901" t="str">
        <f t="shared" ca="1" si="151"/>
        <v>high</v>
      </c>
      <c r="N1901" t="str">
        <f t="shared" ca="1" si="151"/>
        <v>extreme</v>
      </c>
      <c r="O1901" t="str">
        <f t="shared" ca="1" si="151"/>
        <v>high</v>
      </c>
      <c r="P1901">
        <f t="shared" ca="1" si="150"/>
        <v>23</v>
      </c>
    </row>
    <row r="1902" spans="1:16" x14ac:dyDescent="0.2">
      <c r="A1902">
        <f t="shared" si="152"/>
        <v>2</v>
      </c>
      <c r="B1902" t="s">
        <v>9060</v>
      </c>
      <c r="C1902" t="s">
        <v>2362</v>
      </c>
      <c r="D1902" t="s">
        <v>48</v>
      </c>
      <c r="E1902" t="s">
        <v>48</v>
      </c>
      <c r="F1902" t="s">
        <v>11</v>
      </c>
      <c r="G1902">
        <v>92408</v>
      </c>
      <c r="H1902">
        <v>1138183</v>
      </c>
      <c r="I1902">
        <v>34.094360000000002</v>
      </c>
      <c r="J1902">
        <v>-117.28852000000001</v>
      </c>
      <c r="K1902" t="str">
        <f t="shared" ca="1" si="148"/>
        <v>good</v>
      </c>
      <c r="L1902" t="str">
        <f t="shared" ca="1" si="149"/>
        <v>fire</v>
      </c>
      <c r="M1902" t="str">
        <f t="shared" ca="1" si="151"/>
        <v>high</v>
      </c>
      <c r="N1902" t="str">
        <f t="shared" ca="1" si="151"/>
        <v>extreme</v>
      </c>
      <c r="O1902" t="str">
        <f t="shared" ca="1" si="151"/>
        <v>medium</v>
      </c>
      <c r="P1902">
        <f t="shared" ca="1" si="150"/>
        <v>22</v>
      </c>
    </row>
    <row r="1903" spans="1:16" x14ac:dyDescent="0.2">
      <c r="A1903">
        <f t="shared" si="152"/>
        <v>3</v>
      </c>
      <c r="B1903" t="s">
        <v>9060</v>
      </c>
      <c r="C1903" t="s">
        <v>2363</v>
      </c>
      <c r="D1903" t="s">
        <v>1177</v>
      </c>
      <c r="E1903" t="s">
        <v>14</v>
      </c>
      <c r="F1903" t="s">
        <v>11</v>
      </c>
      <c r="G1903">
        <v>92555</v>
      </c>
      <c r="H1903">
        <v>1368945</v>
      </c>
      <c r="I1903">
        <v>33.895000000000003</v>
      </c>
      <c r="J1903">
        <v>-117.20422000000001</v>
      </c>
      <c r="K1903" t="str">
        <f t="shared" ca="1" si="148"/>
        <v>good</v>
      </c>
      <c r="L1903" t="str">
        <f t="shared" ca="1" si="149"/>
        <v>wind</v>
      </c>
      <c r="M1903" t="str">
        <f t="shared" ca="1" si="151"/>
        <v>low</v>
      </c>
      <c r="N1903" t="str">
        <f t="shared" ca="1" si="151"/>
        <v>low</v>
      </c>
      <c r="O1903" t="str">
        <f t="shared" ca="1" si="151"/>
        <v>extreme</v>
      </c>
      <c r="P1903">
        <f t="shared" ca="1" si="150"/>
        <v>8</v>
      </c>
    </row>
    <row r="1904" spans="1:16" x14ac:dyDescent="0.2">
      <c r="A1904">
        <f t="shared" si="152"/>
        <v>1</v>
      </c>
      <c r="B1904" t="s">
        <v>9060</v>
      </c>
      <c r="C1904" t="s">
        <v>2364</v>
      </c>
      <c r="D1904" t="s">
        <v>796</v>
      </c>
      <c r="E1904" t="s">
        <v>48</v>
      </c>
      <c r="F1904" t="s">
        <v>11</v>
      </c>
      <c r="G1904">
        <v>92325</v>
      </c>
      <c r="H1904">
        <v>791388</v>
      </c>
      <c r="I1904">
        <v>34.24</v>
      </c>
      <c r="J1904">
        <v>-117.27803</v>
      </c>
      <c r="K1904" t="str">
        <f t="shared" ca="1" si="148"/>
        <v>good</v>
      </c>
      <c r="L1904" t="str">
        <f t="shared" ca="1" si="149"/>
        <v>wind</v>
      </c>
      <c r="M1904" t="str">
        <f t="shared" ca="1" si="151"/>
        <v>extreme</v>
      </c>
      <c r="N1904" t="str">
        <f t="shared" ca="1" si="151"/>
        <v>minimal</v>
      </c>
      <c r="O1904" t="str">
        <f t="shared" ca="1" si="151"/>
        <v>medium</v>
      </c>
      <c r="P1904">
        <f t="shared" ca="1" si="150"/>
        <v>46</v>
      </c>
    </row>
    <row r="1905" spans="1:16" x14ac:dyDescent="0.2">
      <c r="A1905">
        <f t="shared" si="152"/>
        <v>2</v>
      </c>
      <c r="B1905" t="s">
        <v>9060</v>
      </c>
      <c r="C1905" t="s">
        <v>2365</v>
      </c>
      <c r="D1905" t="s">
        <v>640</v>
      </c>
      <c r="E1905" t="s">
        <v>48</v>
      </c>
      <c r="F1905" t="s">
        <v>11</v>
      </c>
      <c r="G1905">
        <v>92382</v>
      </c>
      <c r="H1905">
        <v>1508163</v>
      </c>
      <c r="I1905">
        <v>34.192799999999998</v>
      </c>
      <c r="J1905">
        <v>-117.10169999999999</v>
      </c>
      <c r="K1905" t="str">
        <f t="shared" ca="1" si="148"/>
        <v>good</v>
      </c>
      <c r="L1905" t="str">
        <f t="shared" ca="1" si="149"/>
        <v>wind</v>
      </c>
      <c r="M1905" t="str">
        <f t="shared" ca="1" si="151"/>
        <v>low</v>
      </c>
      <c r="N1905" t="str">
        <f t="shared" ca="1" si="151"/>
        <v>extreme</v>
      </c>
      <c r="O1905" t="str">
        <f t="shared" ca="1" si="151"/>
        <v>extreme</v>
      </c>
      <c r="P1905">
        <f t="shared" ca="1" si="150"/>
        <v>20</v>
      </c>
    </row>
    <row r="1906" spans="1:16" x14ac:dyDescent="0.2">
      <c r="A1906">
        <f t="shared" si="152"/>
        <v>3</v>
      </c>
      <c r="B1906" t="s">
        <v>9060</v>
      </c>
      <c r="C1906" t="s">
        <v>2366</v>
      </c>
      <c r="D1906" t="s">
        <v>413</v>
      </c>
      <c r="E1906" t="s">
        <v>20</v>
      </c>
      <c r="F1906" t="s">
        <v>11</v>
      </c>
      <c r="G1906">
        <v>92625</v>
      </c>
      <c r="H1906">
        <v>741285</v>
      </c>
      <c r="I1906">
        <v>33.589550000000003</v>
      </c>
      <c r="J1906">
        <v>-117.86153</v>
      </c>
      <c r="K1906" t="str">
        <f t="shared" ca="1" si="148"/>
        <v>ugly</v>
      </c>
      <c r="L1906" t="str">
        <f t="shared" ca="1" si="149"/>
        <v>smoke</v>
      </c>
      <c r="M1906" t="str">
        <f t="shared" ca="1" si="151"/>
        <v>low</v>
      </c>
      <c r="N1906" t="str">
        <f t="shared" ca="1" si="151"/>
        <v>extreme</v>
      </c>
      <c r="O1906" t="str">
        <f t="shared" ca="1" si="151"/>
        <v>high</v>
      </c>
      <c r="P1906">
        <f t="shared" ca="1" si="150"/>
        <v>36</v>
      </c>
    </row>
    <row r="1907" spans="1:16" x14ac:dyDescent="0.2">
      <c r="A1907">
        <f t="shared" si="152"/>
        <v>1</v>
      </c>
      <c r="B1907" t="s">
        <v>9060</v>
      </c>
      <c r="C1907" t="s">
        <v>2367</v>
      </c>
      <c r="D1907" t="s">
        <v>32</v>
      </c>
      <c r="E1907" t="s">
        <v>20</v>
      </c>
      <c r="F1907" t="s">
        <v>11</v>
      </c>
      <c r="G1907">
        <v>92660</v>
      </c>
      <c r="H1907">
        <v>1096913</v>
      </c>
      <c r="I1907">
        <v>33.618510000000001</v>
      </c>
      <c r="J1907">
        <v>-117.84616</v>
      </c>
      <c r="K1907" t="str">
        <f t="shared" ca="1" si="148"/>
        <v>bad</v>
      </c>
      <c r="L1907" t="str">
        <f t="shared" ca="1" si="149"/>
        <v>fire</v>
      </c>
      <c r="M1907" t="str">
        <f t="shared" ca="1" si="151"/>
        <v>medium</v>
      </c>
      <c r="N1907" t="str">
        <f t="shared" ca="1" si="151"/>
        <v>medium</v>
      </c>
      <c r="O1907" t="str">
        <f t="shared" ca="1" si="151"/>
        <v>high</v>
      </c>
      <c r="P1907">
        <f t="shared" ca="1" si="150"/>
        <v>26</v>
      </c>
    </row>
    <row r="1908" spans="1:16" x14ac:dyDescent="0.2">
      <c r="A1908">
        <f t="shared" si="152"/>
        <v>2</v>
      </c>
      <c r="B1908" t="s">
        <v>9060</v>
      </c>
      <c r="C1908" t="s">
        <v>2368</v>
      </c>
      <c r="D1908" t="s">
        <v>76</v>
      </c>
      <c r="E1908" t="s">
        <v>20</v>
      </c>
      <c r="F1908" t="s">
        <v>11</v>
      </c>
      <c r="G1908">
        <v>92804</v>
      </c>
      <c r="H1908">
        <v>382357</v>
      </c>
      <c r="I1908">
        <v>33.822539999999996</v>
      </c>
      <c r="J1908">
        <v>-117.94759999999999</v>
      </c>
      <c r="K1908" t="str">
        <f t="shared" ca="1" si="148"/>
        <v>ugly</v>
      </c>
      <c r="L1908" t="str">
        <f t="shared" ca="1" si="149"/>
        <v>smoke</v>
      </c>
      <c r="M1908" t="str">
        <f t="shared" ca="1" si="151"/>
        <v>minimal</v>
      </c>
      <c r="N1908" t="str">
        <f t="shared" ca="1" si="151"/>
        <v>medium</v>
      </c>
      <c r="O1908" t="str">
        <f t="shared" ca="1" si="151"/>
        <v>minimal</v>
      </c>
      <c r="P1908">
        <f t="shared" ca="1" si="150"/>
        <v>10</v>
      </c>
    </row>
    <row r="1909" spans="1:16" x14ac:dyDescent="0.2">
      <c r="A1909">
        <f t="shared" si="152"/>
        <v>3</v>
      </c>
      <c r="B1909" t="s">
        <v>9060</v>
      </c>
      <c r="C1909" t="s">
        <v>2369</v>
      </c>
      <c r="D1909" t="s">
        <v>106</v>
      </c>
      <c r="E1909" t="s">
        <v>20</v>
      </c>
      <c r="F1909" t="s">
        <v>11</v>
      </c>
      <c r="G1909">
        <v>92603</v>
      </c>
      <c r="H1909">
        <v>461900</v>
      </c>
      <c r="I1909">
        <v>33.626220000000004</v>
      </c>
      <c r="J1909">
        <v>-117.82781</v>
      </c>
      <c r="K1909" t="str">
        <f t="shared" ca="1" si="148"/>
        <v>good</v>
      </c>
      <c r="L1909" t="str">
        <f t="shared" ca="1" si="149"/>
        <v>smoke</v>
      </c>
      <c r="M1909" t="str">
        <f t="shared" ca="1" si="151"/>
        <v>high</v>
      </c>
      <c r="N1909" t="str">
        <f t="shared" ca="1" si="151"/>
        <v>minimal</v>
      </c>
      <c r="O1909" t="str">
        <f t="shared" ca="1" si="151"/>
        <v>minimal</v>
      </c>
      <c r="P1909">
        <f t="shared" ca="1" si="150"/>
        <v>49</v>
      </c>
    </row>
    <row r="1910" spans="1:16" x14ac:dyDescent="0.2">
      <c r="A1910">
        <f t="shared" si="152"/>
        <v>1</v>
      </c>
      <c r="B1910" t="s">
        <v>9060</v>
      </c>
      <c r="C1910" t="s">
        <v>2370</v>
      </c>
      <c r="D1910" t="s">
        <v>97</v>
      </c>
      <c r="E1910" t="s">
        <v>20</v>
      </c>
      <c r="F1910" t="s">
        <v>11</v>
      </c>
      <c r="G1910">
        <v>92651</v>
      </c>
      <c r="H1910">
        <v>514138</v>
      </c>
      <c r="I1910">
        <v>33.48659</v>
      </c>
      <c r="J1910">
        <v>-117.73299</v>
      </c>
      <c r="K1910" t="str">
        <f t="shared" ca="1" si="148"/>
        <v>good</v>
      </c>
      <c r="L1910" t="str">
        <f t="shared" ca="1" si="149"/>
        <v>smoke</v>
      </c>
      <c r="M1910" t="str">
        <f t="shared" ca="1" si="151"/>
        <v>extreme</v>
      </c>
      <c r="N1910" t="str">
        <f t="shared" ca="1" si="151"/>
        <v>extreme</v>
      </c>
      <c r="O1910" t="str">
        <f t="shared" ca="1" si="151"/>
        <v>medium</v>
      </c>
      <c r="P1910">
        <f t="shared" ca="1" si="150"/>
        <v>12</v>
      </c>
    </row>
    <row r="1911" spans="1:16" x14ac:dyDescent="0.2">
      <c r="A1911">
        <f t="shared" si="152"/>
        <v>2</v>
      </c>
      <c r="B1911" t="s">
        <v>9060</v>
      </c>
      <c r="C1911" t="s">
        <v>2371</v>
      </c>
      <c r="D1911" t="s">
        <v>435</v>
      </c>
      <c r="E1911" t="s">
        <v>20</v>
      </c>
      <c r="F1911" t="s">
        <v>11</v>
      </c>
      <c r="G1911">
        <v>92679</v>
      </c>
      <c r="H1911">
        <v>506749</v>
      </c>
      <c r="I1911">
        <v>33.577159999999999</v>
      </c>
      <c r="J1911">
        <v>-117.58969999999999</v>
      </c>
      <c r="K1911" t="str">
        <f t="shared" ca="1" si="148"/>
        <v>bad</v>
      </c>
      <c r="L1911" t="str">
        <f t="shared" ca="1" si="149"/>
        <v>smoke</v>
      </c>
      <c r="M1911" t="str">
        <f t="shared" ca="1" si="151"/>
        <v>extreme</v>
      </c>
      <c r="N1911" t="str">
        <f t="shared" ca="1" si="151"/>
        <v>medium</v>
      </c>
      <c r="O1911" t="str">
        <f t="shared" ca="1" si="151"/>
        <v>low</v>
      </c>
      <c r="P1911">
        <f t="shared" ca="1" si="150"/>
        <v>21</v>
      </c>
    </row>
    <row r="1912" spans="1:16" x14ac:dyDescent="0.2">
      <c r="A1912">
        <f t="shared" si="152"/>
        <v>3</v>
      </c>
      <c r="B1912" t="s">
        <v>9060</v>
      </c>
      <c r="C1912" t="s">
        <v>2372</v>
      </c>
      <c r="D1912" t="s">
        <v>2373</v>
      </c>
      <c r="E1912" t="s">
        <v>20</v>
      </c>
      <c r="F1912" t="s">
        <v>11</v>
      </c>
      <c r="G1912">
        <v>92688</v>
      </c>
      <c r="H1912">
        <v>450001</v>
      </c>
      <c r="I1912">
        <v>33.582340000000002</v>
      </c>
      <c r="J1912">
        <v>-117.62237</v>
      </c>
      <c r="K1912" t="str">
        <f t="shared" ca="1" si="148"/>
        <v>good</v>
      </c>
      <c r="L1912" t="str">
        <f t="shared" ca="1" si="149"/>
        <v>fire</v>
      </c>
      <c r="M1912" t="str">
        <f t="shared" ca="1" si="151"/>
        <v>low</v>
      </c>
      <c r="N1912" t="str">
        <f t="shared" ca="1" si="151"/>
        <v>minimal</v>
      </c>
      <c r="O1912" t="str">
        <f t="shared" ca="1" si="151"/>
        <v>low</v>
      </c>
      <c r="P1912">
        <f t="shared" ca="1" si="150"/>
        <v>39</v>
      </c>
    </row>
    <row r="1913" spans="1:16" x14ac:dyDescent="0.2">
      <c r="A1913">
        <f t="shared" si="152"/>
        <v>1</v>
      </c>
      <c r="B1913" t="s">
        <v>9060</v>
      </c>
      <c r="C1913" t="s">
        <v>2374</v>
      </c>
      <c r="D1913" t="s">
        <v>438</v>
      </c>
      <c r="E1913" t="s">
        <v>26</v>
      </c>
      <c r="F1913" t="s">
        <v>11</v>
      </c>
      <c r="G1913">
        <v>92054</v>
      </c>
      <c r="H1913">
        <v>906125</v>
      </c>
      <c r="I1913">
        <v>33.195509999999999</v>
      </c>
      <c r="J1913">
        <v>-117.37434</v>
      </c>
      <c r="K1913" t="str">
        <f t="shared" ca="1" si="148"/>
        <v>ugly</v>
      </c>
      <c r="L1913" t="str">
        <f t="shared" ca="1" si="149"/>
        <v>fire</v>
      </c>
      <c r="M1913" t="str">
        <f t="shared" ca="1" si="151"/>
        <v>extreme</v>
      </c>
      <c r="N1913" t="str">
        <f t="shared" ca="1" si="151"/>
        <v>low</v>
      </c>
      <c r="O1913" t="str">
        <f t="shared" ca="1" si="151"/>
        <v>minimal</v>
      </c>
      <c r="P1913">
        <f t="shared" ca="1" si="150"/>
        <v>0</v>
      </c>
    </row>
    <row r="1914" spans="1:16" x14ac:dyDescent="0.2">
      <c r="A1914">
        <f t="shared" si="152"/>
        <v>2</v>
      </c>
      <c r="B1914" t="s">
        <v>9060</v>
      </c>
      <c r="C1914" t="s">
        <v>2375</v>
      </c>
      <c r="D1914" t="s">
        <v>438</v>
      </c>
      <c r="E1914" t="s">
        <v>26</v>
      </c>
      <c r="F1914" t="s">
        <v>11</v>
      </c>
      <c r="G1914">
        <v>92054</v>
      </c>
      <c r="H1914">
        <v>1537442</v>
      </c>
      <c r="I1914">
        <v>33.184510000000003</v>
      </c>
      <c r="J1914">
        <v>-117.36704</v>
      </c>
      <c r="K1914" t="str">
        <f t="shared" ca="1" si="148"/>
        <v>good</v>
      </c>
      <c r="L1914" t="str">
        <f t="shared" ca="1" si="149"/>
        <v>fire</v>
      </c>
      <c r="M1914" t="str">
        <f t="shared" ca="1" si="151"/>
        <v>low</v>
      </c>
      <c r="N1914" t="str">
        <f t="shared" ca="1" si="151"/>
        <v>low</v>
      </c>
      <c r="O1914" t="str">
        <f t="shared" ca="1" si="151"/>
        <v>medium</v>
      </c>
      <c r="P1914">
        <f t="shared" ca="1" si="150"/>
        <v>18</v>
      </c>
    </row>
    <row r="1915" spans="1:16" x14ac:dyDescent="0.2">
      <c r="A1915">
        <f t="shared" si="152"/>
        <v>3</v>
      </c>
      <c r="B1915" t="s">
        <v>9060</v>
      </c>
      <c r="C1915" t="s">
        <v>2376</v>
      </c>
      <c r="D1915" t="s">
        <v>438</v>
      </c>
      <c r="E1915" t="s">
        <v>26</v>
      </c>
      <c r="F1915" t="s">
        <v>11</v>
      </c>
      <c r="G1915">
        <v>92054</v>
      </c>
      <c r="H1915">
        <v>905478</v>
      </c>
      <c r="I1915">
        <v>33.188920000000003</v>
      </c>
      <c r="J1915">
        <v>-117.37885</v>
      </c>
      <c r="K1915" t="str">
        <f t="shared" ca="1" si="148"/>
        <v>good</v>
      </c>
      <c r="L1915" t="str">
        <f t="shared" ca="1" si="149"/>
        <v>fire</v>
      </c>
      <c r="M1915" t="str">
        <f t="shared" ca="1" si="151"/>
        <v>minimal</v>
      </c>
      <c r="N1915" t="str">
        <f t="shared" ca="1" si="151"/>
        <v>minimal</v>
      </c>
      <c r="O1915" t="str">
        <f t="shared" ca="1" si="151"/>
        <v>low</v>
      </c>
      <c r="P1915">
        <f t="shared" ca="1" si="150"/>
        <v>14</v>
      </c>
    </row>
    <row r="1916" spans="1:16" x14ac:dyDescent="0.2">
      <c r="A1916">
        <f t="shared" si="152"/>
        <v>1</v>
      </c>
      <c r="B1916" t="s">
        <v>9060</v>
      </c>
      <c r="C1916" t="s">
        <v>2377</v>
      </c>
      <c r="D1916" t="s">
        <v>438</v>
      </c>
      <c r="E1916" t="s">
        <v>26</v>
      </c>
      <c r="F1916" t="s">
        <v>11</v>
      </c>
      <c r="G1916">
        <v>92054</v>
      </c>
      <c r="H1916">
        <v>1408643</v>
      </c>
      <c r="I1916">
        <v>33.178289999999997</v>
      </c>
      <c r="J1916">
        <v>-117.36993</v>
      </c>
      <c r="K1916" t="str">
        <f t="shared" ca="1" si="148"/>
        <v>good</v>
      </c>
      <c r="L1916" t="str">
        <f t="shared" ca="1" si="149"/>
        <v>fire</v>
      </c>
      <c r="M1916" t="str">
        <f t="shared" ca="1" si="151"/>
        <v>medium</v>
      </c>
      <c r="N1916" t="str">
        <f t="shared" ca="1" si="151"/>
        <v>medium</v>
      </c>
      <c r="O1916" t="str">
        <f t="shared" ca="1" si="151"/>
        <v>extreme</v>
      </c>
      <c r="P1916">
        <f t="shared" ca="1" si="150"/>
        <v>9</v>
      </c>
    </row>
    <row r="1917" spans="1:16" x14ac:dyDescent="0.2">
      <c r="A1917">
        <f t="shared" si="152"/>
        <v>2</v>
      </c>
      <c r="B1917" t="s">
        <v>9060</v>
      </c>
      <c r="C1917" t="s">
        <v>2378</v>
      </c>
      <c r="D1917" t="s">
        <v>438</v>
      </c>
      <c r="E1917" t="s">
        <v>26</v>
      </c>
      <c r="F1917" t="s">
        <v>11</v>
      </c>
      <c r="G1917">
        <v>92056</v>
      </c>
      <c r="H1917">
        <v>1047816</v>
      </c>
      <c r="I1917">
        <v>33.209069999999997</v>
      </c>
      <c r="J1917">
        <v>-117.26933</v>
      </c>
      <c r="K1917" t="str">
        <f t="shared" ca="1" si="148"/>
        <v>ugly</v>
      </c>
      <c r="L1917" t="str">
        <f t="shared" ca="1" si="149"/>
        <v>smoke</v>
      </c>
      <c r="M1917" t="str">
        <f t="shared" ca="1" si="151"/>
        <v>low</v>
      </c>
      <c r="N1917" t="str">
        <f t="shared" ca="1" si="151"/>
        <v>extreme</v>
      </c>
      <c r="O1917" t="str">
        <f t="shared" ca="1" si="151"/>
        <v>extreme</v>
      </c>
      <c r="P1917">
        <f t="shared" ca="1" si="150"/>
        <v>49</v>
      </c>
    </row>
    <row r="1918" spans="1:16" x14ac:dyDescent="0.2">
      <c r="A1918">
        <f t="shared" si="152"/>
        <v>3</v>
      </c>
      <c r="B1918" t="s">
        <v>9060</v>
      </c>
      <c r="C1918" t="s">
        <v>2379</v>
      </c>
      <c r="D1918" t="s">
        <v>217</v>
      </c>
      <c r="E1918" t="s">
        <v>26</v>
      </c>
      <c r="F1918" t="s">
        <v>11</v>
      </c>
      <c r="G1918">
        <v>92069</v>
      </c>
      <c r="H1918">
        <v>1295777</v>
      </c>
      <c r="I1918">
        <v>33.14676</v>
      </c>
      <c r="J1918">
        <v>-117.13845999999999</v>
      </c>
      <c r="K1918" t="str">
        <f t="shared" ca="1" si="148"/>
        <v>good</v>
      </c>
      <c r="L1918" t="str">
        <f t="shared" ca="1" si="149"/>
        <v>fire</v>
      </c>
      <c r="M1918" t="str">
        <f t="shared" ca="1" si="151"/>
        <v>low</v>
      </c>
      <c r="N1918" t="str">
        <f t="shared" ca="1" si="151"/>
        <v>medium</v>
      </c>
      <c r="O1918" t="str">
        <f t="shared" ca="1" si="151"/>
        <v>low</v>
      </c>
      <c r="P1918">
        <f t="shared" ca="1" si="150"/>
        <v>7</v>
      </c>
    </row>
    <row r="1919" spans="1:16" x14ac:dyDescent="0.2">
      <c r="A1919">
        <f t="shared" si="152"/>
        <v>1</v>
      </c>
      <c r="B1919" t="s">
        <v>9060</v>
      </c>
      <c r="C1919" t="s">
        <v>2380</v>
      </c>
      <c r="D1919" t="s">
        <v>217</v>
      </c>
      <c r="E1919" t="s">
        <v>26</v>
      </c>
      <c r="F1919" t="s">
        <v>11</v>
      </c>
      <c r="G1919">
        <v>92069</v>
      </c>
      <c r="H1919">
        <v>840066</v>
      </c>
      <c r="I1919">
        <v>33.14743</v>
      </c>
      <c r="J1919">
        <v>-117.13061999999999</v>
      </c>
      <c r="K1919" t="str">
        <f t="shared" ca="1" si="148"/>
        <v>ugly</v>
      </c>
      <c r="L1919" t="str">
        <f t="shared" ca="1" si="149"/>
        <v>smoke</v>
      </c>
      <c r="M1919" t="str">
        <f t="shared" ca="1" si="151"/>
        <v>minimal</v>
      </c>
      <c r="N1919" t="str">
        <f t="shared" ca="1" si="151"/>
        <v>high</v>
      </c>
      <c r="O1919" t="str">
        <f t="shared" ca="1" si="151"/>
        <v>low</v>
      </c>
      <c r="P1919">
        <f t="shared" ca="1" si="150"/>
        <v>4</v>
      </c>
    </row>
    <row r="1920" spans="1:16" x14ac:dyDescent="0.2">
      <c r="A1920">
        <f t="shared" si="152"/>
        <v>2</v>
      </c>
      <c r="B1920" t="s">
        <v>9060</v>
      </c>
      <c r="C1920" t="s">
        <v>2381</v>
      </c>
      <c r="D1920" t="s">
        <v>30</v>
      </c>
      <c r="E1920" t="s">
        <v>26</v>
      </c>
      <c r="F1920" t="s">
        <v>11</v>
      </c>
      <c r="G1920">
        <v>92083</v>
      </c>
      <c r="H1920">
        <v>950774</v>
      </c>
      <c r="I1920">
        <v>33.171869999999998</v>
      </c>
      <c r="J1920">
        <v>-117.20742</v>
      </c>
      <c r="K1920" t="str">
        <f t="shared" ca="1" si="148"/>
        <v>ugly</v>
      </c>
      <c r="L1920" t="str">
        <f t="shared" ca="1" si="149"/>
        <v>wind</v>
      </c>
      <c r="M1920" t="str">
        <f t="shared" ca="1" si="151"/>
        <v>low</v>
      </c>
      <c r="N1920" t="str">
        <f t="shared" ca="1" si="151"/>
        <v>extreme</v>
      </c>
      <c r="O1920" t="str">
        <f t="shared" ca="1" si="151"/>
        <v>minimal</v>
      </c>
      <c r="P1920">
        <f t="shared" ca="1" si="150"/>
        <v>26</v>
      </c>
    </row>
    <row r="1921" spans="1:16" x14ac:dyDescent="0.2">
      <c r="A1921">
        <f t="shared" si="152"/>
        <v>3</v>
      </c>
      <c r="B1921" t="s">
        <v>9060</v>
      </c>
      <c r="C1921" t="s">
        <v>2382</v>
      </c>
      <c r="D1921" t="s">
        <v>1726</v>
      </c>
      <c r="E1921" t="s">
        <v>14</v>
      </c>
      <c r="F1921" t="s">
        <v>11</v>
      </c>
      <c r="G1921">
        <v>92549</v>
      </c>
      <c r="H1921">
        <v>982602</v>
      </c>
      <c r="I1921">
        <v>33.761009999999999</v>
      </c>
      <c r="J1921">
        <v>-116.69372</v>
      </c>
      <c r="K1921" t="str">
        <f t="shared" ca="1" si="148"/>
        <v>bad</v>
      </c>
      <c r="L1921" t="str">
        <f t="shared" ca="1" si="149"/>
        <v>smoke</v>
      </c>
      <c r="M1921" t="str">
        <f t="shared" ca="1" si="151"/>
        <v>low</v>
      </c>
      <c r="N1921" t="str">
        <f t="shared" ca="1" si="151"/>
        <v>minimal</v>
      </c>
      <c r="O1921" t="str">
        <f t="shared" ca="1" si="151"/>
        <v>extreme</v>
      </c>
      <c r="P1921">
        <f t="shared" ca="1" si="150"/>
        <v>21</v>
      </c>
    </row>
    <row r="1922" spans="1:16" x14ac:dyDescent="0.2">
      <c r="A1922">
        <f t="shared" si="152"/>
        <v>1</v>
      </c>
      <c r="B1922" t="s">
        <v>9060</v>
      </c>
      <c r="C1922" t="s">
        <v>2383</v>
      </c>
      <c r="D1922" t="s">
        <v>1031</v>
      </c>
      <c r="E1922" t="s">
        <v>14</v>
      </c>
      <c r="F1922" t="s">
        <v>11</v>
      </c>
      <c r="G1922">
        <v>92583</v>
      </c>
      <c r="H1922">
        <v>394497</v>
      </c>
      <c r="I1922">
        <v>33.784700000000001</v>
      </c>
      <c r="J1922">
        <v>-116.96114</v>
      </c>
      <c r="K1922" t="str">
        <f t="shared" ca="1" si="148"/>
        <v>ugly</v>
      </c>
      <c r="L1922" t="str">
        <f t="shared" ca="1" si="149"/>
        <v>wind</v>
      </c>
      <c r="M1922" t="str">
        <f t="shared" ca="1" si="151"/>
        <v>extreme</v>
      </c>
      <c r="N1922" t="str">
        <f t="shared" ca="1" si="151"/>
        <v>minimal</v>
      </c>
      <c r="O1922" t="str">
        <f t="shared" ca="1" si="151"/>
        <v>high</v>
      </c>
      <c r="P1922">
        <f t="shared" ca="1" si="150"/>
        <v>36</v>
      </c>
    </row>
    <row r="1923" spans="1:16" x14ac:dyDescent="0.2">
      <c r="A1923">
        <f t="shared" si="152"/>
        <v>2</v>
      </c>
      <c r="B1923" t="s">
        <v>9060</v>
      </c>
      <c r="C1923" t="s">
        <v>2384</v>
      </c>
      <c r="D1923" t="s">
        <v>26</v>
      </c>
      <c r="E1923" t="s">
        <v>26</v>
      </c>
      <c r="F1923" t="s">
        <v>11</v>
      </c>
      <c r="G1923">
        <v>92109</v>
      </c>
      <c r="H1923">
        <v>580779</v>
      </c>
      <c r="I1923">
        <v>32.78922</v>
      </c>
      <c r="J1923">
        <v>-117.24053000000001</v>
      </c>
      <c r="K1923" t="str">
        <f t="shared" ref="K1923:K1986" ca="1" si="153">INDEX($R$2:$R$4,RANDBETWEEN(1,3))</f>
        <v>ugly</v>
      </c>
      <c r="L1923" t="str">
        <f t="shared" ref="L1923:L1986" ca="1" si="154">INDEX($S$2:$S$4,RANDBETWEEN(1,3))</f>
        <v>wind</v>
      </c>
      <c r="M1923" t="str">
        <f t="shared" ca="1" si="151"/>
        <v>medium</v>
      </c>
      <c r="N1923" t="str">
        <f t="shared" ca="1" si="151"/>
        <v>medium</v>
      </c>
      <c r="O1923" t="str">
        <f t="shared" ca="1" si="151"/>
        <v>high</v>
      </c>
      <c r="P1923">
        <f t="shared" ref="P1923:P1986" ca="1" si="155">RANDBETWEEN(0,50)</f>
        <v>20</v>
      </c>
    </row>
    <row r="1924" spans="1:16" x14ac:dyDescent="0.2">
      <c r="A1924">
        <f t="shared" si="152"/>
        <v>3</v>
      </c>
      <c r="B1924" t="s">
        <v>9060</v>
      </c>
      <c r="C1924" t="s">
        <v>2385</v>
      </c>
      <c r="D1924" t="s">
        <v>26</v>
      </c>
      <c r="E1924" t="s">
        <v>26</v>
      </c>
      <c r="F1924" t="s">
        <v>11</v>
      </c>
      <c r="G1924">
        <v>92109</v>
      </c>
      <c r="H1924">
        <v>1302496</v>
      </c>
      <c r="I1924">
        <v>32.79016</v>
      </c>
      <c r="J1924">
        <v>-117.24082</v>
      </c>
      <c r="K1924" t="str">
        <f t="shared" ca="1" si="153"/>
        <v>bad</v>
      </c>
      <c r="L1924" t="str">
        <f t="shared" ca="1" si="154"/>
        <v>fire</v>
      </c>
      <c r="M1924" t="str">
        <f t="shared" ca="1" si="151"/>
        <v>extreme</v>
      </c>
      <c r="N1924" t="str">
        <f t="shared" ca="1" si="151"/>
        <v>low</v>
      </c>
      <c r="O1924" t="str">
        <f t="shared" ca="1" si="151"/>
        <v>high</v>
      </c>
      <c r="P1924">
        <f t="shared" ca="1" si="155"/>
        <v>4</v>
      </c>
    </row>
    <row r="1925" spans="1:16" x14ac:dyDescent="0.2">
      <c r="A1925">
        <f t="shared" si="152"/>
        <v>1</v>
      </c>
      <c r="B1925" t="s">
        <v>9060</v>
      </c>
      <c r="C1925" t="s">
        <v>2386</v>
      </c>
      <c r="D1925" t="s">
        <v>217</v>
      </c>
      <c r="E1925" t="s">
        <v>26</v>
      </c>
      <c r="F1925" t="s">
        <v>11</v>
      </c>
      <c r="G1925">
        <v>92078</v>
      </c>
      <c r="H1925">
        <v>504768</v>
      </c>
      <c r="I1925">
        <v>33.13514</v>
      </c>
      <c r="J1925">
        <v>-117.14977</v>
      </c>
      <c r="K1925" t="str">
        <f t="shared" ca="1" si="153"/>
        <v>ugly</v>
      </c>
      <c r="L1925" t="str">
        <f t="shared" ca="1" si="154"/>
        <v>wind</v>
      </c>
      <c r="M1925" t="str">
        <f t="shared" ref="M1925:O1988" ca="1" si="156">INDEX($T$2:$T$6,RANDBETWEEN(1,5))</f>
        <v>medium</v>
      </c>
      <c r="N1925" t="str">
        <f t="shared" ca="1" si="156"/>
        <v>medium</v>
      </c>
      <c r="O1925" t="str">
        <f t="shared" ca="1" si="156"/>
        <v>high</v>
      </c>
      <c r="P1925">
        <f t="shared" ca="1" si="155"/>
        <v>3</v>
      </c>
    </row>
    <row r="1926" spans="1:16" x14ac:dyDescent="0.2">
      <c r="A1926">
        <f t="shared" si="152"/>
        <v>2</v>
      </c>
      <c r="B1926" t="s">
        <v>9060</v>
      </c>
      <c r="C1926" t="s">
        <v>2387</v>
      </c>
      <c r="D1926" t="s">
        <v>26</v>
      </c>
      <c r="E1926" t="s">
        <v>26</v>
      </c>
      <c r="F1926" t="s">
        <v>11</v>
      </c>
      <c r="G1926">
        <v>92127</v>
      </c>
      <c r="H1926">
        <v>1198988</v>
      </c>
      <c r="I1926">
        <v>33.014530000000001</v>
      </c>
      <c r="J1926">
        <v>-117.16015</v>
      </c>
      <c r="K1926" t="str">
        <f t="shared" ca="1" si="153"/>
        <v>ugly</v>
      </c>
      <c r="L1926" t="str">
        <f t="shared" ca="1" si="154"/>
        <v>fire</v>
      </c>
      <c r="M1926" t="str">
        <f t="shared" ca="1" si="156"/>
        <v>low</v>
      </c>
      <c r="N1926" t="str">
        <f t="shared" ca="1" si="156"/>
        <v>minimal</v>
      </c>
      <c r="O1926" t="str">
        <f t="shared" ca="1" si="156"/>
        <v>extreme</v>
      </c>
      <c r="P1926">
        <f t="shared" ca="1" si="155"/>
        <v>16</v>
      </c>
    </row>
    <row r="1927" spans="1:16" x14ac:dyDescent="0.2">
      <c r="A1927">
        <f t="shared" si="152"/>
        <v>3</v>
      </c>
      <c r="B1927" t="s">
        <v>9060</v>
      </c>
      <c r="C1927" t="s">
        <v>2388</v>
      </c>
      <c r="D1927" t="s">
        <v>26</v>
      </c>
      <c r="E1927" t="s">
        <v>26</v>
      </c>
      <c r="F1927" t="s">
        <v>11</v>
      </c>
      <c r="G1927">
        <v>92128</v>
      </c>
      <c r="H1927">
        <v>1170352</v>
      </c>
      <c r="I1927">
        <v>33.02337</v>
      </c>
      <c r="J1927">
        <v>-117.07068</v>
      </c>
      <c r="K1927" t="str">
        <f t="shared" ca="1" si="153"/>
        <v>bad</v>
      </c>
      <c r="L1927" t="str">
        <f t="shared" ca="1" si="154"/>
        <v>wind</v>
      </c>
      <c r="M1927" t="str">
        <f t="shared" ca="1" si="156"/>
        <v>low</v>
      </c>
      <c r="N1927" t="str">
        <f t="shared" ca="1" si="156"/>
        <v>low</v>
      </c>
      <c r="O1927" t="str">
        <f t="shared" ca="1" si="156"/>
        <v>low</v>
      </c>
      <c r="P1927">
        <f t="shared" ca="1" si="155"/>
        <v>17</v>
      </c>
    </row>
    <row r="1928" spans="1:16" x14ac:dyDescent="0.2">
      <c r="A1928">
        <f t="shared" si="152"/>
        <v>1</v>
      </c>
      <c r="B1928" t="s">
        <v>9060</v>
      </c>
      <c r="C1928" t="s">
        <v>2389</v>
      </c>
      <c r="D1928" t="s">
        <v>1058</v>
      </c>
      <c r="E1928" t="s">
        <v>26</v>
      </c>
      <c r="F1928" t="s">
        <v>11</v>
      </c>
      <c r="G1928">
        <v>92065</v>
      </c>
      <c r="H1928">
        <v>963210</v>
      </c>
      <c r="I1928">
        <v>33.011650000000003</v>
      </c>
      <c r="J1928">
        <v>-116.95619000000001</v>
      </c>
      <c r="K1928" t="str">
        <f t="shared" ca="1" si="153"/>
        <v>ugly</v>
      </c>
      <c r="L1928" t="str">
        <f t="shared" ca="1" si="154"/>
        <v>wind</v>
      </c>
      <c r="M1928" t="str">
        <f t="shared" ca="1" si="156"/>
        <v>high</v>
      </c>
      <c r="N1928" t="str">
        <f t="shared" ca="1" si="156"/>
        <v>extreme</v>
      </c>
      <c r="O1928" t="str">
        <f t="shared" ca="1" si="156"/>
        <v>extreme</v>
      </c>
      <c r="P1928">
        <f t="shared" ca="1" si="155"/>
        <v>43</v>
      </c>
    </row>
    <row r="1929" spans="1:16" x14ac:dyDescent="0.2">
      <c r="A1929">
        <f t="shared" si="152"/>
        <v>2</v>
      </c>
      <c r="B1929" t="s">
        <v>9060</v>
      </c>
      <c r="C1929" t="s">
        <v>2390</v>
      </c>
      <c r="D1929" t="s">
        <v>1391</v>
      </c>
      <c r="E1929" t="s">
        <v>26</v>
      </c>
      <c r="F1929" t="s">
        <v>11</v>
      </c>
      <c r="G1929">
        <v>91901</v>
      </c>
      <c r="H1929">
        <v>1159138</v>
      </c>
      <c r="I1929">
        <v>32.831609999999998</v>
      </c>
      <c r="J1929">
        <v>-116.75154000000001</v>
      </c>
      <c r="K1929" t="str">
        <f t="shared" ca="1" si="153"/>
        <v>bad</v>
      </c>
      <c r="L1929" t="str">
        <f t="shared" ca="1" si="154"/>
        <v>wind</v>
      </c>
      <c r="M1929" t="str">
        <f t="shared" ca="1" si="156"/>
        <v>medium</v>
      </c>
      <c r="N1929" t="str">
        <f t="shared" ca="1" si="156"/>
        <v>high</v>
      </c>
      <c r="O1929" t="str">
        <f t="shared" ca="1" si="156"/>
        <v>minimal</v>
      </c>
      <c r="P1929">
        <f t="shared" ca="1" si="155"/>
        <v>29</v>
      </c>
    </row>
    <row r="1930" spans="1:16" x14ac:dyDescent="0.2">
      <c r="A1930">
        <f t="shared" si="152"/>
        <v>3</v>
      </c>
      <c r="B1930" t="s">
        <v>9060</v>
      </c>
      <c r="C1930" t="s">
        <v>2391</v>
      </c>
      <c r="D1930" t="s">
        <v>156</v>
      </c>
      <c r="E1930" t="s">
        <v>26</v>
      </c>
      <c r="F1930" t="s">
        <v>11</v>
      </c>
      <c r="G1930">
        <v>92019</v>
      </c>
      <c r="H1930">
        <v>906072</v>
      </c>
      <c r="I1930">
        <v>32.793489999999998</v>
      </c>
      <c r="J1930">
        <v>-116.93047</v>
      </c>
      <c r="K1930" t="str">
        <f t="shared" ca="1" si="153"/>
        <v>bad</v>
      </c>
      <c r="L1930" t="str">
        <f t="shared" ca="1" si="154"/>
        <v>smoke</v>
      </c>
      <c r="M1930" t="str">
        <f t="shared" ca="1" si="156"/>
        <v>extreme</v>
      </c>
      <c r="N1930" t="str">
        <f t="shared" ca="1" si="156"/>
        <v>medium</v>
      </c>
      <c r="O1930" t="str">
        <f t="shared" ca="1" si="156"/>
        <v>extreme</v>
      </c>
      <c r="P1930">
        <f t="shared" ca="1" si="155"/>
        <v>12</v>
      </c>
    </row>
    <row r="1931" spans="1:16" x14ac:dyDescent="0.2">
      <c r="A1931">
        <f t="shared" si="152"/>
        <v>1</v>
      </c>
      <c r="B1931" t="s">
        <v>9060</v>
      </c>
      <c r="C1931" t="s">
        <v>2392</v>
      </c>
      <c r="D1931" t="s">
        <v>156</v>
      </c>
      <c r="E1931" t="s">
        <v>26</v>
      </c>
      <c r="F1931" t="s">
        <v>11</v>
      </c>
      <c r="G1931">
        <v>92020</v>
      </c>
      <c r="H1931">
        <v>843871</v>
      </c>
      <c r="I1931">
        <v>32.784239999999997</v>
      </c>
      <c r="J1931">
        <v>-116.96339999999999</v>
      </c>
      <c r="K1931" t="str">
        <f t="shared" ca="1" si="153"/>
        <v>bad</v>
      </c>
      <c r="L1931" t="str">
        <f t="shared" ca="1" si="154"/>
        <v>wind</v>
      </c>
      <c r="M1931" t="str">
        <f t="shared" ca="1" si="156"/>
        <v>extreme</v>
      </c>
      <c r="N1931" t="str">
        <f t="shared" ca="1" si="156"/>
        <v>minimal</v>
      </c>
      <c r="O1931" t="str">
        <f t="shared" ca="1" si="156"/>
        <v>extreme</v>
      </c>
      <c r="P1931">
        <f t="shared" ca="1" si="155"/>
        <v>22</v>
      </c>
    </row>
    <row r="1932" spans="1:16" x14ac:dyDescent="0.2">
      <c r="A1932">
        <f t="shared" si="152"/>
        <v>2</v>
      </c>
      <c r="B1932" t="s">
        <v>9060</v>
      </c>
      <c r="C1932" t="s">
        <v>2393</v>
      </c>
      <c r="D1932" t="s">
        <v>26</v>
      </c>
      <c r="E1932" t="s">
        <v>26</v>
      </c>
      <c r="F1932" t="s">
        <v>11</v>
      </c>
      <c r="G1932">
        <v>92154</v>
      </c>
      <c r="H1932">
        <v>768332</v>
      </c>
      <c r="I1932">
        <v>32.562420000000003</v>
      </c>
      <c r="J1932">
        <v>-117.08626</v>
      </c>
      <c r="K1932" t="str">
        <f t="shared" ca="1" si="153"/>
        <v>good</v>
      </c>
      <c r="L1932" t="str">
        <f t="shared" ca="1" si="154"/>
        <v>fire</v>
      </c>
      <c r="M1932" t="str">
        <f t="shared" ca="1" si="156"/>
        <v>extreme</v>
      </c>
      <c r="N1932" t="str">
        <f t="shared" ca="1" si="156"/>
        <v>medium</v>
      </c>
      <c r="O1932" t="str">
        <f t="shared" ca="1" si="156"/>
        <v>extreme</v>
      </c>
      <c r="P1932">
        <f t="shared" ca="1" si="155"/>
        <v>27</v>
      </c>
    </row>
    <row r="1933" spans="1:16" x14ac:dyDescent="0.2">
      <c r="A1933">
        <f t="shared" si="152"/>
        <v>3</v>
      </c>
      <c r="B1933" t="s">
        <v>9060</v>
      </c>
      <c r="C1933" t="s">
        <v>2394</v>
      </c>
      <c r="D1933" t="s">
        <v>1064</v>
      </c>
      <c r="E1933" t="s">
        <v>10</v>
      </c>
      <c r="F1933" t="s">
        <v>11</v>
      </c>
      <c r="G1933">
        <v>93308</v>
      </c>
      <c r="H1933">
        <v>603569</v>
      </c>
      <c r="I1933">
        <v>35.404330000000002</v>
      </c>
      <c r="J1933">
        <v>-119.03243000000001</v>
      </c>
      <c r="K1933" t="str">
        <f t="shared" ca="1" si="153"/>
        <v>ugly</v>
      </c>
      <c r="L1933" t="str">
        <f t="shared" ca="1" si="154"/>
        <v>fire</v>
      </c>
      <c r="M1933" t="str">
        <f t="shared" ca="1" si="156"/>
        <v>high</v>
      </c>
      <c r="N1933" t="str">
        <f t="shared" ca="1" si="156"/>
        <v>medium</v>
      </c>
      <c r="O1933" t="str">
        <f t="shared" ca="1" si="156"/>
        <v>minimal</v>
      </c>
      <c r="P1933">
        <f t="shared" ca="1" si="155"/>
        <v>46</v>
      </c>
    </row>
    <row r="1934" spans="1:16" x14ac:dyDescent="0.2">
      <c r="A1934">
        <f t="shared" ref="A1934:A1997" si="157">A1931</f>
        <v>1</v>
      </c>
      <c r="B1934" t="s">
        <v>9060</v>
      </c>
      <c r="C1934" t="s">
        <v>2395</v>
      </c>
      <c r="D1934" t="s">
        <v>426</v>
      </c>
      <c r="E1934" t="s">
        <v>427</v>
      </c>
      <c r="F1934" t="s">
        <v>11</v>
      </c>
      <c r="G1934">
        <v>93546</v>
      </c>
      <c r="H1934">
        <v>1595463</v>
      </c>
      <c r="I1934">
        <v>37.650309999999998</v>
      </c>
      <c r="J1934">
        <v>-118.98882</v>
      </c>
      <c r="K1934" t="str">
        <f t="shared" ca="1" si="153"/>
        <v>good</v>
      </c>
      <c r="L1934" t="str">
        <f t="shared" ca="1" si="154"/>
        <v>fire</v>
      </c>
      <c r="M1934" t="str">
        <f t="shared" ca="1" si="156"/>
        <v>medium</v>
      </c>
      <c r="N1934" t="str">
        <f t="shared" ca="1" si="156"/>
        <v>medium</v>
      </c>
      <c r="O1934" t="str">
        <f t="shared" ca="1" si="156"/>
        <v>high</v>
      </c>
      <c r="P1934">
        <f t="shared" ca="1" si="155"/>
        <v>31</v>
      </c>
    </row>
    <row r="1935" spans="1:16" x14ac:dyDescent="0.2">
      <c r="A1935">
        <f t="shared" si="157"/>
        <v>2</v>
      </c>
      <c r="B1935" t="s">
        <v>9060</v>
      </c>
      <c r="C1935" t="s">
        <v>2396</v>
      </c>
      <c r="D1935" t="s">
        <v>490</v>
      </c>
      <c r="E1935" t="s">
        <v>14</v>
      </c>
      <c r="F1935" t="s">
        <v>11</v>
      </c>
      <c r="G1935">
        <v>92234</v>
      </c>
      <c r="H1935">
        <v>1318692</v>
      </c>
      <c r="I1935">
        <v>33.828479999999999</v>
      </c>
      <c r="J1935">
        <v>-116.44678999999999</v>
      </c>
      <c r="K1935" t="str">
        <f t="shared" ca="1" si="153"/>
        <v>good</v>
      </c>
      <c r="L1935" t="str">
        <f t="shared" ca="1" si="154"/>
        <v>smoke</v>
      </c>
      <c r="M1935" t="str">
        <f t="shared" ca="1" si="156"/>
        <v>extreme</v>
      </c>
      <c r="N1935" t="str">
        <f t="shared" ca="1" si="156"/>
        <v>minimal</v>
      </c>
      <c r="O1935" t="str">
        <f t="shared" ca="1" si="156"/>
        <v>high</v>
      </c>
      <c r="P1935">
        <f t="shared" ca="1" si="155"/>
        <v>8</v>
      </c>
    </row>
    <row r="1936" spans="1:16" x14ac:dyDescent="0.2">
      <c r="A1936">
        <f t="shared" si="157"/>
        <v>3</v>
      </c>
      <c r="B1936" t="s">
        <v>9060</v>
      </c>
      <c r="C1936" t="s">
        <v>2397</v>
      </c>
      <c r="D1936" t="s">
        <v>492</v>
      </c>
      <c r="E1936" t="s">
        <v>14</v>
      </c>
      <c r="F1936" t="s">
        <v>11</v>
      </c>
      <c r="G1936">
        <v>92253</v>
      </c>
      <c r="H1936">
        <v>1143862</v>
      </c>
      <c r="I1936">
        <v>33.647660000000002</v>
      </c>
      <c r="J1936">
        <v>-116.27467</v>
      </c>
      <c r="K1936" t="str">
        <f t="shared" ca="1" si="153"/>
        <v>good</v>
      </c>
      <c r="L1936" t="str">
        <f t="shared" ca="1" si="154"/>
        <v>fire</v>
      </c>
      <c r="M1936" t="str">
        <f t="shared" ca="1" si="156"/>
        <v>minimal</v>
      </c>
      <c r="N1936" t="str">
        <f t="shared" ca="1" si="156"/>
        <v>minimal</v>
      </c>
      <c r="O1936" t="str">
        <f t="shared" ca="1" si="156"/>
        <v>extreme</v>
      </c>
      <c r="P1936">
        <f t="shared" ca="1" si="155"/>
        <v>33</v>
      </c>
    </row>
    <row r="1937" spans="1:16" x14ac:dyDescent="0.2">
      <c r="A1937">
        <f t="shared" si="157"/>
        <v>1</v>
      </c>
      <c r="B1937" t="s">
        <v>9060</v>
      </c>
      <c r="C1937" t="s">
        <v>2398</v>
      </c>
      <c r="D1937" t="s">
        <v>492</v>
      </c>
      <c r="E1937" t="s">
        <v>14</v>
      </c>
      <c r="F1937" t="s">
        <v>11</v>
      </c>
      <c r="G1937">
        <v>92253</v>
      </c>
      <c r="H1937">
        <v>819611</v>
      </c>
      <c r="I1937">
        <v>33.647210000000001</v>
      </c>
      <c r="J1937">
        <v>-116.24221</v>
      </c>
      <c r="K1937" t="str">
        <f t="shared" ca="1" si="153"/>
        <v>ugly</v>
      </c>
      <c r="L1937" t="str">
        <f t="shared" ca="1" si="154"/>
        <v>fire</v>
      </c>
      <c r="M1937" t="str">
        <f t="shared" ca="1" si="156"/>
        <v>high</v>
      </c>
      <c r="N1937" t="str">
        <f t="shared" ca="1" si="156"/>
        <v>low</v>
      </c>
      <c r="O1937" t="str">
        <f t="shared" ca="1" si="156"/>
        <v>medium</v>
      </c>
      <c r="P1937">
        <f t="shared" ca="1" si="155"/>
        <v>33</v>
      </c>
    </row>
    <row r="1938" spans="1:16" x14ac:dyDescent="0.2">
      <c r="A1938">
        <f t="shared" si="157"/>
        <v>2</v>
      </c>
      <c r="B1938" t="s">
        <v>9060</v>
      </c>
      <c r="C1938" t="s">
        <v>2399</v>
      </c>
      <c r="D1938" t="s">
        <v>248</v>
      </c>
      <c r="E1938" t="s">
        <v>14</v>
      </c>
      <c r="F1938" t="s">
        <v>11</v>
      </c>
      <c r="G1938">
        <v>92264</v>
      </c>
      <c r="H1938">
        <v>676125</v>
      </c>
      <c r="I1938">
        <v>33.786839999999998</v>
      </c>
      <c r="J1938">
        <v>-116.53755</v>
      </c>
      <c r="K1938" t="str">
        <f t="shared" ca="1" si="153"/>
        <v>bad</v>
      </c>
      <c r="L1938" t="str">
        <f t="shared" ca="1" si="154"/>
        <v>wind</v>
      </c>
      <c r="M1938" t="str">
        <f t="shared" ca="1" si="156"/>
        <v>low</v>
      </c>
      <c r="N1938" t="str">
        <f t="shared" ca="1" si="156"/>
        <v>extreme</v>
      </c>
      <c r="O1938" t="str">
        <f t="shared" ca="1" si="156"/>
        <v>minimal</v>
      </c>
      <c r="P1938">
        <f t="shared" ca="1" si="155"/>
        <v>2</v>
      </c>
    </row>
    <row r="1939" spans="1:16" x14ac:dyDescent="0.2">
      <c r="A1939">
        <f t="shared" si="157"/>
        <v>3</v>
      </c>
      <c r="B1939" t="s">
        <v>9060</v>
      </c>
      <c r="C1939" t="s">
        <v>2400</v>
      </c>
      <c r="D1939" t="s">
        <v>248</v>
      </c>
      <c r="E1939" t="s">
        <v>14</v>
      </c>
      <c r="F1939" t="s">
        <v>11</v>
      </c>
      <c r="G1939">
        <v>92264</v>
      </c>
      <c r="H1939">
        <v>983771</v>
      </c>
      <c r="I1939">
        <v>33.788040000000002</v>
      </c>
      <c r="J1939">
        <v>-116.53304</v>
      </c>
      <c r="K1939" t="str">
        <f t="shared" ca="1" si="153"/>
        <v>bad</v>
      </c>
      <c r="L1939" t="str">
        <f t="shared" ca="1" si="154"/>
        <v>fire</v>
      </c>
      <c r="M1939" t="str">
        <f t="shared" ca="1" si="156"/>
        <v>minimal</v>
      </c>
      <c r="N1939" t="str">
        <f t="shared" ca="1" si="156"/>
        <v>high</v>
      </c>
      <c r="O1939" t="str">
        <f t="shared" ca="1" si="156"/>
        <v>high</v>
      </c>
      <c r="P1939">
        <f t="shared" ca="1" si="155"/>
        <v>20</v>
      </c>
    </row>
    <row r="1940" spans="1:16" x14ac:dyDescent="0.2">
      <c r="A1940">
        <f t="shared" si="157"/>
        <v>1</v>
      </c>
      <c r="B1940" t="s">
        <v>9060</v>
      </c>
      <c r="C1940" t="s">
        <v>2401</v>
      </c>
      <c r="D1940" t="s">
        <v>248</v>
      </c>
      <c r="E1940" t="s">
        <v>14</v>
      </c>
      <c r="F1940" t="s">
        <v>11</v>
      </c>
      <c r="G1940">
        <v>92264</v>
      </c>
      <c r="H1940">
        <v>1497928</v>
      </c>
      <c r="I1940">
        <v>33.790379999999999</v>
      </c>
      <c r="J1940">
        <v>-116.54438</v>
      </c>
      <c r="K1940" t="str">
        <f t="shared" ca="1" si="153"/>
        <v>bad</v>
      </c>
      <c r="L1940" t="str">
        <f t="shared" ca="1" si="154"/>
        <v>smoke</v>
      </c>
      <c r="M1940" t="str">
        <f t="shared" ca="1" si="156"/>
        <v>extreme</v>
      </c>
      <c r="N1940" t="str">
        <f t="shared" ca="1" si="156"/>
        <v>extreme</v>
      </c>
      <c r="O1940" t="str">
        <f t="shared" ca="1" si="156"/>
        <v>high</v>
      </c>
      <c r="P1940">
        <f t="shared" ca="1" si="155"/>
        <v>49</v>
      </c>
    </row>
    <row r="1941" spans="1:16" x14ac:dyDescent="0.2">
      <c r="A1941">
        <f t="shared" si="157"/>
        <v>2</v>
      </c>
      <c r="B1941" t="s">
        <v>9060</v>
      </c>
      <c r="C1941" t="s">
        <v>2402</v>
      </c>
      <c r="D1941" t="s">
        <v>1087</v>
      </c>
      <c r="E1941" t="s">
        <v>124</v>
      </c>
      <c r="F1941" t="s">
        <v>11</v>
      </c>
      <c r="G1941">
        <v>94010</v>
      </c>
      <c r="H1941">
        <v>1123655</v>
      </c>
      <c r="I1941">
        <v>37.553420000000003</v>
      </c>
      <c r="J1941">
        <v>-122.36039</v>
      </c>
      <c r="K1941" t="str">
        <f t="shared" ca="1" si="153"/>
        <v>good</v>
      </c>
      <c r="L1941" t="str">
        <f t="shared" ca="1" si="154"/>
        <v>fire</v>
      </c>
      <c r="M1941" t="str">
        <f t="shared" ca="1" si="156"/>
        <v>minimal</v>
      </c>
      <c r="N1941" t="str">
        <f t="shared" ca="1" si="156"/>
        <v>minimal</v>
      </c>
      <c r="O1941" t="str">
        <f t="shared" ca="1" si="156"/>
        <v>extreme</v>
      </c>
      <c r="P1941">
        <f t="shared" ca="1" si="155"/>
        <v>22</v>
      </c>
    </row>
    <row r="1942" spans="1:16" x14ac:dyDescent="0.2">
      <c r="A1942">
        <f t="shared" si="157"/>
        <v>3</v>
      </c>
      <c r="B1942" t="s">
        <v>9060</v>
      </c>
      <c r="C1942" t="s">
        <v>2403</v>
      </c>
      <c r="D1942" t="s">
        <v>1244</v>
      </c>
      <c r="E1942" t="s">
        <v>124</v>
      </c>
      <c r="F1942" t="s">
        <v>11</v>
      </c>
      <c r="G1942">
        <v>94025</v>
      </c>
      <c r="H1942">
        <v>404228</v>
      </c>
      <c r="I1942">
        <v>37.440469999999998</v>
      </c>
      <c r="J1942">
        <v>-122.18376000000001</v>
      </c>
      <c r="K1942" t="str">
        <f t="shared" ca="1" si="153"/>
        <v>good</v>
      </c>
      <c r="L1942" t="str">
        <f t="shared" ca="1" si="154"/>
        <v>wind</v>
      </c>
      <c r="M1942" t="str">
        <f t="shared" ca="1" si="156"/>
        <v>high</v>
      </c>
      <c r="N1942" t="str">
        <f t="shared" ca="1" si="156"/>
        <v>extreme</v>
      </c>
      <c r="O1942" t="str">
        <f t="shared" ca="1" si="156"/>
        <v>high</v>
      </c>
      <c r="P1942">
        <f t="shared" ca="1" si="155"/>
        <v>37</v>
      </c>
    </row>
    <row r="1943" spans="1:16" x14ac:dyDescent="0.2">
      <c r="A1943">
        <f t="shared" si="157"/>
        <v>1</v>
      </c>
      <c r="B1943" t="s">
        <v>9060</v>
      </c>
      <c r="C1943" t="s">
        <v>2404</v>
      </c>
      <c r="D1943" t="s">
        <v>1244</v>
      </c>
      <c r="E1943" t="s">
        <v>124</v>
      </c>
      <c r="F1943" t="s">
        <v>11</v>
      </c>
      <c r="G1943">
        <v>94025</v>
      </c>
      <c r="H1943">
        <v>1049235</v>
      </c>
      <c r="I1943">
        <v>37.425809999999998</v>
      </c>
      <c r="J1943">
        <v>-122.21847</v>
      </c>
      <c r="K1943" t="str">
        <f t="shared" ca="1" si="153"/>
        <v>good</v>
      </c>
      <c r="L1943" t="str">
        <f t="shared" ca="1" si="154"/>
        <v>smoke</v>
      </c>
      <c r="M1943" t="str">
        <f t="shared" ca="1" si="156"/>
        <v>extreme</v>
      </c>
      <c r="N1943" t="str">
        <f t="shared" ca="1" si="156"/>
        <v>low</v>
      </c>
      <c r="O1943" t="str">
        <f t="shared" ca="1" si="156"/>
        <v>high</v>
      </c>
      <c r="P1943">
        <f t="shared" ca="1" si="155"/>
        <v>24</v>
      </c>
    </row>
    <row r="1944" spans="1:16" x14ac:dyDescent="0.2">
      <c r="A1944">
        <f t="shared" si="157"/>
        <v>2</v>
      </c>
      <c r="B1944" t="s">
        <v>9060</v>
      </c>
      <c r="C1944" t="s">
        <v>2405</v>
      </c>
      <c r="D1944" t="s">
        <v>1760</v>
      </c>
      <c r="E1944" t="s">
        <v>124</v>
      </c>
      <c r="F1944" t="s">
        <v>11</v>
      </c>
      <c r="G1944">
        <v>94028</v>
      </c>
      <c r="H1944">
        <v>474554</v>
      </c>
      <c r="I1944">
        <v>37.382559999999998</v>
      </c>
      <c r="J1944">
        <v>-122.21684</v>
      </c>
      <c r="K1944" t="str">
        <f t="shared" ca="1" si="153"/>
        <v>bad</v>
      </c>
      <c r="L1944" t="str">
        <f t="shared" ca="1" si="154"/>
        <v>smoke</v>
      </c>
      <c r="M1944" t="str">
        <f t="shared" ca="1" si="156"/>
        <v>low</v>
      </c>
      <c r="N1944" t="str">
        <f t="shared" ca="1" si="156"/>
        <v>minimal</v>
      </c>
      <c r="O1944" t="str">
        <f t="shared" ca="1" si="156"/>
        <v>high</v>
      </c>
      <c r="P1944">
        <f t="shared" ca="1" si="155"/>
        <v>33</v>
      </c>
    </row>
    <row r="1945" spans="1:16" x14ac:dyDescent="0.2">
      <c r="A1945">
        <f t="shared" si="157"/>
        <v>3</v>
      </c>
      <c r="B1945" t="s">
        <v>9060</v>
      </c>
      <c r="C1945" t="s">
        <v>2406</v>
      </c>
      <c r="D1945" t="s">
        <v>261</v>
      </c>
      <c r="E1945" t="s">
        <v>193</v>
      </c>
      <c r="F1945" t="s">
        <v>11</v>
      </c>
      <c r="G1945">
        <v>94304</v>
      </c>
      <c r="H1945">
        <v>938855</v>
      </c>
      <c r="I1945">
        <v>37.439660000000003</v>
      </c>
      <c r="J1945">
        <v>-122.17529999999999</v>
      </c>
      <c r="K1945" t="str">
        <f t="shared" ca="1" si="153"/>
        <v>good</v>
      </c>
      <c r="L1945" t="str">
        <f t="shared" ca="1" si="154"/>
        <v>smoke</v>
      </c>
      <c r="M1945" t="str">
        <f t="shared" ca="1" si="156"/>
        <v>extreme</v>
      </c>
      <c r="N1945" t="str">
        <f t="shared" ca="1" si="156"/>
        <v>extreme</v>
      </c>
      <c r="O1945" t="str">
        <f t="shared" ca="1" si="156"/>
        <v>high</v>
      </c>
      <c r="P1945">
        <f t="shared" ca="1" si="155"/>
        <v>23</v>
      </c>
    </row>
    <row r="1946" spans="1:16" x14ac:dyDescent="0.2">
      <c r="A1946">
        <f t="shared" si="157"/>
        <v>1</v>
      </c>
      <c r="B1946" t="s">
        <v>9060</v>
      </c>
      <c r="C1946" t="s">
        <v>2407</v>
      </c>
      <c r="D1946" t="s">
        <v>261</v>
      </c>
      <c r="E1946" t="s">
        <v>193</v>
      </c>
      <c r="F1946" t="s">
        <v>11</v>
      </c>
      <c r="G1946">
        <v>94301</v>
      </c>
      <c r="H1946">
        <v>1263127</v>
      </c>
      <c r="I1946">
        <v>37.434150000000002</v>
      </c>
      <c r="J1946">
        <v>-122.14193</v>
      </c>
      <c r="K1946" t="str">
        <f t="shared" ca="1" si="153"/>
        <v>ugly</v>
      </c>
      <c r="L1946" t="str">
        <f t="shared" ca="1" si="154"/>
        <v>smoke</v>
      </c>
      <c r="M1946" t="str">
        <f t="shared" ca="1" si="156"/>
        <v>medium</v>
      </c>
      <c r="N1946" t="str">
        <f t="shared" ca="1" si="156"/>
        <v>medium</v>
      </c>
      <c r="O1946" t="str">
        <f t="shared" ca="1" si="156"/>
        <v>extreme</v>
      </c>
      <c r="P1946">
        <f t="shared" ca="1" si="155"/>
        <v>45</v>
      </c>
    </row>
    <row r="1947" spans="1:16" x14ac:dyDescent="0.2">
      <c r="A1947">
        <f t="shared" si="157"/>
        <v>2</v>
      </c>
      <c r="B1947" t="s">
        <v>9060</v>
      </c>
      <c r="C1947" t="s">
        <v>2408</v>
      </c>
      <c r="D1947" t="s">
        <v>261</v>
      </c>
      <c r="E1947" t="s">
        <v>193</v>
      </c>
      <c r="F1947" t="s">
        <v>11</v>
      </c>
      <c r="G1947">
        <v>94301</v>
      </c>
      <c r="H1947">
        <v>514332</v>
      </c>
      <c r="I1947">
        <v>37.435690000000001</v>
      </c>
      <c r="J1947">
        <v>-122.13995</v>
      </c>
      <c r="K1947" t="str">
        <f t="shared" ca="1" si="153"/>
        <v>ugly</v>
      </c>
      <c r="L1947" t="str">
        <f t="shared" ca="1" si="154"/>
        <v>smoke</v>
      </c>
      <c r="M1947" t="str">
        <f t="shared" ca="1" si="156"/>
        <v>minimal</v>
      </c>
      <c r="N1947" t="str">
        <f t="shared" ca="1" si="156"/>
        <v>minimal</v>
      </c>
      <c r="O1947" t="str">
        <f t="shared" ca="1" si="156"/>
        <v>low</v>
      </c>
      <c r="P1947">
        <f t="shared" ca="1" si="155"/>
        <v>29</v>
      </c>
    </row>
    <row r="1948" spans="1:16" x14ac:dyDescent="0.2">
      <c r="A1948">
        <f t="shared" si="157"/>
        <v>3</v>
      </c>
      <c r="B1948" t="s">
        <v>9060</v>
      </c>
      <c r="C1948" t="s">
        <v>2409</v>
      </c>
      <c r="D1948" t="s">
        <v>261</v>
      </c>
      <c r="E1948" t="s">
        <v>193</v>
      </c>
      <c r="F1948" t="s">
        <v>11</v>
      </c>
      <c r="G1948">
        <v>94301</v>
      </c>
      <c r="H1948">
        <v>547790</v>
      </c>
      <c r="I1948">
        <v>37.43815</v>
      </c>
      <c r="J1948">
        <v>-122.14096000000001</v>
      </c>
      <c r="K1948" t="str">
        <f t="shared" ca="1" si="153"/>
        <v>bad</v>
      </c>
      <c r="L1948" t="str">
        <f t="shared" ca="1" si="154"/>
        <v>fire</v>
      </c>
      <c r="M1948" t="str">
        <f t="shared" ca="1" si="156"/>
        <v>low</v>
      </c>
      <c r="N1948" t="str">
        <f t="shared" ca="1" si="156"/>
        <v>extreme</v>
      </c>
      <c r="O1948" t="str">
        <f t="shared" ca="1" si="156"/>
        <v>minimal</v>
      </c>
      <c r="P1948">
        <f t="shared" ca="1" si="155"/>
        <v>14</v>
      </c>
    </row>
    <row r="1949" spans="1:16" x14ac:dyDescent="0.2">
      <c r="A1949">
        <f t="shared" si="157"/>
        <v>1</v>
      </c>
      <c r="B1949" t="s">
        <v>9060</v>
      </c>
      <c r="C1949" t="s">
        <v>2410</v>
      </c>
      <c r="D1949" t="s">
        <v>1430</v>
      </c>
      <c r="E1949" t="s">
        <v>193</v>
      </c>
      <c r="F1949" t="s">
        <v>11</v>
      </c>
      <c r="G1949">
        <v>95030</v>
      </c>
      <c r="H1949">
        <v>1138789</v>
      </c>
      <c r="I1949">
        <v>37.231560000000002</v>
      </c>
      <c r="J1949">
        <v>-121.98501</v>
      </c>
      <c r="K1949" t="str">
        <f t="shared" ca="1" si="153"/>
        <v>good</v>
      </c>
      <c r="L1949" t="str">
        <f t="shared" ca="1" si="154"/>
        <v>smoke</v>
      </c>
      <c r="M1949" t="str">
        <f t="shared" ca="1" si="156"/>
        <v>minimal</v>
      </c>
      <c r="N1949" t="str">
        <f t="shared" ca="1" si="156"/>
        <v>minimal</v>
      </c>
      <c r="O1949" t="str">
        <f t="shared" ca="1" si="156"/>
        <v>minimal</v>
      </c>
      <c r="P1949">
        <f t="shared" ca="1" si="155"/>
        <v>31</v>
      </c>
    </row>
    <row r="1950" spans="1:16" x14ac:dyDescent="0.2">
      <c r="A1950">
        <f t="shared" si="157"/>
        <v>2</v>
      </c>
      <c r="B1950" t="s">
        <v>9060</v>
      </c>
      <c r="C1950" t="s">
        <v>2411</v>
      </c>
      <c r="D1950" t="s">
        <v>266</v>
      </c>
      <c r="E1950" t="s">
        <v>193</v>
      </c>
      <c r="F1950" t="s">
        <v>11</v>
      </c>
      <c r="G1950">
        <v>95070</v>
      </c>
      <c r="H1950">
        <v>975602</v>
      </c>
      <c r="I1950">
        <v>37.259480000000003</v>
      </c>
      <c r="J1950">
        <v>-122.05341</v>
      </c>
      <c r="K1950" t="str">
        <f t="shared" ca="1" si="153"/>
        <v>good</v>
      </c>
      <c r="L1950" t="str">
        <f t="shared" ca="1" si="154"/>
        <v>fire</v>
      </c>
      <c r="M1950" t="str">
        <f t="shared" ca="1" si="156"/>
        <v>extreme</v>
      </c>
      <c r="N1950" t="str">
        <f t="shared" ca="1" si="156"/>
        <v>extreme</v>
      </c>
      <c r="O1950" t="str">
        <f t="shared" ca="1" si="156"/>
        <v>low</v>
      </c>
      <c r="P1950">
        <f t="shared" ca="1" si="155"/>
        <v>11</v>
      </c>
    </row>
    <row r="1951" spans="1:16" x14ac:dyDescent="0.2">
      <c r="A1951">
        <f t="shared" si="157"/>
        <v>3</v>
      </c>
      <c r="B1951" t="s">
        <v>9060</v>
      </c>
      <c r="C1951" t="s">
        <v>2412</v>
      </c>
      <c r="D1951" t="s">
        <v>192</v>
      </c>
      <c r="E1951" t="s">
        <v>193</v>
      </c>
      <c r="F1951" t="s">
        <v>11</v>
      </c>
      <c r="G1951">
        <v>95128</v>
      </c>
      <c r="H1951">
        <v>1542636</v>
      </c>
      <c r="I1951">
        <v>37.320779999999999</v>
      </c>
      <c r="J1951">
        <v>-121.9478</v>
      </c>
      <c r="K1951" t="str">
        <f t="shared" ca="1" si="153"/>
        <v>ugly</v>
      </c>
      <c r="L1951" t="str">
        <f t="shared" ca="1" si="154"/>
        <v>fire</v>
      </c>
      <c r="M1951" t="str">
        <f t="shared" ca="1" si="156"/>
        <v>minimal</v>
      </c>
      <c r="N1951" t="str">
        <f t="shared" ca="1" si="156"/>
        <v>medium</v>
      </c>
      <c r="O1951" t="str">
        <f t="shared" ca="1" si="156"/>
        <v>extreme</v>
      </c>
      <c r="P1951">
        <f t="shared" ca="1" si="155"/>
        <v>29</v>
      </c>
    </row>
    <row r="1952" spans="1:16" x14ac:dyDescent="0.2">
      <c r="A1952">
        <f t="shared" si="157"/>
        <v>1</v>
      </c>
      <c r="B1952" t="s">
        <v>9060</v>
      </c>
      <c r="C1952" t="s">
        <v>2413</v>
      </c>
      <c r="D1952" t="s">
        <v>192</v>
      </c>
      <c r="E1952" t="s">
        <v>193</v>
      </c>
      <c r="F1952" t="s">
        <v>11</v>
      </c>
      <c r="G1952">
        <v>95128</v>
      </c>
      <c r="H1952">
        <v>1433558</v>
      </c>
      <c r="I1952">
        <v>37.320520000000002</v>
      </c>
      <c r="J1952">
        <v>-121.94797</v>
      </c>
      <c r="K1952" t="str">
        <f t="shared" ca="1" si="153"/>
        <v>ugly</v>
      </c>
      <c r="L1952" t="str">
        <f t="shared" ca="1" si="154"/>
        <v>smoke</v>
      </c>
      <c r="M1952" t="str">
        <f t="shared" ca="1" si="156"/>
        <v>low</v>
      </c>
      <c r="N1952" t="str">
        <f t="shared" ca="1" si="156"/>
        <v>medium</v>
      </c>
      <c r="O1952" t="str">
        <f t="shared" ca="1" si="156"/>
        <v>low</v>
      </c>
      <c r="P1952">
        <f t="shared" ca="1" si="155"/>
        <v>46</v>
      </c>
    </row>
    <row r="1953" spans="1:16" x14ac:dyDescent="0.2">
      <c r="A1953">
        <f t="shared" si="157"/>
        <v>2</v>
      </c>
      <c r="B1953" t="s">
        <v>9060</v>
      </c>
      <c r="C1953" t="s">
        <v>2414</v>
      </c>
      <c r="D1953" t="s">
        <v>1104</v>
      </c>
      <c r="E1953" t="s">
        <v>79</v>
      </c>
      <c r="F1953" t="s">
        <v>11</v>
      </c>
      <c r="G1953">
        <v>95003</v>
      </c>
      <c r="H1953">
        <v>863791</v>
      </c>
      <c r="I1953">
        <v>36.95102</v>
      </c>
      <c r="J1953">
        <v>-121.87679</v>
      </c>
      <c r="K1953" t="str">
        <f t="shared" ca="1" si="153"/>
        <v>bad</v>
      </c>
      <c r="L1953" t="str">
        <f t="shared" ca="1" si="154"/>
        <v>wind</v>
      </c>
      <c r="M1953" t="str">
        <f t="shared" ca="1" si="156"/>
        <v>extreme</v>
      </c>
      <c r="N1953" t="str">
        <f t="shared" ca="1" si="156"/>
        <v>minimal</v>
      </c>
      <c r="O1953" t="str">
        <f t="shared" ca="1" si="156"/>
        <v>low</v>
      </c>
      <c r="P1953">
        <f t="shared" ca="1" si="155"/>
        <v>49</v>
      </c>
    </row>
    <row r="1954" spans="1:16" x14ac:dyDescent="0.2">
      <c r="A1954">
        <f t="shared" si="157"/>
        <v>3</v>
      </c>
      <c r="B1954" t="s">
        <v>9060</v>
      </c>
      <c r="C1954" t="s">
        <v>2415</v>
      </c>
      <c r="D1954" t="s">
        <v>16</v>
      </c>
      <c r="E1954" t="s">
        <v>17</v>
      </c>
      <c r="F1954" t="s">
        <v>11</v>
      </c>
      <c r="G1954">
        <v>93426</v>
      </c>
      <c r="H1954">
        <v>1281177</v>
      </c>
      <c r="I1954">
        <v>35.747689999999999</v>
      </c>
      <c r="J1954">
        <v>-120.98408000000001</v>
      </c>
      <c r="K1954" t="str">
        <f t="shared" ca="1" si="153"/>
        <v>ugly</v>
      </c>
      <c r="L1954" t="str">
        <f t="shared" ca="1" si="154"/>
        <v>wind</v>
      </c>
      <c r="M1954" t="str">
        <f t="shared" ca="1" si="156"/>
        <v>high</v>
      </c>
      <c r="N1954" t="str">
        <f t="shared" ca="1" si="156"/>
        <v>medium</v>
      </c>
      <c r="O1954" t="str">
        <f t="shared" ca="1" si="156"/>
        <v>low</v>
      </c>
      <c r="P1954">
        <f t="shared" ca="1" si="155"/>
        <v>44</v>
      </c>
    </row>
    <row r="1955" spans="1:16" x14ac:dyDescent="0.2">
      <c r="A1955">
        <f t="shared" si="157"/>
        <v>1</v>
      </c>
      <c r="B1955" t="s">
        <v>9060</v>
      </c>
      <c r="C1955" t="s">
        <v>2416</v>
      </c>
      <c r="D1955" t="s">
        <v>2257</v>
      </c>
      <c r="E1955" t="s">
        <v>17</v>
      </c>
      <c r="F1955" t="s">
        <v>11</v>
      </c>
      <c r="G1955">
        <v>93930</v>
      </c>
      <c r="H1955">
        <v>548154</v>
      </c>
      <c r="I1955">
        <v>36.219110000000001</v>
      </c>
      <c r="J1955">
        <v>-121.13324</v>
      </c>
      <c r="K1955" t="str">
        <f t="shared" ca="1" si="153"/>
        <v>bad</v>
      </c>
      <c r="L1955" t="str">
        <f t="shared" ca="1" si="154"/>
        <v>fire</v>
      </c>
      <c r="M1955" t="str">
        <f t="shared" ca="1" si="156"/>
        <v>low</v>
      </c>
      <c r="N1955" t="str">
        <f t="shared" ca="1" si="156"/>
        <v>medium</v>
      </c>
      <c r="O1955" t="str">
        <f t="shared" ca="1" si="156"/>
        <v>extreme</v>
      </c>
      <c r="P1955">
        <f t="shared" ca="1" si="155"/>
        <v>4</v>
      </c>
    </row>
    <row r="1956" spans="1:16" x14ac:dyDescent="0.2">
      <c r="A1956">
        <f t="shared" si="157"/>
        <v>2</v>
      </c>
      <c r="B1956" t="s">
        <v>9060</v>
      </c>
      <c r="C1956" t="s">
        <v>2417</v>
      </c>
      <c r="D1956" t="s">
        <v>192</v>
      </c>
      <c r="E1956" t="s">
        <v>193</v>
      </c>
      <c r="F1956" t="s">
        <v>11</v>
      </c>
      <c r="G1956">
        <v>95138</v>
      </c>
      <c r="H1956">
        <v>1366299</v>
      </c>
      <c r="I1956">
        <v>37.280090000000001</v>
      </c>
      <c r="J1956">
        <v>-121.76615</v>
      </c>
      <c r="K1956" t="str">
        <f t="shared" ca="1" si="153"/>
        <v>ugly</v>
      </c>
      <c r="L1956" t="str">
        <f t="shared" ca="1" si="154"/>
        <v>fire</v>
      </c>
      <c r="M1956" t="str">
        <f t="shared" ca="1" si="156"/>
        <v>high</v>
      </c>
      <c r="N1956" t="str">
        <f t="shared" ca="1" si="156"/>
        <v>high</v>
      </c>
      <c r="O1956" t="str">
        <f t="shared" ca="1" si="156"/>
        <v>extreme</v>
      </c>
      <c r="P1956">
        <f t="shared" ca="1" si="155"/>
        <v>29</v>
      </c>
    </row>
    <row r="1957" spans="1:16" x14ac:dyDescent="0.2">
      <c r="A1957">
        <f t="shared" si="157"/>
        <v>3</v>
      </c>
      <c r="B1957" t="s">
        <v>9060</v>
      </c>
      <c r="C1957" t="s">
        <v>2418</v>
      </c>
      <c r="D1957" t="s">
        <v>87</v>
      </c>
      <c r="E1957" t="s">
        <v>88</v>
      </c>
      <c r="F1957" t="s">
        <v>11</v>
      </c>
      <c r="G1957">
        <v>93635</v>
      </c>
      <c r="H1957">
        <v>1086723</v>
      </c>
      <c r="I1957">
        <v>37.036619999999999</v>
      </c>
      <c r="J1957">
        <v>-120.76844</v>
      </c>
      <c r="K1957" t="str">
        <f t="shared" ca="1" si="153"/>
        <v>ugly</v>
      </c>
      <c r="L1957" t="str">
        <f t="shared" ca="1" si="154"/>
        <v>smoke</v>
      </c>
      <c r="M1957" t="str">
        <f t="shared" ca="1" si="156"/>
        <v>medium</v>
      </c>
      <c r="N1957" t="str">
        <f t="shared" ca="1" si="156"/>
        <v>medium</v>
      </c>
      <c r="O1957" t="str">
        <f t="shared" ca="1" si="156"/>
        <v>low</v>
      </c>
      <c r="P1957">
        <f t="shared" ca="1" si="155"/>
        <v>12</v>
      </c>
    </row>
    <row r="1958" spans="1:16" x14ac:dyDescent="0.2">
      <c r="A1958">
        <f t="shared" si="157"/>
        <v>1</v>
      </c>
      <c r="B1958" t="s">
        <v>9060</v>
      </c>
      <c r="C1958" t="s">
        <v>2419</v>
      </c>
      <c r="D1958" t="s">
        <v>1257</v>
      </c>
      <c r="E1958" t="s">
        <v>1257</v>
      </c>
      <c r="F1958" t="s">
        <v>11</v>
      </c>
      <c r="G1958">
        <v>95338</v>
      </c>
      <c r="H1958">
        <v>1093216</v>
      </c>
      <c r="I1958">
        <v>37.481760000000001</v>
      </c>
      <c r="J1958">
        <v>-119.91616999999999</v>
      </c>
      <c r="K1958" t="str">
        <f t="shared" ca="1" si="153"/>
        <v>ugly</v>
      </c>
      <c r="L1958" t="str">
        <f t="shared" ca="1" si="154"/>
        <v>smoke</v>
      </c>
      <c r="M1958" t="str">
        <f t="shared" ca="1" si="156"/>
        <v>low</v>
      </c>
      <c r="N1958" t="str">
        <f t="shared" ca="1" si="156"/>
        <v>low</v>
      </c>
      <c r="O1958" t="str">
        <f t="shared" ca="1" si="156"/>
        <v>extreme</v>
      </c>
      <c r="P1958">
        <f t="shared" ca="1" si="155"/>
        <v>39</v>
      </c>
    </row>
    <row r="1959" spans="1:16" x14ac:dyDescent="0.2">
      <c r="A1959">
        <f t="shared" si="157"/>
        <v>2</v>
      </c>
      <c r="B1959" t="s">
        <v>9060</v>
      </c>
      <c r="C1959" t="s">
        <v>2420</v>
      </c>
      <c r="D1959" t="s">
        <v>1935</v>
      </c>
      <c r="E1959" t="s">
        <v>184</v>
      </c>
      <c r="F1959" t="s">
        <v>11</v>
      </c>
      <c r="G1959">
        <v>93013</v>
      </c>
      <c r="H1959">
        <v>1277963</v>
      </c>
      <c r="I1959">
        <v>34.394829999999999</v>
      </c>
      <c r="J1959">
        <v>-119.52598999999999</v>
      </c>
      <c r="K1959" t="str">
        <f t="shared" ca="1" si="153"/>
        <v>good</v>
      </c>
      <c r="L1959" t="str">
        <f t="shared" ca="1" si="154"/>
        <v>fire</v>
      </c>
      <c r="M1959" t="str">
        <f t="shared" ca="1" si="156"/>
        <v>medium</v>
      </c>
      <c r="N1959" t="str">
        <f t="shared" ca="1" si="156"/>
        <v>minimal</v>
      </c>
      <c r="O1959" t="str">
        <f t="shared" ca="1" si="156"/>
        <v>extreme</v>
      </c>
      <c r="P1959">
        <f t="shared" ca="1" si="155"/>
        <v>48</v>
      </c>
    </row>
    <row r="1960" spans="1:16" x14ac:dyDescent="0.2">
      <c r="A1960">
        <f t="shared" si="157"/>
        <v>3</v>
      </c>
      <c r="B1960" t="s">
        <v>9060</v>
      </c>
      <c r="C1960" t="s">
        <v>2421</v>
      </c>
      <c r="D1960" t="s">
        <v>1935</v>
      </c>
      <c r="E1960" t="s">
        <v>184</v>
      </c>
      <c r="F1960" t="s">
        <v>11</v>
      </c>
      <c r="G1960">
        <v>93013</v>
      </c>
      <c r="H1960">
        <v>1007473</v>
      </c>
      <c r="I1960">
        <v>34.398310000000002</v>
      </c>
      <c r="J1960">
        <v>-119.46389000000001</v>
      </c>
      <c r="K1960" t="str">
        <f t="shared" ca="1" si="153"/>
        <v>bad</v>
      </c>
      <c r="L1960" t="str">
        <f t="shared" ca="1" si="154"/>
        <v>wind</v>
      </c>
      <c r="M1960" t="str">
        <f t="shared" ca="1" si="156"/>
        <v>high</v>
      </c>
      <c r="N1960" t="str">
        <f t="shared" ca="1" si="156"/>
        <v>extreme</v>
      </c>
      <c r="O1960" t="str">
        <f t="shared" ca="1" si="156"/>
        <v>low</v>
      </c>
      <c r="P1960">
        <f t="shared" ca="1" si="155"/>
        <v>44</v>
      </c>
    </row>
    <row r="1961" spans="1:16" x14ac:dyDescent="0.2">
      <c r="A1961">
        <f t="shared" si="157"/>
        <v>1</v>
      </c>
      <c r="B1961" t="s">
        <v>9060</v>
      </c>
      <c r="C1961" t="s">
        <v>2422</v>
      </c>
      <c r="D1961" t="s">
        <v>184</v>
      </c>
      <c r="E1961" t="s">
        <v>184</v>
      </c>
      <c r="F1961" t="s">
        <v>11</v>
      </c>
      <c r="G1961">
        <v>93101</v>
      </c>
      <c r="H1961">
        <v>1400200</v>
      </c>
      <c r="I1961">
        <v>34.421140000000001</v>
      </c>
      <c r="J1961">
        <v>-119.71930999999999</v>
      </c>
      <c r="K1961" t="str">
        <f t="shared" ca="1" si="153"/>
        <v>ugly</v>
      </c>
      <c r="L1961" t="str">
        <f t="shared" ca="1" si="154"/>
        <v>smoke</v>
      </c>
      <c r="M1961" t="str">
        <f t="shared" ca="1" si="156"/>
        <v>high</v>
      </c>
      <c r="N1961" t="str">
        <f t="shared" ca="1" si="156"/>
        <v>medium</v>
      </c>
      <c r="O1961" t="str">
        <f t="shared" ca="1" si="156"/>
        <v>high</v>
      </c>
      <c r="P1961">
        <f t="shared" ca="1" si="155"/>
        <v>19</v>
      </c>
    </row>
    <row r="1962" spans="1:16" x14ac:dyDescent="0.2">
      <c r="A1962">
        <f t="shared" si="157"/>
        <v>2</v>
      </c>
      <c r="B1962" t="s">
        <v>9060</v>
      </c>
      <c r="C1962" t="s">
        <v>2423</v>
      </c>
      <c r="D1962" t="s">
        <v>184</v>
      </c>
      <c r="E1962" t="s">
        <v>184</v>
      </c>
      <c r="F1962" t="s">
        <v>11</v>
      </c>
      <c r="G1962">
        <v>93105</v>
      </c>
      <c r="H1962">
        <v>505976</v>
      </c>
      <c r="I1962">
        <v>34.45899</v>
      </c>
      <c r="J1962">
        <v>-119.73627</v>
      </c>
      <c r="K1962" t="str">
        <f t="shared" ca="1" si="153"/>
        <v>bad</v>
      </c>
      <c r="L1962" t="str">
        <f t="shared" ca="1" si="154"/>
        <v>smoke</v>
      </c>
      <c r="M1962" t="str">
        <f t="shared" ca="1" si="156"/>
        <v>low</v>
      </c>
      <c r="N1962" t="str">
        <f t="shared" ca="1" si="156"/>
        <v>low</v>
      </c>
      <c r="O1962" t="str">
        <f t="shared" ca="1" si="156"/>
        <v>low</v>
      </c>
      <c r="P1962">
        <f t="shared" ca="1" si="155"/>
        <v>11</v>
      </c>
    </row>
    <row r="1963" spans="1:16" x14ac:dyDescent="0.2">
      <c r="A1963">
        <f t="shared" si="157"/>
        <v>3</v>
      </c>
      <c r="B1963" t="s">
        <v>9060</v>
      </c>
      <c r="C1963" t="s">
        <v>2424</v>
      </c>
      <c r="D1963" t="s">
        <v>184</v>
      </c>
      <c r="E1963" t="s">
        <v>184</v>
      </c>
      <c r="F1963" t="s">
        <v>11</v>
      </c>
      <c r="G1963">
        <v>93105</v>
      </c>
      <c r="H1963">
        <v>1445509</v>
      </c>
      <c r="I1963">
        <v>34.460990000000002</v>
      </c>
      <c r="J1963">
        <v>-119.77348000000001</v>
      </c>
      <c r="K1963" t="str">
        <f t="shared" ca="1" si="153"/>
        <v>ugly</v>
      </c>
      <c r="L1963" t="str">
        <f t="shared" ca="1" si="154"/>
        <v>wind</v>
      </c>
      <c r="M1963" t="str">
        <f t="shared" ca="1" si="156"/>
        <v>high</v>
      </c>
      <c r="N1963" t="str">
        <f t="shared" ca="1" si="156"/>
        <v>high</v>
      </c>
      <c r="O1963" t="str">
        <f t="shared" ca="1" si="156"/>
        <v>high</v>
      </c>
      <c r="P1963">
        <f t="shared" ca="1" si="155"/>
        <v>4</v>
      </c>
    </row>
    <row r="1964" spans="1:16" x14ac:dyDescent="0.2">
      <c r="A1964">
        <f t="shared" si="157"/>
        <v>1</v>
      </c>
      <c r="B1964" t="s">
        <v>9060</v>
      </c>
      <c r="C1964" t="s">
        <v>2425</v>
      </c>
      <c r="D1964" t="s">
        <v>184</v>
      </c>
      <c r="E1964" t="s">
        <v>184</v>
      </c>
      <c r="F1964" t="s">
        <v>11</v>
      </c>
      <c r="G1964">
        <v>93108</v>
      </c>
      <c r="H1964">
        <v>1242234</v>
      </c>
      <c r="I1964">
        <v>34.427399999999999</v>
      </c>
      <c r="J1964">
        <v>-119.62649</v>
      </c>
      <c r="K1964" t="str">
        <f t="shared" ca="1" si="153"/>
        <v>ugly</v>
      </c>
      <c r="L1964" t="str">
        <f t="shared" ca="1" si="154"/>
        <v>fire</v>
      </c>
      <c r="M1964" t="str">
        <f t="shared" ca="1" si="156"/>
        <v>low</v>
      </c>
      <c r="N1964" t="str">
        <f t="shared" ca="1" si="156"/>
        <v>medium</v>
      </c>
      <c r="O1964" t="str">
        <f t="shared" ca="1" si="156"/>
        <v>low</v>
      </c>
      <c r="P1964">
        <f t="shared" ca="1" si="155"/>
        <v>34</v>
      </c>
    </row>
    <row r="1965" spans="1:16" x14ac:dyDescent="0.2">
      <c r="A1965">
        <f t="shared" si="157"/>
        <v>2</v>
      </c>
      <c r="B1965" t="s">
        <v>9060</v>
      </c>
      <c r="C1965" t="s">
        <v>2426</v>
      </c>
      <c r="D1965" t="s">
        <v>184</v>
      </c>
      <c r="E1965" t="s">
        <v>184</v>
      </c>
      <c r="F1965" t="s">
        <v>11</v>
      </c>
      <c r="G1965">
        <v>93108</v>
      </c>
      <c r="H1965">
        <v>511036</v>
      </c>
      <c r="I1965">
        <v>34.427759999999999</v>
      </c>
      <c r="J1965">
        <v>-119.62641000000001</v>
      </c>
      <c r="K1965" t="str">
        <f t="shared" ca="1" si="153"/>
        <v>ugly</v>
      </c>
      <c r="L1965" t="str">
        <f t="shared" ca="1" si="154"/>
        <v>smoke</v>
      </c>
      <c r="M1965" t="str">
        <f t="shared" ca="1" si="156"/>
        <v>minimal</v>
      </c>
      <c r="N1965" t="str">
        <f t="shared" ca="1" si="156"/>
        <v>extreme</v>
      </c>
      <c r="O1965" t="str">
        <f t="shared" ca="1" si="156"/>
        <v>extreme</v>
      </c>
      <c r="P1965">
        <f t="shared" ca="1" si="155"/>
        <v>25</v>
      </c>
    </row>
    <row r="1966" spans="1:16" x14ac:dyDescent="0.2">
      <c r="A1966">
        <f t="shared" si="157"/>
        <v>3</v>
      </c>
      <c r="B1966" t="s">
        <v>9060</v>
      </c>
      <c r="C1966" t="s">
        <v>2427</v>
      </c>
      <c r="D1966" t="s">
        <v>1058</v>
      </c>
      <c r="E1966" t="s">
        <v>26</v>
      </c>
      <c r="F1966" t="s">
        <v>11</v>
      </c>
      <c r="G1966">
        <v>92065</v>
      </c>
      <c r="H1966">
        <v>1501509</v>
      </c>
      <c r="I1966">
        <v>33.027520000000003</v>
      </c>
      <c r="J1966">
        <v>-116.82165999999999</v>
      </c>
      <c r="K1966" t="str">
        <f t="shared" ca="1" si="153"/>
        <v>ugly</v>
      </c>
      <c r="L1966" t="str">
        <f t="shared" ca="1" si="154"/>
        <v>fire</v>
      </c>
      <c r="M1966" t="str">
        <f t="shared" ca="1" si="156"/>
        <v>medium</v>
      </c>
      <c r="N1966" t="str">
        <f t="shared" ca="1" si="156"/>
        <v>high</v>
      </c>
      <c r="O1966" t="str">
        <f t="shared" ca="1" si="156"/>
        <v>extreme</v>
      </c>
      <c r="P1966">
        <f t="shared" ca="1" si="155"/>
        <v>38</v>
      </c>
    </row>
    <row r="1967" spans="1:16" x14ac:dyDescent="0.2">
      <c r="A1967">
        <f t="shared" si="157"/>
        <v>1</v>
      </c>
      <c r="B1967" t="s">
        <v>9060</v>
      </c>
      <c r="C1967" t="s">
        <v>2428</v>
      </c>
      <c r="D1967" t="s">
        <v>47</v>
      </c>
      <c r="E1967" t="s">
        <v>48</v>
      </c>
      <c r="F1967" t="s">
        <v>11</v>
      </c>
      <c r="G1967">
        <v>92363</v>
      </c>
      <c r="H1967">
        <v>1002205</v>
      </c>
      <c r="I1967">
        <v>34.833649999999999</v>
      </c>
      <c r="J1967">
        <v>-114.62318</v>
      </c>
      <c r="K1967" t="str">
        <f t="shared" ca="1" si="153"/>
        <v>bad</v>
      </c>
      <c r="L1967" t="str">
        <f t="shared" ca="1" si="154"/>
        <v>smoke</v>
      </c>
      <c r="M1967" t="str">
        <f t="shared" ca="1" si="156"/>
        <v>high</v>
      </c>
      <c r="N1967" t="str">
        <f t="shared" ca="1" si="156"/>
        <v>minimal</v>
      </c>
      <c r="O1967" t="str">
        <f t="shared" ca="1" si="156"/>
        <v>low</v>
      </c>
      <c r="P1967">
        <f t="shared" ca="1" si="155"/>
        <v>43</v>
      </c>
    </row>
    <row r="1968" spans="1:16" x14ac:dyDescent="0.2">
      <c r="A1968">
        <f t="shared" si="157"/>
        <v>2</v>
      </c>
      <c r="B1968" t="s">
        <v>9060</v>
      </c>
      <c r="C1968" t="s">
        <v>2429</v>
      </c>
      <c r="D1968" t="s">
        <v>184</v>
      </c>
      <c r="E1968" t="s">
        <v>184</v>
      </c>
      <c r="F1968" t="s">
        <v>11</v>
      </c>
      <c r="G1968">
        <v>93109</v>
      </c>
      <c r="H1968">
        <v>1384206</v>
      </c>
      <c r="I1968">
        <v>34.411079999999998</v>
      </c>
      <c r="J1968">
        <v>-119.75525</v>
      </c>
      <c r="K1968" t="str">
        <f t="shared" ca="1" si="153"/>
        <v>good</v>
      </c>
      <c r="L1968" t="str">
        <f t="shared" ca="1" si="154"/>
        <v>wind</v>
      </c>
      <c r="M1968" t="str">
        <f t="shared" ca="1" si="156"/>
        <v>medium</v>
      </c>
      <c r="N1968" t="str">
        <f t="shared" ca="1" si="156"/>
        <v>high</v>
      </c>
      <c r="O1968" t="str">
        <f t="shared" ca="1" si="156"/>
        <v>minimal</v>
      </c>
      <c r="P1968">
        <f t="shared" ca="1" si="155"/>
        <v>50</v>
      </c>
    </row>
    <row r="1969" spans="1:16" x14ac:dyDescent="0.2">
      <c r="A1969">
        <f t="shared" si="157"/>
        <v>3</v>
      </c>
      <c r="B1969" t="s">
        <v>9060</v>
      </c>
      <c r="C1969" t="s">
        <v>2430</v>
      </c>
      <c r="D1969" t="s">
        <v>350</v>
      </c>
      <c r="E1969" t="s">
        <v>100</v>
      </c>
      <c r="F1969" t="s">
        <v>11</v>
      </c>
      <c r="G1969">
        <v>93550</v>
      </c>
      <c r="H1969">
        <v>610267</v>
      </c>
      <c r="I1969">
        <v>34.561459999999997</v>
      </c>
      <c r="J1969">
        <v>-118.08337</v>
      </c>
      <c r="K1969" t="str">
        <f t="shared" ca="1" si="153"/>
        <v>bad</v>
      </c>
      <c r="L1969" t="str">
        <f t="shared" ca="1" si="154"/>
        <v>smoke</v>
      </c>
      <c r="M1969" t="str">
        <f t="shared" ca="1" si="156"/>
        <v>extreme</v>
      </c>
      <c r="N1969" t="str">
        <f t="shared" ca="1" si="156"/>
        <v>medium</v>
      </c>
      <c r="O1969" t="str">
        <f t="shared" ca="1" si="156"/>
        <v>extreme</v>
      </c>
      <c r="P1969">
        <f t="shared" ca="1" si="155"/>
        <v>11</v>
      </c>
    </row>
    <row r="1970" spans="1:16" x14ac:dyDescent="0.2">
      <c r="A1970">
        <f t="shared" si="157"/>
        <v>1</v>
      </c>
      <c r="B1970" t="s">
        <v>9060</v>
      </c>
      <c r="C1970" t="s">
        <v>2431</v>
      </c>
      <c r="D1970" t="s">
        <v>184</v>
      </c>
      <c r="E1970" t="s">
        <v>184</v>
      </c>
      <c r="F1970" t="s">
        <v>11</v>
      </c>
      <c r="G1970">
        <v>93109</v>
      </c>
      <c r="H1970">
        <v>1357656</v>
      </c>
      <c r="I1970">
        <v>34.39716</v>
      </c>
      <c r="J1970">
        <v>-119.71843</v>
      </c>
      <c r="K1970" t="str">
        <f t="shared" ca="1" si="153"/>
        <v>ugly</v>
      </c>
      <c r="L1970" t="str">
        <f t="shared" ca="1" si="154"/>
        <v>wind</v>
      </c>
      <c r="M1970" t="str">
        <f t="shared" ca="1" si="156"/>
        <v>medium</v>
      </c>
      <c r="N1970" t="str">
        <f t="shared" ca="1" si="156"/>
        <v>high</v>
      </c>
      <c r="O1970" t="str">
        <f t="shared" ca="1" si="156"/>
        <v>low</v>
      </c>
      <c r="P1970">
        <f t="shared" ca="1" si="155"/>
        <v>24</v>
      </c>
    </row>
    <row r="1971" spans="1:16" x14ac:dyDescent="0.2">
      <c r="A1971">
        <f t="shared" si="157"/>
        <v>2</v>
      </c>
      <c r="B1971" t="s">
        <v>9060</v>
      </c>
      <c r="C1971" t="s">
        <v>2432</v>
      </c>
      <c r="D1971" t="s">
        <v>184</v>
      </c>
      <c r="E1971" t="s">
        <v>184</v>
      </c>
      <c r="F1971" t="s">
        <v>11</v>
      </c>
      <c r="G1971">
        <v>93110</v>
      </c>
      <c r="H1971">
        <v>932805</v>
      </c>
      <c r="I1971">
        <v>34.450890000000001</v>
      </c>
      <c r="J1971">
        <v>-119.78328999999999</v>
      </c>
      <c r="K1971" t="str">
        <f t="shared" ca="1" si="153"/>
        <v>bad</v>
      </c>
      <c r="L1971" t="str">
        <f t="shared" ca="1" si="154"/>
        <v>wind</v>
      </c>
      <c r="M1971" t="str">
        <f t="shared" ca="1" si="156"/>
        <v>low</v>
      </c>
      <c r="N1971" t="str">
        <f t="shared" ca="1" si="156"/>
        <v>extreme</v>
      </c>
      <c r="O1971" t="str">
        <f t="shared" ca="1" si="156"/>
        <v>extreme</v>
      </c>
      <c r="P1971">
        <f t="shared" ca="1" si="155"/>
        <v>43</v>
      </c>
    </row>
    <row r="1972" spans="1:16" x14ac:dyDescent="0.2">
      <c r="A1972">
        <f t="shared" si="157"/>
        <v>3</v>
      </c>
      <c r="B1972" t="s">
        <v>9060</v>
      </c>
      <c r="C1972" t="s">
        <v>2433</v>
      </c>
      <c r="D1972" t="s">
        <v>2265</v>
      </c>
      <c r="E1972" t="s">
        <v>61</v>
      </c>
      <c r="F1972" t="s">
        <v>11</v>
      </c>
      <c r="G1972">
        <v>95445</v>
      </c>
      <c r="H1972">
        <v>1109633</v>
      </c>
      <c r="I1972">
        <v>38.792459999999998</v>
      </c>
      <c r="J1972">
        <v>-123.56102</v>
      </c>
      <c r="K1972" t="str">
        <f t="shared" ca="1" si="153"/>
        <v>good</v>
      </c>
      <c r="L1972" t="str">
        <f t="shared" ca="1" si="154"/>
        <v>fire</v>
      </c>
      <c r="M1972" t="str">
        <f t="shared" ca="1" si="156"/>
        <v>extreme</v>
      </c>
      <c r="N1972" t="str">
        <f t="shared" ca="1" si="156"/>
        <v>low</v>
      </c>
      <c r="O1972" t="str">
        <f t="shared" ca="1" si="156"/>
        <v>medium</v>
      </c>
      <c r="P1972">
        <f t="shared" ca="1" si="155"/>
        <v>9</v>
      </c>
    </row>
    <row r="1973" spans="1:16" x14ac:dyDescent="0.2">
      <c r="A1973">
        <f t="shared" si="157"/>
        <v>1</v>
      </c>
      <c r="B1973" t="s">
        <v>9060</v>
      </c>
      <c r="C1973" t="s">
        <v>2434</v>
      </c>
      <c r="D1973" t="s">
        <v>2435</v>
      </c>
      <c r="E1973" t="s">
        <v>58</v>
      </c>
      <c r="F1973" t="s">
        <v>11</v>
      </c>
      <c r="G1973">
        <v>95497</v>
      </c>
      <c r="H1973">
        <v>806519</v>
      </c>
      <c r="I1973">
        <v>38.73122</v>
      </c>
      <c r="J1973">
        <v>-123.47859</v>
      </c>
      <c r="K1973" t="str">
        <f t="shared" ca="1" si="153"/>
        <v>bad</v>
      </c>
      <c r="L1973" t="str">
        <f t="shared" ca="1" si="154"/>
        <v>smoke</v>
      </c>
      <c r="M1973" t="str">
        <f t="shared" ca="1" si="156"/>
        <v>high</v>
      </c>
      <c r="N1973" t="str">
        <f t="shared" ca="1" si="156"/>
        <v>extreme</v>
      </c>
      <c r="O1973" t="str">
        <f t="shared" ca="1" si="156"/>
        <v>high</v>
      </c>
      <c r="P1973">
        <f t="shared" ca="1" si="155"/>
        <v>21</v>
      </c>
    </row>
    <row r="1974" spans="1:16" x14ac:dyDescent="0.2">
      <c r="A1974">
        <f t="shared" si="157"/>
        <v>2</v>
      </c>
      <c r="B1974" t="s">
        <v>9060</v>
      </c>
      <c r="C1974" t="s">
        <v>2436</v>
      </c>
      <c r="D1974" t="s">
        <v>57</v>
      </c>
      <c r="E1974" t="s">
        <v>58</v>
      </c>
      <c r="F1974" t="s">
        <v>11</v>
      </c>
      <c r="G1974">
        <v>95403</v>
      </c>
      <c r="H1974">
        <v>815352</v>
      </c>
      <c r="I1974">
        <v>38.542839999999998</v>
      </c>
      <c r="J1974">
        <v>-122.74497</v>
      </c>
      <c r="K1974" t="str">
        <f t="shared" ca="1" si="153"/>
        <v>good</v>
      </c>
      <c r="L1974" t="str">
        <f t="shared" ca="1" si="154"/>
        <v>fire</v>
      </c>
      <c r="M1974" t="str">
        <f t="shared" ca="1" si="156"/>
        <v>low</v>
      </c>
      <c r="N1974" t="str">
        <f t="shared" ca="1" si="156"/>
        <v>low</v>
      </c>
      <c r="O1974" t="str">
        <f t="shared" ca="1" si="156"/>
        <v>minimal</v>
      </c>
      <c r="P1974">
        <f t="shared" ca="1" si="155"/>
        <v>37</v>
      </c>
    </row>
    <row r="1975" spans="1:16" x14ac:dyDescent="0.2">
      <c r="A1975">
        <f t="shared" si="157"/>
        <v>3</v>
      </c>
      <c r="B1975" t="s">
        <v>9060</v>
      </c>
      <c r="C1975" t="s">
        <v>2437</v>
      </c>
      <c r="D1975" t="s">
        <v>726</v>
      </c>
      <c r="E1975" t="s">
        <v>28</v>
      </c>
      <c r="F1975" t="s">
        <v>11</v>
      </c>
      <c r="G1975">
        <v>94508</v>
      </c>
      <c r="H1975">
        <v>582939</v>
      </c>
      <c r="I1975">
        <v>38.561480000000003</v>
      </c>
      <c r="J1975">
        <v>-122.50762</v>
      </c>
      <c r="K1975" t="str">
        <f t="shared" ca="1" si="153"/>
        <v>good</v>
      </c>
      <c r="L1975" t="str">
        <f t="shared" ca="1" si="154"/>
        <v>wind</v>
      </c>
      <c r="M1975" t="str">
        <f t="shared" ca="1" si="156"/>
        <v>high</v>
      </c>
      <c r="N1975" t="str">
        <f t="shared" ca="1" si="156"/>
        <v>medium</v>
      </c>
      <c r="O1975" t="str">
        <f t="shared" ca="1" si="156"/>
        <v>medium</v>
      </c>
      <c r="P1975">
        <f t="shared" ca="1" si="155"/>
        <v>40</v>
      </c>
    </row>
    <row r="1976" spans="1:16" x14ac:dyDescent="0.2">
      <c r="A1976">
        <f t="shared" si="157"/>
        <v>1</v>
      </c>
      <c r="B1976" t="s">
        <v>9060</v>
      </c>
      <c r="C1976" t="s">
        <v>2438</v>
      </c>
      <c r="D1976" t="s">
        <v>28</v>
      </c>
      <c r="E1976" t="s">
        <v>28</v>
      </c>
      <c r="F1976" t="s">
        <v>11</v>
      </c>
      <c r="G1976">
        <v>94558</v>
      </c>
      <c r="H1976">
        <v>1415413</v>
      </c>
      <c r="I1976">
        <v>38.406700000000001</v>
      </c>
      <c r="J1976">
        <v>-122.33038999999999</v>
      </c>
      <c r="K1976" t="str">
        <f t="shared" ca="1" si="153"/>
        <v>good</v>
      </c>
      <c r="L1976" t="str">
        <f t="shared" ca="1" si="154"/>
        <v>smoke</v>
      </c>
      <c r="M1976" t="str">
        <f t="shared" ca="1" si="156"/>
        <v>low</v>
      </c>
      <c r="N1976" t="str">
        <f t="shared" ca="1" si="156"/>
        <v>medium</v>
      </c>
      <c r="O1976" t="str">
        <f t="shared" ca="1" si="156"/>
        <v>minimal</v>
      </c>
      <c r="P1976">
        <f t="shared" ca="1" si="155"/>
        <v>13</v>
      </c>
    </row>
    <row r="1977" spans="1:16" x14ac:dyDescent="0.2">
      <c r="A1977">
        <f t="shared" si="157"/>
        <v>2</v>
      </c>
      <c r="B1977" t="s">
        <v>9060</v>
      </c>
      <c r="C1977" t="s">
        <v>2439</v>
      </c>
      <c r="D1977" t="s">
        <v>353</v>
      </c>
      <c r="E1977" t="s">
        <v>130</v>
      </c>
      <c r="F1977" t="s">
        <v>11</v>
      </c>
      <c r="G1977">
        <v>94611</v>
      </c>
      <c r="H1977">
        <v>535701</v>
      </c>
      <c r="I1977">
        <v>37.828780000000002</v>
      </c>
      <c r="J1977">
        <v>-122.22553000000001</v>
      </c>
      <c r="K1977" t="str">
        <f t="shared" ca="1" si="153"/>
        <v>bad</v>
      </c>
      <c r="L1977" t="str">
        <f t="shared" ca="1" si="154"/>
        <v>smoke</v>
      </c>
      <c r="M1977" t="str">
        <f t="shared" ca="1" si="156"/>
        <v>extreme</v>
      </c>
      <c r="N1977" t="str">
        <f t="shared" ca="1" si="156"/>
        <v>low</v>
      </c>
      <c r="O1977" t="str">
        <f t="shared" ca="1" si="156"/>
        <v>minimal</v>
      </c>
      <c r="P1977">
        <f t="shared" ca="1" si="155"/>
        <v>50</v>
      </c>
    </row>
    <row r="1978" spans="1:16" x14ac:dyDescent="0.2">
      <c r="A1978">
        <f t="shared" si="157"/>
        <v>3</v>
      </c>
      <c r="B1978" t="s">
        <v>9060</v>
      </c>
      <c r="C1978" t="s">
        <v>2440</v>
      </c>
      <c r="D1978" t="s">
        <v>173</v>
      </c>
      <c r="E1978" t="s">
        <v>130</v>
      </c>
      <c r="F1978" t="s">
        <v>11</v>
      </c>
      <c r="G1978">
        <v>94618</v>
      </c>
      <c r="H1978">
        <v>1512625</v>
      </c>
      <c r="I1978">
        <v>37.854559999999999</v>
      </c>
      <c r="J1978">
        <v>-122.22532</v>
      </c>
      <c r="K1978" t="str">
        <f t="shared" ca="1" si="153"/>
        <v>good</v>
      </c>
      <c r="L1978" t="str">
        <f t="shared" ca="1" si="154"/>
        <v>smoke</v>
      </c>
      <c r="M1978" t="str">
        <f t="shared" ca="1" si="156"/>
        <v>high</v>
      </c>
      <c r="N1978" t="str">
        <f t="shared" ca="1" si="156"/>
        <v>low</v>
      </c>
      <c r="O1978" t="str">
        <f t="shared" ca="1" si="156"/>
        <v>medium</v>
      </c>
      <c r="P1978">
        <f t="shared" ca="1" si="155"/>
        <v>46</v>
      </c>
    </row>
    <row r="1979" spans="1:16" x14ac:dyDescent="0.2">
      <c r="A1979">
        <f t="shared" si="157"/>
        <v>1</v>
      </c>
      <c r="B1979" t="s">
        <v>9060</v>
      </c>
      <c r="C1979" t="s">
        <v>2441</v>
      </c>
      <c r="D1979" t="s">
        <v>289</v>
      </c>
      <c r="E1979" t="s">
        <v>290</v>
      </c>
      <c r="F1979" t="s">
        <v>11</v>
      </c>
      <c r="G1979">
        <v>94590</v>
      </c>
      <c r="H1979">
        <v>1506052</v>
      </c>
      <c r="I1979">
        <v>38.075499999999998</v>
      </c>
      <c r="J1979">
        <v>-122.23950000000001</v>
      </c>
      <c r="K1979" t="str">
        <f t="shared" ca="1" si="153"/>
        <v>ugly</v>
      </c>
      <c r="L1979" t="str">
        <f t="shared" ca="1" si="154"/>
        <v>smoke</v>
      </c>
      <c r="M1979" t="str">
        <f t="shared" ca="1" si="156"/>
        <v>medium</v>
      </c>
      <c r="N1979" t="str">
        <f t="shared" ca="1" si="156"/>
        <v>low</v>
      </c>
      <c r="O1979" t="str">
        <f t="shared" ca="1" si="156"/>
        <v>extreme</v>
      </c>
      <c r="P1979">
        <f t="shared" ca="1" si="155"/>
        <v>31</v>
      </c>
    </row>
    <row r="1980" spans="1:16" x14ac:dyDescent="0.2">
      <c r="A1980">
        <f t="shared" si="157"/>
        <v>2</v>
      </c>
      <c r="B1980" t="s">
        <v>9060</v>
      </c>
      <c r="C1980" t="s">
        <v>2442</v>
      </c>
      <c r="D1980" t="s">
        <v>2443</v>
      </c>
      <c r="E1980" t="s">
        <v>130</v>
      </c>
      <c r="F1980" t="s">
        <v>11</v>
      </c>
      <c r="G1980">
        <v>94546</v>
      </c>
      <c r="H1980">
        <v>624619</v>
      </c>
      <c r="I1980">
        <v>37.710740000000001</v>
      </c>
      <c r="J1980">
        <v>-122.06394</v>
      </c>
      <c r="K1980" t="str">
        <f t="shared" ca="1" si="153"/>
        <v>ugly</v>
      </c>
      <c r="L1980" t="str">
        <f t="shared" ca="1" si="154"/>
        <v>fire</v>
      </c>
      <c r="M1980" t="str">
        <f t="shared" ca="1" si="156"/>
        <v>low</v>
      </c>
      <c r="N1980" t="str">
        <f t="shared" ca="1" si="156"/>
        <v>high</v>
      </c>
      <c r="O1980" t="str">
        <f t="shared" ca="1" si="156"/>
        <v>minimal</v>
      </c>
      <c r="P1980">
        <f t="shared" ca="1" si="155"/>
        <v>39</v>
      </c>
    </row>
    <row r="1981" spans="1:16" x14ac:dyDescent="0.2">
      <c r="A1981">
        <f t="shared" si="157"/>
        <v>3</v>
      </c>
      <c r="B1981" t="s">
        <v>9060</v>
      </c>
      <c r="C1981" t="s">
        <v>2444</v>
      </c>
      <c r="D1981" t="s">
        <v>539</v>
      </c>
      <c r="E1981" t="s">
        <v>116</v>
      </c>
      <c r="F1981" t="s">
        <v>11</v>
      </c>
      <c r="G1981">
        <v>94596</v>
      </c>
      <c r="H1981">
        <v>634826</v>
      </c>
      <c r="I1981">
        <v>37.89246</v>
      </c>
      <c r="J1981">
        <v>-122.03724</v>
      </c>
      <c r="K1981" t="str">
        <f t="shared" ca="1" si="153"/>
        <v>good</v>
      </c>
      <c r="L1981" t="str">
        <f t="shared" ca="1" si="154"/>
        <v>smoke</v>
      </c>
      <c r="M1981" t="str">
        <f t="shared" ca="1" si="156"/>
        <v>high</v>
      </c>
      <c r="N1981" t="str">
        <f t="shared" ca="1" si="156"/>
        <v>high</v>
      </c>
      <c r="O1981" t="str">
        <f t="shared" ca="1" si="156"/>
        <v>low</v>
      </c>
      <c r="P1981">
        <f t="shared" ca="1" si="155"/>
        <v>37</v>
      </c>
    </row>
    <row r="1982" spans="1:16" x14ac:dyDescent="0.2">
      <c r="A1982">
        <f t="shared" si="157"/>
        <v>1</v>
      </c>
      <c r="B1982" t="s">
        <v>9060</v>
      </c>
      <c r="C1982" t="s">
        <v>2445</v>
      </c>
      <c r="D1982" t="s">
        <v>539</v>
      </c>
      <c r="E1982" t="s">
        <v>116</v>
      </c>
      <c r="F1982" t="s">
        <v>11</v>
      </c>
      <c r="G1982">
        <v>94598</v>
      </c>
      <c r="H1982">
        <v>1076937</v>
      </c>
      <c r="I1982">
        <v>37.910499999999999</v>
      </c>
      <c r="J1982">
        <v>-121.99499</v>
      </c>
      <c r="K1982" t="str">
        <f t="shared" ca="1" si="153"/>
        <v>ugly</v>
      </c>
      <c r="L1982" t="str">
        <f t="shared" ca="1" si="154"/>
        <v>smoke</v>
      </c>
      <c r="M1982" t="str">
        <f t="shared" ca="1" si="156"/>
        <v>extreme</v>
      </c>
      <c r="N1982" t="str">
        <f t="shared" ca="1" si="156"/>
        <v>high</v>
      </c>
      <c r="O1982" t="str">
        <f t="shared" ca="1" si="156"/>
        <v>high</v>
      </c>
      <c r="P1982">
        <f t="shared" ca="1" si="155"/>
        <v>38</v>
      </c>
    </row>
    <row r="1983" spans="1:16" x14ac:dyDescent="0.2">
      <c r="A1983">
        <f t="shared" si="157"/>
        <v>2</v>
      </c>
      <c r="B1983" t="s">
        <v>9060</v>
      </c>
      <c r="C1983" t="s">
        <v>2446</v>
      </c>
      <c r="D1983" t="s">
        <v>173</v>
      </c>
      <c r="E1983" t="s">
        <v>130</v>
      </c>
      <c r="F1983" t="s">
        <v>11</v>
      </c>
      <c r="G1983">
        <v>94605</v>
      </c>
      <c r="H1983">
        <v>531836</v>
      </c>
      <c r="I1983">
        <v>37.764789999999998</v>
      </c>
      <c r="J1983">
        <v>-122.13814000000001</v>
      </c>
      <c r="K1983" t="str">
        <f t="shared" ca="1" si="153"/>
        <v>good</v>
      </c>
      <c r="L1983" t="str">
        <f t="shared" ca="1" si="154"/>
        <v>wind</v>
      </c>
      <c r="M1983" t="str">
        <f t="shared" ca="1" si="156"/>
        <v>low</v>
      </c>
      <c r="N1983" t="str">
        <f t="shared" ca="1" si="156"/>
        <v>minimal</v>
      </c>
      <c r="O1983" t="str">
        <f t="shared" ca="1" si="156"/>
        <v>extreme</v>
      </c>
      <c r="P1983">
        <f t="shared" ca="1" si="155"/>
        <v>21</v>
      </c>
    </row>
    <row r="1984" spans="1:16" x14ac:dyDescent="0.2">
      <c r="A1984">
        <f t="shared" si="157"/>
        <v>3</v>
      </c>
      <c r="B1984" t="s">
        <v>9060</v>
      </c>
      <c r="C1984" t="s">
        <v>2447</v>
      </c>
      <c r="D1984" t="s">
        <v>173</v>
      </c>
      <c r="E1984" t="s">
        <v>130</v>
      </c>
      <c r="F1984" t="s">
        <v>11</v>
      </c>
      <c r="G1984">
        <v>94605</v>
      </c>
      <c r="H1984">
        <v>1049992</v>
      </c>
      <c r="I1984">
        <v>37.760210000000001</v>
      </c>
      <c r="J1984">
        <v>-122.13181</v>
      </c>
      <c r="K1984" t="str">
        <f t="shared" ca="1" si="153"/>
        <v>bad</v>
      </c>
      <c r="L1984" t="str">
        <f t="shared" ca="1" si="154"/>
        <v>wind</v>
      </c>
      <c r="M1984" t="str">
        <f t="shared" ca="1" si="156"/>
        <v>low</v>
      </c>
      <c r="N1984" t="str">
        <f t="shared" ca="1" si="156"/>
        <v>minimal</v>
      </c>
      <c r="O1984" t="str">
        <f t="shared" ca="1" si="156"/>
        <v>minimal</v>
      </c>
      <c r="P1984">
        <f t="shared" ca="1" si="155"/>
        <v>14</v>
      </c>
    </row>
    <row r="1985" spans="1:16" x14ac:dyDescent="0.2">
      <c r="A1985">
        <f t="shared" si="157"/>
        <v>1</v>
      </c>
      <c r="B1985" t="s">
        <v>9060</v>
      </c>
      <c r="C1985" t="s">
        <v>2448</v>
      </c>
      <c r="D1985" t="s">
        <v>2449</v>
      </c>
      <c r="E1985" t="s">
        <v>542</v>
      </c>
      <c r="F1985" t="s">
        <v>11</v>
      </c>
      <c r="G1985">
        <v>96027</v>
      </c>
      <c r="H1985">
        <v>1182678</v>
      </c>
      <c r="I1985">
        <v>41.453870000000002</v>
      </c>
      <c r="J1985">
        <v>-122.89748</v>
      </c>
      <c r="K1985" t="str">
        <f t="shared" ca="1" si="153"/>
        <v>bad</v>
      </c>
      <c r="L1985" t="str">
        <f t="shared" ca="1" si="154"/>
        <v>wind</v>
      </c>
      <c r="M1985" t="str">
        <f t="shared" ca="1" si="156"/>
        <v>high</v>
      </c>
      <c r="N1985" t="str">
        <f t="shared" ca="1" si="156"/>
        <v>extreme</v>
      </c>
      <c r="O1985" t="str">
        <f t="shared" ca="1" si="156"/>
        <v>extreme</v>
      </c>
      <c r="P1985">
        <f t="shared" ca="1" si="155"/>
        <v>29</v>
      </c>
    </row>
    <row r="1986" spans="1:16" x14ac:dyDescent="0.2">
      <c r="A1986">
        <f t="shared" si="157"/>
        <v>2</v>
      </c>
      <c r="B1986" t="s">
        <v>9060</v>
      </c>
      <c r="C1986" t="s">
        <v>2450</v>
      </c>
      <c r="D1986" t="s">
        <v>1476</v>
      </c>
      <c r="E1986" t="s">
        <v>545</v>
      </c>
      <c r="F1986" t="s">
        <v>11</v>
      </c>
      <c r="G1986">
        <v>96137</v>
      </c>
      <c r="H1986">
        <v>786325</v>
      </c>
      <c r="I1986">
        <v>40.255839999999999</v>
      </c>
      <c r="J1986">
        <v>-121.0783</v>
      </c>
      <c r="K1986" t="str">
        <f t="shared" ca="1" si="153"/>
        <v>bad</v>
      </c>
      <c r="L1986" t="str">
        <f t="shared" ca="1" si="154"/>
        <v>smoke</v>
      </c>
      <c r="M1986" t="str">
        <f t="shared" ca="1" si="156"/>
        <v>medium</v>
      </c>
      <c r="N1986" t="str">
        <f t="shared" ca="1" si="156"/>
        <v>extreme</v>
      </c>
      <c r="O1986" t="str">
        <f t="shared" ca="1" si="156"/>
        <v>medium</v>
      </c>
      <c r="P1986">
        <f t="shared" ca="1" si="155"/>
        <v>23</v>
      </c>
    </row>
    <row r="1987" spans="1:16" x14ac:dyDescent="0.2">
      <c r="A1987">
        <f t="shared" si="157"/>
        <v>3</v>
      </c>
      <c r="B1987" t="s">
        <v>9060</v>
      </c>
      <c r="C1987" t="s">
        <v>2451</v>
      </c>
      <c r="D1987" t="s">
        <v>896</v>
      </c>
      <c r="E1987" t="s">
        <v>41</v>
      </c>
      <c r="F1987" t="s">
        <v>11</v>
      </c>
      <c r="G1987">
        <v>96145</v>
      </c>
      <c r="H1987">
        <v>1072186</v>
      </c>
      <c r="I1987">
        <v>39.21078</v>
      </c>
      <c r="J1987">
        <v>-120.2025</v>
      </c>
      <c r="K1987" t="str">
        <f t="shared" ref="K1987:K2050" ca="1" si="158">INDEX($R$2:$R$4,RANDBETWEEN(1,3))</f>
        <v>bad</v>
      </c>
      <c r="L1987" t="str">
        <f t="shared" ref="L1987:L2050" ca="1" si="159">INDEX($S$2:$S$4,RANDBETWEEN(1,3))</f>
        <v>wind</v>
      </c>
      <c r="M1987" t="str">
        <f t="shared" ca="1" si="156"/>
        <v>extreme</v>
      </c>
      <c r="N1987" t="str">
        <f t="shared" ca="1" si="156"/>
        <v>extreme</v>
      </c>
      <c r="O1987" t="str">
        <f t="shared" ca="1" si="156"/>
        <v>low</v>
      </c>
      <c r="P1987">
        <f t="shared" ref="P1987:P2050" ca="1" si="160">RANDBETWEEN(0,50)</f>
        <v>8</v>
      </c>
    </row>
    <row r="1988" spans="1:16" x14ac:dyDescent="0.2">
      <c r="A1988">
        <f t="shared" si="157"/>
        <v>1</v>
      </c>
      <c r="B1988" t="s">
        <v>9060</v>
      </c>
      <c r="C1988" t="s">
        <v>2452</v>
      </c>
      <c r="D1988" t="s">
        <v>556</v>
      </c>
      <c r="E1988" t="s">
        <v>48</v>
      </c>
      <c r="F1988" t="s">
        <v>11</v>
      </c>
      <c r="G1988">
        <v>92314</v>
      </c>
      <c r="H1988">
        <v>886434</v>
      </c>
      <c r="I1988">
        <v>34.271250000000002</v>
      </c>
      <c r="J1988">
        <v>-116.84502999999999</v>
      </c>
      <c r="K1988" t="str">
        <f t="shared" ca="1" si="158"/>
        <v>ugly</v>
      </c>
      <c r="L1988" t="str">
        <f t="shared" ca="1" si="159"/>
        <v>wind</v>
      </c>
      <c r="M1988" t="str">
        <f t="shared" ca="1" si="156"/>
        <v>extreme</v>
      </c>
      <c r="N1988" t="str">
        <f t="shared" ca="1" si="156"/>
        <v>medium</v>
      </c>
      <c r="O1988" t="str">
        <f t="shared" ca="1" si="156"/>
        <v>high</v>
      </c>
      <c r="P1988">
        <f t="shared" ca="1" si="160"/>
        <v>38</v>
      </c>
    </row>
    <row r="1989" spans="1:16" x14ac:dyDescent="0.2">
      <c r="A1989">
        <f t="shared" si="157"/>
        <v>2</v>
      </c>
      <c r="B1989" t="s">
        <v>9060</v>
      </c>
      <c r="C1989" t="s">
        <v>2453</v>
      </c>
      <c r="D1989" t="s">
        <v>556</v>
      </c>
      <c r="E1989" t="s">
        <v>48</v>
      </c>
      <c r="F1989" t="s">
        <v>11</v>
      </c>
      <c r="G1989">
        <v>92314</v>
      </c>
      <c r="H1989">
        <v>1189001</v>
      </c>
      <c r="I1989">
        <v>34.228830000000002</v>
      </c>
      <c r="J1989">
        <v>-116.85487999999999</v>
      </c>
      <c r="K1989" t="str">
        <f t="shared" ca="1" si="158"/>
        <v>ugly</v>
      </c>
      <c r="L1989" t="str">
        <f t="shared" ca="1" si="159"/>
        <v>smoke</v>
      </c>
      <c r="M1989" t="str">
        <f t="shared" ref="M1989:O2052" ca="1" si="161">INDEX($T$2:$T$6,RANDBETWEEN(1,5))</f>
        <v>extreme</v>
      </c>
      <c r="N1989" t="str">
        <f t="shared" ca="1" si="161"/>
        <v>low</v>
      </c>
      <c r="O1989" t="str">
        <f t="shared" ca="1" si="161"/>
        <v>extreme</v>
      </c>
      <c r="P1989">
        <f t="shared" ca="1" si="160"/>
        <v>24</v>
      </c>
    </row>
    <row r="1990" spans="1:16" x14ac:dyDescent="0.2">
      <c r="A1990">
        <f t="shared" si="157"/>
        <v>3</v>
      </c>
      <c r="B1990" t="s">
        <v>9060</v>
      </c>
      <c r="C1990" t="s">
        <v>2454</v>
      </c>
      <c r="D1990" t="s">
        <v>32</v>
      </c>
      <c r="E1990" t="s">
        <v>20</v>
      </c>
      <c r="F1990" t="s">
        <v>11</v>
      </c>
      <c r="G1990">
        <v>92663</v>
      </c>
      <c r="H1990">
        <v>464568</v>
      </c>
      <c r="I1990">
        <v>33.613489999999999</v>
      </c>
      <c r="J1990">
        <v>-117.91681</v>
      </c>
      <c r="K1990" t="str">
        <f t="shared" ca="1" si="158"/>
        <v>ugly</v>
      </c>
      <c r="L1990" t="str">
        <f t="shared" ca="1" si="159"/>
        <v>wind</v>
      </c>
      <c r="M1990" t="str">
        <f t="shared" ca="1" si="161"/>
        <v>medium</v>
      </c>
      <c r="N1990" t="str">
        <f t="shared" ca="1" si="161"/>
        <v>high</v>
      </c>
      <c r="O1990" t="str">
        <f t="shared" ca="1" si="161"/>
        <v>minimal</v>
      </c>
      <c r="P1990">
        <f t="shared" ca="1" si="160"/>
        <v>14</v>
      </c>
    </row>
    <row r="1991" spans="1:16" x14ac:dyDescent="0.2">
      <c r="A1991">
        <f t="shared" si="157"/>
        <v>1</v>
      </c>
      <c r="B1991" t="s">
        <v>9060</v>
      </c>
      <c r="C1991" t="s">
        <v>2455</v>
      </c>
      <c r="D1991" t="s">
        <v>556</v>
      </c>
      <c r="E1991" t="s">
        <v>48</v>
      </c>
      <c r="F1991" t="s">
        <v>11</v>
      </c>
      <c r="G1991">
        <v>92314</v>
      </c>
      <c r="H1991">
        <v>1398441</v>
      </c>
      <c r="I1991">
        <v>34.235959999999999</v>
      </c>
      <c r="J1991">
        <v>-116.85428</v>
      </c>
      <c r="K1991" t="str">
        <f t="shared" ca="1" si="158"/>
        <v>bad</v>
      </c>
      <c r="L1991" t="str">
        <f t="shared" ca="1" si="159"/>
        <v>fire</v>
      </c>
      <c r="M1991" t="str">
        <f t="shared" ca="1" si="161"/>
        <v>low</v>
      </c>
      <c r="N1991" t="str">
        <f t="shared" ca="1" si="161"/>
        <v>medium</v>
      </c>
      <c r="O1991" t="str">
        <f t="shared" ca="1" si="161"/>
        <v>extreme</v>
      </c>
      <c r="P1991">
        <f t="shared" ca="1" si="160"/>
        <v>50</v>
      </c>
    </row>
    <row r="1992" spans="1:16" x14ac:dyDescent="0.2">
      <c r="A1992">
        <f t="shared" si="157"/>
        <v>2</v>
      </c>
      <c r="B1992" t="s">
        <v>9060</v>
      </c>
      <c r="C1992" t="s">
        <v>2456</v>
      </c>
      <c r="D1992" t="s">
        <v>165</v>
      </c>
      <c r="E1992" t="s">
        <v>20</v>
      </c>
      <c r="F1992" t="s">
        <v>11</v>
      </c>
      <c r="G1992">
        <v>92629</v>
      </c>
      <c r="H1992">
        <v>761062</v>
      </c>
      <c r="I1992">
        <v>33.464469999999999</v>
      </c>
      <c r="J1992">
        <v>-117.70004</v>
      </c>
      <c r="K1992" t="str">
        <f t="shared" ca="1" si="158"/>
        <v>ugly</v>
      </c>
      <c r="L1992" t="str">
        <f t="shared" ca="1" si="159"/>
        <v>smoke</v>
      </c>
      <c r="M1992" t="str">
        <f t="shared" ca="1" si="161"/>
        <v>high</v>
      </c>
      <c r="N1992" t="str">
        <f t="shared" ca="1" si="161"/>
        <v>low</v>
      </c>
      <c r="O1992" t="str">
        <f t="shared" ca="1" si="161"/>
        <v>medium</v>
      </c>
      <c r="P1992">
        <f t="shared" ca="1" si="160"/>
        <v>10</v>
      </c>
    </row>
    <row r="1993" spans="1:16" x14ac:dyDescent="0.2">
      <c r="A1993">
        <f t="shared" si="157"/>
        <v>3</v>
      </c>
      <c r="B1993" t="s">
        <v>9060</v>
      </c>
      <c r="C1993" t="s">
        <v>2457</v>
      </c>
      <c r="D1993" t="s">
        <v>165</v>
      </c>
      <c r="E1993" t="s">
        <v>20</v>
      </c>
      <c r="F1993" t="s">
        <v>11</v>
      </c>
      <c r="G1993">
        <v>92629</v>
      </c>
      <c r="H1993">
        <v>997892</v>
      </c>
      <c r="I1993">
        <v>33.483150000000002</v>
      </c>
      <c r="J1993">
        <v>-117.69203</v>
      </c>
      <c r="K1993" t="str">
        <f t="shared" ca="1" si="158"/>
        <v>ugly</v>
      </c>
      <c r="L1993" t="str">
        <f t="shared" ca="1" si="159"/>
        <v>fire</v>
      </c>
      <c r="M1993" t="str">
        <f t="shared" ca="1" si="161"/>
        <v>extreme</v>
      </c>
      <c r="N1993" t="str">
        <f t="shared" ca="1" si="161"/>
        <v>low</v>
      </c>
      <c r="O1993" t="str">
        <f t="shared" ca="1" si="161"/>
        <v>minimal</v>
      </c>
      <c r="P1993">
        <f t="shared" ca="1" si="160"/>
        <v>20</v>
      </c>
    </row>
    <row r="1994" spans="1:16" x14ac:dyDescent="0.2">
      <c r="A1994">
        <f t="shared" si="157"/>
        <v>1</v>
      </c>
      <c r="B1994" t="s">
        <v>9060</v>
      </c>
      <c r="C1994" t="s">
        <v>2458</v>
      </c>
      <c r="D1994" t="s">
        <v>1310</v>
      </c>
      <c r="E1994" t="s">
        <v>20</v>
      </c>
      <c r="F1994" t="s">
        <v>11</v>
      </c>
      <c r="G1994">
        <v>90720</v>
      </c>
      <c r="H1994">
        <v>1410280</v>
      </c>
      <c r="I1994">
        <v>33.782310000000003</v>
      </c>
      <c r="J1994">
        <v>-118.07974</v>
      </c>
      <c r="K1994" t="str">
        <f t="shared" ca="1" si="158"/>
        <v>good</v>
      </c>
      <c r="L1994" t="str">
        <f t="shared" ca="1" si="159"/>
        <v>wind</v>
      </c>
      <c r="M1994" t="str">
        <f t="shared" ca="1" si="161"/>
        <v>high</v>
      </c>
      <c r="N1994" t="str">
        <f t="shared" ca="1" si="161"/>
        <v>minimal</v>
      </c>
      <c r="O1994" t="str">
        <f t="shared" ca="1" si="161"/>
        <v>low</v>
      </c>
      <c r="P1994">
        <f t="shared" ca="1" si="160"/>
        <v>16</v>
      </c>
    </row>
    <row r="1995" spans="1:16" x14ac:dyDescent="0.2">
      <c r="A1995">
        <f t="shared" si="157"/>
        <v>2</v>
      </c>
      <c r="B1995" t="s">
        <v>9060</v>
      </c>
      <c r="C1995" t="s">
        <v>2459</v>
      </c>
      <c r="D1995" t="s">
        <v>688</v>
      </c>
      <c r="E1995" t="s">
        <v>100</v>
      </c>
      <c r="F1995" t="s">
        <v>11</v>
      </c>
      <c r="G1995">
        <v>90803</v>
      </c>
      <c r="H1995">
        <v>1267333</v>
      </c>
      <c r="I1995">
        <v>33.755499999999998</v>
      </c>
      <c r="J1995">
        <v>-118.13348999999999</v>
      </c>
      <c r="K1995" t="str">
        <f t="shared" ca="1" si="158"/>
        <v>bad</v>
      </c>
      <c r="L1995" t="str">
        <f t="shared" ca="1" si="159"/>
        <v>smoke</v>
      </c>
      <c r="M1995" t="str">
        <f t="shared" ca="1" si="161"/>
        <v>high</v>
      </c>
      <c r="N1995" t="str">
        <f t="shared" ca="1" si="161"/>
        <v>extreme</v>
      </c>
      <c r="O1995" t="str">
        <f t="shared" ca="1" si="161"/>
        <v>minimal</v>
      </c>
      <c r="P1995">
        <f t="shared" ca="1" si="160"/>
        <v>29</v>
      </c>
    </row>
    <row r="1996" spans="1:16" x14ac:dyDescent="0.2">
      <c r="A1996">
        <f t="shared" si="157"/>
        <v>3</v>
      </c>
      <c r="B1996" t="s">
        <v>9060</v>
      </c>
      <c r="C1996" t="s">
        <v>2460</v>
      </c>
      <c r="D1996" t="s">
        <v>52</v>
      </c>
      <c r="E1996" t="s">
        <v>20</v>
      </c>
      <c r="F1996" t="s">
        <v>11</v>
      </c>
      <c r="G1996">
        <v>92648</v>
      </c>
      <c r="H1996">
        <v>447760</v>
      </c>
      <c r="I1996">
        <v>33.680230000000002</v>
      </c>
      <c r="J1996">
        <v>-118.02473999999999</v>
      </c>
      <c r="K1996" t="str">
        <f t="shared" ca="1" si="158"/>
        <v>bad</v>
      </c>
      <c r="L1996" t="str">
        <f t="shared" ca="1" si="159"/>
        <v>smoke</v>
      </c>
      <c r="M1996" t="str">
        <f t="shared" ca="1" si="161"/>
        <v>minimal</v>
      </c>
      <c r="N1996" t="str">
        <f t="shared" ca="1" si="161"/>
        <v>extreme</v>
      </c>
      <c r="O1996" t="str">
        <f t="shared" ca="1" si="161"/>
        <v>medium</v>
      </c>
      <c r="P1996">
        <f t="shared" ca="1" si="160"/>
        <v>29</v>
      </c>
    </row>
    <row r="1997" spans="1:16" x14ac:dyDescent="0.2">
      <c r="A1997">
        <f t="shared" si="157"/>
        <v>1</v>
      </c>
      <c r="B1997" t="s">
        <v>9060</v>
      </c>
      <c r="C1997" t="s">
        <v>2461</v>
      </c>
      <c r="D1997" t="s">
        <v>211</v>
      </c>
      <c r="E1997" t="s">
        <v>100</v>
      </c>
      <c r="F1997" t="s">
        <v>11</v>
      </c>
      <c r="G1997">
        <v>90265</v>
      </c>
      <c r="H1997">
        <v>1196599</v>
      </c>
      <c r="I1997">
        <v>34.035409999999999</v>
      </c>
      <c r="J1997">
        <v>-118.86306999999999</v>
      </c>
      <c r="K1997" t="str">
        <f t="shared" ca="1" si="158"/>
        <v>good</v>
      </c>
      <c r="L1997" t="str">
        <f t="shared" ca="1" si="159"/>
        <v>fire</v>
      </c>
      <c r="M1997" t="str">
        <f t="shared" ca="1" si="161"/>
        <v>extreme</v>
      </c>
      <c r="N1997" t="str">
        <f t="shared" ca="1" si="161"/>
        <v>medium</v>
      </c>
      <c r="O1997" t="str">
        <f t="shared" ca="1" si="161"/>
        <v>high</v>
      </c>
      <c r="P1997">
        <f t="shared" ca="1" si="160"/>
        <v>50</v>
      </c>
    </row>
    <row r="1998" spans="1:16" x14ac:dyDescent="0.2">
      <c r="A1998">
        <f t="shared" ref="A1998:A2061" si="162">A1995</f>
        <v>2</v>
      </c>
      <c r="B1998" t="s">
        <v>9060</v>
      </c>
      <c r="C1998" t="s">
        <v>2462</v>
      </c>
      <c r="D1998" t="s">
        <v>211</v>
      </c>
      <c r="E1998" t="s">
        <v>100</v>
      </c>
      <c r="F1998" t="s">
        <v>11</v>
      </c>
      <c r="G1998">
        <v>90265</v>
      </c>
      <c r="H1998">
        <v>997296</v>
      </c>
      <c r="I1998">
        <v>34.030659999999997</v>
      </c>
      <c r="J1998">
        <v>-118.83862999999999</v>
      </c>
      <c r="K1998" t="str">
        <f t="shared" ca="1" si="158"/>
        <v>bad</v>
      </c>
      <c r="L1998" t="str">
        <f t="shared" ca="1" si="159"/>
        <v>fire</v>
      </c>
      <c r="M1998" t="str">
        <f t="shared" ca="1" si="161"/>
        <v>extreme</v>
      </c>
      <c r="N1998" t="str">
        <f t="shared" ca="1" si="161"/>
        <v>minimal</v>
      </c>
      <c r="O1998" t="str">
        <f t="shared" ca="1" si="161"/>
        <v>low</v>
      </c>
      <c r="P1998">
        <f t="shared" ca="1" si="160"/>
        <v>25</v>
      </c>
    </row>
    <row r="1999" spans="1:16" x14ac:dyDescent="0.2">
      <c r="A1999">
        <f t="shared" si="162"/>
        <v>3</v>
      </c>
      <c r="B1999" t="s">
        <v>9060</v>
      </c>
      <c r="C1999" t="s">
        <v>2463</v>
      </c>
      <c r="D1999" t="s">
        <v>211</v>
      </c>
      <c r="E1999" t="s">
        <v>100</v>
      </c>
      <c r="F1999" t="s">
        <v>11</v>
      </c>
      <c r="G1999">
        <v>90265</v>
      </c>
      <c r="H1999">
        <v>639575</v>
      </c>
      <c r="I1999">
        <v>34.043700000000001</v>
      </c>
      <c r="J1999">
        <v>-118.74002</v>
      </c>
      <c r="K1999" t="str">
        <f t="shared" ca="1" si="158"/>
        <v>bad</v>
      </c>
      <c r="L1999" t="str">
        <f t="shared" ca="1" si="159"/>
        <v>fire</v>
      </c>
      <c r="M1999" t="str">
        <f t="shared" ca="1" si="161"/>
        <v>extreme</v>
      </c>
      <c r="N1999" t="str">
        <f t="shared" ca="1" si="161"/>
        <v>high</v>
      </c>
      <c r="O1999" t="str">
        <f t="shared" ca="1" si="161"/>
        <v>high</v>
      </c>
      <c r="P1999">
        <f t="shared" ca="1" si="160"/>
        <v>23</v>
      </c>
    </row>
    <row r="2000" spans="1:16" x14ac:dyDescent="0.2">
      <c r="A2000">
        <f t="shared" si="162"/>
        <v>1</v>
      </c>
      <c r="B2000" t="s">
        <v>9060</v>
      </c>
      <c r="C2000" t="s">
        <v>2464</v>
      </c>
      <c r="D2000" t="s">
        <v>211</v>
      </c>
      <c r="E2000" t="s">
        <v>100</v>
      </c>
      <c r="F2000" t="s">
        <v>11</v>
      </c>
      <c r="G2000">
        <v>90265</v>
      </c>
      <c r="H2000">
        <v>1458352</v>
      </c>
      <c r="I2000">
        <v>34.04515</v>
      </c>
      <c r="J2000">
        <v>-118.74066999999999</v>
      </c>
      <c r="K2000" t="str">
        <f t="shared" ca="1" si="158"/>
        <v>good</v>
      </c>
      <c r="L2000" t="str">
        <f t="shared" ca="1" si="159"/>
        <v>wind</v>
      </c>
      <c r="M2000" t="str">
        <f t="shared" ca="1" si="161"/>
        <v>extreme</v>
      </c>
      <c r="N2000" t="str">
        <f t="shared" ca="1" si="161"/>
        <v>minimal</v>
      </c>
      <c r="O2000" t="str">
        <f t="shared" ca="1" si="161"/>
        <v>medium</v>
      </c>
      <c r="P2000">
        <f t="shared" ca="1" si="160"/>
        <v>34</v>
      </c>
    </row>
    <row r="2001" spans="1:16" x14ac:dyDescent="0.2">
      <c r="A2001">
        <f t="shared" si="162"/>
        <v>2</v>
      </c>
      <c r="B2001" t="s">
        <v>9060</v>
      </c>
      <c r="C2001" t="s">
        <v>2465</v>
      </c>
      <c r="D2001" t="s">
        <v>211</v>
      </c>
      <c r="E2001" t="s">
        <v>100</v>
      </c>
      <c r="F2001" t="s">
        <v>11</v>
      </c>
      <c r="G2001">
        <v>90265</v>
      </c>
      <c r="H2001">
        <v>733607</v>
      </c>
      <c r="I2001">
        <v>34.045940000000002</v>
      </c>
      <c r="J2001">
        <v>-118.67852000000001</v>
      </c>
      <c r="K2001" t="str">
        <f t="shared" ca="1" si="158"/>
        <v>ugly</v>
      </c>
      <c r="L2001" t="str">
        <f t="shared" ca="1" si="159"/>
        <v>smoke</v>
      </c>
      <c r="M2001" t="str">
        <f t="shared" ca="1" si="161"/>
        <v>high</v>
      </c>
      <c r="N2001" t="str">
        <f t="shared" ca="1" si="161"/>
        <v>low</v>
      </c>
      <c r="O2001" t="str">
        <f t="shared" ca="1" si="161"/>
        <v>high</v>
      </c>
      <c r="P2001">
        <f t="shared" ca="1" si="160"/>
        <v>7</v>
      </c>
    </row>
    <row r="2002" spans="1:16" x14ac:dyDescent="0.2">
      <c r="A2002">
        <f t="shared" si="162"/>
        <v>3</v>
      </c>
      <c r="B2002" t="s">
        <v>9060</v>
      </c>
      <c r="C2002" t="s">
        <v>2466</v>
      </c>
      <c r="D2002" t="s">
        <v>244</v>
      </c>
      <c r="E2002" t="s">
        <v>14</v>
      </c>
      <c r="F2002" t="s">
        <v>11</v>
      </c>
      <c r="G2002">
        <v>92210</v>
      </c>
      <c r="H2002">
        <v>595829</v>
      </c>
      <c r="I2002">
        <v>33.714019999999998</v>
      </c>
      <c r="J2002">
        <v>-116.34504</v>
      </c>
      <c r="K2002" t="str">
        <f t="shared" ca="1" si="158"/>
        <v>good</v>
      </c>
      <c r="L2002" t="str">
        <f t="shared" ca="1" si="159"/>
        <v>smoke</v>
      </c>
      <c r="M2002" t="str">
        <f t="shared" ca="1" si="161"/>
        <v>low</v>
      </c>
      <c r="N2002" t="str">
        <f t="shared" ca="1" si="161"/>
        <v>minimal</v>
      </c>
      <c r="O2002" t="str">
        <f t="shared" ca="1" si="161"/>
        <v>low</v>
      </c>
      <c r="P2002">
        <f t="shared" ca="1" si="160"/>
        <v>7</v>
      </c>
    </row>
    <row r="2003" spans="1:16" x14ac:dyDescent="0.2">
      <c r="A2003">
        <f t="shared" si="162"/>
        <v>1</v>
      </c>
      <c r="B2003" t="s">
        <v>9060</v>
      </c>
      <c r="C2003" t="s">
        <v>2467</v>
      </c>
      <c r="D2003" t="s">
        <v>246</v>
      </c>
      <c r="E2003" t="s">
        <v>14</v>
      </c>
      <c r="F2003" t="s">
        <v>11</v>
      </c>
      <c r="G2003">
        <v>92211</v>
      </c>
      <c r="H2003">
        <v>421712</v>
      </c>
      <c r="I2003">
        <v>33.745429999999999</v>
      </c>
      <c r="J2003">
        <v>-116.33083999999999</v>
      </c>
      <c r="K2003" t="str">
        <f t="shared" ca="1" si="158"/>
        <v>ugly</v>
      </c>
      <c r="L2003" t="str">
        <f t="shared" ca="1" si="159"/>
        <v>smoke</v>
      </c>
      <c r="M2003" t="str">
        <f t="shared" ca="1" si="161"/>
        <v>high</v>
      </c>
      <c r="N2003" t="str">
        <f t="shared" ca="1" si="161"/>
        <v>minimal</v>
      </c>
      <c r="O2003" t="str">
        <f t="shared" ca="1" si="161"/>
        <v>minimal</v>
      </c>
      <c r="P2003">
        <f t="shared" ca="1" si="160"/>
        <v>4</v>
      </c>
    </row>
    <row r="2004" spans="1:16" x14ac:dyDescent="0.2">
      <c r="A2004">
        <f t="shared" si="162"/>
        <v>2</v>
      </c>
      <c r="B2004" t="s">
        <v>9060</v>
      </c>
      <c r="C2004" t="s">
        <v>2468</v>
      </c>
      <c r="D2004" t="s">
        <v>246</v>
      </c>
      <c r="E2004" t="s">
        <v>14</v>
      </c>
      <c r="F2004" t="s">
        <v>11</v>
      </c>
      <c r="G2004">
        <v>92211</v>
      </c>
      <c r="H2004">
        <v>723082</v>
      </c>
      <c r="I2004">
        <v>33.793840000000003</v>
      </c>
      <c r="J2004">
        <v>-116.29533000000001</v>
      </c>
      <c r="K2004" t="str">
        <f t="shared" ca="1" si="158"/>
        <v>good</v>
      </c>
      <c r="L2004" t="str">
        <f t="shared" ca="1" si="159"/>
        <v>fire</v>
      </c>
      <c r="M2004" t="str">
        <f t="shared" ca="1" si="161"/>
        <v>extreme</v>
      </c>
      <c r="N2004" t="str">
        <f t="shared" ca="1" si="161"/>
        <v>low</v>
      </c>
      <c r="O2004" t="str">
        <f t="shared" ca="1" si="161"/>
        <v>low</v>
      </c>
      <c r="P2004">
        <f t="shared" ca="1" si="160"/>
        <v>18</v>
      </c>
    </row>
    <row r="2005" spans="1:16" x14ac:dyDescent="0.2">
      <c r="A2005">
        <f t="shared" si="162"/>
        <v>3</v>
      </c>
      <c r="B2005" t="s">
        <v>9060</v>
      </c>
      <c r="C2005" t="s">
        <v>2469</v>
      </c>
      <c r="D2005" t="s">
        <v>492</v>
      </c>
      <c r="E2005" t="s">
        <v>14</v>
      </c>
      <c r="F2005" t="s">
        <v>11</v>
      </c>
      <c r="G2005">
        <v>92253</v>
      </c>
      <c r="H2005">
        <v>398373</v>
      </c>
      <c r="I2005">
        <v>33.633690000000001</v>
      </c>
      <c r="J2005">
        <v>-116.26777</v>
      </c>
      <c r="K2005" t="str">
        <f t="shared" ca="1" si="158"/>
        <v>bad</v>
      </c>
      <c r="L2005" t="str">
        <f t="shared" ca="1" si="159"/>
        <v>wind</v>
      </c>
      <c r="M2005" t="str">
        <f t="shared" ca="1" si="161"/>
        <v>medium</v>
      </c>
      <c r="N2005" t="str">
        <f t="shared" ca="1" si="161"/>
        <v>low</v>
      </c>
      <c r="O2005" t="str">
        <f t="shared" ca="1" si="161"/>
        <v>minimal</v>
      </c>
      <c r="P2005">
        <f t="shared" ca="1" si="160"/>
        <v>40</v>
      </c>
    </row>
    <row r="2006" spans="1:16" x14ac:dyDescent="0.2">
      <c r="A2006">
        <f t="shared" si="162"/>
        <v>1</v>
      </c>
      <c r="B2006" t="s">
        <v>9060</v>
      </c>
      <c r="C2006" t="s">
        <v>2470</v>
      </c>
      <c r="D2006" t="s">
        <v>211</v>
      </c>
      <c r="E2006" t="s">
        <v>100</v>
      </c>
      <c r="F2006" t="s">
        <v>11</v>
      </c>
      <c r="G2006">
        <v>90265</v>
      </c>
      <c r="H2006">
        <v>376349</v>
      </c>
      <c r="I2006">
        <v>34.012259999999998</v>
      </c>
      <c r="J2006">
        <v>-118.81675</v>
      </c>
      <c r="K2006" t="str">
        <f t="shared" ca="1" si="158"/>
        <v>bad</v>
      </c>
      <c r="L2006" t="str">
        <f t="shared" ca="1" si="159"/>
        <v>wind</v>
      </c>
      <c r="M2006" t="str">
        <f t="shared" ca="1" si="161"/>
        <v>minimal</v>
      </c>
      <c r="N2006" t="str">
        <f t="shared" ca="1" si="161"/>
        <v>high</v>
      </c>
      <c r="O2006" t="str">
        <f t="shared" ca="1" si="161"/>
        <v>extreme</v>
      </c>
      <c r="P2006">
        <f t="shared" ca="1" si="160"/>
        <v>22</v>
      </c>
    </row>
    <row r="2007" spans="1:16" x14ac:dyDescent="0.2">
      <c r="A2007">
        <f t="shared" si="162"/>
        <v>2</v>
      </c>
      <c r="B2007" t="s">
        <v>9060</v>
      </c>
      <c r="C2007" t="s">
        <v>2471</v>
      </c>
      <c r="D2007" t="s">
        <v>910</v>
      </c>
      <c r="E2007" t="s">
        <v>100</v>
      </c>
      <c r="F2007" t="s">
        <v>11</v>
      </c>
      <c r="G2007">
        <v>91307</v>
      </c>
      <c r="H2007">
        <v>1318320</v>
      </c>
      <c r="I2007">
        <v>34.190559999999998</v>
      </c>
      <c r="J2007">
        <v>-118.65275</v>
      </c>
      <c r="K2007" t="str">
        <f t="shared" ca="1" si="158"/>
        <v>bad</v>
      </c>
      <c r="L2007" t="str">
        <f t="shared" ca="1" si="159"/>
        <v>wind</v>
      </c>
      <c r="M2007" t="str">
        <f t="shared" ca="1" si="161"/>
        <v>extreme</v>
      </c>
      <c r="N2007" t="str">
        <f t="shared" ca="1" si="161"/>
        <v>minimal</v>
      </c>
      <c r="O2007" t="str">
        <f t="shared" ca="1" si="161"/>
        <v>high</v>
      </c>
      <c r="P2007">
        <f t="shared" ca="1" si="160"/>
        <v>18</v>
      </c>
    </row>
    <row r="2008" spans="1:16" x14ac:dyDescent="0.2">
      <c r="A2008">
        <f t="shared" si="162"/>
        <v>3</v>
      </c>
      <c r="B2008" t="s">
        <v>9060</v>
      </c>
      <c r="C2008" t="s">
        <v>2472</v>
      </c>
      <c r="D2008" t="s">
        <v>181</v>
      </c>
      <c r="E2008" t="s">
        <v>55</v>
      </c>
      <c r="F2008" t="s">
        <v>11</v>
      </c>
      <c r="G2008">
        <v>91377</v>
      </c>
      <c r="H2008">
        <v>862890</v>
      </c>
      <c r="I2008">
        <v>34.173050000000003</v>
      </c>
      <c r="J2008">
        <v>-118.75727999999999</v>
      </c>
      <c r="K2008" t="str">
        <f t="shared" ca="1" si="158"/>
        <v>good</v>
      </c>
      <c r="L2008" t="str">
        <f t="shared" ca="1" si="159"/>
        <v>fire</v>
      </c>
      <c r="M2008" t="str">
        <f t="shared" ca="1" si="161"/>
        <v>low</v>
      </c>
      <c r="N2008" t="str">
        <f t="shared" ca="1" si="161"/>
        <v>minimal</v>
      </c>
      <c r="O2008" t="str">
        <f t="shared" ca="1" si="161"/>
        <v>medium</v>
      </c>
      <c r="P2008">
        <f t="shared" ca="1" si="160"/>
        <v>2</v>
      </c>
    </row>
    <row r="2009" spans="1:16" x14ac:dyDescent="0.2">
      <c r="A2009">
        <f t="shared" si="162"/>
        <v>1</v>
      </c>
      <c r="B2009" t="s">
        <v>9060</v>
      </c>
      <c r="C2009" t="s">
        <v>2473</v>
      </c>
      <c r="D2009" t="s">
        <v>67</v>
      </c>
      <c r="E2009" t="s">
        <v>55</v>
      </c>
      <c r="F2009" t="s">
        <v>11</v>
      </c>
      <c r="G2009">
        <v>93021</v>
      </c>
      <c r="H2009">
        <v>1549822</v>
      </c>
      <c r="I2009">
        <v>34.26341</v>
      </c>
      <c r="J2009">
        <v>-118.89927</v>
      </c>
      <c r="K2009" t="str">
        <f t="shared" ca="1" si="158"/>
        <v>ugly</v>
      </c>
      <c r="L2009" t="str">
        <f t="shared" ca="1" si="159"/>
        <v>wind</v>
      </c>
      <c r="M2009" t="str">
        <f t="shared" ca="1" si="161"/>
        <v>extreme</v>
      </c>
      <c r="N2009" t="str">
        <f t="shared" ca="1" si="161"/>
        <v>low</v>
      </c>
      <c r="O2009" t="str">
        <f t="shared" ca="1" si="161"/>
        <v>low</v>
      </c>
      <c r="P2009">
        <f t="shared" ca="1" si="160"/>
        <v>46</v>
      </c>
    </row>
    <row r="2010" spans="1:16" x14ac:dyDescent="0.2">
      <c r="A2010">
        <f t="shared" si="162"/>
        <v>2</v>
      </c>
      <c r="B2010" t="s">
        <v>9060</v>
      </c>
      <c r="C2010" t="s">
        <v>2474</v>
      </c>
      <c r="D2010" t="s">
        <v>67</v>
      </c>
      <c r="E2010" t="s">
        <v>55</v>
      </c>
      <c r="F2010" t="s">
        <v>11</v>
      </c>
      <c r="G2010">
        <v>93021</v>
      </c>
      <c r="H2010">
        <v>1258207</v>
      </c>
      <c r="I2010">
        <v>34.264899999999997</v>
      </c>
      <c r="J2010">
        <v>-118.8616</v>
      </c>
      <c r="K2010" t="str">
        <f t="shared" ca="1" si="158"/>
        <v>good</v>
      </c>
      <c r="L2010" t="str">
        <f t="shared" ca="1" si="159"/>
        <v>fire</v>
      </c>
      <c r="M2010" t="str">
        <f t="shared" ca="1" si="161"/>
        <v>medium</v>
      </c>
      <c r="N2010" t="str">
        <f t="shared" ca="1" si="161"/>
        <v>high</v>
      </c>
      <c r="O2010" t="str">
        <f t="shared" ca="1" si="161"/>
        <v>medium</v>
      </c>
      <c r="P2010">
        <f t="shared" ca="1" si="160"/>
        <v>36</v>
      </c>
    </row>
    <row r="2011" spans="1:16" x14ac:dyDescent="0.2">
      <c r="A2011">
        <f t="shared" si="162"/>
        <v>3</v>
      </c>
      <c r="B2011" t="s">
        <v>9060</v>
      </c>
      <c r="C2011" t="s">
        <v>2475</v>
      </c>
      <c r="D2011" t="s">
        <v>67</v>
      </c>
      <c r="E2011" t="s">
        <v>55</v>
      </c>
      <c r="F2011" t="s">
        <v>11</v>
      </c>
      <c r="G2011">
        <v>93021</v>
      </c>
      <c r="H2011">
        <v>1181935</v>
      </c>
      <c r="I2011">
        <v>34.272210000000001</v>
      </c>
      <c r="J2011">
        <v>-118.87303</v>
      </c>
      <c r="K2011" t="str">
        <f t="shared" ca="1" si="158"/>
        <v>good</v>
      </c>
      <c r="L2011" t="str">
        <f t="shared" ca="1" si="159"/>
        <v>smoke</v>
      </c>
      <c r="M2011" t="str">
        <f t="shared" ca="1" si="161"/>
        <v>medium</v>
      </c>
      <c r="N2011" t="str">
        <f t="shared" ca="1" si="161"/>
        <v>low</v>
      </c>
      <c r="O2011" t="str">
        <f t="shared" ca="1" si="161"/>
        <v>minimal</v>
      </c>
      <c r="P2011">
        <f t="shared" ca="1" si="160"/>
        <v>36</v>
      </c>
    </row>
    <row r="2012" spans="1:16" x14ac:dyDescent="0.2">
      <c r="A2012">
        <f t="shared" si="162"/>
        <v>1</v>
      </c>
      <c r="B2012" t="s">
        <v>9060</v>
      </c>
      <c r="C2012" t="s">
        <v>2476</v>
      </c>
      <c r="D2012" t="s">
        <v>65</v>
      </c>
      <c r="E2012" t="s">
        <v>55</v>
      </c>
      <c r="F2012" t="s">
        <v>11</v>
      </c>
      <c r="G2012">
        <v>93035</v>
      </c>
      <c r="H2012">
        <v>758219</v>
      </c>
      <c r="I2012">
        <v>34.184829999999998</v>
      </c>
      <c r="J2012">
        <v>-119.23674</v>
      </c>
      <c r="K2012" t="str">
        <f t="shared" ca="1" si="158"/>
        <v>ugly</v>
      </c>
      <c r="L2012" t="str">
        <f t="shared" ca="1" si="159"/>
        <v>smoke</v>
      </c>
      <c r="M2012" t="str">
        <f t="shared" ca="1" si="161"/>
        <v>low</v>
      </c>
      <c r="N2012" t="str">
        <f t="shared" ca="1" si="161"/>
        <v>minimal</v>
      </c>
      <c r="O2012" t="str">
        <f t="shared" ca="1" si="161"/>
        <v>high</v>
      </c>
      <c r="P2012">
        <f t="shared" ca="1" si="160"/>
        <v>0</v>
      </c>
    </row>
    <row r="2013" spans="1:16" x14ac:dyDescent="0.2">
      <c r="A2013">
        <f t="shared" si="162"/>
        <v>2</v>
      </c>
      <c r="B2013" t="s">
        <v>9060</v>
      </c>
      <c r="C2013" t="s">
        <v>2477</v>
      </c>
      <c r="D2013" t="s">
        <v>346</v>
      </c>
      <c r="E2013" t="s">
        <v>55</v>
      </c>
      <c r="F2013" t="s">
        <v>11</v>
      </c>
      <c r="G2013">
        <v>93063</v>
      </c>
      <c r="H2013">
        <v>1152813</v>
      </c>
      <c r="I2013">
        <v>34.277729999999998</v>
      </c>
      <c r="J2013">
        <v>-118.66726</v>
      </c>
      <c r="K2013" t="str">
        <f t="shared" ca="1" si="158"/>
        <v>bad</v>
      </c>
      <c r="L2013" t="str">
        <f t="shared" ca="1" si="159"/>
        <v>fire</v>
      </c>
      <c r="M2013" t="str">
        <f t="shared" ca="1" si="161"/>
        <v>extreme</v>
      </c>
      <c r="N2013" t="str">
        <f t="shared" ca="1" si="161"/>
        <v>minimal</v>
      </c>
      <c r="O2013" t="str">
        <f t="shared" ca="1" si="161"/>
        <v>low</v>
      </c>
      <c r="P2013">
        <f t="shared" ca="1" si="160"/>
        <v>0</v>
      </c>
    </row>
    <row r="2014" spans="1:16" x14ac:dyDescent="0.2">
      <c r="A2014">
        <f t="shared" si="162"/>
        <v>3</v>
      </c>
      <c r="B2014" t="s">
        <v>9060</v>
      </c>
      <c r="C2014" t="s">
        <v>2478</v>
      </c>
      <c r="D2014" t="s">
        <v>346</v>
      </c>
      <c r="E2014" t="s">
        <v>55</v>
      </c>
      <c r="F2014" t="s">
        <v>11</v>
      </c>
      <c r="G2014">
        <v>93065</v>
      </c>
      <c r="H2014">
        <v>733986</v>
      </c>
      <c r="I2014">
        <v>34.292949999999998</v>
      </c>
      <c r="J2014">
        <v>-118.74092</v>
      </c>
      <c r="K2014" t="str">
        <f t="shared" ca="1" si="158"/>
        <v>ugly</v>
      </c>
      <c r="L2014" t="str">
        <f t="shared" ca="1" si="159"/>
        <v>smoke</v>
      </c>
      <c r="M2014" t="str">
        <f t="shared" ca="1" si="161"/>
        <v>high</v>
      </c>
      <c r="N2014" t="str">
        <f t="shared" ca="1" si="161"/>
        <v>medium</v>
      </c>
      <c r="O2014" t="str">
        <f t="shared" ca="1" si="161"/>
        <v>high</v>
      </c>
      <c r="P2014">
        <f t="shared" ca="1" si="160"/>
        <v>46</v>
      </c>
    </row>
    <row r="2015" spans="1:16" x14ac:dyDescent="0.2">
      <c r="A2015">
        <f t="shared" si="162"/>
        <v>1</v>
      </c>
      <c r="B2015" t="s">
        <v>9060</v>
      </c>
      <c r="C2015" t="s">
        <v>2479</v>
      </c>
      <c r="D2015" t="s">
        <v>54</v>
      </c>
      <c r="E2015" t="s">
        <v>55</v>
      </c>
      <c r="F2015" t="s">
        <v>11</v>
      </c>
      <c r="G2015">
        <v>93023</v>
      </c>
      <c r="H2015">
        <v>1166105</v>
      </c>
      <c r="I2015">
        <v>34.443840000000002</v>
      </c>
      <c r="J2015">
        <v>-119.25141000000001</v>
      </c>
      <c r="K2015" t="str">
        <f t="shared" ca="1" si="158"/>
        <v>good</v>
      </c>
      <c r="L2015" t="str">
        <f t="shared" ca="1" si="159"/>
        <v>wind</v>
      </c>
      <c r="M2015" t="str">
        <f t="shared" ca="1" si="161"/>
        <v>medium</v>
      </c>
      <c r="N2015" t="str">
        <f t="shared" ca="1" si="161"/>
        <v>minimal</v>
      </c>
      <c r="O2015" t="str">
        <f t="shared" ca="1" si="161"/>
        <v>high</v>
      </c>
      <c r="P2015">
        <f t="shared" ca="1" si="160"/>
        <v>50</v>
      </c>
    </row>
    <row r="2016" spans="1:16" x14ac:dyDescent="0.2">
      <c r="A2016">
        <f t="shared" si="162"/>
        <v>2</v>
      </c>
      <c r="B2016" t="s">
        <v>9060</v>
      </c>
      <c r="C2016" t="s">
        <v>2480</v>
      </c>
      <c r="D2016" t="s">
        <v>348</v>
      </c>
      <c r="E2016" t="s">
        <v>100</v>
      </c>
      <c r="F2016" t="s">
        <v>11</v>
      </c>
      <c r="G2016">
        <v>91390</v>
      </c>
      <c r="H2016">
        <v>598972</v>
      </c>
      <c r="I2016">
        <v>34.519910000000003</v>
      </c>
      <c r="J2016">
        <v>-118.32026999999999</v>
      </c>
      <c r="K2016" t="str">
        <f t="shared" ca="1" si="158"/>
        <v>bad</v>
      </c>
      <c r="L2016" t="str">
        <f t="shared" ca="1" si="159"/>
        <v>smoke</v>
      </c>
      <c r="M2016" t="str">
        <f t="shared" ca="1" si="161"/>
        <v>minimal</v>
      </c>
      <c r="N2016" t="str">
        <f t="shared" ca="1" si="161"/>
        <v>minimal</v>
      </c>
      <c r="O2016" t="str">
        <f t="shared" ca="1" si="161"/>
        <v>extreme</v>
      </c>
      <c r="P2016">
        <f t="shared" ca="1" si="160"/>
        <v>33</v>
      </c>
    </row>
    <row r="2017" spans="1:16" x14ac:dyDescent="0.2">
      <c r="A2017">
        <f t="shared" si="162"/>
        <v>3</v>
      </c>
      <c r="B2017" t="s">
        <v>9060</v>
      </c>
      <c r="C2017" t="s">
        <v>2481</v>
      </c>
      <c r="D2017" t="s">
        <v>918</v>
      </c>
      <c r="E2017" t="s">
        <v>100</v>
      </c>
      <c r="F2017" t="s">
        <v>11</v>
      </c>
      <c r="G2017">
        <v>93510</v>
      </c>
      <c r="H2017">
        <v>620189</v>
      </c>
      <c r="I2017">
        <v>34.496169999999999</v>
      </c>
      <c r="J2017">
        <v>-118.21494</v>
      </c>
      <c r="K2017" t="str">
        <f t="shared" ca="1" si="158"/>
        <v>good</v>
      </c>
      <c r="L2017" t="str">
        <f t="shared" ca="1" si="159"/>
        <v>wind</v>
      </c>
      <c r="M2017" t="str">
        <f t="shared" ca="1" si="161"/>
        <v>low</v>
      </c>
      <c r="N2017" t="str">
        <f t="shared" ca="1" si="161"/>
        <v>medium</v>
      </c>
      <c r="O2017" t="str">
        <f t="shared" ca="1" si="161"/>
        <v>low</v>
      </c>
      <c r="P2017">
        <f t="shared" ca="1" si="160"/>
        <v>38</v>
      </c>
    </row>
    <row r="2018" spans="1:16" x14ac:dyDescent="0.2">
      <c r="A2018">
        <f t="shared" si="162"/>
        <v>1</v>
      </c>
      <c r="B2018" t="s">
        <v>9060</v>
      </c>
      <c r="C2018" t="s">
        <v>2482</v>
      </c>
      <c r="D2018" t="s">
        <v>1152</v>
      </c>
      <c r="E2018" t="s">
        <v>100</v>
      </c>
      <c r="F2018" t="s">
        <v>11</v>
      </c>
      <c r="G2018">
        <v>91011</v>
      </c>
      <c r="H2018">
        <v>1338125</v>
      </c>
      <c r="I2018">
        <v>34.229039999999998</v>
      </c>
      <c r="J2018">
        <v>-118.22553000000001</v>
      </c>
      <c r="K2018" t="str">
        <f t="shared" ca="1" si="158"/>
        <v>bad</v>
      </c>
      <c r="L2018" t="str">
        <f t="shared" ca="1" si="159"/>
        <v>smoke</v>
      </c>
      <c r="M2018" t="str">
        <f t="shared" ca="1" si="161"/>
        <v>extreme</v>
      </c>
      <c r="N2018" t="str">
        <f t="shared" ca="1" si="161"/>
        <v>extreme</v>
      </c>
      <c r="O2018" t="str">
        <f t="shared" ca="1" si="161"/>
        <v>low</v>
      </c>
      <c r="P2018">
        <f t="shared" ca="1" si="160"/>
        <v>0</v>
      </c>
    </row>
    <row r="2019" spans="1:16" x14ac:dyDescent="0.2">
      <c r="A2019">
        <f t="shared" si="162"/>
        <v>2</v>
      </c>
      <c r="B2019" t="s">
        <v>9060</v>
      </c>
      <c r="C2019" t="s">
        <v>2483</v>
      </c>
      <c r="D2019" t="s">
        <v>2484</v>
      </c>
      <c r="E2019" t="s">
        <v>48</v>
      </c>
      <c r="F2019" t="s">
        <v>11</v>
      </c>
      <c r="G2019">
        <v>91710</v>
      </c>
      <c r="H2019">
        <v>928748</v>
      </c>
      <c r="I2019">
        <v>34.010860000000001</v>
      </c>
      <c r="J2019">
        <v>-117.71353000000001</v>
      </c>
      <c r="K2019" t="str">
        <f t="shared" ca="1" si="158"/>
        <v>ugly</v>
      </c>
      <c r="L2019" t="str">
        <f t="shared" ca="1" si="159"/>
        <v>smoke</v>
      </c>
      <c r="M2019" t="str">
        <f t="shared" ca="1" si="161"/>
        <v>high</v>
      </c>
      <c r="N2019" t="str">
        <f t="shared" ca="1" si="161"/>
        <v>high</v>
      </c>
      <c r="O2019" t="str">
        <f t="shared" ca="1" si="161"/>
        <v>high</v>
      </c>
      <c r="P2019">
        <f t="shared" ca="1" si="160"/>
        <v>42</v>
      </c>
    </row>
    <row r="2020" spans="1:16" x14ac:dyDescent="0.2">
      <c r="A2020">
        <f t="shared" si="162"/>
        <v>3</v>
      </c>
      <c r="B2020" t="s">
        <v>9060</v>
      </c>
      <c r="C2020" t="s">
        <v>2485</v>
      </c>
      <c r="D2020" t="s">
        <v>943</v>
      </c>
      <c r="E2020" t="s">
        <v>100</v>
      </c>
      <c r="F2020" t="s">
        <v>11</v>
      </c>
      <c r="G2020">
        <v>91745</v>
      </c>
      <c r="H2020">
        <v>1223853</v>
      </c>
      <c r="I2020">
        <v>33.999920000000003</v>
      </c>
      <c r="J2020">
        <v>-117.95565999999999</v>
      </c>
      <c r="K2020" t="str">
        <f t="shared" ca="1" si="158"/>
        <v>bad</v>
      </c>
      <c r="L2020" t="str">
        <f t="shared" ca="1" si="159"/>
        <v>smoke</v>
      </c>
      <c r="M2020" t="str">
        <f t="shared" ca="1" si="161"/>
        <v>high</v>
      </c>
      <c r="N2020" t="str">
        <f t="shared" ca="1" si="161"/>
        <v>extreme</v>
      </c>
      <c r="O2020" t="str">
        <f t="shared" ca="1" si="161"/>
        <v>minimal</v>
      </c>
      <c r="P2020">
        <f t="shared" ca="1" si="160"/>
        <v>30</v>
      </c>
    </row>
    <row r="2021" spans="1:16" x14ac:dyDescent="0.2">
      <c r="A2021">
        <f t="shared" si="162"/>
        <v>1</v>
      </c>
      <c r="B2021" t="s">
        <v>9060</v>
      </c>
      <c r="C2021" t="s">
        <v>2486</v>
      </c>
      <c r="D2021" t="s">
        <v>599</v>
      </c>
      <c r="E2021" t="s">
        <v>100</v>
      </c>
      <c r="F2021" t="s">
        <v>11</v>
      </c>
      <c r="G2021">
        <v>91765</v>
      </c>
      <c r="H2021">
        <v>1474172</v>
      </c>
      <c r="I2021">
        <v>34.021169999999998</v>
      </c>
      <c r="J2021">
        <v>-117.80234</v>
      </c>
      <c r="K2021" t="str">
        <f t="shared" ca="1" si="158"/>
        <v>bad</v>
      </c>
      <c r="L2021" t="str">
        <f t="shared" ca="1" si="159"/>
        <v>smoke</v>
      </c>
      <c r="M2021" t="str">
        <f t="shared" ca="1" si="161"/>
        <v>minimal</v>
      </c>
      <c r="N2021" t="str">
        <f t="shared" ca="1" si="161"/>
        <v>extreme</v>
      </c>
      <c r="O2021" t="str">
        <f t="shared" ca="1" si="161"/>
        <v>extreme</v>
      </c>
      <c r="P2021">
        <f t="shared" ca="1" si="160"/>
        <v>4</v>
      </c>
    </row>
    <row r="2022" spans="1:16" x14ac:dyDescent="0.2">
      <c r="A2022">
        <f t="shared" si="162"/>
        <v>2</v>
      </c>
      <c r="B2022" t="s">
        <v>9060</v>
      </c>
      <c r="C2022" t="s">
        <v>2487</v>
      </c>
      <c r="D2022" t="s">
        <v>377</v>
      </c>
      <c r="E2022" t="s">
        <v>100</v>
      </c>
      <c r="F2022" t="s">
        <v>11</v>
      </c>
      <c r="G2022">
        <v>91767</v>
      </c>
      <c r="H2022">
        <v>1391901</v>
      </c>
      <c r="I2022">
        <v>34.07555</v>
      </c>
      <c r="J2022">
        <v>-117.73953</v>
      </c>
      <c r="K2022" t="str">
        <f t="shared" ca="1" si="158"/>
        <v>good</v>
      </c>
      <c r="L2022" t="str">
        <f t="shared" ca="1" si="159"/>
        <v>smoke</v>
      </c>
      <c r="M2022" t="str">
        <f t="shared" ca="1" si="161"/>
        <v>high</v>
      </c>
      <c r="N2022" t="str">
        <f t="shared" ca="1" si="161"/>
        <v>extreme</v>
      </c>
      <c r="O2022" t="str">
        <f t="shared" ca="1" si="161"/>
        <v>high</v>
      </c>
      <c r="P2022">
        <f t="shared" ca="1" si="160"/>
        <v>25</v>
      </c>
    </row>
    <row r="2023" spans="1:16" x14ac:dyDescent="0.2">
      <c r="A2023">
        <f t="shared" si="162"/>
        <v>3</v>
      </c>
      <c r="B2023" t="s">
        <v>9060</v>
      </c>
      <c r="C2023" t="s">
        <v>2488</v>
      </c>
      <c r="D2023" t="s">
        <v>379</v>
      </c>
      <c r="E2023" t="s">
        <v>100</v>
      </c>
      <c r="F2023" t="s">
        <v>11</v>
      </c>
      <c r="G2023">
        <v>91773</v>
      </c>
      <c r="H2023">
        <v>927673</v>
      </c>
      <c r="I2023">
        <v>34.10098</v>
      </c>
      <c r="J2023">
        <v>-117.80764000000001</v>
      </c>
      <c r="K2023" t="str">
        <f t="shared" ca="1" si="158"/>
        <v>good</v>
      </c>
      <c r="L2023" t="str">
        <f t="shared" ca="1" si="159"/>
        <v>wind</v>
      </c>
      <c r="M2023" t="str">
        <f t="shared" ca="1" si="161"/>
        <v>medium</v>
      </c>
      <c r="N2023" t="str">
        <f t="shared" ca="1" si="161"/>
        <v>medium</v>
      </c>
      <c r="O2023" t="str">
        <f t="shared" ca="1" si="161"/>
        <v>medium</v>
      </c>
      <c r="P2023">
        <f t="shared" ca="1" si="160"/>
        <v>7</v>
      </c>
    </row>
    <row r="2024" spans="1:16" x14ac:dyDescent="0.2">
      <c r="A2024">
        <f t="shared" si="162"/>
        <v>1</v>
      </c>
      <c r="B2024" t="s">
        <v>9060</v>
      </c>
      <c r="C2024" t="s">
        <v>2489</v>
      </c>
      <c r="D2024" t="s">
        <v>122</v>
      </c>
      <c r="E2024" t="s">
        <v>100</v>
      </c>
      <c r="F2024" t="s">
        <v>11</v>
      </c>
      <c r="G2024">
        <v>91702</v>
      </c>
      <c r="H2024">
        <v>498024</v>
      </c>
      <c r="I2024">
        <v>34.16133</v>
      </c>
      <c r="J2024">
        <v>-117.90197999999999</v>
      </c>
      <c r="K2024" t="str">
        <f t="shared" ca="1" si="158"/>
        <v>ugly</v>
      </c>
      <c r="L2024" t="str">
        <f t="shared" ca="1" si="159"/>
        <v>fire</v>
      </c>
      <c r="M2024" t="str">
        <f t="shared" ca="1" si="161"/>
        <v>high</v>
      </c>
      <c r="N2024" t="str">
        <f t="shared" ca="1" si="161"/>
        <v>extreme</v>
      </c>
      <c r="O2024" t="str">
        <f t="shared" ca="1" si="161"/>
        <v>medium</v>
      </c>
      <c r="P2024">
        <f t="shared" ca="1" si="160"/>
        <v>49</v>
      </c>
    </row>
    <row r="2025" spans="1:16" x14ac:dyDescent="0.2">
      <c r="A2025">
        <f t="shared" si="162"/>
        <v>2</v>
      </c>
      <c r="B2025" t="s">
        <v>9060</v>
      </c>
      <c r="C2025" t="s">
        <v>2490</v>
      </c>
      <c r="D2025" t="s">
        <v>122</v>
      </c>
      <c r="E2025" t="s">
        <v>100</v>
      </c>
      <c r="F2025" t="s">
        <v>11</v>
      </c>
      <c r="G2025">
        <v>91702</v>
      </c>
      <c r="H2025">
        <v>1501154</v>
      </c>
      <c r="I2025">
        <v>34.163449999999997</v>
      </c>
      <c r="J2025">
        <v>-117.89958</v>
      </c>
      <c r="K2025" t="str">
        <f t="shared" ca="1" si="158"/>
        <v>good</v>
      </c>
      <c r="L2025" t="str">
        <f t="shared" ca="1" si="159"/>
        <v>smoke</v>
      </c>
      <c r="M2025" t="str">
        <f t="shared" ca="1" si="161"/>
        <v>minimal</v>
      </c>
      <c r="N2025" t="str">
        <f t="shared" ca="1" si="161"/>
        <v>extreme</v>
      </c>
      <c r="O2025" t="str">
        <f t="shared" ca="1" si="161"/>
        <v>extreme</v>
      </c>
      <c r="P2025">
        <f t="shared" ca="1" si="160"/>
        <v>22</v>
      </c>
    </row>
    <row r="2026" spans="1:16" x14ac:dyDescent="0.2">
      <c r="A2026">
        <f t="shared" si="162"/>
        <v>3</v>
      </c>
      <c r="B2026" t="s">
        <v>9060</v>
      </c>
      <c r="C2026" t="s">
        <v>2491</v>
      </c>
      <c r="D2026" t="s">
        <v>958</v>
      </c>
      <c r="E2026" t="s">
        <v>100</v>
      </c>
      <c r="F2026" t="s">
        <v>11</v>
      </c>
      <c r="G2026">
        <v>91750</v>
      </c>
      <c r="H2026">
        <v>812821</v>
      </c>
      <c r="I2026">
        <v>34.150089999999999</v>
      </c>
      <c r="J2026">
        <v>-117.75519</v>
      </c>
      <c r="K2026" t="str">
        <f t="shared" ca="1" si="158"/>
        <v>ugly</v>
      </c>
      <c r="L2026" t="str">
        <f t="shared" ca="1" si="159"/>
        <v>wind</v>
      </c>
      <c r="M2026" t="str">
        <f t="shared" ca="1" si="161"/>
        <v>medium</v>
      </c>
      <c r="N2026" t="str">
        <f t="shared" ca="1" si="161"/>
        <v>high</v>
      </c>
      <c r="O2026" t="str">
        <f t="shared" ca="1" si="161"/>
        <v>minimal</v>
      </c>
      <c r="P2026">
        <f t="shared" ca="1" si="160"/>
        <v>39</v>
      </c>
    </row>
    <row r="2027" spans="1:16" x14ac:dyDescent="0.2">
      <c r="A2027">
        <f t="shared" si="162"/>
        <v>1</v>
      </c>
      <c r="B2027" t="s">
        <v>9060</v>
      </c>
      <c r="C2027" t="s">
        <v>2492</v>
      </c>
      <c r="D2027" t="s">
        <v>958</v>
      </c>
      <c r="E2027" t="s">
        <v>100</v>
      </c>
      <c r="F2027" t="s">
        <v>11</v>
      </c>
      <c r="G2027">
        <v>91750</v>
      </c>
      <c r="H2027">
        <v>1244178</v>
      </c>
      <c r="I2027">
        <v>34.148020000000002</v>
      </c>
      <c r="J2027">
        <v>-117.75599</v>
      </c>
      <c r="K2027" t="str">
        <f t="shared" ca="1" si="158"/>
        <v>bad</v>
      </c>
      <c r="L2027" t="str">
        <f t="shared" ca="1" si="159"/>
        <v>fire</v>
      </c>
      <c r="M2027" t="str">
        <f t="shared" ca="1" si="161"/>
        <v>high</v>
      </c>
      <c r="N2027" t="str">
        <f t="shared" ca="1" si="161"/>
        <v>medium</v>
      </c>
      <c r="O2027" t="str">
        <f t="shared" ca="1" si="161"/>
        <v>low</v>
      </c>
      <c r="P2027">
        <f t="shared" ca="1" si="160"/>
        <v>43</v>
      </c>
    </row>
    <row r="2028" spans="1:16" x14ac:dyDescent="0.2">
      <c r="A2028">
        <f t="shared" si="162"/>
        <v>2</v>
      </c>
      <c r="B2028" t="s">
        <v>9060</v>
      </c>
      <c r="C2028" t="s">
        <v>2493</v>
      </c>
      <c r="D2028" t="s">
        <v>144</v>
      </c>
      <c r="E2028" t="s">
        <v>35</v>
      </c>
      <c r="F2028" t="s">
        <v>11</v>
      </c>
      <c r="G2028">
        <v>93727</v>
      </c>
      <c r="H2028">
        <v>733236</v>
      </c>
      <c r="I2028">
        <v>36.776578999999998</v>
      </c>
      <c r="J2028">
        <v>-119.671334</v>
      </c>
      <c r="K2028" t="str">
        <f t="shared" ca="1" si="158"/>
        <v>good</v>
      </c>
      <c r="L2028" t="str">
        <f t="shared" ca="1" si="159"/>
        <v>smoke</v>
      </c>
      <c r="M2028" t="str">
        <f t="shared" ca="1" si="161"/>
        <v>low</v>
      </c>
      <c r="N2028" t="str">
        <f t="shared" ca="1" si="161"/>
        <v>high</v>
      </c>
      <c r="O2028" t="str">
        <f t="shared" ca="1" si="161"/>
        <v>low</v>
      </c>
      <c r="P2028">
        <f t="shared" ca="1" si="160"/>
        <v>15</v>
      </c>
    </row>
    <row r="2029" spans="1:16" x14ac:dyDescent="0.2">
      <c r="A2029">
        <f t="shared" si="162"/>
        <v>3</v>
      </c>
      <c r="B2029" t="s">
        <v>9060</v>
      </c>
      <c r="C2029" t="s">
        <v>2494</v>
      </c>
      <c r="D2029" t="s">
        <v>2495</v>
      </c>
      <c r="E2029" t="s">
        <v>48</v>
      </c>
      <c r="F2029" t="s">
        <v>11</v>
      </c>
      <c r="G2029">
        <v>91739</v>
      </c>
      <c r="H2029">
        <v>1361506</v>
      </c>
      <c r="I2029">
        <v>34.139409999999998</v>
      </c>
      <c r="J2029">
        <v>-117.53961</v>
      </c>
      <c r="K2029" t="str">
        <f t="shared" ca="1" si="158"/>
        <v>ugly</v>
      </c>
      <c r="L2029" t="str">
        <f t="shared" ca="1" si="159"/>
        <v>smoke</v>
      </c>
      <c r="M2029" t="str">
        <f t="shared" ca="1" si="161"/>
        <v>extreme</v>
      </c>
      <c r="N2029" t="str">
        <f t="shared" ca="1" si="161"/>
        <v>extreme</v>
      </c>
      <c r="O2029" t="str">
        <f t="shared" ca="1" si="161"/>
        <v>minimal</v>
      </c>
      <c r="P2029">
        <f t="shared" ca="1" si="160"/>
        <v>11</v>
      </c>
    </row>
    <row r="2030" spans="1:16" x14ac:dyDescent="0.2">
      <c r="A2030">
        <f t="shared" si="162"/>
        <v>1</v>
      </c>
      <c r="B2030" t="s">
        <v>9060</v>
      </c>
      <c r="C2030" t="s">
        <v>2496</v>
      </c>
      <c r="D2030" t="s">
        <v>619</v>
      </c>
      <c r="E2030" t="s">
        <v>48</v>
      </c>
      <c r="F2030" t="s">
        <v>11</v>
      </c>
      <c r="G2030">
        <v>91739</v>
      </c>
      <c r="H2030">
        <v>1549247</v>
      </c>
      <c r="I2030">
        <v>34.119979999999998</v>
      </c>
      <c r="J2030">
        <v>-117.52016</v>
      </c>
      <c r="K2030" t="str">
        <f t="shared" ca="1" si="158"/>
        <v>bad</v>
      </c>
      <c r="L2030" t="str">
        <f t="shared" ca="1" si="159"/>
        <v>smoke</v>
      </c>
      <c r="M2030" t="str">
        <f t="shared" ca="1" si="161"/>
        <v>high</v>
      </c>
      <c r="N2030" t="str">
        <f t="shared" ca="1" si="161"/>
        <v>low</v>
      </c>
      <c r="O2030" t="str">
        <f t="shared" ca="1" si="161"/>
        <v>extreme</v>
      </c>
      <c r="P2030">
        <f t="shared" ca="1" si="160"/>
        <v>28</v>
      </c>
    </row>
    <row r="2031" spans="1:16" x14ac:dyDescent="0.2">
      <c r="A2031">
        <f t="shared" si="162"/>
        <v>2</v>
      </c>
      <c r="B2031" t="s">
        <v>9060</v>
      </c>
      <c r="C2031" t="s">
        <v>2497</v>
      </c>
      <c r="D2031" t="s">
        <v>14</v>
      </c>
      <c r="E2031" t="s">
        <v>14</v>
      </c>
      <c r="F2031" t="s">
        <v>11</v>
      </c>
      <c r="G2031">
        <v>92504</v>
      </c>
      <c r="H2031">
        <v>1185178</v>
      </c>
      <c r="I2031">
        <v>33.884140000000002</v>
      </c>
      <c r="J2031">
        <v>-117.35549</v>
      </c>
      <c r="K2031" t="str">
        <f t="shared" ca="1" si="158"/>
        <v>good</v>
      </c>
      <c r="L2031" t="str">
        <f t="shared" ca="1" si="159"/>
        <v>wind</v>
      </c>
      <c r="M2031" t="str">
        <f t="shared" ca="1" si="161"/>
        <v>extreme</v>
      </c>
      <c r="N2031" t="str">
        <f t="shared" ca="1" si="161"/>
        <v>minimal</v>
      </c>
      <c r="O2031" t="str">
        <f t="shared" ca="1" si="161"/>
        <v>low</v>
      </c>
      <c r="P2031">
        <f t="shared" ca="1" si="160"/>
        <v>39</v>
      </c>
    </row>
    <row r="2032" spans="1:16" x14ac:dyDescent="0.2">
      <c r="A2032">
        <f t="shared" si="162"/>
        <v>3</v>
      </c>
      <c r="B2032" t="s">
        <v>9060</v>
      </c>
      <c r="C2032" t="s">
        <v>2498</v>
      </c>
      <c r="D2032" t="s">
        <v>154</v>
      </c>
      <c r="E2032" t="s">
        <v>14</v>
      </c>
      <c r="F2032" t="s">
        <v>11</v>
      </c>
      <c r="G2032">
        <v>92882</v>
      </c>
      <c r="H2032">
        <v>505673</v>
      </c>
      <c r="I2032">
        <v>33.865250000000003</v>
      </c>
      <c r="J2032">
        <v>-117.63845000000001</v>
      </c>
      <c r="K2032" t="str">
        <f t="shared" ca="1" si="158"/>
        <v>good</v>
      </c>
      <c r="L2032" t="str">
        <f t="shared" ca="1" si="159"/>
        <v>smoke</v>
      </c>
      <c r="M2032" t="str">
        <f t="shared" ca="1" si="161"/>
        <v>minimal</v>
      </c>
      <c r="N2032" t="str">
        <f t="shared" ca="1" si="161"/>
        <v>high</v>
      </c>
      <c r="O2032" t="str">
        <f t="shared" ca="1" si="161"/>
        <v>medium</v>
      </c>
      <c r="P2032">
        <f t="shared" ca="1" si="160"/>
        <v>21</v>
      </c>
    </row>
    <row r="2033" spans="1:16" x14ac:dyDescent="0.2">
      <c r="A2033">
        <f t="shared" si="162"/>
        <v>1</v>
      </c>
      <c r="B2033" t="s">
        <v>9060</v>
      </c>
      <c r="C2033" t="s">
        <v>2499</v>
      </c>
      <c r="D2033" t="s">
        <v>402</v>
      </c>
      <c r="E2033" t="s">
        <v>48</v>
      </c>
      <c r="F2033" t="s">
        <v>11</v>
      </c>
      <c r="G2033">
        <v>92307</v>
      </c>
      <c r="H2033">
        <v>578227</v>
      </c>
      <c r="I2033">
        <v>34.549909999999997</v>
      </c>
      <c r="J2033">
        <v>-117.12577</v>
      </c>
      <c r="K2033" t="str">
        <f t="shared" ca="1" si="158"/>
        <v>ugly</v>
      </c>
      <c r="L2033" t="str">
        <f t="shared" ca="1" si="159"/>
        <v>smoke</v>
      </c>
      <c r="M2033" t="str">
        <f t="shared" ca="1" si="161"/>
        <v>high</v>
      </c>
      <c r="N2033" t="str">
        <f t="shared" ca="1" si="161"/>
        <v>extreme</v>
      </c>
      <c r="O2033" t="str">
        <f t="shared" ca="1" si="161"/>
        <v>low</v>
      </c>
      <c r="P2033">
        <f t="shared" ca="1" si="160"/>
        <v>49</v>
      </c>
    </row>
    <row r="2034" spans="1:16" x14ac:dyDescent="0.2">
      <c r="A2034">
        <f t="shared" si="162"/>
        <v>2</v>
      </c>
      <c r="B2034" t="s">
        <v>9060</v>
      </c>
      <c r="C2034" t="s">
        <v>2500</v>
      </c>
      <c r="D2034" t="s">
        <v>632</v>
      </c>
      <c r="E2034" t="s">
        <v>48</v>
      </c>
      <c r="F2034" t="s">
        <v>11</v>
      </c>
      <c r="G2034">
        <v>92346</v>
      </c>
      <c r="H2034">
        <v>447680</v>
      </c>
      <c r="I2034">
        <v>34.110709999999997</v>
      </c>
      <c r="J2034">
        <v>-117.1356</v>
      </c>
      <c r="K2034" t="str">
        <f t="shared" ca="1" si="158"/>
        <v>ugly</v>
      </c>
      <c r="L2034" t="str">
        <f t="shared" ca="1" si="159"/>
        <v>wind</v>
      </c>
      <c r="M2034" t="str">
        <f t="shared" ca="1" si="161"/>
        <v>extreme</v>
      </c>
      <c r="N2034" t="str">
        <f t="shared" ca="1" si="161"/>
        <v>extreme</v>
      </c>
      <c r="O2034" t="str">
        <f t="shared" ca="1" si="161"/>
        <v>minimal</v>
      </c>
      <c r="P2034">
        <f t="shared" ca="1" si="160"/>
        <v>49</v>
      </c>
    </row>
    <row r="2035" spans="1:16" x14ac:dyDescent="0.2">
      <c r="A2035">
        <f t="shared" si="162"/>
        <v>3</v>
      </c>
      <c r="B2035" t="s">
        <v>9060</v>
      </c>
      <c r="C2035" t="s">
        <v>2501</v>
      </c>
      <c r="D2035" t="s">
        <v>313</v>
      </c>
      <c r="E2035" t="s">
        <v>314</v>
      </c>
      <c r="F2035" t="s">
        <v>11</v>
      </c>
      <c r="G2035">
        <v>96161</v>
      </c>
      <c r="H2035">
        <v>372121</v>
      </c>
      <c r="I2035">
        <v>39.352539999999998</v>
      </c>
      <c r="J2035">
        <v>-120.23987</v>
      </c>
      <c r="K2035" t="str">
        <f t="shared" ca="1" si="158"/>
        <v>ugly</v>
      </c>
      <c r="L2035" t="str">
        <f t="shared" ca="1" si="159"/>
        <v>wind</v>
      </c>
      <c r="M2035" t="str">
        <f t="shared" ca="1" si="161"/>
        <v>medium</v>
      </c>
      <c r="N2035" t="str">
        <f t="shared" ca="1" si="161"/>
        <v>high</v>
      </c>
      <c r="O2035" t="str">
        <f t="shared" ca="1" si="161"/>
        <v>high</v>
      </c>
      <c r="P2035">
        <f t="shared" ca="1" si="160"/>
        <v>5</v>
      </c>
    </row>
    <row r="2036" spans="1:16" x14ac:dyDescent="0.2">
      <c r="A2036">
        <f t="shared" si="162"/>
        <v>1</v>
      </c>
      <c r="B2036" t="s">
        <v>9060</v>
      </c>
      <c r="C2036" t="s">
        <v>2502</v>
      </c>
      <c r="D2036" t="s">
        <v>406</v>
      </c>
      <c r="E2036" t="s">
        <v>48</v>
      </c>
      <c r="F2036" t="s">
        <v>11</v>
      </c>
      <c r="G2036">
        <v>92373</v>
      </c>
      <c r="H2036">
        <v>843587</v>
      </c>
      <c r="I2036">
        <v>34.046289999999999</v>
      </c>
      <c r="J2036">
        <v>-117.19652000000001</v>
      </c>
      <c r="K2036" t="str">
        <f t="shared" ca="1" si="158"/>
        <v>good</v>
      </c>
      <c r="L2036" t="str">
        <f t="shared" ca="1" si="159"/>
        <v>smoke</v>
      </c>
      <c r="M2036" t="str">
        <f t="shared" ca="1" si="161"/>
        <v>medium</v>
      </c>
      <c r="N2036" t="str">
        <f t="shared" ca="1" si="161"/>
        <v>extreme</v>
      </c>
      <c r="O2036" t="str">
        <f t="shared" ca="1" si="161"/>
        <v>extreme</v>
      </c>
      <c r="P2036">
        <f t="shared" ca="1" si="160"/>
        <v>0</v>
      </c>
    </row>
    <row r="2037" spans="1:16" x14ac:dyDescent="0.2">
      <c r="A2037">
        <f t="shared" si="162"/>
        <v>2</v>
      </c>
      <c r="B2037" t="s">
        <v>9060</v>
      </c>
      <c r="C2037" t="s">
        <v>2503</v>
      </c>
      <c r="D2037" t="s">
        <v>48</v>
      </c>
      <c r="E2037" t="s">
        <v>48</v>
      </c>
      <c r="F2037" t="s">
        <v>11</v>
      </c>
      <c r="G2037">
        <v>92408</v>
      </c>
      <c r="H2037">
        <v>466927</v>
      </c>
      <c r="I2037">
        <v>34.079079999999998</v>
      </c>
      <c r="J2037">
        <v>-117.30175</v>
      </c>
      <c r="K2037" t="str">
        <f t="shared" ca="1" si="158"/>
        <v>bad</v>
      </c>
      <c r="L2037" t="str">
        <f t="shared" ca="1" si="159"/>
        <v>wind</v>
      </c>
      <c r="M2037" t="str">
        <f t="shared" ca="1" si="161"/>
        <v>medium</v>
      </c>
      <c r="N2037" t="str">
        <f t="shared" ca="1" si="161"/>
        <v>medium</v>
      </c>
      <c r="O2037" t="str">
        <f t="shared" ca="1" si="161"/>
        <v>medium</v>
      </c>
      <c r="P2037">
        <f t="shared" ca="1" si="160"/>
        <v>13</v>
      </c>
    </row>
    <row r="2038" spans="1:16" x14ac:dyDescent="0.2">
      <c r="A2038">
        <f t="shared" si="162"/>
        <v>3</v>
      </c>
      <c r="B2038" t="s">
        <v>9060</v>
      </c>
      <c r="C2038" t="s">
        <v>2504</v>
      </c>
      <c r="D2038" t="s">
        <v>796</v>
      </c>
      <c r="E2038" t="s">
        <v>48</v>
      </c>
      <c r="F2038" t="s">
        <v>11</v>
      </c>
      <c r="G2038">
        <v>92325</v>
      </c>
      <c r="H2038">
        <v>960460</v>
      </c>
      <c r="I2038">
        <v>34.242530000000002</v>
      </c>
      <c r="J2038">
        <v>-117.26421999999999</v>
      </c>
      <c r="K2038" t="str">
        <f t="shared" ca="1" si="158"/>
        <v>good</v>
      </c>
      <c r="L2038" t="str">
        <f t="shared" ca="1" si="159"/>
        <v>fire</v>
      </c>
      <c r="M2038" t="str">
        <f t="shared" ca="1" si="161"/>
        <v>low</v>
      </c>
      <c r="N2038" t="str">
        <f t="shared" ca="1" si="161"/>
        <v>minimal</v>
      </c>
      <c r="O2038" t="str">
        <f t="shared" ca="1" si="161"/>
        <v>minimal</v>
      </c>
      <c r="P2038">
        <f t="shared" ca="1" si="160"/>
        <v>50</v>
      </c>
    </row>
    <row r="2039" spans="1:16" x14ac:dyDescent="0.2">
      <c r="A2039">
        <f t="shared" si="162"/>
        <v>1</v>
      </c>
      <c r="B2039" t="s">
        <v>9060</v>
      </c>
      <c r="C2039" t="s">
        <v>2505</v>
      </c>
      <c r="D2039" t="s">
        <v>1002</v>
      </c>
      <c r="E2039" t="s">
        <v>48</v>
      </c>
      <c r="F2039" t="s">
        <v>11</v>
      </c>
      <c r="G2039">
        <v>92345</v>
      </c>
      <c r="H2039">
        <v>1273676</v>
      </c>
      <c r="I2039">
        <v>34.460340000000002</v>
      </c>
      <c r="J2039">
        <v>-117.28552999999999</v>
      </c>
      <c r="K2039" t="str">
        <f t="shared" ca="1" si="158"/>
        <v>bad</v>
      </c>
      <c r="L2039" t="str">
        <f t="shared" ca="1" si="159"/>
        <v>wind</v>
      </c>
      <c r="M2039" t="str">
        <f t="shared" ca="1" si="161"/>
        <v>extreme</v>
      </c>
      <c r="N2039" t="str">
        <f t="shared" ca="1" si="161"/>
        <v>medium</v>
      </c>
      <c r="O2039" t="str">
        <f t="shared" ca="1" si="161"/>
        <v>extreme</v>
      </c>
      <c r="P2039">
        <f t="shared" ca="1" si="160"/>
        <v>20</v>
      </c>
    </row>
    <row r="2040" spans="1:16" x14ac:dyDescent="0.2">
      <c r="A2040">
        <f t="shared" si="162"/>
        <v>2</v>
      </c>
      <c r="B2040" t="s">
        <v>9060</v>
      </c>
      <c r="C2040" t="s">
        <v>2506</v>
      </c>
      <c r="D2040" t="s">
        <v>408</v>
      </c>
      <c r="E2040" t="s">
        <v>48</v>
      </c>
      <c r="F2040" t="s">
        <v>11</v>
      </c>
      <c r="G2040">
        <v>92352</v>
      </c>
      <c r="H2040">
        <v>1500092</v>
      </c>
      <c r="I2040">
        <v>34.276629999999997</v>
      </c>
      <c r="J2040">
        <v>-117.17386999999999</v>
      </c>
      <c r="K2040" t="str">
        <f t="shared" ca="1" si="158"/>
        <v>good</v>
      </c>
      <c r="L2040" t="str">
        <f t="shared" ca="1" si="159"/>
        <v>fire</v>
      </c>
      <c r="M2040" t="str">
        <f t="shared" ca="1" si="161"/>
        <v>minimal</v>
      </c>
      <c r="N2040" t="str">
        <f t="shared" ca="1" si="161"/>
        <v>extreme</v>
      </c>
      <c r="O2040" t="str">
        <f t="shared" ca="1" si="161"/>
        <v>minimal</v>
      </c>
      <c r="P2040">
        <f t="shared" ca="1" si="160"/>
        <v>24</v>
      </c>
    </row>
    <row r="2041" spans="1:16" x14ac:dyDescent="0.2">
      <c r="A2041">
        <f t="shared" si="162"/>
        <v>3</v>
      </c>
      <c r="B2041" t="s">
        <v>9060</v>
      </c>
      <c r="C2041" t="s">
        <v>2507</v>
      </c>
      <c r="D2041" t="s">
        <v>640</v>
      </c>
      <c r="E2041" t="s">
        <v>48</v>
      </c>
      <c r="F2041" t="s">
        <v>11</v>
      </c>
      <c r="G2041">
        <v>92382</v>
      </c>
      <c r="H2041">
        <v>590901</v>
      </c>
      <c r="I2041">
        <v>34.204149999999998</v>
      </c>
      <c r="J2041">
        <v>-117.09623000000001</v>
      </c>
      <c r="K2041" t="str">
        <f t="shared" ca="1" si="158"/>
        <v>good</v>
      </c>
      <c r="L2041" t="str">
        <f t="shared" ca="1" si="159"/>
        <v>smoke</v>
      </c>
      <c r="M2041" t="str">
        <f t="shared" ca="1" si="161"/>
        <v>extreme</v>
      </c>
      <c r="N2041" t="str">
        <f t="shared" ca="1" si="161"/>
        <v>medium</v>
      </c>
      <c r="O2041" t="str">
        <f t="shared" ca="1" si="161"/>
        <v>minimal</v>
      </c>
      <c r="P2041">
        <f t="shared" ca="1" si="160"/>
        <v>45</v>
      </c>
    </row>
    <row r="2042" spans="1:16" x14ac:dyDescent="0.2">
      <c r="A2042">
        <f t="shared" si="162"/>
        <v>1</v>
      </c>
      <c r="B2042" t="s">
        <v>9060</v>
      </c>
      <c r="C2042" t="s">
        <v>2508</v>
      </c>
      <c r="D2042" t="s">
        <v>1142</v>
      </c>
      <c r="E2042" t="s">
        <v>100</v>
      </c>
      <c r="F2042" t="s">
        <v>11</v>
      </c>
      <c r="G2042">
        <v>91384</v>
      </c>
      <c r="H2042">
        <v>927565</v>
      </c>
      <c r="I2042">
        <v>34.47701</v>
      </c>
      <c r="J2042">
        <v>-118.6631</v>
      </c>
      <c r="K2042" t="str">
        <f t="shared" ca="1" si="158"/>
        <v>good</v>
      </c>
      <c r="L2042" t="str">
        <f t="shared" ca="1" si="159"/>
        <v>smoke</v>
      </c>
      <c r="M2042" t="str">
        <f t="shared" ca="1" si="161"/>
        <v>extreme</v>
      </c>
      <c r="N2042" t="str">
        <f t="shared" ca="1" si="161"/>
        <v>minimal</v>
      </c>
      <c r="O2042" t="str">
        <f t="shared" ca="1" si="161"/>
        <v>high</v>
      </c>
      <c r="P2042">
        <f t="shared" ca="1" si="160"/>
        <v>4</v>
      </c>
    </row>
    <row r="2043" spans="1:16" x14ac:dyDescent="0.2">
      <c r="A2043">
        <f t="shared" si="162"/>
        <v>2</v>
      </c>
      <c r="B2043" t="s">
        <v>9060</v>
      </c>
      <c r="C2043" t="s">
        <v>2509</v>
      </c>
      <c r="D2043" t="s">
        <v>2510</v>
      </c>
      <c r="E2043" t="s">
        <v>10</v>
      </c>
      <c r="F2043" t="s">
        <v>11</v>
      </c>
      <c r="G2043">
        <v>93225</v>
      </c>
      <c r="H2043">
        <v>1260311</v>
      </c>
      <c r="I2043">
        <v>34.846049999999998</v>
      </c>
      <c r="J2043">
        <v>-119.15092</v>
      </c>
      <c r="K2043" t="str">
        <f t="shared" ca="1" si="158"/>
        <v>good</v>
      </c>
      <c r="L2043" t="str">
        <f t="shared" ca="1" si="159"/>
        <v>smoke</v>
      </c>
      <c r="M2043" t="str">
        <f t="shared" ca="1" si="161"/>
        <v>extreme</v>
      </c>
      <c r="N2043" t="str">
        <f t="shared" ca="1" si="161"/>
        <v>low</v>
      </c>
      <c r="O2043" t="str">
        <f t="shared" ca="1" si="161"/>
        <v>high</v>
      </c>
      <c r="P2043">
        <f t="shared" ca="1" si="160"/>
        <v>42</v>
      </c>
    </row>
    <row r="2044" spans="1:16" x14ac:dyDescent="0.2">
      <c r="A2044">
        <f t="shared" si="162"/>
        <v>3</v>
      </c>
      <c r="B2044" t="s">
        <v>9060</v>
      </c>
      <c r="C2044" t="s">
        <v>2511</v>
      </c>
      <c r="D2044" t="s">
        <v>350</v>
      </c>
      <c r="E2044" t="s">
        <v>100</v>
      </c>
      <c r="F2044" t="s">
        <v>11</v>
      </c>
      <c r="G2044">
        <v>93550</v>
      </c>
      <c r="H2044">
        <v>1401998</v>
      </c>
      <c r="I2044">
        <v>34.560969999999998</v>
      </c>
      <c r="J2044">
        <v>-118.09518</v>
      </c>
      <c r="K2044" t="str">
        <f t="shared" ca="1" si="158"/>
        <v>good</v>
      </c>
      <c r="L2044" t="str">
        <f t="shared" ca="1" si="159"/>
        <v>fire</v>
      </c>
      <c r="M2044" t="str">
        <f t="shared" ca="1" si="161"/>
        <v>medium</v>
      </c>
      <c r="N2044" t="str">
        <f t="shared" ca="1" si="161"/>
        <v>minimal</v>
      </c>
      <c r="O2044" t="str">
        <f t="shared" ca="1" si="161"/>
        <v>medium</v>
      </c>
      <c r="P2044">
        <f t="shared" ca="1" si="160"/>
        <v>1</v>
      </c>
    </row>
    <row r="2045" spans="1:16" x14ac:dyDescent="0.2">
      <c r="A2045">
        <f t="shared" si="162"/>
        <v>1</v>
      </c>
      <c r="B2045" t="s">
        <v>9060</v>
      </c>
      <c r="C2045" t="s">
        <v>2512</v>
      </c>
      <c r="D2045" t="s">
        <v>350</v>
      </c>
      <c r="E2045" t="s">
        <v>100</v>
      </c>
      <c r="F2045" t="s">
        <v>11</v>
      </c>
      <c r="G2045">
        <v>93550</v>
      </c>
      <c r="H2045">
        <v>1045036</v>
      </c>
      <c r="I2045">
        <v>34.563450000000003</v>
      </c>
      <c r="J2045">
        <v>-118.06173</v>
      </c>
      <c r="K2045" t="str">
        <f t="shared" ca="1" si="158"/>
        <v>ugly</v>
      </c>
      <c r="L2045" t="str">
        <f t="shared" ca="1" si="159"/>
        <v>smoke</v>
      </c>
      <c r="M2045" t="str">
        <f t="shared" ca="1" si="161"/>
        <v>low</v>
      </c>
      <c r="N2045" t="str">
        <f t="shared" ca="1" si="161"/>
        <v>minimal</v>
      </c>
      <c r="O2045" t="str">
        <f t="shared" ca="1" si="161"/>
        <v>minimal</v>
      </c>
      <c r="P2045">
        <f t="shared" ca="1" si="160"/>
        <v>26</v>
      </c>
    </row>
    <row r="2046" spans="1:16" x14ac:dyDescent="0.2">
      <c r="A2046">
        <f t="shared" si="162"/>
        <v>2</v>
      </c>
      <c r="B2046" t="s">
        <v>9060</v>
      </c>
      <c r="C2046" t="s">
        <v>2513</v>
      </c>
      <c r="D2046" t="s">
        <v>733</v>
      </c>
      <c r="E2046" t="s">
        <v>116</v>
      </c>
      <c r="F2046" t="s">
        <v>11</v>
      </c>
      <c r="G2046">
        <v>94563</v>
      </c>
      <c r="H2046">
        <v>1226290</v>
      </c>
      <c r="I2046">
        <v>37.91948</v>
      </c>
      <c r="J2046">
        <v>-122.19355</v>
      </c>
      <c r="K2046" t="str">
        <f t="shared" ca="1" si="158"/>
        <v>bad</v>
      </c>
      <c r="L2046" t="str">
        <f t="shared" ca="1" si="159"/>
        <v>wind</v>
      </c>
      <c r="M2046" t="str">
        <f t="shared" ca="1" si="161"/>
        <v>low</v>
      </c>
      <c r="N2046" t="str">
        <f t="shared" ca="1" si="161"/>
        <v>low</v>
      </c>
      <c r="O2046" t="str">
        <f t="shared" ca="1" si="161"/>
        <v>minimal</v>
      </c>
      <c r="P2046">
        <f t="shared" ca="1" si="160"/>
        <v>44</v>
      </c>
    </row>
    <row r="2047" spans="1:16" x14ac:dyDescent="0.2">
      <c r="A2047">
        <f t="shared" si="162"/>
        <v>3</v>
      </c>
      <c r="B2047" t="s">
        <v>9060</v>
      </c>
      <c r="C2047" t="s">
        <v>2514</v>
      </c>
      <c r="D2047" t="s">
        <v>2515</v>
      </c>
      <c r="E2047" t="s">
        <v>290</v>
      </c>
      <c r="F2047" t="s">
        <v>11</v>
      </c>
      <c r="G2047">
        <v>94585</v>
      </c>
      <c r="H2047">
        <v>450612</v>
      </c>
      <c r="I2047">
        <v>38.25703</v>
      </c>
      <c r="J2047">
        <v>-122.01393</v>
      </c>
      <c r="K2047" t="str">
        <f t="shared" ca="1" si="158"/>
        <v>good</v>
      </c>
      <c r="L2047" t="str">
        <f t="shared" ca="1" si="159"/>
        <v>wind</v>
      </c>
      <c r="M2047" t="str">
        <f t="shared" ca="1" si="161"/>
        <v>medium</v>
      </c>
      <c r="N2047" t="str">
        <f t="shared" ca="1" si="161"/>
        <v>low</v>
      </c>
      <c r="O2047" t="str">
        <f t="shared" ca="1" si="161"/>
        <v>medium</v>
      </c>
      <c r="P2047">
        <f t="shared" ca="1" si="160"/>
        <v>12</v>
      </c>
    </row>
    <row r="2048" spans="1:16" x14ac:dyDescent="0.2">
      <c r="A2048">
        <f t="shared" si="162"/>
        <v>1</v>
      </c>
      <c r="B2048" t="s">
        <v>9060</v>
      </c>
      <c r="C2048" t="s">
        <v>2516</v>
      </c>
      <c r="D2048" t="s">
        <v>165</v>
      </c>
      <c r="E2048" t="s">
        <v>20</v>
      </c>
      <c r="F2048" t="s">
        <v>11</v>
      </c>
      <c r="G2048">
        <v>92629</v>
      </c>
      <c r="H2048">
        <v>1370219</v>
      </c>
      <c r="I2048">
        <v>33.464480000000002</v>
      </c>
      <c r="J2048">
        <v>-117.70372999999999</v>
      </c>
      <c r="K2048" t="str">
        <f t="shared" ca="1" si="158"/>
        <v>bad</v>
      </c>
      <c r="L2048" t="str">
        <f t="shared" ca="1" si="159"/>
        <v>smoke</v>
      </c>
      <c r="M2048" t="str">
        <f t="shared" ca="1" si="161"/>
        <v>minimal</v>
      </c>
      <c r="N2048" t="str">
        <f t="shared" ca="1" si="161"/>
        <v>low</v>
      </c>
      <c r="O2048" t="str">
        <f t="shared" ca="1" si="161"/>
        <v>extreme</v>
      </c>
      <c r="P2048">
        <f t="shared" ca="1" si="160"/>
        <v>33</v>
      </c>
    </row>
    <row r="2049" spans="1:16" x14ac:dyDescent="0.2">
      <c r="A2049">
        <f t="shared" si="162"/>
        <v>2</v>
      </c>
      <c r="B2049" t="s">
        <v>9060</v>
      </c>
      <c r="C2049" t="s">
        <v>2517</v>
      </c>
      <c r="D2049" t="s">
        <v>85</v>
      </c>
      <c r="E2049" t="s">
        <v>20</v>
      </c>
      <c r="F2049" t="s">
        <v>11</v>
      </c>
      <c r="G2049">
        <v>90631</v>
      </c>
      <c r="H2049">
        <v>1037617</v>
      </c>
      <c r="I2049">
        <v>33.941809999999997</v>
      </c>
      <c r="J2049">
        <v>-117.92493</v>
      </c>
      <c r="K2049" t="str">
        <f t="shared" ca="1" si="158"/>
        <v>ugly</v>
      </c>
      <c r="L2049" t="str">
        <f t="shared" ca="1" si="159"/>
        <v>fire</v>
      </c>
      <c r="M2049" t="str">
        <f t="shared" ca="1" si="161"/>
        <v>medium</v>
      </c>
      <c r="N2049" t="str">
        <f t="shared" ca="1" si="161"/>
        <v>extreme</v>
      </c>
      <c r="O2049" t="str">
        <f t="shared" ca="1" si="161"/>
        <v>low</v>
      </c>
      <c r="P2049">
        <f t="shared" ca="1" si="160"/>
        <v>43</v>
      </c>
    </row>
    <row r="2050" spans="1:16" x14ac:dyDescent="0.2">
      <c r="A2050">
        <f t="shared" si="162"/>
        <v>3</v>
      </c>
      <c r="B2050" t="s">
        <v>9060</v>
      </c>
      <c r="C2050" t="s">
        <v>2518</v>
      </c>
      <c r="D2050" t="s">
        <v>413</v>
      </c>
      <c r="E2050" t="s">
        <v>20</v>
      </c>
      <c r="F2050" t="s">
        <v>11</v>
      </c>
      <c r="G2050">
        <v>92625</v>
      </c>
      <c r="H2050">
        <v>1112859</v>
      </c>
      <c r="I2050">
        <v>33.611440000000002</v>
      </c>
      <c r="J2050">
        <v>-117.88764</v>
      </c>
      <c r="K2050" t="str">
        <f t="shared" ca="1" si="158"/>
        <v>ugly</v>
      </c>
      <c r="L2050" t="str">
        <f t="shared" ca="1" si="159"/>
        <v>smoke</v>
      </c>
      <c r="M2050" t="str">
        <f t="shared" ca="1" si="161"/>
        <v>high</v>
      </c>
      <c r="N2050" t="str">
        <f t="shared" ca="1" si="161"/>
        <v>extreme</v>
      </c>
      <c r="O2050" t="str">
        <f t="shared" ca="1" si="161"/>
        <v>minimal</v>
      </c>
      <c r="P2050">
        <f t="shared" ca="1" si="160"/>
        <v>11</v>
      </c>
    </row>
    <row r="2051" spans="1:16" x14ac:dyDescent="0.2">
      <c r="A2051">
        <f t="shared" si="162"/>
        <v>1</v>
      </c>
      <c r="B2051" t="s">
        <v>9060</v>
      </c>
      <c r="C2051" t="s">
        <v>2519</v>
      </c>
      <c r="D2051" t="s">
        <v>413</v>
      </c>
      <c r="E2051" t="s">
        <v>20</v>
      </c>
      <c r="F2051" t="s">
        <v>11</v>
      </c>
      <c r="G2051">
        <v>92625</v>
      </c>
      <c r="H2051">
        <v>1542287</v>
      </c>
      <c r="I2051">
        <v>33.588630000000002</v>
      </c>
      <c r="J2051">
        <v>-117.86638000000001</v>
      </c>
      <c r="K2051" t="str">
        <f t="shared" ref="K2051:K2114" ca="1" si="163">INDEX($R$2:$R$4,RANDBETWEEN(1,3))</f>
        <v>ugly</v>
      </c>
      <c r="L2051" t="str">
        <f t="shared" ref="L2051:L2114" ca="1" si="164">INDEX($S$2:$S$4,RANDBETWEEN(1,3))</f>
        <v>smoke</v>
      </c>
      <c r="M2051" t="str">
        <f t="shared" ca="1" si="161"/>
        <v>minimal</v>
      </c>
      <c r="N2051" t="str">
        <f t="shared" ca="1" si="161"/>
        <v>minimal</v>
      </c>
      <c r="O2051" t="str">
        <f t="shared" ca="1" si="161"/>
        <v>minimal</v>
      </c>
      <c r="P2051">
        <f t="shared" ref="P2051:P2114" ca="1" si="165">RANDBETWEEN(0,50)</f>
        <v>38</v>
      </c>
    </row>
    <row r="2052" spans="1:16" x14ac:dyDescent="0.2">
      <c r="A2052">
        <f t="shared" si="162"/>
        <v>2</v>
      </c>
      <c r="B2052" t="s">
        <v>9060</v>
      </c>
      <c r="C2052" t="s">
        <v>2520</v>
      </c>
      <c r="D2052" t="s">
        <v>642</v>
      </c>
      <c r="E2052" t="s">
        <v>20</v>
      </c>
      <c r="F2052" t="s">
        <v>11</v>
      </c>
      <c r="G2052">
        <v>92627</v>
      </c>
      <c r="H2052">
        <v>826007</v>
      </c>
      <c r="I2052">
        <v>33.654859999999999</v>
      </c>
      <c r="J2052">
        <v>-117.90853</v>
      </c>
      <c r="K2052" t="str">
        <f t="shared" ca="1" si="163"/>
        <v>good</v>
      </c>
      <c r="L2052" t="str">
        <f t="shared" ca="1" si="164"/>
        <v>fire</v>
      </c>
      <c r="M2052" t="str">
        <f t="shared" ca="1" si="161"/>
        <v>high</v>
      </c>
      <c r="N2052" t="str">
        <f t="shared" ca="1" si="161"/>
        <v>minimal</v>
      </c>
      <c r="O2052" t="str">
        <f t="shared" ca="1" si="161"/>
        <v>medium</v>
      </c>
      <c r="P2052">
        <f t="shared" ca="1" si="165"/>
        <v>34</v>
      </c>
    </row>
    <row r="2053" spans="1:16" x14ac:dyDescent="0.2">
      <c r="A2053">
        <f t="shared" si="162"/>
        <v>3</v>
      </c>
      <c r="B2053" t="s">
        <v>9060</v>
      </c>
      <c r="C2053" t="s">
        <v>2521</v>
      </c>
      <c r="D2053" t="s">
        <v>118</v>
      </c>
      <c r="E2053" t="s">
        <v>20</v>
      </c>
      <c r="F2053" t="s">
        <v>11</v>
      </c>
      <c r="G2053">
        <v>92657</v>
      </c>
      <c r="H2053">
        <v>552399</v>
      </c>
      <c r="I2053">
        <v>33.602849999999997</v>
      </c>
      <c r="J2053">
        <v>-117.83271999999999</v>
      </c>
      <c r="K2053" t="str">
        <f t="shared" ca="1" si="163"/>
        <v>bad</v>
      </c>
      <c r="L2053" t="str">
        <f t="shared" ca="1" si="164"/>
        <v>wind</v>
      </c>
      <c r="M2053" t="str">
        <f t="shared" ref="M2053:O2116" ca="1" si="166">INDEX($T$2:$T$6,RANDBETWEEN(1,5))</f>
        <v>medium</v>
      </c>
      <c r="N2053" t="str">
        <f t="shared" ca="1" si="166"/>
        <v>low</v>
      </c>
      <c r="O2053" t="str">
        <f t="shared" ca="1" si="166"/>
        <v>high</v>
      </c>
      <c r="P2053">
        <f t="shared" ca="1" si="165"/>
        <v>9</v>
      </c>
    </row>
    <row r="2054" spans="1:16" x14ac:dyDescent="0.2">
      <c r="A2054">
        <f t="shared" si="162"/>
        <v>1</v>
      </c>
      <c r="B2054" t="s">
        <v>9060</v>
      </c>
      <c r="C2054" t="s">
        <v>2522</v>
      </c>
      <c r="D2054" t="s">
        <v>118</v>
      </c>
      <c r="E2054" t="s">
        <v>20</v>
      </c>
      <c r="F2054" t="s">
        <v>11</v>
      </c>
      <c r="G2054">
        <v>92657</v>
      </c>
      <c r="H2054">
        <v>1208538</v>
      </c>
      <c r="I2054">
        <v>33.575069999999997</v>
      </c>
      <c r="J2054">
        <v>-117.8291</v>
      </c>
      <c r="K2054" t="str">
        <f t="shared" ca="1" si="163"/>
        <v>bad</v>
      </c>
      <c r="L2054" t="str">
        <f t="shared" ca="1" si="164"/>
        <v>wind</v>
      </c>
      <c r="M2054" t="str">
        <f t="shared" ca="1" si="166"/>
        <v>extreme</v>
      </c>
      <c r="N2054" t="str">
        <f t="shared" ca="1" si="166"/>
        <v>low</v>
      </c>
      <c r="O2054" t="str">
        <f t="shared" ca="1" si="166"/>
        <v>low</v>
      </c>
      <c r="P2054">
        <f t="shared" ca="1" si="165"/>
        <v>15</v>
      </c>
    </row>
    <row r="2055" spans="1:16" x14ac:dyDescent="0.2">
      <c r="A2055">
        <f t="shared" si="162"/>
        <v>2</v>
      </c>
      <c r="B2055" t="s">
        <v>9060</v>
      </c>
      <c r="C2055" t="s">
        <v>2523</v>
      </c>
      <c r="D2055" t="s">
        <v>118</v>
      </c>
      <c r="E2055" t="s">
        <v>20</v>
      </c>
      <c r="F2055" t="s">
        <v>11</v>
      </c>
      <c r="G2055">
        <v>92657</v>
      </c>
      <c r="H2055">
        <v>652801</v>
      </c>
      <c r="I2055">
        <v>33.585970000000003</v>
      </c>
      <c r="J2055">
        <v>-117.85906</v>
      </c>
      <c r="K2055" t="str">
        <f t="shared" ca="1" si="163"/>
        <v>bad</v>
      </c>
      <c r="L2055" t="str">
        <f t="shared" ca="1" si="164"/>
        <v>fire</v>
      </c>
      <c r="M2055" t="str">
        <f t="shared" ca="1" si="166"/>
        <v>low</v>
      </c>
      <c r="N2055" t="str">
        <f t="shared" ca="1" si="166"/>
        <v>medium</v>
      </c>
      <c r="O2055" t="str">
        <f t="shared" ca="1" si="166"/>
        <v>high</v>
      </c>
      <c r="P2055">
        <f t="shared" ca="1" si="165"/>
        <v>12</v>
      </c>
    </row>
    <row r="2056" spans="1:16" x14ac:dyDescent="0.2">
      <c r="A2056">
        <f t="shared" si="162"/>
        <v>3</v>
      </c>
      <c r="B2056" t="s">
        <v>9060</v>
      </c>
      <c r="C2056" t="s">
        <v>2524</v>
      </c>
      <c r="D2056" t="s">
        <v>32</v>
      </c>
      <c r="E2056" t="s">
        <v>20</v>
      </c>
      <c r="F2056" t="s">
        <v>11</v>
      </c>
      <c r="G2056">
        <v>92662</v>
      </c>
      <c r="H2056">
        <v>447186</v>
      </c>
      <c r="I2056">
        <v>33.608260000000001</v>
      </c>
      <c r="J2056">
        <v>-117.89343</v>
      </c>
      <c r="K2056" t="str">
        <f t="shared" ca="1" si="163"/>
        <v>good</v>
      </c>
      <c r="L2056" t="str">
        <f t="shared" ca="1" si="164"/>
        <v>fire</v>
      </c>
      <c r="M2056" t="str">
        <f t="shared" ca="1" si="166"/>
        <v>extreme</v>
      </c>
      <c r="N2056" t="str">
        <f t="shared" ca="1" si="166"/>
        <v>extreme</v>
      </c>
      <c r="O2056" t="str">
        <f t="shared" ca="1" si="166"/>
        <v>high</v>
      </c>
      <c r="P2056">
        <f t="shared" ca="1" si="165"/>
        <v>26</v>
      </c>
    </row>
    <row r="2057" spans="1:16" x14ac:dyDescent="0.2">
      <c r="A2057">
        <f t="shared" si="162"/>
        <v>1</v>
      </c>
      <c r="B2057" t="s">
        <v>9060</v>
      </c>
      <c r="C2057" t="s">
        <v>2525</v>
      </c>
      <c r="D2057" t="s">
        <v>144</v>
      </c>
      <c r="E2057" t="s">
        <v>35</v>
      </c>
      <c r="F2057" t="s">
        <v>11</v>
      </c>
      <c r="G2057">
        <v>93727</v>
      </c>
      <c r="H2057">
        <v>497045</v>
      </c>
      <c r="I2057">
        <v>36.780850999999998</v>
      </c>
      <c r="J2057">
        <v>-119.665036</v>
      </c>
      <c r="K2057" t="str">
        <f t="shared" ca="1" si="163"/>
        <v>bad</v>
      </c>
      <c r="L2057" t="str">
        <f t="shared" ca="1" si="164"/>
        <v>fire</v>
      </c>
      <c r="M2057" t="str">
        <f t="shared" ca="1" si="166"/>
        <v>high</v>
      </c>
      <c r="N2057" t="str">
        <f t="shared" ca="1" si="166"/>
        <v>low</v>
      </c>
      <c r="O2057" t="str">
        <f t="shared" ca="1" si="166"/>
        <v>low</v>
      </c>
      <c r="P2057">
        <f t="shared" ca="1" si="165"/>
        <v>43</v>
      </c>
    </row>
    <row r="2058" spans="1:16" x14ac:dyDescent="0.2">
      <c r="A2058">
        <f t="shared" si="162"/>
        <v>2</v>
      </c>
      <c r="B2058" t="s">
        <v>9060</v>
      </c>
      <c r="C2058" t="s">
        <v>2526</v>
      </c>
      <c r="D2058" t="s">
        <v>32</v>
      </c>
      <c r="E2058" t="s">
        <v>20</v>
      </c>
      <c r="F2058" t="s">
        <v>11</v>
      </c>
      <c r="G2058">
        <v>92663</v>
      </c>
      <c r="H2058">
        <v>1555426</v>
      </c>
      <c r="I2058">
        <v>33.622199999999999</v>
      </c>
      <c r="J2058">
        <v>-117.94240000000001</v>
      </c>
      <c r="K2058" t="str">
        <f t="shared" ca="1" si="163"/>
        <v>bad</v>
      </c>
      <c r="L2058" t="str">
        <f t="shared" ca="1" si="164"/>
        <v>fire</v>
      </c>
      <c r="M2058" t="str">
        <f t="shared" ca="1" si="166"/>
        <v>extreme</v>
      </c>
      <c r="N2058" t="str">
        <f t="shared" ca="1" si="166"/>
        <v>high</v>
      </c>
      <c r="O2058" t="str">
        <f t="shared" ca="1" si="166"/>
        <v>minimal</v>
      </c>
      <c r="P2058">
        <f t="shared" ca="1" si="165"/>
        <v>39</v>
      </c>
    </row>
    <row r="2059" spans="1:16" x14ac:dyDescent="0.2">
      <c r="A2059">
        <f t="shared" si="162"/>
        <v>3</v>
      </c>
      <c r="B2059" t="s">
        <v>9060</v>
      </c>
      <c r="C2059" t="s">
        <v>2527</v>
      </c>
      <c r="D2059" t="s">
        <v>1546</v>
      </c>
      <c r="E2059" t="s">
        <v>20</v>
      </c>
      <c r="F2059" t="s">
        <v>11</v>
      </c>
      <c r="G2059">
        <v>92780</v>
      </c>
      <c r="H2059">
        <v>857845</v>
      </c>
      <c r="I2059">
        <v>33.754739999999998</v>
      </c>
      <c r="J2059">
        <v>-117.80347</v>
      </c>
      <c r="K2059" t="str">
        <f t="shared" ca="1" si="163"/>
        <v>ugly</v>
      </c>
      <c r="L2059" t="str">
        <f t="shared" ca="1" si="164"/>
        <v>smoke</v>
      </c>
      <c r="M2059" t="str">
        <f t="shared" ca="1" si="166"/>
        <v>low</v>
      </c>
      <c r="N2059" t="str">
        <f t="shared" ca="1" si="166"/>
        <v>medium</v>
      </c>
      <c r="O2059" t="str">
        <f t="shared" ca="1" si="166"/>
        <v>medium</v>
      </c>
      <c r="P2059">
        <f t="shared" ca="1" si="165"/>
        <v>38</v>
      </c>
    </row>
    <row r="2060" spans="1:16" x14ac:dyDescent="0.2">
      <c r="A2060">
        <f t="shared" si="162"/>
        <v>1</v>
      </c>
      <c r="B2060" t="s">
        <v>9060</v>
      </c>
      <c r="C2060" t="s">
        <v>2528</v>
      </c>
      <c r="D2060" t="s">
        <v>97</v>
      </c>
      <c r="E2060" t="s">
        <v>20</v>
      </c>
      <c r="F2060" t="s">
        <v>11</v>
      </c>
      <c r="G2060">
        <v>92651</v>
      </c>
      <c r="H2060">
        <v>999267</v>
      </c>
      <c r="I2060">
        <v>33.544040000000003</v>
      </c>
      <c r="J2060">
        <v>-117.75251</v>
      </c>
      <c r="K2060" t="str">
        <f t="shared" ca="1" si="163"/>
        <v>good</v>
      </c>
      <c r="L2060" t="str">
        <f t="shared" ca="1" si="164"/>
        <v>fire</v>
      </c>
      <c r="M2060" t="str">
        <f t="shared" ca="1" si="166"/>
        <v>medium</v>
      </c>
      <c r="N2060" t="str">
        <f t="shared" ca="1" si="166"/>
        <v>medium</v>
      </c>
      <c r="O2060" t="str">
        <f t="shared" ca="1" si="166"/>
        <v>extreme</v>
      </c>
      <c r="P2060">
        <f t="shared" ca="1" si="165"/>
        <v>36</v>
      </c>
    </row>
    <row r="2061" spans="1:16" x14ac:dyDescent="0.2">
      <c r="A2061">
        <f t="shared" si="162"/>
        <v>2</v>
      </c>
      <c r="B2061" t="s">
        <v>9060</v>
      </c>
      <c r="C2061" t="s">
        <v>2529</v>
      </c>
      <c r="D2061" t="s">
        <v>605</v>
      </c>
      <c r="E2061" t="s">
        <v>20</v>
      </c>
      <c r="F2061" t="s">
        <v>11</v>
      </c>
      <c r="G2061">
        <v>92656</v>
      </c>
      <c r="H2061">
        <v>653867</v>
      </c>
      <c r="I2061">
        <v>33.585990000000002</v>
      </c>
      <c r="J2061">
        <v>-117.74522</v>
      </c>
      <c r="K2061" t="str">
        <f t="shared" ca="1" si="163"/>
        <v>bad</v>
      </c>
      <c r="L2061" t="str">
        <f t="shared" ca="1" si="164"/>
        <v>wind</v>
      </c>
      <c r="M2061" t="str">
        <f t="shared" ca="1" si="166"/>
        <v>extreme</v>
      </c>
      <c r="N2061" t="str">
        <f t="shared" ca="1" si="166"/>
        <v>medium</v>
      </c>
      <c r="O2061" t="str">
        <f t="shared" ca="1" si="166"/>
        <v>high</v>
      </c>
      <c r="P2061">
        <f t="shared" ca="1" si="165"/>
        <v>39</v>
      </c>
    </row>
    <row r="2062" spans="1:16" x14ac:dyDescent="0.2">
      <c r="A2062">
        <f t="shared" ref="A2062:A2125" si="167">A2059</f>
        <v>3</v>
      </c>
      <c r="B2062" t="s">
        <v>9060</v>
      </c>
      <c r="C2062" t="s">
        <v>2530</v>
      </c>
      <c r="D2062" t="s">
        <v>435</v>
      </c>
      <c r="E2062" t="s">
        <v>20</v>
      </c>
      <c r="F2062" t="s">
        <v>11</v>
      </c>
      <c r="G2062">
        <v>92679</v>
      </c>
      <c r="H2062">
        <v>1552462</v>
      </c>
      <c r="I2062">
        <v>33.598379999999999</v>
      </c>
      <c r="J2062">
        <v>-117.58624</v>
      </c>
      <c r="K2062" t="str">
        <f t="shared" ca="1" si="163"/>
        <v>bad</v>
      </c>
      <c r="L2062" t="str">
        <f t="shared" ca="1" si="164"/>
        <v>smoke</v>
      </c>
      <c r="M2062" t="str">
        <f t="shared" ca="1" si="166"/>
        <v>high</v>
      </c>
      <c r="N2062" t="str">
        <f t="shared" ca="1" si="166"/>
        <v>medium</v>
      </c>
      <c r="O2062" t="str">
        <f t="shared" ca="1" si="166"/>
        <v>medium</v>
      </c>
      <c r="P2062">
        <f t="shared" ca="1" si="165"/>
        <v>27</v>
      </c>
    </row>
    <row r="2063" spans="1:16" x14ac:dyDescent="0.2">
      <c r="A2063">
        <f t="shared" si="167"/>
        <v>1</v>
      </c>
      <c r="B2063" t="s">
        <v>9060</v>
      </c>
      <c r="C2063" t="s">
        <v>2531</v>
      </c>
      <c r="D2063" t="s">
        <v>2373</v>
      </c>
      <c r="E2063" t="s">
        <v>20</v>
      </c>
      <c r="F2063" t="s">
        <v>11</v>
      </c>
      <c r="G2063">
        <v>92688</v>
      </c>
      <c r="H2063">
        <v>1052747</v>
      </c>
      <c r="I2063">
        <v>33.640349999999998</v>
      </c>
      <c r="J2063">
        <v>-117.58602999999999</v>
      </c>
      <c r="K2063" t="str">
        <f t="shared" ca="1" si="163"/>
        <v>ugly</v>
      </c>
      <c r="L2063" t="str">
        <f t="shared" ca="1" si="164"/>
        <v>smoke</v>
      </c>
      <c r="M2063" t="str">
        <f t="shared" ca="1" si="166"/>
        <v>low</v>
      </c>
      <c r="N2063" t="str">
        <f t="shared" ca="1" si="166"/>
        <v>medium</v>
      </c>
      <c r="O2063" t="str">
        <f t="shared" ca="1" si="166"/>
        <v>medium</v>
      </c>
      <c r="P2063">
        <f t="shared" ca="1" si="165"/>
        <v>21</v>
      </c>
    </row>
    <row r="2064" spans="1:16" x14ac:dyDescent="0.2">
      <c r="A2064">
        <f t="shared" si="167"/>
        <v>2</v>
      </c>
      <c r="B2064" t="s">
        <v>9060</v>
      </c>
      <c r="C2064" t="s">
        <v>2532</v>
      </c>
      <c r="D2064" t="s">
        <v>2533</v>
      </c>
      <c r="E2064" t="s">
        <v>20</v>
      </c>
      <c r="F2064" t="s">
        <v>11</v>
      </c>
      <c r="G2064">
        <v>92694</v>
      </c>
      <c r="H2064">
        <v>1536763</v>
      </c>
      <c r="I2064">
        <v>33.564010000000003</v>
      </c>
      <c r="J2064">
        <v>-117.63753</v>
      </c>
      <c r="K2064" t="str">
        <f t="shared" ca="1" si="163"/>
        <v>ugly</v>
      </c>
      <c r="L2064" t="str">
        <f t="shared" ca="1" si="164"/>
        <v>smoke</v>
      </c>
      <c r="M2064" t="str">
        <f t="shared" ca="1" si="166"/>
        <v>minimal</v>
      </c>
      <c r="N2064" t="str">
        <f t="shared" ca="1" si="166"/>
        <v>minimal</v>
      </c>
      <c r="O2064" t="str">
        <f t="shared" ca="1" si="166"/>
        <v>medium</v>
      </c>
      <c r="P2064">
        <f t="shared" ca="1" si="165"/>
        <v>2</v>
      </c>
    </row>
    <row r="2065" spans="1:16" x14ac:dyDescent="0.2">
      <c r="A2065">
        <f t="shared" si="167"/>
        <v>3</v>
      </c>
      <c r="B2065" t="s">
        <v>9060</v>
      </c>
      <c r="C2065" t="s">
        <v>2534</v>
      </c>
      <c r="D2065" t="s">
        <v>806</v>
      </c>
      <c r="E2065" t="s">
        <v>26</v>
      </c>
      <c r="F2065" t="s">
        <v>11</v>
      </c>
      <c r="G2065">
        <v>92028</v>
      </c>
      <c r="H2065">
        <v>1276975</v>
      </c>
      <c r="I2065">
        <v>33.302489999999999</v>
      </c>
      <c r="J2065">
        <v>-117.25118000000001</v>
      </c>
      <c r="K2065" t="str">
        <f t="shared" ca="1" si="163"/>
        <v>good</v>
      </c>
      <c r="L2065" t="str">
        <f t="shared" ca="1" si="164"/>
        <v>fire</v>
      </c>
      <c r="M2065" t="str">
        <f t="shared" ca="1" si="166"/>
        <v>low</v>
      </c>
      <c r="N2065" t="str">
        <f t="shared" ca="1" si="166"/>
        <v>medium</v>
      </c>
      <c r="O2065" t="str">
        <f t="shared" ca="1" si="166"/>
        <v>low</v>
      </c>
      <c r="P2065">
        <f t="shared" ca="1" si="165"/>
        <v>38</v>
      </c>
    </row>
    <row r="2066" spans="1:16" x14ac:dyDescent="0.2">
      <c r="A2066">
        <f t="shared" si="167"/>
        <v>1</v>
      </c>
      <c r="B2066" t="s">
        <v>9060</v>
      </c>
      <c r="C2066" t="s">
        <v>2535</v>
      </c>
      <c r="D2066" t="s">
        <v>806</v>
      </c>
      <c r="E2066" t="s">
        <v>26</v>
      </c>
      <c r="F2066" t="s">
        <v>11</v>
      </c>
      <c r="G2066">
        <v>92028</v>
      </c>
      <c r="H2066">
        <v>1296667</v>
      </c>
      <c r="I2066">
        <v>33.399900000000002</v>
      </c>
      <c r="J2066">
        <v>-117.24257</v>
      </c>
      <c r="K2066" t="str">
        <f t="shared" ca="1" si="163"/>
        <v>ugly</v>
      </c>
      <c r="L2066" t="str">
        <f t="shared" ca="1" si="164"/>
        <v>wind</v>
      </c>
      <c r="M2066" t="str">
        <f t="shared" ca="1" si="166"/>
        <v>medium</v>
      </c>
      <c r="N2066" t="str">
        <f t="shared" ca="1" si="166"/>
        <v>extreme</v>
      </c>
      <c r="O2066" t="str">
        <f t="shared" ca="1" si="166"/>
        <v>minimal</v>
      </c>
      <c r="P2066">
        <f t="shared" ca="1" si="165"/>
        <v>19</v>
      </c>
    </row>
    <row r="2067" spans="1:16" x14ac:dyDescent="0.2">
      <c r="A2067">
        <f t="shared" si="167"/>
        <v>2</v>
      </c>
      <c r="B2067" t="s">
        <v>9060</v>
      </c>
      <c r="C2067" t="s">
        <v>2536</v>
      </c>
      <c r="D2067" t="s">
        <v>1726</v>
      </c>
      <c r="E2067" t="s">
        <v>14</v>
      </c>
      <c r="F2067" t="s">
        <v>11</v>
      </c>
      <c r="G2067">
        <v>92549</v>
      </c>
      <c r="H2067">
        <v>1520514</v>
      </c>
      <c r="I2067">
        <v>33.753689999999999</v>
      </c>
      <c r="J2067">
        <v>-116.70008</v>
      </c>
      <c r="K2067" t="str">
        <f t="shared" ca="1" si="163"/>
        <v>bad</v>
      </c>
      <c r="L2067" t="str">
        <f t="shared" ca="1" si="164"/>
        <v>smoke</v>
      </c>
      <c r="M2067" t="str">
        <f t="shared" ca="1" si="166"/>
        <v>extreme</v>
      </c>
      <c r="N2067" t="str">
        <f t="shared" ca="1" si="166"/>
        <v>extreme</v>
      </c>
      <c r="O2067" t="str">
        <f t="shared" ca="1" si="166"/>
        <v>high</v>
      </c>
      <c r="P2067">
        <f t="shared" ca="1" si="165"/>
        <v>40</v>
      </c>
    </row>
    <row r="2068" spans="1:16" x14ac:dyDescent="0.2">
      <c r="A2068">
        <f t="shared" si="167"/>
        <v>3</v>
      </c>
      <c r="B2068" t="s">
        <v>9060</v>
      </c>
      <c r="C2068" t="s">
        <v>2537</v>
      </c>
      <c r="D2068" t="s">
        <v>816</v>
      </c>
      <c r="E2068" t="s">
        <v>26</v>
      </c>
      <c r="F2068" t="s">
        <v>11</v>
      </c>
      <c r="G2068">
        <v>92173</v>
      </c>
      <c r="H2068">
        <v>1473205</v>
      </c>
      <c r="I2068">
        <v>32.567189999999997</v>
      </c>
      <c r="J2068">
        <v>-117.05483</v>
      </c>
      <c r="K2068" t="str">
        <f t="shared" ca="1" si="163"/>
        <v>good</v>
      </c>
      <c r="L2068" t="str">
        <f t="shared" ca="1" si="164"/>
        <v>fire</v>
      </c>
      <c r="M2068" t="str">
        <f t="shared" ca="1" si="166"/>
        <v>extreme</v>
      </c>
      <c r="N2068" t="str">
        <f t="shared" ca="1" si="166"/>
        <v>minimal</v>
      </c>
      <c r="O2068" t="str">
        <f t="shared" ca="1" si="166"/>
        <v>minimal</v>
      </c>
      <c r="P2068">
        <f t="shared" ca="1" si="165"/>
        <v>45</v>
      </c>
    </row>
    <row r="2069" spans="1:16" x14ac:dyDescent="0.2">
      <c r="A2069">
        <f t="shared" si="167"/>
        <v>1</v>
      </c>
      <c r="B2069" t="s">
        <v>9060</v>
      </c>
      <c r="C2069" t="s">
        <v>2538</v>
      </c>
      <c r="D2069" t="s">
        <v>71</v>
      </c>
      <c r="E2069" t="s">
        <v>26</v>
      </c>
      <c r="F2069" t="s">
        <v>11</v>
      </c>
      <c r="G2069">
        <v>92010</v>
      </c>
      <c r="H2069">
        <v>367402</v>
      </c>
      <c r="I2069">
        <v>33.15757</v>
      </c>
      <c r="J2069">
        <v>-117.31282</v>
      </c>
      <c r="K2069" t="str">
        <f t="shared" ca="1" si="163"/>
        <v>good</v>
      </c>
      <c r="L2069" t="str">
        <f t="shared" ca="1" si="164"/>
        <v>fire</v>
      </c>
      <c r="M2069" t="str">
        <f t="shared" ca="1" si="166"/>
        <v>high</v>
      </c>
      <c r="N2069" t="str">
        <f t="shared" ca="1" si="166"/>
        <v>low</v>
      </c>
      <c r="O2069" t="str">
        <f t="shared" ca="1" si="166"/>
        <v>high</v>
      </c>
      <c r="P2069">
        <f t="shared" ca="1" si="165"/>
        <v>17</v>
      </c>
    </row>
    <row r="2070" spans="1:16" x14ac:dyDescent="0.2">
      <c r="A2070">
        <f t="shared" si="167"/>
        <v>2</v>
      </c>
      <c r="B2070" t="s">
        <v>9060</v>
      </c>
      <c r="C2070" t="s">
        <v>2539</v>
      </c>
      <c r="D2070" t="s">
        <v>471</v>
      </c>
      <c r="E2070" t="s">
        <v>26</v>
      </c>
      <c r="F2070" t="s">
        <v>11</v>
      </c>
      <c r="G2070">
        <v>92067</v>
      </c>
      <c r="H2070">
        <v>686116</v>
      </c>
      <c r="I2070">
        <v>33.02458</v>
      </c>
      <c r="J2070">
        <v>-117.2218</v>
      </c>
      <c r="K2070" t="str">
        <f t="shared" ca="1" si="163"/>
        <v>bad</v>
      </c>
      <c r="L2070" t="str">
        <f t="shared" ca="1" si="164"/>
        <v>fire</v>
      </c>
      <c r="M2070" t="str">
        <f t="shared" ca="1" si="166"/>
        <v>extreme</v>
      </c>
      <c r="N2070" t="str">
        <f t="shared" ca="1" si="166"/>
        <v>extreme</v>
      </c>
      <c r="O2070" t="str">
        <f t="shared" ca="1" si="166"/>
        <v>extreme</v>
      </c>
      <c r="P2070">
        <f t="shared" ca="1" si="165"/>
        <v>12</v>
      </c>
    </row>
    <row r="2071" spans="1:16" x14ac:dyDescent="0.2">
      <c r="A2071">
        <f t="shared" si="167"/>
        <v>3</v>
      </c>
      <c r="B2071" t="s">
        <v>9060</v>
      </c>
      <c r="C2071" t="s">
        <v>2540</v>
      </c>
      <c r="D2071" t="s">
        <v>1910</v>
      </c>
      <c r="E2071" t="s">
        <v>26</v>
      </c>
      <c r="F2071" t="s">
        <v>11</v>
      </c>
      <c r="G2071">
        <v>92075</v>
      </c>
      <c r="H2071">
        <v>1545201</v>
      </c>
      <c r="I2071">
        <v>33.002719999999997</v>
      </c>
      <c r="J2071">
        <v>-117.27347</v>
      </c>
      <c r="K2071" t="str">
        <f t="shared" ca="1" si="163"/>
        <v>ugly</v>
      </c>
      <c r="L2071" t="str">
        <f t="shared" ca="1" si="164"/>
        <v>wind</v>
      </c>
      <c r="M2071" t="str">
        <f t="shared" ca="1" si="166"/>
        <v>extreme</v>
      </c>
      <c r="N2071" t="str">
        <f t="shared" ca="1" si="166"/>
        <v>minimal</v>
      </c>
      <c r="O2071" t="str">
        <f t="shared" ca="1" si="166"/>
        <v>low</v>
      </c>
      <c r="P2071">
        <f t="shared" ca="1" si="165"/>
        <v>30</v>
      </c>
    </row>
    <row r="2072" spans="1:16" x14ac:dyDescent="0.2">
      <c r="A2072">
        <f t="shared" si="167"/>
        <v>1</v>
      </c>
      <c r="B2072" t="s">
        <v>9060</v>
      </c>
      <c r="C2072" t="s">
        <v>2541</v>
      </c>
      <c r="D2072" t="s">
        <v>26</v>
      </c>
      <c r="E2072" t="s">
        <v>26</v>
      </c>
      <c r="F2072" t="s">
        <v>11</v>
      </c>
      <c r="G2072">
        <v>92127</v>
      </c>
      <c r="H2072">
        <v>406395</v>
      </c>
      <c r="I2072">
        <v>32.996580000000002</v>
      </c>
      <c r="J2072">
        <v>-117.14794000000001</v>
      </c>
      <c r="K2072" t="str">
        <f t="shared" ca="1" si="163"/>
        <v>good</v>
      </c>
      <c r="L2072" t="str">
        <f t="shared" ca="1" si="164"/>
        <v>wind</v>
      </c>
      <c r="M2072" t="str">
        <f t="shared" ca="1" si="166"/>
        <v>high</v>
      </c>
      <c r="N2072" t="str">
        <f t="shared" ca="1" si="166"/>
        <v>extreme</v>
      </c>
      <c r="O2072" t="str">
        <f t="shared" ca="1" si="166"/>
        <v>extreme</v>
      </c>
      <c r="P2072">
        <f t="shared" ca="1" si="165"/>
        <v>43</v>
      </c>
    </row>
    <row r="2073" spans="1:16" x14ac:dyDescent="0.2">
      <c r="A2073">
        <f t="shared" si="167"/>
        <v>2</v>
      </c>
      <c r="B2073" t="s">
        <v>9060</v>
      </c>
      <c r="C2073" t="s">
        <v>2542</v>
      </c>
      <c r="D2073" t="s">
        <v>103</v>
      </c>
      <c r="E2073" t="s">
        <v>26</v>
      </c>
      <c r="F2073" t="s">
        <v>11</v>
      </c>
      <c r="G2073">
        <v>92027</v>
      </c>
      <c r="H2073">
        <v>492843</v>
      </c>
      <c r="I2073">
        <v>33.149369999999998</v>
      </c>
      <c r="J2073">
        <v>-117.07534</v>
      </c>
      <c r="K2073" t="str">
        <f t="shared" ca="1" si="163"/>
        <v>good</v>
      </c>
      <c r="L2073" t="str">
        <f t="shared" ca="1" si="164"/>
        <v>smoke</v>
      </c>
      <c r="M2073" t="str">
        <f t="shared" ca="1" si="166"/>
        <v>extreme</v>
      </c>
      <c r="N2073" t="str">
        <f t="shared" ca="1" si="166"/>
        <v>extreme</v>
      </c>
      <c r="O2073" t="str">
        <f t="shared" ca="1" si="166"/>
        <v>medium</v>
      </c>
      <c r="P2073">
        <f t="shared" ca="1" si="165"/>
        <v>4</v>
      </c>
    </row>
    <row r="2074" spans="1:16" x14ac:dyDescent="0.2">
      <c r="A2074">
        <f t="shared" si="167"/>
        <v>3</v>
      </c>
      <c r="B2074" t="s">
        <v>9060</v>
      </c>
      <c r="C2074" t="s">
        <v>2543</v>
      </c>
      <c r="D2074" t="s">
        <v>1058</v>
      </c>
      <c r="E2074" t="s">
        <v>26</v>
      </c>
      <c r="F2074" t="s">
        <v>11</v>
      </c>
      <c r="G2074">
        <v>92065</v>
      </c>
      <c r="H2074">
        <v>1411362</v>
      </c>
      <c r="I2074">
        <v>33.02467</v>
      </c>
      <c r="J2074">
        <v>-116.80418</v>
      </c>
      <c r="K2074" t="str">
        <f t="shared" ca="1" si="163"/>
        <v>bad</v>
      </c>
      <c r="L2074" t="str">
        <f t="shared" ca="1" si="164"/>
        <v>fire</v>
      </c>
      <c r="M2074" t="str">
        <f t="shared" ca="1" si="166"/>
        <v>high</v>
      </c>
      <c r="N2074" t="str">
        <f t="shared" ca="1" si="166"/>
        <v>high</v>
      </c>
      <c r="O2074" t="str">
        <f t="shared" ca="1" si="166"/>
        <v>low</v>
      </c>
      <c r="P2074">
        <f t="shared" ca="1" si="165"/>
        <v>29</v>
      </c>
    </row>
    <row r="2075" spans="1:16" x14ac:dyDescent="0.2">
      <c r="A2075">
        <f t="shared" si="167"/>
        <v>1</v>
      </c>
      <c r="B2075" t="s">
        <v>9060</v>
      </c>
      <c r="C2075" t="s">
        <v>2544</v>
      </c>
      <c r="D2075" t="s">
        <v>1391</v>
      </c>
      <c r="E2075" t="s">
        <v>26</v>
      </c>
      <c r="F2075" t="s">
        <v>11</v>
      </c>
      <c r="G2075">
        <v>91901</v>
      </c>
      <c r="H2075">
        <v>748019</v>
      </c>
      <c r="I2075">
        <v>32.8414</v>
      </c>
      <c r="J2075">
        <v>-116.76170999999999</v>
      </c>
      <c r="K2075" t="str">
        <f t="shared" ca="1" si="163"/>
        <v>ugly</v>
      </c>
      <c r="L2075" t="str">
        <f t="shared" ca="1" si="164"/>
        <v>fire</v>
      </c>
      <c r="M2075" t="str">
        <f t="shared" ca="1" si="166"/>
        <v>high</v>
      </c>
      <c r="N2075" t="str">
        <f t="shared" ca="1" si="166"/>
        <v>minimal</v>
      </c>
      <c r="O2075" t="str">
        <f t="shared" ca="1" si="166"/>
        <v>low</v>
      </c>
      <c r="P2075">
        <f t="shared" ca="1" si="165"/>
        <v>30</v>
      </c>
    </row>
    <row r="2076" spans="1:16" x14ac:dyDescent="0.2">
      <c r="A2076">
        <f t="shared" si="167"/>
        <v>2</v>
      </c>
      <c r="B2076" t="s">
        <v>9060</v>
      </c>
      <c r="C2076" t="s">
        <v>2545</v>
      </c>
      <c r="D2076" t="s">
        <v>226</v>
      </c>
      <c r="E2076" t="s">
        <v>26</v>
      </c>
      <c r="F2076" t="s">
        <v>11</v>
      </c>
      <c r="G2076">
        <v>91913</v>
      </c>
      <c r="H2076">
        <v>1247194</v>
      </c>
      <c r="I2076">
        <v>32.637149999999998</v>
      </c>
      <c r="J2076">
        <v>-116.98130999999999</v>
      </c>
      <c r="K2076" t="str">
        <f t="shared" ca="1" si="163"/>
        <v>bad</v>
      </c>
      <c r="L2076" t="str">
        <f t="shared" ca="1" si="164"/>
        <v>smoke</v>
      </c>
      <c r="M2076" t="str">
        <f t="shared" ca="1" si="166"/>
        <v>extreme</v>
      </c>
      <c r="N2076" t="str">
        <f t="shared" ca="1" si="166"/>
        <v>extreme</v>
      </c>
      <c r="O2076" t="str">
        <f t="shared" ca="1" si="166"/>
        <v>low</v>
      </c>
      <c r="P2076">
        <f t="shared" ca="1" si="165"/>
        <v>40</v>
      </c>
    </row>
    <row r="2077" spans="1:16" x14ac:dyDescent="0.2">
      <c r="A2077">
        <f t="shared" si="167"/>
        <v>3</v>
      </c>
      <c r="B2077" t="s">
        <v>9060</v>
      </c>
      <c r="C2077" t="s">
        <v>2546</v>
      </c>
      <c r="D2077" t="s">
        <v>156</v>
      </c>
      <c r="E2077" t="s">
        <v>26</v>
      </c>
      <c r="F2077" t="s">
        <v>11</v>
      </c>
      <c r="G2077">
        <v>92019</v>
      </c>
      <c r="H2077">
        <v>841302</v>
      </c>
      <c r="I2077">
        <v>32.747019999999999</v>
      </c>
      <c r="J2077">
        <v>-116.91767</v>
      </c>
      <c r="K2077" t="str">
        <f t="shared" ca="1" si="163"/>
        <v>ugly</v>
      </c>
      <c r="L2077" t="str">
        <f t="shared" ca="1" si="164"/>
        <v>fire</v>
      </c>
      <c r="M2077" t="str">
        <f t="shared" ca="1" si="166"/>
        <v>low</v>
      </c>
      <c r="N2077" t="str">
        <f t="shared" ca="1" si="166"/>
        <v>medium</v>
      </c>
      <c r="O2077" t="str">
        <f t="shared" ca="1" si="166"/>
        <v>minimal</v>
      </c>
      <c r="P2077">
        <f t="shared" ca="1" si="165"/>
        <v>10</v>
      </c>
    </row>
    <row r="2078" spans="1:16" x14ac:dyDescent="0.2">
      <c r="A2078">
        <f t="shared" si="167"/>
        <v>1</v>
      </c>
      <c r="B2078" t="s">
        <v>9060</v>
      </c>
      <c r="C2078" t="s">
        <v>2547</v>
      </c>
      <c r="D2078" t="s">
        <v>26</v>
      </c>
      <c r="E2078" t="s">
        <v>26</v>
      </c>
      <c r="F2078" t="s">
        <v>11</v>
      </c>
      <c r="G2078">
        <v>92154</v>
      </c>
      <c r="H2078">
        <v>797196</v>
      </c>
      <c r="I2078">
        <v>32.575980000000001</v>
      </c>
      <c r="J2078">
        <v>-117.07268999999999</v>
      </c>
      <c r="K2078" t="str">
        <f t="shared" ca="1" si="163"/>
        <v>ugly</v>
      </c>
      <c r="L2078" t="str">
        <f t="shared" ca="1" si="164"/>
        <v>smoke</v>
      </c>
      <c r="M2078" t="str">
        <f t="shared" ca="1" si="166"/>
        <v>extreme</v>
      </c>
      <c r="N2078" t="str">
        <f t="shared" ca="1" si="166"/>
        <v>low</v>
      </c>
      <c r="O2078" t="str">
        <f t="shared" ca="1" si="166"/>
        <v>high</v>
      </c>
      <c r="P2078">
        <f t="shared" ca="1" si="165"/>
        <v>29</v>
      </c>
    </row>
    <row r="2079" spans="1:16" x14ac:dyDescent="0.2">
      <c r="A2079">
        <f t="shared" si="167"/>
        <v>2</v>
      </c>
      <c r="B2079" t="s">
        <v>9060</v>
      </c>
      <c r="C2079" t="s">
        <v>2548</v>
      </c>
      <c r="D2079" t="s">
        <v>2549</v>
      </c>
      <c r="E2079" t="s">
        <v>10</v>
      </c>
      <c r="F2079" t="s">
        <v>11</v>
      </c>
      <c r="G2079">
        <v>93240</v>
      </c>
      <c r="H2079">
        <v>721916</v>
      </c>
      <c r="I2079">
        <v>35.618789999999997</v>
      </c>
      <c r="J2079">
        <v>-118.40143999999999</v>
      </c>
      <c r="K2079" t="str">
        <f t="shared" ca="1" si="163"/>
        <v>good</v>
      </c>
      <c r="L2079" t="str">
        <f t="shared" ca="1" si="164"/>
        <v>smoke</v>
      </c>
      <c r="M2079" t="str">
        <f t="shared" ca="1" si="166"/>
        <v>low</v>
      </c>
      <c r="N2079" t="str">
        <f t="shared" ca="1" si="166"/>
        <v>high</v>
      </c>
      <c r="O2079" t="str">
        <f t="shared" ca="1" si="166"/>
        <v>extreme</v>
      </c>
      <c r="P2079">
        <f t="shared" ca="1" si="165"/>
        <v>27</v>
      </c>
    </row>
    <row r="2080" spans="1:16" x14ac:dyDescent="0.2">
      <c r="A2080">
        <f t="shared" si="167"/>
        <v>3</v>
      </c>
      <c r="B2080" t="s">
        <v>9060</v>
      </c>
      <c r="C2080" t="s">
        <v>2550</v>
      </c>
      <c r="D2080" t="s">
        <v>490</v>
      </c>
      <c r="E2080" t="s">
        <v>14</v>
      </c>
      <c r="F2080" t="s">
        <v>11</v>
      </c>
      <c r="G2080">
        <v>92234</v>
      </c>
      <c r="H2080">
        <v>1290058</v>
      </c>
      <c r="I2080">
        <v>33.807839999999999</v>
      </c>
      <c r="J2080">
        <v>-116.47232</v>
      </c>
      <c r="K2080" t="str">
        <f t="shared" ca="1" si="163"/>
        <v>bad</v>
      </c>
      <c r="L2080" t="str">
        <f t="shared" ca="1" si="164"/>
        <v>fire</v>
      </c>
      <c r="M2080" t="str">
        <f t="shared" ca="1" si="166"/>
        <v>extreme</v>
      </c>
      <c r="N2080" t="str">
        <f t="shared" ca="1" si="166"/>
        <v>high</v>
      </c>
      <c r="O2080" t="str">
        <f t="shared" ca="1" si="166"/>
        <v>minimal</v>
      </c>
      <c r="P2080">
        <f t="shared" ca="1" si="165"/>
        <v>14</v>
      </c>
    </row>
    <row r="2081" spans="1:16" x14ac:dyDescent="0.2">
      <c r="A2081">
        <f t="shared" si="167"/>
        <v>1</v>
      </c>
      <c r="B2081" t="s">
        <v>9060</v>
      </c>
      <c r="C2081" t="s">
        <v>2551</v>
      </c>
      <c r="D2081" t="s">
        <v>492</v>
      </c>
      <c r="E2081" t="s">
        <v>14</v>
      </c>
      <c r="F2081" t="s">
        <v>11</v>
      </c>
      <c r="G2081">
        <v>92253</v>
      </c>
      <c r="H2081">
        <v>1548766</v>
      </c>
      <c r="I2081">
        <v>33.631779999999999</v>
      </c>
      <c r="J2081">
        <v>-116.24213</v>
      </c>
      <c r="K2081" t="str">
        <f t="shared" ca="1" si="163"/>
        <v>bad</v>
      </c>
      <c r="L2081" t="str">
        <f t="shared" ca="1" si="164"/>
        <v>smoke</v>
      </c>
      <c r="M2081" t="str">
        <f t="shared" ca="1" si="166"/>
        <v>low</v>
      </c>
      <c r="N2081" t="str">
        <f t="shared" ca="1" si="166"/>
        <v>low</v>
      </c>
      <c r="O2081" t="str">
        <f t="shared" ca="1" si="166"/>
        <v>medium</v>
      </c>
      <c r="P2081">
        <f t="shared" ca="1" si="165"/>
        <v>17</v>
      </c>
    </row>
    <row r="2082" spans="1:16" x14ac:dyDescent="0.2">
      <c r="A2082">
        <f t="shared" si="167"/>
        <v>2</v>
      </c>
      <c r="B2082" t="s">
        <v>9060</v>
      </c>
      <c r="C2082" t="s">
        <v>2552</v>
      </c>
      <c r="D2082" t="s">
        <v>246</v>
      </c>
      <c r="E2082" t="s">
        <v>14</v>
      </c>
      <c r="F2082" t="s">
        <v>11</v>
      </c>
      <c r="G2082">
        <v>92260</v>
      </c>
      <c r="H2082">
        <v>1283803</v>
      </c>
      <c r="I2082">
        <v>33.718170000000001</v>
      </c>
      <c r="J2082">
        <v>-116.39516</v>
      </c>
      <c r="K2082" t="str">
        <f t="shared" ca="1" si="163"/>
        <v>ugly</v>
      </c>
      <c r="L2082" t="str">
        <f t="shared" ca="1" si="164"/>
        <v>wind</v>
      </c>
      <c r="M2082" t="str">
        <f t="shared" ca="1" si="166"/>
        <v>minimal</v>
      </c>
      <c r="N2082" t="str">
        <f t="shared" ca="1" si="166"/>
        <v>high</v>
      </c>
      <c r="O2082" t="str">
        <f t="shared" ca="1" si="166"/>
        <v>extreme</v>
      </c>
      <c r="P2082">
        <f t="shared" ca="1" si="165"/>
        <v>41</v>
      </c>
    </row>
    <row r="2083" spans="1:16" x14ac:dyDescent="0.2">
      <c r="A2083">
        <f t="shared" si="167"/>
        <v>3</v>
      </c>
      <c r="B2083" t="s">
        <v>9060</v>
      </c>
      <c r="C2083" t="s">
        <v>2553</v>
      </c>
      <c r="D2083" t="s">
        <v>702</v>
      </c>
      <c r="E2083" t="s">
        <v>48</v>
      </c>
      <c r="F2083" t="s">
        <v>11</v>
      </c>
      <c r="G2083">
        <v>92256</v>
      </c>
      <c r="H2083">
        <v>1341454</v>
      </c>
      <c r="I2083">
        <v>34.046909999999997</v>
      </c>
      <c r="J2083">
        <v>-116.5701</v>
      </c>
      <c r="K2083" t="str">
        <f t="shared" ca="1" si="163"/>
        <v>ugly</v>
      </c>
      <c r="L2083" t="str">
        <f t="shared" ca="1" si="164"/>
        <v>wind</v>
      </c>
      <c r="M2083" t="str">
        <f t="shared" ca="1" si="166"/>
        <v>high</v>
      </c>
      <c r="N2083" t="str">
        <f t="shared" ca="1" si="166"/>
        <v>medium</v>
      </c>
      <c r="O2083" t="str">
        <f t="shared" ca="1" si="166"/>
        <v>extreme</v>
      </c>
      <c r="P2083">
        <f t="shared" ca="1" si="165"/>
        <v>30</v>
      </c>
    </row>
    <row r="2084" spans="1:16" x14ac:dyDescent="0.2">
      <c r="A2084">
        <f t="shared" si="167"/>
        <v>1</v>
      </c>
      <c r="B2084" t="s">
        <v>9060</v>
      </c>
      <c r="C2084" t="s">
        <v>2554</v>
      </c>
      <c r="D2084" t="s">
        <v>47</v>
      </c>
      <c r="E2084" t="s">
        <v>48</v>
      </c>
      <c r="F2084" t="s">
        <v>11</v>
      </c>
      <c r="G2084">
        <v>92363</v>
      </c>
      <c r="H2084">
        <v>1576132</v>
      </c>
      <c r="I2084">
        <v>34.825980000000001</v>
      </c>
      <c r="J2084">
        <v>-114.59950000000001</v>
      </c>
      <c r="K2084" t="str">
        <f t="shared" ca="1" si="163"/>
        <v>good</v>
      </c>
      <c r="L2084" t="str">
        <f t="shared" ca="1" si="164"/>
        <v>wind</v>
      </c>
      <c r="M2084" t="str">
        <f t="shared" ca="1" si="166"/>
        <v>minimal</v>
      </c>
      <c r="N2084" t="str">
        <f t="shared" ca="1" si="166"/>
        <v>extreme</v>
      </c>
      <c r="O2084" t="str">
        <f t="shared" ca="1" si="166"/>
        <v>minimal</v>
      </c>
      <c r="P2084">
        <f t="shared" ca="1" si="165"/>
        <v>34</v>
      </c>
    </row>
    <row r="2085" spans="1:16" x14ac:dyDescent="0.2">
      <c r="A2085">
        <f t="shared" si="167"/>
        <v>2</v>
      </c>
      <c r="B2085" t="s">
        <v>9060</v>
      </c>
      <c r="C2085" t="s">
        <v>2555</v>
      </c>
      <c r="D2085" t="s">
        <v>2556</v>
      </c>
      <c r="E2085" t="s">
        <v>124</v>
      </c>
      <c r="F2085" t="s">
        <v>11</v>
      </c>
      <c r="G2085">
        <v>94074</v>
      </c>
      <c r="H2085">
        <v>1262197</v>
      </c>
      <c r="I2085">
        <v>37.303829999999998</v>
      </c>
      <c r="J2085">
        <v>-122.3848</v>
      </c>
      <c r="K2085" t="str">
        <f t="shared" ca="1" si="163"/>
        <v>bad</v>
      </c>
      <c r="L2085" t="str">
        <f t="shared" ca="1" si="164"/>
        <v>smoke</v>
      </c>
      <c r="M2085" t="str">
        <f t="shared" ca="1" si="166"/>
        <v>high</v>
      </c>
      <c r="N2085" t="str">
        <f t="shared" ca="1" si="166"/>
        <v>extreme</v>
      </c>
      <c r="O2085" t="str">
        <f t="shared" ca="1" si="166"/>
        <v>high</v>
      </c>
      <c r="P2085">
        <f t="shared" ca="1" si="165"/>
        <v>27</v>
      </c>
    </row>
    <row r="2086" spans="1:16" x14ac:dyDescent="0.2">
      <c r="A2086">
        <f t="shared" si="167"/>
        <v>3</v>
      </c>
      <c r="B2086" t="s">
        <v>9060</v>
      </c>
      <c r="C2086" t="s">
        <v>2557</v>
      </c>
      <c r="D2086" t="s">
        <v>1242</v>
      </c>
      <c r="E2086" t="s">
        <v>124</v>
      </c>
      <c r="F2086" t="s">
        <v>11</v>
      </c>
      <c r="G2086">
        <v>94010</v>
      </c>
      <c r="H2086">
        <v>1243821</v>
      </c>
      <c r="I2086">
        <v>37.570500000000003</v>
      </c>
      <c r="J2086">
        <v>-122.38628</v>
      </c>
      <c r="K2086" t="str">
        <f t="shared" ca="1" si="163"/>
        <v>ugly</v>
      </c>
      <c r="L2086" t="str">
        <f t="shared" ca="1" si="164"/>
        <v>wind</v>
      </c>
      <c r="M2086" t="str">
        <f t="shared" ca="1" si="166"/>
        <v>medium</v>
      </c>
      <c r="N2086" t="str">
        <f t="shared" ca="1" si="166"/>
        <v>minimal</v>
      </c>
      <c r="O2086" t="str">
        <f t="shared" ca="1" si="166"/>
        <v>high</v>
      </c>
      <c r="P2086">
        <f t="shared" ca="1" si="165"/>
        <v>18</v>
      </c>
    </row>
    <row r="2087" spans="1:16" x14ac:dyDescent="0.2">
      <c r="A2087">
        <f t="shared" si="167"/>
        <v>1</v>
      </c>
      <c r="B2087" t="s">
        <v>9060</v>
      </c>
      <c r="C2087" t="s">
        <v>2558</v>
      </c>
      <c r="D2087" t="s">
        <v>1244</v>
      </c>
      <c r="E2087" t="s">
        <v>124</v>
      </c>
      <c r="F2087" t="s">
        <v>11</v>
      </c>
      <c r="G2087">
        <v>94025</v>
      </c>
      <c r="H2087">
        <v>519529</v>
      </c>
      <c r="I2087">
        <v>37.438490000000002</v>
      </c>
      <c r="J2087">
        <v>-122.19224</v>
      </c>
      <c r="K2087" t="str">
        <f t="shared" ca="1" si="163"/>
        <v>bad</v>
      </c>
      <c r="L2087" t="str">
        <f t="shared" ca="1" si="164"/>
        <v>smoke</v>
      </c>
      <c r="M2087" t="str">
        <f t="shared" ca="1" si="166"/>
        <v>low</v>
      </c>
      <c r="N2087" t="str">
        <f t="shared" ca="1" si="166"/>
        <v>medium</v>
      </c>
      <c r="O2087" t="str">
        <f t="shared" ca="1" si="166"/>
        <v>minimal</v>
      </c>
      <c r="P2087">
        <f t="shared" ca="1" si="165"/>
        <v>0</v>
      </c>
    </row>
    <row r="2088" spans="1:16" x14ac:dyDescent="0.2">
      <c r="A2088">
        <f t="shared" si="167"/>
        <v>2</v>
      </c>
      <c r="B2088" t="s">
        <v>9060</v>
      </c>
      <c r="C2088" t="s">
        <v>2559</v>
      </c>
      <c r="D2088" t="s">
        <v>254</v>
      </c>
      <c r="E2088" t="s">
        <v>124</v>
      </c>
      <c r="F2088" t="s">
        <v>11</v>
      </c>
      <c r="G2088">
        <v>94027</v>
      </c>
      <c r="H2088">
        <v>860598</v>
      </c>
      <c r="I2088">
        <v>37.440130000000003</v>
      </c>
      <c r="J2088">
        <v>-122.22121</v>
      </c>
      <c r="K2088" t="str">
        <f t="shared" ca="1" si="163"/>
        <v>good</v>
      </c>
      <c r="L2088" t="str">
        <f t="shared" ca="1" si="164"/>
        <v>wind</v>
      </c>
      <c r="M2088" t="str">
        <f t="shared" ca="1" si="166"/>
        <v>extreme</v>
      </c>
      <c r="N2088" t="str">
        <f t="shared" ca="1" si="166"/>
        <v>low</v>
      </c>
      <c r="O2088" t="str">
        <f t="shared" ca="1" si="166"/>
        <v>medium</v>
      </c>
      <c r="P2088">
        <f t="shared" ca="1" si="165"/>
        <v>18</v>
      </c>
    </row>
    <row r="2089" spans="1:16" x14ac:dyDescent="0.2">
      <c r="A2089">
        <f t="shared" si="167"/>
        <v>3</v>
      </c>
      <c r="B2089" t="s">
        <v>9060</v>
      </c>
      <c r="C2089" t="s">
        <v>2560</v>
      </c>
      <c r="D2089" t="s">
        <v>1760</v>
      </c>
      <c r="E2089" t="s">
        <v>124</v>
      </c>
      <c r="F2089" t="s">
        <v>11</v>
      </c>
      <c r="G2089">
        <v>94028</v>
      </c>
      <c r="H2089">
        <v>1126698</v>
      </c>
      <c r="I2089">
        <v>37.389499999999998</v>
      </c>
      <c r="J2089">
        <v>-122.22154999999999</v>
      </c>
      <c r="K2089" t="str">
        <f t="shared" ca="1" si="163"/>
        <v>bad</v>
      </c>
      <c r="L2089" t="str">
        <f t="shared" ca="1" si="164"/>
        <v>wind</v>
      </c>
      <c r="M2089" t="str">
        <f t="shared" ca="1" si="166"/>
        <v>extreme</v>
      </c>
      <c r="N2089" t="str">
        <f t="shared" ca="1" si="166"/>
        <v>medium</v>
      </c>
      <c r="O2089" t="str">
        <f t="shared" ca="1" si="166"/>
        <v>extreme</v>
      </c>
      <c r="P2089">
        <f t="shared" ca="1" si="165"/>
        <v>11</v>
      </c>
    </row>
    <row r="2090" spans="1:16" x14ac:dyDescent="0.2">
      <c r="A2090">
        <f t="shared" si="167"/>
        <v>1</v>
      </c>
      <c r="B2090" t="s">
        <v>9060</v>
      </c>
      <c r="C2090" t="s">
        <v>2561</v>
      </c>
      <c r="D2090" t="s">
        <v>254</v>
      </c>
      <c r="E2090" t="s">
        <v>124</v>
      </c>
      <c r="F2090" t="s">
        <v>11</v>
      </c>
      <c r="G2090">
        <v>94061</v>
      </c>
      <c r="H2090">
        <v>1336074</v>
      </c>
      <c r="I2090">
        <v>37.449309999999997</v>
      </c>
      <c r="J2090">
        <v>-122.22069999999999</v>
      </c>
      <c r="K2090" t="str">
        <f t="shared" ca="1" si="163"/>
        <v>good</v>
      </c>
      <c r="L2090" t="str">
        <f t="shared" ca="1" si="164"/>
        <v>wind</v>
      </c>
      <c r="M2090" t="str">
        <f t="shared" ca="1" si="166"/>
        <v>medium</v>
      </c>
      <c r="N2090" t="str">
        <f t="shared" ca="1" si="166"/>
        <v>extreme</v>
      </c>
      <c r="O2090" t="str">
        <f t="shared" ca="1" si="166"/>
        <v>low</v>
      </c>
      <c r="P2090">
        <f t="shared" ca="1" si="165"/>
        <v>27</v>
      </c>
    </row>
    <row r="2091" spans="1:16" x14ac:dyDescent="0.2">
      <c r="A2091">
        <f t="shared" si="167"/>
        <v>2</v>
      </c>
      <c r="B2091" t="s">
        <v>9060</v>
      </c>
      <c r="C2091" t="s">
        <v>2562</v>
      </c>
      <c r="D2091" t="s">
        <v>256</v>
      </c>
      <c r="E2091" t="s">
        <v>124</v>
      </c>
      <c r="F2091" t="s">
        <v>11</v>
      </c>
      <c r="G2091">
        <v>94062</v>
      </c>
      <c r="H2091">
        <v>1270616</v>
      </c>
      <c r="I2091">
        <v>37.378039999999999</v>
      </c>
      <c r="J2091">
        <v>-122.25344</v>
      </c>
      <c r="K2091" t="str">
        <f t="shared" ca="1" si="163"/>
        <v>good</v>
      </c>
      <c r="L2091" t="str">
        <f t="shared" ca="1" si="164"/>
        <v>fire</v>
      </c>
      <c r="M2091" t="str">
        <f t="shared" ca="1" si="166"/>
        <v>high</v>
      </c>
      <c r="N2091" t="str">
        <f t="shared" ca="1" si="166"/>
        <v>low</v>
      </c>
      <c r="O2091" t="str">
        <f t="shared" ca="1" si="166"/>
        <v>minimal</v>
      </c>
      <c r="P2091">
        <f t="shared" ca="1" si="165"/>
        <v>1</v>
      </c>
    </row>
    <row r="2092" spans="1:16" x14ac:dyDescent="0.2">
      <c r="A2092">
        <f t="shared" si="167"/>
        <v>3</v>
      </c>
      <c r="B2092" t="s">
        <v>9060</v>
      </c>
      <c r="C2092" t="s">
        <v>2563</v>
      </c>
      <c r="D2092" t="s">
        <v>124</v>
      </c>
      <c r="E2092" t="s">
        <v>124</v>
      </c>
      <c r="F2092" t="s">
        <v>11</v>
      </c>
      <c r="G2092">
        <v>94403</v>
      </c>
      <c r="H2092">
        <v>719119</v>
      </c>
      <c r="I2092">
        <v>37.521389999999997</v>
      </c>
      <c r="J2092">
        <v>-122.3301</v>
      </c>
      <c r="K2092" t="str">
        <f t="shared" ca="1" si="163"/>
        <v>bad</v>
      </c>
      <c r="L2092" t="str">
        <f t="shared" ca="1" si="164"/>
        <v>wind</v>
      </c>
      <c r="M2092" t="str">
        <f t="shared" ca="1" si="166"/>
        <v>medium</v>
      </c>
      <c r="N2092" t="str">
        <f t="shared" ca="1" si="166"/>
        <v>medium</v>
      </c>
      <c r="O2092" t="str">
        <f t="shared" ca="1" si="166"/>
        <v>high</v>
      </c>
      <c r="P2092">
        <f t="shared" ca="1" si="165"/>
        <v>0</v>
      </c>
    </row>
    <row r="2093" spans="1:16" x14ac:dyDescent="0.2">
      <c r="A2093">
        <f t="shared" si="167"/>
        <v>1</v>
      </c>
      <c r="B2093" t="s">
        <v>9060</v>
      </c>
      <c r="C2093" t="s">
        <v>2564</v>
      </c>
      <c r="D2093" t="s">
        <v>1768</v>
      </c>
      <c r="E2093" t="s">
        <v>193</v>
      </c>
      <c r="F2093" t="s">
        <v>11</v>
      </c>
      <c r="G2093">
        <v>94040</v>
      </c>
      <c r="H2093">
        <v>947560</v>
      </c>
      <c r="I2093">
        <v>37.391280000000002</v>
      </c>
      <c r="J2093">
        <v>-122.10250000000001</v>
      </c>
      <c r="K2093" t="str">
        <f t="shared" ca="1" si="163"/>
        <v>good</v>
      </c>
      <c r="L2093" t="str">
        <f t="shared" ca="1" si="164"/>
        <v>smoke</v>
      </c>
      <c r="M2093" t="str">
        <f t="shared" ca="1" si="166"/>
        <v>extreme</v>
      </c>
      <c r="N2093" t="str">
        <f t="shared" ca="1" si="166"/>
        <v>low</v>
      </c>
      <c r="O2093" t="str">
        <f t="shared" ca="1" si="166"/>
        <v>medium</v>
      </c>
      <c r="P2093">
        <f t="shared" ca="1" si="165"/>
        <v>2</v>
      </c>
    </row>
    <row r="2094" spans="1:16" x14ac:dyDescent="0.2">
      <c r="A2094">
        <f t="shared" si="167"/>
        <v>2</v>
      </c>
      <c r="B2094" t="s">
        <v>9060</v>
      </c>
      <c r="C2094" t="s">
        <v>2565</v>
      </c>
      <c r="D2094" t="s">
        <v>261</v>
      </c>
      <c r="E2094" t="s">
        <v>193</v>
      </c>
      <c r="F2094" t="s">
        <v>11</v>
      </c>
      <c r="G2094">
        <v>94306</v>
      </c>
      <c r="H2094">
        <v>482754</v>
      </c>
      <c r="I2094">
        <v>37.429319999999997</v>
      </c>
      <c r="J2094">
        <v>-122.14758999999999</v>
      </c>
      <c r="K2094" t="str">
        <f t="shared" ca="1" si="163"/>
        <v>bad</v>
      </c>
      <c r="L2094" t="str">
        <f t="shared" ca="1" si="164"/>
        <v>smoke</v>
      </c>
      <c r="M2094" t="str">
        <f t="shared" ca="1" si="166"/>
        <v>high</v>
      </c>
      <c r="N2094" t="str">
        <f t="shared" ca="1" si="166"/>
        <v>low</v>
      </c>
      <c r="O2094" t="str">
        <f t="shared" ca="1" si="166"/>
        <v>minimal</v>
      </c>
      <c r="P2094">
        <f t="shared" ca="1" si="165"/>
        <v>31</v>
      </c>
    </row>
    <row r="2095" spans="1:16" x14ac:dyDescent="0.2">
      <c r="A2095">
        <f t="shared" si="167"/>
        <v>3</v>
      </c>
      <c r="B2095" t="s">
        <v>9060</v>
      </c>
      <c r="C2095" t="s">
        <v>2566</v>
      </c>
      <c r="D2095" t="s">
        <v>2567</v>
      </c>
      <c r="E2095" t="s">
        <v>130</v>
      </c>
      <c r="F2095" t="s">
        <v>11</v>
      </c>
      <c r="G2095">
        <v>94541</v>
      </c>
      <c r="H2095">
        <v>798182</v>
      </c>
      <c r="I2095">
        <v>37.671550000000003</v>
      </c>
      <c r="J2095">
        <v>-122.05217</v>
      </c>
      <c r="K2095" t="str">
        <f t="shared" ca="1" si="163"/>
        <v>bad</v>
      </c>
      <c r="L2095" t="str">
        <f t="shared" ca="1" si="164"/>
        <v>wind</v>
      </c>
      <c r="M2095" t="str">
        <f t="shared" ca="1" si="166"/>
        <v>medium</v>
      </c>
      <c r="N2095" t="str">
        <f t="shared" ca="1" si="166"/>
        <v>extreme</v>
      </c>
      <c r="O2095" t="str">
        <f t="shared" ca="1" si="166"/>
        <v>high</v>
      </c>
      <c r="P2095">
        <f t="shared" ca="1" si="165"/>
        <v>34</v>
      </c>
    </row>
    <row r="2096" spans="1:16" x14ac:dyDescent="0.2">
      <c r="A2096">
        <f t="shared" si="167"/>
        <v>1</v>
      </c>
      <c r="B2096" t="s">
        <v>9060</v>
      </c>
      <c r="C2096" t="s">
        <v>2568</v>
      </c>
      <c r="D2096" t="s">
        <v>175</v>
      </c>
      <c r="E2096" t="s">
        <v>79</v>
      </c>
      <c r="F2096" t="s">
        <v>11</v>
      </c>
      <c r="G2096">
        <v>95033</v>
      </c>
      <c r="H2096">
        <v>1538403</v>
      </c>
      <c r="I2096">
        <v>37.122199999999999</v>
      </c>
      <c r="J2096">
        <v>-121.95108999999999</v>
      </c>
      <c r="K2096" t="str">
        <f t="shared" ca="1" si="163"/>
        <v>good</v>
      </c>
      <c r="L2096" t="str">
        <f t="shared" ca="1" si="164"/>
        <v>wind</v>
      </c>
      <c r="M2096" t="str">
        <f t="shared" ca="1" si="166"/>
        <v>minimal</v>
      </c>
      <c r="N2096" t="str">
        <f t="shared" ca="1" si="166"/>
        <v>extreme</v>
      </c>
      <c r="O2096" t="str">
        <f t="shared" ca="1" si="166"/>
        <v>low</v>
      </c>
      <c r="P2096">
        <f t="shared" ca="1" si="165"/>
        <v>33</v>
      </c>
    </row>
    <row r="2097" spans="1:16" x14ac:dyDescent="0.2">
      <c r="A2097">
        <f t="shared" si="167"/>
        <v>2</v>
      </c>
      <c r="B2097" t="s">
        <v>9060</v>
      </c>
      <c r="C2097" t="s">
        <v>2569</v>
      </c>
      <c r="D2097" t="s">
        <v>79</v>
      </c>
      <c r="E2097" t="s">
        <v>79</v>
      </c>
      <c r="F2097" t="s">
        <v>11</v>
      </c>
      <c r="G2097">
        <v>95060</v>
      </c>
      <c r="H2097">
        <v>485046</v>
      </c>
      <c r="I2097">
        <v>37.020389999999999</v>
      </c>
      <c r="J2097">
        <v>-122.12913</v>
      </c>
      <c r="K2097" t="str">
        <f t="shared" ca="1" si="163"/>
        <v>ugly</v>
      </c>
      <c r="L2097" t="str">
        <f t="shared" ca="1" si="164"/>
        <v>wind</v>
      </c>
      <c r="M2097" t="str">
        <f t="shared" ca="1" si="166"/>
        <v>low</v>
      </c>
      <c r="N2097" t="str">
        <f t="shared" ca="1" si="166"/>
        <v>high</v>
      </c>
      <c r="O2097" t="str">
        <f t="shared" ca="1" si="166"/>
        <v>extreme</v>
      </c>
      <c r="P2097">
        <f t="shared" ca="1" si="165"/>
        <v>34</v>
      </c>
    </row>
    <row r="2098" spans="1:16" x14ac:dyDescent="0.2">
      <c r="A2098">
        <f t="shared" si="167"/>
        <v>3</v>
      </c>
      <c r="B2098" t="s">
        <v>9060</v>
      </c>
      <c r="C2098" t="s">
        <v>2570</v>
      </c>
      <c r="D2098" t="s">
        <v>175</v>
      </c>
      <c r="E2098" t="s">
        <v>79</v>
      </c>
      <c r="F2098" t="s">
        <v>11</v>
      </c>
      <c r="G2098">
        <v>95070</v>
      </c>
      <c r="H2098">
        <v>1354646</v>
      </c>
      <c r="I2098">
        <v>37.222529999999999</v>
      </c>
      <c r="J2098">
        <v>-122.08477000000001</v>
      </c>
      <c r="K2098" t="str">
        <f t="shared" ca="1" si="163"/>
        <v>good</v>
      </c>
      <c r="L2098" t="str">
        <f t="shared" ca="1" si="164"/>
        <v>smoke</v>
      </c>
      <c r="M2098" t="str">
        <f t="shared" ca="1" si="166"/>
        <v>minimal</v>
      </c>
      <c r="N2098" t="str">
        <f t="shared" ca="1" si="166"/>
        <v>medium</v>
      </c>
      <c r="O2098" t="str">
        <f t="shared" ca="1" si="166"/>
        <v>medium</v>
      </c>
      <c r="P2098">
        <f t="shared" ca="1" si="165"/>
        <v>33</v>
      </c>
    </row>
    <row r="2099" spans="1:16" x14ac:dyDescent="0.2">
      <c r="A2099">
        <f t="shared" si="167"/>
        <v>1</v>
      </c>
      <c r="B2099" t="s">
        <v>9060</v>
      </c>
      <c r="C2099" t="s">
        <v>2571</v>
      </c>
      <c r="D2099" t="s">
        <v>192</v>
      </c>
      <c r="E2099" t="s">
        <v>193</v>
      </c>
      <c r="F2099" t="s">
        <v>11</v>
      </c>
      <c r="G2099">
        <v>95125</v>
      </c>
      <c r="H2099">
        <v>487430</v>
      </c>
      <c r="I2099">
        <v>37.314039999999999</v>
      </c>
      <c r="J2099">
        <v>-121.89212000000001</v>
      </c>
      <c r="K2099" t="str">
        <f t="shared" ca="1" si="163"/>
        <v>bad</v>
      </c>
      <c r="L2099" t="str">
        <f t="shared" ca="1" si="164"/>
        <v>smoke</v>
      </c>
      <c r="M2099" t="str">
        <f t="shared" ca="1" si="166"/>
        <v>low</v>
      </c>
      <c r="N2099" t="str">
        <f t="shared" ca="1" si="166"/>
        <v>high</v>
      </c>
      <c r="O2099" t="str">
        <f t="shared" ca="1" si="166"/>
        <v>medium</v>
      </c>
      <c r="P2099">
        <f t="shared" ca="1" si="165"/>
        <v>46</v>
      </c>
    </row>
    <row r="2100" spans="1:16" x14ac:dyDescent="0.2">
      <c r="A2100">
        <f t="shared" si="167"/>
        <v>2</v>
      </c>
      <c r="B2100" t="s">
        <v>9060</v>
      </c>
      <c r="C2100" t="s">
        <v>2572</v>
      </c>
      <c r="D2100" t="s">
        <v>144</v>
      </c>
      <c r="E2100" t="s">
        <v>35</v>
      </c>
      <c r="F2100" t="s">
        <v>11</v>
      </c>
      <c r="G2100">
        <v>93727</v>
      </c>
      <c r="H2100">
        <v>751082</v>
      </c>
      <c r="I2100">
        <v>36.760905999999999</v>
      </c>
      <c r="J2100">
        <v>-119.72702200000001</v>
      </c>
      <c r="K2100" t="str">
        <f t="shared" ca="1" si="163"/>
        <v>bad</v>
      </c>
      <c r="L2100" t="str">
        <f t="shared" ca="1" si="164"/>
        <v>wind</v>
      </c>
      <c r="M2100" t="str">
        <f t="shared" ca="1" si="166"/>
        <v>extreme</v>
      </c>
      <c r="N2100" t="str">
        <f t="shared" ca="1" si="166"/>
        <v>medium</v>
      </c>
      <c r="O2100" t="str">
        <f t="shared" ca="1" si="166"/>
        <v>low</v>
      </c>
      <c r="P2100">
        <f t="shared" ca="1" si="165"/>
        <v>9</v>
      </c>
    </row>
    <row r="2101" spans="1:16" x14ac:dyDescent="0.2">
      <c r="A2101">
        <f t="shared" si="167"/>
        <v>3</v>
      </c>
      <c r="B2101" t="s">
        <v>9060</v>
      </c>
      <c r="C2101" t="s">
        <v>2573</v>
      </c>
      <c r="D2101" t="s">
        <v>784</v>
      </c>
      <c r="E2101" t="s">
        <v>17</v>
      </c>
      <c r="F2101" t="s">
        <v>11</v>
      </c>
      <c r="G2101">
        <v>93953</v>
      </c>
      <c r="H2101">
        <v>697435</v>
      </c>
      <c r="I2101">
        <v>36.614620000000002</v>
      </c>
      <c r="J2101">
        <v>-121.93808</v>
      </c>
      <c r="K2101" t="str">
        <f t="shared" ca="1" si="163"/>
        <v>good</v>
      </c>
      <c r="L2101" t="str">
        <f t="shared" ca="1" si="164"/>
        <v>fire</v>
      </c>
      <c r="M2101" t="str">
        <f t="shared" ca="1" si="166"/>
        <v>minimal</v>
      </c>
      <c r="N2101" t="str">
        <f t="shared" ca="1" si="166"/>
        <v>minimal</v>
      </c>
      <c r="O2101" t="str">
        <f t="shared" ca="1" si="166"/>
        <v>minimal</v>
      </c>
      <c r="P2101">
        <f t="shared" ca="1" si="165"/>
        <v>25</v>
      </c>
    </row>
    <row r="2102" spans="1:16" x14ac:dyDescent="0.2">
      <c r="A2102">
        <f t="shared" si="167"/>
        <v>1</v>
      </c>
      <c r="B2102" t="s">
        <v>9060</v>
      </c>
      <c r="C2102" t="s">
        <v>2574</v>
      </c>
      <c r="D2102" t="s">
        <v>784</v>
      </c>
      <c r="E2102" t="s">
        <v>17</v>
      </c>
      <c r="F2102" t="s">
        <v>11</v>
      </c>
      <c r="G2102">
        <v>93953</v>
      </c>
      <c r="H2102">
        <v>575678</v>
      </c>
      <c r="I2102">
        <v>36.613259999999997</v>
      </c>
      <c r="J2102">
        <v>-121.93602</v>
      </c>
      <c r="K2102" t="str">
        <f t="shared" ca="1" si="163"/>
        <v>good</v>
      </c>
      <c r="L2102" t="str">
        <f t="shared" ca="1" si="164"/>
        <v>fire</v>
      </c>
      <c r="M2102" t="str">
        <f t="shared" ca="1" si="166"/>
        <v>minimal</v>
      </c>
      <c r="N2102" t="str">
        <f t="shared" ca="1" si="166"/>
        <v>low</v>
      </c>
      <c r="O2102" t="str">
        <f t="shared" ca="1" si="166"/>
        <v>extreme</v>
      </c>
      <c r="P2102">
        <f t="shared" ca="1" si="165"/>
        <v>7</v>
      </c>
    </row>
    <row r="2103" spans="1:16" x14ac:dyDescent="0.2">
      <c r="A2103">
        <f t="shared" si="167"/>
        <v>2</v>
      </c>
      <c r="B2103" t="s">
        <v>9060</v>
      </c>
      <c r="C2103" t="s">
        <v>2575</v>
      </c>
      <c r="D2103" t="s">
        <v>73</v>
      </c>
      <c r="E2103" t="s">
        <v>17</v>
      </c>
      <c r="F2103" t="s">
        <v>11</v>
      </c>
      <c r="G2103">
        <v>93923</v>
      </c>
      <c r="H2103">
        <v>535565</v>
      </c>
      <c r="I2103">
        <v>36.491219999999998</v>
      </c>
      <c r="J2103">
        <v>-121.94235</v>
      </c>
      <c r="K2103" t="str">
        <f t="shared" ca="1" si="163"/>
        <v>good</v>
      </c>
      <c r="L2103" t="str">
        <f t="shared" ca="1" si="164"/>
        <v>fire</v>
      </c>
      <c r="M2103" t="str">
        <f t="shared" ca="1" si="166"/>
        <v>minimal</v>
      </c>
      <c r="N2103" t="str">
        <f t="shared" ca="1" si="166"/>
        <v>high</v>
      </c>
      <c r="O2103" t="str">
        <f t="shared" ca="1" si="166"/>
        <v>high</v>
      </c>
      <c r="P2103">
        <f t="shared" ca="1" si="165"/>
        <v>14</v>
      </c>
    </row>
    <row r="2104" spans="1:16" x14ac:dyDescent="0.2">
      <c r="A2104">
        <f t="shared" si="167"/>
        <v>3</v>
      </c>
      <c r="B2104" t="s">
        <v>9060</v>
      </c>
      <c r="C2104" t="s">
        <v>2576</v>
      </c>
      <c r="D2104" t="s">
        <v>192</v>
      </c>
      <c r="E2104" t="s">
        <v>193</v>
      </c>
      <c r="F2104" t="s">
        <v>11</v>
      </c>
      <c r="G2104">
        <v>95132</v>
      </c>
      <c r="H2104">
        <v>1345789</v>
      </c>
      <c r="I2104">
        <v>37.413690000000003</v>
      </c>
      <c r="J2104">
        <v>-121.84621</v>
      </c>
      <c r="K2104" t="str">
        <f t="shared" ca="1" si="163"/>
        <v>good</v>
      </c>
      <c r="L2104" t="str">
        <f t="shared" ca="1" si="164"/>
        <v>fire</v>
      </c>
      <c r="M2104" t="str">
        <f t="shared" ca="1" si="166"/>
        <v>low</v>
      </c>
      <c r="N2104" t="str">
        <f t="shared" ca="1" si="166"/>
        <v>extreme</v>
      </c>
      <c r="O2104" t="str">
        <f t="shared" ca="1" si="166"/>
        <v>low</v>
      </c>
      <c r="P2104">
        <f t="shared" ca="1" si="165"/>
        <v>45</v>
      </c>
    </row>
    <row r="2105" spans="1:16" x14ac:dyDescent="0.2">
      <c r="A2105">
        <f t="shared" si="167"/>
        <v>1</v>
      </c>
      <c r="B2105" t="s">
        <v>9060</v>
      </c>
      <c r="C2105" t="s">
        <v>2577</v>
      </c>
      <c r="D2105" t="s">
        <v>1257</v>
      </c>
      <c r="E2105" t="s">
        <v>1257</v>
      </c>
      <c r="F2105" t="s">
        <v>11</v>
      </c>
      <c r="G2105">
        <v>95338</v>
      </c>
      <c r="H2105">
        <v>606499</v>
      </c>
      <c r="I2105">
        <v>37.475630000000002</v>
      </c>
      <c r="J2105">
        <v>-119.87576</v>
      </c>
      <c r="K2105" t="str">
        <f t="shared" ca="1" si="163"/>
        <v>ugly</v>
      </c>
      <c r="L2105" t="str">
        <f t="shared" ca="1" si="164"/>
        <v>wind</v>
      </c>
      <c r="M2105" t="str">
        <f t="shared" ca="1" si="166"/>
        <v>high</v>
      </c>
      <c r="N2105" t="str">
        <f t="shared" ca="1" si="166"/>
        <v>medium</v>
      </c>
      <c r="O2105" t="str">
        <f t="shared" ca="1" si="166"/>
        <v>low</v>
      </c>
      <c r="P2105">
        <f t="shared" ca="1" si="165"/>
        <v>18</v>
      </c>
    </row>
    <row r="2106" spans="1:16" x14ac:dyDescent="0.2">
      <c r="A2106">
        <f t="shared" si="167"/>
        <v>2</v>
      </c>
      <c r="B2106" t="s">
        <v>9060</v>
      </c>
      <c r="C2106" t="s">
        <v>2578</v>
      </c>
      <c r="D2106" t="s">
        <v>2579</v>
      </c>
      <c r="E2106" t="s">
        <v>35</v>
      </c>
      <c r="F2106" t="s">
        <v>11</v>
      </c>
      <c r="G2106">
        <v>93626</v>
      </c>
      <c r="H2106">
        <v>1163308</v>
      </c>
      <c r="I2106">
        <v>37.026049999999998</v>
      </c>
      <c r="J2106">
        <v>-119.65464</v>
      </c>
      <c r="K2106" t="str">
        <f t="shared" ca="1" si="163"/>
        <v>good</v>
      </c>
      <c r="L2106" t="str">
        <f t="shared" ca="1" si="164"/>
        <v>wind</v>
      </c>
      <c r="M2106" t="str">
        <f t="shared" ca="1" si="166"/>
        <v>minimal</v>
      </c>
      <c r="N2106" t="str">
        <f t="shared" ca="1" si="166"/>
        <v>extreme</v>
      </c>
      <c r="O2106" t="str">
        <f t="shared" ca="1" si="166"/>
        <v>high</v>
      </c>
      <c r="P2106">
        <f t="shared" ca="1" si="165"/>
        <v>12</v>
      </c>
    </row>
    <row r="2107" spans="1:16" x14ac:dyDescent="0.2">
      <c r="A2107">
        <f t="shared" si="167"/>
        <v>3</v>
      </c>
      <c r="B2107" t="s">
        <v>9060</v>
      </c>
      <c r="C2107" t="s">
        <v>2580</v>
      </c>
      <c r="D2107" t="s">
        <v>55</v>
      </c>
      <c r="E2107" t="s">
        <v>55</v>
      </c>
      <c r="F2107" t="s">
        <v>11</v>
      </c>
      <c r="G2107">
        <v>93001</v>
      </c>
      <c r="H2107">
        <v>603186</v>
      </c>
      <c r="I2107">
        <v>34.313519999999997</v>
      </c>
      <c r="J2107">
        <v>-119.36149</v>
      </c>
      <c r="K2107" t="str">
        <f t="shared" ca="1" si="163"/>
        <v>bad</v>
      </c>
      <c r="L2107" t="str">
        <f t="shared" ca="1" si="164"/>
        <v>wind</v>
      </c>
      <c r="M2107" t="str">
        <f t="shared" ca="1" si="166"/>
        <v>extreme</v>
      </c>
      <c r="N2107" t="str">
        <f t="shared" ca="1" si="166"/>
        <v>high</v>
      </c>
      <c r="O2107" t="str">
        <f t="shared" ca="1" si="166"/>
        <v>extreme</v>
      </c>
      <c r="P2107">
        <f t="shared" ca="1" si="165"/>
        <v>6</v>
      </c>
    </row>
    <row r="2108" spans="1:16" x14ac:dyDescent="0.2">
      <c r="A2108">
        <f t="shared" si="167"/>
        <v>1</v>
      </c>
      <c r="B2108" t="s">
        <v>9060</v>
      </c>
      <c r="C2108" t="s">
        <v>2581</v>
      </c>
      <c r="D2108" t="s">
        <v>184</v>
      </c>
      <c r="E2108" t="s">
        <v>184</v>
      </c>
      <c r="F2108" t="s">
        <v>11</v>
      </c>
      <c r="G2108">
        <v>93101</v>
      </c>
      <c r="H2108">
        <v>695664</v>
      </c>
      <c r="I2108">
        <v>34.424010000000003</v>
      </c>
      <c r="J2108">
        <v>-119.70525000000001</v>
      </c>
      <c r="K2108" t="str">
        <f t="shared" ca="1" si="163"/>
        <v>ugly</v>
      </c>
      <c r="L2108" t="str">
        <f t="shared" ca="1" si="164"/>
        <v>fire</v>
      </c>
      <c r="M2108" t="str">
        <f t="shared" ca="1" si="166"/>
        <v>low</v>
      </c>
      <c r="N2108" t="str">
        <f t="shared" ca="1" si="166"/>
        <v>minimal</v>
      </c>
      <c r="O2108" t="str">
        <f t="shared" ca="1" si="166"/>
        <v>low</v>
      </c>
      <c r="P2108">
        <f t="shared" ca="1" si="165"/>
        <v>23</v>
      </c>
    </row>
    <row r="2109" spans="1:16" x14ac:dyDescent="0.2">
      <c r="A2109">
        <f t="shared" si="167"/>
        <v>2</v>
      </c>
      <c r="B2109" t="s">
        <v>9060</v>
      </c>
      <c r="C2109" t="s">
        <v>2582</v>
      </c>
      <c r="D2109" t="s">
        <v>184</v>
      </c>
      <c r="E2109" t="s">
        <v>184</v>
      </c>
      <c r="F2109" t="s">
        <v>11</v>
      </c>
      <c r="G2109">
        <v>93108</v>
      </c>
      <c r="H2109">
        <v>1538909</v>
      </c>
      <c r="I2109">
        <v>34.436799999999998</v>
      </c>
      <c r="J2109">
        <v>-119.59874000000001</v>
      </c>
      <c r="K2109" t="str">
        <f t="shared" ca="1" si="163"/>
        <v>ugly</v>
      </c>
      <c r="L2109" t="str">
        <f t="shared" ca="1" si="164"/>
        <v>smoke</v>
      </c>
      <c r="M2109" t="str">
        <f t="shared" ca="1" si="166"/>
        <v>minimal</v>
      </c>
      <c r="N2109" t="str">
        <f t="shared" ca="1" si="166"/>
        <v>minimal</v>
      </c>
      <c r="O2109" t="str">
        <f t="shared" ca="1" si="166"/>
        <v>medium</v>
      </c>
      <c r="P2109">
        <f t="shared" ca="1" si="165"/>
        <v>13</v>
      </c>
    </row>
    <row r="2110" spans="1:16" x14ac:dyDescent="0.2">
      <c r="A2110">
        <f t="shared" si="167"/>
        <v>3</v>
      </c>
      <c r="B2110" t="s">
        <v>9060</v>
      </c>
      <c r="C2110" t="s">
        <v>2583</v>
      </c>
      <c r="D2110" t="s">
        <v>881</v>
      </c>
      <c r="E2110" t="s">
        <v>38</v>
      </c>
      <c r="F2110" t="s">
        <v>11</v>
      </c>
      <c r="G2110">
        <v>94937</v>
      </c>
      <c r="H2110">
        <v>480616</v>
      </c>
      <c r="I2110">
        <v>38.088810000000002</v>
      </c>
      <c r="J2110">
        <v>-122.84247999999999</v>
      </c>
      <c r="K2110" t="str">
        <f t="shared" ca="1" si="163"/>
        <v>bad</v>
      </c>
      <c r="L2110" t="str">
        <f t="shared" ca="1" si="164"/>
        <v>wind</v>
      </c>
      <c r="M2110" t="str">
        <f t="shared" ca="1" si="166"/>
        <v>medium</v>
      </c>
      <c r="N2110" t="str">
        <f t="shared" ca="1" si="166"/>
        <v>low</v>
      </c>
      <c r="O2110" t="str">
        <f t="shared" ca="1" si="166"/>
        <v>extreme</v>
      </c>
      <c r="P2110">
        <f t="shared" ca="1" si="165"/>
        <v>4</v>
      </c>
    </row>
    <row r="2111" spans="1:16" x14ac:dyDescent="0.2">
      <c r="A2111">
        <f t="shared" si="167"/>
        <v>1</v>
      </c>
      <c r="B2111" t="s">
        <v>9060</v>
      </c>
      <c r="C2111" t="s">
        <v>2584</v>
      </c>
      <c r="D2111" t="s">
        <v>731</v>
      </c>
      <c r="E2111" t="s">
        <v>28</v>
      </c>
      <c r="F2111" t="s">
        <v>11</v>
      </c>
      <c r="G2111">
        <v>94558</v>
      </c>
      <c r="H2111">
        <v>1009869</v>
      </c>
      <c r="I2111">
        <v>38.458730000000003</v>
      </c>
      <c r="J2111">
        <v>-122.42276</v>
      </c>
      <c r="K2111" t="str">
        <f t="shared" ca="1" si="163"/>
        <v>good</v>
      </c>
      <c r="L2111" t="str">
        <f t="shared" ca="1" si="164"/>
        <v>smoke</v>
      </c>
      <c r="M2111" t="str">
        <f t="shared" ca="1" si="166"/>
        <v>medium</v>
      </c>
      <c r="N2111" t="str">
        <f t="shared" ca="1" si="166"/>
        <v>extreme</v>
      </c>
      <c r="O2111" t="str">
        <f t="shared" ca="1" si="166"/>
        <v>extreme</v>
      </c>
      <c r="P2111">
        <f t="shared" ca="1" si="165"/>
        <v>50</v>
      </c>
    </row>
    <row r="2112" spans="1:16" x14ac:dyDescent="0.2">
      <c r="A2112">
        <f t="shared" si="167"/>
        <v>2</v>
      </c>
      <c r="B2112" t="s">
        <v>9060</v>
      </c>
      <c r="C2112" t="s">
        <v>2585</v>
      </c>
      <c r="D2112" t="s">
        <v>731</v>
      </c>
      <c r="E2112" t="s">
        <v>28</v>
      </c>
      <c r="F2112" t="s">
        <v>11</v>
      </c>
      <c r="G2112">
        <v>94574</v>
      </c>
      <c r="H2112">
        <v>764002</v>
      </c>
      <c r="I2112">
        <v>38.516190000000002</v>
      </c>
      <c r="J2112">
        <v>-122.51091</v>
      </c>
      <c r="K2112" t="str">
        <f t="shared" ca="1" si="163"/>
        <v>good</v>
      </c>
      <c r="L2112" t="str">
        <f t="shared" ca="1" si="164"/>
        <v>smoke</v>
      </c>
      <c r="M2112" t="str">
        <f t="shared" ca="1" si="166"/>
        <v>low</v>
      </c>
      <c r="N2112" t="str">
        <f t="shared" ca="1" si="166"/>
        <v>medium</v>
      </c>
      <c r="O2112" t="str">
        <f t="shared" ca="1" si="166"/>
        <v>low</v>
      </c>
      <c r="P2112">
        <f t="shared" ca="1" si="165"/>
        <v>46</v>
      </c>
    </row>
    <row r="2113" spans="1:16" x14ac:dyDescent="0.2">
      <c r="A2113">
        <f t="shared" si="167"/>
        <v>3</v>
      </c>
      <c r="B2113" t="s">
        <v>9060</v>
      </c>
      <c r="C2113" t="s">
        <v>2586</v>
      </c>
      <c r="D2113" t="s">
        <v>731</v>
      </c>
      <c r="E2113" t="s">
        <v>28</v>
      </c>
      <c r="F2113" t="s">
        <v>11</v>
      </c>
      <c r="G2113">
        <v>94574</v>
      </c>
      <c r="H2113">
        <v>775225</v>
      </c>
      <c r="I2113">
        <v>38.501980000000003</v>
      </c>
      <c r="J2113">
        <v>-122.46974</v>
      </c>
      <c r="K2113" t="str">
        <f t="shared" ca="1" si="163"/>
        <v>bad</v>
      </c>
      <c r="L2113" t="str">
        <f t="shared" ca="1" si="164"/>
        <v>wind</v>
      </c>
      <c r="M2113" t="str">
        <f t="shared" ca="1" si="166"/>
        <v>medium</v>
      </c>
      <c r="N2113" t="str">
        <f t="shared" ca="1" si="166"/>
        <v>low</v>
      </c>
      <c r="O2113" t="str">
        <f t="shared" ca="1" si="166"/>
        <v>low</v>
      </c>
      <c r="P2113">
        <f t="shared" ca="1" si="165"/>
        <v>32</v>
      </c>
    </row>
    <row r="2114" spans="1:16" x14ac:dyDescent="0.2">
      <c r="A2114">
        <f t="shared" si="167"/>
        <v>1</v>
      </c>
      <c r="B2114" t="s">
        <v>9060</v>
      </c>
      <c r="C2114" t="s">
        <v>2587</v>
      </c>
      <c r="D2114" t="s">
        <v>196</v>
      </c>
      <c r="E2114" t="s">
        <v>130</v>
      </c>
      <c r="F2114" t="s">
        <v>11</v>
      </c>
      <c r="G2114">
        <v>94707</v>
      </c>
      <c r="H2114">
        <v>867174</v>
      </c>
      <c r="I2114">
        <v>37.896839999999997</v>
      </c>
      <c r="J2114">
        <v>-122.27448</v>
      </c>
      <c r="K2114" t="str">
        <f t="shared" ca="1" si="163"/>
        <v>good</v>
      </c>
      <c r="L2114" t="str">
        <f t="shared" ca="1" si="164"/>
        <v>smoke</v>
      </c>
      <c r="M2114" t="str">
        <f t="shared" ca="1" si="166"/>
        <v>medium</v>
      </c>
      <c r="N2114" t="str">
        <f t="shared" ca="1" si="166"/>
        <v>minimal</v>
      </c>
      <c r="O2114" t="str">
        <f t="shared" ca="1" si="166"/>
        <v>extreme</v>
      </c>
      <c r="P2114">
        <f t="shared" ca="1" si="165"/>
        <v>50</v>
      </c>
    </row>
    <row r="2115" spans="1:16" x14ac:dyDescent="0.2">
      <c r="A2115">
        <f t="shared" si="167"/>
        <v>2</v>
      </c>
      <c r="B2115" t="s">
        <v>9060</v>
      </c>
      <c r="C2115" t="s">
        <v>2588</v>
      </c>
      <c r="D2115" t="s">
        <v>136</v>
      </c>
      <c r="E2115" t="s">
        <v>116</v>
      </c>
      <c r="F2115" t="s">
        <v>11</v>
      </c>
      <c r="G2115">
        <v>94549</v>
      </c>
      <c r="H2115">
        <v>700859</v>
      </c>
      <c r="I2115">
        <v>37.914270000000002</v>
      </c>
      <c r="J2115">
        <v>-122.11314</v>
      </c>
      <c r="K2115" t="str">
        <f t="shared" ref="K2115:K2178" ca="1" si="168">INDEX($R$2:$R$4,RANDBETWEEN(1,3))</f>
        <v>ugly</v>
      </c>
      <c r="L2115" t="str">
        <f t="shared" ref="L2115:L2178" ca="1" si="169">INDEX($S$2:$S$4,RANDBETWEEN(1,3))</f>
        <v>wind</v>
      </c>
      <c r="M2115" t="str">
        <f t="shared" ca="1" si="166"/>
        <v>high</v>
      </c>
      <c r="N2115" t="str">
        <f t="shared" ca="1" si="166"/>
        <v>extreme</v>
      </c>
      <c r="O2115" t="str">
        <f t="shared" ca="1" si="166"/>
        <v>minimal</v>
      </c>
      <c r="P2115">
        <f t="shared" ref="P2115:P2178" ca="1" si="170">RANDBETWEEN(0,50)</f>
        <v>15</v>
      </c>
    </row>
    <row r="2116" spans="1:16" x14ac:dyDescent="0.2">
      <c r="A2116">
        <f t="shared" si="167"/>
        <v>3</v>
      </c>
      <c r="B2116" t="s">
        <v>9060</v>
      </c>
      <c r="C2116" t="s">
        <v>2589</v>
      </c>
      <c r="D2116" t="s">
        <v>136</v>
      </c>
      <c r="E2116" t="s">
        <v>116</v>
      </c>
      <c r="F2116" t="s">
        <v>11</v>
      </c>
      <c r="G2116">
        <v>94549</v>
      </c>
      <c r="H2116">
        <v>1475786</v>
      </c>
      <c r="I2116">
        <v>37.909959999999998</v>
      </c>
      <c r="J2116">
        <v>-122.1044</v>
      </c>
      <c r="K2116" t="str">
        <f t="shared" ca="1" si="168"/>
        <v>ugly</v>
      </c>
      <c r="L2116" t="str">
        <f t="shared" ca="1" si="169"/>
        <v>wind</v>
      </c>
      <c r="M2116" t="str">
        <f t="shared" ca="1" si="166"/>
        <v>medium</v>
      </c>
      <c r="N2116" t="str">
        <f t="shared" ca="1" si="166"/>
        <v>high</v>
      </c>
      <c r="O2116" t="str">
        <f t="shared" ca="1" si="166"/>
        <v>extreme</v>
      </c>
      <c r="P2116">
        <f t="shared" ca="1" si="170"/>
        <v>13</v>
      </c>
    </row>
    <row r="2117" spans="1:16" x14ac:dyDescent="0.2">
      <c r="A2117">
        <f t="shared" si="167"/>
        <v>1</v>
      </c>
      <c r="B2117" t="s">
        <v>9060</v>
      </c>
      <c r="C2117" t="s">
        <v>2590</v>
      </c>
      <c r="D2117" t="s">
        <v>136</v>
      </c>
      <c r="E2117" t="s">
        <v>116</v>
      </c>
      <c r="F2117" t="s">
        <v>11</v>
      </c>
      <c r="G2117">
        <v>94549</v>
      </c>
      <c r="H2117">
        <v>1517701</v>
      </c>
      <c r="I2117">
        <v>37.8904</v>
      </c>
      <c r="J2117">
        <v>-122.09647</v>
      </c>
      <c r="K2117" t="str">
        <f t="shared" ca="1" si="168"/>
        <v>bad</v>
      </c>
      <c r="L2117" t="str">
        <f t="shared" ca="1" si="169"/>
        <v>smoke</v>
      </c>
      <c r="M2117" t="str">
        <f t="shared" ref="M2117:O2180" ca="1" si="171">INDEX($T$2:$T$6,RANDBETWEEN(1,5))</f>
        <v>low</v>
      </c>
      <c r="N2117" t="str">
        <f t="shared" ca="1" si="171"/>
        <v>medium</v>
      </c>
      <c r="O2117" t="str">
        <f t="shared" ca="1" si="171"/>
        <v>low</v>
      </c>
      <c r="P2117">
        <f t="shared" ca="1" si="170"/>
        <v>41</v>
      </c>
    </row>
    <row r="2118" spans="1:16" x14ac:dyDescent="0.2">
      <c r="A2118">
        <f t="shared" si="167"/>
        <v>2</v>
      </c>
      <c r="B2118" t="s">
        <v>9060</v>
      </c>
      <c r="C2118" t="s">
        <v>2591</v>
      </c>
      <c r="D2118" t="s">
        <v>295</v>
      </c>
      <c r="E2118" t="s">
        <v>116</v>
      </c>
      <c r="F2118" t="s">
        <v>11</v>
      </c>
      <c r="G2118">
        <v>94583</v>
      </c>
      <c r="H2118">
        <v>1542269</v>
      </c>
      <c r="I2118">
        <v>37.756459999999997</v>
      </c>
      <c r="J2118">
        <v>-121.96432</v>
      </c>
      <c r="K2118" t="str">
        <f t="shared" ca="1" si="168"/>
        <v>ugly</v>
      </c>
      <c r="L2118" t="str">
        <f t="shared" ca="1" si="169"/>
        <v>fire</v>
      </c>
      <c r="M2118" t="str">
        <f t="shared" ca="1" si="171"/>
        <v>low</v>
      </c>
      <c r="N2118" t="str">
        <f t="shared" ca="1" si="171"/>
        <v>minimal</v>
      </c>
      <c r="O2118" t="str">
        <f t="shared" ca="1" si="171"/>
        <v>low</v>
      </c>
      <c r="P2118">
        <f t="shared" ca="1" si="170"/>
        <v>24</v>
      </c>
    </row>
    <row r="2119" spans="1:16" x14ac:dyDescent="0.2">
      <c r="A2119">
        <f t="shared" si="167"/>
        <v>3</v>
      </c>
      <c r="B2119" t="s">
        <v>9060</v>
      </c>
      <c r="C2119" t="s">
        <v>2592</v>
      </c>
      <c r="D2119" t="s">
        <v>2593</v>
      </c>
      <c r="E2119" t="s">
        <v>542</v>
      </c>
      <c r="F2119" t="s">
        <v>11</v>
      </c>
      <c r="G2119">
        <v>96064</v>
      </c>
      <c r="H2119">
        <v>812534</v>
      </c>
      <c r="I2119">
        <v>41.647539999999999</v>
      </c>
      <c r="J2119">
        <v>-122.41885000000001</v>
      </c>
      <c r="K2119" t="str">
        <f t="shared" ca="1" si="168"/>
        <v>good</v>
      </c>
      <c r="L2119" t="str">
        <f t="shared" ca="1" si="169"/>
        <v>wind</v>
      </c>
      <c r="M2119" t="str">
        <f t="shared" ca="1" si="171"/>
        <v>medium</v>
      </c>
      <c r="N2119" t="str">
        <f t="shared" ca="1" si="171"/>
        <v>minimal</v>
      </c>
      <c r="O2119" t="str">
        <f t="shared" ca="1" si="171"/>
        <v>high</v>
      </c>
      <c r="P2119">
        <f t="shared" ca="1" si="170"/>
        <v>47</v>
      </c>
    </row>
    <row r="2120" spans="1:16" x14ac:dyDescent="0.2">
      <c r="A2120">
        <f t="shared" si="167"/>
        <v>1</v>
      </c>
      <c r="B2120" t="s">
        <v>9060</v>
      </c>
      <c r="C2120" t="s">
        <v>2594</v>
      </c>
      <c r="D2120" t="s">
        <v>179</v>
      </c>
      <c r="E2120" t="s">
        <v>116</v>
      </c>
      <c r="F2120" t="s">
        <v>11</v>
      </c>
      <c r="G2120">
        <v>94531</v>
      </c>
      <c r="H2120">
        <v>1342296</v>
      </c>
      <c r="I2120">
        <v>37.957189999999997</v>
      </c>
      <c r="J2120">
        <v>-121.78403</v>
      </c>
      <c r="K2120" t="str">
        <f t="shared" ca="1" si="168"/>
        <v>good</v>
      </c>
      <c r="L2120" t="str">
        <f t="shared" ca="1" si="169"/>
        <v>wind</v>
      </c>
      <c r="M2120" t="str">
        <f t="shared" ca="1" si="171"/>
        <v>extreme</v>
      </c>
      <c r="N2120" t="str">
        <f t="shared" ca="1" si="171"/>
        <v>low</v>
      </c>
      <c r="O2120" t="str">
        <f t="shared" ca="1" si="171"/>
        <v>high</v>
      </c>
      <c r="P2120">
        <f t="shared" ca="1" si="170"/>
        <v>22</v>
      </c>
    </row>
    <row r="2121" spans="1:16" x14ac:dyDescent="0.2">
      <c r="A2121">
        <f t="shared" si="167"/>
        <v>2</v>
      </c>
      <c r="B2121" t="s">
        <v>9060</v>
      </c>
      <c r="C2121" t="s">
        <v>2595</v>
      </c>
      <c r="D2121" t="s">
        <v>1480</v>
      </c>
      <c r="E2121" t="s">
        <v>305</v>
      </c>
      <c r="F2121" t="s">
        <v>11</v>
      </c>
      <c r="G2121">
        <v>95667</v>
      </c>
      <c r="H2121">
        <v>593843</v>
      </c>
      <c r="I2121">
        <v>38.726509999999998</v>
      </c>
      <c r="J2121">
        <v>-120.78628</v>
      </c>
      <c r="K2121" t="str">
        <f t="shared" ca="1" si="168"/>
        <v>bad</v>
      </c>
      <c r="L2121" t="str">
        <f t="shared" ca="1" si="169"/>
        <v>smoke</v>
      </c>
      <c r="M2121" t="str">
        <f t="shared" ca="1" si="171"/>
        <v>extreme</v>
      </c>
      <c r="N2121" t="str">
        <f t="shared" ca="1" si="171"/>
        <v>minimal</v>
      </c>
      <c r="O2121" t="str">
        <f t="shared" ca="1" si="171"/>
        <v>high</v>
      </c>
      <c r="P2121">
        <f t="shared" ca="1" si="170"/>
        <v>48</v>
      </c>
    </row>
    <row r="2122" spans="1:16" x14ac:dyDescent="0.2">
      <c r="A2122">
        <f t="shared" si="167"/>
        <v>3</v>
      </c>
      <c r="B2122" t="s">
        <v>9060</v>
      </c>
      <c r="C2122" t="s">
        <v>2596</v>
      </c>
      <c r="D2122" t="s">
        <v>2597</v>
      </c>
      <c r="E2122" t="s">
        <v>41</v>
      </c>
      <c r="F2122" t="s">
        <v>11</v>
      </c>
      <c r="G2122">
        <v>96140</v>
      </c>
      <c r="H2122">
        <v>749789</v>
      </c>
      <c r="I2122">
        <v>39.237459999999999</v>
      </c>
      <c r="J2122">
        <v>-120.0757</v>
      </c>
      <c r="K2122" t="str">
        <f t="shared" ca="1" si="168"/>
        <v>bad</v>
      </c>
      <c r="L2122" t="str">
        <f t="shared" ca="1" si="169"/>
        <v>smoke</v>
      </c>
      <c r="M2122" t="str">
        <f t="shared" ca="1" si="171"/>
        <v>minimal</v>
      </c>
      <c r="N2122" t="str">
        <f t="shared" ca="1" si="171"/>
        <v>minimal</v>
      </c>
      <c r="O2122" t="str">
        <f t="shared" ca="1" si="171"/>
        <v>high</v>
      </c>
      <c r="P2122">
        <f t="shared" ca="1" si="170"/>
        <v>19</v>
      </c>
    </row>
    <row r="2123" spans="1:16" x14ac:dyDescent="0.2">
      <c r="A2123">
        <f t="shared" si="167"/>
        <v>1</v>
      </c>
      <c r="B2123" t="s">
        <v>9060</v>
      </c>
      <c r="C2123" t="s">
        <v>2598</v>
      </c>
      <c r="D2123" t="s">
        <v>896</v>
      </c>
      <c r="E2123" t="s">
        <v>41</v>
      </c>
      <c r="F2123" t="s">
        <v>11</v>
      </c>
      <c r="G2123">
        <v>96145</v>
      </c>
      <c r="H2123">
        <v>1362849</v>
      </c>
      <c r="I2123">
        <v>39.148960000000002</v>
      </c>
      <c r="J2123">
        <v>-120.15116</v>
      </c>
      <c r="K2123" t="str">
        <f t="shared" ca="1" si="168"/>
        <v>ugly</v>
      </c>
      <c r="L2123" t="str">
        <f t="shared" ca="1" si="169"/>
        <v>wind</v>
      </c>
      <c r="M2123" t="str">
        <f t="shared" ca="1" si="171"/>
        <v>high</v>
      </c>
      <c r="N2123" t="str">
        <f t="shared" ca="1" si="171"/>
        <v>medium</v>
      </c>
      <c r="O2123" t="str">
        <f t="shared" ca="1" si="171"/>
        <v>high</v>
      </c>
      <c r="P2123">
        <f t="shared" ca="1" si="170"/>
        <v>26</v>
      </c>
    </row>
    <row r="2124" spans="1:16" x14ac:dyDescent="0.2">
      <c r="A2124">
        <f t="shared" si="167"/>
        <v>2</v>
      </c>
      <c r="B2124" t="s">
        <v>9060</v>
      </c>
      <c r="C2124" t="s">
        <v>2599</v>
      </c>
      <c r="D2124" t="s">
        <v>2600</v>
      </c>
      <c r="E2124" t="s">
        <v>41</v>
      </c>
      <c r="F2124" t="s">
        <v>11</v>
      </c>
      <c r="G2124">
        <v>96146</v>
      </c>
      <c r="H2124">
        <v>754708</v>
      </c>
      <c r="I2124">
        <v>39.199390000000001</v>
      </c>
      <c r="J2124">
        <v>-120.21709</v>
      </c>
      <c r="K2124" t="str">
        <f t="shared" ca="1" si="168"/>
        <v>bad</v>
      </c>
      <c r="L2124" t="str">
        <f t="shared" ca="1" si="169"/>
        <v>fire</v>
      </c>
      <c r="M2124" t="str">
        <f t="shared" ca="1" si="171"/>
        <v>minimal</v>
      </c>
      <c r="N2124" t="str">
        <f t="shared" ca="1" si="171"/>
        <v>minimal</v>
      </c>
      <c r="O2124" t="str">
        <f t="shared" ca="1" si="171"/>
        <v>minimal</v>
      </c>
      <c r="P2124">
        <f t="shared" ca="1" si="170"/>
        <v>23</v>
      </c>
    </row>
    <row r="2125" spans="1:16" x14ac:dyDescent="0.2">
      <c r="A2125">
        <f t="shared" si="167"/>
        <v>3</v>
      </c>
      <c r="B2125" t="s">
        <v>9060</v>
      </c>
      <c r="C2125" t="s">
        <v>2601</v>
      </c>
      <c r="D2125" t="s">
        <v>2600</v>
      </c>
      <c r="E2125" t="s">
        <v>41</v>
      </c>
      <c r="F2125" t="s">
        <v>11</v>
      </c>
      <c r="G2125">
        <v>96146</v>
      </c>
      <c r="H2125">
        <v>1063286</v>
      </c>
      <c r="I2125">
        <v>39.19914</v>
      </c>
      <c r="J2125">
        <v>-120.21731</v>
      </c>
      <c r="K2125" t="str">
        <f t="shared" ca="1" si="168"/>
        <v>good</v>
      </c>
      <c r="L2125" t="str">
        <f t="shared" ca="1" si="169"/>
        <v>wind</v>
      </c>
      <c r="M2125" t="str">
        <f t="shared" ca="1" si="171"/>
        <v>minimal</v>
      </c>
      <c r="N2125" t="str">
        <f t="shared" ca="1" si="171"/>
        <v>low</v>
      </c>
      <c r="O2125" t="str">
        <f t="shared" ca="1" si="171"/>
        <v>extreme</v>
      </c>
      <c r="P2125">
        <f t="shared" ca="1" si="170"/>
        <v>17</v>
      </c>
    </row>
    <row r="2126" spans="1:16" x14ac:dyDescent="0.2">
      <c r="A2126">
        <f t="shared" ref="A2126:A2189" si="172">A2123</f>
        <v>1</v>
      </c>
      <c r="B2126" t="s">
        <v>9060</v>
      </c>
      <c r="C2126" t="s">
        <v>2602</v>
      </c>
      <c r="D2126" t="s">
        <v>313</v>
      </c>
      <c r="E2126" t="s">
        <v>314</v>
      </c>
      <c r="F2126" t="s">
        <v>11</v>
      </c>
      <c r="G2126">
        <v>96161</v>
      </c>
      <c r="H2126">
        <v>1206296</v>
      </c>
      <c r="I2126">
        <v>39.347279999999998</v>
      </c>
      <c r="J2126">
        <v>-120.19945</v>
      </c>
      <c r="K2126" t="str">
        <f t="shared" ca="1" si="168"/>
        <v>ugly</v>
      </c>
      <c r="L2126" t="str">
        <f t="shared" ca="1" si="169"/>
        <v>fire</v>
      </c>
      <c r="M2126" t="str">
        <f t="shared" ca="1" si="171"/>
        <v>minimal</v>
      </c>
      <c r="N2126" t="str">
        <f t="shared" ca="1" si="171"/>
        <v>minimal</v>
      </c>
      <c r="O2126" t="str">
        <f t="shared" ca="1" si="171"/>
        <v>high</v>
      </c>
      <c r="P2126">
        <f t="shared" ca="1" si="170"/>
        <v>23</v>
      </c>
    </row>
    <row r="2127" spans="1:16" x14ac:dyDescent="0.2">
      <c r="A2127">
        <f t="shared" si="172"/>
        <v>2</v>
      </c>
      <c r="B2127" t="s">
        <v>9060</v>
      </c>
      <c r="C2127" t="s">
        <v>2603</v>
      </c>
      <c r="D2127" t="s">
        <v>313</v>
      </c>
      <c r="E2127" t="s">
        <v>314</v>
      </c>
      <c r="F2127" t="s">
        <v>11</v>
      </c>
      <c r="G2127">
        <v>96161</v>
      </c>
      <c r="H2127">
        <v>1474427</v>
      </c>
      <c r="I2127">
        <v>39.350879999999997</v>
      </c>
      <c r="J2127">
        <v>-120.20560999999999</v>
      </c>
      <c r="K2127" t="str">
        <f t="shared" ca="1" si="168"/>
        <v>bad</v>
      </c>
      <c r="L2127" t="str">
        <f t="shared" ca="1" si="169"/>
        <v>fire</v>
      </c>
      <c r="M2127" t="str">
        <f t="shared" ca="1" si="171"/>
        <v>low</v>
      </c>
      <c r="N2127" t="str">
        <f t="shared" ca="1" si="171"/>
        <v>extreme</v>
      </c>
      <c r="O2127" t="str">
        <f t="shared" ca="1" si="171"/>
        <v>extreme</v>
      </c>
      <c r="P2127">
        <f t="shared" ca="1" si="170"/>
        <v>0</v>
      </c>
    </row>
    <row r="2128" spans="1:16" x14ac:dyDescent="0.2">
      <c r="A2128">
        <f t="shared" si="172"/>
        <v>3</v>
      </c>
      <c r="B2128" t="s">
        <v>9060</v>
      </c>
      <c r="C2128" t="s">
        <v>2604</v>
      </c>
      <c r="D2128" t="s">
        <v>118</v>
      </c>
      <c r="E2128" t="s">
        <v>20</v>
      </c>
      <c r="F2128" t="s">
        <v>11</v>
      </c>
      <c r="G2128">
        <v>92657</v>
      </c>
      <c r="H2128">
        <v>1388130</v>
      </c>
      <c r="I2128">
        <v>33.58569</v>
      </c>
      <c r="J2128">
        <v>-117.85888</v>
      </c>
      <c r="K2128" t="str">
        <f t="shared" ca="1" si="168"/>
        <v>good</v>
      </c>
      <c r="L2128" t="str">
        <f t="shared" ca="1" si="169"/>
        <v>smoke</v>
      </c>
      <c r="M2128" t="str">
        <f t="shared" ca="1" si="171"/>
        <v>medium</v>
      </c>
      <c r="N2128" t="str">
        <f t="shared" ca="1" si="171"/>
        <v>minimal</v>
      </c>
      <c r="O2128" t="str">
        <f t="shared" ca="1" si="171"/>
        <v>low</v>
      </c>
      <c r="P2128">
        <f t="shared" ca="1" si="170"/>
        <v>25</v>
      </c>
    </row>
    <row r="2129" spans="1:16" x14ac:dyDescent="0.2">
      <c r="A2129">
        <f t="shared" si="172"/>
        <v>1</v>
      </c>
      <c r="B2129" t="s">
        <v>9060</v>
      </c>
      <c r="C2129" t="s">
        <v>2605</v>
      </c>
      <c r="D2129" t="s">
        <v>97</v>
      </c>
      <c r="E2129" t="s">
        <v>20</v>
      </c>
      <c r="F2129" t="s">
        <v>11</v>
      </c>
      <c r="G2129">
        <v>92651</v>
      </c>
      <c r="H2129">
        <v>404075</v>
      </c>
      <c r="I2129">
        <v>33.544989999999999</v>
      </c>
      <c r="J2129">
        <v>-117.7521</v>
      </c>
      <c r="K2129" t="str">
        <f t="shared" ca="1" si="168"/>
        <v>ugly</v>
      </c>
      <c r="L2129" t="str">
        <f t="shared" ca="1" si="169"/>
        <v>wind</v>
      </c>
      <c r="M2129" t="str">
        <f t="shared" ca="1" si="171"/>
        <v>minimal</v>
      </c>
      <c r="N2129" t="str">
        <f t="shared" ca="1" si="171"/>
        <v>medium</v>
      </c>
      <c r="O2129" t="str">
        <f t="shared" ca="1" si="171"/>
        <v>medium</v>
      </c>
      <c r="P2129">
        <f t="shared" ca="1" si="170"/>
        <v>20</v>
      </c>
    </row>
    <row r="2130" spans="1:16" x14ac:dyDescent="0.2">
      <c r="A2130">
        <f t="shared" si="172"/>
        <v>2</v>
      </c>
      <c r="B2130" t="s">
        <v>9060</v>
      </c>
      <c r="C2130" t="s">
        <v>2606</v>
      </c>
      <c r="D2130" t="s">
        <v>492</v>
      </c>
      <c r="E2130" t="s">
        <v>14</v>
      </c>
      <c r="F2130" t="s">
        <v>11</v>
      </c>
      <c r="G2130">
        <v>92253</v>
      </c>
      <c r="H2130">
        <v>509466</v>
      </c>
      <c r="I2130">
        <v>33.65466</v>
      </c>
      <c r="J2130">
        <v>-116.2734</v>
      </c>
      <c r="K2130" t="str">
        <f t="shared" ca="1" si="168"/>
        <v>bad</v>
      </c>
      <c r="L2130" t="str">
        <f t="shared" ca="1" si="169"/>
        <v>smoke</v>
      </c>
      <c r="M2130" t="str">
        <f t="shared" ca="1" si="171"/>
        <v>medium</v>
      </c>
      <c r="N2130" t="str">
        <f t="shared" ca="1" si="171"/>
        <v>high</v>
      </c>
      <c r="O2130" t="str">
        <f t="shared" ca="1" si="171"/>
        <v>low</v>
      </c>
      <c r="P2130">
        <f t="shared" ca="1" si="170"/>
        <v>48</v>
      </c>
    </row>
    <row r="2131" spans="1:16" x14ac:dyDescent="0.2">
      <c r="A2131">
        <f t="shared" si="172"/>
        <v>3</v>
      </c>
      <c r="B2131" t="s">
        <v>9060</v>
      </c>
      <c r="C2131" t="s">
        <v>2607</v>
      </c>
      <c r="D2131" t="s">
        <v>26</v>
      </c>
      <c r="E2131" t="s">
        <v>26</v>
      </c>
      <c r="F2131" t="s">
        <v>11</v>
      </c>
      <c r="G2131">
        <v>92109</v>
      </c>
      <c r="H2131">
        <v>1496146</v>
      </c>
      <c r="I2131">
        <v>32.76146</v>
      </c>
      <c r="J2131">
        <v>-117.25202</v>
      </c>
      <c r="K2131" t="str">
        <f t="shared" ca="1" si="168"/>
        <v>bad</v>
      </c>
      <c r="L2131" t="str">
        <f t="shared" ca="1" si="169"/>
        <v>fire</v>
      </c>
      <c r="M2131" t="str">
        <f t="shared" ca="1" si="171"/>
        <v>low</v>
      </c>
      <c r="N2131" t="str">
        <f t="shared" ca="1" si="171"/>
        <v>extreme</v>
      </c>
      <c r="O2131" t="str">
        <f t="shared" ca="1" si="171"/>
        <v>minimal</v>
      </c>
      <c r="P2131">
        <f t="shared" ca="1" si="170"/>
        <v>30</v>
      </c>
    </row>
    <row r="2132" spans="1:16" x14ac:dyDescent="0.2">
      <c r="A2132">
        <f t="shared" si="172"/>
        <v>1</v>
      </c>
      <c r="B2132" t="s">
        <v>9060</v>
      </c>
      <c r="C2132" t="s">
        <v>2608</v>
      </c>
      <c r="D2132" t="s">
        <v>1735</v>
      </c>
      <c r="E2132" t="s">
        <v>26</v>
      </c>
      <c r="F2132" t="s">
        <v>11</v>
      </c>
      <c r="G2132">
        <v>92007</v>
      </c>
      <c r="H2132">
        <v>1372688</v>
      </c>
      <c r="I2132">
        <v>33.019410000000001</v>
      </c>
      <c r="J2132">
        <v>-117.27956</v>
      </c>
      <c r="K2132" t="str">
        <f t="shared" ca="1" si="168"/>
        <v>good</v>
      </c>
      <c r="L2132" t="str">
        <f t="shared" ca="1" si="169"/>
        <v>wind</v>
      </c>
      <c r="M2132" t="str">
        <f t="shared" ca="1" si="171"/>
        <v>medium</v>
      </c>
      <c r="N2132" t="str">
        <f t="shared" ca="1" si="171"/>
        <v>extreme</v>
      </c>
      <c r="O2132" t="str">
        <f t="shared" ca="1" si="171"/>
        <v>minimal</v>
      </c>
      <c r="P2132">
        <f t="shared" ca="1" si="170"/>
        <v>35</v>
      </c>
    </row>
    <row r="2133" spans="1:16" x14ac:dyDescent="0.2">
      <c r="A2133">
        <f t="shared" si="172"/>
        <v>2</v>
      </c>
      <c r="B2133" t="s">
        <v>9060</v>
      </c>
      <c r="C2133" t="s">
        <v>2609</v>
      </c>
      <c r="D2133" t="s">
        <v>1735</v>
      </c>
      <c r="E2133" t="s">
        <v>26</v>
      </c>
      <c r="F2133" t="s">
        <v>11</v>
      </c>
      <c r="G2133">
        <v>92007</v>
      </c>
      <c r="H2133">
        <v>705646</v>
      </c>
      <c r="I2133">
        <v>33.015039999999999</v>
      </c>
      <c r="J2133">
        <v>-117.27794</v>
      </c>
      <c r="K2133" t="str">
        <f t="shared" ca="1" si="168"/>
        <v>bad</v>
      </c>
      <c r="L2133" t="str">
        <f t="shared" ca="1" si="169"/>
        <v>fire</v>
      </c>
      <c r="M2133" t="str">
        <f t="shared" ca="1" si="171"/>
        <v>high</v>
      </c>
      <c r="N2133" t="str">
        <f t="shared" ca="1" si="171"/>
        <v>extreme</v>
      </c>
      <c r="O2133" t="str">
        <f t="shared" ca="1" si="171"/>
        <v>low</v>
      </c>
      <c r="P2133">
        <f t="shared" ca="1" si="170"/>
        <v>40</v>
      </c>
    </row>
    <row r="2134" spans="1:16" x14ac:dyDescent="0.2">
      <c r="A2134">
        <f t="shared" si="172"/>
        <v>3</v>
      </c>
      <c r="B2134" t="s">
        <v>9060</v>
      </c>
      <c r="C2134" t="s">
        <v>2610</v>
      </c>
      <c r="D2134" t="s">
        <v>113</v>
      </c>
      <c r="E2134" t="s">
        <v>38</v>
      </c>
      <c r="F2134" t="s">
        <v>11</v>
      </c>
      <c r="G2134">
        <v>94901</v>
      </c>
      <c r="H2134">
        <v>1051196</v>
      </c>
      <c r="I2134">
        <v>37.975459999999998</v>
      </c>
      <c r="J2134">
        <v>-122.50311000000001</v>
      </c>
      <c r="K2134" t="str">
        <f t="shared" ca="1" si="168"/>
        <v>good</v>
      </c>
      <c r="L2134" t="str">
        <f t="shared" ca="1" si="169"/>
        <v>smoke</v>
      </c>
      <c r="M2134" t="str">
        <f t="shared" ca="1" si="171"/>
        <v>high</v>
      </c>
      <c r="N2134" t="str">
        <f t="shared" ca="1" si="171"/>
        <v>low</v>
      </c>
      <c r="O2134" t="str">
        <f t="shared" ca="1" si="171"/>
        <v>minimal</v>
      </c>
      <c r="P2134">
        <f t="shared" ca="1" si="170"/>
        <v>15</v>
      </c>
    </row>
    <row r="2135" spans="1:16" x14ac:dyDescent="0.2">
      <c r="A2135">
        <f t="shared" si="172"/>
        <v>1</v>
      </c>
      <c r="B2135" t="s">
        <v>9060</v>
      </c>
      <c r="C2135" t="s">
        <v>2611</v>
      </c>
      <c r="D2135" t="s">
        <v>1332</v>
      </c>
      <c r="E2135" t="s">
        <v>100</v>
      </c>
      <c r="F2135" t="s">
        <v>11</v>
      </c>
      <c r="G2135">
        <v>91311</v>
      </c>
      <c r="H2135">
        <v>1424992</v>
      </c>
      <c r="I2135">
        <v>34.26943</v>
      </c>
      <c r="J2135">
        <v>-118.56245</v>
      </c>
      <c r="K2135" t="str">
        <f t="shared" ca="1" si="168"/>
        <v>ugly</v>
      </c>
      <c r="L2135" t="str">
        <f t="shared" ca="1" si="169"/>
        <v>fire</v>
      </c>
      <c r="M2135" t="str">
        <f t="shared" ca="1" si="171"/>
        <v>high</v>
      </c>
      <c r="N2135" t="str">
        <f t="shared" ca="1" si="171"/>
        <v>extreme</v>
      </c>
      <c r="O2135" t="str">
        <f t="shared" ca="1" si="171"/>
        <v>extreme</v>
      </c>
      <c r="P2135">
        <f t="shared" ca="1" si="170"/>
        <v>45</v>
      </c>
    </row>
    <row r="2136" spans="1:16" x14ac:dyDescent="0.2">
      <c r="A2136">
        <f t="shared" si="172"/>
        <v>2</v>
      </c>
      <c r="B2136" t="s">
        <v>9060</v>
      </c>
      <c r="C2136" t="s">
        <v>2612</v>
      </c>
      <c r="D2136" t="s">
        <v>765</v>
      </c>
      <c r="E2136" t="s">
        <v>100</v>
      </c>
      <c r="F2136" t="s">
        <v>11</v>
      </c>
      <c r="G2136">
        <v>91344</v>
      </c>
      <c r="H2136">
        <v>774038</v>
      </c>
      <c r="I2136">
        <v>34.268459999999997</v>
      </c>
      <c r="J2136">
        <v>-118.50941</v>
      </c>
      <c r="K2136" t="str">
        <f t="shared" ca="1" si="168"/>
        <v>bad</v>
      </c>
      <c r="L2136" t="str">
        <f t="shared" ca="1" si="169"/>
        <v>wind</v>
      </c>
      <c r="M2136" t="str">
        <f t="shared" ca="1" si="171"/>
        <v>high</v>
      </c>
      <c r="N2136" t="str">
        <f t="shared" ca="1" si="171"/>
        <v>minimal</v>
      </c>
      <c r="O2136" t="str">
        <f t="shared" ca="1" si="171"/>
        <v>minimal</v>
      </c>
      <c r="P2136">
        <f t="shared" ca="1" si="170"/>
        <v>12</v>
      </c>
    </row>
    <row r="2137" spans="1:16" x14ac:dyDescent="0.2">
      <c r="A2137">
        <f t="shared" si="172"/>
        <v>3</v>
      </c>
      <c r="B2137" t="s">
        <v>9060</v>
      </c>
      <c r="C2137" t="s">
        <v>2613</v>
      </c>
      <c r="D2137" t="s">
        <v>364</v>
      </c>
      <c r="E2137" t="s">
        <v>100</v>
      </c>
      <c r="F2137" t="s">
        <v>11</v>
      </c>
      <c r="G2137">
        <v>91354</v>
      </c>
      <c r="H2137">
        <v>717707</v>
      </c>
      <c r="I2137">
        <v>34.456960000000002</v>
      </c>
      <c r="J2137">
        <v>-118.53954</v>
      </c>
      <c r="K2137" t="str">
        <f t="shared" ca="1" si="168"/>
        <v>bad</v>
      </c>
      <c r="L2137" t="str">
        <f t="shared" ca="1" si="169"/>
        <v>smoke</v>
      </c>
      <c r="M2137" t="str">
        <f t="shared" ca="1" si="171"/>
        <v>medium</v>
      </c>
      <c r="N2137" t="str">
        <f t="shared" ca="1" si="171"/>
        <v>low</v>
      </c>
      <c r="O2137" t="str">
        <f t="shared" ca="1" si="171"/>
        <v>high</v>
      </c>
      <c r="P2137">
        <f t="shared" ca="1" si="170"/>
        <v>43</v>
      </c>
    </row>
    <row r="2138" spans="1:16" x14ac:dyDescent="0.2">
      <c r="A2138">
        <f t="shared" si="172"/>
        <v>1</v>
      </c>
      <c r="B2138" t="s">
        <v>9060</v>
      </c>
      <c r="C2138" t="s">
        <v>2614</v>
      </c>
      <c r="D2138" t="s">
        <v>1500</v>
      </c>
      <c r="E2138" t="s">
        <v>100</v>
      </c>
      <c r="F2138" t="s">
        <v>11</v>
      </c>
      <c r="G2138">
        <v>91040</v>
      </c>
      <c r="H2138">
        <v>395833</v>
      </c>
      <c r="I2138">
        <v>34.250799999999998</v>
      </c>
      <c r="J2138">
        <v>-118.35682</v>
      </c>
      <c r="K2138" t="str">
        <f t="shared" ca="1" si="168"/>
        <v>good</v>
      </c>
      <c r="L2138" t="str">
        <f t="shared" ca="1" si="169"/>
        <v>wind</v>
      </c>
      <c r="M2138" t="str">
        <f t="shared" ca="1" si="171"/>
        <v>low</v>
      </c>
      <c r="N2138" t="str">
        <f t="shared" ca="1" si="171"/>
        <v>minimal</v>
      </c>
      <c r="O2138" t="str">
        <f t="shared" ca="1" si="171"/>
        <v>extreme</v>
      </c>
      <c r="P2138">
        <f t="shared" ca="1" si="170"/>
        <v>17</v>
      </c>
    </row>
    <row r="2139" spans="1:16" x14ac:dyDescent="0.2">
      <c r="A2139">
        <f t="shared" si="172"/>
        <v>2</v>
      </c>
      <c r="B2139" t="s">
        <v>9060</v>
      </c>
      <c r="C2139" t="s">
        <v>2615</v>
      </c>
      <c r="D2139" t="s">
        <v>366</v>
      </c>
      <c r="E2139" t="s">
        <v>100</v>
      </c>
      <c r="F2139" t="s">
        <v>11</v>
      </c>
      <c r="G2139">
        <v>91001</v>
      </c>
      <c r="H2139">
        <v>437916</v>
      </c>
      <c r="I2139">
        <v>34.191499999999998</v>
      </c>
      <c r="J2139">
        <v>-118.16009</v>
      </c>
      <c r="K2139" t="str">
        <f t="shared" ca="1" si="168"/>
        <v>ugly</v>
      </c>
      <c r="L2139" t="str">
        <f t="shared" ca="1" si="169"/>
        <v>smoke</v>
      </c>
      <c r="M2139" t="str">
        <f t="shared" ca="1" si="171"/>
        <v>medium</v>
      </c>
      <c r="N2139" t="str">
        <f t="shared" ca="1" si="171"/>
        <v>medium</v>
      </c>
      <c r="O2139" t="str">
        <f t="shared" ca="1" si="171"/>
        <v>low</v>
      </c>
      <c r="P2139">
        <f t="shared" ca="1" si="170"/>
        <v>18</v>
      </c>
    </row>
    <row r="2140" spans="1:16" x14ac:dyDescent="0.2">
      <c r="A2140">
        <f t="shared" si="172"/>
        <v>3</v>
      </c>
      <c r="B2140" t="s">
        <v>9060</v>
      </c>
      <c r="C2140" t="s">
        <v>2616</v>
      </c>
      <c r="D2140" t="s">
        <v>1163</v>
      </c>
      <c r="E2140" t="s">
        <v>48</v>
      </c>
      <c r="F2140" t="s">
        <v>11</v>
      </c>
      <c r="G2140">
        <v>91709</v>
      </c>
      <c r="H2140">
        <v>541137</v>
      </c>
      <c r="I2140">
        <v>34.018300000000004</v>
      </c>
      <c r="J2140">
        <v>-117.76469</v>
      </c>
      <c r="K2140" t="str">
        <f t="shared" ca="1" si="168"/>
        <v>good</v>
      </c>
      <c r="L2140" t="str">
        <f t="shared" ca="1" si="169"/>
        <v>wind</v>
      </c>
      <c r="M2140" t="str">
        <f t="shared" ca="1" si="171"/>
        <v>low</v>
      </c>
      <c r="N2140" t="str">
        <f t="shared" ca="1" si="171"/>
        <v>extreme</v>
      </c>
      <c r="O2140" t="str">
        <f t="shared" ca="1" si="171"/>
        <v>extreme</v>
      </c>
      <c r="P2140">
        <f t="shared" ca="1" si="170"/>
        <v>15</v>
      </c>
    </row>
    <row r="2141" spans="1:16" x14ac:dyDescent="0.2">
      <c r="A2141">
        <f t="shared" si="172"/>
        <v>1</v>
      </c>
      <c r="B2141" t="s">
        <v>9060</v>
      </c>
      <c r="C2141" t="s">
        <v>2617</v>
      </c>
      <c r="D2141" t="s">
        <v>599</v>
      </c>
      <c r="E2141" t="s">
        <v>100</v>
      </c>
      <c r="F2141" t="s">
        <v>11</v>
      </c>
      <c r="G2141">
        <v>91765</v>
      </c>
      <c r="H2141">
        <v>597170</v>
      </c>
      <c r="I2141">
        <v>34.003889999999998</v>
      </c>
      <c r="J2141">
        <v>-117.78927</v>
      </c>
      <c r="K2141" t="str">
        <f t="shared" ca="1" si="168"/>
        <v>good</v>
      </c>
      <c r="L2141" t="str">
        <f t="shared" ca="1" si="169"/>
        <v>smoke</v>
      </c>
      <c r="M2141" t="str">
        <f t="shared" ca="1" si="171"/>
        <v>low</v>
      </c>
      <c r="N2141" t="str">
        <f t="shared" ca="1" si="171"/>
        <v>high</v>
      </c>
      <c r="O2141" t="str">
        <f t="shared" ca="1" si="171"/>
        <v>minimal</v>
      </c>
      <c r="P2141">
        <f t="shared" ca="1" si="170"/>
        <v>20</v>
      </c>
    </row>
    <row r="2142" spans="1:16" x14ac:dyDescent="0.2">
      <c r="A2142">
        <f t="shared" si="172"/>
        <v>2</v>
      </c>
      <c r="B2142" t="s">
        <v>9060</v>
      </c>
      <c r="C2142" t="s">
        <v>2618</v>
      </c>
      <c r="D2142" t="s">
        <v>383</v>
      </c>
      <c r="E2142" t="s">
        <v>20</v>
      </c>
      <c r="F2142" t="s">
        <v>11</v>
      </c>
      <c r="G2142">
        <v>92835</v>
      </c>
      <c r="H2142">
        <v>445485</v>
      </c>
      <c r="I2142">
        <v>33.905230000000003</v>
      </c>
      <c r="J2142">
        <v>-117.87473</v>
      </c>
      <c r="K2142" t="str">
        <f t="shared" ca="1" si="168"/>
        <v>good</v>
      </c>
      <c r="L2142" t="str">
        <f t="shared" ca="1" si="169"/>
        <v>smoke</v>
      </c>
      <c r="M2142" t="str">
        <f t="shared" ca="1" si="171"/>
        <v>minimal</v>
      </c>
      <c r="N2142" t="str">
        <f t="shared" ca="1" si="171"/>
        <v>medium</v>
      </c>
      <c r="O2142" t="str">
        <f t="shared" ca="1" si="171"/>
        <v>medium</v>
      </c>
      <c r="P2142">
        <f t="shared" ca="1" si="170"/>
        <v>28</v>
      </c>
    </row>
    <row r="2143" spans="1:16" x14ac:dyDescent="0.2">
      <c r="A2143">
        <f t="shared" si="172"/>
        <v>3</v>
      </c>
      <c r="B2143" t="s">
        <v>9060</v>
      </c>
      <c r="C2143" t="s">
        <v>2619</v>
      </c>
      <c r="D2143" t="s">
        <v>951</v>
      </c>
      <c r="E2143" t="s">
        <v>100</v>
      </c>
      <c r="F2143" t="s">
        <v>11</v>
      </c>
      <c r="G2143">
        <v>91016</v>
      </c>
      <c r="H2143">
        <v>3120114</v>
      </c>
      <c r="I2143">
        <v>34.156280000000002</v>
      </c>
      <c r="J2143">
        <v>-117.9922</v>
      </c>
      <c r="K2143" t="str">
        <f t="shared" ca="1" si="168"/>
        <v>good</v>
      </c>
      <c r="L2143" t="str">
        <f t="shared" ca="1" si="169"/>
        <v>wind</v>
      </c>
      <c r="M2143" t="str">
        <f t="shared" ca="1" si="171"/>
        <v>high</v>
      </c>
      <c r="N2143" t="str">
        <f t="shared" ca="1" si="171"/>
        <v>medium</v>
      </c>
      <c r="O2143" t="str">
        <f t="shared" ca="1" si="171"/>
        <v>medium</v>
      </c>
      <c r="P2143">
        <f t="shared" ca="1" si="170"/>
        <v>42</v>
      </c>
    </row>
    <row r="2144" spans="1:16" x14ac:dyDescent="0.2">
      <c r="A2144">
        <f t="shared" si="172"/>
        <v>1</v>
      </c>
      <c r="B2144" t="s">
        <v>9060</v>
      </c>
      <c r="C2144" t="s">
        <v>2620</v>
      </c>
      <c r="D2144" t="s">
        <v>387</v>
      </c>
      <c r="E2144" t="s">
        <v>48</v>
      </c>
      <c r="F2144" t="s">
        <v>11</v>
      </c>
      <c r="G2144">
        <v>92336</v>
      </c>
      <c r="H2144">
        <v>559982</v>
      </c>
      <c r="I2144">
        <v>34.118749999999999</v>
      </c>
      <c r="J2144">
        <v>-117.46516</v>
      </c>
      <c r="K2144" t="str">
        <f t="shared" ca="1" si="168"/>
        <v>good</v>
      </c>
      <c r="L2144" t="str">
        <f t="shared" ca="1" si="169"/>
        <v>fire</v>
      </c>
      <c r="M2144" t="str">
        <f t="shared" ca="1" si="171"/>
        <v>medium</v>
      </c>
      <c r="N2144" t="str">
        <f t="shared" ca="1" si="171"/>
        <v>high</v>
      </c>
      <c r="O2144" t="str">
        <f t="shared" ca="1" si="171"/>
        <v>medium</v>
      </c>
      <c r="P2144">
        <f t="shared" ca="1" si="170"/>
        <v>29</v>
      </c>
    </row>
    <row r="2145" spans="1:16" x14ac:dyDescent="0.2">
      <c r="A2145">
        <f t="shared" si="172"/>
        <v>2</v>
      </c>
      <c r="B2145" t="s">
        <v>9060</v>
      </c>
      <c r="C2145" t="s">
        <v>2621</v>
      </c>
      <c r="D2145" t="s">
        <v>619</v>
      </c>
      <c r="E2145" t="s">
        <v>48</v>
      </c>
      <c r="F2145" t="s">
        <v>11</v>
      </c>
      <c r="G2145">
        <v>91730</v>
      </c>
      <c r="H2145">
        <v>486285</v>
      </c>
      <c r="I2145">
        <v>34.11054</v>
      </c>
      <c r="J2145">
        <v>-117.60048</v>
      </c>
      <c r="K2145" t="str">
        <f t="shared" ca="1" si="168"/>
        <v>bad</v>
      </c>
      <c r="L2145" t="str">
        <f t="shared" ca="1" si="169"/>
        <v>fire</v>
      </c>
      <c r="M2145" t="str">
        <f t="shared" ca="1" si="171"/>
        <v>high</v>
      </c>
      <c r="N2145" t="str">
        <f t="shared" ca="1" si="171"/>
        <v>medium</v>
      </c>
      <c r="O2145" t="str">
        <f t="shared" ca="1" si="171"/>
        <v>medium</v>
      </c>
      <c r="P2145">
        <f t="shared" ca="1" si="170"/>
        <v>31</v>
      </c>
    </row>
    <row r="2146" spans="1:16" x14ac:dyDescent="0.2">
      <c r="A2146">
        <f t="shared" si="172"/>
        <v>3</v>
      </c>
      <c r="B2146" t="s">
        <v>9060</v>
      </c>
      <c r="C2146" t="s">
        <v>2622</v>
      </c>
      <c r="D2146" t="s">
        <v>14</v>
      </c>
      <c r="E2146" t="s">
        <v>14</v>
      </c>
      <c r="F2146" t="s">
        <v>11</v>
      </c>
      <c r="G2146">
        <v>92503</v>
      </c>
      <c r="H2146">
        <v>732319</v>
      </c>
      <c r="I2146">
        <v>33.89114</v>
      </c>
      <c r="J2146">
        <v>-117.4675</v>
      </c>
      <c r="K2146" t="str">
        <f t="shared" ca="1" si="168"/>
        <v>ugly</v>
      </c>
      <c r="L2146" t="str">
        <f t="shared" ca="1" si="169"/>
        <v>smoke</v>
      </c>
      <c r="M2146" t="str">
        <f t="shared" ca="1" si="171"/>
        <v>minimal</v>
      </c>
      <c r="N2146" t="str">
        <f t="shared" ca="1" si="171"/>
        <v>extreme</v>
      </c>
      <c r="O2146" t="str">
        <f t="shared" ca="1" si="171"/>
        <v>extreme</v>
      </c>
      <c r="P2146">
        <f t="shared" ca="1" si="170"/>
        <v>32</v>
      </c>
    </row>
    <row r="2147" spans="1:16" x14ac:dyDescent="0.2">
      <c r="A2147">
        <f t="shared" si="172"/>
        <v>1</v>
      </c>
      <c r="B2147" t="s">
        <v>9060</v>
      </c>
      <c r="C2147" t="s">
        <v>2623</v>
      </c>
      <c r="D2147" t="s">
        <v>14</v>
      </c>
      <c r="E2147" t="s">
        <v>14</v>
      </c>
      <c r="F2147" t="s">
        <v>11</v>
      </c>
      <c r="G2147">
        <v>92504</v>
      </c>
      <c r="H2147">
        <v>805418</v>
      </c>
      <c r="I2147">
        <v>33.914099999999998</v>
      </c>
      <c r="J2147">
        <v>-117.42254</v>
      </c>
      <c r="K2147" t="str">
        <f t="shared" ca="1" si="168"/>
        <v>bad</v>
      </c>
      <c r="L2147" t="str">
        <f t="shared" ca="1" si="169"/>
        <v>smoke</v>
      </c>
      <c r="M2147" t="str">
        <f t="shared" ca="1" si="171"/>
        <v>high</v>
      </c>
      <c r="N2147" t="str">
        <f t="shared" ca="1" si="171"/>
        <v>high</v>
      </c>
      <c r="O2147" t="str">
        <f t="shared" ca="1" si="171"/>
        <v>medium</v>
      </c>
      <c r="P2147">
        <f t="shared" ca="1" si="170"/>
        <v>36</v>
      </c>
    </row>
    <row r="2148" spans="1:16" x14ac:dyDescent="0.2">
      <c r="A2148">
        <f t="shared" si="172"/>
        <v>2</v>
      </c>
      <c r="B2148" t="s">
        <v>9060</v>
      </c>
      <c r="C2148" t="s">
        <v>2624</v>
      </c>
      <c r="D2148" t="s">
        <v>14</v>
      </c>
      <c r="E2148" t="s">
        <v>14</v>
      </c>
      <c r="F2148" t="s">
        <v>11</v>
      </c>
      <c r="G2148">
        <v>92506</v>
      </c>
      <c r="H2148">
        <v>624116</v>
      </c>
      <c r="I2148">
        <v>33.918399999999998</v>
      </c>
      <c r="J2148">
        <v>-117.36878</v>
      </c>
      <c r="K2148" t="str">
        <f t="shared" ca="1" si="168"/>
        <v>ugly</v>
      </c>
      <c r="L2148" t="str">
        <f t="shared" ca="1" si="169"/>
        <v>fire</v>
      </c>
      <c r="M2148" t="str">
        <f t="shared" ca="1" si="171"/>
        <v>extreme</v>
      </c>
      <c r="N2148" t="str">
        <f t="shared" ca="1" si="171"/>
        <v>extreme</v>
      </c>
      <c r="O2148" t="str">
        <f t="shared" ca="1" si="171"/>
        <v>extreme</v>
      </c>
      <c r="P2148">
        <f t="shared" ca="1" si="170"/>
        <v>42</v>
      </c>
    </row>
    <row r="2149" spans="1:16" x14ac:dyDescent="0.2">
      <c r="A2149">
        <f t="shared" si="172"/>
        <v>3</v>
      </c>
      <c r="B2149" t="s">
        <v>9060</v>
      </c>
      <c r="C2149" t="s">
        <v>2625</v>
      </c>
      <c r="D2149" t="s">
        <v>14</v>
      </c>
      <c r="E2149" t="s">
        <v>14</v>
      </c>
      <c r="F2149" t="s">
        <v>11</v>
      </c>
      <c r="G2149">
        <v>92506</v>
      </c>
      <c r="H2149">
        <v>762282</v>
      </c>
      <c r="I2149">
        <v>33.955640000000002</v>
      </c>
      <c r="J2149">
        <v>-117.35635000000001</v>
      </c>
      <c r="K2149" t="str">
        <f t="shared" ca="1" si="168"/>
        <v>bad</v>
      </c>
      <c r="L2149" t="str">
        <f t="shared" ca="1" si="169"/>
        <v>wind</v>
      </c>
      <c r="M2149" t="str">
        <f t="shared" ca="1" si="171"/>
        <v>low</v>
      </c>
      <c r="N2149" t="str">
        <f t="shared" ca="1" si="171"/>
        <v>high</v>
      </c>
      <c r="O2149" t="str">
        <f t="shared" ca="1" si="171"/>
        <v>minimal</v>
      </c>
      <c r="P2149">
        <f t="shared" ca="1" si="170"/>
        <v>16</v>
      </c>
    </row>
    <row r="2150" spans="1:16" x14ac:dyDescent="0.2">
      <c r="A2150">
        <f t="shared" si="172"/>
        <v>1</v>
      </c>
      <c r="B2150" t="s">
        <v>9060</v>
      </c>
      <c r="C2150" t="s">
        <v>2626</v>
      </c>
      <c r="D2150" t="s">
        <v>154</v>
      </c>
      <c r="E2150" t="s">
        <v>14</v>
      </c>
      <c r="F2150" t="s">
        <v>11</v>
      </c>
      <c r="G2150">
        <v>92882</v>
      </c>
      <c r="H2150">
        <v>490676</v>
      </c>
      <c r="I2150">
        <v>33.848759999999999</v>
      </c>
      <c r="J2150">
        <v>-117.58824</v>
      </c>
      <c r="K2150" t="str">
        <f t="shared" ca="1" si="168"/>
        <v>good</v>
      </c>
      <c r="L2150" t="str">
        <f t="shared" ca="1" si="169"/>
        <v>wind</v>
      </c>
      <c r="M2150" t="str">
        <f t="shared" ca="1" si="171"/>
        <v>extreme</v>
      </c>
      <c r="N2150" t="str">
        <f t="shared" ca="1" si="171"/>
        <v>extreme</v>
      </c>
      <c r="O2150" t="str">
        <f t="shared" ca="1" si="171"/>
        <v>high</v>
      </c>
      <c r="P2150">
        <f t="shared" ca="1" si="170"/>
        <v>44</v>
      </c>
    </row>
    <row r="2151" spans="1:16" x14ac:dyDescent="0.2">
      <c r="A2151">
        <f t="shared" si="172"/>
        <v>2</v>
      </c>
      <c r="B2151" t="s">
        <v>9060</v>
      </c>
      <c r="C2151" t="s">
        <v>2627</v>
      </c>
      <c r="D2151" t="s">
        <v>777</v>
      </c>
      <c r="E2151" t="s">
        <v>100</v>
      </c>
      <c r="F2151" t="s">
        <v>11</v>
      </c>
      <c r="G2151">
        <v>93535</v>
      </c>
      <c r="H2151">
        <v>824360</v>
      </c>
      <c r="I2151">
        <v>34.676409999999997</v>
      </c>
      <c r="J2151">
        <v>-118.08387</v>
      </c>
      <c r="K2151" t="str">
        <f t="shared" ca="1" si="168"/>
        <v>good</v>
      </c>
      <c r="L2151" t="str">
        <f t="shared" ca="1" si="169"/>
        <v>wind</v>
      </c>
      <c r="M2151" t="str">
        <f t="shared" ca="1" si="171"/>
        <v>minimal</v>
      </c>
      <c r="N2151" t="str">
        <f t="shared" ca="1" si="171"/>
        <v>high</v>
      </c>
      <c r="O2151" t="str">
        <f t="shared" ca="1" si="171"/>
        <v>medium</v>
      </c>
      <c r="P2151">
        <f t="shared" ca="1" si="170"/>
        <v>1</v>
      </c>
    </row>
    <row r="2152" spans="1:16" x14ac:dyDescent="0.2">
      <c r="A2152">
        <f t="shared" si="172"/>
        <v>3</v>
      </c>
      <c r="B2152" t="s">
        <v>9060</v>
      </c>
      <c r="C2152" t="s">
        <v>2628</v>
      </c>
      <c r="D2152" t="s">
        <v>402</v>
      </c>
      <c r="E2152" t="s">
        <v>48</v>
      </c>
      <c r="F2152" t="s">
        <v>11</v>
      </c>
      <c r="G2152">
        <v>92307</v>
      </c>
      <c r="H2152">
        <v>163868</v>
      </c>
      <c r="I2152">
        <v>34.552289999999999</v>
      </c>
      <c r="J2152">
        <v>-117.20565000000001</v>
      </c>
      <c r="K2152" t="str">
        <f t="shared" ca="1" si="168"/>
        <v>bad</v>
      </c>
      <c r="L2152" t="str">
        <f t="shared" ca="1" si="169"/>
        <v>smoke</v>
      </c>
      <c r="M2152" t="str">
        <f t="shared" ca="1" si="171"/>
        <v>minimal</v>
      </c>
      <c r="N2152" t="str">
        <f t="shared" ca="1" si="171"/>
        <v>medium</v>
      </c>
      <c r="O2152" t="str">
        <f t="shared" ca="1" si="171"/>
        <v>minimal</v>
      </c>
      <c r="P2152">
        <f t="shared" ca="1" si="170"/>
        <v>45</v>
      </c>
    </row>
    <row r="2153" spans="1:16" x14ac:dyDescent="0.2">
      <c r="A2153">
        <f t="shared" si="172"/>
        <v>1</v>
      </c>
      <c r="B2153" t="s">
        <v>9060</v>
      </c>
      <c r="C2153" t="s">
        <v>2629</v>
      </c>
      <c r="D2153" t="s">
        <v>402</v>
      </c>
      <c r="E2153" t="s">
        <v>48</v>
      </c>
      <c r="F2153" t="s">
        <v>11</v>
      </c>
      <c r="G2153">
        <v>92307</v>
      </c>
      <c r="H2153">
        <v>301696</v>
      </c>
      <c r="I2153">
        <v>34.512349999999998</v>
      </c>
      <c r="J2153">
        <v>-117.21809</v>
      </c>
      <c r="K2153" t="str">
        <f t="shared" ca="1" si="168"/>
        <v>good</v>
      </c>
      <c r="L2153" t="str">
        <f t="shared" ca="1" si="169"/>
        <v>fire</v>
      </c>
      <c r="M2153" t="str">
        <f t="shared" ca="1" si="171"/>
        <v>extreme</v>
      </c>
      <c r="N2153" t="str">
        <f t="shared" ca="1" si="171"/>
        <v>minimal</v>
      </c>
      <c r="O2153" t="str">
        <f t="shared" ca="1" si="171"/>
        <v>minimal</v>
      </c>
      <c r="P2153">
        <f t="shared" ca="1" si="170"/>
        <v>26</v>
      </c>
    </row>
    <row r="2154" spans="1:16" x14ac:dyDescent="0.2">
      <c r="A2154">
        <f t="shared" si="172"/>
        <v>2</v>
      </c>
      <c r="B2154" t="s">
        <v>9060</v>
      </c>
      <c r="C2154" t="s">
        <v>2630</v>
      </c>
      <c r="D2154" t="s">
        <v>2631</v>
      </c>
      <c r="E2154" t="s">
        <v>48</v>
      </c>
      <c r="F2154" t="s">
        <v>11</v>
      </c>
      <c r="G2154">
        <v>92342</v>
      </c>
      <c r="H2154">
        <v>2233397</v>
      </c>
      <c r="I2154">
        <v>34.761659999999999</v>
      </c>
      <c r="J2154">
        <v>-117.3373</v>
      </c>
      <c r="K2154" t="str">
        <f t="shared" ca="1" si="168"/>
        <v>bad</v>
      </c>
      <c r="L2154" t="str">
        <f t="shared" ca="1" si="169"/>
        <v>smoke</v>
      </c>
      <c r="M2154" t="str">
        <f t="shared" ca="1" si="171"/>
        <v>minimal</v>
      </c>
      <c r="N2154" t="str">
        <f t="shared" ca="1" si="171"/>
        <v>low</v>
      </c>
      <c r="O2154" t="str">
        <f t="shared" ca="1" si="171"/>
        <v>low</v>
      </c>
      <c r="P2154">
        <f t="shared" ca="1" si="170"/>
        <v>37</v>
      </c>
    </row>
    <row r="2155" spans="1:16" x14ac:dyDescent="0.2">
      <c r="A2155">
        <f t="shared" si="172"/>
        <v>3</v>
      </c>
      <c r="B2155" t="s">
        <v>9060</v>
      </c>
      <c r="C2155" t="s">
        <v>2632</v>
      </c>
      <c r="D2155" t="s">
        <v>630</v>
      </c>
      <c r="E2155" t="s">
        <v>48</v>
      </c>
      <c r="F2155" t="s">
        <v>11</v>
      </c>
      <c r="G2155">
        <v>92324</v>
      </c>
      <c r="H2155">
        <v>861460</v>
      </c>
      <c r="I2155">
        <v>34.089820000000003</v>
      </c>
      <c r="J2155">
        <v>-117.32859000000001</v>
      </c>
      <c r="K2155" t="str">
        <f t="shared" ca="1" si="168"/>
        <v>good</v>
      </c>
      <c r="L2155" t="str">
        <f t="shared" ca="1" si="169"/>
        <v>wind</v>
      </c>
      <c r="M2155" t="str">
        <f t="shared" ca="1" si="171"/>
        <v>medium</v>
      </c>
      <c r="N2155" t="str">
        <f t="shared" ca="1" si="171"/>
        <v>low</v>
      </c>
      <c r="O2155" t="str">
        <f t="shared" ca="1" si="171"/>
        <v>minimal</v>
      </c>
      <c r="P2155">
        <f t="shared" ca="1" si="170"/>
        <v>50</v>
      </c>
    </row>
    <row r="2156" spans="1:16" x14ac:dyDescent="0.2">
      <c r="A2156">
        <f t="shared" si="172"/>
        <v>1</v>
      </c>
      <c r="B2156" t="s">
        <v>9060</v>
      </c>
      <c r="C2156" t="s">
        <v>2633</v>
      </c>
      <c r="D2156" t="s">
        <v>14</v>
      </c>
      <c r="E2156" t="s">
        <v>14</v>
      </c>
      <c r="F2156" t="s">
        <v>11</v>
      </c>
      <c r="G2156">
        <v>92507</v>
      </c>
      <c r="H2156">
        <v>922016</v>
      </c>
      <c r="I2156">
        <v>34.016219999999997</v>
      </c>
      <c r="J2156">
        <v>-117.32641</v>
      </c>
      <c r="K2156" t="str">
        <f t="shared" ca="1" si="168"/>
        <v>bad</v>
      </c>
      <c r="L2156" t="str">
        <f t="shared" ca="1" si="169"/>
        <v>wind</v>
      </c>
      <c r="M2156" t="str">
        <f t="shared" ca="1" si="171"/>
        <v>low</v>
      </c>
      <c r="N2156" t="str">
        <f t="shared" ca="1" si="171"/>
        <v>minimal</v>
      </c>
      <c r="O2156" t="str">
        <f t="shared" ca="1" si="171"/>
        <v>high</v>
      </c>
      <c r="P2156">
        <f t="shared" ca="1" si="170"/>
        <v>29</v>
      </c>
    </row>
    <row r="2157" spans="1:16" x14ac:dyDescent="0.2">
      <c r="A2157">
        <f t="shared" si="172"/>
        <v>2</v>
      </c>
      <c r="B2157" t="s">
        <v>9060</v>
      </c>
      <c r="C2157" t="s">
        <v>2634</v>
      </c>
      <c r="D2157" t="s">
        <v>1177</v>
      </c>
      <c r="E2157" t="s">
        <v>14</v>
      </c>
      <c r="F2157" t="s">
        <v>11</v>
      </c>
      <c r="G2157">
        <v>92551</v>
      </c>
      <c r="H2157">
        <v>797798</v>
      </c>
      <c r="I2157">
        <v>33.896529999999998</v>
      </c>
      <c r="J2157">
        <v>-117.23878999999999</v>
      </c>
      <c r="K2157" t="str">
        <f t="shared" ca="1" si="168"/>
        <v>good</v>
      </c>
      <c r="L2157" t="str">
        <f t="shared" ca="1" si="169"/>
        <v>wind</v>
      </c>
      <c r="M2157" t="str">
        <f t="shared" ca="1" si="171"/>
        <v>low</v>
      </c>
      <c r="N2157" t="str">
        <f t="shared" ca="1" si="171"/>
        <v>extreme</v>
      </c>
      <c r="O2157" t="str">
        <f t="shared" ca="1" si="171"/>
        <v>high</v>
      </c>
      <c r="P2157">
        <f t="shared" ca="1" si="170"/>
        <v>14</v>
      </c>
    </row>
    <row r="2158" spans="1:16" x14ac:dyDescent="0.2">
      <c r="A2158">
        <f t="shared" si="172"/>
        <v>3</v>
      </c>
      <c r="B2158" t="s">
        <v>9060</v>
      </c>
      <c r="C2158" t="s">
        <v>2635</v>
      </c>
      <c r="D2158" t="s">
        <v>1177</v>
      </c>
      <c r="E2158" t="s">
        <v>14</v>
      </c>
      <c r="F2158" t="s">
        <v>11</v>
      </c>
      <c r="G2158">
        <v>92557</v>
      </c>
      <c r="H2158">
        <v>721305</v>
      </c>
      <c r="I2158">
        <v>33.949249999999999</v>
      </c>
      <c r="J2158">
        <v>-117.28899</v>
      </c>
      <c r="K2158" t="str">
        <f t="shared" ca="1" si="168"/>
        <v>ugly</v>
      </c>
      <c r="L2158" t="str">
        <f t="shared" ca="1" si="169"/>
        <v>smoke</v>
      </c>
      <c r="M2158" t="str">
        <f t="shared" ca="1" si="171"/>
        <v>medium</v>
      </c>
      <c r="N2158" t="str">
        <f t="shared" ca="1" si="171"/>
        <v>medium</v>
      </c>
      <c r="O2158" t="str">
        <f t="shared" ca="1" si="171"/>
        <v>high</v>
      </c>
      <c r="P2158">
        <f t="shared" ca="1" si="170"/>
        <v>47</v>
      </c>
    </row>
    <row r="2159" spans="1:16" x14ac:dyDescent="0.2">
      <c r="A2159">
        <f t="shared" si="172"/>
        <v>1</v>
      </c>
      <c r="B2159" t="s">
        <v>9060</v>
      </c>
      <c r="C2159" t="s">
        <v>2636</v>
      </c>
      <c r="D2159" t="s">
        <v>205</v>
      </c>
      <c r="E2159" t="s">
        <v>14</v>
      </c>
      <c r="F2159" t="s">
        <v>11</v>
      </c>
      <c r="G2159">
        <v>92571</v>
      </c>
      <c r="H2159">
        <v>711109</v>
      </c>
      <c r="I2159">
        <v>33.819330000000001</v>
      </c>
      <c r="J2159">
        <v>-117.22548999999999</v>
      </c>
      <c r="K2159" t="str">
        <f t="shared" ca="1" si="168"/>
        <v>bad</v>
      </c>
      <c r="L2159" t="str">
        <f t="shared" ca="1" si="169"/>
        <v>smoke</v>
      </c>
      <c r="M2159" t="str">
        <f t="shared" ca="1" si="171"/>
        <v>extreme</v>
      </c>
      <c r="N2159" t="str">
        <f t="shared" ca="1" si="171"/>
        <v>extreme</v>
      </c>
      <c r="O2159" t="str">
        <f t="shared" ca="1" si="171"/>
        <v>minimal</v>
      </c>
      <c r="P2159">
        <f t="shared" ca="1" si="170"/>
        <v>42</v>
      </c>
    </row>
    <row r="2160" spans="1:16" x14ac:dyDescent="0.2">
      <c r="A2160">
        <f t="shared" si="172"/>
        <v>2</v>
      </c>
      <c r="B2160" t="s">
        <v>9060</v>
      </c>
      <c r="C2160" t="s">
        <v>2637</v>
      </c>
      <c r="D2160" t="s">
        <v>402</v>
      </c>
      <c r="E2160" t="s">
        <v>48</v>
      </c>
      <c r="F2160" t="s">
        <v>11</v>
      </c>
      <c r="G2160">
        <v>92308</v>
      </c>
      <c r="H2160">
        <v>834039</v>
      </c>
      <c r="I2160">
        <v>34.496259999999999</v>
      </c>
      <c r="J2160">
        <v>-117.20999</v>
      </c>
      <c r="K2160" t="str">
        <f t="shared" ca="1" si="168"/>
        <v>ugly</v>
      </c>
      <c r="L2160" t="str">
        <f t="shared" ca="1" si="169"/>
        <v>fire</v>
      </c>
      <c r="M2160" t="str">
        <f t="shared" ca="1" si="171"/>
        <v>medium</v>
      </c>
      <c r="N2160" t="str">
        <f t="shared" ca="1" si="171"/>
        <v>extreme</v>
      </c>
      <c r="O2160" t="str">
        <f t="shared" ca="1" si="171"/>
        <v>medium</v>
      </c>
      <c r="P2160">
        <f t="shared" ca="1" si="170"/>
        <v>39</v>
      </c>
    </row>
    <row r="2161" spans="1:16" x14ac:dyDescent="0.2">
      <c r="A2161">
        <f t="shared" si="172"/>
        <v>3</v>
      </c>
      <c r="B2161" t="s">
        <v>9060</v>
      </c>
      <c r="C2161" t="s">
        <v>2638</v>
      </c>
      <c r="D2161" t="s">
        <v>796</v>
      </c>
      <c r="E2161" t="s">
        <v>48</v>
      </c>
      <c r="F2161" t="s">
        <v>11</v>
      </c>
      <c r="G2161">
        <v>92325</v>
      </c>
      <c r="H2161">
        <v>480530</v>
      </c>
      <c r="I2161">
        <v>34.234729999999999</v>
      </c>
      <c r="J2161">
        <v>-117.25592</v>
      </c>
      <c r="K2161" t="str">
        <f t="shared" ca="1" si="168"/>
        <v>ugly</v>
      </c>
      <c r="L2161" t="str">
        <f t="shared" ca="1" si="169"/>
        <v>wind</v>
      </c>
      <c r="M2161" t="str">
        <f t="shared" ca="1" si="171"/>
        <v>extreme</v>
      </c>
      <c r="N2161" t="str">
        <f t="shared" ca="1" si="171"/>
        <v>low</v>
      </c>
      <c r="O2161" t="str">
        <f t="shared" ca="1" si="171"/>
        <v>low</v>
      </c>
      <c r="P2161">
        <f t="shared" ca="1" si="170"/>
        <v>48</v>
      </c>
    </row>
    <row r="2162" spans="1:16" x14ac:dyDescent="0.2">
      <c r="A2162">
        <f t="shared" si="172"/>
        <v>1</v>
      </c>
      <c r="B2162" t="s">
        <v>9060</v>
      </c>
      <c r="C2162" t="s">
        <v>2639</v>
      </c>
      <c r="D2162" t="s">
        <v>1002</v>
      </c>
      <c r="E2162" t="s">
        <v>48</v>
      </c>
      <c r="F2162" t="s">
        <v>11</v>
      </c>
      <c r="G2162">
        <v>92345</v>
      </c>
      <c r="H2162">
        <v>1222106</v>
      </c>
      <c r="I2162">
        <v>34.447490000000002</v>
      </c>
      <c r="J2162">
        <v>-117.2736</v>
      </c>
      <c r="K2162" t="str">
        <f t="shared" ca="1" si="168"/>
        <v>good</v>
      </c>
      <c r="L2162" t="str">
        <f t="shared" ca="1" si="169"/>
        <v>fire</v>
      </c>
      <c r="M2162" t="str">
        <f t="shared" ca="1" si="171"/>
        <v>low</v>
      </c>
      <c r="N2162" t="str">
        <f t="shared" ca="1" si="171"/>
        <v>high</v>
      </c>
      <c r="O2162" t="str">
        <f t="shared" ca="1" si="171"/>
        <v>low</v>
      </c>
      <c r="P2162">
        <f t="shared" ca="1" si="170"/>
        <v>45</v>
      </c>
    </row>
    <row r="2163" spans="1:16" x14ac:dyDescent="0.2">
      <c r="A2163">
        <f t="shared" si="172"/>
        <v>2</v>
      </c>
      <c r="B2163" t="s">
        <v>9060</v>
      </c>
      <c r="C2163" t="s">
        <v>2640</v>
      </c>
      <c r="D2163" t="s">
        <v>408</v>
      </c>
      <c r="E2163" t="s">
        <v>48</v>
      </c>
      <c r="F2163" t="s">
        <v>11</v>
      </c>
      <c r="G2163">
        <v>92352</v>
      </c>
      <c r="H2163">
        <v>941204</v>
      </c>
      <c r="I2163">
        <v>34.268180000000001</v>
      </c>
      <c r="J2163">
        <v>-117.2111</v>
      </c>
      <c r="K2163" t="str">
        <f t="shared" ca="1" si="168"/>
        <v>ugly</v>
      </c>
      <c r="L2163" t="str">
        <f t="shared" ca="1" si="169"/>
        <v>fire</v>
      </c>
      <c r="M2163" t="str">
        <f t="shared" ca="1" si="171"/>
        <v>medium</v>
      </c>
      <c r="N2163" t="str">
        <f t="shared" ca="1" si="171"/>
        <v>extreme</v>
      </c>
      <c r="O2163" t="str">
        <f t="shared" ca="1" si="171"/>
        <v>minimal</v>
      </c>
      <c r="P2163">
        <f t="shared" ca="1" si="170"/>
        <v>12</v>
      </c>
    </row>
    <row r="2164" spans="1:16" x14ac:dyDescent="0.2">
      <c r="A2164">
        <f t="shared" si="172"/>
        <v>3</v>
      </c>
      <c r="B2164" t="s">
        <v>9060</v>
      </c>
      <c r="C2164" t="s">
        <v>2641</v>
      </c>
      <c r="D2164" t="s">
        <v>408</v>
      </c>
      <c r="E2164" t="s">
        <v>48</v>
      </c>
      <c r="F2164" t="s">
        <v>11</v>
      </c>
      <c r="G2164">
        <v>92352</v>
      </c>
      <c r="H2164">
        <v>491639</v>
      </c>
      <c r="I2164">
        <v>34.276769999999999</v>
      </c>
      <c r="J2164">
        <v>-117.20944</v>
      </c>
      <c r="K2164" t="str">
        <f t="shared" ca="1" si="168"/>
        <v>good</v>
      </c>
      <c r="L2164" t="str">
        <f t="shared" ca="1" si="169"/>
        <v>smoke</v>
      </c>
      <c r="M2164" t="str">
        <f t="shared" ca="1" si="171"/>
        <v>extreme</v>
      </c>
      <c r="N2164" t="str">
        <f t="shared" ca="1" si="171"/>
        <v>extreme</v>
      </c>
      <c r="O2164" t="str">
        <f t="shared" ca="1" si="171"/>
        <v>minimal</v>
      </c>
      <c r="P2164">
        <f t="shared" ca="1" si="170"/>
        <v>39</v>
      </c>
    </row>
    <row r="2165" spans="1:16" x14ac:dyDescent="0.2">
      <c r="A2165">
        <f t="shared" si="172"/>
        <v>1</v>
      </c>
      <c r="B2165" t="s">
        <v>9060</v>
      </c>
      <c r="C2165" t="s">
        <v>2642</v>
      </c>
      <c r="D2165" t="s">
        <v>48</v>
      </c>
      <c r="E2165" t="s">
        <v>48</v>
      </c>
      <c r="F2165" t="s">
        <v>11</v>
      </c>
      <c r="G2165">
        <v>92407</v>
      </c>
      <c r="H2165">
        <v>3350449</v>
      </c>
      <c r="I2165">
        <v>34.186950000000003</v>
      </c>
      <c r="J2165">
        <v>-117.38799</v>
      </c>
      <c r="K2165" t="str">
        <f t="shared" ca="1" si="168"/>
        <v>good</v>
      </c>
      <c r="L2165" t="str">
        <f t="shared" ca="1" si="169"/>
        <v>wind</v>
      </c>
      <c r="M2165" t="str">
        <f t="shared" ca="1" si="171"/>
        <v>low</v>
      </c>
      <c r="N2165" t="str">
        <f t="shared" ca="1" si="171"/>
        <v>high</v>
      </c>
      <c r="O2165" t="str">
        <f t="shared" ca="1" si="171"/>
        <v>extreme</v>
      </c>
      <c r="P2165">
        <f t="shared" ca="1" si="170"/>
        <v>32</v>
      </c>
    </row>
    <row r="2166" spans="1:16" x14ac:dyDescent="0.2">
      <c r="A2166">
        <f t="shared" si="172"/>
        <v>2</v>
      </c>
      <c r="B2166" t="s">
        <v>9060</v>
      </c>
      <c r="C2166" t="s">
        <v>2643</v>
      </c>
      <c r="D2166" t="s">
        <v>411</v>
      </c>
      <c r="E2166" t="s">
        <v>48</v>
      </c>
      <c r="F2166" t="s">
        <v>11</v>
      </c>
      <c r="G2166">
        <v>92399</v>
      </c>
      <c r="H2166">
        <v>622863</v>
      </c>
      <c r="I2166">
        <v>34.065100000000001</v>
      </c>
      <c r="J2166">
        <v>-117.04579</v>
      </c>
      <c r="K2166" t="str">
        <f t="shared" ca="1" si="168"/>
        <v>good</v>
      </c>
      <c r="L2166" t="str">
        <f t="shared" ca="1" si="169"/>
        <v>wind</v>
      </c>
      <c r="M2166" t="str">
        <f t="shared" ca="1" si="171"/>
        <v>low</v>
      </c>
      <c r="N2166" t="str">
        <f t="shared" ca="1" si="171"/>
        <v>extreme</v>
      </c>
      <c r="O2166" t="str">
        <f t="shared" ca="1" si="171"/>
        <v>minimal</v>
      </c>
      <c r="P2166">
        <f t="shared" ca="1" si="170"/>
        <v>38</v>
      </c>
    </row>
    <row r="2167" spans="1:16" x14ac:dyDescent="0.2">
      <c r="A2167">
        <f t="shared" si="172"/>
        <v>3</v>
      </c>
      <c r="B2167" t="s">
        <v>9060</v>
      </c>
      <c r="C2167" t="s">
        <v>2644</v>
      </c>
      <c r="D2167" t="s">
        <v>413</v>
      </c>
      <c r="E2167" t="s">
        <v>20</v>
      </c>
      <c r="F2167" t="s">
        <v>11</v>
      </c>
      <c r="G2167">
        <v>92625</v>
      </c>
      <c r="H2167">
        <v>418365</v>
      </c>
      <c r="I2167">
        <v>33.609650000000002</v>
      </c>
      <c r="J2167">
        <v>-117.85163</v>
      </c>
      <c r="K2167" t="str">
        <f t="shared" ca="1" si="168"/>
        <v>good</v>
      </c>
      <c r="L2167" t="str">
        <f t="shared" ca="1" si="169"/>
        <v>smoke</v>
      </c>
      <c r="M2167" t="str">
        <f t="shared" ca="1" si="171"/>
        <v>extreme</v>
      </c>
      <c r="N2167" t="str">
        <f t="shared" ca="1" si="171"/>
        <v>medium</v>
      </c>
      <c r="O2167" t="str">
        <f t="shared" ca="1" si="171"/>
        <v>high</v>
      </c>
      <c r="P2167">
        <f t="shared" ca="1" si="170"/>
        <v>19</v>
      </c>
    </row>
    <row r="2168" spans="1:16" x14ac:dyDescent="0.2">
      <c r="A2168">
        <f t="shared" si="172"/>
        <v>1</v>
      </c>
      <c r="B2168" t="s">
        <v>9060</v>
      </c>
      <c r="C2168" t="s">
        <v>2645</v>
      </c>
      <c r="D2168" t="s">
        <v>118</v>
      </c>
      <c r="E2168" t="s">
        <v>20</v>
      </c>
      <c r="F2168" t="s">
        <v>11</v>
      </c>
      <c r="G2168">
        <v>92657</v>
      </c>
      <c r="H2168">
        <v>545025</v>
      </c>
      <c r="I2168">
        <v>33.59957</v>
      </c>
      <c r="J2168">
        <v>-117.83027</v>
      </c>
      <c r="K2168" t="str">
        <f t="shared" ca="1" si="168"/>
        <v>ugly</v>
      </c>
      <c r="L2168" t="str">
        <f t="shared" ca="1" si="169"/>
        <v>wind</v>
      </c>
      <c r="M2168" t="str">
        <f t="shared" ca="1" si="171"/>
        <v>high</v>
      </c>
      <c r="N2168" t="str">
        <f t="shared" ca="1" si="171"/>
        <v>low</v>
      </c>
      <c r="O2168" t="str">
        <f t="shared" ca="1" si="171"/>
        <v>low</v>
      </c>
      <c r="P2168">
        <f t="shared" ca="1" si="170"/>
        <v>22</v>
      </c>
    </row>
    <row r="2169" spans="1:16" x14ac:dyDescent="0.2">
      <c r="A2169">
        <f t="shared" si="172"/>
        <v>2</v>
      </c>
      <c r="B2169" t="s">
        <v>9060</v>
      </c>
      <c r="C2169" t="s">
        <v>2646</v>
      </c>
      <c r="D2169" t="s">
        <v>32</v>
      </c>
      <c r="E2169" t="s">
        <v>20</v>
      </c>
      <c r="F2169" t="s">
        <v>11</v>
      </c>
      <c r="G2169">
        <v>92657</v>
      </c>
      <c r="H2169">
        <v>618444</v>
      </c>
      <c r="I2169">
        <v>33.603070000000002</v>
      </c>
      <c r="J2169">
        <v>-117.82837000000001</v>
      </c>
      <c r="K2169" t="str">
        <f t="shared" ca="1" si="168"/>
        <v>ugly</v>
      </c>
      <c r="L2169" t="str">
        <f t="shared" ca="1" si="169"/>
        <v>wind</v>
      </c>
      <c r="M2169" t="str">
        <f t="shared" ca="1" si="171"/>
        <v>low</v>
      </c>
      <c r="N2169" t="str">
        <f t="shared" ca="1" si="171"/>
        <v>minimal</v>
      </c>
      <c r="O2169" t="str">
        <f t="shared" ca="1" si="171"/>
        <v>medium</v>
      </c>
      <c r="P2169">
        <f t="shared" ca="1" si="170"/>
        <v>18</v>
      </c>
    </row>
    <row r="2170" spans="1:16" x14ac:dyDescent="0.2">
      <c r="A2170">
        <f t="shared" si="172"/>
        <v>3</v>
      </c>
      <c r="B2170" t="s">
        <v>9060</v>
      </c>
      <c r="C2170" t="s">
        <v>2647</v>
      </c>
      <c r="D2170" t="s">
        <v>106</v>
      </c>
      <c r="E2170" t="s">
        <v>20</v>
      </c>
      <c r="F2170" t="s">
        <v>11</v>
      </c>
      <c r="G2170">
        <v>92606</v>
      </c>
      <c r="H2170">
        <v>217697</v>
      </c>
      <c r="I2170">
        <v>33.69397</v>
      </c>
      <c r="J2170">
        <v>-117.80464000000001</v>
      </c>
      <c r="K2170" t="str">
        <f t="shared" ca="1" si="168"/>
        <v>ugly</v>
      </c>
      <c r="L2170" t="str">
        <f t="shared" ca="1" si="169"/>
        <v>fire</v>
      </c>
      <c r="M2170" t="str">
        <f t="shared" ca="1" si="171"/>
        <v>minimal</v>
      </c>
      <c r="N2170" t="str">
        <f t="shared" ca="1" si="171"/>
        <v>medium</v>
      </c>
      <c r="O2170" t="str">
        <f t="shared" ca="1" si="171"/>
        <v>medium</v>
      </c>
      <c r="P2170">
        <f t="shared" ca="1" si="170"/>
        <v>1</v>
      </c>
    </row>
    <row r="2171" spans="1:16" x14ac:dyDescent="0.2">
      <c r="A2171">
        <f t="shared" si="172"/>
        <v>1</v>
      </c>
      <c r="B2171" t="s">
        <v>9060</v>
      </c>
      <c r="C2171" t="s">
        <v>2648</v>
      </c>
      <c r="D2171" t="s">
        <v>106</v>
      </c>
      <c r="E2171" t="s">
        <v>20</v>
      </c>
      <c r="F2171" t="s">
        <v>11</v>
      </c>
      <c r="G2171">
        <v>92620</v>
      </c>
      <c r="H2171">
        <v>390867</v>
      </c>
      <c r="I2171">
        <v>33.729599999999998</v>
      </c>
      <c r="J2171">
        <v>-117.75346999999999</v>
      </c>
      <c r="K2171" t="str">
        <f t="shared" ca="1" si="168"/>
        <v>good</v>
      </c>
      <c r="L2171" t="str">
        <f t="shared" ca="1" si="169"/>
        <v>wind</v>
      </c>
      <c r="M2171" t="str">
        <f t="shared" ca="1" si="171"/>
        <v>medium</v>
      </c>
      <c r="N2171" t="str">
        <f t="shared" ca="1" si="171"/>
        <v>low</v>
      </c>
      <c r="O2171" t="str">
        <f t="shared" ca="1" si="171"/>
        <v>medium</v>
      </c>
      <c r="P2171">
        <f t="shared" ca="1" si="170"/>
        <v>3</v>
      </c>
    </row>
    <row r="2172" spans="1:16" x14ac:dyDescent="0.2">
      <c r="A2172">
        <f t="shared" si="172"/>
        <v>2</v>
      </c>
      <c r="B2172" t="s">
        <v>9060</v>
      </c>
      <c r="C2172" t="s">
        <v>2649</v>
      </c>
      <c r="D2172" t="s">
        <v>1546</v>
      </c>
      <c r="E2172" t="s">
        <v>20</v>
      </c>
      <c r="F2172" t="s">
        <v>11</v>
      </c>
      <c r="G2172">
        <v>92782</v>
      </c>
      <c r="H2172">
        <v>432757</v>
      </c>
      <c r="I2172">
        <v>33.758870000000002</v>
      </c>
      <c r="J2172">
        <v>-117.7727</v>
      </c>
      <c r="K2172" t="str">
        <f t="shared" ca="1" si="168"/>
        <v>good</v>
      </c>
      <c r="L2172" t="str">
        <f t="shared" ca="1" si="169"/>
        <v>smoke</v>
      </c>
      <c r="M2172" t="str">
        <f t="shared" ca="1" si="171"/>
        <v>high</v>
      </c>
      <c r="N2172" t="str">
        <f t="shared" ca="1" si="171"/>
        <v>medium</v>
      </c>
      <c r="O2172" t="str">
        <f t="shared" ca="1" si="171"/>
        <v>low</v>
      </c>
      <c r="P2172">
        <f t="shared" ca="1" si="170"/>
        <v>12</v>
      </c>
    </row>
    <row r="2173" spans="1:16" x14ac:dyDescent="0.2">
      <c r="A2173">
        <f t="shared" si="172"/>
        <v>3</v>
      </c>
      <c r="B2173" t="s">
        <v>9060</v>
      </c>
      <c r="C2173" t="s">
        <v>2650</v>
      </c>
      <c r="D2173" t="s">
        <v>110</v>
      </c>
      <c r="E2173" t="s">
        <v>20</v>
      </c>
      <c r="F2173" t="s">
        <v>11</v>
      </c>
      <c r="G2173">
        <v>92861</v>
      </c>
      <c r="H2173">
        <v>3166685</v>
      </c>
      <c r="I2173">
        <v>33.81429</v>
      </c>
      <c r="J2173">
        <v>-117.82577000000001</v>
      </c>
      <c r="K2173" t="str">
        <f t="shared" ca="1" si="168"/>
        <v>good</v>
      </c>
      <c r="L2173" t="str">
        <f t="shared" ca="1" si="169"/>
        <v>wind</v>
      </c>
      <c r="M2173" t="str">
        <f t="shared" ca="1" si="171"/>
        <v>medium</v>
      </c>
      <c r="N2173" t="str">
        <f t="shared" ca="1" si="171"/>
        <v>medium</v>
      </c>
      <c r="O2173" t="str">
        <f t="shared" ca="1" si="171"/>
        <v>high</v>
      </c>
      <c r="P2173">
        <f t="shared" ca="1" si="170"/>
        <v>50</v>
      </c>
    </row>
    <row r="2174" spans="1:16" x14ac:dyDescent="0.2">
      <c r="A2174">
        <f t="shared" si="172"/>
        <v>1</v>
      </c>
      <c r="B2174" t="s">
        <v>9060</v>
      </c>
      <c r="C2174" t="s">
        <v>2651</v>
      </c>
      <c r="D2174" t="s">
        <v>97</v>
      </c>
      <c r="E2174" t="s">
        <v>20</v>
      </c>
      <c r="F2174" t="s">
        <v>11</v>
      </c>
      <c r="G2174">
        <v>92651</v>
      </c>
      <c r="H2174">
        <v>551173</v>
      </c>
      <c r="I2174">
        <v>33.543669999999999</v>
      </c>
      <c r="J2174">
        <v>-117.75238</v>
      </c>
      <c r="K2174" t="str">
        <f t="shared" ca="1" si="168"/>
        <v>good</v>
      </c>
      <c r="L2174" t="str">
        <f t="shared" ca="1" si="169"/>
        <v>smoke</v>
      </c>
      <c r="M2174" t="str">
        <f t="shared" ca="1" si="171"/>
        <v>low</v>
      </c>
      <c r="N2174" t="str">
        <f t="shared" ca="1" si="171"/>
        <v>high</v>
      </c>
      <c r="O2174" t="str">
        <f t="shared" ca="1" si="171"/>
        <v>low</v>
      </c>
      <c r="P2174">
        <f t="shared" ca="1" si="170"/>
        <v>16</v>
      </c>
    </row>
    <row r="2175" spans="1:16" x14ac:dyDescent="0.2">
      <c r="A2175">
        <f t="shared" si="172"/>
        <v>2</v>
      </c>
      <c r="B2175" t="s">
        <v>9060</v>
      </c>
      <c r="C2175" t="s">
        <v>2652</v>
      </c>
      <c r="D2175" t="s">
        <v>2653</v>
      </c>
      <c r="E2175" t="s">
        <v>58</v>
      </c>
      <c r="F2175" t="s">
        <v>11</v>
      </c>
      <c r="G2175">
        <v>95425</v>
      </c>
      <c r="H2175">
        <v>772739</v>
      </c>
      <c r="I2175">
        <v>38.79542</v>
      </c>
      <c r="J2175">
        <v>-122.98652</v>
      </c>
      <c r="K2175" t="str">
        <f t="shared" ca="1" si="168"/>
        <v>good</v>
      </c>
      <c r="L2175" t="str">
        <f t="shared" ca="1" si="169"/>
        <v>wind</v>
      </c>
      <c r="M2175" t="str">
        <f t="shared" ca="1" si="171"/>
        <v>high</v>
      </c>
      <c r="N2175" t="str">
        <f t="shared" ca="1" si="171"/>
        <v>minimal</v>
      </c>
      <c r="O2175" t="str">
        <f t="shared" ca="1" si="171"/>
        <v>low</v>
      </c>
      <c r="P2175">
        <f t="shared" ca="1" si="170"/>
        <v>19</v>
      </c>
    </row>
    <row r="2176" spans="1:16" x14ac:dyDescent="0.2">
      <c r="A2176">
        <f t="shared" si="172"/>
        <v>3</v>
      </c>
      <c r="B2176" t="s">
        <v>9060</v>
      </c>
      <c r="C2176" t="s">
        <v>2654</v>
      </c>
      <c r="D2176" t="s">
        <v>97</v>
      </c>
      <c r="E2176" t="s">
        <v>20</v>
      </c>
      <c r="F2176" t="s">
        <v>11</v>
      </c>
      <c r="G2176">
        <v>92651</v>
      </c>
      <c r="H2176">
        <v>430861</v>
      </c>
      <c r="I2176">
        <v>33.543610000000001</v>
      </c>
      <c r="J2176">
        <v>-117.75244000000001</v>
      </c>
      <c r="K2176" t="str">
        <f t="shared" ca="1" si="168"/>
        <v>good</v>
      </c>
      <c r="L2176" t="str">
        <f t="shared" ca="1" si="169"/>
        <v>fire</v>
      </c>
      <c r="M2176" t="str">
        <f t="shared" ca="1" si="171"/>
        <v>minimal</v>
      </c>
      <c r="N2176" t="str">
        <f t="shared" ca="1" si="171"/>
        <v>low</v>
      </c>
      <c r="O2176" t="str">
        <f t="shared" ca="1" si="171"/>
        <v>low</v>
      </c>
      <c r="P2176">
        <f t="shared" ca="1" si="170"/>
        <v>34</v>
      </c>
    </row>
    <row r="2177" spans="1:16" x14ac:dyDescent="0.2">
      <c r="A2177">
        <f t="shared" si="172"/>
        <v>1</v>
      </c>
      <c r="B2177" t="s">
        <v>9060</v>
      </c>
      <c r="C2177" t="s">
        <v>2655</v>
      </c>
      <c r="D2177" t="s">
        <v>607</v>
      </c>
      <c r="E2177" t="s">
        <v>20</v>
      </c>
      <c r="F2177" t="s">
        <v>11</v>
      </c>
      <c r="G2177">
        <v>92677</v>
      </c>
      <c r="H2177">
        <v>618471</v>
      </c>
      <c r="I2177">
        <v>33.501019999999997</v>
      </c>
      <c r="J2177">
        <v>-117.6871</v>
      </c>
      <c r="K2177" t="str">
        <f t="shared" ca="1" si="168"/>
        <v>bad</v>
      </c>
      <c r="L2177" t="str">
        <f t="shared" ca="1" si="169"/>
        <v>wind</v>
      </c>
      <c r="M2177" t="str">
        <f t="shared" ca="1" si="171"/>
        <v>low</v>
      </c>
      <c r="N2177" t="str">
        <f t="shared" ca="1" si="171"/>
        <v>high</v>
      </c>
      <c r="O2177" t="str">
        <f t="shared" ca="1" si="171"/>
        <v>medium</v>
      </c>
      <c r="P2177">
        <f t="shared" ca="1" si="170"/>
        <v>31</v>
      </c>
    </row>
    <row r="2178" spans="1:16" x14ac:dyDescent="0.2">
      <c r="A2178">
        <f t="shared" si="172"/>
        <v>2</v>
      </c>
      <c r="B2178" t="s">
        <v>9060</v>
      </c>
      <c r="C2178" t="s">
        <v>2656</v>
      </c>
      <c r="D2178" t="s">
        <v>607</v>
      </c>
      <c r="E2178" t="s">
        <v>20</v>
      </c>
      <c r="F2178" t="s">
        <v>11</v>
      </c>
      <c r="G2178">
        <v>92677</v>
      </c>
      <c r="H2178">
        <v>665893</v>
      </c>
      <c r="I2178">
        <v>33.534120000000001</v>
      </c>
      <c r="J2178">
        <v>-117.68651</v>
      </c>
      <c r="K2178" t="str">
        <f t="shared" ca="1" si="168"/>
        <v>good</v>
      </c>
      <c r="L2178" t="str">
        <f t="shared" ca="1" si="169"/>
        <v>smoke</v>
      </c>
      <c r="M2178" t="str">
        <f t="shared" ca="1" si="171"/>
        <v>medium</v>
      </c>
      <c r="N2178" t="str">
        <f t="shared" ca="1" si="171"/>
        <v>medium</v>
      </c>
      <c r="O2178" t="str">
        <f t="shared" ca="1" si="171"/>
        <v>low</v>
      </c>
      <c r="P2178">
        <f t="shared" ca="1" si="170"/>
        <v>45</v>
      </c>
    </row>
    <row r="2179" spans="1:16" x14ac:dyDescent="0.2">
      <c r="A2179">
        <f t="shared" si="172"/>
        <v>3</v>
      </c>
      <c r="B2179" t="s">
        <v>9060</v>
      </c>
      <c r="C2179" t="s">
        <v>2657</v>
      </c>
      <c r="D2179" t="s">
        <v>607</v>
      </c>
      <c r="E2179" t="s">
        <v>20</v>
      </c>
      <c r="F2179" t="s">
        <v>11</v>
      </c>
      <c r="G2179">
        <v>92677</v>
      </c>
      <c r="H2179">
        <v>611978</v>
      </c>
      <c r="I2179">
        <v>33.53201</v>
      </c>
      <c r="J2179">
        <v>-117.69083000000001</v>
      </c>
      <c r="K2179" t="str">
        <f t="shared" ref="K2179:K2242" ca="1" si="173">INDEX($R$2:$R$4,RANDBETWEEN(1,3))</f>
        <v>good</v>
      </c>
      <c r="L2179" t="str">
        <f t="shared" ref="L2179:L2242" ca="1" si="174">INDEX($S$2:$S$4,RANDBETWEEN(1,3))</f>
        <v>wind</v>
      </c>
      <c r="M2179" t="str">
        <f t="shared" ca="1" si="171"/>
        <v>minimal</v>
      </c>
      <c r="N2179" t="str">
        <f t="shared" ca="1" si="171"/>
        <v>minimal</v>
      </c>
      <c r="O2179" t="str">
        <f t="shared" ca="1" si="171"/>
        <v>high</v>
      </c>
      <c r="P2179">
        <f t="shared" ref="P2179:P2242" ca="1" si="175">RANDBETWEEN(0,50)</f>
        <v>26</v>
      </c>
    </row>
    <row r="2180" spans="1:16" x14ac:dyDescent="0.2">
      <c r="A2180">
        <f t="shared" si="172"/>
        <v>1</v>
      </c>
      <c r="B2180" t="s">
        <v>9060</v>
      </c>
      <c r="C2180" t="s">
        <v>2658</v>
      </c>
      <c r="D2180" t="s">
        <v>607</v>
      </c>
      <c r="E2180" t="s">
        <v>20</v>
      </c>
      <c r="F2180" t="s">
        <v>11</v>
      </c>
      <c r="G2180">
        <v>92677</v>
      </c>
      <c r="H2180">
        <v>982083</v>
      </c>
      <c r="I2180">
        <v>33.521880000000003</v>
      </c>
      <c r="J2180">
        <v>-117.70558</v>
      </c>
      <c r="K2180" t="str">
        <f t="shared" ca="1" si="173"/>
        <v>bad</v>
      </c>
      <c r="L2180" t="str">
        <f t="shared" ca="1" si="174"/>
        <v>wind</v>
      </c>
      <c r="M2180" t="str">
        <f t="shared" ca="1" si="171"/>
        <v>medium</v>
      </c>
      <c r="N2180" t="str">
        <f t="shared" ca="1" si="171"/>
        <v>minimal</v>
      </c>
      <c r="O2180" t="str">
        <f t="shared" ca="1" si="171"/>
        <v>medium</v>
      </c>
      <c r="P2180">
        <f t="shared" ca="1" si="175"/>
        <v>12</v>
      </c>
    </row>
    <row r="2181" spans="1:16" x14ac:dyDescent="0.2">
      <c r="A2181">
        <f t="shared" si="172"/>
        <v>2</v>
      </c>
      <c r="B2181" t="s">
        <v>9060</v>
      </c>
      <c r="C2181" t="s">
        <v>2659</v>
      </c>
      <c r="D2181" t="s">
        <v>652</v>
      </c>
      <c r="E2181" t="s">
        <v>20</v>
      </c>
      <c r="F2181" t="s">
        <v>11</v>
      </c>
      <c r="G2181">
        <v>92675</v>
      </c>
      <c r="H2181">
        <v>593054</v>
      </c>
      <c r="I2181">
        <v>33.526420000000002</v>
      </c>
      <c r="J2181">
        <v>-117.65074</v>
      </c>
      <c r="K2181" t="str">
        <f t="shared" ca="1" si="173"/>
        <v>good</v>
      </c>
      <c r="L2181" t="str">
        <f t="shared" ca="1" si="174"/>
        <v>wind</v>
      </c>
      <c r="M2181" t="str">
        <f t="shared" ref="M2181:O2244" ca="1" si="176">INDEX($T$2:$T$6,RANDBETWEEN(1,5))</f>
        <v>medium</v>
      </c>
      <c r="N2181" t="str">
        <f t="shared" ca="1" si="176"/>
        <v>minimal</v>
      </c>
      <c r="O2181" t="str">
        <f t="shared" ca="1" si="176"/>
        <v>minimal</v>
      </c>
      <c r="P2181">
        <f t="shared" ca="1" si="175"/>
        <v>9</v>
      </c>
    </row>
    <row r="2182" spans="1:16" x14ac:dyDescent="0.2">
      <c r="A2182">
        <f t="shared" si="172"/>
        <v>3</v>
      </c>
      <c r="B2182" t="s">
        <v>9060</v>
      </c>
      <c r="C2182" t="s">
        <v>2660</v>
      </c>
      <c r="D2182" t="s">
        <v>435</v>
      </c>
      <c r="E2182" t="s">
        <v>20</v>
      </c>
      <c r="F2182" t="s">
        <v>11</v>
      </c>
      <c r="G2182">
        <v>92679</v>
      </c>
      <c r="H2182">
        <v>630561</v>
      </c>
      <c r="I2182">
        <v>33.672939999999997</v>
      </c>
      <c r="J2182">
        <v>-117.59124</v>
      </c>
      <c r="K2182" t="str">
        <f t="shared" ca="1" si="173"/>
        <v>ugly</v>
      </c>
      <c r="L2182" t="str">
        <f t="shared" ca="1" si="174"/>
        <v>wind</v>
      </c>
      <c r="M2182" t="str">
        <f t="shared" ca="1" si="176"/>
        <v>low</v>
      </c>
      <c r="N2182" t="str">
        <f t="shared" ca="1" si="176"/>
        <v>high</v>
      </c>
      <c r="O2182" t="str">
        <f t="shared" ca="1" si="176"/>
        <v>medium</v>
      </c>
      <c r="P2182">
        <f t="shared" ca="1" si="175"/>
        <v>14</v>
      </c>
    </row>
    <row r="2183" spans="1:16" x14ac:dyDescent="0.2">
      <c r="A2183">
        <f t="shared" si="172"/>
        <v>1</v>
      </c>
      <c r="B2183" t="s">
        <v>9060</v>
      </c>
      <c r="C2183" t="s">
        <v>2661</v>
      </c>
      <c r="D2183" t="s">
        <v>435</v>
      </c>
      <c r="E2183" t="s">
        <v>20</v>
      </c>
      <c r="F2183" t="s">
        <v>11</v>
      </c>
      <c r="G2183">
        <v>92679</v>
      </c>
      <c r="H2183">
        <v>491921</v>
      </c>
      <c r="I2183">
        <v>33.648429999999998</v>
      </c>
      <c r="J2183">
        <v>-117.57129999999999</v>
      </c>
      <c r="K2183" t="str">
        <f t="shared" ca="1" si="173"/>
        <v>ugly</v>
      </c>
      <c r="L2183" t="str">
        <f t="shared" ca="1" si="174"/>
        <v>fire</v>
      </c>
      <c r="M2183" t="str">
        <f t="shared" ca="1" si="176"/>
        <v>medium</v>
      </c>
      <c r="N2183" t="str">
        <f t="shared" ca="1" si="176"/>
        <v>medium</v>
      </c>
      <c r="O2183" t="str">
        <f t="shared" ca="1" si="176"/>
        <v>minimal</v>
      </c>
      <c r="P2183">
        <f t="shared" ca="1" si="175"/>
        <v>14</v>
      </c>
    </row>
    <row r="2184" spans="1:16" x14ac:dyDescent="0.2">
      <c r="A2184">
        <f t="shared" si="172"/>
        <v>2</v>
      </c>
      <c r="B2184" t="s">
        <v>9060</v>
      </c>
      <c r="C2184" t="s">
        <v>2662</v>
      </c>
      <c r="D2184" t="s">
        <v>2373</v>
      </c>
      <c r="E2184" t="s">
        <v>20</v>
      </c>
      <c r="F2184" t="s">
        <v>11</v>
      </c>
      <c r="G2184">
        <v>92688</v>
      </c>
      <c r="H2184">
        <v>102835</v>
      </c>
      <c r="I2184">
        <v>33.662999999999997</v>
      </c>
      <c r="J2184">
        <v>-117.61604</v>
      </c>
      <c r="K2184" t="str">
        <f t="shared" ca="1" si="173"/>
        <v>bad</v>
      </c>
      <c r="L2184" t="str">
        <f t="shared" ca="1" si="174"/>
        <v>wind</v>
      </c>
      <c r="M2184" t="str">
        <f t="shared" ca="1" si="176"/>
        <v>low</v>
      </c>
      <c r="N2184" t="str">
        <f t="shared" ca="1" si="176"/>
        <v>minimal</v>
      </c>
      <c r="O2184" t="str">
        <f t="shared" ca="1" si="176"/>
        <v>low</v>
      </c>
      <c r="P2184">
        <f t="shared" ca="1" si="175"/>
        <v>28</v>
      </c>
    </row>
    <row r="2185" spans="1:16" x14ac:dyDescent="0.2">
      <c r="A2185">
        <f t="shared" si="172"/>
        <v>3</v>
      </c>
      <c r="B2185" t="s">
        <v>9060</v>
      </c>
      <c r="C2185" t="s">
        <v>2663</v>
      </c>
      <c r="D2185" t="s">
        <v>2533</v>
      </c>
      <c r="E2185" t="s">
        <v>20</v>
      </c>
      <c r="F2185" t="s">
        <v>11</v>
      </c>
      <c r="G2185">
        <v>92694</v>
      </c>
      <c r="H2185">
        <v>727226</v>
      </c>
      <c r="I2185">
        <v>33.532530000000001</v>
      </c>
      <c r="J2185">
        <v>-117.63311</v>
      </c>
      <c r="K2185" t="str">
        <f t="shared" ca="1" si="173"/>
        <v>bad</v>
      </c>
      <c r="L2185" t="str">
        <f t="shared" ca="1" si="174"/>
        <v>wind</v>
      </c>
      <c r="M2185" t="str">
        <f t="shared" ca="1" si="176"/>
        <v>medium</v>
      </c>
      <c r="N2185" t="str">
        <f t="shared" ca="1" si="176"/>
        <v>medium</v>
      </c>
      <c r="O2185" t="str">
        <f t="shared" ca="1" si="176"/>
        <v>minimal</v>
      </c>
      <c r="P2185">
        <f t="shared" ca="1" si="175"/>
        <v>21</v>
      </c>
    </row>
    <row r="2186" spans="1:16" x14ac:dyDescent="0.2">
      <c r="A2186">
        <f t="shared" si="172"/>
        <v>1</v>
      </c>
      <c r="B2186" t="s">
        <v>9060</v>
      </c>
      <c r="C2186" t="s">
        <v>2664</v>
      </c>
      <c r="D2186" t="s">
        <v>19</v>
      </c>
      <c r="E2186" t="s">
        <v>20</v>
      </c>
      <c r="F2186" t="s">
        <v>11</v>
      </c>
      <c r="G2186">
        <v>92672</v>
      </c>
      <c r="H2186">
        <v>714669</v>
      </c>
      <c r="I2186">
        <v>33.44558</v>
      </c>
      <c r="J2186">
        <v>-117.63406000000001</v>
      </c>
      <c r="K2186" t="str">
        <f t="shared" ca="1" si="173"/>
        <v>bad</v>
      </c>
      <c r="L2186" t="str">
        <f t="shared" ca="1" si="174"/>
        <v>fire</v>
      </c>
      <c r="M2186" t="str">
        <f t="shared" ca="1" si="176"/>
        <v>minimal</v>
      </c>
      <c r="N2186" t="str">
        <f t="shared" ca="1" si="176"/>
        <v>medium</v>
      </c>
      <c r="O2186" t="str">
        <f t="shared" ca="1" si="176"/>
        <v>low</v>
      </c>
      <c r="P2186">
        <f t="shared" ca="1" si="175"/>
        <v>36</v>
      </c>
    </row>
    <row r="2187" spans="1:16" x14ac:dyDescent="0.2">
      <c r="A2187">
        <f t="shared" si="172"/>
        <v>2</v>
      </c>
      <c r="B2187" t="s">
        <v>9060</v>
      </c>
      <c r="C2187" t="s">
        <v>2665</v>
      </c>
      <c r="D2187" t="s">
        <v>438</v>
      </c>
      <c r="E2187" t="s">
        <v>26</v>
      </c>
      <c r="F2187" t="s">
        <v>11</v>
      </c>
      <c r="G2187">
        <v>92056</v>
      </c>
      <c r="H2187">
        <v>409285</v>
      </c>
      <c r="I2187">
        <v>33.169260000000001</v>
      </c>
      <c r="J2187">
        <v>-117.25666</v>
      </c>
      <c r="K2187" t="str">
        <f t="shared" ca="1" si="173"/>
        <v>ugly</v>
      </c>
      <c r="L2187" t="str">
        <f t="shared" ca="1" si="174"/>
        <v>fire</v>
      </c>
      <c r="M2187" t="str">
        <f t="shared" ca="1" si="176"/>
        <v>low</v>
      </c>
      <c r="N2187" t="str">
        <f t="shared" ca="1" si="176"/>
        <v>minimal</v>
      </c>
      <c r="O2187" t="str">
        <f t="shared" ca="1" si="176"/>
        <v>extreme</v>
      </c>
      <c r="P2187">
        <f t="shared" ca="1" si="175"/>
        <v>47</v>
      </c>
    </row>
    <row r="2188" spans="1:16" x14ac:dyDescent="0.2">
      <c r="A2188">
        <f t="shared" si="172"/>
        <v>3</v>
      </c>
      <c r="B2188" t="s">
        <v>9060</v>
      </c>
      <c r="C2188" t="s">
        <v>2666</v>
      </c>
      <c r="D2188" t="s">
        <v>221</v>
      </c>
      <c r="E2188" t="s">
        <v>26</v>
      </c>
      <c r="F2188" t="s">
        <v>11</v>
      </c>
      <c r="G2188">
        <v>92082</v>
      </c>
      <c r="H2188">
        <v>827742</v>
      </c>
      <c r="I2188">
        <v>33.227809999999998</v>
      </c>
      <c r="J2188">
        <v>-116.97089</v>
      </c>
      <c r="K2188" t="str">
        <f t="shared" ca="1" si="173"/>
        <v>bad</v>
      </c>
      <c r="L2188" t="str">
        <f t="shared" ca="1" si="174"/>
        <v>wind</v>
      </c>
      <c r="M2188" t="str">
        <f t="shared" ca="1" si="176"/>
        <v>extreme</v>
      </c>
      <c r="N2188" t="str">
        <f t="shared" ca="1" si="176"/>
        <v>low</v>
      </c>
      <c r="O2188" t="str">
        <f t="shared" ca="1" si="176"/>
        <v>low</v>
      </c>
      <c r="P2188">
        <f t="shared" ca="1" si="175"/>
        <v>12</v>
      </c>
    </row>
    <row r="2189" spans="1:16" x14ac:dyDescent="0.2">
      <c r="A2189">
        <f t="shared" si="172"/>
        <v>1</v>
      </c>
      <c r="B2189" t="s">
        <v>9060</v>
      </c>
      <c r="C2189" t="s">
        <v>2667</v>
      </c>
      <c r="D2189" t="s">
        <v>30</v>
      </c>
      <c r="E2189" t="s">
        <v>26</v>
      </c>
      <c r="F2189" t="s">
        <v>11</v>
      </c>
      <c r="G2189">
        <v>92083</v>
      </c>
      <c r="H2189">
        <v>642645</v>
      </c>
      <c r="I2189">
        <v>33.198399999999999</v>
      </c>
      <c r="J2189">
        <v>-117.26978</v>
      </c>
      <c r="K2189" t="str">
        <f t="shared" ca="1" si="173"/>
        <v>bad</v>
      </c>
      <c r="L2189" t="str">
        <f t="shared" ca="1" si="174"/>
        <v>wind</v>
      </c>
      <c r="M2189" t="str">
        <f t="shared" ca="1" si="176"/>
        <v>high</v>
      </c>
      <c r="N2189" t="str">
        <f t="shared" ca="1" si="176"/>
        <v>low</v>
      </c>
      <c r="O2189" t="str">
        <f t="shared" ca="1" si="176"/>
        <v>medium</v>
      </c>
      <c r="P2189">
        <f t="shared" ca="1" si="175"/>
        <v>11</v>
      </c>
    </row>
    <row r="2190" spans="1:16" x14ac:dyDescent="0.2">
      <c r="A2190">
        <f t="shared" ref="A2190:A2253" si="177">A2187</f>
        <v>2</v>
      </c>
      <c r="B2190" t="s">
        <v>9060</v>
      </c>
      <c r="C2190" t="s">
        <v>2668</v>
      </c>
      <c r="D2190" t="s">
        <v>433</v>
      </c>
      <c r="E2190" t="s">
        <v>14</v>
      </c>
      <c r="F2190" t="s">
        <v>11</v>
      </c>
      <c r="G2190">
        <v>92532</v>
      </c>
      <c r="H2190">
        <v>617321</v>
      </c>
      <c r="I2190">
        <v>33.676470000000002</v>
      </c>
      <c r="J2190">
        <v>-117.27773000000001</v>
      </c>
      <c r="K2190" t="str">
        <f t="shared" ca="1" si="173"/>
        <v>good</v>
      </c>
      <c r="L2190" t="str">
        <f t="shared" ca="1" si="174"/>
        <v>fire</v>
      </c>
      <c r="M2190" t="str">
        <f t="shared" ca="1" si="176"/>
        <v>minimal</v>
      </c>
      <c r="N2190" t="str">
        <f t="shared" ca="1" si="176"/>
        <v>high</v>
      </c>
      <c r="O2190" t="str">
        <f t="shared" ca="1" si="176"/>
        <v>medium</v>
      </c>
      <c r="P2190">
        <f t="shared" ca="1" si="175"/>
        <v>11</v>
      </c>
    </row>
    <row r="2191" spans="1:16" x14ac:dyDescent="0.2">
      <c r="A2191">
        <f t="shared" si="177"/>
        <v>3</v>
      </c>
      <c r="B2191" t="s">
        <v>9060</v>
      </c>
      <c r="C2191" t="s">
        <v>2669</v>
      </c>
      <c r="D2191" t="s">
        <v>223</v>
      </c>
      <c r="E2191" t="s">
        <v>14</v>
      </c>
      <c r="F2191" t="s">
        <v>11</v>
      </c>
      <c r="G2191">
        <v>92544</v>
      </c>
      <c r="H2191">
        <v>202061</v>
      </c>
      <c r="I2191">
        <v>33.737099999999998</v>
      </c>
      <c r="J2191">
        <v>-116.88999</v>
      </c>
      <c r="K2191" t="str">
        <f t="shared" ca="1" si="173"/>
        <v>good</v>
      </c>
      <c r="L2191" t="str">
        <f t="shared" ca="1" si="174"/>
        <v>wind</v>
      </c>
      <c r="M2191" t="str">
        <f t="shared" ca="1" si="176"/>
        <v>low</v>
      </c>
      <c r="N2191" t="str">
        <f t="shared" ca="1" si="176"/>
        <v>extreme</v>
      </c>
      <c r="O2191" t="str">
        <f t="shared" ca="1" si="176"/>
        <v>medium</v>
      </c>
      <c r="P2191">
        <f t="shared" ca="1" si="175"/>
        <v>29</v>
      </c>
    </row>
    <row r="2192" spans="1:16" x14ac:dyDescent="0.2">
      <c r="A2192">
        <f t="shared" si="177"/>
        <v>1</v>
      </c>
      <c r="B2192" t="s">
        <v>9060</v>
      </c>
      <c r="C2192" t="s">
        <v>2670</v>
      </c>
      <c r="D2192" t="s">
        <v>447</v>
      </c>
      <c r="E2192" t="s">
        <v>14</v>
      </c>
      <c r="F2192" t="s">
        <v>11</v>
      </c>
      <c r="G2192">
        <v>92563</v>
      </c>
      <c r="H2192">
        <v>916609</v>
      </c>
      <c r="I2192">
        <v>33.568629999999999</v>
      </c>
      <c r="J2192">
        <v>-117.17762999999999</v>
      </c>
      <c r="K2192" t="str">
        <f t="shared" ca="1" si="173"/>
        <v>ugly</v>
      </c>
      <c r="L2192" t="str">
        <f t="shared" ca="1" si="174"/>
        <v>wind</v>
      </c>
      <c r="M2192" t="str">
        <f t="shared" ca="1" si="176"/>
        <v>high</v>
      </c>
      <c r="N2192" t="str">
        <f t="shared" ca="1" si="176"/>
        <v>medium</v>
      </c>
      <c r="O2192" t="str">
        <f t="shared" ca="1" si="176"/>
        <v>low</v>
      </c>
      <c r="P2192">
        <f t="shared" ca="1" si="175"/>
        <v>10</v>
      </c>
    </row>
    <row r="2193" spans="1:16" x14ac:dyDescent="0.2">
      <c r="A2193">
        <f t="shared" si="177"/>
        <v>2</v>
      </c>
      <c r="B2193" t="s">
        <v>9060</v>
      </c>
      <c r="C2193" t="s">
        <v>2671</v>
      </c>
      <c r="D2193" t="s">
        <v>205</v>
      </c>
      <c r="E2193" t="s">
        <v>14</v>
      </c>
      <c r="F2193" t="s">
        <v>11</v>
      </c>
      <c r="G2193">
        <v>92570</v>
      </c>
      <c r="H2193">
        <v>837365</v>
      </c>
      <c r="I2193">
        <v>33.831069999999997</v>
      </c>
      <c r="J2193">
        <v>-117.2968</v>
      </c>
      <c r="K2193" t="str">
        <f t="shared" ca="1" si="173"/>
        <v>bad</v>
      </c>
      <c r="L2193" t="str">
        <f t="shared" ca="1" si="174"/>
        <v>wind</v>
      </c>
      <c r="M2193" t="str">
        <f t="shared" ca="1" si="176"/>
        <v>low</v>
      </c>
      <c r="N2193" t="str">
        <f t="shared" ca="1" si="176"/>
        <v>minimal</v>
      </c>
      <c r="O2193" t="str">
        <f t="shared" ca="1" si="176"/>
        <v>low</v>
      </c>
      <c r="P2193">
        <f t="shared" ca="1" si="175"/>
        <v>46</v>
      </c>
    </row>
    <row r="2194" spans="1:16" x14ac:dyDescent="0.2">
      <c r="A2194">
        <f t="shared" si="177"/>
        <v>3</v>
      </c>
      <c r="B2194" t="s">
        <v>9060</v>
      </c>
      <c r="C2194" t="s">
        <v>2672</v>
      </c>
      <c r="D2194" t="s">
        <v>1033</v>
      </c>
      <c r="E2194" t="s">
        <v>14</v>
      </c>
      <c r="F2194" t="s">
        <v>11</v>
      </c>
      <c r="G2194">
        <v>92584</v>
      </c>
      <c r="H2194">
        <v>639406</v>
      </c>
      <c r="I2194">
        <v>33.685310000000001</v>
      </c>
      <c r="J2194">
        <v>-117.13929</v>
      </c>
      <c r="K2194" t="str">
        <f t="shared" ca="1" si="173"/>
        <v>good</v>
      </c>
      <c r="L2194" t="str">
        <f t="shared" ca="1" si="174"/>
        <v>smoke</v>
      </c>
      <c r="M2194" t="str">
        <f t="shared" ca="1" si="176"/>
        <v>low</v>
      </c>
      <c r="N2194" t="str">
        <f t="shared" ca="1" si="176"/>
        <v>minimal</v>
      </c>
      <c r="O2194" t="str">
        <f t="shared" ca="1" si="176"/>
        <v>minimal</v>
      </c>
      <c r="P2194">
        <f t="shared" ca="1" si="175"/>
        <v>50</v>
      </c>
    </row>
    <row r="2195" spans="1:16" x14ac:dyDescent="0.2">
      <c r="A2195">
        <f t="shared" si="177"/>
        <v>1</v>
      </c>
      <c r="B2195" t="s">
        <v>9060</v>
      </c>
      <c r="C2195" t="s">
        <v>2673</v>
      </c>
      <c r="D2195" t="s">
        <v>71</v>
      </c>
      <c r="E2195" t="s">
        <v>26</v>
      </c>
      <c r="F2195" t="s">
        <v>11</v>
      </c>
      <c r="G2195">
        <v>92011</v>
      </c>
      <c r="H2195">
        <v>485465</v>
      </c>
      <c r="I2195">
        <v>33.093000000000004</v>
      </c>
      <c r="J2195">
        <v>-117.31007</v>
      </c>
      <c r="K2195" t="str">
        <f t="shared" ca="1" si="173"/>
        <v>good</v>
      </c>
      <c r="L2195" t="str">
        <f t="shared" ca="1" si="174"/>
        <v>smoke</v>
      </c>
      <c r="M2195" t="str">
        <f t="shared" ca="1" si="176"/>
        <v>minimal</v>
      </c>
      <c r="N2195" t="str">
        <f t="shared" ca="1" si="176"/>
        <v>extreme</v>
      </c>
      <c r="O2195" t="str">
        <f t="shared" ca="1" si="176"/>
        <v>extreme</v>
      </c>
      <c r="P2195">
        <f t="shared" ca="1" si="175"/>
        <v>18</v>
      </c>
    </row>
    <row r="2196" spans="1:16" x14ac:dyDescent="0.2">
      <c r="A2196">
        <f t="shared" si="177"/>
        <v>2</v>
      </c>
      <c r="B2196" t="s">
        <v>9060</v>
      </c>
      <c r="C2196" t="s">
        <v>2674</v>
      </c>
      <c r="D2196" t="s">
        <v>456</v>
      </c>
      <c r="E2196" t="s">
        <v>26</v>
      </c>
      <c r="F2196" t="s">
        <v>11</v>
      </c>
      <c r="G2196">
        <v>92014</v>
      </c>
      <c r="H2196">
        <v>560865</v>
      </c>
      <c r="I2196">
        <v>32.9908</v>
      </c>
      <c r="J2196">
        <v>-117.17458999999999</v>
      </c>
      <c r="K2196" t="str">
        <f t="shared" ca="1" si="173"/>
        <v>ugly</v>
      </c>
      <c r="L2196" t="str">
        <f t="shared" ca="1" si="174"/>
        <v>smoke</v>
      </c>
      <c r="M2196" t="str">
        <f t="shared" ca="1" si="176"/>
        <v>high</v>
      </c>
      <c r="N2196" t="str">
        <f t="shared" ca="1" si="176"/>
        <v>high</v>
      </c>
      <c r="O2196" t="str">
        <f t="shared" ca="1" si="176"/>
        <v>medium</v>
      </c>
      <c r="P2196">
        <f t="shared" ca="1" si="175"/>
        <v>40</v>
      </c>
    </row>
    <row r="2197" spans="1:16" x14ac:dyDescent="0.2">
      <c r="A2197">
        <f t="shared" si="177"/>
        <v>3</v>
      </c>
      <c r="B2197" t="s">
        <v>9060</v>
      </c>
      <c r="C2197" t="s">
        <v>2675</v>
      </c>
      <c r="D2197" t="s">
        <v>456</v>
      </c>
      <c r="E2197" t="s">
        <v>26</v>
      </c>
      <c r="F2197" t="s">
        <v>11</v>
      </c>
      <c r="G2197">
        <v>92014</v>
      </c>
      <c r="H2197">
        <v>717652</v>
      </c>
      <c r="I2197">
        <v>32.992899999999999</v>
      </c>
      <c r="J2197">
        <v>-117.18898</v>
      </c>
      <c r="K2197" t="str">
        <f t="shared" ca="1" si="173"/>
        <v>good</v>
      </c>
      <c r="L2197" t="str">
        <f t="shared" ca="1" si="174"/>
        <v>fire</v>
      </c>
      <c r="M2197" t="str">
        <f t="shared" ca="1" si="176"/>
        <v>extreme</v>
      </c>
      <c r="N2197" t="str">
        <f t="shared" ca="1" si="176"/>
        <v>low</v>
      </c>
      <c r="O2197" t="str">
        <f t="shared" ca="1" si="176"/>
        <v>low</v>
      </c>
      <c r="P2197">
        <f t="shared" ca="1" si="175"/>
        <v>23</v>
      </c>
    </row>
    <row r="2198" spans="1:16" x14ac:dyDescent="0.2">
      <c r="A2198">
        <f t="shared" si="177"/>
        <v>1</v>
      </c>
      <c r="B2198" t="s">
        <v>9060</v>
      </c>
      <c r="C2198" t="s">
        <v>2676</v>
      </c>
      <c r="D2198" t="s">
        <v>229</v>
      </c>
      <c r="E2198" t="s">
        <v>26</v>
      </c>
      <c r="F2198" t="s">
        <v>11</v>
      </c>
      <c r="G2198">
        <v>92024</v>
      </c>
      <c r="H2198">
        <v>641960</v>
      </c>
      <c r="I2198">
        <v>33.059280000000001</v>
      </c>
      <c r="J2198">
        <v>-117.22969999999999</v>
      </c>
      <c r="K2198" t="str">
        <f t="shared" ca="1" si="173"/>
        <v>ugly</v>
      </c>
      <c r="L2198" t="str">
        <f t="shared" ca="1" si="174"/>
        <v>smoke</v>
      </c>
      <c r="M2198" t="str">
        <f t="shared" ca="1" si="176"/>
        <v>high</v>
      </c>
      <c r="N2198" t="str">
        <f t="shared" ca="1" si="176"/>
        <v>medium</v>
      </c>
      <c r="O2198" t="str">
        <f t="shared" ca="1" si="176"/>
        <v>medium</v>
      </c>
      <c r="P2198">
        <f t="shared" ca="1" si="175"/>
        <v>10</v>
      </c>
    </row>
    <row r="2199" spans="1:16" x14ac:dyDescent="0.2">
      <c r="A2199">
        <f t="shared" si="177"/>
        <v>2</v>
      </c>
      <c r="B2199" t="s">
        <v>9060</v>
      </c>
      <c r="C2199" t="s">
        <v>2677</v>
      </c>
      <c r="D2199" t="s">
        <v>25</v>
      </c>
      <c r="E2199" t="s">
        <v>26</v>
      </c>
      <c r="F2199" t="s">
        <v>11</v>
      </c>
      <c r="G2199">
        <v>92037</v>
      </c>
      <c r="H2199">
        <v>626440</v>
      </c>
      <c r="I2199">
        <v>32.852049999999998</v>
      </c>
      <c r="J2199">
        <v>-117.24742999999999</v>
      </c>
      <c r="K2199" t="str">
        <f t="shared" ca="1" si="173"/>
        <v>good</v>
      </c>
      <c r="L2199" t="str">
        <f t="shared" ca="1" si="174"/>
        <v>wind</v>
      </c>
      <c r="M2199" t="str">
        <f t="shared" ca="1" si="176"/>
        <v>medium</v>
      </c>
      <c r="N2199" t="str">
        <f t="shared" ca="1" si="176"/>
        <v>low</v>
      </c>
      <c r="O2199" t="str">
        <f t="shared" ca="1" si="176"/>
        <v>high</v>
      </c>
      <c r="P2199">
        <f t="shared" ca="1" si="175"/>
        <v>4</v>
      </c>
    </row>
    <row r="2200" spans="1:16" x14ac:dyDescent="0.2">
      <c r="A2200">
        <f t="shared" si="177"/>
        <v>3</v>
      </c>
      <c r="B2200" t="s">
        <v>9060</v>
      </c>
      <c r="C2200" t="s">
        <v>2678</v>
      </c>
      <c r="D2200" t="s">
        <v>25</v>
      </c>
      <c r="E2200" t="s">
        <v>26</v>
      </c>
      <c r="F2200" t="s">
        <v>11</v>
      </c>
      <c r="G2200">
        <v>92037</v>
      </c>
      <c r="H2200">
        <v>401031</v>
      </c>
      <c r="I2200">
        <v>32.845489999999998</v>
      </c>
      <c r="J2200">
        <v>-117.25234</v>
      </c>
      <c r="K2200" t="str">
        <f t="shared" ca="1" si="173"/>
        <v>ugly</v>
      </c>
      <c r="L2200" t="str">
        <f t="shared" ca="1" si="174"/>
        <v>smoke</v>
      </c>
      <c r="M2200" t="str">
        <f t="shared" ca="1" si="176"/>
        <v>medium</v>
      </c>
      <c r="N2200" t="str">
        <f t="shared" ca="1" si="176"/>
        <v>extreme</v>
      </c>
      <c r="O2200" t="str">
        <f t="shared" ca="1" si="176"/>
        <v>high</v>
      </c>
      <c r="P2200">
        <f t="shared" ca="1" si="175"/>
        <v>30</v>
      </c>
    </row>
    <row r="2201" spans="1:16" x14ac:dyDescent="0.2">
      <c r="A2201">
        <f t="shared" si="177"/>
        <v>1</v>
      </c>
      <c r="B2201" t="s">
        <v>9060</v>
      </c>
      <c r="C2201" t="s">
        <v>2679</v>
      </c>
      <c r="D2201" t="s">
        <v>471</v>
      </c>
      <c r="E2201" t="s">
        <v>26</v>
      </c>
      <c r="F2201" t="s">
        <v>11</v>
      </c>
      <c r="G2201">
        <v>92067</v>
      </c>
      <c r="H2201">
        <v>683950</v>
      </c>
      <c r="I2201">
        <v>33.000599999999999</v>
      </c>
      <c r="J2201">
        <v>-117.19523</v>
      </c>
      <c r="K2201" t="str">
        <f t="shared" ca="1" si="173"/>
        <v>bad</v>
      </c>
      <c r="L2201" t="str">
        <f t="shared" ca="1" si="174"/>
        <v>wind</v>
      </c>
      <c r="M2201" t="str">
        <f t="shared" ca="1" si="176"/>
        <v>high</v>
      </c>
      <c r="N2201" t="str">
        <f t="shared" ca="1" si="176"/>
        <v>extreme</v>
      </c>
      <c r="O2201" t="str">
        <f t="shared" ca="1" si="176"/>
        <v>extreme</v>
      </c>
      <c r="P2201">
        <f t="shared" ca="1" si="175"/>
        <v>16</v>
      </c>
    </row>
    <row r="2202" spans="1:16" x14ac:dyDescent="0.2">
      <c r="A2202">
        <f t="shared" si="177"/>
        <v>2</v>
      </c>
      <c r="B2202" t="s">
        <v>9060</v>
      </c>
      <c r="C2202" t="s">
        <v>2680</v>
      </c>
      <c r="D2202" t="s">
        <v>471</v>
      </c>
      <c r="E2202" t="s">
        <v>26</v>
      </c>
      <c r="F2202" t="s">
        <v>11</v>
      </c>
      <c r="G2202">
        <v>92067</v>
      </c>
      <c r="H2202">
        <v>523163</v>
      </c>
      <c r="I2202">
        <v>33.003720000000001</v>
      </c>
      <c r="J2202">
        <v>-117.19923</v>
      </c>
      <c r="K2202" t="str">
        <f t="shared" ca="1" si="173"/>
        <v>good</v>
      </c>
      <c r="L2202" t="str">
        <f t="shared" ca="1" si="174"/>
        <v>fire</v>
      </c>
      <c r="M2202" t="str">
        <f t="shared" ca="1" si="176"/>
        <v>medium</v>
      </c>
      <c r="N2202" t="str">
        <f t="shared" ca="1" si="176"/>
        <v>high</v>
      </c>
      <c r="O2202" t="str">
        <f t="shared" ca="1" si="176"/>
        <v>extreme</v>
      </c>
      <c r="P2202">
        <f t="shared" ca="1" si="175"/>
        <v>30</v>
      </c>
    </row>
    <row r="2203" spans="1:16" x14ac:dyDescent="0.2">
      <c r="A2203">
        <f t="shared" si="177"/>
        <v>3</v>
      </c>
      <c r="B2203" t="s">
        <v>9060</v>
      </c>
      <c r="C2203" t="s">
        <v>2681</v>
      </c>
      <c r="D2203" t="s">
        <v>471</v>
      </c>
      <c r="E2203" t="s">
        <v>26</v>
      </c>
      <c r="F2203" t="s">
        <v>11</v>
      </c>
      <c r="G2203">
        <v>92067</v>
      </c>
      <c r="H2203">
        <v>825056</v>
      </c>
      <c r="I2203">
        <v>33.005159999999997</v>
      </c>
      <c r="J2203">
        <v>-117.199</v>
      </c>
      <c r="K2203" t="str">
        <f t="shared" ca="1" si="173"/>
        <v>bad</v>
      </c>
      <c r="L2203" t="str">
        <f t="shared" ca="1" si="174"/>
        <v>fire</v>
      </c>
      <c r="M2203" t="str">
        <f t="shared" ca="1" si="176"/>
        <v>low</v>
      </c>
      <c r="N2203" t="str">
        <f t="shared" ca="1" si="176"/>
        <v>medium</v>
      </c>
      <c r="O2203" t="str">
        <f t="shared" ca="1" si="176"/>
        <v>low</v>
      </c>
      <c r="P2203">
        <f t="shared" ca="1" si="175"/>
        <v>36</v>
      </c>
    </row>
    <row r="2204" spans="1:16" x14ac:dyDescent="0.2">
      <c r="A2204">
        <f t="shared" si="177"/>
        <v>1</v>
      </c>
      <c r="B2204" t="s">
        <v>9060</v>
      </c>
      <c r="C2204" t="s">
        <v>2682</v>
      </c>
      <c r="D2204" t="s">
        <v>26</v>
      </c>
      <c r="E2204" t="s">
        <v>26</v>
      </c>
      <c r="F2204" t="s">
        <v>11</v>
      </c>
      <c r="G2204">
        <v>92126</v>
      </c>
      <c r="H2204">
        <v>870834</v>
      </c>
      <c r="I2204">
        <v>32.903269999999999</v>
      </c>
      <c r="J2204">
        <v>-117.16501</v>
      </c>
      <c r="K2204" t="str">
        <f t="shared" ca="1" si="173"/>
        <v>good</v>
      </c>
      <c r="L2204" t="str">
        <f t="shared" ca="1" si="174"/>
        <v>wind</v>
      </c>
      <c r="M2204" t="str">
        <f t="shared" ca="1" si="176"/>
        <v>low</v>
      </c>
      <c r="N2204" t="str">
        <f t="shared" ca="1" si="176"/>
        <v>extreme</v>
      </c>
      <c r="O2204" t="str">
        <f t="shared" ca="1" si="176"/>
        <v>extreme</v>
      </c>
      <c r="P2204">
        <f t="shared" ca="1" si="175"/>
        <v>45</v>
      </c>
    </row>
    <row r="2205" spans="1:16" x14ac:dyDescent="0.2">
      <c r="A2205">
        <f t="shared" si="177"/>
        <v>2</v>
      </c>
      <c r="B2205" t="s">
        <v>9060</v>
      </c>
      <c r="C2205" t="s">
        <v>2683</v>
      </c>
      <c r="D2205" t="s">
        <v>26</v>
      </c>
      <c r="E2205" t="s">
        <v>26</v>
      </c>
      <c r="F2205" t="s">
        <v>11</v>
      </c>
      <c r="G2205">
        <v>92127</v>
      </c>
      <c r="H2205">
        <v>638043</v>
      </c>
      <c r="I2205">
        <v>33.021940000000001</v>
      </c>
      <c r="J2205">
        <v>-117.16208</v>
      </c>
      <c r="K2205" t="str">
        <f t="shared" ca="1" si="173"/>
        <v>bad</v>
      </c>
      <c r="L2205" t="str">
        <f t="shared" ca="1" si="174"/>
        <v>smoke</v>
      </c>
      <c r="M2205" t="str">
        <f t="shared" ca="1" si="176"/>
        <v>medium</v>
      </c>
      <c r="N2205" t="str">
        <f t="shared" ca="1" si="176"/>
        <v>low</v>
      </c>
      <c r="O2205" t="str">
        <f t="shared" ca="1" si="176"/>
        <v>minimal</v>
      </c>
      <c r="P2205">
        <f t="shared" ca="1" si="175"/>
        <v>18</v>
      </c>
    </row>
    <row r="2206" spans="1:16" x14ac:dyDescent="0.2">
      <c r="A2206">
        <f t="shared" si="177"/>
        <v>3</v>
      </c>
      <c r="B2206" t="s">
        <v>9060</v>
      </c>
      <c r="C2206" t="s">
        <v>2684</v>
      </c>
      <c r="D2206" t="s">
        <v>26</v>
      </c>
      <c r="E2206" t="s">
        <v>26</v>
      </c>
      <c r="F2206" t="s">
        <v>11</v>
      </c>
      <c r="G2206">
        <v>92127</v>
      </c>
      <c r="H2206">
        <v>927005</v>
      </c>
      <c r="I2206">
        <v>33.026020000000003</v>
      </c>
      <c r="J2206">
        <v>-117.15316</v>
      </c>
      <c r="K2206" t="str">
        <f t="shared" ca="1" si="173"/>
        <v>good</v>
      </c>
      <c r="L2206" t="str">
        <f t="shared" ca="1" si="174"/>
        <v>smoke</v>
      </c>
      <c r="M2206" t="str">
        <f t="shared" ca="1" si="176"/>
        <v>minimal</v>
      </c>
      <c r="N2206" t="str">
        <f t="shared" ca="1" si="176"/>
        <v>medium</v>
      </c>
      <c r="O2206" t="str">
        <f t="shared" ca="1" si="176"/>
        <v>high</v>
      </c>
      <c r="P2206">
        <f t="shared" ca="1" si="175"/>
        <v>5</v>
      </c>
    </row>
    <row r="2207" spans="1:16" x14ac:dyDescent="0.2">
      <c r="A2207">
        <f t="shared" si="177"/>
        <v>1</v>
      </c>
      <c r="B2207" t="s">
        <v>9060</v>
      </c>
      <c r="C2207" t="s">
        <v>2685</v>
      </c>
      <c r="D2207" t="s">
        <v>26</v>
      </c>
      <c r="E2207" t="s">
        <v>26</v>
      </c>
      <c r="F2207" t="s">
        <v>11</v>
      </c>
      <c r="G2207">
        <v>92127</v>
      </c>
      <c r="H2207">
        <v>587517</v>
      </c>
      <c r="I2207">
        <v>33.026380000000003</v>
      </c>
      <c r="J2207">
        <v>-117.15306</v>
      </c>
      <c r="K2207" t="str">
        <f t="shared" ca="1" si="173"/>
        <v>bad</v>
      </c>
      <c r="L2207" t="str">
        <f t="shared" ca="1" si="174"/>
        <v>smoke</v>
      </c>
      <c r="M2207" t="str">
        <f t="shared" ca="1" si="176"/>
        <v>high</v>
      </c>
      <c r="N2207" t="str">
        <f t="shared" ca="1" si="176"/>
        <v>high</v>
      </c>
      <c r="O2207" t="str">
        <f t="shared" ca="1" si="176"/>
        <v>low</v>
      </c>
      <c r="P2207">
        <f t="shared" ca="1" si="175"/>
        <v>6</v>
      </c>
    </row>
    <row r="2208" spans="1:16" x14ac:dyDescent="0.2">
      <c r="A2208">
        <f t="shared" si="177"/>
        <v>2</v>
      </c>
      <c r="B2208" t="s">
        <v>9060</v>
      </c>
      <c r="C2208" t="s">
        <v>2686</v>
      </c>
      <c r="D2208" t="s">
        <v>26</v>
      </c>
      <c r="E2208" t="s">
        <v>26</v>
      </c>
      <c r="F2208" t="s">
        <v>11</v>
      </c>
      <c r="G2208">
        <v>92129</v>
      </c>
      <c r="H2208">
        <v>617545</v>
      </c>
      <c r="I2208">
        <v>32.957720000000002</v>
      </c>
      <c r="J2208">
        <v>-117.13879</v>
      </c>
      <c r="K2208" t="str">
        <f t="shared" ca="1" si="173"/>
        <v>ugly</v>
      </c>
      <c r="L2208" t="str">
        <f t="shared" ca="1" si="174"/>
        <v>smoke</v>
      </c>
      <c r="M2208" t="str">
        <f t="shared" ca="1" si="176"/>
        <v>extreme</v>
      </c>
      <c r="N2208" t="str">
        <f t="shared" ca="1" si="176"/>
        <v>extreme</v>
      </c>
      <c r="O2208" t="str">
        <f t="shared" ca="1" si="176"/>
        <v>minimal</v>
      </c>
      <c r="P2208">
        <f t="shared" ca="1" si="175"/>
        <v>13</v>
      </c>
    </row>
    <row r="2209" spans="1:16" x14ac:dyDescent="0.2">
      <c r="A2209">
        <f t="shared" si="177"/>
        <v>3</v>
      </c>
      <c r="B2209" t="s">
        <v>9060</v>
      </c>
      <c r="C2209" t="s">
        <v>2687</v>
      </c>
      <c r="D2209" t="s">
        <v>26</v>
      </c>
      <c r="E2209" t="s">
        <v>26</v>
      </c>
      <c r="F2209" t="s">
        <v>11</v>
      </c>
      <c r="G2209">
        <v>92129</v>
      </c>
      <c r="H2209">
        <v>191129</v>
      </c>
      <c r="I2209">
        <v>32.957459999999998</v>
      </c>
      <c r="J2209">
        <v>-117.1397</v>
      </c>
      <c r="K2209" t="str">
        <f t="shared" ca="1" si="173"/>
        <v>good</v>
      </c>
      <c r="L2209" t="str">
        <f t="shared" ca="1" si="174"/>
        <v>fire</v>
      </c>
      <c r="M2209" t="str">
        <f t="shared" ca="1" si="176"/>
        <v>extreme</v>
      </c>
      <c r="N2209" t="str">
        <f t="shared" ca="1" si="176"/>
        <v>minimal</v>
      </c>
      <c r="O2209" t="str">
        <f t="shared" ca="1" si="176"/>
        <v>extreme</v>
      </c>
      <c r="P2209">
        <f t="shared" ca="1" si="175"/>
        <v>18</v>
      </c>
    </row>
    <row r="2210" spans="1:16" x14ac:dyDescent="0.2">
      <c r="A2210">
        <f t="shared" si="177"/>
        <v>1</v>
      </c>
      <c r="B2210" t="s">
        <v>9060</v>
      </c>
      <c r="C2210" t="s">
        <v>2688</v>
      </c>
      <c r="D2210" t="s">
        <v>1853</v>
      </c>
      <c r="E2210" t="s">
        <v>100</v>
      </c>
      <c r="F2210" t="s">
        <v>11</v>
      </c>
      <c r="G2210">
        <v>90254</v>
      </c>
      <c r="H2210">
        <v>390155</v>
      </c>
      <c r="I2210">
        <v>33.865960000000001</v>
      </c>
      <c r="J2210">
        <v>-118.40313</v>
      </c>
      <c r="K2210" t="str">
        <f t="shared" ca="1" si="173"/>
        <v>good</v>
      </c>
      <c r="L2210" t="str">
        <f t="shared" ca="1" si="174"/>
        <v>smoke</v>
      </c>
      <c r="M2210" t="str">
        <f t="shared" ca="1" si="176"/>
        <v>low</v>
      </c>
      <c r="N2210" t="str">
        <f t="shared" ca="1" si="176"/>
        <v>medium</v>
      </c>
      <c r="O2210" t="str">
        <f t="shared" ca="1" si="176"/>
        <v>medium</v>
      </c>
      <c r="P2210">
        <f t="shared" ca="1" si="175"/>
        <v>9</v>
      </c>
    </row>
    <row r="2211" spans="1:16" x14ac:dyDescent="0.2">
      <c r="A2211">
        <f t="shared" si="177"/>
        <v>2</v>
      </c>
      <c r="B2211" t="s">
        <v>9060</v>
      </c>
      <c r="C2211" t="s">
        <v>2689</v>
      </c>
      <c r="D2211" t="s">
        <v>152</v>
      </c>
      <c r="E2211" t="s">
        <v>100</v>
      </c>
      <c r="F2211" t="s">
        <v>11</v>
      </c>
      <c r="G2211">
        <v>90266</v>
      </c>
      <c r="H2211">
        <v>2210869</v>
      </c>
      <c r="I2211">
        <v>33.892000000000003</v>
      </c>
      <c r="J2211">
        <v>-118.41586</v>
      </c>
      <c r="K2211" t="str">
        <f t="shared" ca="1" si="173"/>
        <v>ugly</v>
      </c>
      <c r="L2211" t="str">
        <f t="shared" ca="1" si="174"/>
        <v>wind</v>
      </c>
      <c r="M2211" t="str">
        <f t="shared" ca="1" si="176"/>
        <v>high</v>
      </c>
      <c r="N2211" t="str">
        <f t="shared" ca="1" si="176"/>
        <v>minimal</v>
      </c>
      <c r="O2211" t="str">
        <f t="shared" ca="1" si="176"/>
        <v>minimal</v>
      </c>
      <c r="P2211">
        <f t="shared" ca="1" si="175"/>
        <v>40</v>
      </c>
    </row>
    <row r="2212" spans="1:16" x14ac:dyDescent="0.2">
      <c r="A2212">
        <f t="shared" si="177"/>
        <v>3</v>
      </c>
      <c r="B2212" t="s">
        <v>9060</v>
      </c>
      <c r="C2212" t="s">
        <v>2690</v>
      </c>
      <c r="D2212" t="s">
        <v>26</v>
      </c>
      <c r="E2212" t="s">
        <v>26</v>
      </c>
      <c r="F2212" t="s">
        <v>11</v>
      </c>
      <c r="G2212">
        <v>92130</v>
      </c>
      <c r="H2212">
        <v>607220</v>
      </c>
      <c r="I2212">
        <v>32.945239999999998</v>
      </c>
      <c r="J2212">
        <v>-117.17838</v>
      </c>
      <c r="K2212" t="str">
        <f t="shared" ca="1" si="173"/>
        <v>bad</v>
      </c>
      <c r="L2212" t="str">
        <f t="shared" ca="1" si="174"/>
        <v>wind</v>
      </c>
      <c r="M2212" t="str">
        <f t="shared" ca="1" si="176"/>
        <v>medium</v>
      </c>
      <c r="N2212" t="str">
        <f t="shared" ca="1" si="176"/>
        <v>high</v>
      </c>
      <c r="O2212" t="str">
        <f t="shared" ca="1" si="176"/>
        <v>minimal</v>
      </c>
      <c r="P2212">
        <f t="shared" ca="1" si="175"/>
        <v>14</v>
      </c>
    </row>
    <row r="2213" spans="1:16" x14ac:dyDescent="0.2">
      <c r="A2213">
        <f t="shared" si="177"/>
        <v>1</v>
      </c>
      <c r="B2213" t="s">
        <v>9060</v>
      </c>
      <c r="C2213" t="s">
        <v>2691</v>
      </c>
      <c r="D2213" t="s">
        <v>26</v>
      </c>
      <c r="E2213" t="s">
        <v>26</v>
      </c>
      <c r="F2213" t="s">
        <v>11</v>
      </c>
      <c r="G2213">
        <v>92130</v>
      </c>
      <c r="H2213">
        <v>145496</v>
      </c>
      <c r="I2213">
        <v>32.950240000000001</v>
      </c>
      <c r="J2213">
        <v>-117.22593999999999</v>
      </c>
      <c r="K2213" t="str">
        <f t="shared" ca="1" si="173"/>
        <v>bad</v>
      </c>
      <c r="L2213" t="str">
        <f t="shared" ca="1" si="174"/>
        <v>fire</v>
      </c>
      <c r="M2213" t="str">
        <f t="shared" ca="1" si="176"/>
        <v>extreme</v>
      </c>
      <c r="N2213" t="str">
        <f t="shared" ca="1" si="176"/>
        <v>extreme</v>
      </c>
      <c r="O2213" t="str">
        <f t="shared" ca="1" si="176"/>
        <v>medium</v>
      </c>
      <c r="P2213">
        <f t="shared" ca="1" si="175"/>
        <v>14</v>
      </c>
    </row>
    <row r="2214" spans="1:16" x14ac:dyDescent="0.2">
      <c r="A2214">
        <f t="shared" si="177"/>
        <v>2</v>
      </c>
      <c r="B2214" t="s">
        <v>9060</v>
      </c>
      <c r="C2214" t="s">
        <v>2692</v>
      </c>
      <c r="D2214" t="s">
        <v>236</v>
      </c>
      <c r="E2214" t="s">
        <v>26</v>
      </c>
      <c r="F2214" t="s">
        <v>11</v>
      </c>
      <c r="G2214">
        <v>92064</v>
      </c>
      <c r="H2214">
        <v>345981</v>
      </c>
      <c r="I2214">
        <v>33.024700000000003</v>
      </c>
      <c r="J2214">
        <v>-117.0331</v>
      </c>
      <c r="K2214" t="str">
        <f t="shared" ca="1" si="173"/>
        <v>ugly</v>
      </c>
      <c r="L2214" t="str">
        <f t="shared" ca="1" si="174"/>
        <v>smoke</v>
      </c>
      <c r="M2214" t="str">
        <f t="shared" ca="1" si="176"/>
        <v>low</v>
      </c>
      <c r="N2214" t="str">
        <f t="shared" ca="1" si="176"/>
        <v>extreme</v>
      </c>
      <c r="O2214" t="str">
        <f t="shared" ca="1" si="176"/>
        <v>medium</v>
      </c>
      <c r="P2214">
        <f t="shared" ca="1" si="175"/>
        <v>16</v>
      </c>
    </row>
    <row r="2215" spans="1:16" x14ac:dyDescent="0.2">
      <c r="A2215">
        <f t="shared" si="177"/>
        <v>3</v>
      </c>
      <c r="B2215" t="s">
        <v>9060</v>
      </c>
      <c r="C2215" t="s">
        <v>2693</v>
      </c>
      <c r="D2215" t="s">
        <v>156</v>
      </c>
      <c r="E2215" t="s">
        <v>26</v>
      </c>
      <c r="F2215" t="s">
        <v>11</v>
      </c>
      <c r="G2215">
        <v>92021</v>
      </c>
      <c r="H2215">
        <v>628154</v>
      </c>
      <c r="I2215">
        <v>32.823869999999999</v>
      </c>
      <c r="J2215">
        <v>-116.92952</v>
      </c>
      <c r="K2215" t="str">
        <f t="shared" ca="1" si="173"/>
        <v>ugly</v>
      </c>
      <c r="L2215" t="str">
        <f t="shared" ca="1" si="174"/>
        <v>smoke</v>
      </c>
      <c r="M2215" t="str">
        <f t="shared" ca="1" si="176"/>
        <v>medium</v>
      </c>
      <c r="N2215" t="str">
        <f t="shared" ca="1" si="176"/>
        <v>low</v>
      </c>
      <c r="O2215" t="str">
        <f t="shared" ca="1" si="176"/>
        <v>extreme</v>
      </c>
      <c r="P2215">
        <f t="shared" ca="1" si="175"/>
        <v>40</v>
      </c>
    </row>
    <row r="2216" spans="1:16" x14ac:dyDescent="0.2">
      <c r="A2216">
        <f t="shared" si="177"/>
        <v>1</v>
      </c>
      <c r="B2216" t="s">
        <v>9060</v>
      </c>
      <c r="C2216" t="s">
        <v>2694</v>
      </c>
      <c r="D2216" t="s">
        <v>359</v>
      </c>
      <c r="E2216" t="s">
        <v>100</v>
      </c>
      <c r="F2216" t="s">
        <v>11</v>
      </c>
      <c r="G2216">
        <v>90277</v>
      </c>
      <c r="H2216">
        <v>392502</v>
      </c>
      <c r="I2216">
        <v>33.84066</v>
      </c>
      <c r="J2216">
        <v>-118.3892</v>
      </c>
      <c r="K2216" t="str">
        <f t="shared" ca="1" si="173"/>
        <v>good</v>
      </c>
      <c r="L2216" t="str">
        <f t="shared" ca="1" si="174"/>
        <v>fire</v>
      </c>
      <c r="M2216" t="str">
        <f t="shared" ca="1" si="176"/>
        <v>medium</v>
      </c>
      <c r="N2216" t="str">
        <f t="shared" ca="1" si="176"/>
        <v>minimal</v>
      </c>
      <c r="O2216" t="str">
        <f t="shared" ca="1" si="176"/>
        <v>extreme</v>
      </c>
      <c r="P2216">
        <f t="shared" ca="1" si="175"/>
        <v>39</v>
      </c>
    </row>
    <row r="2217" spans="1:16" x14ac:dyDescent="0.2">
      <c r="A2217">
        <f t="shared" si="177"/>
        <v>2</v>
      </c>
      <c r="B2217" t="s">
        <v>9060</v>
      </c>
      <c r="C2217" t="s">
        <v>2695</v>
      </c>
      <c r="D2217" t="s">
        <v>366</v>
      </c>
      <c r="E2217" t="s">
        <v>100</v>
      </c>
      <c r="F2217" t="s">
        <v>11</v>
      </c>
      <c r="G2217">
        <v>91001</v>
      </c>
      <c r="H2217">
        <v>608399</v>
      </c>
      <c r="I2217">
        <v>34.193089999999998</v>
      </c>
      <c r="J2217">
        <v>-118.16182000000001</v>
      </c>
      <c r="K2217" t="str">
        <f t="shared" ca="1" si="173"/>
        <v>ugly</v>
      </c>
      <c r="L2217" t="str">
        <f t="shared" ca="1" si="174"/>
        <v>wind</v>
      </c>
      <c r="M2217" t="str">
        <f t="shared" ca="1" si="176"/>
        <v>minimal</v>
      </c>
      <c r="N2217" t="str">
        <f t="shared" ca="1" si="176"/>
        <v>medium</v>
      </c>
      <c r="O2217" t="str">
        <f t="shared" ca="1" si="176"/>
        <v>minimal</v>
      </c>
      <c r="P2217">
        <f t="shared" ca="1" si="175"/>
        <v>5</v>
      </c>
    </row>
    <row r="2218" spans="1:16" x14ac:dyDescent="0.2">
      <c r="A2218">
        <f t="shared" si="177"/>
        <v>3</v>
      </c>
      <c r="B2218" t="s">
        <v>9060</v>
      </c>
      <c r="C2218" t="s">
        <v>2696</v>
      </c>
      <c r="D2218" t="s">
        <v>2697</v>
      </c>
      <c r="E2218" t="s">
        <v>10</v>
      </c>
      <c r="F2218" t="s">
        <v>11</v>
      </c>
      <c r="G2218">
        <v>93268</v>
      </c>
      <c r="H2218">
        <v>764359</v>
      </c>
      <c r="I2218">
        <v>35.152191000000002</v>
      </c>
      <c r="J2218">
        <v>-119.461</v>
      </c>
      <c r="K2218" t="str">
        <f t="shared" ca="1" si="173"/>
        <v>ugly</v>
      </c>
      <c r="L2218" t="str">
        <f t="shared" ca="1" si="174"/>
        <v>fire</v>
      </c>
      <c r="M2218" t="str">
        <f t="shared" ca="1" si="176"/>
        <v>low</v>
      </c>
      <c r="N2218" t="str">
        <f t="shared" ca="1" si="176"/>
        <v>low</v>
      </c>
      <c r="O2218" t="str">
        <f t="shared" ca="1" si="176"/>
        <v>medium</v>
      </c>
      <c r="P2218">
        <f t="shared" ca="1" si="175"/>
        <v>33</v>
      </c>
    </row>
    <row r="2219" spans="1:16" x14ac:dyDescent="0.2">
      <c r="A2219">
        <f t="shared" si="177"/>
        <v>1</v>
      </c>
      <c r="B2219" t="s">
        <v>9060</v>
      </c>
      <c r="C2219" t="s">
        <v>2698</v>
      </c>
      <c r="D2219" t="s">
        <v>1361</v>
      </c>
      <c r="E2219" t="s">
        <v>48</v>
      </c>
      <c r="F2219" t="s">
        <v>11</v>
      </c>
      <c r="G2219">
        <v>92385</v>
      </c>
      <c r="H2219">
        <v>840898</v>
      </c>
      <c r="I2219">
        <v>34.212000000000003</v>
      </c>
      <c r="J2219">
        <v>-117.12842999999999</v>
      </c>
      <c r="K2219" t="str">
        <f t="shared" ca="1" si="173"/>
        <v>bad</v>
      </c>
      <c r="L2219" t="str">
        <f t="shared" ca="1" si="174"/>
        <v>smoke</v>
      </c>
      <c r="M2219" t="str">
        <f t="shared" ca="1" si="176"/>
        <v>low</v>
      </c>
      <c r="N2219" t="str">
        <f t="shared" ca="1" si="176"/>
        <v>medium</v>
      </c>
      <c r="O2219" t="str">
        <f t="shared" ca="1" si="176"/>
        <v>minimal</v>
      </c>
      <c r="P2219">
        <f t="shared" ca="1" si="175"/>
        <v>40</v>
      </c>
    </row>
    <row r="2220" spans="1:16" x14ac:dyDescent="0.2">
      <c r="A2220">
        <f t="shared" si="177"/>
        <v>2</v>
      </c>
      <c r="B2220" t="s">
        <v>9060</v>
      </c>
      <c r="C2220" t="s">
        <v>2699</v>
      </c>
      <c r="D2220" t="s">
        <v>413</v>
      </c>
      <c r="E2220" t="s">
        <v>20</v>
      </c>
      <c r="F2220" t="s">
        <v>11</v>
      </c>
      <c r="G2220">
        <v>92625</v>
      </c>
      <c r="H2220">
        <v>687064</v>
      </c>
      <c r="I2220">
        <v>33.606250000000003</v>
      </c>
      <c r="J2220">
        <v>-117.88124999999999</v>
      </c>
      <c r="K2220" t="str">
        <f t="shared" ca="1" si="173"/>
        <v>good</v>
      </c>
      <c r="L2220" t="str">
        <f t="shared" ca="1" si="174"/>
        <v>wind</v>
      </c>
      <c r="M2220" t="str">
        <f t="shared" ca="1" si="176"/>
        <v>medium</v>
      </c>
      <c r="N2220" t="str">
        <f t="shared" ca="1" si="176"/>
        <v>extreme</v>
      </c>
      <c r="O2220" t="str">
        <f t="shared" ca="1" si="176"/>
        <v>extreme</v>
      </c>
      <c r="P2220">
        <f t="shared" ca="1" si="175"/>
        <v>1</v>
      </c>
    </row>
    <row r="2221" spans="1:16" x14ac:dyDescent="0.2">
      <c r="A2221">
        <f t="shared" si="177"/>
        <v>3</v>
      </c>
      <c r="B2221" t="s">
        <v>9060</v>
      </c>
      <c r="C2221" t="s">
        <v>2700</v>
      </c>
      <c r="D2221" t="s">
        <v>97</v>
      </c>
      <c r="E2221" t="s">
        <v>20</v>
      </c>
      <c r="F2221" t="s">
        <v>11</v>
      </c>
      <c r="G2221">
        <v>92651</v>
      </c>
      <c r="H2221">
        <v>448395</v>
      </c>
      <c r="I2221">
        <v>33.543199999999999</v>
      </c>
      <c r="J2221">
        <v>-117.76891999999999</v>
      </c>
      <c r="K2221" t="str">
        <f t="shared" ca="1" si="173"/>
        <v>good</v>
      </c>
      <c r="L2221" t="str">
        <f t="shared" ca="1" si="174"/>
        <v>fire</v>
      </c>
      <c r="M2221" t="str">
        <f t="shared" ca="1" si="176"/>
        <v>medium</v>
      </c>
      <c r="N2221" t="str">
        <f t="shared" ca="1" si="176"/>
        <v>low</v>
      </c>
      <c r="O2221" t="str">
        <f t="shared" ca="1" si="176"/>
        <v>medium</v>
      </c>
      <c r="P2221">
        <f t="shared" ca="1" si="175"/>
        <v>21</v>
      </c>
    </row>
    <row r="2222" spans="1:16" x14ac:dyDescent="0.2">
      <c r="A2222">
        <f t="shared" si="177"/>
        <v>1</v>
      </c>
      <c r="B2222" t="s">
        <v>9060</v>
      </c>
      <c r="C2222" t="s">
        <v>2701</v>
      </c>
      <c r="D2222" t="s">
        <v>652</v>
      </c>
      <c r="E2222" t="s">
        <v>20</v>
      </c>
      <c r="F2222" t="s">
        <v>11</v>
      </c>
      <c r="G2222">
        <v>92675</v>
      </c>
      <c r="H2222">
        <v>491081</v>
      </c>
      <c r="I2222">
        <v>33.51623</v>
      </c>
      <c r="J2222">
        <v>-117.65877999999999</v>
      </c>
      <c r="K2222" t="str">
        <f t="shared" ca="1" si="173"/>
        <v>good</v>
      </c>
      <c r="L2222" t="str">
        <f t="shared" ca="1" si="174"/>
        <v>wind</v>
      </c>
      <c r="M2222" t="str">
        <f t="shared" ca="1" si="176"/>
        <v>medium</v>
      </c>
      <c r="N2222" t="str">
        <f t="shared" ca="1" si="176"/>
        <v>high</v>
      </c>
      <c r="O2222" t="str">
        <f t="shared" ca="1" si="176"/>
        <v>medium</v>
      </c>
      <c r="P2222">
        <f t="shared" ca="1" si="175"/>
        <v>32</v>
      </c>
    </row>
    <row r="2223" spans="1:16" x14ac:dyDescent="0.2">
      <c r="A2223">
        <f t="shared" si="177"/>
        <v>2</v>
      </c>
      <c r="B2223" t="s">
        <v>9060</v>
      </c>
      <c r="C2223" t="s">
        <v>2702</v>
      </c>
      <c r="D2223" t="s">
        <v>26</v>
      </c>
      <c r="E2223" t="s">
        <v>26</v>
      </c>
      <c r="F2223" t="s">
        <v>11</v>
      </c>
      <c r="G2223">
        <v>92014</v>
      </c>
      <c r="H2223">
        <v>640320</v>
      </c>
      <c r="I2223">
        <v>33.000459999999997</v>
      </c>
      <c r="J2223">
        <v>-117.20186</v>
      </c>
      <c r="K2223" t="str">
        <f t="shared" ca="1" si="173"/>
        <v>bad</v>
      </c>
      <c r="L2223" t="str">
        <f t="shared" ca="1" si="174"/>
        <v>smoke</v>
      </c>
      <c r="M2223" t="str">
        <f t="shared" ca="1" si="176"/>
        <v>high</v>
      </c>
      <c r="N2223" t="str">
        <f t="shared" ca="1" si="176"/>
        <v>extreme</v>
      </c>
      <c r="O2223" t="str">
        <f t="shared" ca="1" si="176"/>
        <v>minimal</v>
      </c>
      <c r="P2223">
        <f t="shared" ca="1" si="175"/>
        <v>26</v>
      </c>
    </row>
    <row r="2224" spans="1:16" x14ac:dyDescent="0.2">
      <c r="A2224">
        <f t="shared" si="177"/>
        <v>3</v>
      </c>
      <c r="B2224" t="s">
        <v>9060</v>
      </c>
      <c r="C2224" t="s">
        <v>2703</v>
      </c>
      <c r="D2224" t="s">
        <v>217</v>
      </c>
      <c r="E2224" t="s">
        <v>26</v>
      </c>
      <c r="F2224" t="s">
        <v>11</v>
      </c>
      <c r="G2224">
        <v>92078</v>
      </c>
      <c r="H2224">
        <v>966630</v>
      </c>
      <c r="I2224">
        <v>33.115670000000001</v>
      </c>
      <c r="J2224">
        <v>-117.22055</v>
      </c>
      <c r="K2224" t="str">
        <f t="shared" ca="1" si="173"/>
        <v>ugly</v>
      </c>
      <c r="L2224" t="str">
        <f t="shared" ca="1" si="174"/>
        <v>smoke</v>
      </c>
      <c r="M2224" t="str">
        <f t="shared" ca="1" si="176"/>
        <v>minimal</v>
      </c>
      <c r="N2224" t="str">
        <f t="shared" ca="1" si="176"/>
        <v>high</v>
      </c>
      <c r="O2224" t="str">
        <f t="shared" ca="1" si="176"/>
        <v>minimal</v>
      </c>
      <c r="P2224">
        <f t="shared" ca="1" si="175"/>
        <v>24</v>
      </c>
    </row>
    <row r="2225" spans="1:16" x14ac:dyDescent="0.2">
      <c r="A2225">
        <f t="shared" si="177"/>
        <v>1</v>
      </c>
      <c r="B2225" t="s">
        <v>9060</v>
      </c>
      <c r="C2225" t="s">
        <v>2704</v>
      </c>
      <c r="D2225" t="s">
        <v>492</v>
      </c>
      <c r="E2225" t="s">
        <v>14</v>
      </c>
      <c r="F2225" t="s">
        <v>11</v>
      </c>
      <c r="G2225">
        <v>92253</v>
      </c>
      <c r="H2225">
        <v>683097</v>
      </c>
      <c r="I2225">
        <v>33.667499999999997</v>
      </c>
      <c r="J2225">
        <v>-116.29592</v>
      </c>
      <c r="K2225" t="str">
        <f t="shared" ca="1" si="173"/>
        <v>good</v>
      </c>
      <c r="L2225" t="str">
        <f t="shared" ca="1" si="174"/>
        <v>smoke</v>
      </c>
      <c r="M2225" t="str">
        <f t="shared" ca="1" si="176"/>
        <v>low</v>
      </c>
      <c r="N2225" t="str">
        <f t="shared" ca="1" si="176"/>
        <v>medium</v>
      </c>
      <c r="O2225" t="str">
        <f t="shared" ca="1" si="176"/>
        <v>minimal</v>
      </c>
      <c r="P2225">
        <f t="shared" ca="1" si="175"/>
        <v>19</v>
      </c>
    </row>
    <row r="2226" spans="1:16" x14ac:dyDescent="0.2">
      <c r="A2226">
        <f t="shared" si="177"/>
        <v>2</v>
      </c>
      <c r="B2226" t="s">
        <v>9060</v>
      </c>
      <c r="C2226" t="s">
        <v>2705</v>
      </c>
      <c r="D2226" t="s">
        <v>492</v>
      </c>
      <c r="E2226" t="s">
        <v>14</v>
      </c>
      <c r="F2226" t="s">
        <v>11</v>
      </c>
      <c r="G2226">
        <v>92253</v>
      </c>
      <c r="H2226">
        <v>712700</v>
      </c>
      <c r="I2226">
        <v>33.667430000000003</v>
      </c>
      <c r="J2226">
        <v>-116.26358</v>
      </c>
      <c r="K2226" t="str">
        <f t="shared" ca="1" si="173"/>
        <v>bad</v>
      </c>
      <c r="L2226" t="str">
        <f t="shared" ca="1" si="174"/>
        <v>wind</v>
      </c>
      <c r="M2226" t="str">
        <f t="shared" ca="1" si="176"/>
        <v>low</v>
      </c>
      <c r="N2226" t="str">
        <f t="shared" ca="1" si="176"/>
        <v>low</v>
      </c>
      <c r="O2226" t="str">
        <f t="shared" ca="1" si="176"/>
        <v>high</v>
      </c>
      <c r="P2226">
        <f t="shared" ca="1" si="175"/>
        <v>42</v>
      </c>
    </row>
    <row r="2227" spans="1:16" x14ac:dyDescent="0.2">
      <c r="A2227">
        <f t="shared" si="177"/>
        <v>3</v>
      </c>
      <c r="B2227" t="s">
        <v>9060</v>
      </c>
      <c r="C2227" t="s">
        <v>2706</v>
      </c>
      <c r="D2227" t="s">
        <v>1073</v>
      </c>
      <c r="E2227" t="s">
        <v>14</v>
      </c>
      <c r="F2227" t="s">
        <v>11</v>
      </c>
      <c r="G2227">
        <v>92254</v>
      </c>
      <c r="H2227">
        <v>846431</v>
      </c>
      <c r="I2227">
        <v>33.570970000000003</v>
      </c>
      <c r="J2227">
        <v>-116.06435</v>
      </c>
      <c r="K2227" t="str">
        <f t="shared" ca="1" si="173"/>
        <v>bad</v>
      </c>
      <c r="L2227" t="str">
        <f t="shared" ca="1" si="174"/>
        <v>smoke</v>
      </c>
      <c r="M2227" t="str">
        <f t="shared" ca="1" si="176"/>
        <v>minimal</v>
      </c>
      <c r="N2227" t="str">
        <f t="shared" ca="1" si="176"/>
        <v>extreme</v>
      </c>
      <c r="O2227" t="str">
        <f t="shared" ca="1" si="176"/>
        <v>minimal</v>
      </c>
      <c r="P2227">
        <f t="shared" ca="1" si="175"/>
        <v>50</v>
      </c>
    </row>
    <row r="2228" spans="1:16" x14ac:dyDescent="0.2">
      <c r="A2228">
        <f t="shared" si="177"/>
        <v>1</v>
      </c>
      <c r="B2228" t="s">
        <v>9060</v>
      </c>
      <c r="C2228" t="s">
        <v>2707</v>
      </c>
      <c r="D2228" t="s">
        <v>120</v>
      </c>
      <c r="E2228" t="s">
        <v>14</v>
      </c>
      <c r="F2228" t="s">
        <v>11</v>
      </c>
      <c r="G2228">
        <v>92270</v>
      </c>
      <c r="H2228">
        <v>932338</v>
      </c>
      <c r="I2228">
        <v>33.751249999999999</v>
      </c>
      <c r="J2228">
        <v>-116.44161</v>
      </c>
      <c r="K2228" t="str">
        <f t="shared" ca="1" si="173"/>
        <v>good</v>
      </c>
      <c r="L2228" t="str">
        <f t="shared" ca="1" si="174"/>
        <v>fire</v>
      </c>
      <c r="M2228" t="str">
        <f t="shared" ca="1" si="176"/>
        <v>medium</v>
      </c>
      <c r="N2228" t="str">
        <f t="shared" ca="1" si="176"/>
        <v>low</v>
      </c>
      <c r="O2228" t="str">
        <f t="shared" ca="1" si="176"/>
        <v>low</v>
      </c>
      <c r="P2228">
        <f t="shared" ca="1" si="175"/>
        <v>22</v>
      </c>
    </row>
    <row r="2229" spans="1:16" x14ac:dyDescent="0.2">
      <c r="A2229">
        <f t="shared" si="177"/>
        <v>2</v>
      </c>
      <c r="B2229" t="s">
        <v>9060</v>
      </c>
      <c r="C2229" t="s">
        <v>2708</v>
      </c>
      <c r="D2229" t="s">
        <v>13</v>
      </c>
      <c r="E2229" t="s">
        <v>14</v>
      </c>
      <c r="F2229" t="s">
        <v>11</v>
      </c>
      <c r="G2229">
        <v>92539</v>
      </c>
      <c r="H2229">
        <v>593033</v>
      </c>
      <c r="I2229">
        <v>33.573520000000002</v>
      </c>
      <c r="J2229">
        <v>-116.74484</v>
      </c>
      <c r="K2229" t="str">
        <f t="shared" ca="1" si="173"/>
        <v>bad</v>
      </c>
      <c r="L2229" t="str">
        <f t="shared" ca="1" si="174"/>
        <v>smoke</v>
      </c>
      <c r="M2229" t="str">
        <f t="shared" ca="1" si="176"/>
        <v>low</v>
      </c>
      <c r="N2229" t="str">
        <f t="shared" ca="1" si="176"/>
        <v>low</v>
      </c>
      <c r="O2229" t="str">
        <f t="shared" ca="1" si="176"/>
        <v>high</v>
      </c>
      <c r="P2229">
        <f t="shared" ca="1" si="175"/>
        <v>36</v>
      </c>
    </row>
    <row r="2230" spans="1:16" x14ac:dyDescent="0.2">
      <c r="A2230">
        <f t="shared" si="177"/>
        <v>3</v>
      </c>
      <c r="B2230" t="s">
        <v>9060</v>
      </c>
      <c r="C2230" t="s">
        <v>2709</v>
      </c>
      <c r="D2230" t="s">
        <v>13</v>
      </c>
      <c r="E2230" t="s">
        <v>14</v>
      </c>
      <c r="F2230" t="s">
        <v>11</v>
      </c>
      <c r="G2230">
        <v>92539</v>
      </c>
      <c r="H2230">
        <v>775289</v>
      </c>
      <c r="I2230">
        <v>33.573639999999997</v>
      </c>
      <c r="J2230">
        <v>-116.74484</v>
      </c>
      <c r="K2230" t="str">
        <f t="shared" ca="1" si="173"/>
        <v>ugly</v>
      </c>
      <c r="L2230" t="str">
        <f t="shared" ca="1" si="174"/>
        <v>wind</v>
      </c>
      <c r="M2230" t="str">
        <f t="shared" ca="1" si="176"/>
        <v>high</v>
      </c>
      <c r="N2230" t="str">
        <f t="shared" ca="1" si="176"/>
        <v>medium</v>
      </c>
      <c r="O2230" t="str">
        <f t="shared" ca="1" si="176"/>
        <v>high</v>
      </c>
      <c r="P2230">
        <f t="shared" ca="1" si="175"/>
        <v>17</v>
      </c>
    </row>
    <row r="2231" spans="1:16" x14ac:dyDescent="0.2">
      <c r="A2231">
        <f t="shared" si="177"/>
        <v>1</v>
      </c>
      <c r="B2231" t="s">
        <v>9060</v>
      </c>
      <c r="C2231" t="s">
        <v>2710</v>
      </c>
      <c r="D2231" t="s">
        <v>698</v>
      </c>
      <c r="E2231" t="s">
        <v>14</v>
      </c>
      <c r="F2231" t="s">
        <v>11</v>
      </c>
      <c r="G2231">
        <v>92240</v>
      </c>
      <c r="H2231">
        <v>751307</v>
      </c>
      <c r="I2231">
        <v>33.958970000000001</v>
      </c>
      <c r="J2231">
        <v>-116.48817</v>
      </c>
      <c r="K2231" t="str">
        <f t="shared" ca="1" si="173"/>
        <v>bad</v>
      </c>
      <c r="L2231" t="str">
        <f t="shared" ca="1" si="174"/>
        <v>fire</v>
      </c>
      <c r="M2231" t="str">
        <f t="shared" ca="1" si="176"/>
        <v>low</v>
      </c>
      <c r="N2231" t="str">
        <f t="shared" ca="1" si="176"/>
        <v>extreme</v>
      </c>
      <c r="O2231" t="str">
        <f t="shared" ca="1" si="176"/>
        <v>high</v>
      </c>
      <c r="P2231">
        <f t="shared" ca="1" si="175"/>
        <v>35</v>
      </c>
    </row>
    <row r="2232" spans="1:16" x14ac:dyDescent="0.2">
      <c r="A2232">
        <f t="shared" si="177"/>
        <v>2</v>
      </c>
      <c r="B2232" t="s">
        <v>9060</v>
      </c>
      <c r="C2232" t="s">
        <v>2711</v>
      </c>
      <c r="D2232" t="s">
        <v>698</v>
      </c>
      <c r="E2232" t="s">
        <v>14</v>
      </c>
      <c r="F2232" t="s">
        <v>11</v>
      </c>
      <c r="G2232">
        <v>92240</v>
      </c>
      <c r="H2232">
        <v>3121980</v>
      </c>
      <c r="I2232">
        <v>33.982210000000002</v>
      </c>
      <c r="J2232">
        <v>-116.49467</v>
      </c>
      <c r="K2232" t="str">
        <f t="shared" ca="1" si="173"/>
        <v>bad</v>
      </c>
      <c r="L2232" t="str">
        <f t="shared" ca="1" si="174"/>
        <v>fire</v>
      </c>
      <c r="M2232" t="str">
        <f t="shared" ca="1" si="176"/>
        <v>medium</v>
      </c>
      <c r="N2232" t="str">
        <f t="shared" ca="1" si="176"/>
        <v>minimal</v>
      </c>
      <c r="O2232" t="str">
        <f t="shared" ca="1" si="176"/>
        <v>low</v>
      </c>
      <c r="P2232">
        <f t="shared" ca="1" si="175"/>
        <v>11</v>
      </c>
    </row>
    <row r="2233" spans="1:16" x14ac:dyDescent="0.2">
      <c r="A2233">
        <f t="shared" si="177"/>
        <v>3</v>
      </c>
      <c r="B2233" t="s">
        <v>9060</v>
      </c>
      <c r="C2233" t="s">
        <v>2712</v>
      </c>
      <c r="D2233" t="s">
        <v>700</v>
      </c>
      <c r="E2233" t="s">
        <v>48</v>
      </c>
      <c r="F2233" t="s">
        <v>11</v>
      </c>
      <c r="G2233">
        <v>92252</v>
      </c>
      <c r="H2233">
        <v>749327</v>
      </c>
      <c r="I2233">
        <v>34.128880000000002</v>
      </c>
      <c r="J2233">
        <v>-116.31798000000001</v>
      </c>
      <c r="K2233" t="str">
        <f t="shared" ca="1" si="173"/>
        <v>bad</v>
      </c>
      <c r="L2233" t="str">
        <f t="shared" ca="1" si="174"/>
        <v>wind</v>
      </c>
      <c r="M2233" t="str">
        <f t="shared" ca="1" si="176"/>
        <v>high</v>
      </c>
      <c r="N2233" t="str">
        <f t="shared" ca="1" si="176"/>
        <v>medium</v>
      </c>
      <c r="O2233" t="str">
        <f t="shared" ca="1" si="176"/>
        <v>extreme</v>
      </c>
      <c r="P2233">
        <f t="shared" ca="1" si="175"/>
        <v>4</v>
      </c>
    </row>
    <row r="2234" spans="1:16" x14ac:dyDescent="0.2">
      <c r="A2234">
        <f t="shared" si="177"/>
        <v>1</v>
      </c>
      <c r="B2234" t="s">
        <v>9060</v>
      </c>
      <c r="C2234" t="s">
        <v>2713</v>
      </c>
      <c r="D2234" t="s">
        <v>250</v>
      </c>
      <c r="E2234" t="s">
        <v>48</v>
      </c>
      <c r="F2234" t="s">
        <v>11</v>
      </c>
      <c r="G2234">
        <v>92277</v>
      </c>
      <c r="H2234">
        <v>488315</v>
      </c>
      <c r="I2234">
        <v>34.127290000000002</v>
      </c>
      <c r="J2234">
        <v>-116.03668999999999</v>
      </c>
      <c r="K2234" t="str">
        <f t="shared" ca="1" si="173"/>
        <v>ugly</v>
      </c>
      <c r="L2234" t="str">
        <f t="shared" ca="1" si="174"/>
        <v>wind</v>
      </c>
      <c r="M2234" t="str">
        <f t="shared" ca="1" si="176"/>
        <v>low</v>
      </c>
      <c r="N2234" t="str">
        <f t="shared" ca="1" si="176"/>
        <v>minimal</v>
      </c>
      <c r="O2234" t="str">
        <f t="shared" ca="1" si="176"/>
        <v>high</v>
      </c>
      <c r="P2234">
        <f t="shared" ca="1" si="175"/>
        <v>2</v>
      </c>
    </row>
    <row r="2235" spans="1:16" x14ac:dyDescent="0.2">
      <c r="A2235">
        <f t="shared" si="177"/>
        <v>2</v>
      </c>
      <c r="B2235" t="s">
        <v>9060</v>
      </c>
      <c r="C2235" t="s">
        <v>2714</v>
      </c>
      <c r="D2235" t="s">
        <v>1087</v>
      </c>
      <c r="E2235" t="s">
        <v>124</v>
      </c>
      <c r="F2235" t="s">
        <v>11</v>
      </c>
      <c r="G2235">
        <v>94010</v>
      </c>
      <c r="H2235">
        <v>451749</v>
      </c>
      <c r="I2235">
        <v>37.56129</v>
      </c>
      <c r="J2235">
        <v>-122.34563</v>
      </c>
      <c r="K2235" t="str">
        <f t="shared" ca="1" si="173"/>
        <v>bad</v>
      </c>
      <c r="L2235" t="str">
        <f t="shared" ca="1" si="174"/>
        <v>wind</v>
      </c>
      <c r="M2235" t="str">
        <f t="shared" ca="1" si="176"/>
        <v>minimal</v>
      </c>
      <c r="N2235" t="str">
        <f t="shared" ca="1" si="176"/>
        <v>extreme</v>
      </c>
      <c r="O2235" t="str">
        <f t="shared" ca="1" si="176"/>
        <v>low</v>
      </c>
      <c r="P2235">
        <f t="shared" ca="1" si="175"/>
        <v>47</v>
      </c>
    </row>
    <row r="2236" spans="1:16" x14ac:dyDescent="0.2">
      <c r="A2236">
        <f t="shared" si="177"/>
        <v>3</v>
      </c>
      <c r="B2236" t="s">
        <v>9060</v>
      </c>
      <c r="C2236" t="s">
        <v>2715</v>
      </c>
      <c r="D2236" t="s">
        <v>256</v>
      </c>
      <c r="E2236" t="s">
        <v>124</v>
      </c>
      <c r="F2236" t="s">
        <v>11</v>
      </c>
      <c r="G2236">
        <v>94062</v>
      </c>
      <c r="H2236">
        <v>396710</v>
      </c>
      <c r="I2236">
        <v>37.4099</v>
      </c>
      <c r="J2236">
        <v>-122.24907</v>
      </c>
      <c r="K2236" t="str">
        <f t="shared" ca="1" si="173"/>
        <v>bad</v>
      </c>
      <c r="L2236" t="str">
        <f t="shared" ca="1" si="174"/>
        <v>smoke</v>
      </c>
      <c r="M2236" t="str">
        <f t="shared" ca="1" si="176"/>
        <v>minimal</v>
      </c>
      <c r="N2236" t="str">
        <f t="shared" ca="1" si="176"/>
        <v>extreme</v>
      </c>
      <c r="O2236" t="str">
        <f t="shared" ca="1" si="176"/>
        <v>minimal</v>
      </c>
      <c r="P2236">
        <f t="shared" ca="1" si="175"/>
        <v>1</v>
      </c>
    </row>
    <row r="2237" spans="1:16" x14ac:dyDescent="0.2">
      <c r="A2237">
        <f t="shared" si="177"/>
        <v>1</v>
      </c>
      <c r="B2237" t="s">
        <v>9060</v>
      </c>
      <c r="C2237" t="s">
        <v>2716</v>
      </c>
      <c r="D2237" t="s">
        <v>124</v>
      </c>
      <c r="E2237" t="s">
        <v>124</v>
      </c>
      <c r="F2237" t="s">
        <v>11</v>
      </c>
      <c r="G2237">
        <v>94404</v>
      </c>
      <c r="H2237">
        <v>468862</v>
      </c>
      <c r="I2237">
        <v>37.555489999999999</v>
      </c>
      <c r="J2237">
        <v>-122.28588000000001</v>
      </c>
      <c r="K2237" t="str">
        <f t="shared" ca="1" si="173"/>
        <v>bad</v>
      </c>
      <c r="L2237" t="str">
        <f t="shared" ca="1" si="174"/>
        <v>fire</v>
      </c>
      <c r="M2237" t="str">
        <f t="shared" ca="1" si="176"/>
        <v>minimal</v>
      </c>
      <c r="N2237" t="str">
        <f t="shared" ca="1" si="176"/>
        <v>low</v>
      </c>
      <c r="O2237" t="str">
        <f t="shared" ca="1" si="176"/>
        <v>medium</v>
      </c>
      <c r="P2237">
        <f t="shared" ca="1" si="175"/>
        <v>9</v>
      </c>
    </row>
    <row r="2238" spans="1:16" x14ac:dyDescent="0.2">
      <c r="A2238">
        <f t="shared" si="177"/>
        <v>2</v>
      </c>
      <c r="B2238" t="s">
        <v>9060</v>
      </c>
      <c r="C2238" t="s">
        <v>2717</v>
      </c>
      <c r="D2238" t="s">
        <v>259</v>
      </c>
      <c r="E2238" t="s">
        <v>193</v>
      </c>
      <c r="F2238" t="s">
        <v>11</v>
      </c>
      <c r="G2238">
        <v>94024</v>
      </c>
      <c r="H2238">
        <v>577559</v>
      </c>
      <c r="I2238">
        <v>37.384140000000002</v>
      </c>
      <c r="J2238">
        <v>-122.09545</v>
      </c>
      <c r="K2238" t="str">
        <f t="shared" ca="1" si="173"/>
        <v>good</v>
      </c>
      <c r="L2238" t="str">
        <f t="shared" ca="1" si="174"/>
        <v>wind</v>
      </c>
      <c r="M2238" t="str">
        <f t="shared" ca="1" si="176"/>
        <v>high</v>
      </c>
      <c r="N2238" t="str">
        <f t="shared" ca="1" si="176"/>
        <v>high</v>
      </c>
      <c r="O2238" t="str">
        <f t="shared" ca="1" si="176"/>
        <v>low</v>
      </c>
      <c r="P2238">
        <f t="shared" ca="1" si="175"/>
        <v>35</v>
      </c>
    </row>
    <row r="2239" spans="1:16" x14ac:dyDescent="0.2">
      <c r="A2239">
        <f t="shared" si="177"/>
        <v>3</v>
      </c>
      <c r="B2239" t="s">
        <v>9060</v>
      </c>
      <c r="C2239" t="s">
        <v>2718</v>
      </c>
      <c r="D2239" t="s">
        <v>1768</v>
      </c>
      <c r="E2239" t="s">
        <v>193</v>
      </c>
      <c r="F2239" t="s">
        <v>11</v>
      </c>
      <c r="G2239">
        <v>94043</v>
      </c>
      <c r="H2239">
        <v>459833</v>
      </c>
      <c r="I2239">
        <v>37.398919999999997</v>
      </c>
      <c r="J2239">
        <v>-122.06976</v>
      </c>
      <c r="K2239" t="str">
        <f t="shared" ca="1" si="173"/>
        <v>ugly</v>
      </c>
      <c r="L2239" t="str">
        <f t="shared" ca="1" si="174"/>
        <v>fire</v>
      </c>
      <c r="M2239" t="str">
        <f t="shared" ca="1" si="176"/>
        <v>medium</v>
      </c>
      <c r="N2239" t="str">
        <f t="shared" ca="1" si="176"/>
        <v>minimal</v>
      </c>
      <c r="O2239" t="str">
        <f t="shared" ca="1" si="176"/>
        <v>minimal</v>
      </c>
      <c r="P2239">
        <f t="shared" ca="1" si="175"/>
        <v>44</v>
      </c>
    </row>
    <row r="2240" spans="1:16" x14ac:dyDescent="0.2">
      <c r="A2240">
        <f t="shared" si="177"/>
        <v>1</v>
      </c>
      <c r="B2240" t="s">
        <v>9060</v>
      </c>
      <c r="C2240" t="s">
        <v>2719</v>
      </c>
      <c r="D2240" t="s">
        <v>261</v>
      </c>
      <c r="E2240" t="s">
        <v>193</v>
      </c>
      <c r="F2240" t="s">
        <v>11</v>
      </c>
      <c r="G2240">
        <v>94301</v>
      </c>
      <c r="H2240">
        <v>659308</v>
      </c>
      <c r="I2240">
        <v>37.434289999999997</v>
      </c>
      <c r="J2240">
        <v>-122.1409</v>
      </c>
      <c r="K2240" t="str">
        <f t="shared" ca="1" si="173"/>
        <v>bad</v>
      </c>
      <c r="L2240" t="str">
        <f t="shared" ca="1" si="174"/>
        <v>smoke</v>
      </c>
      <c r="M2240" t="str">
        <f t="shared" ca="1" si="176"/>
        <v>low</v>
      </c>
      <c r="N2240" t="str">
        <f t="shared" ca="1" si="176"/>
        <v>low</v>
      </c>
      <c r="O2240" t="str">
        <f t="shared" ca="1" si="176"/>
        <v>minimal</v>
      </c>
      <c r="P2240">
        <f t="shared" ca="1" si="175"/>
        <v>31</v>
      </c>
    </row>
    <row r="2241" spans="1:16" x14ac:dyDescent="0.2">
      <c r="A2241">
        <f t="shared" si="177"/>
        <v>2</v>
      </c>
      <c r="B2241" t="s">
        <v>9060</v>
      </c>
      <c r="C2241" t="s">
        <v>2720</v>
      </c>
      <c r="D2241" t="s">
        <v>261</v>
      </c>
      <c r="E2241" t="s">
        <v>193</v>
      </c>
      <c r="F2241" t="s">
        <v>11</v>
      </c>
      <c r="G2241">
        <v>94301</v>
      </c>
      <c r="H2241">
        <v>404381</v>
      </c>
      <c r="I2241">
        <v>37.442700000000002</v>
      </c>
      <c r="J2241">
        <v>-122.15391</v>
      </c>
      <c r="K2241" t="str">
        <f t="shared" ca="1" si="173"/>
        <v>ugly</v>
      </c>
      <c r="L2241" t="str">
        <f t="shared" ca="1" si="174"/>
        <v>wind</v>
      </c>
      <c r="M2241" t="str">
        <f t="shared" ca="1" si="176"/>
        <v>low</v>
      </c>
      <c r="N2241" t="str">
        <f t="shared" ca="1" si="176"/>
        <v>minimal</v>
      </c>
      <c r="O2241" t="str">
        <f t="shared" ca="1" si="176"/>
        <v>medium</v>
      </c>
      <c r="P2241">
        <f t="shared" ca="1" si="175"/>
        <v>35</v>
      </c>
    </row>
    <row r="2242" spans="1:16" x14ac:dyDescent="0.2">
      <c r="A2242">
        <f t="shared" si="177"/>
        <v>3</v>
      </c>
      <c r="B2242" t="s">
        <v>9060</v>
      </c>
      <c r="C2242" t="s">
        <v>2721</v>
      </c>
      <c r="D2242" t="s">
        <v>1089</v>
      </c>
      <c r="E2242" t="s">
        <v>130</v>
      </c>
      <c r="F2242" t="s">
        <v>11</v>
      </c>
      <c r="G2242">
        <v>94539</v>
      </c>
      <c r="H2242">
        <v>247390</v>
      </c>
      <c r="I2242">
        <v>37.521500000000003</v>
      </c>
      <c r="J2242">
        <v>-121.91297</v>
      </c>
      <c r="K2242" t="str">
        <f t="shared" ca="1" si="173"/>
        <v>ugly</v>
      </c>
      <c r="L2242" t="str">
        <f t="shared" ca="1" si="174"/>
        <v>fire</v>
      </c>
      <c r="M2242" t="str">
        <f t="shared" ca="1" si="176"/>
        <v>extreme</v>
      </c>
      <c r="N2242" t="str">
        <f t="shared" ca="1" si="176"/>
        <v>high</v>
      </c>
      <c r="O2242" t="str">
        <f t="shared" ca="1" si="176"/>
        <v>extreme</v>
      </c>
      <c r="P2242">
        <f t="shared" ca="1" si="175"/>
        <v>26</v>
      </c>
    </row>
    <row r="2243" spans="1:16" x14ac:dyDescent="0.2">
      <c r="A2243">
        <f t="shared" si="177"/>
        <v>1</v>
      </c>
      <c r="B2243" t="s">
        <v>9060</v>
      </c>
      <c r="C2243" t="s">
        <v>2722</v>
      </c>
      <c r="D2243" t="s">
        <v>2723</v>
      </c>
      <c r="E2243" t="s">
        <v>193</v>
      </c>
      <c r="F2243" t="s">
        <v>11</v>
      </c>
      <c r="G2243">
        <v>95002</v>
      </c>
      <c r="H2243">
        <v>761057</v>
      </c>
      <c r="I2243">
        <v>37.432200000000002</v>
      </c>
      <c r="J2243">
        <v>-121.96604000000001</v>
      </c>
      <c r="K2243" t="str">
        <f t="shared" ref="K2243:K2306" ca="1" si="178">INDEX($R$2:$R$4,RANDBETWEEN(1,3))</f>
        <v>ugly</v>
      </c>
      <c r="L2243" t="str">
        <f t="shared" ref="L2243:L2306" ca="1" si="179">INDEX($S$2:$S$4,RANDBETWEEN(1,3))</f>
        <v>wind</v>
      </c>
      <c r="M2243" t="str">
        <f t="shared" ca="1" si="176"/>
        <v>low</v>
      </c>
      <c r="N2243" t="str">
        <f t="shared" ca="1" si="176"/>
        <v>medium</v>
      </c>
      <c r="O2243" t="str">
        <f t="shared" ca="1" si="176"/>
        <v>low</v>
      </c>
      <c r="P2243">
        <f t="shared" ref="P2243:P2306" ca="1" si="180">RANDBETWEEN(0,50)</f>
        <v>49</v>
      </c>
    </row>
    <row r="2244" spans="1:16" x14ac:dyDescent="0.2">
      <c r="A2244">
        <f t="shared" si="177"/>
        <v>2</v>
      </c>
      <c r="B2244" t="s">
        <v>9060</v>
      </c>
      <c r="C2244" t="s">
        <v>2724</v>
      </c>
      <c r="D2244" t="s">
        <v>1428</v>
      </c>
      <c r="E2244" t="s">
        <v>193</v>
      </c>
      <c r="F2244" t="s">
        <v>11</v>
      </c>
      <c r="G2244">
        <v>95008</v>
      </c>
      <c r="H2244">
        <v>779589</v>
      </c>
      <c r="I2244">
        <v>37.286180000000002</v>
      </c>
      <c r="J2244">
        <v>-121.97354</v>
      </c>
      <c r="K2244" t="str">
        <f t="shared" ca="1" si="178"/>
        <v>ugly</v>
      </c>
      <c r="L2244" t="str">
        <f t="shared" ca="1" si="179"/>
        <v>smoke</v>
      </c>
      <c r="M2244" t="str">
        <f t="shared" ca="1" si="176"/>
        <v>low</v>
      </c>
      <c r="N2244" t="str">
        <f t="shared" ca="1" si="176"/>
        <v>low</v>
      </c>
      <c r="O2244" t="str">
        <f t="shared" ca="1" si="176"/>
        <v>medium</v>
      </c>
      <c r="P2244">
        <f t="shared" ca="1" si="180"/>
        <v>21</v>
      </c>
    </row>
    <row r="2245" spans="1:16" x14ac:dyDescent="0.2">
      <c r="A2245">
        <f t="shared" si="177"/>
        <v>3</v>
      </c>
      <c r="B2245" t="s">
        <v>9060</v>
      </c>
      <c r="C2245" t="s">
        <v>2725</v>
      </c>
      <c r="D2245" t="s">
        <v>175</v>
      </c>
      <c r="E2245" t="s">
        <v>193</v>
      </c>
      <c r="F2245" t="s">
        <v>11</v>
      </c>
      <c r="G2245">
        <v>95032</v>
      </c>
      <c r="H2245">
        <v>372774</v>
      </c>
      <c r="I2245">
        <v>37.212249999999997</v>
      </c>
      <c r="J2245">
        <v>-121.91598</v>
      </c>
      <c r="K2245" t="str">
        <f t="shared" ca="1" si="178"/>
        <v>bad</v>
      </c>
      <c r="L2245" t="str">
        <f t="shared" ca="1" si="179"/>
        <v>smoke</v>
      </c>
      <c r="M2245" t="str">
        <f t="shared" ref="M2245:O2308" ca="1" si="181">INDEX($T$2:$T$6,RANDBETWEEN(1,5))</f>
        <v>low</v>
      </c>
      <c r="N2245" t="str">
        <f t="shared" ca="1" si="181"/>
        <v>high</v>
      </c>
      <c r="O2245" t="str">
        <f t="shared" ca="1" si="181"/>
        <v>high</v>
      </c>
      <c r="P2245">
        <f t="shared" ca="1" si="180"/>
        <v>44</v>
      </c>
    </row>
    <row r="2246" spans="1:16" x14ac:dyDescent="0.2">
      <c r="A2246">
        <f t="shared" si="177"/>
        <v>1</v>
      </c>
      <c r="B2246" t="s">
        <v>9060</v>
      </c>
      <c r="C2246" t="s">
        <v>2726</v>
      </c>
      <c r="D2246" t="s">
        <v>266</v>
      </c>
      <c r="E2246" t="s">
        <v>193</v>
      </c>
      <c r="F2246" t="s">
        <v>11</v>
      </c>
      <c r="G2246">
        <v>95070</v>
      </c>
      <c r="H2246">
        <v>435525</v>
      </c>
      <c r="I2246">
        <v>37.277940000000001</v>
      </c>
      <c r="J2246">
        <v>-122.00671</v>
      </c>
      <c r="K2246" t="str">
        <f t="shared" ca="1" si="178"/>
        <v>ugly</v>
      </c>
      <c r="L2246" t="str">
        <f t="shared" ca="1" si="179"/>
        <v>fire</v>
      </c>
      <c r="M2246" t="str">
        <f t="shared" ca="1" si="181"/>
        <v>medium</v>
      </c>
      <c r="N2246" t="str">
        <f t="shared" ca="1" si="181"/>
        <v>minimal</v>
      </c>
      <c r="O2246" t="str">
        <f t="shared" ca="1" si="181"/>
        <v>high</v>
      </c>
      <c r="P2246">
        <f t="shared" ca="1" si="180"/>
        <v>11</v>
      </c>
    </row>
    <row r="2247" spans="1:16" x14ac:dyDescent="0.2">
      <c r="A2247">
        <f t="shared" si="177"/>
        <v>2</v>
      </c>
      <c r="B2247" t="s">
        <v>9060</v>
      </c>
      <c r="C2247" t="s">
        <v>2727</v>
      </c>
      <c r="D2247" t="s">
        <v>73</v>
      </c>
      <c r="E2247" t="s">
        <v>17</v>
      </c>
      <c r="F2247" t="s">
        <v>11</v>
      </c>
      <c r="G2247">
        <v>93923</v>
      </c>
      <c r="H2247">
        <v>473814</v>
      </c>
      <c r="I2247">
        <v>36.474420000000002</v>
      </c>
      <c r="J2247">
        <v>-121.81608</v>
      </c>
      <c r="K2247" t="str">
        <f t="shared" ca="1" si="178"/>
        <v>ugly</v>
      </c>
      <c r="L2247" t="str">
        <f t="shared" ca="1" si="179"/>
        <v>wind</v>
      </c>
      <c r="M2247" t="str">
        <f t="shared" ca="1" si="181"/>
        <v>minimal</v>
      </c>
      <c r="N2247" t="str">
        <f t="shared" ca="1" si="181"/>
        <v>medium</v>
      </c>
      <c r="O2247" t="str">
        <f t="shared" ca="1" si="181"/>
        <v>high</v>
      </c>
      <c r="P2247">
        <f t="shared" ca="1" si="180"/>
        <v>10</v>
      </c>
    </row>
    <row r="2248" spans="1:16" x14ac:dyDescent="0.2">
      <c r="A2248">
        <f t="shared" si="177"/>
        <v>3</v>
      </c>
      <c r="B2248" t="s">
        <v>9060</v>
      </c>
      <c r="C2248" t="s">
        <v>2728</v>
      </c>
      <c r="D2248" t="s">
        <v>73</v>
      </c>
      <c r="E2248" t="s">
        <v>17</v>
      </c>
      <c r="F2248" t="s">
        <v>11</v>
      </c>
      <c r="G2248">
        <v>93923</v>
      </c>
      <c r="H2248">
        <v>451476</v>
      </c>
      <c r="I2248">
        <v>36.474310000000003</v>
      </c>
      <c r="J2248">
        <v>-121.81664000000001</v>
      </c>
      <c r="K2248" t="str">
        <f t="shared" ca="1" si="178"/>
        <v>ugly</v>
      </c>
      <c r="L2248" t="str">
        <f t="shared" ca="1" si="179"/>
        <v>smoke</v>
      </c>
      <c r="M2248" t="str">
        <f t="shared" ca="1" si="181"/>
        <v>medium</v>
      </c>
      <c r="N2248" t="str">
        <f t="shared" ca="1" si="181"/>
        <v>high</v>
      </c>
      <c r="O2248" t="str">
        <f t="shared" ca="1" si="181"/>
        <v>high</v>
      </c>
      <c r="P2248">
        <f t="shared" ca="1" si="180"/>
        <v>6</v>
      </c>
    </row>
    <row r="2249" spans="1:16" x14ac:dyDescent="0.2">
      <c r="A2249">
        <f t="shared" si="177"/>
        <v>1</v>
      </c>
      <c r="B2249" t="s">
        <v>9060</v>
      </c>
      <c r="C2249" t="s">
        <v>2729</v>
      </c>
      <c r="D2249" t="s">
        <v>857</v>
      </c>
      <c r="E2249" t="s">
        <v>79</v>
      </c>
      <c r="F2249" t="s">
        <v>11</v>
      </c>
      <c r="G2249">
        <v>95076</v>
      </c>
      <c r="H2249">
        <v>217859</v>
      </c>
      <c r="I2249">
        <v>36.936210000000003</v>
      </c>
      <c r="J2249">
        <v>-121.86105000000001</v>
      </c>
      <c r="K2249" t="str">
        <f t="shared" ca="1" si="178"/>
        <v>ugly</v>
      </c>
      <c r="L2249" t="str">
        <f t="shared" ca="1" si="179"/>
        <v>smoke</v>
      </c>
      <c r="M2249" t="str">
        <f t="shared" ca="1" si="181"/>
        <v>low</v>
      </c>
      <c r="N2249" t="str">
        <f t="shared" ca="1" si="181"/>
        <v>low</v>
      </c>
      <c r="O2249" t="str">
        <f t="shared" ca="1" si="181"/>
        <v>high</v>
      </c>
      <c r="P2249">
        <f t="shared" ca="1" si="180"/>
        <v>8</v>
      </c>
    </row>
    <row r="2250" spans="1:16" x14ac:dyDescent="0.2">
      <c r="A2250">
        <f t="shared" si="177"/>
        <v>2</v>
      </c>
      <c r="B2250" t="s">
        <v>9060</v>
      </c>
      <c r="C2250" t="s">
        <v>2730</v>
      </c>
      <c r="D2250" t="s">
        <v>1252</v>
      </c>
      <c r="E2250" t="s">
        <v>193</v>
      </c>
      <c r="F2250" t="s">
        <v>11</v>
      </c>
      <c r="G2250">
        <v>95037</v>
      </c>
      <c r="H2250">
        <v>3235534</v>
      </c>
      <c r="I2250">
        <v>37.105499999999999</v>
      </c>
      <c r="J2250">
        <v>-121.63839</v>
      </c>
      <c r="K2250" t="str">
        <f t="shared" ca="1" si="178"/>
        <v>good</v>
      </c>
      <c r="L2250" t="str">
        <f t="shared" ca="1" si="179"/>
        <v>smoke</v>
      </c>
      <c r="M2250" t="str">
        <f t="shared" ca="1" si="181"/>
        <v>low</v>
      </c>
      <c r="N2250" t="str">
        <f t="shared" ca="1" si="181"/>
        <v>minimal</v>
      </c>
      <c r="O2250" t="str">
        <f t="shared" ca="1" si="181"/>
        <v>minimal</v>
      </c>
      <c r="P2250">
        <f t="shared" ca="1" si="180"/>
        <v>13</v>
      </c>
    </row>
    <row r="2251" spans="1:16" x14ac:dyDescent="0.2">
      <c r="A2251">
        <f t="shared" si="177"/>
        <v>3</v>
      </c>
      <c r="B2251" t="s">
        <v>9060</v>
      </c>
      <c r="C2251" t="s">
        <v>2731</v>
      </c>
      <c r="D2251" t="s">
        <v>2732</v>
      </c>
      <c r="E2251" t="s">
        <v>35</v>
      </c>
      <c r="F2251" t="s">
        <v>11</v>
      </c>
      <c r="G2251">
        <v>93622</v>
      </c>
      <c r="H2251">
        <v>465221</v>
      </c>
      <c r="I2251">
        <v>36.893920000000001</v>
      </c>
      <c r="J2251">
        <v>-120.77033</v>
      </c>
      <c r="K2251" t="str">
        <f t="shared" ca="1" si="178"/>
        <v>bad</v>
      </c>
      <c r="L2251" t="str">
        <f t="shared" ca="1" si="179"/>
        <v>fire</v>
      </c>
      <c r="M2251" t="str">
        <f t="shared" ca="1" si="181"/>
        <v>high</v>
      </c>
      <c r="N2251" t="str">
        <f t="shared" ca="1" si="181"/>
        <v>medium</v>
      </c>
      <c r="O2251" t="str">
        <f t="shared" ca="1" si="181"/>
        <v>extreme</v>
      </c>
      <c r="P2251">
        <f t="shared" ca="1" si="180"/>
        <v>36</v>
      </c>
    </row>
    <row r="2252" spans="1:16" x14ac:dyDescent="0.2">
      <c r="A2252">
        <f t="shared" si="177"/>
        <v>1</v>
      </c>
      <c r="B2252" t="s">
        <v>9060</v>
      </c>
      <c r="C2252" t="s">
        <v>2733</v>
      </c>
      <c r="D2252" t="s">
        <v>2734</v>
      </c>
      <c r="E2252" t="s">
        <v>2735</v>
      </c>
      <c r="F2252" t="s">
        <v>11</v>
      </c>
      <c r="G2252">
        <v>93291</v>
      </c>
      <c r="H2252">
        <v>583454</v>
      </c>
      <c r="I2252">
        <v>36.329889999999999</v>
      </c>
      <c r="J2252">
        <v>-119.33369999999999</v>
      </c>
      <c r="K2252" t="str">
        <f t="shared" ca="1" si="178"/>
        <v>good</v>
      </c>
      <c r="L2252" t="str">
        <f t="shared" ca="1" si="179"/>
        <v>wind</v>
      </c>
      <c r="M2252" t="str">
        <f t="shared" ca="1" si="181"/>
        <v>medium</v>
      </c>
      <c r="N2252" t="str">
        <f t="shared" ca="1" si="181"/>
        <v>low</v>
      </c>
      <c r="O2252" t="str">
        <f t="shared" ca="1" si="181"/>
        <v>minimal</v>
      </c>
      <c r="P2252">
        <f t="shared" ca="1" si="180"/>
        <v>23</v>
      </c>
    </row>
    <row r="2253" spans="1:16" x14ac:dyDescent="0.2">
      <c r="A2253">
        <f t="shared" si="177"/>
        <v>2</v>
      </c>
      <c r="B2253" t="s">
        <v>9060</v>
      </c>
      <c r="C2253" t="s">
        <v>2736</v>
      </c>
      <c r="D2253" t="s">
        <v>35</v>
      </c>
      <c r="E2253" t="s">
        <v>35</v>
      </c>
      <c r="F2253" t="s">
        <v>11</v>
      </c>
      <c r="G2253">
        <v>93711</v>
      </c>
      <c r="H2253">
        <v>562971</v>
      </c>
      <c r="I2253">
        <v>36.841880000000003</v>
      </c>
      <c r="J2253">
        <v>-119.86351000000001</v>
      </c>
      <c r="K2253" t="str">
        <f t="shared" ca="1" si="178"/>
        <v>bad</v>
      </c>
      <c r="L2253" t="str">
        <f t="shared" ca="1" si="179"/>
        <v>smoke</v>
      </c>
      <c r="M2253" t="str">
        <f t="shared" ca="1" si="181"/>
        <v>extreme</v>
      </c>
      <c r="N2253" t="str">
        <f t="shared" ca="1" si="181"/>
        <v>high</v>
      </c>
      <c r="O2253" t="str">
        <f t="shared" ca="1" si="181"/>
        <v>extreme</v>
      </c>
      <c r="P2253">
        <f t="shared" ca="1" si="180"/>
        <v>35</v>
      </c>
    </row>
    <row r="2254" spans="1:16" x14ac:dyDescent="0.2">
      <c r="A2254">
        <f t="shared" ref="A2254:A2317" si="182">A2251</f>
        <v>3</v>
      </c>
      <c r="B2254" t="s">
        <v>9060</v>
      </c>
      <c r="C2254" t="s">
        <v>2737</v>
      </c>
      <c r="D2254" t="s">
        <v>55</v>
      </c>
      <c r="E2254" t="s">
        <v>55</v>
      </c>
      <c r="F2254" t="s">
        <v>11</v>
      </c>
      <c r="G2254">
        <v>93001</v>
      </c>
      <c r="H2254">
        <v>597528</v>
      </c>
      <c r="I2254">
        <v>34.287430000000001</v>
      </c>
      <c r="J2254">
        <v>-119.30110000000001</v>
      </c>
      <c r="K2254" t="str">
        <f t="shared" ca="1" si="178"/>
        <v>bad</v>
      </c>
      <c r="L2254" t="str">
        <f t="shared" ca="1" si="179"/>
        <v>smoke</v>
      </c>
      <c r="M2254" t="str">
        <f t="shared" ca="1" si="181"/>
        <v>medium</v>
      </c>
      <c r="N2254" t="str">
        <f t="shared" ca="1" si="181"/>
        <v>extreme</v>
      </c>
      <c r="O2254" t="str">
        <f t="shared" ca="1" si="181"/>
        <v>minimal</v>
      </c>
      <c r="P2254">
        <f t="shared" ca="1" si="180"/>
        <v>17</v>
      </c>
    </row>
    <row r="2255" spans="1:16" x14ac:dyDescent="0.2">
      <c r="A2255">
        <f t="shared" si="182"/>
        <v>1</v>
      </c>
      <c r="B2255" t="s">
        <v>9060</v>
      </c>
      <c r="C2255" t="s">
        <v>2738</v>
      </c>
      <c r="D2255" t="s">
        <v>1935</v>
      </c>
      <c r="E2255" t="s">
        <v>184</v>
      </c>
      <c r="F2255" t="s">
        <v>11</v>
      </c>
      <c r="G2255">
        <v>93013</v>
      </c>
      <c r="H2255">
        <v>559568</v>
      </c>
      <c r="I2255">
        <v>34.38644</v>
      </c>
      <c r="J2255">
        <v>-119.49088</v>
      </c>
      <c r="K2255" t="str">
        <f t="shared" ca="1" si="178"/>
        <v>bad</v>
      </c>
      <c r="L2255" t="str">
        <f t="shared" ca="1" si="179"/>
        <v>fire</v>
      </c>
      <c r="M2255" t="str">
        <f t="shared" ca="1" si="181"/>
        <v>minimal</v>
      </c>
      <c r="N2255" t="str">
        <f t="shared" ca="1" si="181"/>
        <v>low</v>
      </c>
      <c r="O2255" t="str">
        <f t="shared" ca="1" si="181"/>
        <v>low</v>
      </c>
      <c r="P2255">
        <f t="shared" ca="1" si="180"/>
        <v>16</v>
      </c>
    </row>
    <row r="2256" spans="1:16" x14ac:dyDescent="0.2">
      <c r="A2256">
        <f t="shared" si="182"/>
        <v>2</v>
      </c>
      <c r="B2256" t="s">
        <v>9060</v>
      </c>
      <c r="C2256" t="s">
        <v>2739</v>
      </c>
      <c r="D2256" t="s">
        <v>184</v>
      </c>
      <c r="E2256" t="s">
        <v>184</v>
      </c>
      <c r="F2256" t="s">
        <v>11</v>
      </c>
      <c r="G2256">
        <v>93108</v>
      </c>
      <c r="H2256">
        <v>233002</v>
      </c>
      <c r="I2256">
        <v>34.444989999999997</v>
      </c>
      <c r="J2256">
        <v>-119.62102</v>
      </c>
      <c r="K2256" t="str">
        <f t="shared" ca="1" si="178"/>
        <v>ugly</v>
      </c>
      <c r="L2256" t="str">
        <f t="shared" ca="1" si="179"/>
        <v>wind</v>
      </c>
      <c r="M2256" t="str">
        <f t="shared" ca="1" si="181"/>
        <v>high</v>
      </c>
      <c r="N2256" t="str">
        <f t="shared" ca="1" si="181"/>
        <v>high</v>
      </c>
      <c r="O2256" t="str">
        <f t="shared" ca="1" si="181"/>
        <v>high</v>
      </c>
      <c r="P2256">
        <f t="shared" ca="1" si="180"/>
        <v>2</v>
      </c>
    </row>
    <row r="2257" spans="1:16" x14ac:dyDescent="0.2">
      <c r="A2257">
        <f t="shared" si="182"/>
        <v>3</v>
      </c>
      <c r="B2257" t="s">
        <v>9060</v>
      </c>
      <c r="C2257" t="s">
        <v>2740</v>
      </c>
      <c r="D2257" t="s">
        <v>184</v>
      </c>
      <c r="E2257" t="s">
        <v>184</v>
      </c>
      <c r="F2257" t="s">
        <v>11</v>
      </c>
      <c r="G2257">
        <v>93108</v>
      </c>
      <c r="H2257">
        <v>721965</v>
      </c>
      <c r="I2257">
        <v>34.440530000000003</v>
      </c>
      <c r="J2257">
        <v>-119.57004000000001</v>
      </c>
      <c r="K2257" t="str">
        <f t="shared" ca="1" si="178"/>
        <v>good</v>
      </c>
      <c r="L2257" t="str">
        <f t="shared" ca="1" si="179"/>
        <v>fire</v>
      </c>
      <c r="M2257" t="str">
        <f t="shared" ca="1" si="181"/>
        <v>minimal</v>
      </c>
      <c r="N2257" t="str">
        <f t="shared" ca="1" si="181"/>
        <v>low</v>
      </c>
      <c r="O2257" t="str">
        <f t="shared" ca="1" si="181"/>
        <v>medium</v>
      </c>
      <c r="P2257">
        <f t="shared" ca="1" si="180"/>
        <v>21</v>
      </c>
    </row>
    <row r="2258" spans="1:16" x14ac:dyDescent="0.2">
      <c r="A2258">
        <f t="shared" si="182"/>
        <v>1</v>
      </c>
      <c r="B2258" t="s">
        <v>9060</v>
      </c>
      <c r="C2258" t="s">
        <v>2741</v>
      </c>
      <c r="D2258" t="s">
        <v>529</v>
      </c>
      <c r="E2258" t="s">
        <v>184</v>
      </c>
      <c r="F2258" t="s">
        <v>11</v>
      </c>
      <c r="G2258">
        <v>93458</v>
      </c>
      <c r="H2258">
        <v>273610</v>
      </c>
      <c r="I2258">
        <v>34.960270000000001</v>
      </c>
      <c r="J2258">
        <v>-120.44485</v>
      </c>
      <c r="K2258" t="str">
        <f t="shared" ca="1" si="178"/>
        <v>bad</v>
      </c>
      <c r="L2258" t="str">
        <f t="shared" ca="1" si="179"/>
        <v>wind</v>
      </c>
      <c r="M2258" t="str">
        <f t="shared" ca="1" si="181"/>
        <v>low</v>
      </c>
      <c r="N2258" t="str">
        <f t="shared" ca="1" si="181"/>
        <v>low</v>
      </c>
      <c r="O2258" t="str">
        <f t="shared" ca="1" si="181"/>
        <v>low</v>
      </c>
      <c r="P2258">
        <f t="shared" ca="1" si="180"/>
        <v>23</v>
      </c>
    </row>
    <row r="2259" spans="1:16" x14ac:dyDescent="0.2">
      <c r="A2259">
        <f t="shared" si="182"/>
        <v>2</v>
      </c>
      <c r="B2259" t="s">
        <v>9060</v>
      </c>
      <c r="C2259" t="s">
        <v>2742</v>
      </c>
      <c r="D2259" t="s">
        <v>2743</v>
      </c>
      <c r="E2259" t="s">
        <v>38</v>
      </c>
      <c r="F2259" t="s">
        <v>11</v>
      </c>
      <c r="G2259">
        <v>94925</v>
      </c>
      <c r="H2259">
        <v>470358</v>
      </c>
      <c r="I2259">
        <v>37.930349999999997</v>
      </c>
      <c r="J2259">
        <v>-122.52512</v>
      </c>
      <c r="K2259" t="str">
        <f t="shared" ca="1" si="178"/>
        <v>good</v>
      </c>
      <c r="L2259" t="str">
        <f t="shared" ca="1" si="179"/>
        <v>wind</v>
      </c>
      <c r="M2259" t="str">
        <f t="shared" ca="1" si="181"/>
        <v>low</v>
      </c>
      <c r="N2259" t="str">
        <f t="shared" ca="1" si="181"/>
        <v>minimal</v>
      </c>
      <c r="O2259" t="str">
        <f t="shared" ca="1" si="181"/>
        <v>minimal</v>
      </c>
      <c r="P2259">
        <f t="shared" ca="1" si="180"/>
        <v>38</v>
      </c>
    </row>
    <row r="2260" spans="1:16" x14ac:dyDescent="0.2">
      <c r="A2260">
        <f t="shared" si="182"/>
        <v>3</v>
      </c>
      <c r="B2260" t="s">
        <v>9060</v>
      </c>
      <c r="C2260" t="s">
        <v>2744</v>
      </c>
      <c r="D2260" t="s">
        <v>729</v>
      </c>
      <c r="E2260" t="s">
        <v>58</v>
      </c>
      <c r="F2260" t="s">
        <v>11</v>
      </c>
      <c r="G2260">
        <v>95442</v>
      </c>
      <c r="H2260">
        <v>449180</v>
      </c>
      <c r="I2260">
        <v>38.367649999999998</v>
      </c>
      <c r="J2260">
        <v>-122.53146</v>
      </c>
      <c r="K2260" t="str">
        <f t="shared" ca="1" si="178"/>
        <v>ugly</v>
      </c>
      <c r="L2260" t="str">
        <f t="shared" ca="1" si="179"/>
        <v>wind</v>
      </c>
      <c r="M2260" t="str">
        <f t="shared" ca="1" si="181"/>
        <v>medium</v>
      </c>
      <c r="N2260" t="str">
        <f t="shared" ca="1" si="181"/>
        <v>minimal</v>
      </c>
      <c r="O2260" t="str">
        <f t="shared" ca="1" si="181"/>
        <v>high</v>
      </c>
      <c r="P2260">
        <f t="shared" ca="1" si="180"/>
        <v>16</v>
      </c>
    </row>
    <row r="2261" spans="1:16" x14ac:dyDescent="0.2">
      <c r="A2261">
        <f t="shared" si="182"/>
        <v>1</v>
      </c>
      <c r="B2261" t="s">
        <v>9060</v>
      </c>
      <c r="C2261" t="s">
        <v>2745</v>
      </c>
      <c r="D2261" t="s">
        <v>28</v>
      </c>
      <c r="E2261" t="s">
        <v>28</v>
      </c>
      <c r="F2261" t="s">
        <v>11</v>
      </c>
      <c r="G2261">
        <v>94558</v>
      </c>
      <c r="H2261">
        <v>916184</v>
      </c>
      <c r="I2261">
        <v>38.324939999999998</v>
      </c>
      <c r="J2261">
        <v>-122.25296</v>
      </c>
      <c r="K2261" t="str">
        <f t="shared" ca="1" si="178"/>
        <v>bad</v>
      </c>
      <c r="L2261" t="str">
        <f t="shared" ca="1" si="179"/>
        <v>smoke</v>
      </c>
      <c r="M2261" t="str">
        <f t="shared" ca="1" si="181"/>
        <v>medium</v>
      </c>
      <c r="N2261" t="str">
        <f t="shared" ca="1" si="181"/>
        <v>high</v>
      </c>
      <c r="O2261" t="str">
        <f t="shared" ca="1" si="181"/>
        <v>medium</v>
      </c>
      <c r="P2261">
        <f t="shared" ca="1" si="180"/>
        <v>15</v>
      </c>
    </row>
    <row r="2262" spans="1:16" x14ac:dyDescent="0.2">
      <c r="A2262">
        <f t="shared" si="182"/>
        <v>2</v>
      </c>
      <c r="B2262" t="s">
        <v>9060</v>
      </c>
      <c r="C2262" t="s">
        <v>2746</v>
      </c>
      <c r="D2262" t="s">
        <v>58</v>
      </c>
      <c r="E2262" t="s">
        <v>58</v>
      </c>
      <c r="F2262" t="s">
        <v>11</v>
      </c>
      <c r="G2262">
        <v>95476</v>
      </c>
      <c r="H2262">
        <v>871434</v>
      </c>
      <c r="I2262">
        <v>38.287640000000003</v>
      </c>
      <c r="J2262">
        <v>-122.45137</v>
      </c>
      <c r="K2262" t="str">
        <f t="shared" ca="1" si="178"/>
        <v>good</v>
      </c>
      <c r="L2262" t="str">
        <f t="shared" ca="1" si="179"/>
        <v>wind</v>
      </c>
      <c r="M2262" t="str">
        <f t="shared" ca="1" si="181"/>
        <v>low</v>
      </c>
      <c r="N2262" t="str">
        <f t="shared" ca="1" si="181"/>
        <v>extreme</v>
      </c>
      <c r="O2262" t="str">
        <f t="shared" ca="1" si="181"/>
        <v>low</v>
      </c>
      <c r="P2262">
        <f t="shared" ca="1" si="180"/>
        <v>36</v>
      </c>
    </row>
    <row r="2263" spans="1:16" x14ac:dyDescent="0.2">
      <c r="A2263">
        <f t="shared" si="182"/>
        <v>3</v>
      </c>
      <c r="B2263" t="s">
        <v>9060</v>
      </c>
      <c r="C2263" t="s">
        <v>2747</v>
      </c>
      <c r="D2263" t="s">
        <v>58</v>
      </c>
      <c r="E2263" t="s">
        <v>58</v>
      </c>
      <c r="F2263" t="s">
        <v>11</v>
      </c>
      <c r="G2263">
        <v>95476</v>
      </c>
      <c r="H2263">
        <v>811733</v>
      </c>
      <c r="I2263">
        <v>38.294449999999998</v>
      </c>
      <c r="J2263">
        <v>-122.46502</v>
      </c>
      <c r="K2263" t="str">
        <f t="shared" ca="1" si="178"/>
        <v>bad</v>
      </c>
      <c r="L2263" t="str">
        <f t="shared" ca="1" si="179"/>
        <v>fire</v>
      </c>
      <c r="M2263" t="str">
        <f t="shared" ca="1" si="181"/>
        <v>medium</v>
      </c>
      <c r="N2263" t="str">
        <f t="shared" ca="1" si="181"/>
        <v>medium</v>
      </c>
      <c r="O2263" t="str">
        <f t="shared" ca="1" si="181"/>
        <v>medium</v>
      </c>
      <c r="P2263">
        <f t="shared" ca="1" si="180"/>
        <v>20</v>
      </c>
    </row>
    <row r="2264" spans="1:16" x14ac:dyDescent="0.2">
      <c r="A2264">
        <f t="shared" si="182"/>
        <v>1</v>
      </c>
      <c r="B2264" t="s">
        <v>9060</v>
      </c>
      <c r="C2264" t="s">
        <v>2748</v>
      </c>
      <c r="D2264" t="s">
        <v>136</v>
      </c>
      <c r="E2264" t="s">
        <v>116</v>
      </c>
      <c r="F2264" t="s">
        <v>11</v>
      </c>
      <c r="G2264">
        <v>94549</v>
      </c>
      <c r="H2264">
        <v>560670</v>
      </c>
      <c r="I2264">
        <v>37.887180000000001</v>
      </c>
      <c r="J2264">
        <v>-122.12873</v>
      </c>
      <c r="K2264" t="str">
        <f t="shared" ca="1" si="178"/>
        <v>ugly</v>
      </c>
      <c r="L2264" t="str">
        <f t="shared" ca="1" si="179"/>
        <v>smoke</v>
      </c>
      <c r="M2264" t="str">
        <f t="shared" ca="1" si="181"/>
        <v>minimal</v>
      </c>
      <c r="N2264" t="str">
        <f t="shared" ca="1" si="181"/>
        <v>extreme</v>
      </c>
      <c r="O2264" t="str">
        <f t="shared" ca="1" si="181"/>
        <v>minimal</v>
      </c>
      <c r="P2264">
        <f t="shared" ca="1" si="180"/>
        <v>22</v>
      </c>
    </row>
    <row r="2265" spans="1:16" x14ac:dyDescent="0.2">
      <c r="A2265">
        <f t="shared" si="182"/>
        <v>2</v>
      </c>
      <c r="B2265" t="s">
        <v>9060</v>
      </c>
      <c r="C2265" t="s">
        <v>2749</v>
      </c>
      <c r="D2265" t="s">
        <v>2750</v>
      </c>
      <c r="E2265" t="s">
        <v>1292</v>
      </c>
      <c r="F2265" t="s">
        <v>11</v>
      </c>
      <c r="G2265">
        <v>95391</v>
      </c>
      <c r="H2265">
        <v>513776</v>
      </c>
      <c r="I2265">
        <v>37.779499999999999</v>
      </c>
      <c r="J2265">
        <v>-121.54653</v>
      </c>
      <c r="K2265" t="str">
        <f t="shared" ca="1" si="178"/>
        <v>ugly</v>
      </c>
      <c r="L2265" t="str">
        <f t="shared" ca="1" si="179"/>
        <v>wind</v>
      </c>
      <c r="M2265" t="str">
        <f t="shared" ca="1" si="181"/>
        <v>extreme</v>
      </c>
      <c r="N2265" t="str">
        <f t="shared" ca="1" si="181"/>
        <v>low</v>
      </c>
      <c r="O2265" t="str">
        <f t="shared" ca="1" si="181"/>
        <v>high</v>
      </c>
      <c r="P2265">
        <f t="shared" ca="1" si="180"/>
        <v>11</v>
      </c>
    </row>
    <row r="2266" spans="1:16" x14ac:dyDescent="0.2">
      <c r="A2266">
        <f t="shared" si="182"/>
        <v>3</v>
      </c>
      <c r="B2266" t="s">
        <v>9060</v>
      </c>
      <c r="C2266" t="s">
        <v>2751</v>
      </c>
      <c r="D2266" t="s">
        <v>1298</v>
      </c>
      <c r="E2266" t="s">
        <v>41</v>
      </c>
      <c r="F2266" t="s">
        <v>11</v>
      </c>
      <c r="G2266">
        <v>96141</v>
      </c>
      <c r="H2266">
        <v>409089</v>
      </c>
      <c r="I2266">
        <v>39.105629999999998</v>
      </c>
      <c r="J2266">
        <v>-120.16213999999999</v>
      </c>
      <c r="K2266" t="str">
        <f t="shared" ca="1" si="178"/>
        <v>bad</v>
      </c>
      <c r="L2266" t="str">
        <f t="shared" ca="1" si="179"/>
        <v>fire</v>
      </c>
      <c r="M2266" t="str">
        <f t="shared" ca="1" si="181"/>
        <v>minimal</v>
      </c>
      <c r="N2266" t="str">
        <f t="shared" ca="1" si="181"/>
        <v>medium</v>
      </c>
      <c r="O2266" t="str">
        <f t="shared" ca="1" si="181"/>
        <v>low</v>
      </c>
      <c r="P2266">
        <f t="shared" ca="1" si="180"/>
        <v>0</v>
      </c>
    </row>
    <row r="2267" spans="1:16" x14ac:dyDescent="0.2">
      <c r="A2267">
        <f t="shared" si="182"/>
        <v>1</v>
      </c>
      <c r="B2267" t="s">
        <v>9060</v>
      </c>
      <c r="C2267" t="s">
        <v>2752</v>
      </c>
      <c r="D2267" t="s">
        <v>2753</v>
      </c>
      <c r="E2267" t="s">
        <v>305</v>
      </c>
      <c r="F2267" t="s">
        <v>11</v>
      </c>
      <c r="G2267">
        <v>96142</v>
      </c>
      <c r="H2267">
        <v>216496</v>
      </c>
      <c r="I2267">
        <v>39.062449999999998</v>
      </c>
      <c r="J2267">
        <v>-120.12306</v>
      </c>
      <c r="K2267" t="str">
        <f t="shared" ca="1" si="178"/>
        <v>bad</v>
      </c>
      <c r="L2267" t="str">
        <f t="shared" ca="1" si="179"/>
        <v>fire</v>
      </c>
      <c r="M2267" t="str">
        <f t="shared" ca="1" si="181"/>
        <v>high</v>
      </c>
      <c r="N2267" t="str">
        <f t="shared" ca="1" si="181"/>
        <v>low</v>
      </c>
      <c r="O2267" t="str">
        <f t="shared" ca="1" si="181"/>
        <v>minimal</v>
      </c>
      <c r="P2267">
        <f t="shared" ca="1" si="180"/>
        <v>14</v>
      </c>
    </row>
    <row r="2268" spans="1:16" x14ac:dyDescent="0.2">
      <c r="A2268">
        <f t="shared" si="182"/>
        <v>2</v>
      </c>
      <c r="B2268" t="s">
        <v>9060</v>
      </c>
      <c r="C2268" t="s">
        <v>2754</v>
      </c>
      <c r="D2268" t="s">
        <v>2600</v>
      </c>
      <c r="E2268" t="s">
        <v>41</v>
      </c>
      <c r="F2268" t="s">
        <v>11</v>
      </c>
      <c r="G2268">
        <v>96145</v>
      </c>
      <c r="H2268">
        <v>734988</v>
      </c>
      <c r="I2268">
        <v>39.196539999999999</v>
      </c>
      <c r="J2268">
        <v>-120.23407</v>
      </c>
      <c r="K2268" t="str">
        <f t="shared" ca="1" si="178"/>
        <v>ugly</v>
      </c>
      <c r="L2268" t="str">
        <f t="shared" ca="1" si="179"/>
        <v>wind</v>
      </c>
      <c r="M2268" t="str">
        <f t="shared" ca="1" si="181"/>
        <v>extreme</v>
      </c>
      <c r="N2268" t="str">
        <f t="shared" ca="1" si="181"/>
        <v>high</v>
      </c>
      <c r="O2268" t="str">
        <f t="shared" ca="1" si="181"/>
        <v>minimal</v>
      </c>
      <c r="P2268">
        <f t="shared" ca="1" si="180"/>
        <v>7</v>
      </c>
    </row>
    <row r="2269" spans="1:16" x14ac:dyDescent="0.2">
      <c r="A2269">
        <f t="shared" si="182"/>
        <v>3</v>
      </c>
      <c r="B2269" t="s">
        <v>9060</v>
      </c>
      <c r="C2269" t="s">
        <v>2755</v>
      </c>
      <c r="D2269" t="s">
        <v>896</v>
      </c>
      <c r="E2269" t="s">
        <v>41</v>
      </c>
      <c r="F2269" t="s">
        <v>11</v>
      </c>
      <c r="G2269">
        <v>96145</v>
      </c>
      <c r="H2269">
        <v>460540</v>
      </c>
      <c r="I2269">
        <v>39.164709999999999</v>
      </c>
      <c r="J2269">
        <v>-120.14397</v>
      </c>
      <c r="K2269" t="str">
        <f t="shared" ca="1" si="178"/>
        <v>bad</v>
      </c>
      <c r="L2269" t="str">
        <f t="shared" ca="1" si="179"/>
        <v>fire</v>
      </c>
      <c r="M2269" t="str">
        <f t="shared" ca="1" si="181"/>
        <v>minimal</v>
      </c>
      <c r="N2269" t="str">
        <f t="shared" ca="1" si="181"/>
        <v>low</v>
      </c>
      <c r="O2269" t="str">
        <f t="shared" ca="1" si="181"/>
        <v>medium</v>
      </c>
      <c r="P2269">
        <f t="shared" ca="1" si="180"/>
        <v>30</v>
      </c>
    </row>
    <row r="2270" spans="1:16" x14ac:dyDescent="0.2">
      <c r="A2270">
        <f t="shared" si="182"/>
        <v>1</v>
      </c>
      <c r="B2270" t="s">
        <v>9060</v>
      </c>
      <c r="C2270" t="s">
        <v>2756</v>
      </c>
      <c r="D2270" t="s">
        <v>896</v>
      </c>
      <c r="E2270" t="s">
        <v>41</v>
      </c>
      <c r="F2270" t="s">
        <v>11</v>
      </c>
      <c r="G2270">
        <v>96145</v>
      </c>
      <c r="H2270">
        <v>498445</v>
      </c>
      <c r="I2270">
        <v>39.148240000000001</v>
      </c>
      <c r="J2270">
        <v>-120.14637</v>
      </c>
      <c r="K2270" t="str">
        <f t="shared" ca="1" si="178"/>
        <v>good</v>
      </c>
      <c r="L2270" t="str">
        <f t="shared" ca="1" si="179"/>
        <v>smoke</v>
      </c>
      <c r="M2270" t="str">
        <f t="shared" ca="1" si="181"/>
        <v>high</v>
      </c>
      <c r="N2270" t="str">
        <f t="shared" ca="1" si="181"/>
        <v>minimal</v>
      </c>
      <c r="O2270" t="str">
        <f t="shared" ca="1" si="181"/>
        <v>minimal</v>
      </c>
      <c r="P2270">
        <f t="shared" ca="1" si="180"/>
        <v>9</v>
      </c>
    </row>
    <row r="2271" spans="1:16" x14ac:dyDescent="0.2">
      <c r="A2271">
        <f t="shared" si="182"/>
        <v>2</v>
      </c>
      <c r="B2271" t="s">
        <v>9060</v>
      </c>
      <c r="C2271" t="s">
        <v>2757</v>
      </c>
      <c r="D2271" t="s">
        <v>896</v>
      </c>
      <c r="E2271" t="s">
        <v>41</v>
      </c>
      <c r="F2271" t="s">
        <v>11</v>
      </c>
      <c r="G2271">
        <v>96145</v>
      </c>
      <c r="H2271">
        <v>754084</v>
      </c>
      <c r="I2271">
        <v>39.2288</v>
      </c>
      <c r="J2271">
        <v>-120.20569999999999</v>
      </c>
      <c r="K2271" t="str">
        <f t="shared" ca="1" si="178"/>
        <v>good</v>
      </c>
      <c r="L2271" t="str">
        <f t="shared" ca="1" si="179"/>
        <v>wind</v>
      </c>
      <c r="M2271" t="str">
        <f t="shared" ca="1" si="181"/>
        <v>minimal</v>
      </c>
      <c r="N2271" t="str">
        <f t="shared" ca="1" si="181"/>
        <v>medium</v>
      </c>
      <c r="O2271" t="str">
        <f t="shared" ca="1" si="181"/>
        <v>low</v>
      </c>
      <c r="P2271">
        <f t="shared" ca="1" si="180"/>
        <v>23</v>
      </c>
    </row>
    <row r="2272" spans="1:16" x14ac:dyDescent="0.2">
      <c r="A2272">
        <f t="shared" si="182"/>
        <v>3</v>
      </c>
      <c r="B2272" t="s">
        <v>9060</v>
      </c>
      <c r="C2272" t="s">
        <v>2758</v>
      </c>
      <c r="D2272" t="s">
        <v>901</v>
      </c>
      <c r="E2272" t="s">
        <v>305</v>
      </c>
      <c r="F2272" t="s">
        <v>11</v>
      </c>
      <c r="G2272">
        <v>96150</v>
      </c>
      <c r="H2272">
        <v>337452</v>
      </c>
      <c r="I2272">
        <v>38.92154</v>
      </c>
      <c r="J2272">
        <v>-120.00087000000001</v>
      </c>
      <c r="K2272" t="str">
        <f t="shared" ca="1" si="178"/>
        <v>bad</v>
      </c>
      <c r="L2272" t="str">
        <f t="shared" ca="1" si="179"/>
        <v>smoke</v>
      </c>
      <c r="M2272" t="str">
        <f t="shared" ca="1" si="181"/>
        <v>minimal</v>
      </c>
      <c r="N2272" t="str">
        <f t="shared" ca="1" si="181"/>
        <v>minimal</v>
      </c>
      <c r="O2272" t="str">
        <f t="shared" ca="1" si="181"/>
        <v>medium</v>
      </c>
      <c r="P2272">
        <f t="shared" ca="1" si="180"/>
        <v>41</v>
      </c>
    </row>
    <row r="2273" spans="1:16" x14ac:dyDescent="0.2">
      <c r="A2273">
        <f t="shared" si="182"/>
        <v>1</v>
      </c>
      <c r="B2273" t="s">
        <v>9060</v>
      </c>
      <c r="C2273" t="s">
        <v>2759</v>
      </c>
      <c r="D2273" t="s">
        <v>556</v>
      </c>
      <c r="E2273" t="s">
        <v>48</v>
      </c>
      <c r="F2273" t="s">
        <v>11</v>
      </c>
      <c r="G2273">
        <v>92314</v>
      </c>
      <c r="H2273">
        <v>925849</v>
      </c>
      <c r="I2273">
        <v>34.238489999999999</v>
      </c>
      <c r="J2273">
        <v>-116.85541000000001</v>
      </c>
      <c r="K2273" t="str">
        <f t="shared" ca="1" si="178"/>
        <v>bad</v>
      </c>
      <c r="L2273" t="str">
        <f t="shared" ca="1" si="179"/>
        <v>fire</v>
      </c>
      <c r="M2273" t="str">
        <f t="shared" ca="1" si="181"/>
        <v>extreme</v>
      </c>
      <c r="N2273" t="str">
        <f t="shared" ca="1" si="181"/>
        <v>minimal</v>
      </c>
      <c r="O2273" t="str">
        <f t="shared" ca="1" si="181"/>
        <v>minimal</v>
      </c>
      <c r="P2273">
        <f t="shared" ca="1" si="180"/>
        <v>31</v>
      </c>
    </row>
    <row r="2274" spans="1:16" x14ac:dyDescent="0.2">
      <c r="A2274">
        <f t="shared" si="182"/>
        <v>2</v>
      </c>
      <c r="B2274" t="s">
        <v>9060</v>
      </c>
      <c r="C2274" t="s">
        <v>2760</v>
      </c>
      <c r="D2274" t="s">
        <v>2761</v>
      </c>
      <c r="E2274" t="s">
        <v>48</v>
      </c>
      <c r="F2274" t="s">
        <v>11</v>
      </c>
      <c r="G2274">
        <v>92314</v>
      </c>
      <c r="H2274">
        <v>750100</v>
      </c>
      <c r="I2274">
        <v>34.24588</v>
      </c>
      <c r="J2274">
        <v>-116.83137000000001</v>
      </c>
      <c r="K2274" t="str">
        <f t="shared" ca="1" si="178"/>
        <v>ugly</v>
      </c>
      <c r="L2274" t="str">
        <f t="shared" ca="1" si="179"/>
        <v>fire</v>
      </c>
      <c r="M2274" t="str">
        <f t="shared" ca="1" si="181"/>
        <v>medium</v>
      </c>
      <c r="N2274" t="str">
        <f t="shared" ca="1" si="181"/>
        <v>minimal</v>
      </c>
      <c r="O2274" t="str">
        <f t="shared" ca="1" si="181"/>
        <v>low</v>
      </c>
      <c r="P2274">
        <f t="shared" ca="1" si="180"/>
        <v>9</v>
      </c>
    </row>
    <row r="2275" spans="1:16" x14ac:dyDescent="0.2">
      <c r="A2275">
        <f t="shared" si="182"/>
        <v>3</v>
      </c>
      <c r="B2275" t="s">
        <v>9060</v>
      </c>
      <c r="C2275" t="s">
        <v>2762</v>
      </c>
      <c r="D2275" t="s">
        <v>559</v>
      </c>
      <c r="E2275" t="s">
        <v>48</v>
      </c>
      <c r="F2275" t="s">
        <v>11</v>
      </c>
      <c r="G2275">
        <v>92315</v>
      </c>
      <c r="H2275">
        <v>791243</v>
      </c>
      <c r="I2275">
        <v>34.246540000000003</v>
      </c>
      <c r="J2275">
        <v>-116.94431</v>
      </c>
      <c r="K2275" t="str">
        <f t="shared" ca="1" si="178"/>
        <v>good</v>
      </c>
      <c r="L2275" t="str">
        <f t="shared" ca="1" si="179"/>
        <v>wind</v>
      </c>
      <c r="M2275" t="str">
        <f t="shared" ca="1" si="181"/>
        <v>minimal</v>
      </c>
      <c r="N2275" t="str">
        <f t="shared" ca="1" si="181"/>
        <v>minimal</v>
      </c>
      <c r="O2275" t="str">
        <f t="shared" ca="1" si="181"/>
        <v>low</v>
      </c>
      <c r="P2275">
        <f t="shared" ca="1" si="180"/>
        <v>45</v>
      </c>
    </row>
    <row r="2276" spans="1:16" x14ac:dyDescent="0.2">
      <c r="A2276">
        <f t="shared" si="182"/>
        <v>1</v>
      </c>
      <c r="B2276" t="s">
        <v>9060</v>
      </c>
      <c r="C2276" t="s">
        <v>2763</v>
      </c>
      <c r="D2276" t="s">
        <v>1960</v>
      </c>
      <c r="E2276" t="s">
        <v>100</v>
      </c>
      <c r="F2276" t="s">
        <v>11</v>
      </c>
      <c r="G2276">
        <v>90274</v>
      </c>
      <c r="H2276">
        <v>784657</v>
      </c>
      <c r="I2276">
        <v>33.798819999999999</v>
      </c>
      <c r="J2276">
        <v>-118.38536999999999</v>
      </c>
      <c r="K2276" t="str">
        <f t="shared" ca="1" si="178"/>
        <v>bad</v>
      </c>
      <c r="L2276" t="str">
        <f t="shared" ca="1" si="179"/>
        <v>wind</v>
      </c>
      <c r="M2276" t="str">
        <f t="shared" ca="1" si="181"/>
        <v>low</v>
      </c>
      <c r="N2276" t="str">
        <f t="shared" ca="1" si="181"/>
        <v>minimal</v>
      </c>
      <c r="O2276" t="str">
        <f t="shared" ca="1" si="181"/>
        <v>minimal</v>
      </c>
      <c r="P2276">
        <f t="shared" ca="1" si="180"/>
        <v>38</v>
      </c>
    </row>
    <row r="2277" spans="1:16" x14ac:dyDescent="0.2">
      <c r="A2277">
        <f t="shared" si="182"/>
        <v>2</v>
      </c>
      <c r="B2277" t="s">
        <v>9060</v>
      </c>
      <c r="C2277" t="s">
        <v>2764</v>
      </c>
      <c r="D2277" t="s">
        <v>1960</v>
      </c>
      <c r="E2277" t="s">
        <v>100</v>
      </c>
      <c r="F2277" t="s">
        <v>11</v>
      </c>
      <c r="G2277">
        <v>90274</v>
      </c>
      <c r="H2277">
        <v>307708</v>
      </c>
      <c r="I2277">
        <v>33.764449999999997</v>
      </c>
      <c r="J2277">
        <v>-118.42104</v>
      </c>
      <c r="K2277" t="str">
        <f t="shared" ca="1" si="178"/>
        <v>ugly</v>
      </c>
      <c r="L2277" t="str">
        <f t="shared" ca="1" si="179"/>
        <v>smoke</v>
      </c>
      <c r="M2277" t="str">
        <f t="shared" ca="1" si="181"/>
        <v>minimal</v>
      </c>
      <c r="N2277" t="str">
        <f t="shared" ca="1" si="181"/>
        <v>low</v>
      </c>
      <c r="O2277" t="str">
        <f t="shared" ca="1" si="181"/>
        <v>low</v>
      </c>
      <c r="P2277">
        <f t="shared" ca="1" si="180"/>
        <v>7</v>
      </c>
    </row>
    <row r="2278" spans="1:16" x14ac:dyDescent="0.2">
      <c r="A2278">
        <f t="shared" si="182"/>
        <v>3</v>
      </c>
      <c r="B2278" t="s">
        <v>9060</v>
      </c>
      <c r="C2278" t="s">
        <v>2765</v>
      </c>
      <c r="D2278" t="s">
        <v>566</v>
      </c>
      <c r="E2278" t="s">
        <v>100</v>
      </c>
      <c r="F2278" t="s">
        <v>11</v>
      </c>
      <c r="G2278">
        <v>90275</v>
      </c>
      <c r="H2278">
        <v>987533</v>
      </c>
      <c r="I2278">
        <v>33.742930000000001</v>
      </c>
      <c r="J2278">
        <v>-118.3702</v>
      </c>
      <c r="K2278" t="str">
        <f t="shared" ca="1" si="178"/>
        <v>good</v>
      </c>
      <c r="L2278" t="str">
        <f t="shared" ca="1" si="179"/>
        <v>smoke</v>
      </c>
      <c r="M2278" t="str">
        <f t="shared" ca="1" si="181"/>
        <v>low</v>
      </c>
      <c r="N2278" t="str">
        <f t="shared" ca="1" si="181"/>
        <v>extreme</v>
      </c>
      <c r="O2278" t="str">
        <f t="shared" ca="1" si="181"/>
        <v>high</v>
      </c>
      <c r="P2278">
        <f t="shared" ca="1" si="180"/>
        <v>22</v>
      </c>
    </row>
    <row r="2279" spans="1:16" x14ac:dyDescent="0.2">
      <c r="A2279">
        <f t="shared" si="182"/>
        <v>1</v>
      </c>
      <c r="B2279" t="s">
        <v>9060</v>
      </c>
      <c r="C2279" t="s">
        <v>2766</v>
      </c>
      <c r="D2279" t="s">
        <v>52</v>
      </c>
      <c r="E2279" t="s">
        <v>20</v>
      </c>
      <c r="F2279" t="s">
        <v>11</v>
      </c>
      <c r="G2279">
        <v>92647</v>
      </c>
      <c r="H2279">
        <v>849899</v>
      </c>
      <c r="I2279">
        <v>33.729550000000003</v>
      </c>
      <c r="J2279">
        <v>-118.01130000000001</v>
      </c>
      <c r="K2279" t="str">
        <f t="shared" ca="1" si="178"/>
        <v>ugly</v>
      </c>
      <c r="L2279" t="str">
        <f t="shared" ca="1" si="179"/>
        <v>smoke</v>
      </c>
      <c r="M2279" t="str">
        <f t="shared" ca="1" si="181"/>
        <v>low</v>
      </c>
      <c r="N2279" t="str">
        <f t="shared" ca="1" si="181"/>
        <v>high</v>
      </c>
      <c r="O2279" t="str">
        <f t="shared" ca="1" si="181"/>
        <v>minimal</v>
      </c>
      <c r="P2279">
        <f t="shared" ca="1" si="180"/>
        <v>18</v>
      </c>
    </row>
    <row r="2280" spans="1:16" x14ac:dyDescent="0.2">
      <c r="A2280">
        <f t="shared" si="182"/>
        <v>2</v>
      </c>
      <c r="B2280" t="s">
        <v>9060</v>
      </c>
      <c r="C2280" t="s">
        <v>2767</v>
      </c>
      <c r="D2280" t="s">
        <v>144</v>
      </c>
      <c r="E2280" t="s">
        <v>35</v>
      </c>
      <c r="F2280" t="s">
        <v>11</v>
      </c>
      <c r="G2280">
        <v>93727</v>
      </c>
      <c r="H2280">
        <v>843560</v>
      </c>
      <c r="I2280">
        <v>36.741205000000001</v>
      </c>
      <c r="J2280">
        <v>-119.68973</v>
      </c>
      <c r="K2280" t="str">
        <f t="shared" ca="1" si="178"/>
        <v>good</v>
      </c>
      <c r="L2280" t="str">
        <f t="shared" ca="1" si="179"/>
        <v>smoke</v>
      </c>
      <c r="M2280" t="str">
        <f t="shared" ca="1" si="181"/>
        <v>low</v>
      </c>
      <c r="N2280" t="str">
        <f t="shared" ca="1" si="181"/>
        <v>extreme</v>
      </c>
      <c r="O2280" t="str">
        <f t="shared" ca="1" si="181"/>
        <v>low</v>
      </c>
      <c r="P2280">
        <f t="shared" ca="1" si="180"/>
        <v>8</v>
      </c>
    </row>
    <row r="2281" spans="1:16" x14ac:dyDescent="0.2">
      <c r="A2281">
        <f t="shared" si="182"/>
        <v>3</v>
      </c>
      <c r="B2281" t="s">
        <v>9060</v>
      </c>
      <c r="C2281" t="s">
        <v>2768</v>
      </c>
      <c r="D2281" t="s">
        <v>58</v>
      </c>
      <c r="E2281" t="s">
        <v>58</v>
      </c>
      <c r="F2281" t="s">
        <v>11</v>
      </c>
      <c r="G2281">
        <v>95476</v>
      </c>
      <c r="H2281">
        <v>694394</v>
      </c>
      <c r="I2281">
        <v>38.32114</v>
      </c>
      <c r="J2281">
        <v>-122.42099</v>
      </c>
      <c r="K2281" t="str">
        <f t="shared" ca="1" si="178"/>
        <v>bad</v>
      </c>
      <c r="L2281" t="str">
        <f t="shared" ca="1" si="179"/>
        <v>wind</v>
      </c>
      <c r="M2281" t="str">
        <f t="shared" ca="1" si="181"/>
        <v>minimal</v>
      </c>
      <c r="N2281" t="str">
        <f t="shared" ca="1" si="181"/>
        <v>minimal</v>
      </c>
      <c r="O2281" t="str">
        <f t="shared" ca="1" si="181"/>
        <v>medium</v>
      </c>
      <c r="P2281">
        <f t="shared" ca="1" si="180"/>
        <v>30</v>
      </c>
    </row>
    <row r="2282" spans="1:16" x14ac:dyDescent="0.2">
      <c r="A2282">
        <f t="shared" si="182"/>
        <v>1</v>
      </c>
      <c r="B2282" t="s">
        <v>9060</v>
      </c>
      <c r="C2282" t="s">
        <v>2769</v>
      </c>
      <c r="D2282" t="s">
        <v>211</v>
      </c>
      <c r="E2282" t="s">
        <v>100</v>
      </c>
      <c r="F2282" t="s">
        <v>11</v>
      </c>
      <c r="G2282">
        <v>90265</v>
      </c>
      <c r="H2282">
        <v>752478</v>
      </c>
      <c r="I2282">
        <v>34.064239999999998</v>
      </c>
      <c r="J2282">
        <v>-118.64971</v>
      </c>
      <c r="K2282" t="str">
        <f t="shared" ca="1" si="178"/>
        <v>ugly</v>
      </c>
      <c r="L2282" t="str">
        <f t="shared" ca="1" si="179"/>
        <v>smoke</v>
      </c>
      <c r="M2282" t="str">
        <f t="shared" ca="1" si="181"/>
        <v>low</v>
      </c>
      <c r="N2282" t="str">
        <f t="shared" ca="1" si="181"/>
        <v>low</v>
      </c>
      <c r="O2282" t="str">
        <f t="shared" ca="1" si="181"/>
        <v>minimal</v>
      </c>
      <c r="P2282">
        <f t="shared" ca="1" si="180"/>
        <v>46</v>
      </c>
    </row>
    <row r="2283" spans="1:16" x14ac:dyDescent="0.2">
      <c r="A2283">
        <f t="shared" si="182"/>
        <v>2</v>
      </c>
      <c r="B2283" t="s">
        <v>9060</v>
      </c>
      <c r="C2283" t="s">
        <v>2770</v>
      </c>
      <c r="D2283" t="s">
        <v>326</v>
      </c>
      <c r="E2283" t="s">
        <v>100</v>
      </c>
      <c r="F2283" t="s">
        <v>11</v>
      </c>
      <c r="G2283">
        <v>91301</v>
      </c>
      <c r="H2283">
        <v>956716</v>
      </c>
      <c r="I2283">
        <v>34.128709999999998</v>
      </c>
      <c r="J2283">
        <v>-118.75951999999999</v>
      </c>
      <c r="K2283" t="str">
        <f t="shared" ca="1" si="178"/>
        <v>ugly</v>
      </c>
      <c r="L2283" t="str">
        <f t="shared" ca="1" si="179"/>
        <v>fire</v>
      </c>
      <c r="M2283" t="str">
        <f t="shared" ca="1" si="181"/>
        <v>minimal</v>
      </c>
      <c r="N2283" t="str">
        <f t="shared" ca="1" si="181"/>
        <v>low</v>
      </c>
      <c r="O2283" t="str">
        <f t="shared" ca="1" si="181"/>
        <v>low</v>
      </c>
      <c r="P2283">
        <f t="shared" ca="1" si="180"/>
        <v>32</v>
      </c>
    </row>
    <row r="2284" spans="1:16" x14ac:dyDescent="0.2">
      <c r="A2284">
        <f t="shared" si="182"/>
        <v>3</v>
      </c>
      <c r="B2284" t="s">
        <v>9060</v>
      </c>
      <c r="C2284" t="s">
        <v>2771</v>
      </c>
      <c r="D2284" t="s">
        <v>583</v>
      </c>
      <c r="E2284" t="s">
        <v>100</v>
      </c>
      <c r="F2284" t="s">
        <v>11</v>
      </c>
      <c r="G2284">
        <v>91302</v>
      </c>
      <c r="H2284">
        <v>796396</v>
      </c>
      <c r="I2284">
        <v>34.142180000000003</v>
      </c>
      <c r="J2284">
        <v>-118.63173999999999</v>
      </c>
      <c r="K2284" t="str">
        <f t="shared" ca="1" si="178"/>
        <v>good</v>
      </c>
      <c r="L2284" t="str">
        <f t="shared" ca="1" si="179"/>
        <v>smoke</v>
      </c>
      <c r="M2284" t="str">
        <f t="shared" ca="1" si="181"/>
        <v>high</v>
      </c>
      <c r="N2284" t="str">
        <f t="shared" ca="1" si="181"/>
        <v>medium</v>
      </c>
      <c r="O2284" t="str">
        <f t="shared" ca="1" si="181"/>
        <v>low</v>
      </c>
      <c r="P2284">
        <f t="shared" ca="1" si="180"/>
        <v>7</v>
      </c>
    </row>
    <row r="2285" spans="1:16" x14ac:dyDescent="0.2">
      <c r="A2285">
        <f t="shared" si="182"/>
        <v>1</v>
      </c>
      <c r="B2285" t="s">
        <v>9060</v>
      </c>
      <c r="C2285" t="s">
        <v>2772</v>
      </c>
      <c r="D2285" t="s">
        <v>329</v>
      </c>
      <c r="E2285" t="s">
        <v>55</v>
      </c>
      <c r="F2285" t="s">
        <v>11</v>
      </c>
      <c r="G2285">
        <v>91320</v>
      </c>
      <c r="H2285">
        <v>192565</v>
      </c>
      <c r="I2285">
        <v>34.168390000000002</v>
      </c>
      <c r="J2285">
        <v>-118.99263000000001</v>
      </c>
      <c r="K2285" t="str">
        <f t="shared" ca="1" si="178"/>
        <v>bad</v>
      </c>
      <c r="L2285" t="str">
        <f t="shared" ca="1" si="179"/>
        <v>wind</v>
      </c>
      <c r="M2285" t="str">
        <f t="shared" ca="1" si="181"/>
        <v>minimal</v>
      </c>
      <c r="N2285" t="str">
        <f t="shared" ca="1" si="181"/>
        <v>high</v>
      </c>
      <c r="O2285" t="str">
        <f t="shared" ca="1" si="181"/>
        <v>minimal</v>
      </c>
      <c r="P2285">
        <f t="shared" ca="1" si="180"/>
        <v>4</v>
      </c>
    </row>
    <row r="2286" spans="1:16" x14ac:dyDescent="0.2">
      <c r="A2286">
        <f t="shared" si="182"/>
        <v>2</v>
      </c>
      <c r="B2286" t="s">
        <v>9060</v>
      </c>
      <c r="C2286" t="s">
        <v>2773</v>
      </c>
      <c r="D2286" t="s">
        <v>329</v>
      </c>
      <c r="E2286" t="s">
        <v>55</v>
      </c>
      <c r="F2286" t="s">
        <v>11</v>
      </c>
      <c r="G2286">
        <v>91320</v>
      </c>
      <c r="H2286">
        <v>943644</v>
      </c>
      <c r="I2286">
        <v>34.173209999999997</v>
      </c>
      <c r="J2286">
        <v>-118.97076</v>
      </c>
      <c r="K2286" t="str">
        <f t="shared" ca="1" si="178"/>
        <v>bad</v>
      </c>
      <c r="L2286" t="str">
        <f t="shared" ca="1" si="179"/>
        <v>smoke</v>
      </c>
      <c r="M2286" t="str">
        <f t="shared" ca="1" si="181"/>
        <v>extreme</v>
      </c>
      <c r="N2286" t="str">
        <f t="shared" ca="1" si="181"/>
        <v>medium</v>
      </c>
      <c r="O2286" t="str">
        <f t="shared" ca="1" si="181"/>
        <v>minimal</v>
      </c>
      <c r="P2286">
        <f t="shared" ca="1" si="180"/>
        <v>9</v>
      </c>
    </row>
    <row r="2287" spans="1:16" x14ac:dyDescent="0.2">
      <c r="A2287">
        <f t="shared" si="182"/>
        <v>3</v>
      </c>
      <c r="B2287" t="s">
        <v>9060</v>
      </c>
      <c r="C2287" t="s">
        <v>2774</v>
      </c>
      <c r="D2287" t="s">
        <v>1244</v>
      </c>
      <c r="E2287" t="s">
        <v>124</v>
      </c>
      <c r="F2287" t="s">
        <v>11</v>
      </c>
      <c r="G2287">
        <v>94025</v>
      </c>
      <c r="H2287">
        <v>568021</v>
      </c>
      <c r="I2287">
        <v>37.473599999999998</v>
      </c>
      <c r="J2287">
        <v>-122.1953</v>
      </c>
      <c r="K2287" t="str">
        <f t="shared" ca="1" si="178"/>
        <v>bad</v>
      </c>
      <c r="L2287" t="str">
        <f t="shared" ca="1" si="179"/>
        <v>smoke</v>
      </c>
      <c r="M2287" t="str">
        <f t="shared" ca="1" si="181"/>
        <v>medium</v>
      </c>
      <c r="N2287" t="str">
        <f t="shared" ca="1" si="181"/>
        <v>low</v>
      </c>
      <c r="O2287" t="str">
        <f t="shared" ca="1" si="181"/>
        <v>high</v>
      </c>
      <c r="P2287">
        <f t="shared" ca="1" si="180"/>
        <v>23</v>
      </c>
    </row>
    <row r="2288" spans="1:16" x14ac:dyDescent="0.2">
      <c r="A2288">
        <f t="shared" si="182"/>
        <v>1</v>
      </c>
      <c r="B2288" t="s">
        <v>9060</v>
      </c>
      <c r="C2288" t="s">
        <v>2775</v>
      </c>
      <c r="D2288" t="s">
        <v>254</v>
      </c>
      <c r="E2288" t="s">
        <v>124</v>
      </c>
      <c r="F2288" t="s">
        <v>11</v>
      </c>
      <c r="G2288">
        <v>94027</v>
      </c>
      <c r="H2288">
        <v>1305251</v>
      </c>
      <c r="I2288">
        <v>37.446460000000002</v>
      </c>
      <c r="J2288">
        <v>-122.21745</v>
      </c>
      <c r="K2288" t="str">
        <f t="shared" ca="1" si="178"/>
        <v>good</v>
      </c>
      <c r="L2288" t="str">
        <f t="shared" ca="1" si="179"/>
        <v>wind</v>
      </c>
      <c r="M2288" t="str">
        <f t="shared" ca="1" si="181"/>
        <v>minimal</v>
      </c>
      <c r="N2288" t="str">
        <f t="shared" ca="1" si="181"/>
        <v>medium</v>
      </c>
      <c r="O2288" t="str">
        <f t="shared" ca="1" si="181"/>
        <v>medium</v>
      </c>
      <c r="P2288">
        <f t="shared" ca="1" si="180"/>
        <v>1</v>
      </c>
    </row>
    <row r="2289" spans="1:16" x14ac:dyDescent="0.2">
      <c r="A2289">
        <f t="shared" si="182"/>
        <v>2</v>
      </c>
      <c r="B2289" t="s">
        <v>9060</v>
      </c>
      <c r="C2289" t="s">
        <v>2776</v>
      </c>
      <c r="D2289" t="s">
        <v>254</v>
      </c>
      <c r="E2289" t="s">
        <v>124</v>
      </c>
      <c r="F2289" t="s">
        <v>11</v>
      </c>
      <c r="G2289">
        <v>94027</v>
      </c>
      <c r="H2289">
        <v>983189</v>
      </c>
      <c r="I2289">
        <v>37.429929999999999</v>
      </c>
      <c r="J2289">
        <v>-122.22499999999999</v>
      </c>
      <c r="K2289" t="str">
        <f t="shared" ca="1" si="178"/>
        <v>good</v>
      </c>
      <c r="L2289" t="str">
        <f t="shared" ca="1" si="179"/>
        <v>wind</v>
      </c>
      <c r="M2289" t="str">
        <f t="shared" ca="1" si="181"/>
        <v>minimal</v>
      </c>
      <c r="N2289" t="str">
        <f t="shared" ca="1" si="181"/>
        <v>medium</v>
      </c>
      <c r="O2289" t="str">
        <f t="shared" ca="1" si="181"/>
        <v>extreme</v>
      </c>
      <c r="P2289">
        <f t="shared" ca="1" si="180"/>
        <v>47</v>
      </c>
    </row>
    <row r="2290" spans="1:16" x14ac:dyDescent="0.2">
      <c r="A2290">
        <f t="shared" si="182"/>
        <v>3</v>
      </c>
      <c r="B2290" t="s">
        <v>9060</v>
      </c>
      <c r="C2290" t="s">
        <v>2777</v>
      </c>
      <c r="D2290" t="s">
        <v>1760</v>
      </c>
      <c r="E2290" t="s">
        <v>124</v>
      </c>
      <c r="F2290" t="s">
        <v>11</v>
      </c>
      <c r="G2290">
        <v>94028</v>
      </c>
      <c r="H2290">
        <v>769136</v>
      </c>
      <c r="I2290">
        <v>37.375329999999998</v>
      </c>
      <c r="J2290">
        <v>-122.22165</v>
      </c>
      <c r="K2290" t="str">
        <f t="shared" ca="1" si="178"/>
        <v>ugly</v>
      </c>
      <c r="L2290" t="str">
        <f t="shared" ca="1" si="179"/>
        <v>wind</v>
      </c>
      <c r="M2290" t="str">
        <f t="shared" ca="1" si="181"/>
        <v>medium</v>
      </c>
      <c r="N2290" t="str">
        <f t="shared" ca="1" si="181"/>
        <v>extreme</v>
      </c>
      <c r="O2290" t="str">
        <f t="shared" ca="1" si="181"/>
        <v>low</v>
      </c>
      <c r="P2290">
        <f t="shared" ca="1" si="180"/>
        <v>3</v>
      </c>
    </row>
    <row r="2291" spans="1:16" x14ac:dyDescent="0.2">
      <c r="A2291">
        <f t="shared" si="182"/>
        <v>1</v>
      </c>
      <c r="B2291" t="s">
        <v>9060</v>
      </c>
      <c r="C2291" t="s">
        <v>2778</v>
      </c>
      <c r="D2291" t="s">
        <v>329</v>
      </c>
      <c r="E2291" t="s">
        <v>55</v>
      </c>
      <c r="F2291" t="s">
        <v>11</v>
      </c>
      <c r="G2291">
        <v>91320</v>
      </c>
      <c r="H2291">
        <v>1007896</v>
      </c>
      <c r="I2291">
        <v>34.174489999999999</v>
      </c>
      <c r="J2291">
        <v>-118.98773</v>
      </c>
      <c r="K2291" t="str">
        <f t="shared" ca="1" si="178"/>
        <v>bad</v>
      </c>
      <c r="L2291" t="str">
        <f t="shared" ca="1" si="179"/>
        <v>wind</v>
      </c>
      <c r="M2291" t="str">
        <f t="shared" ca="1" si="181"/>
        <v>extreme</v>
      </c>
      <c r="N2291" t="str">
        <f t="shared" ca="1" si="181"/>
        <v>medium</v>
      </c>
      <c r="O2291" t="str">
        <f t="shared" ca="1" si="181"/>
        <v>medium</v>
      </c>
      <c r="P2291">
        <f t="shared" ca="1" si="180"/>
        <v>13</v>
      </c>
    </row>
    <row r="2292" spans="1:16" x14ac:dyDescent="0.2">
      <c r="A2292">
        <f t="shared" si="182"/>
        <v>2</v>
      </c>
      <c r="B2292" t="s">
        <v>9060</v>
      </c>
      <c r="C2292" t="s">
        <v>2779</v>
      </c>
      <c r="D2292" t="s">
        <v>331</v>
      </c>
      <c r="E2292" t="s">
        <v>55</v>
      </c>
      <c r="F2292" t="s">
        <v>11</v>
      </c>
      <c r="G2292">
        <v>91361</v>
      </c>
      <c r="H2292">
        <v>475630</v>
      </c>
      <c r="I2292">
        <v>34.12612</v>
      </c>
      <c r="J2292">
        <v>-118.88316</v>
      </c>
      <c r="K2292" t="str">
        <f t="shared" ca="1" si="178"/>
        <v>ugly</v>
      </c>
      <c r="L2292" t="str">
        <f t="shared" ca="1" si="179"/>
        <v>fire</v>
      </c>
      <c r="M2292" t="str">
        <f t="shared" ca="1" si="181"/>
        <v>medium</v>
      </c>
      <c r="N2292" t="str">
        <f t="shared" ca="1" si="181"/>
        <v>high</v>
      </c>
      <c r="O2292" t="str">
        <f t="shared" ca="1" si="181"/>
        <v>minimal</v>
      </c>
      <c r="P2292">
        <f t="shared" ca="1" si="180"/>
        <v>2</v>
      </c>
    </row>
    <row r="2293" spans="1:16" x14ac:dyDescent="0.2">
      <c r="A2293">
        <f t="shared" si="182"/>
        <v>3</v>
      </c>
      <c r="B2293" t="s">
        <v>9060</v>
      </c>
      <c r="C2293" t="s">
        <v>2780</v>
      </c>
      <c r="D2293" t="s">
        <v>758</v>
      </c>
      <c r="E2293" t="s">
        <v>55</v>
      </c>
      <c r="F2293" t="s">
        <v>11</v>
      </c>
      <c r="G2293">
        <v>91361</v>
      </c>
      <c r="H2293">
        <v>673538</v>
      </c>
      <c r="I2293">
        <v>34.144919999999999</v>
      </c>
      <c r="J2293">
        <v>-118.85214000000001</v>
      </c>
      <c r="K2293" t="str">
        <f t="shared" ca="1" si="178"/>
        <v>ugly</v>
      </c>
      <c r="L2293" t="str">
        <f t="shared" ca="1" si="179"/>
        <v>fire</v>
      </c>
      <c r="M2293" t="str">
        <f t="shared" ca="1" si="181"/>
        <v>medium</v>
      </c>
      <c r="N2293" t="str">
        <f t="shared" ca="1" si="181"/>
        <v>minimal</v>
      </c>
      <c r="O2293" t="str">
        <f t="shared" ca="1" si="181"/>
        <v>low</v>
      </c>
      <c r="P2293">
        <f t="shared" ca="1" si="180"/>
        <v>29</v>
      </c>
    </row>
    <row r="2294" spans="1:16" x14ac:dyDescent="0.2">
      <c r="A2294">
        <f t="shared" si="182"/>
        <v>1</v>
      </c>
      <c r="B2294" t="s">
        <v>9060</v>
      </c>
      <c r="C2294" t="s">
        <v>2781</v>
      </c>
      <c r="D2294" t="s">
        <v>758</v>
      </c>
      <c r="E2294" t="s">
        <v>55</v>
      </c>
      <c r="F2294" t="s">
        <v>11</v>
      </c>
      <c r="G2294">
        <v>91362</v>
      </c>
      <c r="H2294">
        <v>167261</v>
      </c>
      <c r="I2294">
        <v>34.179389999999998</v>
      </c>
      <c r="J2294">
        <v>-118.81098</v>
      </c>
      <c r="K2294" t="str">
        <f t="shared" ca="1" si="178"/>
        <v>ugly</v>
      </c>
      <c r="L2294" t="str">
        <f t="shared" ca="1" si="179"/>
        <v>smoke</v>
      </c>
      <c r="M2294" t="str">
        <f t="shared" ca="1" si="181"/>
        <v>low</v>
      </c>
      <c r="N2294" t="str">
        <f t="shared" ca="1" si="181"/>
        <v>minimal</v>
      </c>
      <c r="O2294" t="str">
        <f t="shared" ca="1" si="181"/>
        <v>medium</v>
      </c>
      <c r="P2294">
        <f t="shared" ca="1" si="180"/>
        <v>33</v>
      </c>
    </row>
    <row r="2295" spans="1:16" x14ac:dyDescent="0.2">
      <c r="A2295">
        <f t="shared" si="182"/>
        <v>2</v>
      </c>
      <c r="B2295" t="s">
        <v>9060</v>
      </c>
      <c r="C2295" t="s">
        <v>2782</v>
      </c>
      <c r="D2295" t="s">
        <v>65</v>
      </c>
      <c r="E2295" t="s">
        <v>55</v>
      </c>
      <c r="F2295" t="s">
        <v>11</v>
      </c>
      <c r="G2295">
        <v>93030</v>
      </c>
      <c r="H2295">
        <v>803127</v>
      </c>
      <c r="I2295">
        <v>34.210050000000003</v>
      </c>
      <c r="J2295">
        <v>-119.18259</v>
      </c>
      <c r="K2295" t="str">
        <f t="shared" ca="1" si="178"/>
        <v>ugly</v>
      </c>
      <c r="L2295" t="str">
        <f t="shared" ca="1" si="179"/>
        <v>fire</v>
      </c>
      <c r="M2295" t="str">
        <f t="shared" ca="1" si="181"/>
        <v>low</v>
      </c>
      <c r="N2295" t="str">
        <f t="shared" ca="1" si="181"/>
        <v>low</v>
      </c>
      <c r="O2295" t="str">
        <f t="shared" ca="1" si="181"/>
        <v>minimal</v>
      </c>
      <c r="P2295">
        <f t="shared" ca="1" si="180"/>
        <v>5</v>
      </c>
    </row>
    <row r="2296" spans="1:16" x14ac:dyDescent="0.2">
      <c r="A2296">
        <f t="shared" si="182"/>
        <v>3</v>
      </c>
      <c r="B2296" t="s">
        <v>9060</v>
      </c>
      <c r="C2296" t="s">
        <v>2783</v>
      </c>
      <c r="D2296" t="s">
        <v>65</v>
      </c>
      <c r="E2296" t="s">
        <v>55</v>
      </c>
      <c r="F2296" t="s">
        <v>11</v>
      </c>
      <c r="G2296">
        <v>93035</v>
      </c>
      <c r="H2296">
        <v>821170</v>
      </c>
      <c r="I2296">
        <v>34.187980000000003</v>
      </c>
      <c r="J2296">
        <v>-119.23018</v>
      </c>
      <c r="K2296" t="str">
        <f t="shared" ca="1" si="178"/>
        <v>ugly</v>
      </c>
      <c r="L2296" t="str">
        <f t="shared" ca="1" si="179"/>
        <v>fire</v>
      </c>
      <c r="M2296" t="str">
        <f t="shared" ca="1" si="181"/>
        <v>high</v>
      </c>
      <c r="N2296" t="str">
        <f t="shared" ca="1" si="181"/>
        <v>high</v>
      </c>
      <c r="O2296" t="str">
        <f t="shared" ca="1" si="181"/>
        <v>medium</v>
      </c>
      <c r="P2296">
        <f t="shared" ca="1" si="180"/>
        <v>29</v>
      </c>
    </row>
    <row r="2297" spans="1:16" x14ac:dyDescent="0.2">
      <c r="A2297">
        <f t="shared" si="182"/>
        <v>1</v>
      </c>
      <c r="B2297" t="s">
        <v>9060</v>
      </c>
      <c r="C2297" t="s">
        <v>2784</v>
      </c>
      <c r="D2297" t="s">
        <v>346</v>
      </c>
      <c r="E2297" t="s">
        <v>55</v>
      </c>
      <c r="F2297" t="s">
        <v>11</v>
      </c>
      <c r="G2297">
        <v>93065</v>
      </c>
      <c r="H2297">
        <v>552690</v>
      </c>
      <c r="I2297">
        <v>34.233490000000003</v>
      </c>
      <c r="J2297">
        <v>-118.79088</v>
      </c>
      <c r="K2297" t="str">
        <f t="shared" ca="1" si="178"/>
        <v>bad</v>
      </c>
      <c r="L2297" t="str">
        <f t="shared" ca="1" si="179"/>
        <v>fire</v>
      </c>
      <c r="M2297" t="str">
        <f t="shared" ca="1" si="181"/>
        <v>extreme</v>
      </c>
      <c r="N2297" t="str">
        <f t="shared" ca="1" si="181"/>
        <v>high</v>
      </c>
      <c r="O2297" t="str">
        <f t="shared" ca="1" si="181"/>
        <v>medium</v>
      </c>
      <c r="P2297">
        <f t="shared" ca="1" si="180"/>
        <v>41</v>
      </c>
    </row>
    <row r="2298" spans="1:16" x14ac:dyDescent="0.2">
      <c r="A2298">
        <f t="shared" si="182"/>
        <v>2</v>
      </c>
      <c r="B2298" t="s">
        <v>9060</v>
      </c>
      <c r="C2298" t="s">
        <v>2785</v>
      </c>
      <c r="D2298" t="s">
        <v>67</v>
      </c>
      <c r="E2298" t="s">
        <v>55</v>
      </c>
      <c r="F2298" t="s">
        <v>11</v>
      </c>
      <c r="G2298">
        <v>93066</v>
      </c>
      <c r="H2298">
        <v>892319</v>
      </c>
      <c r="I2298">
        <v>34.302210000000002</v>
      </c>
      <c r="J2298">
        <v>-118.95216000000001</v>
      </c>
      <c r="K2298" t="str">
        <f t="shared" ca="1" si="178"/>
        <v>ugly</v>
      </c>
      <c r="L2298" t="str">
        <f t="shared" ca="1" si="179"/>
        <v>smoke</v>
      </c>
      <c r="M2298" t="str">
        <f t="shared" ca="1" si="181"/>
        <v>medium</v>
      </c>
      <c r="N2298" t="str">
        <f t="shared" ca="1" si="181"/>
        <v>minimal</v>
      </c>
      <c r="O2298" t="str">
        <f t="shared" ca="1" si="181"/>
        <v>minimal</v>
      </c>
      <c r="P2298">
        <f t="shared" ca="1" si="180"/>
        <v>36</v>
      </c>
    </row>
    <row r="2299" spans="1:16" x14ac:dyDescent="0.2">
      <c r="A2299">
        <f t="shared" si="182"/>
        <v>3</v>
      </c>
      <c r="B2299" t="s">
        <v>9060</v>
      </c>
      <c r="C2299" t="s">
        <v>2786</v>
      </c>
      <c r="D2299" t="s">
        <v>1142</v>
      </c>
      <c r="E2299" t="s">
        <v>100</v>
      </c>
      <c r="F2299" t="s">
        <v>11</v>
      </c>
      <c r="G2299">
        <v>91384</v>
      </c>
      <c r="H2299">
        <v>861204</v>
      </c>
      <c r="I2299">
        <v>34.506869999999999</v>
      </c>
      <c r="J2299">
        <v>-118.63679999999999</v>
      </c>
      <c r="K2299" t="str">
        <f t="shared" ca="1" si="178"/>
        <v>ugly</v>
      </c>
      <c r="L2299" t="str">
        <f t="shared" ca="1" si="179"/>
        <v>fire</v>
      </c>
      <c r="M2299" t="str">
        <f t="shared" ca="1" si="181"/>
        <v>medium</v>
      </c>
      <c r="N2299" t="str">
        <f t="shared" ca="1" si="181"/>
        <v>extreme</v>
      </c>
      <c r="O2299" t="str">
        <f t="shared" ca="1" si="181"/>
        <v>medium</v>
      </c>
      <c r="P2299">
        <f t="shared" ca="1" si="180"/>
        <v>12</v>
      </c>
    </row>
    <row r="2300" spans="1:16" x14ac:dyDescent="0.2">
      <c r="A2300">
        <f t="shared" si="182"/>
        <v>1</v>
      </c>
      <c r="B2300" t="s">
        <v>9060</v>
      </c>
      <c r="C2300" t="s">
        <v>2787</v>
      </c>
      <c r="D2300" t="s">
        <v>54</v>
      </c>
      <c r="E2300" t="s">
        <v>55</v>
      </c>
      <c r="F2300" t="s">
        <v>11</v>
      </c>
      <c r="G2300">
        <v>93023</v>
      </c>
      <c r="H2300">
        <v>869412</v>
      </c>
      <c r="I2300">
        <v>34.448619999999998</v>
      </c>
      <c r="J2300">
        <v>-119.24754</v>
      </c>
      <c r="K2300" t="str">
        <f t="shared" ca="1" si="178"/>
        <v>good</v>
      </c>
      <c r="L2300" t="str">
        <f t="shared" ca="1" si="179"/>
        <v>fire</v>
      </c>
      <c r="M2300" t="str">
        <f t="shared" ca="1" si="181"/>
        <v>extreme</v>
      </c>
      <c r="N2300" t="str">
        <f t="shared" ca="1" si="181"/>
        <v>minimal</v>
      </c>
      <c r="O2300" t="str">
        <f t="shared" ca="1" si="181"/>
        <v>extreme</v>
      </c>
      <c r="P2300">
        <f t="shared" ca="1" si="180"/>
        <v>39</v>
      </c>
    </row>
    <row r="2301" spans="1:16" x14ac:dyDescent="0.2">
      <c r="A2301">
        <f t="shared" si="182"/>
        <v>2</v>
      </c>
      <c r="B2301" t="s">
        <v>9060</v>
      </c>
      <c r="C2301" t="s">
        <v>2788</v>
      </c>
      <c r="D2301" t="s">
        <v>918</v>
      </c>
      <c r="E2301" t="s">
        <v>100</v>
      </c>
      <c r="F2301" t="s">
        <v>11</v>
      </c>
      <c r="G2301">
        <v>93510</v>
      </c>
      <c r="H2301">
        <v>685937</v>
      </c>
      <c r="I2301">
        <v>34.517749999999999</v>
      </c>
      <c r="J2301">
        <v>-118.22474</v>
      </c>
      <c r="K2301" t="str">
        <f t="shared" ca="1" si="178"/>
        <v>good</v>
      </c>
      <c r="L2301" t="str">
        <f t="shared" ca="1" si="179"/>
        <v>smoke</v>
      </c>
      <c r="M2301" t="str">
        <f t="shared" ca="1" si="181"/>
        <v>minimal</v>
      </c>
      <c r="N2301" t="str">
        <f t="shared" ca="1" si="181"/>
        <v>high</v>
      </c>
      <c r="O2301" t="str">
        <f t="shared" ca="1" si="181"/>
        <v>minimal</v>
      </c>
      <c r="P2301">
        <f t="shared" ca="1" si="180"/>
        <v>38</v>
      </c>
    </row>
    <row r="2302" spans="1:16" x14ac:dyDescent="0.2">
      <c r="A2302">
        <f t="shared" si="182"/>
        <v>3</v>
      </c>
      <c r="B2302" t="s">
        <v>9060</v>
      </c>
      <c r="C2302" t="s">
        <v>2789</v>
      </c>
      <c r="D2302" t="s">
        <v>918</v>
      </c>
      <c r="E2302" t="s">
        <v>100</v>
      </c>
      <c r="F2302" t="s">
        <v>11</v>
      </c>
      <c r="G2302">
        <v>93510</v>
      </c>
      <c r="H2302">
        <v>538160</v>
      </c>
      <c r="I2302">
        <v>34.493560000000002</v>
      </c>
      <c r="J2302">
        <v>-118.17623</v>
      </c>
      <c r="K2302" t="str">
        <f t="shared" ca="1" si="178"/>
        <v>bad</v>
      </c>
      <c r="L2302" t="str">
        <f t="shared" ca="1" si="179"/>
        <v>wind</v>
      </c>
      <c r="M2302" t="str">
        <f t="shared" ca="1" si="181"/>
        <v>low</v>
      </c>
      <c r="N2302" t="str">
        <f t="shared" ca="1" si="181"/>
        <v>extreme</v>
      </c>
      <c r="O2302" t="str">
        <f t="shared" ca="1" si="181"/>
        <v>high</v>
      </c>
      <c r="P2302">
        <f t="shared" ca="1" si="180"/>
        <v>33</v>
      </c>
    </row>
    <row r="2303" spans="1:16" x14ac:dyDescent="0.2">
      <c r="A2303">
        <f t="shared" si="182"/>
        <v>1</v>
      </c>
      <c r="B2303" t="s">
        <v>9060</v>
      </c>
      <c r="C2303" t="s">
        <v>2790</v>
      </c>
      <c r="D2303" t="s">
        <v>777</v>
      </c>
      <c r="E2303" t="s">
        <v>100</v>
      </c>
      <c r="F2303" t="s">
        <v>11</v>
      </c>
      <c r="G2303">
        <v>93534</v>
      </c>
      <c r="H2303">
        <v>520322</v>
      </c>
      <c r="I2303">
        <v>34.733330000000002</v>
      </c>
      <c r="J2303">
        <v>-118.15778</v>
      </c>
      <c r="K2303" t="str">
        <f t="shared" ca="1" si="178"/>
        <v>good</v>
      </c>
      <c r="L2303" t="str">
        <f t="shared" ca="1" si="179"/>
        <v>fire</v>
      </c>
      <c r="M2303" t="str">
        <f t="shared" ca="1" si="181"/>
        <v>high</v>
      </c>
      <c r="N2303" t="str">
        <f t="shared" ca="1" si="181"/>
        <v>extreme</v>
      </c>
      <c r="O2303" t="str">
        <f t="shared" ca="1" si="181"/>
        <v>medium</v>
      </c>
      <c r="P2303">
        <f t="shared" ca="1" si="180"/>
        <v>38</v>
      </c>
    </row>
    <row r="2304" spans="1:16" x14ac:dyDescent="0.2">
      <c r="A2304">
        <f t="shared" si="182"/>
        <v>2</v>
      </c>
      <c r="B2304" t="s">
        <v>9060</v>
      </c>
      <c r="C2304" t="s">
        <v>2791</v>
      </c>
      <c r="D2304" t="s">
        <v>777</v>
      </c>
      <c r="E2304" t="s">
        <v>100</v>
      </c>
      <c r="F2304" t="s">
        <v>11</v>
      </c>
      <c r="G2304">
        <v>93534</v>
      </c>
      <c r="H2304">
        <v>554575</v>
      </c>
      <c r="I2304">
        <v>34.740580000000001</v>
      </c>
      <c r="J2304">
        <v>-118.16064</v>
      </c>
      <c r="K2304" t="str">
        <f t="shared" ca="1" si="178"/>
        <v>good</v>
      </c>
      <c r="L2304" t="str">
        <f t="shared" ca="1" si="179"/>
        <v>smoke</v>
      </c>
      <c r="M2304" t="str">
        <f t="shared" ca="1" si="181"/>
        <v>minimal</v>
      </c>
      <c r="N2304" t="str">
        <f t="shared" ca="1" si="181"/>
        <v>minimal</v>
      </c>
      <c r="O2304" t="str">
        <f t="shared" ca="1" si="181"/>
        <v>medium</v>
      </c>
      <c r="P2304">
        <f t="shared" ca="1" si="180"/>
        <v>15</v>
      </c>
    </row>
    <row r="2305" spans="1:16" x14ac:dyDescent="0.2">
      <c r="A2305">
        <f t="shared" si="182"/>
        <v>3</v>
      </c>
      <c r="B2305" t="s">
        <v>9060</v>
      </c>
      <c r="C2305" t="s">
        <v>2792</v>
      </c>
      <c r="D2305" t="s">
        <v>777</v>
      </c>
      <c r="E2305" t="s">
        <v>100</v>
      </c>
      <c r="F2305" t="s">
        <v>11</v>
      </c>
      <c r="G2305">
        <v>93534</v>
      </c>
      <c r="H2305">
        <v>116404</v>
      </c>
      <c r="I2305">
        <v>34.747869999999999</v>
      </c>
      <c r="J2305">
        <v>-118.16414</v>
      </c>
      <c r="K2305" t="str">
        <f t="shared" ca="1" si="178"/>
        <v>bad</v>
      </c>
      <c r="L2305" t="str">
        <f t="shared" ca="1" si="179"/>
        <v>smoke</v>
      </c>
      <c r="M2305" t="str">
        <f t="shared" ca="1" si="181"/>
        <v>medium</v>
      </c>
      <c r="N2305" t="str">
        <f t="shared" ca="1" si="181"/>
        <v>high</v>
      </c>
      <c r="O2305" t="str">
        <f t="shared" ca="1" si="181"/>
        <v>minimal</v>
      </c>
      <c r="P2305">
        <f t="shared" ca="1" si="180"/>
        <v>14</v>
      </c>
    </row>
    <row r="2306" spans="1:16" x14ac:dyDescent="0.2">
      <c r="A2306">
        <f t="shared" si="182"/>
        <v>1</v>
      </c>
      <c r="B2306" t="s">
        <v>9060</v>
      </c>
      <c r="C2306" t="s">
        <v>2793</v>
      </c>
      <c r="D2306" t="s">
        <v>777</v>
      </c>
      <c r="E2306" t="s">
        <v>100</v>
      </c>
      <c r="F2306" t="s">
        <v>11</v>
      </c>
      <c r="G2306">
        <v>93534</v>
      </c>
      <c r="H2306">
        <v>593343</v>
      </c>
      <c r="I2306">
        <v>34.67747</v>
      </c>
      <c r="J2306">
        <v>-118.13972</v>
      </c>
      <c r="K2306" t="str">
        <f t="shared" ca="1" si="178"/>
        <v>good</v>
      </c>
      <c r="L2306" t="str">
        <f t="shared" ca="1" si="179"/>
        <v>fire</v>
      </c>
      <c r="M2306" t="str">
        <f t="shared" ca="1" si="181"/>
        <v>low</v>
      </c>
      <c r="N2306" t="str">
        <f t="shared" ca="1" si="181"/>
        <v>medium</v>
      </c>
      <c r="O2306" t="str">
        <f t="shared" ca="1" si="181"/>
        <v>minimal</v>
      </c>
      <c r="P2306">
        <f t="shared" ca="1" si="180"/>
        <v>33</v>
      </c>
    </row>
    <row r="2307" spans="1:16" x14ac:dyDescent="0.2">
      <c r="A2307">
        <f t="shared" si="182"/>
        <v>2</v>
      </c>
      <c r="B2307" t="s">
        <v>9060</v>
      </c>
      <c r="C2307" t="s">
        <v>2794</v>
      </c>
      <c r="D2307" t="s">
        <v>350</v>
      </c>
      <c r="E2307" t="s">
        <v>100</v>
      </c>
      <c r="F2307" t="s">
        <v>11</v>
      </c>
      <c r="G2307">
        <v>93551</v>
      </c>
      <c r="H2307">
        <v>378692</v>
      </c>
      <c r="I2307">
        <v>34.627519999999997</v>
      </c>
      <c r="J2307">
        <v>-118.15607</v>
      </c>
      <c r="K2307" t="str">
        <f t="shared" ref="K2307:K2370" ca="1" si="183">INDEX($R$2:$R$4,RANDBETWEEN(1,3))</f>
        <v>bad</v>
      </c>
      <c r="L2307" t="str">
        <f t="shared" ref="L2307:L2370" ca="1" si="184">INDEX($S$2:$S$4,RANDBETWEEN(1,3))</f>
        <v>wind</v>
      </c>
      <c r="M2307" t="str">
        <f t="shared" ca="1" si="181"/>
        <v>extreme</v>
      </c>
      <c r="N2307" t="str">
        <f t="shared" ca="1" si="181"/>
        <v>low</v>
      </c>
      <c r="O2307" t="str">
        <f t="shared" ca="1" si="181"/>
        <v>medium</v>
      </c>
      <c r="P2307">
        <f t="shared" ref="P2307:P2370" ca="1" si="185">RANDBETWEEN(0,50)</f>
        <v>49</v>
      </c>
    </row>
    <row r="2308" spans="1:16" x14ac:dyDescent="0.2">
      <c r="A2308">
        <f t="shared" si="182"/>
        <v>3</v>
      </c>
      <c r="B2308" t="s">
        <v>9060</v>
      </c>
      <c r="C2308" t="s">
        <v>2795</v>
      </c>
      <c r="D2308" t="s">
        <v>350</v>
      </c>
      <c r="E2308" t="s">
        <v>100</v>
      </c>
      <c r="F2308" t="s">
        <v>11</v>
      </c>
      <c r="G2308">
        <v>93551</v>
      </c>
      <c r="H2308">
        <v>959808</v>
      </c>
      <c r="I2308">
        <v>34.579810000000002</v>
      </c>
      <c r="J2308">
        <v>-118.14198</v>
      </c>
      <c r="K2308" t="str">
        <f t="shared" ca="1" si="183"/>
        <v>ugly</v>
      </c>
      <c r="L2308" t="str">
        <f t="shared" ca="1" si="184"/>
        <v>smoke</v>
      </c>
      <c r="M2308" t="str">
        <f t="shared" ca="1" si="181"/>
        <v>low</v>
      </c>
      <c r="N2308" t="str">
        <f t="shared" ca="1" si="181"/>
        <v>low</v>
      </c>
      <c r="O2308" t="str">
        <f t="shared" ca="1" si="181"/>
        <v>extreme</v>
      </c>
      <c r="P2308">
        <f t="shared" ca="1" si="185"/>
        <v>26</v>
      </c>
    </row>
    <row r="2309" spans="1:16" x14ac:dyDescent="0.2">
      <c r="A2309">
        <f t="shared" si="182"/>
        <v>1</v>
      </c>
      <c r="B2309" t="s">
        <v>9060</v>
      </c>
      <c r="C2309" t="s">
        <v>2796</v>
      </c>
      <c r="D2309" t="s">
        <v>144</v>
      </c>
      <c r="E2309" t="s">
        <v>35</v>
      </c>
      <c r="F2309" t="s">
        <v>11</v>
      </c>
      <c r="G2309">
        <v>93727</v>
      </c>
      <c r="H2309">
        <v>371211</v>
      </c>
      <c r="I2309">
        <v>36.712916999999997</v>
      </c>
      <c r="J2309">
        <v>-119.686227</v>
      </c>
      <c r="K2309" t="str">
        <f t="shared" ca="1" si="183"/>
        <v>ugly</v>
      </c>
      <c r="L2309" t="str">
        <f t="shared" ca="1" si="184"/>
        <v>smoke</v>
      </c>
      <c r="M2309" t="str">
        <f t="shared" ref="M2309:O2372" ca="1" si="186">INDEX($T$2:$T$6,RANDBETWEEN(1,5))</f>
        <v>medium</v>
      </c>
      <c r="N2309" t="str">
        <f t="shared" ca="1" si="186"/>
        <v>extreme</v>
      </c>
      <c r="O2309" t="str">
        <f t="shared" ca="1" si="186"/>
        <v>medium</v>
      </c>
      <c r="P2309">
        <f t="shared" ca="1" si="185"/>
        <v>46</v>
      </c>
    </row>
    <row r="2310" spans="1:16" x14ac:dyDescent="0.2">
      <c r="A2310">
        <f t="shared" si="182"/>
        <v>2</v>
      </c>
      <c r="B2310" t="s">
        <v>9060</v>
      </c>
      <c r="C2310" t="s">
        <v>2797</v>
      </c>
      <c r="D2310" t="s">
        <v>120</v>
      </c>
      <c r="E2310" t="s">
        <v>14</v>
      </c>
      <c r="F2310" t="s">
        <v>11</v>
      </c>
      <c r="G2310">
        <v>92270</v>
      </c>
      <c r="H2310">
        <v>540672</v>
      </c>
      <c r="I2310">
        <v>33.76267</v>
      </c>
      <c r="J2310">
        <v>-116.45923000000001</v>
      </c>
      <c r="K2310" t="str">
        <f t="shared" ca="1" si="183"/>
        <v>bad</v>
      </c>
      <c r="L2310" t="str">
        <f t="shared" ca="1" si="184"/>
        <v>smoke</v>
      </c>
      <c r="M2310" t="str">
        <f t="shared" ca="1" si="186"/>
        <v>minimal</v>
      </c>
      <c r="N2310" t="str">
        <f t="shared" ca="1" si="186"/>
        <v>extreme</v>
      </c>
      <c r="O2310" t="str">
        <f t="shared" ca="1" si="186"/>
        <v>extreme</v>
      </c>
      <c r="P2310">
        <f t="shared" ca="1" si="185"/>
        <v>18</v>
      </c>
    </row>
    <row r="2311" spans="1:16" x14ac:dyDescent="0.2">
      <c r="A2311">
        <f t="shared" si="182"/>
        <v>3</v>
      </c>
      <c r="B2311" t="s">
        <v>9060</v>
      </c>
      <c r="C2311" t="s">
        <v>2798</v>
      </c>
      <c r="D2311" t="s">
        <v>73</v>
      </c>
      <c r="E2311" t="s">
        <v>17</v>
      </c>
      <c r="F2311" t="s">
        <v>11</v>
      </c>
      <c r="G2311">
        <v>93923</v>
      </c>
      <c r="H2311">
        <v>142494</v>
      </c>
      <c r="I2311">
        <v>36.474319999999999</v>
      </c>
      <c r="J2311">
        <v>-121.81702</v>
      </c>
      <c r="K2311" t="str">
        <f t="shared" ca="1" si="183"/>
        <v>good</v>
      </c>
      <c r="L2311" t="str">
        <f t="shared" ca="1" si="184"/>
        <v>wind</v>
      </c>
      <c r="M2311" t="str">
        <f t="shared" ca="1" si="186"/>
        <v>extreme</v>
      </c>
      <c r="N2311" t="str">
        <f t="shared" ca="1" si="186"/>
        <v>extreme</v>
      </c>
      <c r="O2311" t="str">
        <f t="shared" ca="1" si="186"/>
        <v>extreme</v>
      </c>
      <c r="P2311">
        <f t="shared" ca="1" si="185"/>
        <v>18</v>
      </c>
    </row>
    <row r="2312" spans="1:16" x14ac:dyDescent="0.2">
      <c r="A2312">
        <f t="shared" si="182"/>
        <v>1</v>
      </c>
      <c r="B2312" t="s">
        <v>9060</v>
      </c>
      <c r="C2312" t="s">
        <v>2799</v>
      </c>
      <c r="D2312" t="s">
        <v>1960</v>
      </c>
      <c r="E2312" t="s">
        <v>100</v>
      </c>
      <c r="F2312" t="s">
        <v>11</v>
      </c>
      <c r="G2312">
        <v>90274</v>
      </c>
      <c r="H2312">
        <v>378531</v>
      </c>
      <c r="I2312">
        <v>33.801180000000002</v>
      </c>
      <c r="J2312">
        <v>-118.37156</v>
      </c>
      <c r="K2312" t="str">
        <f t="shared" ca="1" si="183"/>
        <v>good</v>
      </c>
      <c r="L2312" t="str">
        <f t="shared" ca="1" si="184"/>
        <v>wind</v>
      </c>
      <c r="M2312" t="str">
        <f t="shared" ca="1" si="186"/>
        <v>extreme</v>
      </c>
      <c r="N2312" t="str">
        <f t="shared" ca="1" si="186"/>
        <v>minimal</v>
      </c>
      <c r="O2312" t="str">
        <f t="shared" ca="1" si="186"/>
        <v>medium</v>
      </c>
      <c r="P2312">
        <f t="shared" ca="1" si="185"/>
        <v>26</v>
      </c>
    </row>
    <row r="2313" spans="1:16" x14ac:dyDescent="0.2">
      <c r="A2313">
        <f t="shared" si="182"/>
        <v>2</v>
      </c>
      <c r="B2313" t="s">
        <v>9060</v>
      </c>
      <c r="C2313" t="s">
        <v>2800</v>
      </c>
      <c r="D2313" t="s">
        <v>566</v>
      </c>
      <c r="E2313" t="s">
        <v>100</v>
      </c>
      <c r="F2313" t="s">
        <v>11</v>
      </c>
      <c r="G2313">
        <v>90275</v>
      </c>
      <c r="H2313">
        <v>1859718</v>
      </c>
      <c r="I2313">
        <v>33.775700000000001</v>
      </c>
      <c r="J2313">
        <v>-118.36978000000001</v>
      </c>
      <c r="K2313" t="str">
        <f t="shared" ca="1" si="183"/>
        <v>ugly</v>
      </c>
      <c r="L2313" t="str">
        <f t="shared" ca="1" si="184"/>
        <v>smoke</v>
      </c>
      <c r="M2313" t="str">
        <f t="shared" ca="1" si="186"/>
        <v>medium</v>
      </c>
      <c r="N2313" t="str">
        <f t="shared" ca="1" si="186"/>
        <v>high</v>
      </c>
      <c r="O2313" t="str">
        <f t="shared" ca="1" si="186"/>
        <v>extreme</v>
      </c>
      <c r="P2313">
        <f t="shared" ca="1" si="185"/>
        <v>27</v>
      </c>
    </row>
    <row r="2314" spans="1:16" x14ac:dyDescent="0.2">
      <c r="A2314">
        <f t="shared" si="182"/>
        <v>3</v>
      </c>
      <c r="B2314" t="s">
        <v>9060</v>
      </c>
      <c r="C2314" t="s">
        <v>2801</v>
      </c>
      <c r="D2314" t="s">
        <v>359</v>
      </c>
      <c r="E2314" t="s">
        <v>100</v>
      </c>
      <c r="F2314" t="s">
        <v>11</v>
      </c>
      <c r="G2314">
        <v>90278</v>
      </c>
      <c r="H2314">
        <v>887107</v>
      </c>
      <c r="I2314">
        <v>33.876860000000001</v>
      </c>
      <c r="J2314">
        <v>-118.37726000000001</v>
      </c>
      <c r="K2314" t="str">
        <f t="shared" ca="1" si="183"/>
        <v>good</v>
      </c>
      <c r="L2314" t="str">
        <f t="shared" ca="1" si="184"/>
        <v>smoke</v>
      </c>
      <c r="M2314" t="str">
        <f t="shared" ca="1" si="186"/>
        <v>high</v>
      </c>
      <c r="N2314" t="str">
        <f t="shared" ca="1" si="186"/>
        <v>extreme</v>
      </c>
      <c r="O2314" t="str">
        <f t="shared" ca="1" si="186"/>
        <v>medium</v>
      </c>
      <c r="P2314">
        <f t="shared" ca="1" si="185"/>
        <v>2</v>
      </c>
    </row>
    <row r="2315" spans="1:16" x14ac:dyDescent="0.2">
      <c r="A2315">
        <f t="shared" si="182"/>
        <v>1</v>
      </c>
      <c r="B2315" t="s">
        <v>9060</v>
      </c>
      <c r="C2315" t="s">
        <v>2802</v>
      </c>
      <c r="D2315" t="s">
        <v>2803</v>
      </c>
      <c r="E2315" t="s">
        <v>100</v>
      </c>
      <c r="F2315" t="s">
        <v>11</v>
      </c>
      <c r="G2315">
        <v>91326</v>
      </c>
      <c r="H2315">
        <v>414001</v>
      </c>
      <c r="I2315">
        <v>34.295200000000001</v>
      </c>
      <c r="J2315">
        <v>-118.57958000000001</v>
      </c>
      <c r="K2315" t="str">
        <f t="shared" ca="1" si="183"/>
        <v>ugly</v>
      </c>
      <c r="L2315" t="str">
        <f t="shared" ca="1" si="184"/>
        <v>smoke</v>
      </c>
      <c r="M2315" t="str">
        <f t="shared" ca="1" si="186"/>
        <v>minimal</v>
      </c>
      <c r="N2315" t="str">
        <f t="shared" ca="1" si="186"/>
        <v>low</v>
      </c>
      <c r="O2315" t="str">
        <f t="shared" ca="1" si="186"/>
        <v>extreme</v>
      </c>
      <c r="P2315">
        <f t="shared" ca="1" si="185"/>
        <v>20</v>
      </c>
    </row>
    <row r="2316" spans="1:16" x14ac:dyDescent="0.2">
      <c r="A2316">
        <f t="shared" si="182"/>
        <v>2</v>
      </c>
      <c r="B2316" t="s">
        <v>9060</v>
      </c>
      <c r="C2316" t="s">
        <v>2804</v>
      </c>
      <c r="D2316" t="s">
        <v>364</v>
      </c>
      <c r="E2316" t="s">
        <v>100</v>
      </c>
      <c r="F2316" t="s">
        <v>11</v>
      </c>
      <c r="G2316">
        <v>91355</v>
      </c>
      <c r="H2316">
        <v>708381</v>
      </c>
      <c r="I2316">
        <v>34.380380000000002</v>
      </c>
      <c r="J2316">
        <v>-118.55416</v>
      </c>
      <c r="K2316" t="str">
        <f t="shared" ca="1" si="183"/>
        <v>ugly</v>
      </c>
      <c r="L2316" t="str">
        <f t="shared" ca="1" si="184"/>
        <v>smoke</v>
      </c>
      <c r="M2316" t="str">
        <f t="shared" ca="1" si="186"/>
        <v>high</v>
      </c>
      <c r="N2316" t="str">
        <f t="shared" ca="1" si="186"/>
        <v>minimal</v>
      </c>
      <c r="O2316" t="str">
        <f t="shared" ca="1" si="186"/>
        <v>minimal</v>
      </c>
      <c r="P2316">
        <f t="shared" ca="1" si="185"/>
        <v>3</v>
      </c>
    </row>
    <row r="2317" spans="1:16" x14ac:dyDescent="0.2">
      <c r="A2317">
        <f t="shared" si="182"/>
        <v>3</v>
      </c>
      <c r="B2317" t="s">
        <v>9060</v>
      </c>
      <c r="C2317" t="s">
        <v>2805</v>
      </c>
      <c r="D2317" t="s">
        <v>589</v>
      </c>
      <c r="E2317" t="s">
        <v>100</v>
      </c>
      <c r="F2317" t="s">
        <v>11</v>
      </c>
      <c r="G2317">
        <v>91011</v>
      </c>
      <c r="H2317">
        <v>730946</v>
      </c>
      <c r="I2317">
        <v>34.21902</v>
      </c>
      <c r="J2317">
        <v>-118.20292000000001</v>
      </c>
      <c r="K2317" t="str">
        <f t="shared" ca="1" si="183"/>
        <v>bad</v>
      </c>
      <c r="L2317" t="str">
        <f t="shared" ca="1" si="184"/>
        <v>smoke</v>
      </c>
      <c r="M2317" t="str">
        <f t="shared" ca="1" si="186"/>
        <v>extreme</v>
      </c>
      <c r="N2317" t="str">
        <f t="shared" ca="1" si="186"/>
        <v>low</v>
      </c>
      <c r="O2317" t="str">
        <f t="shared" ca="1" si="186"/>
        <v>low</v>
      </c>
      <c r="P2317">
        <f t="shared" ca="1" si="185"/>
        <v>17</v>
      </c>
    </row>
    <row r="2318" spans="1:16" x14ac:dyDescent="0.2">
      <c r="A2318">
        <f t="shared" ref="A2318:A2381" si="187">A2315</f>
        <v>1</v>
      </c>
      <c r="B2318" t="s">
        <v>9060</v>
      </c>
      <c r="C2318" t="s">
        <v>2806</v>
      </c>
      <c r="D2318" t="s">
        <v>1152</v>
      </c>
      <c r="E2318" t="s">
        <v>100</v>
      </c>
      <c r="F2318" t="s">
        <v>11</v>
      </c>
      <c r="G2318">
        <v>91011</v>
      </c>
      <c r="H2318">
        <v>450891</v>
      </c>
      <c r="I2318">
        <v>34.178469999999997</v>
      </c>
      <c r="J2318">
        <v>-118.18823999999999</v>
      </c>
      <c r="K2318" t="str">
        <f t="shared" ca="1" si="183"/>
        <v>bad</v>
      </c>
      <c r="L2318" t="str">
        <f t="shared" ca="1" si="184"/>
        <v>smoke</v>
      </c>
      <c r="M2318" t="str">
        <f t="shared" ca="1" si="186"/>
        <v>minimal</v>
      </c>
      <c r="N2318" t="str">
        <f t="shared" ca="1" si="186"/>
        <v>medium</v>
      </c>
      <c r="O2318" t="str">
        <f t="shared" ca="1" si="186"/>
        <v>high</v>
      </c>
      <c r="P2318">
        <f t="shared" ca="1" si="185"/>
        <v>45</v>
      </c>
    </row>
    <row r="2319" spans="1:16" x14ac:dyDescent="0.2">
      <c r="A2319">
        <f t="shared" si="187"/>
        <v>2</v>
      </c>
      <c r="B2319" t="s">
        <v>9060</v>
      </c>
      <c r="C2319" t="s">
        <v>2807</v>
      </c>
      <c r="D2319" t="s">
        <v>768</v>
      </c>
      <c r="E2319" t="s">
        <v>100</v>
      </c>
      <c r="F2319" t="s">
        <v>11</v>
      </c>
      <c r="G2319">
        <v>90746</v>
      </c>
      <c r="H2319">
        <v>1725647</v>
      </c>
      <c r="I2319">
        <v>33.84892</v>
      </c>
      <c r="J2319">
        <v>-118.26016</v>
      </c>
      <c r="K2319" t="str">
        <f t="shared" ca="1" si="183"/>
        <v>good</v>
      </c>
      <c r="L2319" t="str">
        <f t="shared" ca="1" si="184"/>
        <v>wind</v>
      </c>
      <c r="M2319" t="str">
        <f t="shared" ca="1" si="186"/>
        <v>extreme</v>
      </c>
      <c r="N2319" t="str">
        <f t="shared" ca="1" si="186"/>
        <v>low</v>
      </c>
      <c r="O2319" t="str">
        <f t="shared" ca="1" si="186"/>
        <v>high</v>
      </c>
      <c r="P2319">
        <f t="shared" ca="1" si="185"/>
        <v>35</v>
      </c>
    </row>
    <row r="2320" spans="1:16" x14ac:dyDescent="0.2">
      <c r="A2320">
        <f t="shared" si="187"/>
        <v>3</v>
      </c>
      <c r="B2320" t="s">
        <v>9060</v>
      </c>
      <c r="C2320" t="s">
        <v>2808</v>
      </c>
      <c r="D2320" t="s">
        <v>768</v>
      </c>
      <c r="E2320" t="s">
        <v>100</v>
      </c>
      <c r="F2320" t="s">
        <v>11</v>
      </c>
      <c r="G2320">
        <v>90746</v>
      </c>
      <c r="H2320">
        <v>809985</v>
      </c>
      <c r="I2320">
        <v>33.863819999999997</v>
      </c>
      <c r="J2320">
        <v>-118.27119999999999</v>
      </c>
      <c r="K2320" t="str">
        <f t="shared" ca="1" si="183"/>
        <v>good</v>
      </c>
      <c r="L2320" t="str">
        <f t="shared" ca="1" si="184"/>
        <v>smoke</v>
      </c>
      <c r="M2320" t="str">
        <f t="shared" ca="1" si="186"/>
        <v>high</v>
      </c>
      <c r="N2320" t="str">
        <f t="shared" ca="1" si="186"/>
        <v>low</v>
      </c>
      <c r="O2320" t="str">
        <f t="shared" ca="1" si="186"/>
        <v>high</v>
      </c>
      <c r="P2320">
        <f t="shared" ca="1" si="185"/>
        <v>44</v>
      </c>
    </row>
    <row r="2321" spans="1:16" x14ac:dyDescent="0.2">
      <c r="A2321">
        <f t="shared" si="187"/>
        <v>1</v>
      </c>
      <c r="B2321" t="s">
        <v>9060</v>
      </c>
      <c r="C2321" t="s">
        <v>2809</v>
      </c>
      <c r="D2321" t="s">
        <v>768</v>
      </c>
      <c r="E2321" t="s">
        <v>100</v>
      </c>
      <c r="F2321" t="s">
        <v>11</v>
      </c>
      <c r="G2321">
        <v>90746</v>
      </c>
      <c r="H2321">
        <v>688407</v>
      </c>
      <c r="I2321">
        <v>33.855600000000003</v>
      </c>
      <c r="J2321">
        <v>-118.25</v>
      </c>
      <c r="K2321" t="str">
        <f t="shared" ca="1" si="183"/>
        <v>ugly</v>
      </c>
      <c r="L2321" t="str">
        <f t="shared" ca="1" si="184"/>
        <v>smoke</v>
      </c>
      <c r="M2321" t="str">
        <f t="shared" ca="1" si="186"/>
        <v>high</v>
      </c>
      <c r="N2321" t="str">
        <f t="shared" ca="1" si="186"/>
        <v>high</v>
      </c>
      <c r="O2321" t="str">
        <f t="shared" ca="1" si="186"/>
        <v>medium</v>
      </c>
      <c r="P2321">
        <f t="shared" ca="1" si="185"/>
        <v>8</v>
      </c>
    </row>
    <row r="2322" spans="1:16" x14ac:dyDescent="0.2">
      <c r="A2322">
        <f t="shared" si="187"/>
        <v>2</v>
      </c>
      <c r="B2322" t="s">
        <v>9060</v>
      </c>
      <c r="C2322" t="s">
        <v>2810</v>
      </c>
      <c r="D2322" t="s">
        <v>371</v>
      </c>
      <c r="E2322" t="s">
        <v>100</v>
      </c>
      <c r="F2322" t="s">
        <v>11</v>
      </c>
      <c r="G2322">
        <v>91108</v>
      </c>
      <c r="H2322">
        <v>2132092</v>
      </c>
      <c r="I2322">
        <v>34.115200000000002</v>
      </c>
      <c r="J2322">
        <v>-118.11753</v>
      </c>
      <c r="K2322" t="str">
        <f t="shared" ca="1" si="183"/>
        <v>ugly</v>
      </c>
      <c r="L2322" t="str">
        <f t="shared" ca="1" si="184"/>
        <v>fire</v>
      </c>
      <c r="M2322" t="str">
        <f t="shared" ca="1" si="186"/>
        <v>extreme</v>
      </c>
      <c r="N2322" t="str">
        <f t="shared" ca="1" si="186"/>
        <v>high</v>
      </c>
      <c r="O2322" t="str">
        <f t="shared" ca="1" si="186"/>
        <v>low</v>
      </c>
      <c r="P2322">
        <f t="shared" ca="1" si="185"/>
        <v>3</v>
      </c>
    </row>
    <row r="2323" spans="1:16" x14ac:dyDescent="0.2">
      <c r="A2323">
        <f t="shared" si="187"/>
        <v>3</v>
      </c>
      <c r="B2323" t="s">
        <v>9060</v>
      </c>
      <c r="C2323" t="s">
        <v>2811</v>
      </c>
      <c r="D2323" t="s">
        <v>373</v>
      </c>
      <c r="E2323" t="s">
        <v>100</v>
      </c>
      <c r="F2323" t="s">
        <v>11</v>
      </c>
      <c r="G2323">
        <v>90602</v>
      </c>
      <c r="H2323">
        <v>3565008</v>
      </c>
      <c r="I2323">
        <v>33.971359999999997</v>
      </c>
      <c r="J2323">
        <v>-118.03215</v>
      </c>
      <c r="K2323" t="str">
        <f t="shared" ca="1" si="183"/>
        <v>good</v>
      </c>
      <c r="L2323" t="str">
        <f t="shared" ca="1" si="184"/>
        <v>smoke</v>
      </c>
      <c r="M2323" t="str">
        <f t="shared" ca="1" si="186"/>
        <v>high</v>
      </c>
      <c r="N2323" t="str">
        <f t="shared" ca="1" si="186"/>
        <v>medium</v>
      </c>
      <c r="O2323" t="str">
        <f t="shared" ca="1" si="186"/>
        <v>high</v>
      </c>
      <c r="P2323">
        <f t="shared" ca="1" si="185"/>
        <v>17</v>
      </c>
    </row>
    <row r="2324" spans="1:16" x14ac:dyDescent="0.2">
      <c r="A2324">
        <f t="shared" si="187"/>
        <v>1</v>
      </c>
      <c r="B2324" t="s">
        <v>9060</v>
      </c>
      <c r="C2324" t="s">
        <v>2812</v>
      </c>
      <c r="D2324" t="s">
        <v>940</v>
      </c>
      <c r="E2324" t="s">
        <v>100</v>
      </c>
      <c r="F2324" t="s">
        <v>11</v>
      </c>
      <c r="G2324">
        <v>91706</v>
      </c>
      <c r="H2324">
        <v>438931</v>
      </c>
      <c r="I2324">
        <v>34.085990000000002</v>
      </c>
      <c r="J2324">
        <v>-117.95509</v>
      </c>
      <c r="K2324" t="str">
        <f t="shared" ca="1" si="183"/>
        <v>bad</v>
      </c>
      <c r="L2324" t="str">
        <f t="shared" ca="1" si="184"/>
        <v>smoke</v>
      </c>
      <c r="M2324" t="str">
        <f t="shared" ca="1" si="186"/>
        <v>low</v>
      </c>
      <c r="N2324" t="str">
        <f t="shared" ca="1" si="186"/>
        <v>high</v>
      </c>
      <c r="O2324" t="str">
        <f t="shared" ca="1" si="186"/>
        <v>medium</v>
      </c>
      <c r="P2324">
        <f t="shared" ca="1" si="185"/>
        <v>42</v>
      </c>
    </row>
    <row r="2325" spans="1:16" x14ac:dyDescent="0.2">
      <c r="A2325">
        <f t="shared" si="187"/>
        <v>2</v>
      </c>
      <c r="B2325" t="s">
        <v>9060</v>
      </c>
      <c r="C2325" t="s">
        <v>2813</v>
      </c>
      <c r="D2325" t="s">
        <v>1163</v>
      </c>
      <c r="E2325" t="s">
        <v>48</v>
      </c>
      <c r="F2325" t="s">
        <v>11</v>
      </c>
      <c r="G2325">
        <v>91709</v>
      </c>
      <c r="H2325">
        <v>649887</v>
      </c>
      <c r="I2325">
        <v>33.956119999999999</v>
      </c>
      <c r="J2325">
        <v>-117.76044</v>
      </c>
      <c r="K2325" t="str">
        <f t="shared" ca="1" si="183"/>
        <v>ugly</v>
      </c>
      <c r="L2325" t="str">
        <f t="shared" ca="1" si="184"/>
        <v>smoke</v>
      </c>
      <c r="M2325" t="str">
        <f t="shared" ca="1" si="186"/>
        <v>extreme</v>
      </c>
      <c r="N2325" t="str">
        <f t="shared" ca="1" si="186"/>
        <v>low</v>
      </c>
      <c r="O2325" t="str">
        <f t="shared" ca="1" si="186"/>
        <v>extreme</v>
      </c>
      <c r="P2325">
        <f t="shared" ca="1" si="185"/>
        <v>47</v>
      </c>
    </row>
    <row r="2326" spans="1:16" x14ac:dyDescent="0.2">
      <c r="A2326">
        <f t="shared" si="187"/>
        <v>3</v>
      </c>
      <c r="B2326" t="s">
        <v>9060</v>
      </c>
      <c r="C2326" t="s">
        <v>2814</v>
      </c>
      <c r="D2326" t="s">
        <v>2815</v>
      </c>
      <c r="E2326" t="s">
        <v>100</v>
      </c>
      <c r="F2326" t="s">
        <v>11</v>
      </c>
      <c r="G2326">
        <v>91711</v>
      </c>
      <c r="H2326">
        <v>784999</v>
      </c>
      <c r="I2326">
        <v>34.144979999999997</v>
      </c>
      <c r="J2326">
        <v>-117.70371</v>
      </c>
      <c r="K2326" t="str">
        <f t="shared" ca="1" si="183"/>
        <v>ugly</v>
      </c>
      <c r="L2326" t="str">
        <f t="shared" ca="1" si="184"/>
        <v>smoke</v>
      </c>
      <c r="M2326" t="str">
        <f t="shared" ca="1" si="186"/>
        <v>medium</v>
      </c>
      <c r="N2326" t="str">
        <f t="shared" ca="1" si="186"/>
        <v>medium</v>
      </c>
      <c r="O2326" t="str">
        <f t="shared" ca="1" si="186"/>
        <v>medium</v>
      </c>
      <c r="P2326">
        <f t="shared" ca="1" si="185"/>
        <v>45</v>
      </c>
    </row>
    <row r="2327" spans="1:16" x14ac:dyDescent="0.2">
      <c r="A2327">
        <f t="shared" si="187"/>
        <v>1</v>
      </c>
      <c r="B2327" t="s">
        <v>9060</v>
      </c>
      <c r="C2327" t="s">
        <v>2816</v>
      </c>
      <c r="D2327" t="s">
        <v>379</v>
      </c>
      <c r="E2327" t="s">
        <v>100</v>
      </c>
      <c r="F2327" t="s">
        <v>11</v>
      </c>
      <c r="G2327">
        <v>91773</v>
      </c>
      <c r="H2327">
        <v>926818</v>
      </c>
      <c r="I2327">
        <v>34.069389999999999</v>
      </c>
      <c r="J2327">
        <v>-117.83185</v>
      </c>
      <c r="K2327" t="str">
        <f t="shared" ca="1" si="183"/>
        <v>bad</v>
      </c>
      <c r="L2327" t="str">
        <f t="shared" ca="1" si="184"/>
        <v>wind</v>
      </c>
      <c r="M2327" t="str">
        <f t="shared" ca="1" si="186"/>
        <v>minimal</v>
      </c>
      <c r="N2327" t="str">
        <f t="shared" ca="1" si="186"/>
        <v>high</v>
      </c>
      <c r="O2327" t="str">
        <f t="shared" ca="1" si="186"/>
        <v>low</v>
      </c>
      <c r="P2327">
        <f t="shared" ca="1" si="185"/>
        <v>9</v>
      </c>
    </row>
    <row r="2328" spans="1:16" x14ac:dyDescent="0.2">
      <c r="A2328">
        <f t="shared" si="187"/>
        <v>2</v>
      </c>
      <c r="B2328" t="s">
        <v>9060</v>
      </c>
      <c r="C2328" t="s">
        <v>2817</v>
      </c>
      <c r="D2328" t="s">
        <v>379</v>
      </c>
      <c r="E2328" t="s">
        <v>100</v>
      </c>
      <c r="F2328" t="s">
        <v>11</v>
      </c>
      <c r="G2328">
        <v>91773</v>
      </c>
      <c r="H2328">
        <v>1025292</v>
      </c>
      <c r="I2328">
        <v>34.076300000000003</v>
      </c>
      <c r="J2328">
        <v>-117.83091</v>
      </c>
      <c r="K2328" t="str">
        <f t="shared" ca="1" si="183"/>
        <v>ugly</v>
      </c>
      <c r="L2328" t="str">
        <f t="shared" ca="1" si="184"/>
        <v>fire</v>
      </c>
      <c r="M2328" t="str">
        <f t="shared" ca="1" si="186"/>
        <v>minimal</v>
      </c>
      <c r="N2328" t="str">
        <f t="shared" ca="1" si="186"/>
        <v>medium</v>
      </c>
      <c r="O2328" t="str">
        <f t="shared" ca="1" si="186"/>
        <v>medium</v>
      </c>
      <c r="P2328">
        <f t="shared" ca="1" si="185"/>
        <v>33</v>
      </c>
    </row>
    <row r="2329" spans="1:16" x14ac:dyDescent="0.2">
      <c r="A2329">
        <f t="shared" si="187"/>
        <v>3</v>
      </c>
      <c r="B2329" t="s">
        <v>9060</v>
      </c>
      <c r="C2329" t="s">
        <v>2818</v>
      </c>
      <c r="D2329" t="s">
        <v>379</v>
      </c>
      <c r="E2329" t="s">
        <v>100</v>
      </c>
      <c r="F2329" t="s">
        <v>11</v>
      </c>
      <c r="G2329">
        <v>91773</v>
      </c>
      <c r="H2329">
        <v>739370</v>
      </c>
      <c r="I2329">
        <v>34.102519999999998</v>
      </c>
      <c r="J2329">
        <v>-117.8312</v>
      </c>
      <c r="K2329" t="str">
        <f t="shared" ca="1" si="183"/>
        <v>good</v>
      </c>
      <c r="L2329" t="str">
        <f t="shared" ca="1" si="184"/>
        <v>fire</v>
      </c>
      <c r="M2329" t="str">
        <f t="shared" ca="1" si="186"/>
        <v>low</v>
      </c>
      <c r="N2329" t="str">
        <f t="shared" ca="1" si="186"/>
        <v>extreme</v>
      </c>
      <c r="O2329" t="str">
        <f t="shared" ca="1" si="186"/>
        <v>minimal</v>
      </c>
      <c r="P2329">
        <f t="shared" ca="1" si="185"/>
        <v>6</v>
      </c>
    </row>
    <row r="2330" spans="1:16" x14ac:dyDescent="0.2">
      <c r="A2330">
        <f t="shared" si="187"/>
        <v>1</v>
      </c>
      <c r="B2330" t="s">
        <v>9060</v>
      </c>
      <c r="C2330" t="s">
        <v>2819</v>
      </c>
      <c r="D2330" t="s">
        <v>945</v>
      </c>
      <c r="E2330" t="s">
        <v>100</v>
      </c>
      <c r="F2330" t="s">
        <v>11</v>
      </c>
      <c r="G2330">
        <v>91790</v>
      </c>
      <c r="H2330">
        <v>701124</v>
      </c>
      <c r="I2330">
        <v>34.06129</v>
      </c>
      <c r="J2330">
        <v>-117.93497000000001</v>
      </c>
      <c r="K2330" t="str">
        <f t="shared" ca="1" si="183"/>
        <v>bad</v>
      </c>
      <c r="L2330" t="str">
        <f t="shared" ca="1" si="184"/>
        <v>smoke</v>
      </c>
      <c r="M2330" t="str">
        <f t="shared" ca="1" si="186"/>
        <v>extreme</v>
      </c>
      <c r="N2330" t="str">
        <f t="shared" ca="1" si="186"/>
        <v>extreme</v>
      </c>
      <c r="O2330" t="str">
        <f t="shared" ca="1" si="186"/>
        <v>minimal</v>
      </c>
      <c r="P2330">
        <f t="shared" ca="1" si="185"/>
        <v>26</v>
      </c>
    </row>
    <row r="2331" spans="1:16" x14ac:dyDescent="0.2">
      <c r="A2331">
        <f t="shared" si="187"/>
        <v>2</v>
      </c>
      <c r="B2331" t="s">
        <v>9060</v>
      </c>
      <c r="C2331" t="s">
        <v>2820</v>
      </c>
      <c r="D2331" t="s">
        <v>945</v>
      </c>
      <c r="E2331" t="s">
        <v>100</v>
      </c>
      <c r="F2331" t="s">
        <v>11</v>
      </c>
      <c r="G2331">
        <v>91790</v>
      </c>
      <c r="H2331">
        <v>324225</v>
      </c>
      <c r="I2331">
        <v>34.07253</v>
      </c>
      <c r="J2331">
        <v>-117.94656000000001</v>
      </c>
      <c r="K2331" t="str">
        <f t="shared" ca="1" si="183"/>
        <v>ugly</v>
      </c>
      <c r="L2331" t="str">
        <f t="shared" ca="1" si="184"/>
        <v>wind</v>
      </c>
      <c r="M2331" t="str">
        <f t="shared" ca="1" si="186"/>
        <v>medium</v>
      </c>
      <c r="N2331" t="str">
        <f t="shared" ca="1" si="186"/>
        <v>high</v>
      </c>
      <c r="O2331" t="str">
        <f t="shared" ca="1" si="186"/>
        <v>minimal</v>
      </c>
      <c r="P2331">
        <f t="shared" ca="1" si="185"/>
        <v>16</v>
      </c>
    </row>
    <row r="2332" spans="1:16" x14ac:dyDescent="0.2">
      <c r="A2332">
        <f t="shared" si="187"/>
        <v>3</v>
      </c>
      <c r="B2332" t="s">
        <v>9060</v>
      </c>
      <c r="C2332" t="s">
        <v>2821</v>
      </c>
      <c r="D2332" t="s">
        <v>945</v>
      </c>
      <c r="E2332" t="s">
        <v>100</v>
      </c>
      <c r="F2332" t="s">
        <v>11</v>
      </c>
      <c r="G2332">
        <v>91790</v>
      </c>
      <c r="H2332">
        <v>530495</v>
      </c>
      <c r="I2332">
        <v>34.088099999999997</v>
      </c>
      <c r="J2332">
        <v>-117.94253</v>
      </c>
      <c r="K2332" t="str">
        <f t="shared" ca="1" si="183"/>
        <v>ugly</v>
      </c>
      <c r="L2332" t="str">
        <f t="shared" ca="1" si="184"/>
        <v>wind</v>
      </c>
      <c r="M2332" t="str">
        <f t="shared" ca="1" si="186"/>
        <v>extreme</v>
      </c>
      <c r="N2332" t="str">
        <f t="shared" ca="1" si="186"/>
        <v>low</v>
      </c>
      <c r="O2332" t="str">
        <f t="shared" ca="1" si="186"/>
        <v>minimal</v>
      </c>
      <c r="P2332">
        <f t="shared" ca="1" si="185"/>
        <v>46</v>
      </c>
    </row>
    <row r="2333" spans="1:16" x14ac:dyDescent="0.2">
      <c r="A2333">
        <f t="shared" si="187"/>
        <v>1</v>
      </c>
      <c r="B2333" t="s">
        <v>9060</v>
      </c>
      <c r="C2333" t="s">
        <v>2822</v>
      </c>
      <c r="D2333" t="s">
        <v>381</v>
      </c>
      <c r="E2333" t="s">
        <v>20</v>
      </c>
      <c r="F2333" t="s">
        <v>11</v>
      </c>
      <c r="G2333">
        <v>92821</v>
      </c>
      <c r="H2333">
        <v>631373</v>
      </c>
      <c r="I2333">
        <v>33.9099</v>
      </c>
      <c r="J2333">
        <v>-117.9087</v>
      </c>
      <c r="K2333" t="str">
        <f t="shared" ca="1" si="183"/>
        <v>good</v>
      </c>
      <c r="L2333" t="str">
        <f t="shared" ca="1" si="184"/>
        <v>fire</v>
      </c>
      <c r="M2333" t="str">
        <f t="shared" ca="1" si="186"/>
        <v>minimal</v>
      </c>
      <c r="N2333" t="str">
        <f t="shared" ca="1" si="186"/>
        <v>minimal</v>
      </c>
      <c r="O2333" t="str">
        <f t="shared" ca="1" si="186"/>
        <v>extreme</v>
      </c>
      <c r="P2333">
        <f t="shared" ca="1" si="185"/>
        <v>29</v>
      </c>
    </row>
    <row r="2334" spans="1:16" x14ac:dyDescent="0.2">
      <c r="A2334">
        <f t="shared" si="187"/>
        <v>2</v>
      </c>
      <c r="B2334" t="s">
        <v>9060</v>
      </c>
      <c r="C2334" t="s">
        <v>2823</v>
      </c>
      <c r="D2334" t="s">
        <v>383</v>
      </c>
      <c r="E2334" t="s">
        <v>20</v>
      </c>
      <c r="F2334" t="s">
        <v>11</v>
      </c>
      <c r="G2334">
        <v>92831</v>
      </c>
      <c r="H2334">
        <v>688202</v>
      </c>
      <c r="I2334">
        <v>33.870060000000002</v>
      </c>
      <c r="J2334">
        <v>-117.88142999999999</v>
      </c>
      <c r="K2334" t="str">
        <f t="shared" ca="1" si="183"/>
        <v>bad</v>
      </c>
      <c r="L2334" t="str">
        <f t="shared" ca="1" si="184"/>
        <v>wind</v>
      </c>
      <c r="M2334" t="str">
        <f t="shared" ca="1" si="186"/>
        <v>high</v>
      </c>
      <c r="N2334" t="str">
        <f t="shared" ca="1" si="186"/>
        <v>medium</v>
      </c>
      <c r="O2334" t="str">
        <f t="shared" ca="1" si="186"/>
        <v>medium</v>
      </c>
      <c r="P2334">
        <f t="shared" ca="1" si="185"/>
        <v>36</v>
      </c>
    </row>
    <row r="2335" spans="1:16" x14ac:dyDescent="0.2">
      <c r="A2335">
        <f t="shared" si="187"/>
        <v>3</v>
      </c>
      <c r="B2335" t="s">
        <v>9060</v>
      </c>
      <c r="C2335" t="s">
        <v>2824</v>
      </c>
      <c r="D2335" t="s">
        <v>385</v>
      </c>
      <c r="E2335" t="s">
        <v>20</v>
      </c>
      <c r="F2335" t="s">
        <v>11</v>
      </c>
      <c r="G2335">
        <v>92886</v>
      </c>
      <c r="H2335">
        <v>768702</v>
      </c>
      <c r="I2335">
        <v>33.892319999999998</v>
      </c>
      <c r="J2335">
        <v>-117.78431999999999</v>
      </c>
      <c r="K2335" t="str">
        <f t="shared" ca="1" si="183"/>
        <v>bad</v>
      </c>
      <c r="L2335" t="str">
        <f t="shared" ca="1" si="184"/>
        <v>smoke</v>
      </c>
      <c r="M2335" t="str">
        <f t="shared" ca="1" si="186"/>
        <v>extreme</v>
      </c>
      <c r="N2335" t="str">
        <f t="shared" ca="1" si="186"/>
        <v>medium</v>
      </c>
      <c r="O2335" t="str">
        <f t="shared" ca="1" si="186"/>
        <v>low</v>
      </c>
      <c r="P2335">
        <f t="shared" ca="1" si="185"/>
        <v>7</v>
      </c>
    </row>
    <row r="2336" spans="1:16" x14ac:dyDescent="0.2">
      <c r="A2336">
        <f t="shared" si="187"/>
        <v>1</v>
      </c>
      <c r="B2336" t="s">
        <v>9060</v>
      </c>
      <c r="C2336" t="s">
        <v>2825</v>
      </c>
      <c r="D2336" t="s">
        <v>951</v>
      </c>
      <c r="E2336" t="s">
        <v>100</v>
      </c>
      <c r="F2336" t="s">
        <v>11</v>
      </c>
      <c r="G2336">
        <v>91016</v>
      </c>
      <c r="H2336">
        <v>554881</v>
      </c>
      <c r="I2336">
        <v>34.125720000000001</v>
      </c>
      <c r="J2336">
        <v>-118.00596</v>
      </c>
      <c r="K2336" t="str">
        <f t="shared" ca="1" si="183"/>
        <v>good</v>
      </c>
      <c r="L2336" t="str">
        <f t="shared" ca="1" si="184"/>
        <v>wind</v>
      </c>
      <c r="M2336" t="str">
        <f t="shared" ca="1" si="186"/>
        <v>low</v>
      </c>
      <c r="N2336" t="str">
        <f t="shared" ca="1" si="186"/>
        <v>minimal</v>
      </c>
      <c r="O2336" t="str">
        <f t="shared" ca="1" si="186"/>
        <v>low</v>
      </c>
      <c r="P2336">
        <f t="shared" ca="1" si="185"/>
        <v>2</v>
      </c>
    </row>
    <row r="2337" spans="1:16" x14ac:dyDescent="0.2">
      <c r="A2337">
        <f t="shared" si="187"/>
        <v>2</v>
      </c>
      <c r="B2337" t="s">
        <v>9060</v>
      </c>
      <c r="C2337" t="s">
        <v>2826</v>
      </c>
      <c r="D2337" t="s">
        <v>122</v>
      </c>
      <c r="E2337" t="s">
        <v>100</v>
      </c>
      <c r="F2337" t="s">
        <v>11</v>
      </c>
      <c r="G2337">
        <v>91702</v>
      </c>
      <c r="H2337">
        <v>1124722</v>
      </c>
      <c r="I2337">
        <v>34.107500000000002</v>
      </c>
      <c r="J2337">
        <v>-117.90026</v>
      </c>
      <c r="K2337" t="str">
        <f t="shared" ca="1" si="183"/>
        <v>good</v>
      </c>
      <c r="L2337" t="str">
        <f t="shared" ca="1" si="184"/>
        <v>fire</v>
      </c>
      <c r="M2337" t="str">
        <f t="shared" ca="1" si="186"/>
        <v>medium</v>
      </c>
      <c r="N2337" t="str">
        <f t="shared" ca="1" si="186"/>
        <v>high</v>
      </c>
      <c r="O2337" t="str">
        <f t="shared" ca="1" si="186"/>
        <v>medium</v>
      </c>
      <c r="P2337">
        <f t="shared" ca="1" si="185"/>
        <v>9</v>
      </c>
    </row>
    <row r="2338" spans="1:16" x14ac:dyDescent="0.2">
      <c r="A2338">
        <f t="shared" si="187"/>
        <v>3</v>
      </c>
      <c r="B2338" t="s">
        <v>9060</v>
      </c>
      <c r="C2338" t="s">
        <v>2827</v>
      </c>
      <c r="D2338" t="s">
        <v>619</v>
      </c>
      <c r="E2338" t="s">
        <v>48</v>
      </c>
      <c r="F2338" t="s">
        <v>11</v>
      </c>
      <c r="G2338">
        <v>91737</v>
      </c>
      <c r="H2338">
        <v>843954</v>
      </c>
      <c r="I2338">
        <v>34.152070000000002</v>
      </c>
      <c r="J2338">
        <v>-117.58257999999999</v>
      </c>
      <c r="K2338" t="str">
        <f t="shared" ca="1" si="183"/>
        <v>ugly</v>
      </c>
      <c r="L2338" t="str">
        <f t="shared" ca="1" si="184"/>
        <v>wind</v>
      </c>
      <c r="M2338" t="str">
        <f t="shared" ca="1" si="186"/>
        <v>low</v>
      </c>
      <c r="N2338" t="str">
        <f t="shared" ca="1" si="186"/>
        <v>minimal</v>
      </c>
      <c r="O2338" t="str">
        <f t="shared" ca="1" si="186"/>
        <v>extreme</v>
      </c>
      <c r="P2338">
        <f t="shared" ca="1" si="185"/>
        <v>29</v>
      </c>
    </row>
    <row r="2339" spans="1:16" x14ac:dyDescent="0.2">
      <c r="A2339">
        <f t="shared" si="187"/>
        <v>1</v>
      </c>
      <c r="B2339" t="s">
        <v>9060</v>
      </c>
      <c r="C2339" t="s">
        <v>2828</v>
      </c>
      <c r="D2339" t="s">
        <v>975</v>
      </c>
      <c r="E2339" t="s">
        <v>48</v>
      </c>
      <c r="F2339" t="s">
        <v>11</v>
      </c>
      <c r="G2339">
        <v>92377</v>
      </c>
      <c r="H2339">
        <v>628149</v>
      </c>
      <c r="I2339">
        <v>34.156579999999998</v>
      </c>
      <c r="J2339">
        <v>-117.40423</v>
      </c>
      <c r="K2339" t="str">
        <f t="shared" ca="1" si="183"/>
        <v>ugly</v>
      </c>
      <c r="L2339" t="str">
        <f t="shared" ca="1" si="184"/>
        <v>fire</v>
      </c>
      <c r="M2339" t="str">
        <f t="shared" ca="1" si="186"/>
        <v>medium</v>
      </c>
      <c r="N2339" t="str">
        <f t="shared" ca="1" si="186"/>
        <v>medium</v>
      </c>
      <c r="O2339" t="str">
        <f t="shared" ca="1" si="186"/>
        <v>minimal</v>
      </c>
      <c r="P2339">
        <f t="shared" ca="1" si="185"/>
        <v>4</v>
      </c>
    </row>
    <row r="2340" spans="1:16" x14ac:dyDescent="0.2">
      <c r="A2340">
        <f t="shared" si="187"/>
        <v>2</v>
      </c>
      <c r="B2340" t="s">
        <v>9060</v>
      </c>
      <c r="C2340" t="s">
        <v>2829</v>
      </c>
      <c r="D2340" t="s">
        <v>619</v>
      </c>
      <c r="E2340" t="s">
        <v>48</v>
      </c>
      <c r="F2340" t="s">
        <v>11</v>
      </c>
      <c r="G2340">
        <v>91730</v>
      </c>
      <c r="H2340">
        <v>558330</v>
      </c>
      <c r="I2340">
        <v>34.114690000000003</v>
      </c>
      <c r="J2340">
        <v>-117.611</v>
      </c>
      <c r="K2340" t="str">
        <f t="shared" ca="1" si="183"/>
        <v>good</v>
      </c>
      <c r="L2340" t="str">
        <f t="shared" ca="1" si="184"/>
        <v>smoke</v>
      </c>
      <c r="M2340" t="str">
        <f t="shared" ca="1" si="186"/>
        <v>extreme</v>
      </c>
      <c r="N2340" t="str">
        <f t="shared" ca="1" si="186"/>
        <v>high</v>
      </c>
      <c r="O2340" t="str">
        <f t="shared" ca="1" si="186"/>
        <v>minimal</v>
      </c>
      <c r="P2340">
        <f t="shared" ca="1" si="185"/>
        <v>10</v>
      </c>
    </row>
    <row r="2341" spans="1:16" x14ac:dyDescent="0.2">
      <c r="A2341">
        <f t="shared" si="187"/>
        <v>3</v>
      </c>
      <c r="B2341" t="s">
        <v>9060</v>
      </c>
      <c r="C2341" t="s">
        <v>2830</v>
      </c>
      <c r="D2341" t="s">
        <v>387</v>
      </c>
      <c r="E2341" t="s">
        <v>48</v>
      </c>
      <c r="F2341" t="s">
        <v>11</v>
      </c>
      <c r="G2341">
        <v>92337</v>
      </c>
      <c r="H2341">
        <v>450277</v>
      </c>
      <c r="I2341">
        <v>34.05198</v>
      </c>
      <c r="J2341">
        <v>-117.43016</v>
      </c>
      <c r="K2341" t="str">
        <f t="shared" ca="1" si="183"/>
        <v>bad</v>
      </c>
      <c r="L2341" t="str">
        <f t="shared" ca="1" si="184"/>
        <v>smoke</v>
      </c>
      <c r="M2341" t="str">
        <f t="shared" ca="1" si="186"/>
        <v>extreme</v>
      </c>
      <c r="N2341" t="str">
        <f t="shared" ca="1" si="186"/>
        <v>minimal</v>
      </c>
      <c r="O2341" t="str">
        <f t="shared" ca="1" si="186"/>
        <v>low</v>
      </c>
      <c r="P2341">
        <f t="shared" ca="1" si="185"/>
        <v>49</v>
      </c>
    </row>
    <row r="2342" spans="1:16" x14ac:dyDescent="0.2">
      <c r="A2342">
        <f t="shared" si="187"/>
        <v>1</v>
      </c>
      <c r="B2342" t="s">
        <v>9060</v>
      </c>
      <c r="C2342" t="s">
        <v>2831</v>
      </c>
      <c r="D2342" t="s">
        <v>154</v>
      </c>
      <c r="E2342" t="s">
        <v>14</v>
      </c>
      <c r="F2342" t="s">
        <v>11</v>
      </c>
      <c r="G2342">
        <v>92882</v>
      </c>
      <c r="H2342">
        <v>631444</v>
      </c>
      <c r="I2342">
        <v>33.864080000000001</v>
      </c>
      <c r="J2342">
        <v>-117.60844</v>
      </c>
      <c r="K2342" t="str">
        <f t="shared" ca="1" si="183"/>
        <v>ugly</v>
      </c>
      <c r="L2342" t="str">
        <f t="shared" ca="1" si="184"/>
        <v>fire</v>
      </c>
      <c r="M2342" t="str">
        <f t="shared" ca="1" si="186"/>
        <v>minimal</v>
      </c>
      <c r="N2342" t="str">
        <f t="shared" ca="1" si="186"/>
        <v>extreme</v>
      </c>
      <c r="O2342" t="str">
        <f t="shared" ca="1" si="186"/>
        <v>extreme</v>
      </c>
      <c r="P2342">
        <f t="shared" ca="1" si="185"/>
        <v>49</v>
      </c>
    </row>
    <row r="2343" spans="1:16" x14ac:dyDescent="0.2">
      <c r="A2343">
        <f t="shared" si="187"/>
        <v>2</v>
      </c>
      <c r="B2343" t="s">
        <v>9060</v>
      </c>
      <c r="C2343" t="s">
        <v>2832</v>
      </c>
      <c r="D2343" t="s">
        <v>154</v>
      </c>
      <c r="E2343" t="s">
        <v>14</v>
      </c>
      <c r="F2343" t="s">
        <v>11</v>
      </c>
      <c r="G2343">
        <v>92882</v>
      </c>
      <c r="H2343">
        <v>630291</v>
      </c>
      <c r="I2343">
        <v>33.870739999999998</v>
      </c>
      <c r="J2343">
        <v>-117.56796</v>
      </c>
      <c r="K2343" t="str">
        <f t="shared" ca="1" si="183"/>
        <v>ugly</v>
      </c>
      <c r="L2343" t="str">
        <f t="shared" ca="1" si="184"/>
        <v>fire</v>
      </c>
      <c r="M2343" t="str">
        <f t="shared" ca="1" si="186"/>
        <v>extreme</v>
      </c>
      <c r="N2343" t="str">
        <f t="shared" ca="1" si="186"/>
        <v>low</v>
      </c>
      <c r="O2343" t="str">
        <f t="shared" ca="1" si="186"/>
        <v>high</v>
      </c>
      <c r="P2343">
        <f t="shared" ca="1" si="185"/>
        <v>0</v>
      </c>
    </row>
    <row r="2344" spans="1:16" x14ac:dyDescent="0.2">
      <c r="A2344">
        <f t="shared" si="187"/>
        <v>3</v>
      </c>
      <c r="B2344" t="s">
        <v>9060</v>
      </c>
      <c r="C2344" t="s">
        <v>2833</v>
      </c>
      <c r="D2344" t="s">
        <v>2834</v>
      </c>
      <c r="E2344" t="s">
        <v>48</v>
      </c>
      <c r="F2344" t="s">
        <v>11</v>
      </c>
      <c r="G2344">
        <v>92356</v>
      </c>
      <c r="H2344">
        <v>940390</v>
      </c>
      <c r="I2344">
        <v>34.560589999999998</v>
      </c>
      <c r="J2344">
        <v>-116.91914</v>
      </c>
      <c r="K2344" t="str">
        <f t="shared" ca="1" si="183"/>
        <v>good</v>
      </c>
      <c r="L2344" t="str">
        <f t="shared" ca="1" si="184"/>
        <v>fire</v>
      </c>
      <c r="M2344" t="str">
        <f t="shared" ca="1" si="186"/>
        <v>low</v>
      </c>
      <c r="N2344" t="str">
        <f t="shared" ca="1" si="186"/>
        <v>extreme</v>
      </c>
      <c r="O2344" t="str">
        <f t="shared" ca="1" si="186"/>
        <v>minimal</v>
      </c>
      <c r="P2344">
        <f t="shared" ca="1" si="185"/>
        <v>33</v>
      </c>
    </row>
    <row r="2345" spans="1:16" x14ac:dyDescent="0.2">
      <c r="A2345">
        <f t="shared" si="187"/>
        <v>1</v>
      </c>
      <c r="B2345" t="s">
        <v>9060</v>
      </c>
      <c r="C2345" t="s">
        <v>2835</v>
      </c>
      <c r="D2345" t="s">
        <v>630</v>
      </c>
      <c r="E2345" t="s">
        <v>48</v>
      </c>
      <c r="F2345" t="s">
        <v>11</v>
      </c>
      <c r="G2345">
        <v>92324</v>
      </c>
      <c r="H2345">
        <v>114219</v>
      </c>
      <c r="I2345">
        <v>34.077249999999999</v>
      </c>
      <c r="J2345">
        <v>-117.34026</v>
      </c>
      <c r="K2345" t="str">
        <f t="shared" ca="1" si="183"/>
        <v>good</v>
      </c>
      <c r="L2345" t="str">
        <f t="shared" ca="1" si="184"/>
        <v>fire</v>
      </c>
      <c r="M2345" t="str">
        <f t="shared" ca="1" si="186"/>
        <v>high</v>
      </c>
      <c r="N2345" t="str">
        <f t="shared" ca="1" si="186"/>
        <v>low</v>
      </c>
      <c r="O2345" t="str">
        <f t="shared" ca="1" si="186"/>
        <v>low</v>
      </c>
      <c r="P2345">
        <f t="shared" ca="1" si="185"/>
        <v>2</v>
      </c>
    </row>
    <row r="2346" spans="1:16" x14ac:dyDescent="0.2">
      <c r="A2346">
        <f t="shared" si="187"/>
        <v>2</v>
      </c>
      <c r="B2346" t="s">
        <v>9060</v>
      </c>
      <c r="C2346" t="s">
        <v>2836</v>
      </c>
      <c r="D2346" t="s">
        <v>406</v>
      </c>
      <c r="E2346" t="s">
        <v>48</v>
      </c>
      <c r="F2346" t="s">
        <v>11</v>
      </c>
      <c r="G2346">
        <v>92373</v>
      </c>
      <c r="H2346">
        <v>538002</v>
      </c>
      <c r="I2346">
        <v>34.025219999999997</v>
      </c>
      <c r="J2346">
        <v>-117.15833000000001</v>
      </c>
      <c r="K2346" t="str">
        <f t="shared" ca="1" si="183"/>
        <v>ugly</v>
      </c>
      <c r="L2346" t="str">
        <f t="shared" ca="1" si="184"/>
        <v>smoke</v>
      </c>
      <c r="M2346" t="str">
        <f t="shared" ca="1" si="186"/>
        <v>minimal</v>
      </c>
      <c r="N2346" t="str">
        <f t="shared" ca="1" si="186"/>
        <v>minimal</v>
      </c>
      <c r="O2346" t="str">
        <f t="shared" ca="1" si="186"/>
        <v>extreme</v>
      </c>
      <c r="P2346">
        <f t="shared" ca="1" si="185"/>
        <v>25</v>
      </c>
    </row>
    <row r="2347" spans="1:16" x14ac:dyDescent="0.2">
      <c r="A2347">
        <f t="shared" si="187"/>
        <v>3</v>
      </c>
      <c r="B2347" t="s">
        <v>9060</v>
      </c>
      <c r="C2347" t="s">
        <v>2837</v>
      </c>
      <c r="D2347" t="s">
        <v>48</v>
      </c>
      <c r="E2347" t="s">
        <v>48</v>
      </c>
      <c r="F2347" t="s">
        <v>11</v>
      </c>
      <c r="G2347">
        <v>92410</v>
      </c>
      <c r="H2347">
        <v>359604</v>
      </c>
      <c r="I2347">
        <v>34.106679999999997</v>
      </c>
      <c r="J2347">
        <v>-117.33353</v>
      </c>
      <c r="K2347" t="str">
        <f t="shared" ca="1" si="183"/>
        <v>bad</v>
      </c>
      <c r="L2347" t="str">
        <f t="shared" ca="1" si="184"/>
        <v>fire</v>
      </c>
      <c r="M2347" t="str">
        <f t="shared" ca="1" si="186"/>
        <v>medium</v>
      </c>
      <c r="N2347" t="str">
        <f t="shared" ca="1" si="186"/>
        <v>extreme</v>
      </c>
      <c r="O2347" t="str">
        <f t="shared" ca="1" si="186"/>
        <v>high</v>
      </c>
      <c r="P2347">
        <f t="shared" ca="1" si="185"/>
        <v>40</v>
      </c>
    </row>
    <row r="2348" spans="1:16" x14ac:dyDescent="0.2">
      <c r="A2348">
        <f t="shared" si="187"/>
        <v>1</v>
      </c>
      <c r="B2348" t="s">
        <v>9060</v>
      </c>
      <c r="C2348" t="s">
        <v>2838</v>
      </c>
      <c r="D2348" t="s">
        <v>48</v>
      </c>
      <c r="E2348" t="s">
        <v>48</v>
      </c>
      <c r="F2348" t="s">
        <v>11</v>
      </c>
      <c r="G2348">
        <v>92410</v>
      </c>
      <c r="H2348">
        <v>449593</v>
      </c>
      <c r="I2348">
        <v>34.101799999999997</v>
      </c>
      <c r="J2348">
        <v>-117.31483</v>
      </c>
      <c r="K2348" t="str">
        <f t="shared" ca="1" si="183"/>
        <v>good</v>
      </c>
      <c r="L2348" t="str">
        <f t="shared" ca="1" si="184"/>
        <v>wind</v>
      </c>
      <c r="M2348" t="str">
        <f t="shared" ca="1" si="186"/>
        <v>extreme</v>
      </c>
      <c r="N2348" t="str">
        <f t="shared" ca="1" si="186"/>
        <v>high</v>
      </c>
      <c r="O2348" t="str">
        <f t="shared" ca="1" si="186"/>
        <v>medium</v>
      </c>
      <c r="P2348">
        <f t="shared" ca="1" si="185"/>
        <v>16</v>
      </c>
    </row>
    <row r="2349" spans="1:16" x14ac:dyDescent="0.2">
      <c r="A2349">
        <f t="shared" si="187"/>
        <v>2</v>
      </c>
      <c r="B2349" t="s">
        <v>9060</v>
      </c>
      <c r="C2349" t="s">
        <v>2839</v>
      </c>
      <c r="D2349" t="s">
        <v>387</v>
      </c>
      <c r="E2349" t="s">
        <v>48</v>
      </c>
      <c r="F2349" t="s">
        <v>11</v>
      </c>
      <c r="G2349">
        <v>92335</v>
      </c>
      <c r="H2349">
        <v>921648</v>
      </c>
      <c r="I2349">
        <v>34.085859999999997</v>
      </c>
      <c r="J2349">
        <v>-117.42032</v>
      </c>
      <c r="K2349" t="str">
        <f t="shared" ca="1" si="183"/>
        <v>bad</v>
      </c>
      <c r="L2349" t="str">
        <f t="shared" ca="1" si="184"/>
        <v>wind</v>
      </c>
      <c r="M2349" t="str">
        <f t="shared" ca="1" si="186"/>
        <v>low</v>
      </c>
      <c r="N2349" t="str">
        <f t="shared" ca="1" si="186"/>
        <v>low</v>
      </c>
      <c r="O2349" t="str">
        <f t="shared" ca="1" si="186"/>
        <v>low</v>
      </c>
      <c r="P2349">
        <f t="shared" ca="1" si="185"/>
        <v>6</v>
      </c>
    </row>
    <row r="2350" spans="1:16" x14ac:dyDescent="0.2">
      <c r="A2350">
        <f t="shared" si="187"/>
        <v>3</v>
      </c>
      <c r="B2350" t="s">
        <v>9060</v>
      </c>
      <c r="C2350" t="s">
        <v>2840</v>
      </c>
      <c r="D2350" t="s">
        <v>387</v>
      </c>
      <c r="E2350" t="s">
        <v>48</v>
      </c>
      <c r="F2350" t="s">
        <v>11</v>
      </c>
      <c r="G2350">
        <v>92335</v>
      </c>
      <c r="H2350">
        <v>819101</v>
      </c>
      <c r="I2350">
        <v>34.078850000000003</v>
      </c>
      <c r="J2350">
        <v>-117.48428</v>
      </c>
      <c r="K2350" t="str">
        <f t="shared" ca="1" si="183"/>
        <v>good</v>
      </c>
      <c r="L2350" t="str">
        <f t="shared" ca="1" si="184"/>
        <v>smoke</v>
      </c>
      <c r="M2350" t="str">
        <f t="shared" ca="1" si="186"/>
        <v>low</v>
      </c>
      <c r="N2350" t="str">
        <f t="shared" ca="1" si="186"/>
        <v>extreme</v>
      </c>
      <c r="O2350" t="str">
        <f t="shared" ca="1" si="186"/>
        <v>medium</v>
      </c>
      <c r="P2350">
        <f t="shared" ca="1" si="185"/>
        <v>17</v>
      </c>
    </row>
    <row r="2351" spans="1:16" x14ac:dyDescent="0.2">
      <c r="A2351">
        <f t="shared" si="187"/>
        <v>1</v>
      </c>
      <c r="B2351" t="s">
        <v>9060</v>
      </c>
      <c r="C2351" t="s">
        <v>2841</v>
      </c>
      <c r="D2351" t="s">
        <v>1002</v>
      </c>
      <c r="E2351" t="s">
        <v>48</v>
      </c>
      <c r="F2351" t="s">
        <v>11</v>
      </c>
      <c r="G2351">
        <v>92345</v>
      </c>
      <c r="H2351">
        <v>1729826</v>
      </c>
      <c r="I2351">
        <v>34.444940000000003</v>
      </c>
      <c r="J2351">
        <v>-117.34401</v>
      </c>
      <c r="K2351" t="str">
        <f t="shared" ca="1" si="183"/>
        <v>ugly</v>
      </c>
      <c r="L2351" t="str">
        <f t="shared" ca="1" si="184"/>
        <v>wind</v>
      </c>
      <c r="M2351" t="str">
        <f t="shared" ca="1" si="186"/>
        <v>extreme</v>
      </c>
      <c r="N2351" t="str">
        <f t="shared" ca="1" si="186"/>
        <v>medium</v>
      </c>
      <c r="O2351" t="str">
        <f t="shared" ca="1" si="186"/>
        <v>extreme</v>
      </c>
      <c r="P2351">
        <f t="shared" ca="1" si="185"/>
        <v>22</v>
      </c>
    </row>
    <row r="2352" spans="1:16" x14ac:dyDescent="0.2">
      <c r="A2352">
        <f t="shared" si="187"/>
        <v>2</v>
      </c>
      <c r="B2352" t="s">
        <v>9060</v>
      </c>
      <c r="C2352" t="s">
        <v>2842</v>
      </c>
      <c r="D2352" t="s">
        <v>408</v>
      </c>
      <c r="E2352" t="s">
        <v>48</v>
      </c>
      <c r="F2352" t="s">
        <v>11</v>
      </c>
      <c r="G2352">
        <v>92352</v>
      </c>
      <c r="H2352">
        <v>951677</v>
      </c>
      <c r="I2352">
        <v>34.266060000000003</v>
      </c>
      <c r="J2352">
        <v>-117.20158000000001</v>
      </c>
      <c r="K2352" t="str">
        <f t="shared" ca="1" si="183"/>
        <v>good</v>
      </c>
      <c r="L2352" t="str">
        <f t="shared" ca="1" si="184"/>
        <v>fire</v>
      </c>
      <c r="M2352" t="str">
        <f t="shared" ca="1" si="186"/>
        <v>low</v>
      </c>
      <c r="N2352" t="str">
        <f t="shared" ca="1" si="186"/>
        <v>medium</v>
      </c>
      <c r="O2352" t="str">
        <f t="shared" ca="1" si="186"/>
        <v>extreme</v>
      </c>
      <c r="P2352">
        <f t="shared" ca="1" si="185"/>
        <v>43</v>
      </c>
    </row>
    <row r="2353" spans="1:16" x14ac:dyDescent="0.2">
      <c r="A2353">
        <f t="shared" si="187"/>
        <v>3</v>
      </c>
      <c r="B2353" t="s">
        <v>9060</v>
      </c>
      <c r="C2353" t="s">
        <v>2843</v>
      </c>
      <c r="D2353" t="s">
        <v>408</v>
      </c>
      <c r="E2353" t="s">
        <v>48</v>
      </c>
      <c r="F2353" t="s">
        <v>11</v>
      </c>
      <c r="G2353">
        <v>92352</v>
      </c>
      <c r="H2353">
        <v>551994</v>
      </c>
      <c r="I2353">
        <v>34.263449999999999</v>
      </c>
      <c r="J2353">
        <v>-117.20211</v>
      </c>
      <c r="K2353" t="str">
        <f t="shared" ca="1" si="183"/>
        <v>ugly</v>
      </c>
      <c r="L2353" t="str">
        <f t="shared" ca="1" si="184"/>
        <v>wind</v>
      </c>
      <c r="M2353" t="str">
        <f t="shared" ca="1" si="186"/>
        <v>extreme</v>
      </c>
      <c r="N2353" t="str">
        <f t="shared" ca="1" si="186"/>
        <v>low</v>
      </c>
      <c r="O2353" t="str">
        <f t="shared" ca="1" si="186"/>
        <v>minimal</v>
      </c>
      <c r="P2353">
        <f t="shared" ca="1" si="185"/>
        <v>48</v>
      </c>
    </row>
    <row r="2354" spans="1:16" x14ac:dyDescent="0.2">
      <c r="A2354">
        <f t="shared" si="187"/>
        <v>1</v>
      </c>
      <c r="B2354" t="s">
        <v>9060</v>
      </c>
      <c r="C2354" t="s">
        <v>2844</v>
      </c>
      <c r="D2354" t="s">
        <v>408</v>
      </c>
      <c r="E2354" t="s">
        <v>48</v>
      </c>
      <c r="F2354" t="s">
        <v>11</v>
      </c>
      <c r="G2354">
        <v>92352</v>
      </c>
      <c r="H2354">
        <v>632231</v>
      </c>
      <c r="I2354">
        <v>34.263750000000002</v>
      </c>
      <c r="J2354">
        <v>-117.20219</v>
      </c>
      <c r="K2354" t="str">
        <f t="shared" ca="1" si="183"/>
        <v>ugly</v>
      </c>
      <c r="L2354" t="str">
        <f t="shared" ca="1" si="184"/>
        <v>smoke</v>
      </c>
      <c r="M2354" t="str">
        <f t="shared" ca="1" si="186"/>
        <v>medium</v>
      </c>
      <c r="N2354" t="str">
        <f t="shared" ca="1" si="186"/>
        <v>medium</v>
      </c>
      <c r="O2354" t="str">
        <f t="shared" ca="1" si="186"/>
        <v>high</v>
      </c>
      <c r="P2354">
        <f t="shared" ca="1" si="185"/>
        <v>39</v>
      </c>
    </row>
    <row r="2355" spans="1:16" x14ac:dyDescent="0.2">
      <c r="A2355">
        <f t="shared" si="187"/>
        <v>2</v>
      </c>
      <c r="B2355" t="s">
        <v>9060</v>
      </c>
      <c r="C2355" t="s">
        <v>2845</v>
      </c>
      <c r="D2355" t="s">
        <v>640</v>
      </c>
      <c r="E2355" t="s">
        <v>48</v>
      </c>
      <c r="F2355" t="s">
        <v>11</v>
      </c>
      <c r="G2355">
        <v>92382</v>
      </c>
      <c r="H2355">
        <v>459350</v>
      </c>
      <c r="I2355">
        <v>34.205919999999999</v>
      </c>
      <c r="J2355">
        <v>-117.09596000000001</v>
      </c>
      <c r="K2355" t="str">
        <f t="shared" ca="1" si="183"/>
        <v>bad</v>
      </c>
      <c r="L2355" t="str">
        <f t="shared" ca="1" si="184"/>
        <v>fire</v>
      </c>
      <c r="M2355" t="str">
        <f t="shared" ca="1" si="186"/>
        <v>extreme</v>
      </c>
      <c r="N2355" t="str">
        <f t="shared" ca="1" si="186"/>
        <v>low</v>
      </c>
      <c r="O2355" t="str">
        <f t="shared" ca="1" si="186"/>
        <v>low</v>
      </c>
      <c r="P2355">
        <f t="shared" ca="1" si="185"/>
        <v>37</v>
      </c>
    </row>
    <row r="2356" spans="1:16" x14ac:dyDescent="0.2">
      <c r="A2356">
        <f t="shared" si="187"/>
        <v>3</v>
      </c>
      <c r="B2356" t="s">
        <v>9060</v>
      </c>
      <c r="C2356" t="s">
        <v>2846</v>
      </c>
      <c r="D2356" t="s">
        <v>14</v>
      </c>
      <c r="E2356" t="s">
        <v>14</v>
      </c>
      <c r="F2356" t="s">
        <v>11</v>
      </c>
      <c r="G2356">
        <v>92503</v>
      </c>
      <c r="H2356">
        <v>1432198</v>
      </c>
      <c r="I2356">
        <v>33.929319999999997</v>
      </c>
      <c r="J2356">
        <v>-117.46008</v>
      </c>
      <c r="K2356" t="str">
        <f t="shared" ca="1" si="183"/>
        <v>ugly</v>
      </c>
      <c r="L2356" t="str">
        <f t="shared" ca="1" si="184"/>
        <v>smoke</v>
      </c>
      <c r="M2356" t="str">
        <f t="shared" ca="1" si="186"/>
        <v>minimal</v>
      </c>
      <c r="N2356" t="str">
        <f t="shared" ca="1" si="186"/>
        <v>low</v>
      </c>
      <c r="O2356" t="str">
        <f t="shared" ca="1" si="186"/>
        <v>low</v>
      </c>
      <c r="P2356">
        <f t="shared" ca="1" si="185"/>
        <v>31</v>
      </c>
    </row>
    <row r="2357" spans="1:16" x14ac:dyDescent="0.2">
      <c r="A2357">
        <f t="shared" si="187"/>
        <v>1</v>
      </c>
      <c r="B2357" t="s">
        <v>9060</v>
      </c>
      <c r="C2357" t="s">
        <v>2847</v>
      </c>
      <c r="D2357" t="s">
        <v>14</v>
      </c>
      <c r="E2357" t="s">
        <v>14</v>
      </c>
      <c r="F2357" t="s">
        <v>11</v>
      </c>
      <c r="G2357">
        <v>92506</v>
      </c>
      <c r="H2357">
        <v>867969</v>
      </c>
      <c r="I2357">
        <v>33.959789999999998</v>
      </c>
      <c r="J2357">
        <v>-117.35225</v>
      </c>
      <c r="K2357" t="str">
        <f t="shared" ca="1" si="183"/>
        <v>ugly</v>
      </c>
      <c r="L2357" t="str">
        <f t="shared" ca="1" si="184"/>
        <v>wind</v>
      </c>
      <c r="M2357" t="str">
        <f t="shared" ca="1" si="186"/>
        <v>medium</v>
      </c>
      <c r="N2357" t="str">
        <f t="shared" ca="1" si="186"/>
        <v>low</v>
      </c>
      <c r="O2357" t="str">
        <f t="shared" ca="1" si="186"/>
        <v>low</v>
      </c>
      <c r="P2357">
        <f t="shared" ca="1" si="185"/>
        <v>32</v>
      </c>
    </row>
    <row r="2358" spans="1:16" x14ac:dyDescent="0.2">
      <c r="A2358">
        <f t="shared" si="187"/>
        <v>2</v>
      </c>
      <c r="B2358" t="s">
        <v>9060</v>
      </c>
      <c r="C2358" t="s">
        <v>2848</v>
      </c>
      <c r="D2358" t="s">
        <v>14</v>
      </c>
      <c r="E2358" t="s">
        <v>14</v>
      </c>
      <c r="F2358" t="s">
        <v>11</v>
      </c>
      <c r="G2358">
        <v>92506</v>
      </c>
      <c r="H2358">
        <v>830996</v>
      </c>
      <c r="I2358">
        <v>33.921930000000003</v>
      </c>
      <c r="J2358">
        <v>-117.37842000000001</v>
      </c>
      <c r="K2358" t="str">
        <f t="shared" ca="1" si="183"/>
        <v>good</v>
      </c>
      <c r="L2358" t="str">
        <f t="shared" ca="1" si="184"/>
        <v>fire</v>
      </c>
      <c r="M2358" t="str">
        <f t="shared" ca="1" si="186"/>
        <v>minimal</v>
      </c>
      <c r="N2358" t="str">
        <f t="shared" ca="1" si="186"/>
        <v>extreme</v>
      </c>
      <c r="O2358" t="str">
        <f t="shared" ca="1" si="186"/>
        <v>minimal</v>
      </c>
      <c r="P2358">
        <f t="shared" ca="1" si="185"/>
        <v>0</v>
      </c>
    </row>
    <row r="2359" spans="1:16" x14ac:dyDescent="0.2">
      <c r="A2359">
        <f t="shared" si="187"/>
        <v>3</v>
      </c>
      <c r="B2359" t="s">
        <v>9060</v>
      </c>
      <c r="C2359" t="s">
        <v>2849</v>
      </c>
      <c r="D2359" t="s">
        <v>2850</v>
      </c>
      <c r="E2359" t="s">
        <v>14</v>
      </c>
      <c r="F2359" t="s">
        <v>11</v>
      </c>
      <c r="G2359">
        <v>92220</v>
      </c>
      <c r="H2359">
        <v>977779</v>
      </c>
      <c r="I2359">
        <v>33.926679999999998</v>
      </c>
      <c r="J2359">
        <v>-116.902</v>
      </c>
      <c r="K2359" t="str">
        <f t="shared" ca="1" si="183"/>
        <v>ugly</v>
      </c>
      <c r="L2359" t="str">
        <f t="shared" ca="1" si="184"/>
        <v>wind</v>
      </c>
      <c r="M2359" t="str">
        <f t="shared" ca="1" si="186"/>
        <v>low</v>
      </c>
      <c r="N2359" t="str">
        <f t="shared" ca="1" si="186"/>
        <v>high</v>
      </c>
      <c r="O2359" t="str">
        <f t="shared" ca="1" si="186"/>
        <v>extreme</v>
      </c>
      <c r="P2359">
        <f t="shared" ca="1" si="185"/>
        <v>13</v>
      </c>
    </row>
    <row r="2360" spans="1:16" x14ac:dyDescent="0.2">
      <c r="A2360">
        <f t="shared" si="187"/>
        <v>1</v>
      </c>
      <c r="B2360" t="s">
        <v>9060</v>
      </c>
      <c r="C2360" t="s">
        <v>2851</v>
      </c>
      <c r="D2360" t="s">
        <v>642</v>
      </c>
      <c r="E2360" t="s">
        <v>20</v>
      </c>
      <c r="F2360" t="s">
        <v>11</v>
      </c>
      <c r="G2360">
        <v>92627</v>
      </c>
      <c r="H2360">
        <v>752371</v>
      </c>
      <c r="I2360">
        <v>33.649320000000003</v>
      </c>
      <c r="J2360">
        <v>-117.8982</v>
      </c>
      <c r="K2360" t="str">
        <f t="shared" ca="1" si="183"/>
        <v>bad</v>
      </c>
      <c r="L2360" t="str">
        <f t="shared" ca="1" si="184"/>
        <v>wind</v>
      </c>
      <c r="M2360" t="str">
        <f t="shared" ca="1" si="186"/>
        <v>medium</v>
      </c>
      <c r="N2360" t="str">
        <f t="shared" ca="1" si="186"/>
        <v>medium</v>
      </c>
      <c r="O2360" t="str">
        <f t="shared" ca="1" si="186"/>
        <v>high</v>
      </c>
      <c r="P2360">
        <f t="shared" ca="1" si="185"/>
        <v>19</v>
      </c>
    </row>
    <row r="2361" spans="1:16" x14ac:dyDescent="0.2">
      <c r="A2361">
        <f t="shared" si="187"/>
        <v>2</v>
      </c>
      <c r="B2361" t="s">
        <v>9060</v>
      </c>
      <c r="C2361" t="s">
        <v>2852</v>
      </c>
      <c r="D2361" t="s">
        <v>32</v>
      </c>
      <c r="E2361" t="s">
        <v>20</v>
      </c>
      <c r="F2361" t="s">
        <v>11</v>
      </c>
      <c r="G2361">
        <v>92661</v>
      </c>
      <c r="H2361">
        <v>802082</v>
      </c>
      <c r="I2361">
        <v>33.604869999999998</v>
      </c>
      <c r="J2361">
        <v>-117.90928</v>
      </c>
      <c r="K2361" t="str">
        <f t="shared" ca="1" si="183"/>
        <v>good</v>
      </c>
      <c r="L2361" t="str">
        <f t="shared" ca="1" si="184"/>
        <v>smoke</v>
      </c>
      <c r="M2361" t="str">
        <f t="shared" ca="1" si="186"/>
        <v>extreme</v>
      </c>
      <c r="N2361" t="str">
        <f t="shared" ca="1" si="186"/>
        <v>low</v>
      </c>
      <c r="O2361" t="str">
        <f t="shared" ca="1" si="186"/>
        <v>extreme</v>
      </c>
      <c r="P2361">
        <f t="shared" ca="1" si="185"/>
        <v>37</v>
      </c>
    </row>
    <row r="2362" spans="1:16" x14ac:dyDescent="0.2">
      <c r="A2362">
        <f t="shared" si="187"/>
        <v>3</v>
      </c>
      <c r="B2362" t="s">
        <v>9060</v>
      </c>
      <c r="C2362" t="s">
        <v>2853</v>
      </c>
      <c r="D2362" t="s">
        <v>32</v>
      </c>
      <c r="E2362" t="s">
        <v>20</v>
      </c>
      <c r="F2362" t="s">
        <v>11</v>
      </c>
      <c r="G2362">
        <v>92661</v>
      </c>
      <c r="H2362">
        <v>473916</v>
      </c>
      <c r="I2362">
        <v>33.603879999999997</v>
      </c>
      <c r="J2362">
        <v>-117.90958999999999</v>
      </c>
      <c r="K2362" t="str">
        <f t="shared" ca="1" si="183"/>
        <v>good</v>
      </c>
      <c r="L2362" t="str">
        <f t="shared" ca="1" si="184"/>
        <v>wind</v>
      </c>
      <c r="M2362" t="str">
        <f t="shared" ca="1" si="186"/>
        <v>high</v>
      </c>
      <c r="N2362" t="str">
        <f t="shared" ca="1" si="186"/>
        <v>minimal</v>
      </c>
      <c r="O2362" t="str">
        <f t="shared" ca="1" si="186"/>
        <v>minimal</v>
      </c>
      <c r="P2362">
        <f t="shared" ca="1" si="185"/>
        <v>38</v>
      </c>
    </row>
    <row r="2363" spans="1:16" x14ac:dyDescent="0.2">
      <c r="A2363">
        <f t="shared" si="187"/>
        <v>1</v>
      </c>
      <c r="B2363" t="s">
        <v>9060</v>
      </c>
      <c r="C2363" t="s">
        <v>2854</v>
      </c>
      <c r="D2363" t="s">
        <v>32</v>
      </c>
      <c r="E2363" t="s">
        <v>20</v>
      </c>
      <c r="F2363" t="s">
        <v>11</v>
      </c>
      <c r="G2363">
        <v>92663</v>
      </c>
      <c r="H2363">
        <v>955059</v>
      </c>
      <c r="I2363">
        <v>33.609810000000003</v>
      </c>
      <c r="J2363">
        <v>-117.90983</v>
      </c>
      <c r="K2363" t="str">
        <f t="shared" ca="1" si="183"/>
        <v>good</v>
      </c>
      <c r="L2363" t="str">
        <f t="shared" ca="1" si="184"/>
        <v>wind</v>
      </c>
      <c r="M2363" t="str">
        <f t="shared" ca="1" si="186"/>
        <v>high</v>
      </c>
      <c r="N2363" t="str">
        <f t="shared" ca="1" si="186"/>
        <v>extreme</v>
      </c>
      <c r="O2363" t="str">
        <f t="shared" ca="1" si="186"/>
        <v>minimal</v>
      </c>
      <c r="P2363">
        <f t="shared" ca="1" si="185"/>
        <v>20</v>
      </c>
    </row>
    <row r="2364" spans="1:16" x14ac:dyDescent="0.2">
      <c r="A2364">
        <f t="shared" si="187"/>
        <v>2</v>
      </c>
      <c r="B2364" t="s">
        <v>9060</v>
      </c>
      <c r="C2364" t="s">
        <v>2855</v>
      </c>
      <c r="D2364" t="s">
        <v>32</v>
      </c>
      <c r="E2364" t="s">
        <v>20</v>
      </c>
      <c r="F2364" t="s">
        <v>11</v>
      </c>
      <c r="G2364">
        <v>92663</v>
      </c>
      <c r="H2364">
        <v>1050486</v>
      </c>
      <c r="I2364">
        <v>33.616070000000001</v>
      </c>
      <c r="J2364">
        <v>-117.91391</v>
      </c>
      <c r="K2364" t="str">
        <f t="shared" ca="1" si="183"/>
        <v>ugly</v>
      </c>
      <c r="L2364" t="str">
        <f t="shared" ca="1" si="184"/>
        <v>fire</v>
      </c>
      <c r="M2364" t="str">
        <f t="shared" ca="1" si="186"/>
        <v>medium</v>
      </c>
      <c r="N2364" t="str">
        <f t="shared" ca="1" si="186"/>
        <v>low</v>
      </c>
      <c r="O2364" t="str">
        <f t="shared" ca="1" si="186"/>
        <v>medium</v>
      </c>
      <c r="P2364">
        <f t="shared" ca="1" si="185"/>
        <v>19</v>
      </c>
    </row>
    <row r="2365" spans="1:16" x14ac:dyDescent="0.2">
      <c r="A2365">
        <f t="shared" si="187"/>
        <v>3</v>
      </c>
      <c r="B2365" t="s">
        <v>9060</v>
      </c>
      <c r="C2365" t="s">
        <v>2856</v>
      </c>
      <c r="D2365" t="s">
        <v>32</v>
      </c>
      <c r="E2365" t="s">
        <v>20</v>
      </c>
      <c r="F2365" t="s">
        <v>11</v>
      </c>
      <c r="G2365">
        <v>92663</v>
      </c>
      <c r="H2365">
        <v>868380</v>
      </c>
      <c r="I2365">
        <v>33.622190000000003</v>
      </c>
      <c r="J2365">
        <v>-117.94235999999999</v>
      </c>
      <c r="K2365" t="str">
        <f t="shared" ca="1" si="183"/>
        <v>good</v>
      </c>
      <c r="L2365" t="str">
        <f t="shared" ca="1" si="184"/>
        <v>wind</v>
      </c>
      <c r="M2365" t="str">
        <f t="shared" ca="1" si="186"/>
        <v>extreme</v>
      </c>
      <c r="N2365" t="str">
        <f t="shared" ca="1" si="186"/>
        <v>extreme</v>
      </c>
      <c r="O2365" t="str">
        <f t="shared" ca="1" si="186"/>
        <v>low</v>
      </c>
      <c r="P2365">
        <f t="shared" ca="1" si="185"/>
        <v>50</v>
      </c>
    </row>
    <row r="2366" spans="1:16" x14ac:dyDescent="0.2">
      <c r="A2366">
        <f t="shared" si="187"/>
        <v>1</v>
      </c>
      <c r="B2366" t="s">
        <v>9060</v>
      </c>
      <c r="C2366" t="s">
        <v>2857</v>
      </c>
      <c r="D2366" t="s">
        <v>421</v>
      </c>
      <c r="E2366" t="s">
        <v>20</v>
      </c>
      <c r="F2366" t="s">
        <v>11</v>
      </c>
      <c r="G2366">
        <v>92701</v>
      </c>
      <c r="H2366">
        <v>533568</v>
      </c>
      <c r="I2366">
        <v>33.745530000000002</v>
      </c>
      <c r="J2366">
        <v>-117.87007</v>
      </c>
      <c r="K2366" t="str">
        <f t="shared" ca="1" si="183"/>
        <v>ugly</v>
      </c>
      <c r="L2366" t="str">
        <f t="shared" ca="1" si="184"/>
        <v>fire</v>
      </c>
      <c r="M2366" t="str">
        <f t="shared" ca="1" si="186"/>
        <v>high</v>
      </c>
      <c r="N2366" t="str">
        <f t="shared" ca="1" si="186"/>
        <v>low</v>
      </c>
      <c r="O2366" t="str">
        <f t="shared" ca="1" si="186"/>
        <v>high</v>
      </c>
      <c r="P2366">
        <f t="shared" ca="1" si="185"/>
        <v>30</v>
      </c>
    </row>
    <row r="2367" spans="1:16" x14ac:dyDescent="0.2">
      <c r="A2367">
        <f t="shared" si="187"/>
        <v>2</v>
      </c>
      <c r="B2367" t="s">
        <v>9060</v>
      </c>
      <c r="C2367" t="s">
        <v>2858</v>
      </c>
      <c r="D2367" t="s">
        <v>76</v>
      </c>
      <c r="E2367" t="s">
        <v>20</v>
      </c>
      <c r="F2367" t="s">
        <v>11</v>
      </c>
      <c r="G2367">
        <v>92802</v>
      </c>
      <c r="H2367">
        <v>605604</v>
      </c>
      <c r="I2367">
        <v>33.816270000000003</v>
      </c>
      <c r="J2367">
        <v>-117.92961</v>
      </c>
      <c r="K2367" t="str">
        <f t="shared" ca="1" si="183"/>
        <v>ugly</v>
      </c>
      <c r="L2367" t="str">
        <f t="shared" ca="1" si="184"/>
        <v>fire</v>
      </c>
      <c r="M2367" t="str">
        <f t="shared" ca="1" si="186"/>
        <v>high</v>
      </c>
      <c r="N2367" t="str">
        <f t="shared" ca="1" si="186"/>
        <v>extreme</v>
      </c>
      <c r="O2367" t="str">
        <f t="shared" ca="1" si="186"/>
        <v>minimal</v>
      </c>
      <c r="P2367">
        <f t="shared" ca="1" si="185"/>
        <v>36</v>
      </c>
    </row>
    <row r="2368" spans="1:16" x14ac:dyDescent="0.2">
      <c r="A2368">
        <f t="shared" si="187"/>
        <v>3</v>
      </c>
      <c r="B2368" t="s">
        <v>9060</v>
      </c>
      <c r="C2368" t="s">
        <v>2859</v>
      </c>
      <c r="D2368" t="s">
        <v>1546</v>
      </c>
      <c r="E2368" t="s">
        <v>20</v>
      </c>
      <c r="F2368" t="s">
        <v>11</v>
      </c>
      <c r="G2368">
        <v>92780</v>
      </c>
      <c r="H2368">
        <v>356991</v>
      </c>
      <c r="I2368">
        <v>33.752679999999998</v>
      </c>
      <c r="J2368">
        <v>-117.80311</v>
      </c>
      <c r="K2368" t="str">
        <f t="shared" ca="1" si="183"/>
        <v>ugly</v>
      </c>
      <c r="L2368" t="str">
        <f t="shared" ca="1" si="184"/>
        <v>wind</v>
      </c>
      <c r="M2368" t="str">
        <f t="shared" ca="1" si="186"/>
        <v>medium</v>
      </c>
      <c r="N2368" t="str">
        <f t="shared" ca="1" si="186"/>
        <v>high</v>
      </c>
      <c r="O2368" t="str">
        <f t="shared" ca="1" si="186"/>
        <v>high</v>
      </c>
      <c r="P2368">
        <f t="shared" ca="1" si="185"/>
        <v>29</v>
      </c>
    </row>
    <row r="2369" spans="1:16" x14ac:dyDescent="0.2">
      <c r="A2369">
        <f t="shared" si="187"/>
        <v>1</v>
      </c>
      <c r="B2369" t="s">
        <v>9060</v>
      </c>
      <c r="C2369" t="s">
        <v>2860</v>
      </c>
      <c r="D2369" t="s">
        <v>1546</v>
      </c>
      <c r="E2369" t="s">
        <v>20</v>
      </c>
      <c r="F2369" t="s">
        <v>11</v>
      </c>
      <c r="G2369">
        <v>92780</v>
      </c>
      <c r="H2369">
        <v>674385</v>
      </c>
      <c r="I2369">
        <v>33.751750000000001</v>
      </c>
      <c r="J2369">
        <v>-117.80410000000001</v>
      </c>
      <c r="K2369" t="str">
        <f t="shared" ca="1" si="183"/>
        <v>bad</v>
      </c>
      <c r="L2369" t="str">
        <f t="shared" ca="1" si="184"/>
        <v>fire</v>
      </c>
      <c r="M2369" t="str">
        <f t="shared" ca="1" si="186"/>
        <v>minimal</v>
      </c>
      <c r="N2369" t="str">
        <f t="shared" ca="1" si="186"/>
        <v>medium</v>
      </c>
      <c r="O2369" t="str">
        <f t="shared" ca="1" si="186"/>
        <v>low</v>
      </c>
      <c r="P2369">
        <f t="shared" ca="1" si="185"/>
        <v>36</v>
      </c>
    </row>
    <row r="2370" spans="1:16" x14ac:dyDescent="0.2">
      <c r="A2370">
        <f t="shared" si="187"/>
        <v>2</v>
      </c>
      <c r="B2370" t="s">
        <v>9060</v>
      </c>
      <c r="C2370" t="s">
        <v>2861</v>
      </c>
      <c r="D2370" t="s">
        <v>429</v>
      </c>
      <c r="E2370" t="s">
        <v>20</v>
      </c>
      <c r="F2370" t="s">
        <v>11</v>
      </c>
      <c r="G2370">
        <v>92630</v>
      </c>
      <c r="H2370">
        <v>381634</v>
      </c>
      <c r="I2370">
        <v>33.6511</v>
      </c>
      <c r="J2370">
        <v>-117.69817999999999</v>
      </c>
      <c r="K2370" t="str">
        <f t="shared" ca="1" si="183"/>
        <v>bad</v>
      </c>
      <c r="L2370" t="str">
        <f t="shared" ca="1" si="184"/>
        <v>fire</v>
      </c>
      <c r="M2370" t="str">
        <f t="shared" ca="1" si="186"/>
        <v>low</v>
      </c>
      <c r="N2370" t="str">
        <f t="shared" ca="1" si="186"/>
        <v>minimal</v>
      </c>
      <c r="O2370" t="str">
        <f t="shared" ca="1" si="186"/>
        <v>high</v>
      </c>
      <c r="P2370">
        <f t="shared" ca="1" si="185"/>
        <v>29</v>
      </c>
    </row>
    <row r="2371" spans="1:16" x14ac:dyDescent="0.2">
      <c r="A2371">
        <f t="shared" si="187"/>
        <v>3</v>
      </c>
      <c r="B2371" t="s">
        <v>9060</v>
      </c>
      <c r="C2371" t="s">
        <v>2862</v>
      </c>
      <c r="D2371" t="s">
        <v>2863</v>
      </c>
      <c r="E2371" t="s">
        <v>20</v>
      </c>
      <c r="F2371" t="s">
        <v>11</v>
      </c>
      <c r="G2371">
        <v>92637</v>
      </c>
      <c r="H2371">
        <v>674584</v>
      </c>
      <c r="I2371">
        <v>33.617049999999999</v>
      </c>
      <c r="J2371">
        <v>-117.72</v>
      </c>
      <c r="K2371" t="str">
        <f t="shared" ref="K2371:K2434" ca="1" si="188">INDEX($R$2:$R$4,RANDBETWEEN(1,3))</f>
        <v>bad</v>
      </c>
      <c r="L2371" t="str">
        <f t="shared" ref="L2371:L2434" ca="1" si="189">INDEX($S$2:$S$4,RANDBETWEEN(1,3))</f>
        <v>smoke</v>
      </c>
      <c r="M2371" t="str">
        <f t="shared" ca="1" si="186"/>
        <v>minimal</v>
      </c>
      <c r="N2371" t="str">
        <f t="shared" ca="1" si="186"/>
        <v>extreme</v>
      </c>
      <c r="O2371" t="str">
        <f t="shared" ca="1" si="186"/>
        <v>medium</v>
      </c>
      <c r="P2371">
        <f t="shared" ref="P2371:P2434" ca="1" si="190">RANDBETWEEN(0,50)</f>
        <v>50</v>
      </c>
    </row>
    <row r="2372" spans="1:16" x14ac:dyDescent="0.2">
      <c r="A2372">
        <f t="shared" si="187"/>
        <v>1</v>
      </c>
      <c r="B2372" t="s">
        <v>9060</v>
      </c>
      <c r="C2372" t="s">
        <v>2864</v>
      </c>
      <c r="D2372" t="s">
        <v>97</v>
      </c>
      <c r="E2372" t="s">
        <v>20</v>
      </c>
      <c r="F2372" t="s">
        <v>11</v>
      </c>
      <c r="G2372">
        <v>92651</v>
      </c>
      <c r="H2372">
        <v>835716</v>
      </c>
      <c r="I2372">
        <v>33.520719999999997</v>
      </c>
      <c r="J2372">
        <v>-117.76291999999999</v>
      </c>
      <c r="K2372" t="str">
        <f t="shared" ca="1" si="188"/>
        <v>good</v>
      </c>
      <c r="L2372" t="str">
        <f t="shared" ca="1" si="189"/>
        <v>fire</v>
      </c>
      <c r="M2372" t="str">
        <f t="shared" ca="1" si="186"/>
        <v>low</v>
      </c>
      <c r="N2372" t="str">
        <f t="shared" ca="1" si="186"/>
        <v>minimal</v>
      </c>
      <c r="O2372" t="str">
        <f t="shared" ca="1" si="186"/>
        <v>minimal</v>
      </c>
      <c r="P2372">
        <f t="shared" ca="1" si="190"/>
        <v>33</v>
      </c>
    </row>
    <row r="2373" spans="1:16" x14ac:dyDescent="0.2">
      <c r="A2373">
        <f t="shared" si="187"/>
        <v>2</v>
      </c>
      <c r="B2373" t="s">
        <v>9060</v>
      </c>
      <c r="C2373" t="s">
        <v>2865</v>
      </c>
      <c r="D2373" t="s">
        <v>97</v>
      </c>
      <c r="E2373" t="s">
        <v>20</v>
      </c>
      <c r="F2373" t="s">
        <v>11</v>
      </c>
      <c r="G2373">
        <v>92651</v>
      </c>
      <c r="H2373">
        <v>500835</v>
      </c>
      <c r="I2373">
        <v>33.549909999999997</v>
      </c>
      <c r="J2373">
        <v>-117.80043999999999</v>
      </c>
      <c r="K2373" t="str">
        <f t="shared" ca="1" si="188"/>
        <v>good</v>
      </c>
      <c r="L2373" t="str">
        <f t="shared" ca="1" si="189"/>
        <v>smoke</v>
      </c>
      <c r="M2373" t="str">
        <f t="shared" ref="M2373:O2436" ca="1" si="191">INDEX($T$2:$T$6,RANDBETWEEN(1,5))</f>
        <v>low</v>
      </c>
      <c r="N2373" t="str">
        <f t="shared" ca="1" si="191"/>
        <v>medium</v>
      </c>
      <c r="O2373" t="str">
        <f t="shared" ca="1" si="191"/>
        <v>high</v>
      </c>
      <c r="P2373">
        <f t="shared" ca="1" si="190"/>
        <v>45</v>
      </c>
    </row>
    <row r="2374" spans="1:16" x14ac:dyDescent="0.2">
      <c r="A2374">
        <f t="shared" si="187"/>
        <v>3</v>
      </c>
      <c r="B2374" t="s">
        <v>9060</v>
      </c>
      <c r="C2374" t="s">
        <v>2866</v>
      </c>
      <c r="D2374" t="s">
        <v>607</v>
      </c>
      <c r="E2374" t="s">
        <v>20</v>
      </c>
      <c r="F2374" t="s">
        <v>11</v>
      </c>
      <c r="G2374">
        <v>92677</v>
      </c>
      <c r="H2374">
        <v>765980</v>
      </c>
      <c r="I2374">
        <v>33.506680000000003</v>
      </c>
      <c r="J2374">
        <v>-117.72815</v>
      </c>
      <c r="K2374" t="str">
        <f t="shared" ca="1" si="188"/>
        <v>ugly</v>
      </c>
      <c r="L2374" t="str">
        <f t="shared" ca="1" si="189"/>
        <v>smoke</v>
      </c>
      <c r="M2374" t="str">
        <f t="shared" ca="1" si="191"/>
        <v>high</v>
      </c>
      <c r="N2374" t="str">
        <f t="shared" ca="1" si="191"/>
        <v>medium</v>
      </c>
      <c r="O2374" t="str">
        <f t="shared" ca="1" si="191"/>
        <v>high</v>
      </c>
      <c r="P2374">
        <f t="shared" ca="1" si="190"/>
        <v>22</v>
      </c>
    </row>
    <row r="2375" spans="1:16" x14ac:dyDescent="0.2">
      <c r="A2375">
        <f t="shared" si="187"/>
        <v>1</v>
      </c>
      <c r="B2375" t="s">
        <v>9060</v>
      </c>
      <c r="C2375" t="s">
        <v>2867</v>
      </c>
      <c r="D2375" t="s">
        <v>433</v>
      </c>
      <c r="E2375" t="s">
        <v>14</v>
      </c>
      <c r="F2375" t="s">
        <v>11</v>
      </c>
      <c r="G2375">
        <v>92530</v>
      </c>
      <c r="H2375">
        <v>707787</v>
      </c>
      <c r="I2375">
        <v>33.635350000000003</v>
      </c>
      <c r="J2375">
        <v>-117.34516000000001</v>
      </c>
      <c r="K2375" t="str">
        <f t="shared" ca="1" si="188"/>
        <v>ugly</v>
      </c>
      <c r="L2375" t="str">
        <f t="shared" ca="1" si="189"/>
        <v>smoke</v>
      </c>
      <c r="M2375" t="str">
        <f t="shared" ca="1" si="191"/>
        <v>low</v>
      </c>
      <c r="N2375" t="str">
        <f t="shared" ca="1" si="191"/>
        <v>minimal</v>
      </c>
      <c r="O2375" t="str">
        <f t="shared" ca="1" si="191"/>
        <v>extreme</v>
      </c>
      <c r="P2375">
        <f t="shared" ca="1" si="190"/>
        <v>5</v>
      </c>
    </row>
    <row r="2376" spans="1:16" x14ac:dyDescent="0.2">
      <c r="A2376">
        <f t="shared" si="187"/>
        <v>2</v>
      </c>
      <c r="B2376" t="s">
        <v>9060</v>
      </c>
      <c r="C2376" t="s">
        <v>2868</v>
      </c>
      <c r="D2376" t="s">
        <v>652</v>
      </c>
      <c r="E2376" t="s">
        <v>20</v>
      </c>
      <c r="F2376" t="s">
        <v>11</v>
      </c>
      <c r="G2376">
        <v>92675</v>
      </c>
      <c r="H2376">
        <v>3012182</v>
      </c>
      <c r="I2376">
        <v>33.477780000000003</v>
      </c>
      <c r="J2376">
        <v>-117.65946</v>
      </c>
      <c r="K2376" t="str">
        <f t="shared" ca="1" si="188"/>
        <v>bad</v>
      </c>
      <c r="L2376" t="str">
        <f t="shared" ca="1" si="189"/>
        <v>wind</v>
      </c>
      <c r="M2376" t="str">
        <f t="shared" ca="1" si="191"/>
        <v>medium</v>
      </c>
      <c r="N2376" t="str">
        <f t="shared" ca="1" si="191"/>
        <v>minimal</v>
      </c>
      <c r="O2376" t="str">
        <f t="shared" ca="1" si="191"/>
        <v>extreme</v>
      </c>
      <c r="P2376">
        <f t="shared" ca="1" si="190"/>
        <v>40</v>
      </c>
    </row>
    <row r="2377" spans="1:16" x14ac:dyDescent="0.2">
      <c r="A2377">
        <f t="shared" si="187"/>
        <v>3</v>
      </c>
      <c r="B2377" t="s">
        <v>9060</v>
      </c>
      <c r="C2377" t="s">
        <v>2869</v>
      </c>
      <c r="D2377" t="s">
        <v>652</v>
      </c>
      <c r="E2377" t="s">
        <v>20</v>
      </c>
      <c r="F2377" t="s">
        <v>11</v>
      </c>
      <c r="G2377">
        <v>92675</v>
      </c>
      <c r="H2377">
        <v>540935</v>
      </c>
      <c r="I2377">
        <v>33.510579999999997</v>
      </c>
      <c r="J2377">
        <v>-117.66403</v>
      </c>
      <c r="K2377" t="str">
        <f t="shared" ca="1" si="188"/>
        <v>good</v>
      </c>
      <c r="L2377" t="str">
        <f t="shared" ca="1" si="189"/>
        <v>wind</v>
      </c>
      <c r="M2377" t="str">
        <f t="shared" ca="1" si="191"/>
        <v>high</v>
      </c>
      <c r="N2377" t="str">
        <f t="shared" ca="1" si="191"/>
        <v>medium</v>
      </c>
      <c r="O2377" t="str">
        <f t="shared" ca="1" si="191"/>
        <v>minimal</v>
      </c>
      <c r="P2377">
        <f t="shared" ca="1" si="190"/>
        <v>32</v>
      </c>
    </row>
    <row r="2378" spans="1:16" x14ac:dyDescent="0.2">
      <c r="A2378">
        <f t="shared" si="187"/>
        <v>1</v>
      </c>
      <c r="B2378" t="s">
        <v>9060</v>
      </c>
      <c r="C2378" t="s">
        <v>2870</v>
      </c>
      <c r="D2378" t="s">
        <v>435</v>
      </c>
      <c r="E2378" t="s">
        <v>20</v>
      </c>
      <c r="F2378" t="s">
        <v>11</v>
      </c>
      <c r="G2378">
        <v>92679</v>
      </c>
      <c r="H2378">
        <v>497542</v>
      </c>
      <c r="I2378">
        <v>33.616520000000001</v>
      </c>
      <c r="J2378">
        <v>-117.57625</v>
      </c>
      <c r="K2378" t="str">
        <f t="shared" ca="1" si="188"/>
        <v>bad</v>
      </c>
      <c r="L2378" t="str">
        <f t="shared" ca="1" si="189"/>
        <v>fire</v>
      </c>
      <c r="M2378" t="str">
        <f t="shared" ca="1" si="191"/>
        <v>extreme</v>
      </c>
      <c r="N2378" t="str">
        <f t="shared" ca="1" si="191"/>
        <v>low</v>
      </c>
      <c r="O2378" t="str">
        <f t="shared" ca="1" si="191"/>
        <v>minimal</v>
      </c>
      <c r="P2378">
        <f t="shared" ca="1" si="190"/>
        <v>27</v>
      </c>
    </row>
    <row r="2379" spans="1:16" x14ac:dyDescent="0.2">
      <c r="A2379">
        <f t="shared" si="187"/>
        <v>2</v>
      </c>
      <c r="B2379" t="s">
        <v>9060</v>
      </c>
      <c r="C2379" t="s">
        <v>2871</v>
      </c>
      <c r="D2379" t="s">
        <v>2373</v>
      </c>
      <c r="E2379" t="s">
        <v>20</v>
      </c>
      <c r="F2379" t="s">
        <v>11</v>
      </c>
      <c r="G2379">
        <v>92688</v>
      </c>
      <c r="H2379">
        <v>429607</v>
      </c>
      <c r="I2379">
        <v>33.664409999999997</v>
      </c>
      <c r="J2379">
        <v>-117.61385</v>
      </c>
      <c r="K2379" t="str">
        <f t="shared" ca="1" si="188"/>
        <v>ugly</v>
      </c>
      <c r="L2379" t="str">
        <f t="shared" ca="1" si="189"/>
        <v>wind</v>
      </c>
      <c r="M2379" t="str">
        <f t="shared" ca="1" si="191"/>
        <v>low</v>
      </c>
      <c r="N2379" t="str">
        <f t="shared" ca="1" si="191"/>
        <v>medium</v>
      </c>
      <c r="O2379" t="str">
        <f t="shared" ca="1" si="191"/>
        <v>high</v>
      </c>
      <c r="P2379">
        <f t="shared" ca="1" si="190"/>
        <v>8</v>
      </c>
    </row>
    <row r="2380" spans="1:16" x14ac:dyDescent="0.2">
      <c r="A2380">
        <f t="shared" si="187"/>
        <v>3</v>
      </c>
      <c r="B2380" t="s">
        <v>9060</v>
      </c>
      <c r="C2380" t="s">
        <v>2872</v>
      </c>
      <c r="D2380" t="s">
        <v>19</v>
      </c>
      <c r="E2380" t="s">
        <v>20</v>
      </c>
      <c r="F2380" t="s">
        <v>11</v>
      </c>
      <c r="G2380">
        <v>92672</v>
      </c>
      <c r="H2380">
        <v>3230575</v>
      </c>
      <c r="I2380">
        <v>33.421939999999999</v>
      </c>
      <c r="J2380">
        <v>-117.5902</v>
      </c>
      <c r="K2380" t="str">
        <f t="shared" ca="1" si="188"/>
        <v>ugly</v>
      </c>
      <c r="L2380" t="str">
        <f t="shared" ca="1" si="189"/>
        <v>smoke</v>
      </c>
      <c r="M2380" t="str">
        <f t="shared" ca="1" si="191"/>
        <v>minimal</v>
      </c>
      <c r="N2380" t="str">
        <f t="shared" ca="1" si="191"/>
        <v>high</v>
      </c>
      <c r="O2380" t="str">
        <f t="shared" ca="1" si="191"/>
        <v>high</v>
      </c>
      <c r="P2380">
        <f t="shared" ca="1" si="190"/>
        <v>19</v>
      </c>
    </row>
    <row r="2381" spans="1:16" x14ac:dyDescent="0.2">
      <c r="A2381">
        <f t="shared" si="187"/>
        <v>1</v>
      </c>
      <c r="B2381" t="s">
        <v>9060</v>
      </c>
      <c r="C2381" t="s">
        <v>2873</v>
      </c>
      <c r="D2381" t="s">
        <v>30</v>
      </c>
      <c r="E2381" t="s">
        <v>26</v>
      </c>
      <c r="F2381" t="s">
        <v>11</v>
      </c>
      <c r="G2381">
        <v>92083</v>
      </c>
      <c r="H2381">
        <v>857784</v>
      </c>
      <c r="I2381">
        <v>33.211869999999998</v>
      </c>
      <c r="J2381">
        <v>-117.25152</v>
      </c>
      <c r="K2381" t="str">
        <f t="shared" ca="1" si="188"/>
        <v>good</v>
      </c>
      <c r="L2381" t="str">
        <f t="shared" ca="1" si="189"/>
        <v>fire</v>
      </c>
      <c r="M2381" t="str">
        <f t="shared" ca="1" si="191"/>
        <v>high</v>
      </c>
      <c r="N2381" t="str">
        <f t="shared" ca="1" si="191"/>
        <v>extreme</v>
      </c>
      <c r="O2381" t="str">
        <f t="shared" ca="1" si="191"/>
        <v>medium</v>
      </c>
      <c r="P2381">
        <f t="shared" ca="1" si="190"/>
        <v>15</v>
      </c>
    </row>
    <row r="2382" spans="1:16" x14ac:dyDescent="0.2">
      <c r="A2382">
        <f t="shared" ref="A2382:A2445" si="192">A2379</f>
        <v>2</v>
      </c>
      <c r="B2382" t="s">
        <v>9060</v>
      </c>
      <c r="C2382" t="s">
        <v>2874</v>
      </c>
      <c r="D2382" t="s">
        <v>30</v>
      </c>
      <c r="E2382" t="s">
        <v>26</v>
      </c>
      <c r="F2382" t="s">
        <v>11</v>
      </c>
      <c r="G2382">
        <v>92083</v>
      </c>
      <c r="H2382">
        <v>525708</v>
      </c>
      <c r="I2382">
        <v>33.218179999999997</v>
      </c>
      <c r="J2382">
        <v>-117.25158</v>
      </c>
      <c r="K2382" t="str">
        <f t="shared" ca="1" si="188"/>
        <v>bad</v>
      </c>
      <c r="L2382" t="str">
        <f t="shared" ca="1" si="189"/>
        <v>wind</v>
      </c>
      <c r="M2382" t="str">
        <f t="shared" ca="1" si="191"/>
        <v>minimal</v>
      </c>
      <c r="N2382" t="str">
        <f t="shared" ca="1" si="191"/>
        <v>minimal</v>
      </c>
      <c r="O2382" t="str">
        <f t="shared" ca="1" si="191"/>
        <v>high</v>
      </c>
      <c r="P2382">
        <f t="shared" ca="1" si="190"/>
        <v>34</v>
      </c>
    </row>
    <row r="2383" spans="1:16" x14ac:dyDescent="0.2">
      <c r="A2383">
        <f t="shared" si="192"/>
        <v>3</v>
      </c>
      <c r="B2383" t="s">
        <v>9060</v>
      </c>
      <c r="C2383" t="s">
        <v>2875</v>
      </c>
      <c r="D2383" t="s">
        <v>223</v>
      </c>
      <c r="E2383" t="s">
        <v>14</v>
      </c>
      <c r="F2383" t="s">
        <v>11</v>
      </c>
      <c r="G2383">
        <v>92544</v>
      </c>
      <c r="H2383">
        <v>388781</v>
      </c>
      <c r="I2383">
        <v>33.651119999999999</v>
      </c>
      <c r="J2383">
        <v>-116.93174</v>
      </c>
      <c r="K2383" t="str">
        <f t="shared" ca="1" si="188"/>
        <v>bad</v>
      </c>
      <c r="L2383" t="str">
        <f t="shared" ca="1" si="189"/>
        <v>wind</v>
      </c>
      <c r="M2383" t="str">
        <f t="shared" ca="1" si="191"/>
        <v>high</v>
      </c>
      <c r="N2383" t="str">
        <f t="shared" ca="1" si="191"/>
        <v>high</v>
      </c>
      <c r="O2383" t="str">
        <f t="shared" ca="1" si="191"/>
        <v>extreme</v>
      </c>
      <c r="P2383">
        <f t="shared" ca="1" si="190"/>
        <v>31</v>
      </c>
    </row>
    <row r="2384" spans="1:16" x14ac:dyDescent="0.2">
      <c r="A2384">
        <f t="shared" si="192"/>
        <v>1</v>
      </c>
      <c r="B2384" t="s">
        <v>9060</v>
      </c>
      <c r="C2384" t="s">
        <v>2876</v>
      </c>
      <c r="D2384" t="s">
        <v>1846</v>
      </c>
      <c r="E2384" t="s">
        <v>14</v>
      </c>
      <c r="F2384" t="s">
        <v>11</v>
      </c>
      <c r="G2384">
        <v>92586</v>
      </c>
      <c r="H2384">
        <v>561276</v>
      </c>
      <c r="I2384">
        <v>33.705129999999997</v>
      </c>
      <c r="J2384">
        <v>-117.21016</v>
      </c>
      <c r="K2384" t="str">
        <f t="shared" ca="1" si="188"/>
        <v>good</v>
      </c>
      <c r="L2384" t="str">
        <f t="shared" ca="1" si="189"/>
        <v>fire</v>
      </c>
      <c r="M2384" t="str">
        <f t="shared" ca="1" si="191"/>
        <v>low</v>
      </c>
      <c r="N2384" t="str">
        <f t="shared" ca="1" si="191"/>
        <v>medium</v>
      </c>
      <c r="O2384" t="str">
        <f t="shared" ca="1" si="191"/>
        <v>low</v>
      </c>
      <c r="P2384">
        <f t="shared" ca="1" si="190"/>
        <v>41</v>
      </c>
    </row>
    <row r="2385" spans="1:16" x14ac:dyDescent="0.2">
      <c r="A2385">
        <f t="shared" si="192"/>
        <v>2</v>
      </c>
      <c r="B2385" t="s">
        <v>9060</v>
      </c>
      <c r="C2385" t="s">
        <v>2877</v>
      </c>
      <c r="D2385" t="s">
        <v>449</v>
      </c>
      <c r="E2385" t="s">
        <v>14</v>
      </c>
      <c r="F2385" t="s">
        <v>11</v>
      </c>
      <c r="G2385">
        <v>92590</v>
      </c>
      <c r="H2385">
        <v>356869</v>
      </c>
      <c r="I2385">
        <v>33.472650000000002</v>
      </c>
      <c r="J2385">
        <v>-117.16078</v>
      </c>
      <c r="K2385" t="str">
        <f t="shared" ca="1" si="188"/>
        <v>ugly</v>
      </c>
      <c r="L2385" t="str">
        <f t="shared" ca="1" si="189"/>
        <v>smoke</v>
      </c>
      <c r="M2385" t="str">
        <f t="shared" ca="1" si="191"/>
        <v>high</v>
      </c>
      <c r="N2385" t="str">
        <f t="shared" ca="1" si="191"/>
        <v>minimal</v>
      </c>
      <c r="O2385" t="str">
        <f t="shared" ca="1" si="191"/>
        <v>extreme</v>
      </c>
      <c r="P2385">
        <f t="shared" ca="1" si="190"/>
        <v>0</v>
      </c>
    </row>
    <row r="2386" spans="1:16" x14ac:dyDescent="0.2">
      <c r="A2386">
        <f t="shared" si="192"/>
        <v>3</v>
      </c>
      <c r="B2386" t="s">
        <v>9060</v>
      </c>
      <c r="C2386" t="s">
        <v>2878</v>
      </c>
      <c r="D2386" t="s">
        <v>449</v>
      </c>
      <c r="E2386" t="s">
        <v>14</v>
      </c>
      <c r="F2386" t="s">
        <v>11</v>
      </c>
      <c r="G2386">
        <v>92590</v>
      </c>
      <c r="H2386">
        <v>464658</v>
      </c>
      <c r="I2386">
        <v>33.47278</v>
      </c>
      <c r="J2386">
        <v>-117.1596</v>
      </c>
      <c r="K2386" t="str">
        <f t="shared" ca="1" si="188"/>
        <v>good</v>
      </c>
      <c r="L2386" t="str">
        <f t="shared" ca="1" si="189"/>
        <v>smoke</v>
      </c>
      <c r="M2386" t="str">
        <f t="shared" ca="1" si="191"/>
        <v>low</v>
      </c>
      <c r="N2386" t="str">
        <f t="shared" ca="1" si="191"/>
        <v>medium</v>
      </c>
      <c r="O2386" t="str">
        <f t="shared" ca="1" si="191"/>
        <v>medium</v>
      </c>
      <c r="P2386">
        <f t="shared" ca="1" si="190"/>
        <v>38</v>
      </c>
    </row>
    <row r="2387" spans="1:16" x14ac:dyDescent="0.2">
      <c r="A2387">
        <f t="shared" si="192"/>
        <v>1</v>
      </c>
      <c r="B2387" t="s">
        <v>9060</v>
      </c>
      <c r="C2387" t="s">
        <v>2879</v>
      </c>
      <c r="D2387" t="s">
        <v>449</v>
      </c>
      <c r="E2387" t="s">
        <v>14</v>
      </c>
      <c r="F2387" t="s">
        <v>11</v>
      </c>
      <c r="G2387">
        <v>92590</v>
      </c>
      <c r="H2387">
        <v>966842</v>
      </c>
      <c r="I2387">
        <v>33.464829999999999</v>
      </c>
      <c r="J2387">
        <v>-117.17058</v>
      </c>
      <c r="K2387" t="str">
        <f t="shared" ca="1" si="188"/>
        <v>good</v>
      </c>
      <c r="L2387" t="str">
        <f t="shared" ca="1" si="189"/>
        <v>fire</v>
      </c>
      <c r="M2387" t="str">
        <f t="shared" ca="1" si="191"/>
        <v>low</v>
      </c>
      <c r="N2387" t="str">
        <f t="shared" ca="1" si="191"/>
        <v>medium</v>
      </c>
      <c r="O2387" t="str">
        <f t="shared" ca="1" si="191"/>
        <v>medium</v>
      </c>
      <c r="P2387">
        <f t="shared" ca="1" si="190"/>
        <v>4</v>
      </c>
    </row>
    <row r="2388" spans="1:16" x14ac:dyDescent="0.2">
      <c r="A2388">
        <f t="shared" si="192"/>
        <v>2</v>
      </c>
      <c r="B2388" t="s">
        <v>9060</v>
      </c>
      <c r="C2388" t="s">
        <v>2880</v>
      </c>
      <c r="D2388" t="s">
        <v>885</v>
      </c>
      <c r="E2388" t="s">
        <v>14</v>
      </c>
      <c r="F2388" t="s">
        <v>11</v>
      </c>
      <c r="G2388">
        <v>92595</v>
      </c>
      <c r="H2388">
        <v>567311</v>
      </c>
      <c r="I2388">
        <v>33.631489999999999</v>
      </c>
      <c r="J2388">
        <v>-117.26982</v>
      </c>
      <c r="K2388" t="str">
        <f t="shared" ca="1" si="188"/>
        <v>good</v>
      </c>
      <c r="L2388" t="str">
        <f t="shared" ca="1" si="189"/>
        <v>fire</v>
      </c>
      <c r="M2388" t="str">
        <f t="shared" ca="1" si="191"/>
        <v>extreme</v>
      </c>
      <c r="N2388" t="str">
        <f t="shared" ca="1" si="191"/>
        <v>low</v>
      </c>
      <c r="O2388" t="str">
        <f t="shared" ca="1" si="191"/>
        <v>high</v>
      </c>
      <c r="P2388">
        <f t="shared" ca="1" si="190"/>
        <v>20</v>
      </c>
    </row>
    <row r="2389" spans="1:16" x14ac:dyDescent="0.2">
      <c r="A2389">
        <f t="shared" si="192"/>
        <v>3</v>
      </c>
      <c r="B2389" t="s">
        <v>9060</v>
      </c>
      <c r="C2389" t="s">
        <v>2881</v>
      </c>
      <c r="D2389" t="s">
        <v>2882</v>
      </c>
      <c r="E2389" t="s">
        <v>14</v>
      </c>
      <c r="F2389" t="s">
        <v>11</v>
      </c>
      <c r="G2389">
        <v>92596</v>
      </c>
      <c r="H2389">
        <v>847485</v>
      </c>
      <c r="I2389">
        <v>33.611409999999999</v>
      </c>
      <c r="J2389">
        <v>-117.10415999999999</v>
      </c>
      <c r="K2389" t="str">
        <f t="shared" ca="1" si="188"/>
        <v>good</v>
      </c>
      <c r="L2389" t="str">
        <f t="shared" ca="1" si="189"/>
        <v>wind</v>
      </c>
      <c r="M2389" t="str">
        <f t="shared" ca="1" si="191"/>
        <v>minimal</v>
      </c>
      <c r="N2389" t="str">
        <f t="shared" ca="1" si="191"/>
        <v>low</v>
      </c>
      <c r="O2389" t="str">
        <f t="shared" ca="1" si="191"/>
        <v>medium</v>
      </c>
      <c r="P2389">
        <f t="shared" ca="1" si="190"/>
        <v>31</v>
      </c>
    </row>
    <row r="2390" spans="1:16" x14ac:dyDescent="0.2">
      <c r="A2390">
        <f t="shared" si="192"/>
        <v>1</v>
      </c>
      <c r="B2390" t="s">
        <v>9060</v>
      </c>
      <c r="C2390" t="s">
        <v>2883</v>
      </c>
      <c r="D2390" t="s">
        <v>226</v>
      </c>
      <c r="E2390" t="s">
        <v>26</v>
      </c>
      <c r="F2390" t="s">
        <v>11</v>
      </c>
      <c r="G2390">
        <v>91910</v>
      </c>
      <c r="H2390">
        <v>390019</v>
      </c>
      <c r="I2390">
        <v>32.633620000000001</v>
      </c>
      <c r="J2390">
        <v>-117.00896</v>
      </c>
      <c r="K2390" t="str">
        <f t="shared" ca="1" si="188"/>
        <v>ugly</v>
      </c>
      <c r="L2390" t="str">
        <f t="shared" ca="1" si="189"/>
        <v>smoke</v>
      </c>
      <c r="M2390" t="str">
        <f t="shared" ca="1" si="191"/>
        <v>extreme</v>
      </c>
      <c r="N2390" t="str">
        <f t="shared" ca="1" si="191"/>
        <v>high</v>
      </c>
      <c r="O2390" t="str">
        <f t="shared" ca="1" si="191"/>
        <v>minimal</v>
      </c>
      <c r="P2390">
        <f t="shared" ca="1" si="190"/>
        <v>24</v>
      </c>
    </row>
    <row r="2391" spans="1:16" x14ac:dyDescent="0.2">
      <c r="A2391">
        <f t="shared" si="192"/>
        <v>2</v>
      </c>
      <c r="B2391" t="s">
        <v>9060</v>
      </c>
      <c r="C2391" t="s">
        <v>2884</v>
      </c>
      <c r="D2391" t="s">
        <v>71</v>
      </c>
      <c r="E2391" t="s">
        <v>26</v>
      </c>
      <c r="F2391" t="s">
        <v>11</v>
      </c>
      <c r="G2391">
        <v>92011</v>
      </c>
      <c r="H2391">
        <v>751022</v>
      </c>
      <c r="I2391">
        <v>33.103619999999999</v>
      </c>
      <c r="J2391">
        <v>-117.31415</v>
      </c>
      <c r="K2391" t="str">
        <f t="shared" ca="1" si="188"/>
        <v>ugly</v>
      </c>
      <c r="L2391" t="str">
        <f t="shared" ca="1" si="189"/>
        <v>wind</v>
      </c>
      <c r="M2391" t="str">
        <f t="shared" ca="1" si="191"/>
        <v>minimal</v>
      </c>
      <c r="N2391" t="str">
        <f t="shared" ca="1" si="191"/>
        <v>low</v>
      </c>
      <c r="O2391" t="str">
        <f t="shared" ca="1" si="191"/>
        <v>medium</v>
      </c>
      <c r="P2391">
        <f t="shared" ca="1" si="190"/>
        <v>21</v>
      </c>
    </row>
    <row r="2392" spans="1:16" x14ac:dyDescent="0.2">
      <c r="A2392">
        <f t="shared" si="192"/>
        <v>3</v>
      </c>
      <c r="B2392" t="s">
        <v>9060</v>
      </c>
      <c r="C2392" t="s">
        <v>2885</v>
      </c>
      <c r="D2392" t="s">
        <v>25</v>
      </c>
      <c r="E2392" t="s">
        <v>26</v>
      </c>
      <c r="F2392" t="s">
        <v>11</v>
      </c>
      <c r="G2392">
        <v>92037</v>
      </c>
      <c r="H2392">
        <v>539182</v>
      </c>
      <c r="I2392">
        <v>32.821710000000003</v>
      </c>
      <c r="J2392">
        <v>-117.2637</v>
      </c>
      <c r="K2392" t="str">
        <f t="shared" ca="1" si="188"/>
        <v>good</v>
      </c>
      <c r="L2392" t="str">
        <f t="shared" ca="1" si="189"/>
        <v>fire</v>
      </c>
      <c r="M2392" t="str">
        <f t="shared" ca="1" si="191"/>
        <v>medium</v>
      </c>
      <c r="N2392" t="str">
        <f t="shared" ca="1" si="191"/>
        <v>medium</v>
      </c>
      <c r="O2392" t="str">
        <f t="shared" ca="1" si="191"/>
        <v>low</v>
      </c>
      <c r="P2392">
        <f t="shared" ca="1" si="190"/>
        <v>4</v>
      </c>
    </row>
    <row r="2393" spans="1:16" x14ac:dyDescent="0.2">
      <c r="A2393">
        <f t="shared" si="192"/>
        <v>1</v>
      </c>
      <c r="B2393" t="s">
        <v>9060</v>
      </c>
      <c r="C2393" t="s">
        <v>2886</v>
      </c>
      <c r="D2393" t="s">
        <v>25</v>
      </c>
      <c r="E2393" t="s">
        <v>26</v>
      </c>
      <c r="F2393" t="s">
        <v>11</v>
      </c>
      <c r="G2393">
        <v>92037</v>
      </c>
      <c r="H2393">
        <v>524594</v>
      </c>
      <c r="I2393">
        <v>32.82573</v>
      </c>
      <c r="J2393">
        <v>-117.27502</v>
      </c>
      <c r="K2393" t="str">
        <f t="shared" ca="1" si="188"/>
        <v>bad</v>
      </c>
      <c r="L2393" t="str">
        <f t="shared" ca="1" si="189"/>
        <v>smoke</v>
      </c>
      <c r="M2393" t="str">
        <f t="shared" ca="1" si="191"/>
        <v>medium</v>
      </c>
      <c r="N2393" t="str">
        <f t="shared" ca="1" si="191"/>
        <v>high</v>
      </c>
      <c r="O2393" t="str">
        <f t="shared" ca="1" si="191"/>
        <v>medium</v>
      </c>
      <c r="P2393">
        <f t="shared" ca="1" si="190"/>
        <v>41</v>
      </c>
    </row>
    <row r="2394" spans="1:16" x14ac:dyDescent="0.2">
      <c r="A2394">
        <f t="shared" si="192"/>
        <v>2</v>
      </c>
      <c r="B2394" t="s">
        <v>9060</v>
      </c>
      <c r="C2394" t="s">
        <v>2887</v>
      </c>
      <c r="D2394" t="s">
        <v>25</v>
      </c>
      <c r="E2394" t="s">
        <v>26</v>
      </c>
      <c r="F2394" t="s">
        <v>11</v>
      </c>
      <c r="G2394">
        <v>92037</v>
      </c>
      <c r="H2394">
        <v>513401</v>
      </c>
      <c r="I2394">
        <v>32.845080000000003</v>
      </c>
      <c r="J2394">
        <v>-117.26797999999999</v>
      </c>
      <c r="K2394" t="str">
        <f t="shared" ca="1" si="188"/>
        <v>ugly</v>
      </c>
      <c r="L2394" t="str">
        <f t="shared" ca="1" si="189"/>
        <v>wind</v>
      </c>
      <c r="M2394" t="str">
        <f t="shared" ca="1" si="191"/>
        <v>low</v>
      </c>
      <c r="N2394" t="str">
        <f t="shared" ca="1" si="191"/>
        <v>low</v>
      </c>
      <c r="O2394" t="str">
        <f t="shared" ca="1" si="191"/>
        <v>low</v>
      </c>
      <c r="P2394">
        <f t="shared" ca="1" si="190"/>
        <v>50</v>
      </c>
    </row>
    <row r="2395" spans="1:16" x14ac:dyDescent="0.2">
      <c r="A2395">
        <f t="shared" si="192"/>
        <v>3</v>
      </c>
      <c r="B2395" t="s">
        <v>9060</v>
      </c>
      <c r="C2395" t="s">
        <v>2888</v>
      </c>
      <c r="D2395" t="s">
        <v>25</v>
      </c>
      <c r="E2395" t="s">
        <v>26</v>
      </c>
      <c r="F2395" t="s">
        <v>11</v>
      </c>
      <c r="G2395">
        <v>92037</v>
      </c>
      <c r="H2395">
        <v>743457</v>
      </c>
      <c r="I2395">
        <v>32.820630000000001</v>
      </c>
      <c r="J2395">
        <v>-117.27466</v>
      </c>
      <c r="K2395" t="str">
        <f t="shared" ca="1" si="188"/>
        <v>bad</v>
      </c>
      <c r="L2395" t="str">
        <f t="shared" ca="1" si="189"/>
        <v>fire</v>
      </c>
      <c r="M2395" t="str">
        <f t="shared" ca="1" si="191"/>
        <v>minimal</v>
      </c>
      <c r="N2395" t="str">
        <f t="shared" ca="1" si="191"/>
        <v>extreme</v>
      </c>
      <c r="O2395" t="str">
        <f t="shared" ca="1" si="191"/>
        <v>medium</v>
      </c>
      <c r="P2395">
        <f t="shared" ca="1" si="190"/>
        <v>31</v>
      </c>
    </row>
    <row r="2396" spans="1:16" x14ac:dyDescent="0.2">
      <c r="A2396">
        <f t="shared" si="192"/>
        <v>1</v>
      </c>
      <c r="B2396" t="s">
        <v>9060</v>
      </c>
      <c r="C2396" t="s">
        <v>2889</v>
      </c>
      <c r="D2396" t="s">
        <v>471</v>
      </c>
      <c r="E2396" t="s">
        <v>26</v>
      </c>
      <c r="F2396" t="s">
        <v>11</v>
      </c>
      <c r="G2396">
        <v>92067</v>
      </c>
      <c r="H2396">
        <v>628787</v>
      </c>
      <c r="I2396">
        <v>33.004820000000002</v>
      </c>
      <c r="J2396">
        <v>-117.18516</v>
      </c>
      <c r="K2396" t="str">
        <f t="shared" ca="1" si="188"/>
        <v>good</v>
      </c>
      <c r="L2396" t="str">
        <f t="shared" ca="1" si="189"/>
        <v>wind</v>
      </c>
      <c r="M2396" t="str">
        <f t="shared" ca="1" si="191"/>
        <v>low</v>
      </c>
      <c r="N2396" t="str">
        <f t="shared" ca="1" si="191"/>
        <v>extreme</v>
      </c>
      <c r="O2396" t="str">
        <f t="shared" ca="1" si="191"/>
        <v>high</v>
      </c>
      <c r="P2396">
        <f t="shared" ca="1" si="190"/>
        <v>33</v>
      </c>
    </row>
    <row r="2397" spans="1:16" x14ac:dyDescent="0.2">
      <c r="A2397">
        <f t="shared" si="192"/>
        <v>2</v>
      </c>
      <c r="B2397" t="s">
        <v>9060</v>
      </c>
      <c r="C2397" t="s">
        <v>2890</v>
      </c>
      <c r="D2397" t="s">
        <v>471</v>
      </c>
      <c r="E2397" t="s">
        <v>26</v>
      </c>
      <c r="F2397" t="s">
        <v>11</v>
      </c>
      <c r="G2397">
        <v>92067</v>
      </c>
      <c r="H2397">
        <v>842689</v>
      </c>
      <c r="I2397">
        <v>33.026829999999997</v>
      </c>
      <c r="J2397">
        <v>-117.18178</v>
      </c>
      <c r="K2397" t="str">
        <f t="shared" ca="1" si="188"/>
        <v>ugly</v>
      </c>
      <c r="L2397" t="str">
        <f t="shared" ca="1" si="189"/>
        <v>wind</v>
      </c>
      <c r="M2397" t="str">
        <f t="shared" ca="1" si="191"/>
        <v>low</v>
      </c>
      <c r="N2397" t="str">
        <f t="shared" ca="1" si="191"/>
        <v>medium</v>
      </c>
      <c r="O2397" t="str">
        <f t="shared" ca="1" si="191"/>
        <v>medium</v>
      </c>
      <c r="P2397">
        <f t="shared" ca="1" si="190"/>
        <v>9</v>
      </c>
    </row>
    <row r="2398" spans="1:16" x14ac:dyDescent="0.2">
      <c r="A2398">
        <f t="shared" si="192"/>
        <v>3</v>
      </c>
      <c r="B2398" t="s">
        <v>9060</v>
      </c>
      <c r="C2398" t="s">
        <v>2891</v>
      </c>
      <c r="D2398" t="s">
        <v>471</v>
      </c>
      <c r="E2398" t="s">
        <v>26</v>
      </c>
      <c r="F2398" t="s">
        <v>11</v>
      </c>
      <c r="G2398">
        <v>92067</v>
      </c>
      <c r="H2398">
        <v>594762</v>
      </c>
      <c r="I2398">
        <v>33.000410000000002</v>
      </c>
      <c r="J2398">
        <v>-117.18716999999999</v>
      </c>
      <c r="K2398" t="str">
        <f t="shared" ca="1" si="188"/>
        <v>bad</v>
      </c>
      <c r="L2398" t="str">
        <f t="shared" ca="1" si="189"/>
        <v>fire</v>
      </c>
      <c r="M2398" t="str">
        <f t="shared" ca="1" si="191"/>
        <v>extreme</v>
      </c>
      <c r="N2398" t="str">
        <f t="shared" ca="1" si="191"/>
        <v>minimal</v>
      </c>
      <c r="O2398" t="str">
        <f t="shared" ca="1" si="191"/>
        <v>high</v>
      </c>
      <c r="P2398">
        <f t="shared" ca="1" si="190"/>
        <v>33</v>
      </c>
    </row>
    <row r="2399" spans="1:16" x14ac:dyDescent="0.2">
      <c r="A2399">
        <f t="shared" si="192"/>
        <v>1</v>
      </c>
      <c r="B2399" t="s">
        <v>9060</v>
      </c>
      <c r="C2399" t="s">
        <v>2892</v>
      </c>
      <c r="D2399" t="s">
        <v>471</v>
      </c>
      <c r="E2399" t="s">
        <v>26</v>
      </c>
      <c r="F2399" t="s">
        <v>11</v>
      </c>
      <c r="G2399">
        <v>92091</v>
      </c>
      <c r="H2399">
        <v>329978</v>
      </c>
      <c r="I2399">
        <v>32.990929999999999</v>
      </c>
      <c r="J2399">
        <v>-117.21298</v>
      </c>
      <c r="K2399" t="str">
        <f t="shared" ca="1" si="188"/>
        <v>bad</v>
      </c>
      <c r="L2399" t="str">
        <f t="shared" ca="1" si="189"/>
        <v>wind</v>
      </c>
      <c r="M2399" t="str">
        <f t="shared" ca="1" si="191"/>
        <v>minimal</v>
      </c>
      <c r="N2399" t="str">
        <f t="shared" ca="1" si="191"/>
        <v>low</v>
      </c>
      <c r="O2399" t="str">
        <f t="shared" ca="1" si="191"/>
        <v>low</v>
      </c>
      <c r="P2399">
        <f t="shared" ca="1" si="190"/>
        <v>23</v>
      </c>
    </row>
    <row r="2400" spans="1:16" x14ac:dyDescent="0.2">
      <c r="A2400">
        <f t="shared" si="192"/>
        <v>2</v>
      </c>
      <c r="B2400" t="s">
        <v>9060</v>
      </c>
      <c r="C2400" t="s">
        <v>2893</v>
      </c>
      <c r="D2400" t="s">
        <v>471</v>
      </c>
      <c r="E2400" t="s">
        <v>26</v>
      </c>
      <c r="F2400" t="s">
        <v>11</v>
      </c>
      <c r="G2400">
        <v>92091</v>
      </c>
      <c r="H2400">
        <v>116893</v>
      </c>
      <c r="I2400">
        <v>33.059620000000002</v>
      </c>
      <c r="J2400">
        <v>-117.18249</v>
      </c>
      <c r="K2400" t="str">
        <f t="shared" ca="1" si="188"/>
        <v>ugly</v>
      </c>
      <c r="L2400" t="str">
        <f t="shared" ca="1" si="189"/>
        <v>wind</v>
      </c>
      <c r="M2400" t="str">
        <f t="shared" ca="1" si="191"/>
        <v>minimal</v>
      </c>
      <c r="N2400" t="str">
        <f t="shared" ca="1" si="191"/>
        <v>low</v>
      </c>
      <c r="O2400" t="str">
        <f t="shared" ca="1" si="191"/>
        <v>extreme</v>
      </c>
      <c r="P2400">
        <f t="shared" ca="1" si="190"/>
        <v>50</v>
      </c>
    </row>
    <row r="2401" spans="1:16" x14ac:dyDescent="0.2">
      <c r="A2401">
        <f t="shared" si="192"/>
        <v>3</v>
      </c>
      <c r="B2401" t="s">
        <v>9060</v>
      </c>
      <c r="C2401" t="s">
        <v>2894</v>
      </c>
      <c r="D2401" t="s">
        <v>359</v>
      </c>
      <c r="E2401" t="s">
        <v>100</v>
      </c>
      <c r="F2401" t="s">
        <v>11</v>
      </c>
      <c r="G2401">
        <v>90277</v>
      </c>
      <c r="H2401">
        <v>886671</v>
      </c>
      <c r="I2401">
        <v>33.807510000000001</v>
      </c>
      <c r="J2401">
        <v>-118.38562</v>
      </c>
      <c r="K2401" t="str">
        <f t="shared" ca="1" si="188"/>
        <v>ugly</v>
      </c>
      <c r="L2401" t="str">
        <f t="shared" ca="1" si="189"/>
        <v>fire</v>
      </c>
      <c r="M2401" t="str">
        <f t="shared" ca="1" si="191"/>
        <v>low</v>
      </c>
      <c r="N2401" t="str">
        <f t="shared" ca="1" si="191"/>
        <v>medium</v>
      </c>
      <c r="O2401" t="str">
        <f t="shared" ca="1" si="191"/>
        <v>high</v>
      </c>
      <c r="P2401">
        <f t="shared" ca="1" si="190"/>
        <v>33</v>
      </c>
    </row>
    <row r="2402" spans="1:16" x14ac:dyDescent="0.2">
      <c r="A2402">
        <f t="shared" si="192"/>
        <v>1</v>
      </c>
      <c r="B2402" t="s">
        <v>9060</v>
      </c>
      <c r="C2402" t="s">
        <v>2895</v>
      </c>
      <c r="D2402" t="s">
        <v>770</v>
      </c>
      <c r="E2402" t="s">
        <v>100</v>
      </c>
      <c r="F2402" t="s">
        <v>11</v>
      </c>
      <c r="G2402">
        <v>91776</v>
      </c>
      <c r="H2402">
        <v>427578</v>
      </c>
      <c r="I2402">
        <v>34.095019999999998</v>
      </c>
      <c r="J2402">
        <v>-118.10654</v>
      </c>
      <c r="K2402" t="str">
        <f t="shared" ca="1" si="188"/>
        <v>good</v>
      </c>
      <c r="L2402" t="str">
        <f t="shared" ca="1" si="189"/>
        <v>wind</v>
      </c>
      <c r="M2402" t="str">
        <f t="shared" ca="1" si="191"/>
        <v>minimal</v>
      </c>
      <c r="N2402" t="str">
        <f t="shared" ca="1" si="191"/>
        <v>high</v>
      </c>
      <c r="O2402" t="str">
        <f t="shared" ca="1" si="191"/>
        <v>medium</v>
      </c>
      <c r="P2402">
        <f t="shared" ca="1" si="190"/>
        <v>49</v>
      </c>
    </row>
    <row r="2403" spans="1:16" x14ac:dyDescent="0.2">
      <c r="A2403">
        <f t="shared" si="192"/>
        <v>2</v>
      </c>
      <c r="B2403" t="s">
        <v>9060</v>
      </c>
      <c r="C2403" t="s">
        <v>2896</v>
      </c>
      <c r="D2403" t="s">
        <v>381</v>
      </c>
      <c r="E2403" t="s">
        <v>20</v>
      </c>
      <c r="F2403" t="s">
        <v>11</v>
      </c>
      <c r="G2403">
        <v>92821</v>
      </c>
      <c r="H2403">
        <v>558443</v>
      </c>
      <c r="I2403">
        <v>33.93186</v>
      </c>
      <c r="J2403">
        <v>-117.91864</v>
      </c>
      <c r="K2403" t="str">
        <f t="shared" ca="1" si="188"/>
        <v>bad</v>
      </c>
      <c r="L2403" t="str">
        <f t="shared" ca="1" si="189"/>
        <v>fire</v>
      </c>
      <c r="M2403" t="str">
        <f t="shared" ca="1" si="191"/>
        <v>low</v>
      </c>
      <c r="N2403" t="str">
        <f t="shared" ca="1" si="191"/>
        <v>low</v>
      </c>
      <c r="O2403" t="str">
        <f t="shared" ca="1" si="191"/>
        <v>high</v>
      </c>
      <c r="P2403">
        <f t="shared" ca="1" si="190"/>
        <v>11</v>
      </c>
    </row>
    <row r="2404" spans="1:16" x14ac:dyDescent="0.2">
      <c r="A2404">
        <f t="shared" si="192"/>
        <v>3</v>
      </c>
      <c r="B2404" t="s">
        <v>9060</v>
      </c>
      <c r="C2404" t="s">
        <v>2897</v>
      </c>
      <c r="D2404" t="s">
        <v>406</v>
      </c>
      <c r="E2404" t="s">
        <v>48</v>
      </c>
      <c r="F2404" t="s">
        <v>11</v>
      </c>
      <c r="G2404">
        <v>92373</v>
      </c>
      <c r="H2404">
        <v>390882</v>
      </c>
      <c r="I2404">
        <v>34.038939999999997</v>
      </c>
      <c r="J2404">
        <v>-117.18387</v>
      </c>
      <c r="K2404" t="str">
        <f t="shared" ca="1" si="188"/>
        <v>ugly</v>
      </c>
      <c r="L2404" t="str">
        <f t="shared" ca="1" si="189"/>
        <v>fire</v>
      </c>
      <c r="M2404" t="str">
        <f t="shared" ca="1" si="191"/>
        <v>high</v>
      </c>
      <c r="N2404" t="str">
        <f t="shared" ca="1" si="191"/>
        <v>extreme</v>
      </c>
      <c r="O2404" t="str">
        <f t="shared" ca="1" si="191"/>
        <v>extreme</v>
      </c>
      <c r="P2404">
        <f t="shared" ca="1" si="190"/>
        <v>4</v>
      </c>
    </row>
    <row r="2405" spans="1:16" x14ac:dyDescent="0.2">
      <c r="A2405">
        <f t="shared" si="192"/>
        <v>1</v>
      </c>
      <c r="B2405" t="s">
        <v>9060</v>
      </c>
      <c r="C2405" t="s">
        <v>2898</v>
      </c>
      <c r="D2405" t="s">
        <v>32</v>
      </c>
      <c r="E2405" t="s">
        <v>20</v>
      </c>
      <c r="F2405" t="s">
        <v>11</v>
      </c>
      <c r="G2405">
        <v>92660</v>
      </c>
      <c r="H2405">
        <v>718898</v>
      </c>
      <c r="I2405">
        <v>33.636719999999997</v>
      </c>
      <c r="J2405">
        <v>-117.88275</v>
      </c>
      <c r="K2405" t="str">
        <f t="shared" ca="1" si="188"/>
        <v>good</v>
      </c>
      <c r="L2405" t="str">
        <f t="shared" ca="1" si="189"/>
        <v>fire</v>
      </c>
      <c r="M2405" t="str">
        <f t="shared" ca="1" si="191"/>
        <v>extreme</v>
      </c>
      <c r="N2405" t="str">
        <f t="shared" ca="1" si="191"/>
        <v>high</v>
      </c>
      <c r="O2405" t="str">
        <f t="shared" ca="1" si="191"/>
        <v>high</v>
      </c>
      <c r="P2405">
        <f t="shared" ca="1" si="190"/>
        <v>8</v>
      </c>
    </row>
    <row r="2406" spans="1:16" x14ac:dyDescent="0.2">
      <c r="A2406">
        <f t="shared" si="192"/>
        <v>2</v>
      </c>
      <c r="B2406" t="s">
        <v>9060</v>
      </c>
      <c r="C2406" t="s">
        <v>2899</v>
      </c>
      <c r="D2406" t="s">
        <v>2863</v>
      </c>
      <c r="E2406" t="s">
        <v>20</v>
      </c>
      <c r="F2406" t="s">
        <v>11</v>
      </c>
      <c r="G2406">
        <v>92637</v>
      </c>
      <c r="H2406">
        <v>361867</v>
      </c>
      <c r="I2406">
        <v>33.618929999999999</v>
      </c>
      <c r="J2406">
        <v>-117.71715</v>
      </c>
      <c r="K2406" t="str">
        <f t="shared" ca="1" si="188"/>
        <v>bad</v>
      </c>
      <c r="L2406" t="str">
        <f t="shared" ca="1" si="189"/>
        <v>fire</v>
      </c>
      <c r="M2406" t="str">
        <f t="shared" ca="1" si="191"/>
        <v>high</v>
      </c>
      <c r="N2406" t="str">
        <f t="shared" ca="1" si="191"/>
        <v>minimal</v>
      </c>
      <c r="O2406" t="str">
        <f t="shared" ca="1" si="191"/>
        <v>extreme</v>
      </c>
      <c r="P2406">
        <f t="shared" ca="1" si="190"/>
        <v>26</v>
      </c>
    </row>
    <row r="2407" spans="1:16" x14ac:dyDescent="0.2">
      <c r="A2407">
        <f t="shared" si="192"/>
        <v>3</v>
      </c>
      <c r="B2407" t="s">
        <v>9060</v>
      </c>
      <c r="C2407" t="s">
        <v>2900</v>
      </c>
      <c r="D2407" t="s">
        <v>1058</v>
      </c>
      <c r="E2407" t="s">
        <v>26</v>
      </c>
      <c r="F2407" t="s">
        <v>11</v>
      </c>
      <c r="G2407">
        <v>92065</v>
      </c>
      <c r="H2407">
        <v>713441</v>
      </c>
      <c r="I2407">
        <v>33.028619999999997</v>
      </c>
      <c r="J2407">
        <v>-116.82181</v>
      </c>
      <c r="K2407" t="str">
        <f t="shared" ca="1" si="188"/>
        <v>bad</v>
      </c>
      <c r="L2407" t="str">
        <f t="shared" ca="1" si="189"/>
        <v>fire</v>
      </c>
      <c r="M2407" t="str">
        <f t="shared" ca="1" si="191"/>
        <v>medium</v>
      </c>
      <c r="N2407" t="str">
        <f t="shared" ca="1" si="191"/>
        <v>high</v>
      </c>
      <c r="O2407" t="str">
        <f t="shared" ca="1" si="191"/>
        <v>low</v>
      </c>
      <c r="P2407">
        <f t="shared" ca="1" si="190"/>
        <v>16</v>
      </c>
    </row>
    <row r="2408" spans="1:16" x14ac:dyDescent="0.2">
      <c r="A2408">
        <f t="shared" si="192"/>
        <v>1</v>
      </c>
      <c r="B2408" t="s">
        <v>9060</v>
      </c>
      <c r="C2408" t="s">
        <v>2901</v>
      </c>
      <c r="D2408" t="s">
        <v>1058</v>
      </c>
      <c r="E2408" t="s">
        <v>26</v>
      </c>
      <c r="F2408" t="s">
        <v>11</v>
      </c>
      <c r="G2408">
        <v>92065</v>
      </c>
      <c r="H2408">
        <v>402936</v>
      </c>
      <c r="I2408">
        <v>33.024290000000001</v>
      </c>
      <c r="J2408">
        <v>-116.86842</v>
      </c>
      <c r="K2408" t="str">
        <f t="shared" ca="1" si="188"/>
        <v>ugly</v>
      </c>
      <c r="L2408" t="str">
        <f t="shared" ca="1" si="189"/>
        <v>smoke</v>
      </c>
      <c r="M2408" t="str">
        <f t="shared" ca="1" si="191"/>
        <v>high</v>
      </c>
      <c r="N2408" t="str">
        <f t="shared" ca="1" si="191"/>
        <v>extreme</v>
      </c>
      <c r="O2408" t="str">
        <f t="shared" ca="1" si="191"/>
        <v>medium</v>
      </c>
      <c r="P2408">
        <f t="shared" ca="1" si="190"/>
        <v>18</v>
      </c>
    </row>
    <row r="2409" spans="1:16" x14ac:dyDescent="0.2">
      <c r="A2409">
        <f t="shared" si="192"/>
        <v>2</v>
      </c>
      <c r="B2409" t="s">
        <v>9060</v>
      </c>
      <c r="C2409" t="s">
        <v>2902</v>
      </c>
      <c r="D2409" t="s">
        <v>1391</v>
      </c>
      <c r="E2409" t="s">
        <v>26</v>
      </c>
      <c r="F2409" t="s">
        <v>11</v>
      </c>
      <c r="G2409">
        <v>91901</v>
      </c>
      <c r="H2409">
        <v>3289526</v>
      </c>
      <c r="I2409">
        <v>32.81456</v>
      </c>
      <c r="J2409">
        <v>-116.72232</v>
      </c>
      <c r="K2409" t="str">
        <f t="shared" ca="1" si="188"/>
        <v>ugly</v>
      </c>
      <c r="L2409" t="str">
        <f t="shared" ca="1" si="189"/>
        <v>smoke</v>
      </c>
      <c r="M2409" t="str">
        <f t="shared" ca="1" si="191"/>
        <v>minimal</v>
      </c>
      <c r="N2409" t="str">
        <f t="shared" ca="1" si="191"/>
        <v>extreme</v>
      </c>
      <c r="O2409" t="str">
        <f t="shared" ca="1" si="191"/>
        <v>minimal</v>
      </c>
      <c r="P2409">
        <f t="shared" ca="1" si="190"/>
        <v>11</v>
      </c>
    </row>
    <row r="2410" spans="1:16" x14ac:dyDescent="0.2">
      <c r="A2410">
        <f t="shared" si="192"/>
        <v>3</v>
      </c>
      <c r="B2410" t="s">
        <v>9060</v>
      </c>
      <c r="C2410" t="s">
        <v>2903</v>
      </c>
      <c r="D2410" t="s">
        <v>1391</v>
      </c>
      <c r="E2410" t="s">
        <v>26</v>
      </c>
      <c r="F2410" t="s">
        <v>11</v>
      </c>
      <c r="G2410">
        <v>91901</v>
      </c>
      <c r="H2410">
        <v>931079</v>
      </c>
      <c r="I2410">
        <v>32.860509999999998</v>
      </c>
      <c r="J2410">
        <v>-116.69835999999999</v>
      </c>
      <c r="K2410" t="str">
        <f t="shared" ca="1" si="188"/>
        <v>bad</v>
      </c>
      <c r="L2410" t="str">
        <f t="shared" ca="1" si="189"/>
        <v>fire</v>
      </c>
      <c r="M2410" t="str">
        <f t="shared" ca="1" si="191"/>
        <v>medium</v>
      </c>
      <c r="N2410" t="str">
        <f t="shared" ca="1" si="191"/>
        <v>extreme</v>
      </c>
      <c r="O2410" t="str">
        <f t="shared" ca="1" si="191"/>
        <v>high</v>
      </c>
      <c r="P2410">
        <f t="shared" ca="1" si="190"/>
        <v>14</v>
      </c>
    </row>
    <row r="2411" spans="1:16" x14ac:dyDescent="0.2">
      <c r="A2411">
        <f t="shared" si="192"/>
        <v>1</v>
      </c>
      <c r="B2411" t="s">
        <v>9060</v>
      </c>
      <c r="C2411" t="s">
        <v>2904</v>
      </c>
      <c r="D2411" t="s">
        <v>158</v>
      </c>
      <c r="E2411" t="s">
        <v>26</v>
      </c>
      <c r="F2411" t="s">
        <v>11</v>
      </c>
      <c r="G2411">
        <v>91935</v>
      </c>
      <c r="H2411">
        <v>1362742</v>
      </c>
      <c r="I2411">
        <v>32.72936</v>
      </c>
      <c r="J2411">
        <v>-116.90795</v>
      </c>
      <c r="K2411" t="str">
        <f t="shared" ca="1" si="188"/>
        <v>bad</v>
      </c>
      <c r="L2411" t="str">
        <f t="shared" ca="1" si="189"/>
        <v>fire</v>
      </c>
      <c r="M2411" t="str">
        <f t="shared" ca="1" si="191"/>
        <v>minimal</v>
      </c>
      <c r="N2411" t="str">
        <f t="shared" ca="1" si="191"/>
        <v>low</v>
      </c>
      <c r="O2411" t="str">
        <f t="shared" ca="1" si="191"/>
        <v>low</v>
      </c>
      <c r="P2411">
        <f t="shared" ca="1" si="190"/>
        <v>23</v>
      </c>
    </row>
    <row r="2412" spans="1:16" x14ac:dyDescent="0.2">
      <c r="A2412">
        <f t="shared" si="192"/>
        <v>2</v>
      </c>
      <c r="B2412" t="s">
        <v>9060</v>
      </c>
      <c r="C2412" t="s">
        <v>2905</v>
      </c>
      <c r="D2412" t="s">
        <v>825</v>
      </c>
      <c r="E2412" t="s">
        <v>26</v>
      </c>
      <c r="F2412" t="s">
        <v>11</v>
      </c>
      <c r="G2412">
        <v>91978</v>
      </c>
      <c r="H2412">
        <v>494853</v>
      </c>
      <c r="I2412">
        <v>32.731119999999997</v>
      </c>
      <c r="J2412">
        <v>-116.91388999999999</v>
      </c>
      <c r="K2412" t="str">
        <f t="shared" ca="1" si="188"/>
        <v>good</v>
      </c>
      <c r="L2412" t="str">
        <f t="shared" ca="1" si="189"/>
        <v>smoke</v>
      </c>
      <c r="M2412" t="str">
        <f t="shared" ca="1" si="191"/>
        <v>high</v>
      </c>
      <c r="N2412" t="str">
        <f t="shared" ca="1" si="191"/>
        <v>high</v>
      </c>
      <c r="O2412" t="str">
        <f t="shared" ca="1" si="191"/>
        <v>low</v>
      </c>
      <c r="P2412">
        <f t="shared" ca="1" si="190"/>
        <v>21</v>
      </c>
    </row>
    <row r="2413" spans="1:16" x14ac:dyDescent="0.2">
      <c r="A2413">
        <f t="shared" si="192"/>
        <v>3</v>
      </c>
      <c r="B2413" t="s">
        <v>9060</v>
      </c>
      <c r="C2413" t="s">
        <v>2906</v>
      </c>
      <c r="D2413" t="s">
        <v>825</v>
      </c>
      <c r="E2413" t="s">
        <v>26</v>
      </c>
      <c r="F2413" t="s">
        <v>11</v>
      </c>
      <c r="G2413">
        <v>91978</v>
      </c>
      <c r="H2413">
        <v>2141094</v>
      </c>
      <c r="I2413">
        <v>32.73818</v>
      </c>
      <c r="J2413">
        <v>-116.961</v>
      </c>
      <c r="K2413" t="str">
        <f t="shared" ca="1" si="188"/>
        <v>good</v>
      </c>
      <c r="L2413" t="str">
        <f t="shared" ca="1" si="189"/>
        <v>fire</v>
      </c>
      <c r="M2413" t="str">
        <f t="shared" ca="1" si="191"/>
        <v>high</v>
      </c>
      <c r="N2413" t="str">
        <f t="shared" ca="1" si="191"/>
        <v>medium</v>
      </c>
      <c r="O2413" t="str">
        <f t="shared" ca="1" si="191"/>
        <v>extreme</v>
      </c>
      <c r="P2413">
        <f t="shared" ca="1" si="190"/>
        <v>6</v>
      </c>
    </row>
    <row r="2414" spans="1:16" x14ac:dyDescent="0.2">
      <c r="A2414">
        <f t="shared" si="192"/>
        <v>1</v>
      </c>
      <c r="B2414" t="s">
        <v>9060</v>
      </c>
      <c r="C2414" t="s">
        <v>2907</v>
      </c>
      <c r="D2414" t="s">
        <v>156</v>
      </c>
      <c r="E2414" t="s">
        <v>26</v>
      </c>
      <c r="F2414" t="s">
        <v>11</v>
      </c>
      <c r="G2414">
        <v>92021</v>
      </c>
      <c r="H2414">
        <v>690502</v>
      </c>
      <c r="I2414">
        <v>32.80997</v>
      </c>
      <c r="J2414">
        <v>-116.95525000000001</v>
      </c>
      <c r="K2414" t="str">
        <f t="shared" ca="1" si="188"/>
        <v>good</v>
      </c>
      <c r="L2414" t="str">
        <f t="shared" ca="1" si="189"/>
        <v>fire</v>
      </c>
      <c r="M2414" t="str">
        <f t="shared" ca="1" si="191"/>
        <v>extreme</v>
      </c>
      <c r="N2414" t="str">
        <f t="shared" ca="1" si="191"/>
        <v>minimal</v>
      </c>
      <c r="O2414" t="str">
        <f t="shared" ca="1" si="191"/>
        <v>low</v>
      </c>
      <c r="P2414">
        <f t="shared" ca="1" si="190"/>
        <v>24</v>
      </c>
    </row>
    <row r="2415" spans="1:16" x14ac:dyDescent="0.2">
      <c r="A2415">
        <f t="shared" si="192"/>
        <v>2</v>
      </c>
      <c r="B2415" t="s">
        <v>9060</v>
      </c>
      <c r="C2415" t="s">
        <v>2908</v>
      </c>
      <c r="D2415" t="s">
        <v>144</v>
      </c>
      <c r="E2415" t="s">
        <v>35</v>
      </c>
      <c r="F2415" t="s">
        <v>11</v>
      </c>
      <c r="G2415">
        <v>93728</v>
      </c>
      <c r="H2415">
        <v>512667</v>
      </c>
      <c r="I2415">
        <v>36.751705000000001</v>
      </c>
      <c r="J2415">
        <v>-119.80142499999999</v>
      </c>
      <c r="K2415" t="str">
        <f t="shared" ca="1" si="188"/>
        <v>bad</v>
      </c>
      <c r="L2415" t="str">
        <f t="shared" ca="1" si="189"/>
        <v>smoke</v>
      </c>
      <c r="M2415" t="str">
        <f t="shared" ca="1" si="191"/>
        <v>low</v>
      </c>
      <c r="N2415" t="str">
        <f t="shared" ca="1" si="191"/>
        <v>low</v>
      </c>
      <c r="O2415" t="str">
        <f t="shared" ca="1" si="191"/>
        <v>minimal</v>
      </c>
      <c r="P2415">
        <f t="shared" ca="1" si="190"/>
        <v>29</v>
      </c>
    </row>
    <row r="2416" spans="1:16" x14ac:dyDescent="0.2">
      <c r="A2416">
        <f t="shared" si="192"/>
        <v>3</v>
      </c>
      <c r="B2416" t="s">
        <v>9060</v>
      </c>
      <c r="C2416" t="s">
        <v>2909</v>
      </c>
      <c r="D2416" t="s">
        <v>244</v>
      </c>
      <c r="E2416" t="s">
        <v>14</v>
      </c>
      <c r="F2416" t="s">
        <v>11</v>
      </c>
      <c r="G2416">
        <v>92210</v>
      </c>
      <c r="H2416">
        <v>462110</v>
      </c>
      <c r="I2416">
        <v>33.708269999999999</v>
      </c>
      <c r="J2416">
        <v>-116.34884</v>
      </c>
      <c r="K2416" t="str">
        <f t="shared" ca="1" si="188"/>
        <v>good</v>
      </c>
      <c r="L2416" t="str">
        <f t="shared" ca="1" si="189"/>
        <v>wind</v>
      </c>
      <c r="M2416" t="str">
        <f t="shared" ca="1" si="191"/>
        <v>extreme</v>
      </c>
      <c r="N2416" t="str">
        <f t="shared" ca="1" si="191"/>
        <v>medium</v>
      </c>
      <c r="O2416" t="str">
        <f t="shared" ca="1" si="191"/>
        <v>high</v>
      </c>
      <c r="P2416">
        <f t="shared" ca="1" si="190"/>
        <v>48</v>
      </c>
    </row>
    <row r="2417" spans="1:16" x14ac:dyDescent="0.2">
      <c r="A2417">
        <f t="shared" si="192"/>
        <v>1</v>
      </c>
      <c r="B2417" t="s">
        <v>9060</v>
      </c>
      <c r="C2417" t="s">
        <v>2910</v>
      </c>
      <c r="D2417" t="s">
        <v>244</v>
      </c>
      <c r="E2417" t="s">
        <v>14</v>
      </c>
      <c r="F2417" t="s">
        <v>11</v>
      </c>
      <c r="G2417">
        <v>92210</v>
      </c>
      <c r="H2417">
        <v>585901</v>
      </c>
      <c r="I2417">
        <v>33.707929999999998</v>
      </c>
      <c r="J2417">
        <v>-116.34916</v>
      </c>
      <c r="K2417" t="str">
        <f t="shared" ca="1" si="188"/>
        <v>good</v>
      </c>
      <c r="L2417" t="str">
        <f t="shared" ca="1" si="189"/>
        <v>wind</v>
      </c>
      <c r="M2417" t="str">
        <f t="shared" ca="1" si="191"/>
        <v>extreme</v>
      </c>
      <c r="N2417" t="str">
        <f t="shared" ca="1" si="191"/>
        <v>minimal</v>
      </c>
      <c r="O2417" t="str">
        <f t="shared" ca="1" si="191"/>
        <v>extreme</v>
      </c>
      <c r="P2417">
        <f t="shared" ca="1" si="190"/>
        <v>22</v>
      </c>
    </row>
    <row r="2418" spans="1:16" x14ac:dyDescent="0.2">
      <c r="A2418">
        <f t="shared" si="192"/>
        <v>2</v>
      </c>
      <c r="B2418" t="s">
        <v>9060</v>
      </c>
      <c r="C2418" t="s">
        <v>2911</v>
      </c>
      <c r="D2418" t="s">
        <v>244</v>
      </c>
      <c r="E2418" t="s">
        <v>14</v>
      </c>
      <c r="F2418" t="s">
        <v>11</v>
      </c>
      <c r="G2418">
        <v>92211</v>
      </c>
      <c r="H2418">
        <v>935317</v>
      </c>
      <c r="I2418">
        <v>33.737520000000004</v>
      </c>
      <c r="J2418">
        <v>-116.34446</v>
      </c>
      <c r="K2418" t="str">
        <f t="shared" ca="1" si="188"/>
        <v>good</v>
      </c>
      <c r="L2418" t="str">
        <f t="shared" ca="1" si="189"/>
        <v>smoke</v>
      </c>
      <c r="M2418" t="str">
        <f t="shared" ca="1" si="191"/>
        <v>extreme</v>
      </c>
      <c r="N2418" t="str">
        <f t="shared" ca="1" si="191"/>
        <v>minimal</v>
      </c>
      <c r="O2418" t="str">
        <f t="shared" ca="1" si="191"/>
        <v>extreme</v>
      </c>
      <c r="P2418">
        <f t="shared" ca="1" si="190"/>
        <v>0</v>
      </c>
    </row>
    <row r="2419" spans="1:16" x14ac:dyDescent="0.2">
      <c r="A2419">
        <f t="shared" si="192"/>
        <v>3</v>
      </c>
      <c r="B2419" t="s">
        <v>9060</v>
      </c>
      <c r="C2419" t="s">
        <v>2912</v>
      </c>
      <c r="D2419" t="s">
        <v>246</v>
      </c>
      <c r="E2419" t="s">
        <v>14</v>
      </c>
      <c r="F2419" t="s">
        <v>11</v>
      </c>
      <c r="G2419">
        <v>92211</v>
      </c>
      <c r="H2419">
        <v>333208</v>
      </c>
      <c r="I2419">
        <v>33.768140000000002</v>
      </c>
      <c r="J2419">
        <v>-116.35352</v>
      </c>
      <c r="K2419" t="str">
        <f t="shared" ca="1" si="188"/>
        <v>ugly</v>
      </c>
      <c r="L2419" t="str">
        <f t="shared" ca="1" si="189"/>
        <v>smoke</v>
      </c>
      <c r="M2419" t="str">
        <f t="shared" ca="1" si="191"/>
        <v>medium</v>
      </c>
      <c r="N2419" t="str">
        <f t="shared" ca="1" si="191"/>
        <v>low</v>
      </c>
      <c r="O2419" t="str">
        <f t="shared" ca="1" si="191"/>
        <v>high</v>
      </c>
      <c r="P2419">
        <f t="shared" ca="1" si="190"/>
        <v>27</v>
      </c>
    </row>
    <row r="2420" spans="1:16" x14ac:dyDescent="0.2">
      <c r="A2420">
        <f t="shared" si="192"/>
        <v>1</v>
      </c>
      <c r="B2420" t="s">
        <v>9060</v>
      </c>
      <c r="C2420" t="s">
        <v>2913</v>
      </c>
      <c r="D2420" t="s">
        <v>490</v>
      </c>
      <c r="E2420" t="s">
        <v>14</v>
      </c>
      <c r="F2420" t="s">
        <v>11</v>
      </c>
      <c r="G2420">
        <v>92234</v>
      </c>
      <c r="H2420">
        <v>487132</v>
      </c>
      <c r="I2420">
        <v>33.811529999999998</v>
      </c>
      <c r="J2420">
        <v>-116.45752</v>
      </c>
      <c r="K2420" t="str">
        <f t="shared" ca="1" si="188"/>
        <v>bad</v>
      </c>
      <c r="L2420" t="str">
        <f t="shared" ca="1" si="189"/>
        <v>smoke</v>
      </c>
      <c r="M2420" t="str">
        <f t="shared" ca="1" si="191"/>
        <v>low</v>
      </c>
      <c r="N2420" t="str">
        <f t="shared" ca="1" si="191"/>
        <v>extreme</v>
      </c>
      <c r="O2420" t="str">
        <f t="shared" ca="1" si="191"/>
        <v>minimal</v>
      </c>
      <c r="P2420">
        <f t="shared" ca="1" si="190"/>
        <v>13</v>
      </c>
    </row>
    <row r="2421" spans="1:16" x14ac:dyDescent="0.2">
      <c r="A2421">
        <f t="shared" si="192"/>
        <v>2</v>
      </c>
      <c r="B2421" t="s">
        <v>9060</v>
      </c>
      <c r="C2421" t="s">
        <v>2914</v>
      </c>
      <c r="D2421" t="s">
        <v>492</v>
      </c>
      <c r="E2421" t="s">
        <v>14</v>
      </c>
      <c r="F2421" t="s">
        <v>11</v>
      </c>
      <c r="G2421">
        <v>92253</v>
      </c>
      <c r="H2421">
        <v>593284</v>
      </c>
      <c r="I2421">
        <v>33.692529999999998</v>
      </c>
      <c r="J2421">
        <v>-116.3141</v>
      </c>
      <c r="K2421" t="str">
        <f t="shared" ca="1" si="188"/>
        <v>bad</v>
      </c>
      <c r="L2421" t="str">
        <f t="shared" ca="1" si="189"/>
        <v>wind</v>
      </c>
      <c r="M2421" t="str">
        <f t="shared" ca="1" si="191"/>
        <v>medium</v>
      </c>
      <c r="N2421" t="str">
        <f t="shared" ca="1" si="191"/>
        <v>minimal</v>
      </c>
      <c r="O2421" t="str">
        <f t="shared" ca="1" si="191"/>
        <v>medium</v>
      </c>
      <c r="P2421">
        <f t="shared" ca="1" si="190"/>
        <v>19</v>
      </c>
    </row>
    <row r="2422" spans="1:16" x14ac:dyDescent="0.2">
      <c r="A2422">
        <f t="shared" si="192"/>
        <v>3</v>
      </c>
      <c r="B2422" t="s">
        <v>9060</v>
      </c>
      <c r="C2422" t="s">
        <v>2915</v>
      </c>
      <c r="D2422" t="s">
        <v>492</v>
      </c>
      <c r="E2422" t="s">
        <v>14</v>
      </c>
      <c r="F2422" t="s">
        <v>11</v>
      </c>
      <c r="G2422">
        <v>92253</v>
      </c>
      <c r="H2422">
        <v>808174</v>
      </c>
      <c r="I2422">
        <v>33.665469999999999</v>
      </c>
      <c r="J2422">
        <v>-116.26411</v>
      </c>
      <c r="K2422" t="str">
        <f t="shared" ca="1" si="188"/>
        <v>good</v>
      </c>
      <c r="L2422" t="str">
        <f t="shared" ca="1" si="189"/>
        <v>smoke</v>
      </c>
      <c r="M2422" t="str">
        <f t="shared" ca="1" si="191"/>
        <v>extreme</v>
      </c>
      <c r="N2422" t="str">
        <f t="shared" ca="1" si="191"/>
        <v>minimal</v>
      </c>
      <c r="O2422" t="str">
        <f t="shared" ca="1" si="191"/>
        <v>extreme</v>
      </c>
      <c r="P2422">
        <f t="shared" ca="1" si="190"/>
        <v>12</v>
      </c>
    </row>
    <row r="2423" spans="1:16" x14ac:dyDescent="0.2">
      <c r="A2423">
        <f t="shared" si="192"/>
        <v>1</v>
      </c>
      <c r="B2423" t="s">
        <v>9060</v>
      </c>
      <c r="C2423" t="s">
        <v>2916</v>
      </c>
      <c r="D2423" t="s">
        <v>492</v>
      </c>
      <c r="E2423" t="s">
        <v>14</v>
      </c>
      <c r="F2423" t="s">
        <v>11</v>
      </c>
      <c r="G2423">
        <v>92253</v>
      </c>
      <c r="H2423">
        <v>843827</v>
      </c>
      <c r="I2423">
        <v>33.659790000000001</v>
      </c>
      <c r="J2423">
        <v>-116.2659</v>
      </c>
      <c r="K2423" t="str">
        <f t="shared" ca="1" si="188"/>
        <v>good</v>
      </c>
      <c r="L2423" t="str">
        <f t="shared" ca="1" si="189"/>
        <v>fire</v>
      </c>
      <c r="M2423" t="str">
        <f t="shared" ca="1" si="191"/>
        <v>high</v>
      </c>
      <c r="N2423" t="str">
        <f t="shared" ca="1" si="191"/>
        <v>minimal</v>
      </c>
      <c r="O2423" t="str">
        <f t="shared" ca="1" si="191"/>
        <v>medium</v>
      </c>
      <c r="P2423">
        <f t="shared" ca="1" si="190"/>
        <v>42</v>
      </c>
    </row>
    <row r="2424" spans="1:16" x14ac:dyDescent="0.2">
      <c r="A2424">
        <f t="shared" si="192"/>
        <v>2</v>
      </c>
      <c r="B2424" t="s">
        <v>9060</v>
      </c>
      <c r="C2424" t="s">
        <v>2917</v>
      </c>
      <c r="D2424" t="s">
        <v>492</v>
      </c>
      <c r="E2424" t="s">
        <v>14</v>
      </c>
      <c r="F2424" t="s">
        <v>11</v>
      </c>
      <c r="G2424">
        <v>92253</v>
      </c>
      <c r="H2424">
        <v>766089</v>
      </c>
      <c r="I2424">
        <v>33.670229999999997</v>
      </c>
      <c r="J2424">
        <v>-116.26318999999999</v>
      </c>
      <c r="K2424" t="str">
        <f t="shared" ca="1" si="188"/>
        <v>bad</v>
      </c>
      <c r="L2424" t="str">
        <f t="shared" ca="1" si="189"/>
        <v>smoke</v>
      </c>
      <c r="M2424" t="str">
        <f t="shared" ca="1" si="191"/>
        <v>minimal</v>
      </c>
      <c r="N2424" t="str">
        <f t="shared" ca="1" si="191"/>
        <v>high</v>
      </c>
      <c r="O2424" t="str">
        <f t="shared" ca="1" si="191"/>
        <v>extreme</v>
      </c>
      <c r="P2424">
        <f t="shared" ca="1" si="190"/>
        <v>32</v>
      </c>
    </row>
    <row r="2425" spans="1:16" x14ac:dyDescent="0.2">
      <c r="A2425">
        <f t="shared" si="192"/>
        <v>3</v>
      </c>
      <c r="B2425" t="s">
        <v>9060</v>
      </c>
      <c r="C2425" t="s">
        <v>2918</v>
      </c>
      <c r="D2425" t="s">
        <v>492</v>
      </c>
      <c r="E2425" t="s">
        <v>14</v>
      </c>
      <c r="F2425" t="s">
        <v>11</v>
      </c>
      <c r="G2425">
        <v>92253</v>
      </c>
      <c r="H2425">
        <v>882326</v>
      </c>
      <c r="I2425">
        <v>33.684959999999997</v>
      </c>
      <c r="J2425">
        <v>-116.26061</v>
      </c>
      <c r="K2425" t="str">
        <f t="shared" ca="1" si="188"/>
        <v>good</v>
      </c>
      <c r="L2425" t="str">
        <f t="shared" ca="1" si="189"/>
        <v>smoke</v>
      </c>
      <c r="M2425" t="str">
        <f t="shared" ca="1" si="191"/>
        <v>high</v>
      </c>
      <c r="N2425" t="str">
        <f t="shared" ca="1" si="191"/>
        <v>extreme</v>
      </c>
      <c r="O2425" t="str">
        <f t="shared" ca="1" si="191"/>
        <v>extreme</v>
      </c>
      <c r="P2425">
        <f t="shared" ca="1" si="190"/>
        <v>15</v>
      </c>
    </row>
    <row r="2426" spans="1:16" x14ac:dyDescent="0.2">
      <c r="A2426">
        <f t="shared" si="192"/>
        <v>1</v>
      </c>
      <c r="B2426" t="s">
        <v>9060</v>
      </c>
      <c r="C2426" t="s">
        <v>2919</v>
      </c>
      <c r="D2426" t="s">
        <v>492</v>
      </c>
      <c r="E2426" t="s">
        <v>14</v>
      </c>
      <c r="F2426" t="s">
        <v>11</v>
      </c>
      <c r="G2426">
        <v>92253</v>
      </c>
      <c r="H2426">
        <v>492983</v>
      </c>
      <c r="I2426">
        <v>33.69218</v>
      </c>
      <c r="J2426">
        <v>-116.27355</v>
      </c>
      <c r="K2426" t="str">
        <f t="shared" ca="1" si="188"/>
        <v>ugly</v>
      </c>
      <c r="L2426" t="str">
        <f t="shared" ca="1" si="189"/>
        <v>fire</v>
      </c>
      <c r="M2426" t="str">
        <f t="shared" ca="1" si="191"/>
        <v>low</v>
      </c>
      <c r="N2426" t="str">
        <f t="shared" ca="1" si="191"/>
        <v>extreme</v>
      </c>
      <c r="O2426" t="str">
        <f t="shared" ca="1" si="191"/>
        <v>extreme</v>
      </c>
      <c r="P2426">
        <f t="shared" ca="1" si="190"/>
        <v>48</v>
      </c>
    </row>
    <row r="2427" spans="1:16" x14ac:dyDescent="0.2">
      <c r="A2427">
        <f t="shared" si="192"/>
        <v>2</v>
      </c>
      <c r="B2427" t="s">
        <v>9060</v>
      </c>
      <c r="C2427" t="s">
        <v>2920</v>
      </c>
      <c r="D2427" t="s">
        <v>492</v>
      </c>
      <c r="E2427" t="s">
        <v>14</v>
      </c>
      <c r="F2427" t="s">
        <v>11</v>
      </c>
      <c r="G2427">
        <v>92253</v>
      </c>
      <c r="H2427">
        <v>833654</v>
      </c>
      <c r="I2427">
        <v>33.683970000000002</v>
      </c>
      <c r="J2427">
        <v>-116.2529</v>
      </c>
      <c r="K2427" t="str">
        <f t="shared" ca="1" si="188"/>
        <v>bad</v>
      </c>
      <c r="L2427" t="str">
        <f t="shared" ca="1" si="189"/>
        <v>wind</v>
      </c>
      <c r="M2427" t="str">
        <f t="shared" ca="1" si="191"/>
        <v>extreme</v>
      </c>
      <c r="N2427" t="str">
        <f t="shared" ca="1" si="191"/>
        <v>low</v>
      </c>
      <c r="O2427" t="str">
        <f t="shared" ca="1" si="191"/>
        <v>low</v>
      </c>
      <c r="P2427">
        <f t="shared" ca="1" si="190"/>
        <v>17</v>
      </c>
    </row>
    <row r="2428" spans="1:16" x14ac:dyDescent="0.2">
      <c r="A2428">
        <f t="shared" si="192"/>
        <v>3</v>
      </c>
      <c r="B2428" t="s">
        <v>9060</v>
      </c>
      <c r="C2428" t="s">
        <v>2921</v>
      </c>
      <c r="D2428" t="s">
        <v>2922</v>
      </c>
      <c r="E2428" t="s">
        <v>1069</v>
      </c>
      <c r="F2428" t="s">
        <v>11</v>
      </c>
      <c r="G2428">
        <v>92259</v>
      </c>
      <c r="H2428">
        <v>912376</v>
      </c>
      <c r="I2428">
        <v>32.745739999999998</v>
      </c>
      <c r="J2428">
        <v>-116.00145999999999</v>
      </c>
      <c r="K2428" t="str">
        <f t="shared" ca="1" si="188"/>
        <v>ugly</v>
      </c>
      <c r="L2428" t="str">
        <f t="shared" ca="1" si="189"/>
        <v>wind</v>
      </c>
      <c r="M2428" t="str">
        <f t="shared" ca="1" si="191"/>
        <v>low</v>
      </c>
      <c r="N2428" t="str">
        <f t="shared" ca="1" si="191"/>
        <v>low</v>
      </c>
      <c r="O2428" t="str">
        <f t="shared" ca="1" si="191"/>
        <v>high</v>
      </c>
      <c r="P2428">
        <f t="shared" ca="1" si="190"/>
        <v>1</v>
      </c>
    </row>
    <row r="2429" spans="1:16" x14ac:dyDescent="0.2">
      <c r="A2429">
        <f t="shared" si="192"/>
        <v>1</v>
      </c>
      <c r="B2429" t="s">
        <v>9060</v>
      </c>
      <c r="C2429" t="s">
        <v>2923</v>
      </c>
      <c r="D2429" t="s">
        <v>246</v>
      </c>
      <c r="E2429" t="s">
        <v>14</v>
      </c>
      <c r="F2429" t="s">
        <v>11</v>
      </c>
      <c r="G2429">
        <v>92260</v>
      </c>
      <c r="H2429">
        <v>691649</v>
      </c>
      <c r="I2429">
        <v>33.684260000000002</v>
      </c>
      <c r="J2429">
        <v>-116.39787</v>
      </c>
      <c r="K2429" t="str">
        <f t="shared" ca="1" si="188"/>
        <v>ugly</v>
      </c>
      <c r="L2429" t="str">
        <f t="shared" ca="1" si="189"/>
        <v>smoke</v>
      </c>
      <c r="M2429" t="str">
        <f t="shared" ca="1" si="191"/>
        <v>high</v>
      </c>
      <c r="N2429" t="str">
        <f t="shared" ca="1" si="191"/>
        <v>extreme</v>
      </c>
      <c r="O2429" t="str">
        <f t="shared" ca="1" si="191"/>
        <v>medium</v>
      </c>
      <c r="P2429">
        <f t="shared" ca="1" si="190"/>
        <v>40</v>
      </c>
    </row>
    <row r="2430" spans="1:16" x14ac:dyDescent="0.2">
      <c r="A2430">
        <f t="shared" si="192"/>
        <v>2</v>
      </c>
      <c r="B2430" t="s">
        <v>9060</v>
      </c>
      <c r="C2430" t="s">
        <v>2924</v>
      </c>
      <c r="D2430" t="s">
        <v>246</v>
      </c>
      <c r="E2430" t="s">
        <v>14</v>
      </c>
      <c r="F2430" t="s">
        <v>11</v>
      </c>
      <c r="G2430">
        <v>92260</v>
      </c>
      <c r="H2430">
        <v>342640</v>
      </c>
      <c r="I2430">
        <v>33.678289999999997</v>
      </c>
      <c r="J2430">
        <v>-116.41553999999999</v>
      </c>
      <c r="K2430" t="str">
        <f t="shared" ca="1" si="188"/>
        <v>good</v>
      </c>
      <c r="L2430" t="str">
        <f t="shared" ca="1" si="189"/>
        <v>wind</v>
      </c>
      <c r="M2430" t="str">
        <f t="shared" ca="1" si="191"/>
        <v>high</v>
      </c>
      <c r="N2430" t="str">
        <f t="shared" ca="1" si="191"/>
        <v>minimal</v>
      </c>
      <c r="O2430" t="str">
        <f t="shared" ca="1" si="191"/>
        <v>medium</v>
      </c>
      <c r="P2430">
        <f t="shared" ca="1" si="190"/>
        <v>48</v>
      </c>
    </row>
    <row r="2431" spans="1:16" x14ac:dyDescent="0.2">
      <c r="A2431">
        <f t="shared" si="192"/>
        <v>3</v>
      </c>
      <c r="B2431" t="s">
        <v>9060</v>
      </c>
      <c r="C2431" t="s">
        <v>2925</v>
      </c>
      <c r="D2431" t="s">
        <v>120</v>
      </c>
      <c r="E2431" t="s">
        <v>14</v>
      </c>
      <c r="F2431" t="s">
        <v>11</v>
      </c>
      <c r="G2431">
        <v>92270</v>
      </c>
      <c r="H2431">
        <v>634693</v>
      </c>
      <c r="I2431">
        <v>33.812350000000002</v>
      </c>
      <c r="J2431">
        <v>-116.43380000000001</v>
      </c>
      <c r="K2431" t="str">
        <f t="shared" ca="1" si="188"/>
        <v>good</v>
      </c>
      <c r="L2431" t="str">
        <f t="shared" ca="1" si="189"/>
        <v>smoke</v>
      </c>
      <c r="M2431" t="str">
        <f t="shared" ca="1" si="191"/>
        <v>low</v>
      </c>
      <c r="N2431" t="str">
        <f t="shared" ca="1" si="191"/>
        <v>medium</v>
      </c>
      <c r="O2431" t="str">
        <f t="shared" ca="1" si="191"/>
        <v>medium</v>
      </c>
      <c r="P2431">
        <f t="shared" ca="1" si="190"/>
        <v>12</v>
      </c>
    </row>
    <row r="2432" spans="1:16" x14ac:dyDescent="0.2">
      <c r="A2432">
        <f t="shared" si="192"/>
        <v>1</v>
      </c>
      <c r="B2432" t="s">
        <v>9060</v>
      </c>
      <c r="C2432" t="s">
        <v>2926</v>
      </c>
      <c r="D2432" t="s">
        <v>702</v>
      </c>
      <c r="E2432" t="s">
        <v>48</v>
      </c>
      <c r="F2432" t="s">
        <v>11</v>
      </c>
      <c r="G2432">
        <v>92256</v>
      </c>
      <c r="H2432">
        <v>829928</v>
      </c>
      <c r="I2432">
        <v>34.052729999999997</v>
      </c>
      <c r="J2432">
        <v>-116.59782</v>
      </c>
      <c r="K2432" t="str">
        <f t="shared" ca="1" si="188"/>
        <v>good</v>
      </c>
      <c r="L2432" t="str">
        <f t="shared" ca="1" si="189"/>
        <v>smoke</v>
      </c>
      <c r="M2432" t="str">
        <f t="shared" ca="1" si="191"/>
        <v>minimal</v>
      </c>
      <c r="N2432" t="str">
        <f t="shared" ca="1" si="191"/>
        <v>minimal</v>
      </c>
      <c r="O2432" t="str">
        <f t="shared" ca="1" si="191"/>
        <v>minimal</v>
      </c>
      <c r="P2432">
        <f t="shared" ca="1" si="190"/>
        <v>27</v>
      </c>
    </row>
    <row r="2433" spans="1:16" x14ac:dyDescent="0.2">
      <c r="A2433">
        <f t="shared" si="192"/>
        <v>2</v>
      </c>
      <c r="B2433" t="s">
        <v>9060</v>
      </c>
      <c r="C2433" t="s">
        <v>2927</v>
      </c>
      <c r="D2433" t="s">
        <v>248</v>
      </c>
      <c r="E2433" t="s">
        <v>14</v>
      </c>
      <c r="F2433" t="s">
        <v>11</v>
      </c>
      <c r="G2433">
        <v>92262</v>
      </c>
      <c r="H2433">
        <v>250243</v>
      </c>
      <c r="I2433">
        <v>33.837809999999998</v>
      </c>
      <c r="J2433">
        <v>-116.53342000000001</v>
      </c>
      <c r="K2433" t="str">
        <f t="shared" ca="1" si="188"/>
        <v>bad</v>
      </c>
      <c r="L2433" t="str">
        <f t="shared" ca="1" si="189"/>
        <v>wind</v>
      </c>
      <c r="M2433" t="str">
        <f t="shared" ca="1" si="191"/>
        <v>low</v>
      </c>
      <c r="N2433" t="str">
        <f t="shared" ca="1" si="191"/>
        <v>minimal</v>
      </c>
      <c r="O2433" t="str">
        <f t="shared" ca="1" si="191"/>
        <v>high</v>
      </c>
      <c r="P2433">
        <f t="shared" ca="1" si="190"/>
        <v>34</v>
      </c>
    </row>
    <row r="2434" spans="1:16" x14ac:dyDescent="0.2">
      <c r="A2434">
        <f t="shared" si="192"/>
        <v>3</v>
      </c>
      <c r="B2434" t="s">
        <v>9060</v>
      </c>
      <c r="C2434" t="s">
        <v>2928</v>
      </c>
      <c r="D2434" t="s">
        <v>248</v>
      </c>
      <c r="E2434" t="s">
        <v>14</v>
      </c>
      <c r="F2434" t="s">
        <v>11</v>
      </c>
      <c r="G2434">
        <v>92262</v>
      </c>
      <c r="H2434">
        <v>997675</v>
      </c>
      <c r="I2434">
        <v>33.845199999999998</v>
      </c>
      <c r="J2434">
        <v>-116.55757</v>
      </c>
      <c r="K2434" t="str">
        <f t="shared" ca="1" si="188"/>
        <v>ugly</v>
      </c>
      <c r="L2434" t="str">
        <f t="shared" ca="1" si="189"/>
        <v>fire</v>
      </c>
      <c r="M2434" t="str">
        <f t="shared" ca="1" si="191"/>
        <v>minimal</v>
      </c>
      <c r="N2434" t="str">
        <f t="shared" ca="1" si="191"/>
        <v>extreme</v>
      </c>
      <c r="O2434" t="str">
        <f t="shared" ca="1" si="191"/>
        <v>extreme</v>
      </c>
      <c r="P2434">
        <f t="shared" ca="1" si="190"/>
        <v>23</v>
      </c>
    </row>
    <row r="2435" spans="1:16" x14ac:dyDescent="0.2">
      <c r="A2435">
        <f t="shared" si="192"/>
        <v>1</v>
      </c>
      <c r="B2435" t="s">
        <v>9060</v>
      </c>
      <c r="C2435" t="s">
        <v>2929</v>
      </c>
      <c r="D2435" t="s">
        <v>256</v>
      </c>
      <c r="E2435" t="s">
        <v>124</v>
      </c>
      <c r="F2435" t="s">
        <v>11</v>
      </c>
      <c r="G2435">
        <v>94025</v>
      </c>
      <c r="H2435">
        <v>821895</v>
      </c>
      <c r="I2435">
        <v>37.417859999999997</v>
      </c>
      <c r="J2435">
        <v>-122.24290999999999</v>
      </c>
      <c r="K2435" t="str">
        <f t="shared" ref="K2435:K2498" ca="1" si="193">INDEX($R$2:$R$4,RANDBETWEEN(1,3))</f>
        <v>bad</v>
      </c>
      <c r="L2435" t="str">
        <f t="shared" ref="L2435:L2498" ca="1" si="194">INDEX($S$2:$S$4,RANDBETWEEN(1,3))</f>
        <v>wind</v>
      </c>
      <c r="M2435" t="str">
        <f t="shared" ca="1" si="191"/>
        <v>minimal</v>
      </c>
      <c r="N2435" t="str">
        <f t="shared" ca="1" si="191"/>
        <v>medium</v>
      </c>
      <c r="O2435" t="str">
        <f t="shared" ca="1" si="191"/>
        <v>medium</v>
      </c>
      <c r="P2435">
        <f t="shared" ref="P2435:P2498" ca="1" si="195">RANDBETWEEN(0,50)</f>
        <v>13</v>
      </c>
    </row>
    <row r="2436" spans="1:16" x14ac:dyDescent="0.2">
      <c r="A2436">
        <f t="shared" si="192"/>
        <v>2</v>
      </c>
      <c r="B2436" t="s">
        <v>9060</v>
      </c>
      <c r="C2436" t="s">
        <v>2930</v>
      </c>
      <c r="D2436" t="s">
        <v>256</v>
      </c>
      <c r="E2436" t="s">
        <v>124</v>
      </c>
      <c r="F2436" t="s">
        <v>11</v>
      </c>
      <c r="G2436">
        <v>94062</v>
      </c>
      <c r="H2436">
        <v>2230292</v>
      </c>
      <c r="I2436">
        <v>37.421520000000001</v>
      </c>
      <c r="J2436">
        <v>-122.24431</v>
      </c>
      <c r="K2436" t="str">
        <f t="shared" ca="1" si="193"/>
        <v>good</v>
      </c>
      <c r="L2436" t="str">
        <f t="shared" ca="1" si="194"/>
        <v>wind</v>
      </c>
      <c r="M2436" t="str">
        <f t="shared" ca="1" si="191"/>
        <v>extreme</v>
      </c>
      <c r="N2436" t="str">
        <f t="shared" ca="1" si="191"/>
        <v>high</v>
      </c>
      <c r="O2436" t="str">
        <f t="shared" ca="1" si="191"/>
        <v>high</v>
      </c>
      <c r="P2436">
        <f t="shared" ca="1" si="195"/>
        <v>24</v>
      </c>
    </row>
    <row r="2437" spans="1:16" x14ac:dyDescent="0.2">
      <c r="A2437">
        <f t="shared" si="192"/>
        <v>3</v>
      </c>
      <c r="B2437" t="s">
        <v>9060</v>
      </c>
      <c r="C2437" t="s">
        <v>2931</v>
      </c>
      <c r="D2437" t="s">
        <v>256</v>
      </c>
      <c r="E2437" t="s">
        <v>124</v>
      </c>
      <c r="F2437" t="s">
        <v>11</v>
      </c>
      <c r="G2437">
        <v>94062</v>
      </c>
      <c r="H2437">
        <v>691365</v>
      </c>
      <c r="I2437">
        <v>37.42821</v>
      </c>
      <c r="J2437">
        <v>-122.25901</v>
      </c>
      <c r="K2437" t="str">
        <f t="shared" ca="1" si="193"/>
        <v>good</v>
      </c>
      <c r="L2437" t="str">
        <f t="shared" ca="1" si="194"/>
        <v>fire</v>
      </c>
      <c r="M2437" t="str">
        <f t="shared" ref="M2437:O2500" ca="1" si="196">INDEX($T$2:$T$6,RANDBETWEEN(1,5))</f>
        <v>medium</v>
      </c>
      <c r="N2437" t="str">
        <f t="shared" ca="1" si="196"/>
        <v>minimal</v>
      </c>
      <c r="O2437" t="str">
        <f t="shared" ca="1" si="196"/>
        <v>medium</v>
      </c>
      <c r="P2437">
        <f t="shared" ca="1" si="195"/>
        <v>16</v>
      </c>
    </row>
    <row r="2438" spans="1:16" x14ac:dyDescent="0.2">
      <c r="A2438">
        <f t="shared" si="192"/>
        <v>1</v>
      </c>
      <c r="B2438" t="s">
        <v>9060</v>
      </c>
      <c r="C2438" t="s">
        <v>2932</v>
      </c>
      <c r="D2438" t="s">
        <v>261</v>
      </c>
      <c r="E2438" t="s">
        <v>193</v>
      </c>
      <c r="F2438" t="s">
        <v>11</v>
      </c>
      <c r="G2438">
        <v>94306</v>
      </c>
      <c r="H2438">
        <v>771455</v>
      </c>
      <c r="I2438">
        <v>37.413240000000002</v>
      </c>
      <c r="J2438">
        <v>-122.12228</v>
      </c>
      <c r="K2438" t="str">
        <f t="shared" ca="1" si="193"/>
        <v>good</v>
      </c>
      <c r="L2438" t="str">
        <f t="shared" ca="1" si="194"/>
        <v>fire</v>
      </c>
      <c r="M2438" t="str">
        <f t="shared" ca="1" si="196"/>
        <v>medium</v>
      </c>
      <c r="N2438" t="str">
        <f t="shared" ca="1" si="196"/>
        <v>low</v>
      </c>
      <c r="O2438" t="str">
        <f t="shared" ca="1" si="196"/>
        <v>medium</v>
      </c>
      <c r="P2438">
        <f t="shared" ca="1" si="195"/>
        <v>48</v>
      </c>
    </row>
    <row r="2439" spans="1:16" x14ac:dyDescent="0.2">
      <c r="A2439">
        <f t="shared" si="192"/>
        <v>2</v>
      </c>
      <c r="B2439" t="s">
        <v>9060</v>
      </c>
      <c r="C2439" t="s">
        <v>2933</v>
      </c>
      <c r="D2439" t="s">
        <v>2934</v>
      </c>
      <c r="E2439" t="s">
        <v>130</v>
      </c>
      <c r="F2439" t="s">
        <v>11</v>
      </c>
      <c r="G2439">
        <v>94536</v>
      </c>
      <c r="H2439">
        <v>747999</v>
      </c>
      <c r="I2439">
        <v>37.551552999999998</v>
      </c>
      <c r="J2439">
        <v>-122.015517</v>
      </c>
      <c r="K2439" t="str">
        <f t="shared" ca="1" si="193"/>
        <v>good</v>
      </c>
      <c r="L2439" t="str">
        <f t="shared" ca="1" si="194"/>
        <v>smoke</v>
      </c>
      <c r="M2439" t="str">
        <f t="shared" ca="1" si="196"/>
        <v>extreme</v>
      </c>
      <c r="N2439" t="str">
        <f t="shared" ca="1" si="196"/>
        <v>low</v>
      </c>
      <c r="O2439" t="str">
        <f t="shared" ca="1" si="196"/>
        <v>extreme</v>
      </c>
      <c r="P2439">
        <f t="shared" ca="1" si="195"/>
        <v>13</v>
      </c>
    </row>
    <row r="2440" spans="1:16" x14ac:dyDescent="0.2">
      <c r="A2440">
        <f t="shared" si="192"/>
        <v>3</v>
      </c>
      <c r="B2440" t="s">
        <v>9060</v>
      </c>
      <c r="C2440" t="s">
        <v>2935</v>
      </c>
      <c r="D2440" t="s">
        <v>2934</v>
      </c>
      <c r="E2440" t="s">
        <v>130</v>
      </c>
      <c r="F2440" t="s">
        <v>11</v>
      </c>
      <c r="G2440">
        <v>94536</v>
      </c>
      <c r="H2440">
        <v>1038386</v>
      </c>
      <c r="I2440">
        <v>37.547564000000001</v>
      </c>
      <c r="J2440">
        <v>-122.019558</v>
      </c>
      <c r="K2440" t="str">
        <f t="shared" ca="1" si="193"/>
        <v>ugly</v>
      </c>
      <c r="L2440" t="str">
        <f t="shared" ca="1" si="194"/>
        <v>wind</v>
      </c>
      <c r="M2440" t="str">
        <f t="shared" ca="1" si="196"/>
        <v>minimal</v>
      </c>
      <c r="N2440" t="str">
        <f t="shared" ca="1" si="196"/>
        <v>medium</v>
      </c>
      <c r="O2440" t="str">
        <f t="shared" ca="1" si="196"/>
        <v>medium</v>
      </c>
      <c r="P2440">
        <f t="shared" ca="1" si="195"/>
        <v>7</v>
      </c>
    </row>
    <row r="2441" spans="1:16" x14ac:dyDescent="0.2">
      <c r="A2441">
        <f t="shared" si="192"/>
        <v>1</v>
      </c>
      <c r="B2441" t="s">
        <v>9060</v>
      </c>
      <c r="C2441" t="s">
        <v>2936</v>
      </c>
      <c r="D2441" t="s">
        <v>2934</v>
      </c>
      <c r="E2441" t="s">
        <v>130</v>
      </c>
      <c r="F2441" t="s">
        <v>11</v>
      </c>
      <c r="G2441">
        <v>94536</v>
      </c>
      <c r="H2441">
        <v>529398</v>
      </c>
      <c r="I2441">
        <v>37.537931</v>
      </c>
      <c r="J2441">
        <v>-122.010238</v>
      </c>
      <c r="K2441" t="str">
        <f t="shared" ca="1" si="193"/>
        <v>good</v>
      </c>
      <c r="L2441" t="str">
        <f t="shared" ca="1" si="194"/>
        <v>fire</v>
      </c>
      <c r="M2441" t="str">
        <f t="shared" ca="1" si="196"/>
        <v>minimal</v>
      </c>
      <c r="N2441" t="str">
        <f t="shared" ca="1" si="196"/>
        <v>minimal</v>
      </c>
      <c r="O2441" t="str">
        <f t="shared" ca="1" si="196"/>
        <v>low</v>
      </c>
      <c r="P2441">
        <f t="shared" ca="1" si="195"/>
        <v>26</v>
      </c>
    </row>
    <row r="2442" spans="1:16" x14ac:dyDescent="0.2">
      <c r="A2442">
        <f t="shared" si="192"/>
        <v>2</v>
      </c>
      <c r="B2442" t="s">
        <v>9060</v>
      </c>
      <c r="C2442" t="s">
        <v>2937</v>
      </c>
      <c r="D2442" t="s">
        <v>2934</v>
      </c>
      <c r="E2442" t="s">
        <v>130</v>
      </c>
      <c r="F2442" t="s">
        <v>11</v>
      </c>
      <c r="G2442">
        <v>94536</v>
      </c>
      <c r="H2442">
        <v>958578</v>
      </c>
      <c r="I2442">
        <v>37.561314000000003</v>
      </c>
      <c r="J2442">
        <v>-121.990875</v>
      </c>
      <c r="K2442" t="str">
        <f t="shared" ca="1" si="193"/>
        <v>ugly</v>
      </c>
      <c r="L2442" t="str">
        <f t="shared" ca="1" si="194"/>
        <v>wind</v>
      </c>
      <c r="M2442" t="str">
        <f t="shared" ca="1" si="196"/>
        <v>extreme</v>
      </c>
      <c r="N2442" t="str">
        <f t="shared" ca="1" si="196"/>
        <v>low</v>
      </c>
      <c r="O2442" t="str">
        <f t="shared" ca="1" si="196"/>
        <v>medium</v>
      </c>
      <c r="P2442">
        <f t="shared" ca="1" si="195"/>
        <v>5</v>
      </c>
    </row>
    <row r="2443" spans="1:16" x14ac:dyDescent="0.2">
      <c r="A2443">
        <f t="shared" si="192"/>
        <v>3</v>
      </c>
      <c r="B2443" t="s">
        <v>9060</v>
      </c>
      <c r="C2443" t="s">
        <v>2938</v>
      </c>
      <c r="D2443" t="s">
        <v>2934</v>
      </c>
      <c r="E2443" t="s">
        <v>130</v>
      </c>
      <c r="F2443" t="s">
        <v>11</v>
      </c>
      <c r="G2443">
        <v>94536</v>
      </c>
      <c r="H2443">
        <v>771229</v>
      </c>
      <c r="I2443">
        <v>37.550846999999997</v>
      </c>
      <c r="J2443">
        <v>-122.009705</v>
      </c>
      <c r="K2443" t="str">
        <f t="shared" ca="1" si="193"/>
        <v>good</v>
      </c>
      <c r="L2443" t="str">
        <f t="shared" ca="1" si="194"/>
        <v>wind</v>
      </c>
      <c r="M2443" t="str">
        <f t="shared" ca="1" si="196"/>
        <v>extreme</v>
      </c>
      <c r="N2443" t="str">
        <f t="shared" ca="1" si="196"/>
        <v>medium</v>
      </c>
      <c r="O2443" t="str">
        <f t="shared" ca="1" si="196"/>
        <v>medium</v>
      </c>
      <c r="P2443">
        <f t="shared" ca="1" si="195"/>
        <v>32</v>
      </c>
    </row>
    <row r="2444" spans="1:16" x14ac:dyDescent="0.2">
      <c r="A2444">
        <f t="shared" si="192"/>
        <v>1</v>
      </c>
      <c r="B2444" t="s">
        <v>9060</v>
      </c>
      <c r="C2444" t="s">
        <v>2939</v>
      </c>
      <c r="D2444" t="s">
        <v>2934</v>
      </c>
      <c r="E2444" t="s">
        <v>130</v>
      </c>
      <c r="F2444" t="s">
        <v>11</v>
      </c>
      <c r="G2444">
        <v>94536</v>
      </c>
      <c r="H2444">
        <v>358341</v>
      </c>
      <c r="I2444">
        <v>37.535857999999998</v>
      </c>
      <c r="J2444">
        <v>-122.001992</v>
      </c>
      <c r="K2444" t="str">
        <f t="shared" ca="1" si="193"/>
        <v>ugly</v>
      </c>
      <c r="L2444" t="str">
        <f t="shared" ca="1" si="194"/>
        <v>fire</v>
      </c>
      <c r="M2444" t="str">
        <f t="shared" ca="1" si="196"/>
        <v>low</v>
      </c>
      <c r="N2444" t="str">
        <f t="shared" ca="1" si="196"/>
        <v>high</v>
      </c>
      <c r="O2444" t="str">
        <f t="shared" ca="1" si="196"/>
        <v>medium</v>
      </c>
      <c r="P2444">
        <f t="shared" ca="1" si="195"/>
        <v>25</v>
      </c>
    </row>
    <row r="2445" spans="1:16" x14ac:dyDescent="0.2">
      <c r="A2445">
        <f t="shared" si="192"/>
        <v>2</v>
      </c>
      <c r="B2445" t="s">
        <v>9060</v>
      </c>
      <c r="C2445" t="s">
        <v>2940</v>
      </c>
      <c r="D2445" t="s">
        <v>144</v>
      </c>
      <c r="E2445" t="s">
        <v>35</v>
      </c>
      <c r="F2445" t="s">
        <v>11</v>
      </c>
      <c r="G2445">
        <v>93730</v>
      </c>
      <c r="H2445">
        <v>859968</v>
      </c>
      <c r="I2445">
        <v>36.887402000000002</v>
      </c>
      <c r="J2445">
        <v>-119.74404800000001</v>
      </c>
      <c r="K2445" t="str">
        <f t="shared" ca="1" si="193"/>
        <v>bad</v>
      </c>
      <c r="L2445" t="str">
        <f t="shared" ca="1" si="194"/>
        <v>smoke</v>
      </c>
      <c r="M2445" t="str">
        <f t="shared" ca="1" si="196"/>
        <v>high</v>
      </c>
      <c r="N2445" t="str">
        <f t="shared" ca="1" si="196"/>
        <v>medium</v>
      </c>
      <c r="O2445" t="str">
        <f t="shared" ca="1" si="196"/>
        <v>medium</v>
      </c>
      <c r="P2445">
        <f t="shared" ca="1" si="195"/>
        <v>3</v>
      </c>
    </row>
    <row r="2446" spans="1:16" x14ac:dyDescent="0.2">
      <c r="A2446">
        <f t="shared" ref="A2446:A2509" si="197">A2443</f>
        <v>3</v>
      </c>
      <c r="B2446" t="s">
        <v>9060</v>
      </c>
      <c r="C2446" t="s">
        <v>2941</v>
      </c>
      <c r="D2446" t="s">
        <v>2934</v>
      </c>
      <c r="E2446" t="s">
        <v>130</v>
      </c>
      <c r="F2446" t="s">
        <v>11</v>
      </c>
      <c r="G2446">
        <v>94536</v>
      </c>
      <c r="H2446">
        <v>758095</v>
      </c>
      <c r="I2446">
        <v>37.558812000000003</v>
      </c>
      <c r="J2446">
        <v>-121.983994</v>
      </c>
      <c r="K2446" t="str">
        <f t="shared" ca="1" si="193"/>
        <v>ugly</v>
      </c>
      <c r="L2446" t="str">
        <f t="shared" ca="1" si="194"/>
        <v>fire</v>
      </c>
      <c r="M2446" t="str">
        <f t="shared" ca="1" si="196"/>
        <v>minimal</v>
      </c>
      <c r="N2446" t="str">
        <f t="shared" ca="1" si="196"/>
        <v>minimal</v>
      </c>
      <c r="O2446" t="str">
        <f t="shared" ca="1" si="196"/>
        <v>low</v>
      </c>
      <c r="P2446">
        <f t="shared" ca="1" si="195"/>
        <v>3</v>
      </c>
    </row>
    <row r="2447" spans="1:16" x14ac:dyDescent="0.2">
      <c r="A2447">
        <f t="shared" si="197"/>
        <v>1</v>
      </c>
      <c r="B2447" t="s">
        <v>9060</v>
      </c>
      <c r="C2447" t="s">
        <v>2942</v>
      </c>
      <c r="D2447" t="s">
        <v>2934</v>
      </c>
      <c r="E2447" t="s">
        <v>130</v>
      </c>
      <c r="F2447" t="s">
        <v>11</v>
      </c>
      <c r="G2447">
        <v>94536</v>
      </c>
      <c r="H2447">
        <v>593054</v>
      </c>
      <c r="I2447">
        <v>37.534610000000001</v>
      </c>
      <c r="J2447">
        <v>-122.00213100000001</v>
      </c>
      <c r="K2447" t="str">
        <f t="shared" ca="1" si="193"/>
        <v>ugly</v>
      </c>
      <c r="L2447" t="str">
        <f t="shared" ca="1" si="194"/>
        <v>smoke</v>
      </c>
      <c r="M2447" t="str">
        <f t="shared" ca="1" si="196"/>
        <v>high</v>
      </c>
      <c r="N2447" t="str">
        <f t="shared" ca="1" si="196"/>
        <v>low</v>
      </c>
      <c r="O2447" t="str">
        <f t="shared" ca="1" si="196"/>
        <v>medium</v>
      </c>
      <c r="P2447">
        <f t="shared" ca="1" si="195"/>
        <v>33</v>
      </c>
    </row>
    <row r="2448" spans="1:16" x14ac:dyDescent="0.2">
      <c r="A2448">
        <f t="shared" si="197"/>
        <v>2</v>
      </c>
      <c r="B2448" t="s">
        <v>9060</v>
      </c>
      <c r="C2448" t="s">
        <v>2943</v>
      </c>
      <c r="D2448" t="s">
        <v>2934</v>
      </c>
      <c r="E2448" t="s">
        <v>130</v>
      </c>
      <c r="F2448" t="s">
        <v>11</v>
      </c>
      <c r="G2448">
        <v>94536</v>
      </c>
      <c r="H2448">
        <v>648765</v>
      </c>
      <c r="I2448">
        <v>37.534610000000001</v>
      </c>
      <c r="J2448">
        <v>-122.00213100000001</v>
      </c>
      <c r="K2448" t="str">
        <f t="shared" ca="1" si="193"/>
        <v>ugly</v>
      </c>
      <c r="L2448" t="str">
        <f t="shared" ca="1" si="194"/>
        <v>wind</v>
      </c>
      <c r="M2448" t="str">
        <f t="shared" ca="1" si="196"/>
        <v>extreme</v>
      </c>
      <c r="N2448" t="str">
        <f t="shared" ca="1" si="196"/>
        <v>high</v>
      </c>
      <c r="O2448" t="str">
        <f t="shared" ca="1" si="196"/>
        <v>low</v>
      </c>
      <c r="P2448">
        <f t="shared" ca="1" si="195"/>
        <v>11</v>
      </c>
    </row>
    <row r="2449" spans="1:16" x14ac:dyDescent="0.2">
      <c r="A2449">
        <f t="shared" si="197"/>
        <v>3</v>
      </c>
      <c r="B2449" t="s">
        <v>9060</v>
      </c>
      <c r="C2449" t="s">
        <v>2944</v>
      </c>
      <c r="D2449" t="s">
        <v>2934</v>
      </c>
      <c r="E2449" t="s">
        <v>130</v>
      </c>
      <c r="F2449" t="s">
        <v>11</v>
      </c>
      <c r="G2449">
        <v>94536</v>
      </c>
      <c r="H2449">
        <v>616141</v>
      </c>
      <c r="I2449">
        <v>37.552410999999999</v>
      </c>
      <c r="J2449">
        <v>-121.997393</v>
      </c>
      <c r="K2449" t="str">
        <f t="shared" ca="1" si="193"/>
        <v>bad</v>
      </c>
      <c r="L2449" t="str">
        <f t="shared" ca="1" si="194"/>
        <v>smoke</v>
      </c>
      <c r="M2449" t="str">
        <f t="shared" ca="1" si="196"/>
        <v>medium</v>
      </c>
      <c r="N2449" t="str">
        <f t="shared" ca="1" si="196"/>
        <v>medium</v>
      </c>
      <c r="O2449" t="str">
        <f t="shared" ca="1" si="196"/>
        <v>medium</v>
      </c>
      <c r="P2449">
        <f t="shared" ca="1" si="195"/>
        <v>28</v>
      </c>
    </row>
    <row r="2450" spans="1:16" x14ac:dyDescent="0.2">
      <c r="A2450">
        <f t="shared" si="197"/>
        <v>1</v>
      </c>
      <c r="B2450" t="s">
        <v>9060</v>
      </c>
      <c r="C2450" t="s">
        <v>2945</v>
      </c>
      <c r="D2450" t="s">
        <v>2934</v>
      </c>
      <c r="E2450" t="s">
        <v>130</v>
      </c>
      <c r="F2450" t="s">
        <v>11</v>
      </c>
      <c r="G2450">
        <v>94536</v>
      </c>
      <c r="H2450">
        <v>475405</v>
      </c>
      <c r="I2450">
        <v>37.568859000000003</v>
      </c>
      <c r="J2450">
        <v>-122.01849</v>
      </c>
      <c r="K2450" t="str">
        <f t="shared" ca="1" si="193"/>
        <v>ugly</v>
      </c>
      <c r="L2450" t="str">
        <f t="shared" ca="1" si="194"/>
        <v>wind</v>
      </c>
      <c r="M2450" t="str">
        <f t="shared" ca="1" si="196"/>
        <v>high</v>
      </c>
      <c r="N2450" t="str">
        <f t="shared" ca="1" si="196"/>
        <v>extreme</v>
      </c>
      <c r="O2450" t="str">
        <f t="shared" ca="1" si="196"/>
        <v>extreme</v>
      </c>
      <c r="P2450">
        <f t="shared" ca="1" si="195"/>
        <v>30</v>
      </c>
    </row>
    <row r="2451" spans="1:16" x14ac:dyDescent="0.2">
      <c r="A2451">
        <f t="shared" si="197"/>
        <v>2</v>
      </c>
      <c r="B2451" t="s">
        <v>9060</v>
      </c>
      <c r="C2451" t="s">
        <v>2946</v>
      </c>
      <c r="D2451" t="s">
        <v>2934</v>
      </c>
      <c r="E2451" t="s">
        <v>130</v>
      </c>
      <c r="F2451" t="s">
        <v>11</v>
      </c>
      <c r="G2451">
        <v>94538</v>
      </c>
      <c r="H2451">
        <v>1052116</v>
      </c>
      <c r="I2451">
        <v>37.544845000000002</v>
      </c>
      <c r="J2451">
        <v>-121.971695</v>
      </c>
      <c r="K2451" t="str">
        <f t="shared" ca="1" si="193"/>
        <v>ugly</v>
      </c>
      <c r="L2451" t="str">
        <f t="shared" ca="1" si="194"/>
        <v>wind</v>
      </c>
      <c r="M2451" t="str">
        <f t="shared" ca="1" si="196"/>
        <v>medium</v>
      </c>
      <c r="N2451" t="str">
        <f t="shared" ca="1" si="196"/>
        <v>minimal</v>
      </c>
      <c r="O2451" t="str">
        <f t="shared" ca="1" si="196"/>
        <v>minimal</v>
      </c>
      <c r="P2451">
        <f t="shared" ca="1" si="195"/>
        <v>19</v>
      </c>
    </row>
    <row r="2452" spans="1:16" x14ac:dyDescent="0.2">
      <c r="A2452">
        <f t="shared" si="197"/>
        <v>3</v>
      </c>
      <c r="B2452" t="s">
        <v>9060</v>
      </c>
      <c r="C2452" t="s">
        <v>2947</v>
      </c>
      <c r="D2452" t="s">
        <v>2934</v>
      </c>
      <c r="E2452" t="s">
        <v>130</v>
      </c>
      <c r="F2452" t="s">
        <v>11</v>
      </c>
      <c r="G2452">
        <v>94538</v>
      </c>
      <c r="H2452">
        <v>603399</v>
      </c>
      <c r="I2452">
        <v>37.470632000000002</v>
      </c>
      <c r="J2452">
        <v>-121.937258</v>
      </c>
      <c r="K2452" t="str">
        <f t="shared" ca="1" si="193"/>
        <v>ugly</v>
      </c>
      <c r="L2452" t="str">
        <f t="shared" ca="1" si="194"/>
        <v>fire</v>
      </c>
      <c r="M2452" t="str">
        <f t="shared" ca="1" si="196"/>
        <v>low</v>
      </c>
      <c r="N2452" t="str">
        <f t="shared" ca="1" si="196"/>
        <v>low</v>
      </c>
      <c r="O2452" t="str">
        <f t="shared" ca="1" si="196"/>
        <v>medium</v>
      </c>
      <c r="P2452">
        <f t="shared" ca="1" si="195"/>
        <v>13</v>
      </c>
    </row>
    <row r="2453" spans="1:16" x14ac:dyDescent="0.2">
      <c r="A2453">
        <f t="shared" si="197"/>
        <v>1</v>
      </c>
      <c r="B2453" t="s">
        <v>9060</v>
      </c>
      <c r="C2453" t="s">
        <v>2948</v>
      </c>
      <c r="D2453" t="s">
        <v>2934</v>
      </c>
      <c r="E2453" t="s">
        <v>130</v>
      </c>
      <c r="F2453" t="s">
        <v>11</v>
      </c>
      <c r="G2453">
        <v>94538</v>
      </c>
      <c r="H2453">
        <v>491269</v>
      </c>
      <c r="I2453">
        <v>37.472189999999998</v>
      </c>
      <c r="J2453">
        <v>-121.938044</v>
      </c>
      <c r="K2453" t="str">
        <f t="shared" ca="1" si="193"/>
        <v>ugly</v>
      </c>
      <c r="L2453" t="str">
        <f t="shared" ca="1" si="194"/>
        <v>fire</v>
      </c>
      <c r="M2453" t="str">
        <f t="shared" ca="1" si="196"/>
        <v>medium</v>
      </c>
      <c r="N2453" t="str">
        <f t="shared" ca="1" si="196"/>
        <v>medium</v>
      </c>
      <c r="O2453" t="str">
        <f t="shared" ca="1" si="196"/>
        <v>extreme</v>
      </c>
      <c r="P2453">
        <f t="shared" ca="1" si="195"/>
        <v>20</v>
      </c>
    </row>
    <row r="2454" spans="1:16" x14ac:dyDescent="0.2">
      <c r="A2454">
        <f t="shared" si="197"/>
        <v>2</v>
      </c>
      <c r="B2454" t="s">
        <v>9060</v>
      </c>
      <c r="C2454" t="s">
        <v>2949</v>
      </c>
      <c r="D2454" t="s">
        <v>2934</v>
      </c>
      <c r="E2454" t="s">
        <v>130</v>
      </c>
      <c r="F2454" t="s">
        <v>11</v>
      </c>
      <c r="G2454">
        <v>94538</v>
      </c>
      <c r="H2454">
        <v>600833</v>
      </c>
      <c r="I2454">
        <v>37.541116000000002</v>
      </c>
      <c r="J2454">
        <v>-121.992313</v>
      </c>
      <c r="K2454" t="str">
        <f t="shared" ca="1" si="193"/>
        <v>good</v>
      </c>
      <c r="L2454" t="str">
        <f t="shared" ca="1" si="194"/>
        <v>smoke</v>
      </c>
      <c r="M2454" t="str">
        <f t="shared" ca="1" si="196"/>
        <v>minimal</v>
      </c>
      <c r="N2454" t="str">
        <f t="shared" ca="1" si="196"/>
        <v>high</v>
      </c>
      <c r="O2454" t="str">
        <f t="shared" ca="1" si="196"/>
        <v>high</v>
      </c>
      <c r="P2454">
        <f t="shared" ca="1" si="195"/>
        <v>39</v>
      </c>
    </row>
    <row r="2455" spans="1:16" x14ac:dyDescent="0.2">
      <c r="A2455">
        <f t="shared" si="197"/>
        <v>3</v>
      </c>
      <c r="B2455" t="s">
        <v>9060</v>
      </c>
      <c r="C2455" t="s">
        <v>2950</v>
      </c>
      <c r="D2455" t="s">
        <v>2934</v>
      </c>
      <c r="E2455" t="s">
        <v>130</v>
      </c>
      <c r="F2455" t="s">
        <v>11</v>
      </c>
      <c r="G2455">
        <v>94538</v>
      </c>
      <c r="H2455">
        <v>740599</v>
      </c>
      <c r="I2455">
        <v>37.516804</v>
      </c>
      <c r="J2455">
        <v>-121.976005</v>
      </c>
      <c r="K2455" t="str">
        <f t="shared" ca="1" si="193"/>
        <v>bad</v>
      </c>
      <c r="L2455" t="str">
        <f t="shared" ca="1" si="194"/>
        <v>fire</v>
      </c>
      <c r="M2455" t="str">
        <f t="shared" ca="1" si="196"/>
        <v>extreme</v>
      </c>
      <c r="N2455" t="str">
        <f t="shared" ca="1" si="196"/>
        <v>low</v>
      </c>
      <c r="O2455" t="str">
        <f t="shared" ca="1" si="196"/>
        <v>low</v>
      </c>
      <c r="P2455">
        <f t="shared" ca="1" si="195"/>
        <v>14</v>
      </c>
    </row>
    <row r="2456" spans="1:16" x14ac:dyDescent="0.2">
      <c r="A2456">
        <f t="shared" si="197"/>
        <v>1</v>
      </c>
      <c r="B2456" t="s">
        <v>9060</v>
      </c>
      <c r="C2456" t="s">
        <v>2951</v>
      </c>
      <c r="D2456" t="s">
        <v>2934</v>
      </c>
      <c r="E2456" t="s">
        <v>130</v>
      </c>
      <c r="F2456" t="s">
        <v>11</v>
      </c>
      <c r="G2456">
        <v>94538</v>
      </c>
      <c r="H2456">
        <v>766137</v>
      </c>
      <c r="I2456">
        <v>37.547244999999997</v>
      </c>
      <c r="J2456">
        <v>-121.969397</v>
      </c>
      <c r="K2456" t="str">
        <f t="shared" ca="1" si="193"/>
        <v>good</v>
      </c>
      <c r="L2456" t="str">
        <f t="shared" ca="1" si="194"/>
        <v>fire</v>
      </c>
      <c r="M2456" t="str">
        <f t="shared" ca="1" si="196"/>
        <v>low</v>
      </c>
      <c r="N2456" t="str">
        <f t="shared" ca="1" si="196"/>
        <v>high</v>
      </c>
      <c r="O2456" t="str">
        <f t="shared" ca="1" si="196"/>
        <v>extreme</v>
      </c>
      <c r="P2456">
        <f t="shared" ca="1" si="195"/>
        <v>24</v>
      </c>
    </row>
    <row r="2457" spans="1:16" x14ac:dyDescent="0.2">
      <c r="A2457">
        <f t="shared" si="197"/>
        <v>2</v>
      </c>
      <c r="B2457" t="s">
        <v>9060</v>
      </c>
      <c r="C2457" t="s">
        <v>2952</v>
      </c>
      <c r="D2457" t="s">
        <v>2934</v>
      </c>
      <c r="E2457" t="s">
        <v>130</v>
      </c>
      <c r="F2457" t="s">
        <v>11</v>
      </c>
      <c r="G2457">
        <v>94538</v>
      </c>
      <c r="H2457">
        <v>434241</v>
      </c>
      <c r="I2457">
        <v>37.532395000000001</v>
      </c>
      <c r="J2457">
        <v>-121.996292</v>
      </c>
      <c r="K2457" t="str">
        <f t="shared" ca="1" si="193"/>
        <v>ugly</v>
      </c>
      <c r="L2457" t="str">
        <f t="shared" ca="1" si="194"/>
        <v>fire</v>
      </c>
      <c r="M2457" t="str">
        <f t="shared" ca="1" si="196"/>
        <v>high</v>
      </c>
      <c r="N2457" t="str">
        <f t="shared" ca="1" si="196"/>
        <v>minimal</v>
      </c>
      <c r="O2457" t="str">
        <f t="shared" ca="1" si="196"/>
        <v>low</v>
      </c>
      <c r="P2457">
        <f t="shared" ca="1" si="195"/>
        <v>27</v>
      </c>
    </row>
    <row r="2458" spans="1:16" x14ac:dyDescent="0.2">
      <c r="A2458">
        <f t="shared" si="197"/>
        <v>3</v>
      </c>
      <c r="B2458" t="s">
        <v>9060</v>
      </c>
      <c r="C2458" t="s">
        <v>2953</v>
      </c>
      <c r="D2458" t="s">
        <v>2934</v>
      </c>
      <c r="E2458" t="s">
        <v>130</v>
      </c>
      <c r="F2458" t="s">
        <v>11</v>
      </c>
      <c r="G2458">
        <v>94538</v>
      </c>
      <c r="H2458">
        <v>944663</v>
      </c>
      <c r="I2458">
        <v>37.472920000000002</v>
      </c>
      <c r="J2458">
        <v>-121.938427</v>
      </c>
      <c r="K2458" t="str">
        <f t="shared" ca="1" si="193"/>
        <v>bad</v>
      </c>
      <c r="L2458" t="str">
        <f t="shared" ca="1" si="194"/>
        <v>smoke</v>
      </c>
      <c r="M2458" t="str">
        <f t="shared" ca="1" si="196"/>
        <v>extreme</v>
      </c>
      <c r="N2458" t="str">
        <f t="shared" ca="1" si="196"/>
        <v>high</v>
      </c>
      <c r="O2458" t="str">
        <f t="shared" ca="1" si="196"/>
        <v>high</v>
      </c>
      <c r="P2458">
        <f t="shared" ca="1" si="195"/>
        <v>36</v>
      </c>
    </row>
    <row r="2459" spans="1:16" x14ac:dyDescent="0.2">
      <c r="A2459">
        <f t="shared" si="197"/>
        <v>1</v>
      </c>
      <c r="B2459" t="s">
        <v>9060</v>
      </c>
      <c r="C2459" t="s">
        <v>2954</v>
      </c>
      <c r="D2459" t="s">
        <v>2934</v>
      </c>
      <c r="E2459" t="s">
        <v>130</v>
      </c>
      <c r="F2459" t="s">
        <v>11</v>
      </c>
      <c r="G2459">
        <v>94538</v>
      </c>
      <c r="H2459">
        <v>773948</v>
      </c>
      <c r="I2459">
        <v>37.535939999999997</v>
      </c>
      <c r="J2459">
        <v>-121.98374800000001</v>
      </c>
      <c r="K2459" t="str">
        <f t="shared" ca="1" si="193"/>
        <v>bad</v>
      </c>
      <c r="L2459" t="str">
        <f t="shared" ca="1" si="194"/>
        <v>smoke</v>
      </c>
      <c r="M2459" t="str">
        <f t="shared" ca="1" si="196"/>
        <v>minimal</v>
      </c>
      <c r="N2459" t="str">
        <f t="shared" ca="1" si="196"/>
        <v>minimal</v>
      </c>
      <c r="O2459" t="str">
        <f t="shared" ca="1" si="196"/>
        <v>minimal</v>
      </c>
      <c r="P2459">
        <f t="shared" ca="1" si="195"/>
        <v>34</v>
      </c>
    </row>
    <row r="2460" spans="1:16" x14ac:dyDescent="0.2">
      <c r="A2460">
        <f t="shared" si="197"/>
        <v>2</v>
      </c>
      <c r="B2460" t="s">
        <v>9060</v>
      </c>
      <c r="C2460" t="s">
        <v>2955</v>
      </c>
      <c r="D2460" t="s">
        <v>2934</v>
      </c>
      <c r="E2460" t="s">
        <v>130</v>
      </c>
      <c r="F2460" t="s">
        <v>11</v>
      </c>
      <c r="G2460">
        <v>94538</v>
      </c>
      <c r="H2460">
        <v>3424208</v>
      </c>
      <c r="I2460">
        <v>37.556029000000002</v>
      </c>
      <c r="J2460">
        <v>-121.96839799999999</v>
      </c>
      <c r="K2460" t="str">
        <f t="shared" ca="1" si="193"/>
        <v>ugly</v>
      </c>
      <c r="L2460" t="str">
        <f t="shared" ca="1" si="194"/>
        <v>fire</v>
      </c>
      <c r="M2460" t="str">
        <f t="shared" ca="1" si="196"/>
        <v>low</v>
      </c>
      <c r="N2460" t="str">
        <f t="shared" ca="1" si="196"/>
        <v>high</v>
      </c>
      <c r="O2460" t="str">
        <f t="shared" ca="1" si="196"/>
        <v>medium</v>
      </c>
      <c r="P2460">
        <f t="shared" ca="1" si="195"/>
        <v>49</v>
      </c>
    </row>
    <row r="2461" spans="1:16" x14ac:dyDescent="0.2">
      <c r="A2461">
        <f t="shared" si="197"/>
        <v>3</v>
      </c>
      <c r="B2461" t="s">
        <v>9060</v>
      </c>
      <c r="C2461" t="s">
        <v>2956</v>
      </c>
      <c r="D2461" t="s">
        <v>2934</v>
      </c>
      <c r="E2461" t="s">
        <v>130</v>
      </c>
      <c r="F2461" t="s">
        <v>11</v>
      </c>
      <c r="G2461">
        <v>94538</v>
      </c>
      <c r="H2461">
        <v>205039</v>
      </c>
      <c r="I2461">
        <v>37.554136</v>
      </c>
      <c r="J2461">
        <v>-121.973258</v>
      </c>
      <c r="K2461" t="str">
        <f t="shared" ca="1" si="193"/>
        <v>bad</v>
      </c>
      <c r="L2461" t="str">
        <f t="shared" ca="1" si="194"/>
        <v>wind</v>
      </c>
      <c r="M2461" t="str">
        <f t="shared" ca="1" si="196"/>
        <v>minimal</v>
      </c>
      <c r="N2461" t="str">
        <f t="shared" ca="1" si="196"/>
        <v>low</v>
      </c>
      <c r="O2461" t="str">
        <f t="shared" ca="1" si="196"/>
        <v>minimal</v>
      </c>
      <c r="P2461">
        <f t="shared" ca="1" si="195"/>
        <v>21</v>
      </c>
    </row>
    <row r="2462" spans="1:16" x14ac:dyDescent="0.2">
      <c r="A2462">
        <f t="shared" si="197"/>
        <v>1</v>
      </c>
      <c r="B2462" t="s">
        <v>9060</v>
      </c>
      <c r="C2462" t="s">
        <v>2957</v>
      </c>
      <c r="D2462" t="s">
        <v>2934</v>
      </c>
      <c r="E2462" t="s">
        <v>130</v>
      </c>
      <c r="F2462" t="s">
        <v>11</v>
      </c>
      <c r="G2462">
        <v>94538</v>
      </c>
      <c r="H2462">
        <v>751643</v>
      </c>
      <c r="I2462">
        <v>37.522612000000002</v>
      </c>
      <c r="J2462">
        <v>-121.985089</v>
      </c>
      <c r="K2462" t="str">
        <f t="shared" ca="1" si="193"/>
        <v>ugly</v>
      </c>
      <c r="L2462" t="str">
        <f t="shared" ca="1" si="194"/>
        <v>smoke</v>
      </c>
      <c r="M2462" t="str">
        <f t="shared" ca="1" si="196"/>
        <v>high</v>
      </c>
      <c r="N2462" t="str">
        <f t="shared" ca="1" si="196"/>
        <v>low</v>
      </c>
      <c r="O2462" t="str">
        <f t="shared" ca="1" si="196"/>
        <v>medium</v>
      </c>
      <c r="P2462">
        <f t="shared" ca="1" si="195"/>
        <v>8</v>
      </c>
    </row>
    <row r="2463" spans="1:16" x14ac:dyDescent="0.2">
      <c r="A2463">
        <f t="shared" si="197"/>
        <v>2</v>
      </c>
      <c r="B2463" t="s">
        <v>9060</v>
      </c>
      <c r="C2463" t="s">
        <v>2958</v>
      </c>
      <c r="D2463" t="s">
        <v>2934</v>
      </c>
      <c r="E2463" t="s">
        <v>130</v>
      </c>
      <c r="F2463" t="s">
        <v>11</v>
      </c>
      <c r="G2463">
        <v>94538</v>
      </c>
      <c r="H2463">
        <v>448998</v>
      </c>
      <c r="I2463">
        <v>37.538097999999998</v>
      </c>
      <c r="J2463">
        <v>-121.956109</v>
      </c>
      <c r="K2463" t="str">
        <f t="shared" ca="1" si="193"/>
        <v>ugly</v>
      </c>
      <c r="L2463" t="str">
        <f t="shared" ca="1" si="194"/>
        <v>fire</v>
      </c>
      <c r="M2463" t="str">
        <f t="shared" ca="1" si="196"/>
        <v>high</v>
      </c>
      <c r="N2463" t="str">
        <f t="shared" ca="1" si="196"/>
        <v>extreme</v>
      </c>
      <c r="O2463" t="str">
        <f t="shared" ca="1" si="196"/>
        <v>high</v>
      </c>
      <c r="P2463">
        <f t="shared" ca="1" si="195"/>
        <v>20</v>
      </c>
    </row>
    <row r="2464" spans="1:16" x14ac:dyDescent="0.2">
      <c r="A2464">
        <f t="shared" si="197"/>
        <v>3</v>
      </c>
      <c r="B2464" t="s">
        <v>9060</v>
      </c>
      <c r="C2464" t="s">
        <v>2959</v>
      </c>
      <c r="D2464" t="s">
        <v>2934</v>
      </c>
      <c r="E2464" t="s">
        <v>130</v>
      </c>
      <c r="F2464" t="s">
        <v>11</v>
      </c>
      <c r="G2464">
        <v>94538</v>
      </c>
      <c r="H2464">
        <v>144725</v>
      </c>
      <c r="I2464">
        <v>37.554136</v>
      </c>
      <c r="J2464">
        <v>-121.973258</v>
      </c>
      <c r="K2464" t="str">
        <f t="shared" ca="1" si="193"/>
        <v>bad</v>
      </c>
      <c r="L2464" t="str">
        <f t="shared" ca="1" si="194"/>
        <v>smoke</v>
      </c>
      <c r="M2464" t="str">
        <f t="shared" ca="1" si="196"/>
        <v>extreme</v>
      </c>
      <c r="N2464" t="str">
        <f t="shared" ca="1" si="196"/>
        <v>extreme</v>
      </c>
      <c r="O2464" t="str">
        <f t="shared" ca="1" si="196"/>
        <v>high</v>
      </c>
      <c r="P2464">
        <f t="shared" ca="1" si="195"/>
        <v>9</v>
      </c>
    </row>
    <row r="2465" spans="1:16" x14ac:dyDescent="0.2">
      <c r="A2465">
        <f t="shared" si="197"/>
        <v>1</v>
      </c>
      <c r="B2465" t="s">
        <v>9060</v>
      </c>
      <c r="C2465" t="s">
        <v>2960</v>
      </c>
      <c r="D2465" t="s">
        <v>2934</v>
      </c>
      <c r="E2465" t="s">
        <v>130</v>
      </c>
      <c r="F2465" t="s">
        <v>11</v>
      </c>
      <c r="G2465">
        <v>94538</v>
      </c>
      <c r="H2465">
        <v>908296</v>
      </c>
      <c r="I2465">
        <v>37.476531000000001</v>
      </c>
      <c r="J2465">
        <v>-121.94080099999999</v>
      </c>
      <c r="K2465" t="str">
        <f t="shared" ca="1" si="193"/>
        <v>ugly</v>
      </c>
      <c r="L2465" t="str">
        <f t="shared" ca="1" si="194"/>
        <v>wind</v>
      </c>
      <c r="M2465" t="str">
        <f t="shared" ca="1" si="196"/>
        <v>medium</v>
      </c>
      <c r="N2465" t="str">
        <f t="shared" ca="1" si="196"/>
        <v>low</v>
      </c>
      <c r="O2465" t="str">
        <f t="shared" ca="1" si="196"/>
        <v>extreme</v>
      </c>
      <c r="P2465">
        <f t="shared" ca="1" si="195"/>
        <v>22</v>
      </c>
    </row>
    <row r="2466" spans="1:16" x14ac:dyDescent="0.2">
      <c r="A2466">
        <f t="shared" si="197"/>
        <v>2</v>
      </c>
      <c r="B2466" t="s">
        <v>9060</v>
      </c>
      <c r="C2466" t="s">
        <v>2961</v>
      </c>
      <c r="D2466" t="s">
        <v>2934</v>
      </c>
      <c r="E2466" t="s">
        <v>130</v>
      </c>
      <c r="F2466" t="s">
        <v>11</v>
      </c>
      <c r="G2466">
        <v>94539</v>
      </c>
      <c r="H2466">
        <v>541064</v>
      </c>
      <c r="I2466">
        <v>37.515374000000001</v>
      </c>
      <c r="J2466">
        <v>-121.920029</v>
      </c>
      <c r="K2466" t="str">
        <f t="shared" ca="1" si="193"/>
        <v>bad</v>
      </c>
      <c r="L2466" t="str">
        <f t="shared" ca="1" si="194"/>
        <v>wind</v>
      </c>
      <c r="M2466" t="str">
        <f t="shared" ca="1" si="196"/>
        <v>low</v>
      </c>
      <c r="N2466" t="str">
        <f t="shared" ca="1" si="196"/>
        <v>minimal</v>
      </c>
      <c r="O2466" t="str">
        <f t="shared" ca="1" si="196"/>
        <v>minimal</v>
      </c>
      <c r="P2466">
        <f t="shared" ca="1" si="195"/>
        <v>17</v>
      </c>
    </row>
    <row r="2467" spans="1:16" x14ac:dyDescent="0.2">
      <c r="A2467">
        <f t="shared" si="197"/>
        <v>3</v>
      </c>
      <c r="B2467" t="s">
        <v>9060</v>
      </c>
      <c r="C2467" t="s">
        <v>2962</v>
      </c>
      <c r="D2467" t="s">
        <v>2934</v>
      </c>
      <c r="E2467" t="s">
        <v>130</v>
      </c>
      <c r="F2467" t="s">
        <v>11</v>
      </c>
      <c r="G2467">
        <v>94539</v>
      </c>
      <c r="H2467">
        <v>979139</v>
      </c>
      <c r="I2467">
        <v>37.540194999999997</v>
      </c>
      <c r="J2467">
        <v>-121.947732</v>
      </c>
      <c r="K2467" t="str">
        <f t="shared" ca="1" si="193"/>
        <v>good</v>
      </c>
      <c r="L2467" t="str">
        <f t="shared" ca="1" si="194"/>
        <v>fire</v>
      </c>
      <c r="M2467" t="str">
        <f t="shared" ca="1" si="196"/>
        <v>low</v>
      </c>
      <c r="N2467" t="str">
        <f t="shared" ca="1" si="196"/>
        <v>extreme</v>
      </c>
      <c r="O2467" t="str">
        <f t="shared" ca="1" si="196"/>
        <v>low</v>
      </c>
      <c r="P2467">
        <f t="shared" ca="1" si="195"/>
        <v>26</v>
      </c>
    </row>
    <row r="2468" spans="1:16" x14ac:dyDescent="0.2">
      <c r="A2468">
        <f t="shared" si="197"/>
        <v>1</v>
      </c>
      <c r="B2468" t="s">
        <v>9060</v>
      </c>
      <c r="C2468" t="s">
        <v>2963</v>
      </c>
      <c r="D2468" t="s">
        <v>2934</v>
      </c>
      <c r="E2468" t="s">
        <v>130</v>
      </c>
      <c r="F2468" t="s">
        <v>11</v>
      </c>
      <c r="G2468">
        <v>94539</v>
      </c>
      <c r="H2468">
        <v>631008</v>
      </c>
      <c r="I2468">
        <v>37.536965000000002</v>
      </c>
      <c r="J2468">
        <v>-121.92361099999999</v>
      </c>
      <c r="K2468" t="str">
        <f t="shared" ca="1" si="193"/>
        <v>good</v>
      </c>
      <c r="L2468" t="str">
        <f t="shared" ca="1" si="194"/>
        <v>fire</v>
      </c>
      <c r="M2468" t="str">
        <f t="shared" ca="1" si="196"/>
        <v>medium</v>
      </c>
      <c r="N2468" t="str">
        <f t="shared" ca="1" si="196"/>
        <v>high</v>
      </c>
      <c r="O2468" t="str">
        <f t="shared" ca="1" si="196"/>
        <v>medium</v>
      </c>
      <c r="P2468">
        <f t="shared" ca="1" si="195"/>
        <v>17</v>
      </c>
    </row>
    <row r="2469" spans="1:16" x14ac:dyDescent="0.2">
      <c r="A2469">
        <f t="shared" si="197"/>
        <v>2</v>
      </c>
      <c r="B2469" t="s">
        <v>9060</v>
      </c>
      <c r="C2469" t="s">
        <v>2964</v>
      </c>
      <c r="D2469" t="s">
        <v>2934</v>
      </c>
      <c r="E2469" t="s">
        <v>130</v>
      </c>
      <c r="F2469" t="s">
        <v>11</v>
      </c>
      <c r="G2469">
        <v>94539</v>
      </c>
      <c r="H2469">
        <v>1097247</v>
      </c>
      <c r="I2469">
        <v>37.518608</v>
      </c>
      <c r="J2469">
        <v>-121.94011999999999</v>
      </c>
      <c r="K2469" t="str">
        <f t="shared" ca="1" si="193"/>
        <v>good</v>
      </c>
      <c r="L2469" t="str">
        <f t="shared" ca="1" si="194"/>
        <v>fire</v>
      </c>
      <c r="M2469" t="str">
        <f t="shared" ca="1" si="196"/>
        <v>low</v>
      </c>
      <c r="N2469" t="str">
        <f t="shared" ca="1" si="196"/>
        <v>low</v>
      </c>
      <c r="O2469" t="str">
        <f t="shared" ca="1" si="196"/>
        <v>minimal</v>
      </c>
      <c r="P2469">
        <f t="shared" ca="1" si="195"/>
        <v>0</v>
      </c>
    </row>
    <row r="2470" spans="1:16" x14ac:dyDescent="0.2">
      <c r="A2470">
        <f t="shared" si="197"/>
        <v>3</v>
      </c>
      <c r="B2470" t="s">
        <v>9060</v>
      </c>
      <c r="C2470" t="s">
        <v>2965</v>
      </c>
      <c r="D2470" t="s">
        <v>2934</v>
      </c>
      <c r="E2470" t="s">
        <v>130</v>
      </c>
      <c r="F2470" t="s">
        <v>11</v>
      </c>
      <c r="G2470">
        <v>94539</v>
      </c>
      <c r="H2470">
        <v>854731</v>
      </c>
      <c r="I2470">
        <v>37.460574999999999</v>
      </c>
      <c r="J2470">
        <v>-121.914176</v>
      </c>
      <c r="K2470" t="str">
        <f t="shared" ca="1" si="193"/>
        <v>ugly</v>
      </c>
      <c r="L2470" t="str">
        <f t="shared" ca="1" si="194"/>
        <v>smoke</v>
      </c>
      <c r="M2470" t="str">
        <f t="shared" ca="1" si="196"/>
        <v>high</v>
      </c>
      <c r="N2470" t="str">
        <f t="shared" ca="1" si="196"/>
        <v>low</v>
      </c>
      <c r="O2470" t="str">
        <f t="shared" ca="1" si="196"/>
        <v>minimal</v>
      </c>
      <c r="P2470">
        <f t="shared" ca="1" si="195"/>
        <v>9</v>
      </c>
    </row>
    <row r="2471" spans="1:16" x14ac:dyDescent="0.2">
      <c r="A2471">
        <f t="shared" si="197"/>
        <v>1</v>
      </c>
      <c r="B2471" t="s">
        <v>9060</v>
      </c>
      <c r="C2471" t="s">
        <v>2966</v>
      </c>
      <c r="D2471" t="s">
        <v>2934</v>
      </c>
      <c r="E2471" t="s">
        <v>130</v>
      </c>
      <c r="F2471" t="s">
        <v>11</v>
      </c>
      <c r="G2471">
        <v>94539</v>
      </c>
      <c r="H2471">
        <v>1782115</v>
      </c>
      <c r="I2471">
        <v>37.491880999999999</v>
      </c>
      <c r="J2471">
        <v>-121.923919</v>
      </c>
      <c r="K2471" t="str">
        <f t="shared" ca="1" si="193"/>
        <v>good</v>
      </c>
      <c r="L2471" t="str">
        <f t="shared" ca="1" si="194"/>
        <v>smoke</v>
      </c>
      <c r="M2471" t="str">
        <f t="shared" ca="1" si="196"/>
        <v>low</v>
      </c>
      <c r="N2471" t="str">
        <f t="shared" ca="1" si="196"/>
        <v>low</v>
      </c>
      <c r="O2471" t="str">
        <f t="shared" ca="1" si="196"/>
        <v>minimal</v>
      </c>
      <c r="P2471">
        <f t="shared" ca="1" si="195"/>
        <v>9</v>
      </c>
    </row>
    <row r="2472" spans="1:16" x14ac:dyDescent="0.2">
      <c r="A2472">
        <f t="shared" si="197"/>
        <v>2</v>
      </c>
      <c r="B2472" t="s">
        <v>9060</v>
      </c>
      <c r="C2472" t="s">
        <v>2967</v>
      </c>
      <c r="D2472" t="s">
        <v>2934</v>
      </c>
      <c r="E2472" t="s">
        <v>130</v>
      </c>
      <c r="F2472" t="s">
        <v>11</v>
      </c>
      <c r="G2472">
        <v>94539</v>
      </c>
      <c r="H2472">
        <v>893590</v>
      </c>
      <c r="I2472">
        <v>37.536276000000001</v>
      </c>
      <c r="J2472">
        <v>-121.93992799999999</v>
      </c>
      <c r="K2472" t="str">
        <f t="shared" ca="1" si="193"/>
        <v>ugly</v>
      </c>
      <c r="L2472" t="str">
        <f t="shared" ca="1" si="194"/>
        <v>smoke</v>
      </c>
      <c r="M2472" t="str">
        <f t="shared" ca="1" si="196"/>
        <v>extreme</v>
      </c>
      <c r="N2472" t="str">
        <f t="shared" ca="1" si="196"/>
        <v>medium</v>
      </c>
      <c r="O2472" t="str">
        <f t="shared" ca="1" si="196"/>
        <v>high</v>
      </c>
      <c r="P2472">
        <f t="shared" ca="1" si="195"/>
        <v>21</v>
      </c>
    </row>
    <row r="2473" spans="1:16" x14ac:dyDescent="0.2">
      <c r="A2473">
        <f t="shared" si="197"/>
        <v>3</v>
      </c>
      <c r="B2473" t="s">
        <v>9060</v>
      </c>
      <c r="C2473" t="s">
        <v>2968</v>
      </c>
      <c r="D2473" t="s">
        <v>2969</v>
      </c>
      <c r="E2473" t="s">
        <v>130</v>
      </c>
      <c r="F2473" t="s">
        <v>11</v>
      </c>
      <c r="G2473">
        <v>94541</v>
      </c>
      <c r="H2473">
        <v>993875</v>
      </c>
      <c r="I2473">
        <v>37.688360000000003</v>
      </c>
      <c r="J2473">
        <v>-122.09888599999999</v>
      </c>
      <c r="K2473" t="str">
        <f t="shared" ca="1" si="193"/>
        <v>good</v>
      </c>
      <c r="L2473" t="str">
        <f t="shared" ca="1" si="194"/>
        <v>fire</v>
      </c>
      <c r="M2473" t="str">
        <f t="shared" ca="1" si="196"/>
        <v>extreme</v>
      </c>
      <c r="N2473" t="str">
        <f t="shared" ca="1" si="196"/>
        <v>low</v>
      </c>
      <c r="O2473" t="str">
        <f t="shared" ca="1" si="196"/>
        <v>low</v>
      </c>
      <c r="P2473">
        <f t="shared" ca="1" si="195"/>
        <v>27</v>
      </c>
    </row>
    <row r="2474" spans="1:16" x14ac:dyDescent="0.2">
      <c r="A2474">
        <f t="shared" si="197"/>
        <v>1</v>
      </c>
      <c r="B2474" t="s">
        <v>9060</v>
      </c>
      <c r="C2474" t="s">
        <v>2970</v>
      </c>
      <c r="D2474" t="s">
        <v>2969</v>
      </c>
      <c r="E2474" t="s">
        <v>130</v>
      </c>
      <c r="F2474" t="s">
        <v>11</v>
      </c>
      <c r="G2474">
        <v>94541</v>
      </c>
      <c r="H2474">
        <v>565708</v>
      </c>
      <c r="I2474">
        <v>37.662219999999998</v>
      </c>
      <c r="J2474">
        <v>-122.08941799999999</v>
      </c>
      <c r="K2474" t="str">
        <f t="shared" ca="1" si="193"/>
        <v>good</v>
      </c>
      <c r="L2474" t="str">
        <f t="shared" ca="1" si="194"/>
        <v>wind</v>
      </c>
      <c r="M2474" t="str">
        <f t="shared" ca="1" si="196"/>
        <v>low</v>
      </c>
      <c r="N2474" t="str">
        <f t="shared" ca="1" si="196"/>
        <v>minimal</v>
      </c>
      <c r="O2474" t="str">
        <f t="shared" ca="1" si="196"/>
        <v>low</v>
      </c>
      <c r="P2474">
        <f t="shared" ca="1" si="195"/>
        <v>1</v>
      </c>
    </row>
    <row r="2475" spans="1:16" x14ac:dyDescent="0.2">
      <c r="A2475">
        <f t="shared" si="197"/>
        <v>2</v>
      </c>
      <c r="B2475" t="s">
        <v>9060</v>
      </c>
      <c r="C2475" t="s">
        <v>2971</v>
      </c>
      <c r="D2475" t="s">
        <v>2969</v>
      </c>
      <c r="E2475" t="s">
        <v>130</v>
      </c>
      <c r="F2475" t="s">
        <v>11</v>
      </c>
      <c r="G2475">
        <v>94541</v>
      </c>
      <c r="H2475">
        <v>770971</v>
      </c>
      <c r="I2475">
        <v>37.684596999999997</v>
      </c>
      <c r="J2475">
        <v>-122.046459</v>
      </c>
      <c r="K2475" t="str">
        <f t="shared" ca="1" si="193"/>
        <v>ugly</v>
      </c>
      <c r="L2475" t="str">
        <f t="shared" ca="1" si="194"/>
        <v>fire</v>
      </c>
      <c r="M2475" t="str">
        <f t="shared" ca="1" si="196"/>
        <v>minimal</v>
      </c>
      <c r="N2475" t="str">
        <f t="shared" ca="1" si="196"/>
        <v>minimal</v>
      </c>
      <c r="O2475" t="str">
        <f t="shared" ca="1" si="196"/>
        <v>high</v>
      </c>
      <c r="P2475">
        <f t="shared" ca="1" si="195"/>
        <v>4</v>
      </c>
    </row>
    <row r="2476" spans="1:16" x14ac:dyDescent="0.2">
      <c r="A2476">
        <f t="shared" si="197"/>
        <v>3</v>
      </c>
      <c r="B2476" t="s">
        <v>9060</v>
      </c>
      <c r="C2476" t="s">
        <v>2972</v>
      </c>
      <c r="D2476" t="s">
        <v>2969</v>
      </c>
      <c r="E2476" t="s">
        <v>130</v>
      </c>
      <c r="F2476" t="s">
        <v>11</v>
      </c>
      <c r="G2476">
        <v>94541</v>
      </c>
      <c r="H2476">
        <v>863978</v>
      </c>
      <c r="I2476">
        <v>37.668301</v>
      </c>
      <c r="J2476">
        <v>-122.082911</v>
      </c>
      <c r="K2476" t="str">
        <f t="shared" ca="1" si="193"/>
        <v>bad</v>
      </c>
      <c r="L2476" t="str">
        <f t="shared" ca="1" si="194"/>
        <v>smoke</v>
      </c>
      <c r="M2476" t="str">
        <f t="shared" ca="1" si="196"/>
        <v>low</v>
      </c>
      <c r="N2476" t="str">
        <f t="shared" ca="1" si="196"/>
        <v>extreme</v>
      </c>
      <c r="O2476" t="str">
        <f t="shared" ca="1" si="196"/>
        <v>low</v>
      </c>
      <c r="P2476">
        <f t="shared" ca="1" si="195"/>
        <v>29</v>
      </c>
    </row>
    <row r="2477" spans="1:16" x14ac:dyDescent="0.2">
      <c r="A2477">
        <f t="shared" si="197"/>
        <v>1</v>
      </c>
      <c r="B2477" t="s">
        <v>9060</v>
      </c>
      <c r="C2477" t="s">
        <v>2973</v>
      </c>
      <c r="D2477" t="s">
        <v>2969</v>
      </c>
      <c r="E2477" t="s">
        <v>130</v>
      </c>
      <c r="F2477" t="s">
        <v>11</v>
      </c>
      <c r="G2477">
        <v>94541</v>
      </c>
      <c r="H2477">
        <v>429553</v>
      </c>
      <c r="I2477">
        <v>37.674033999999999</v>
      </c>
      <c r="J2477">
        <v>-122.06031400000001</v>
      </c>
      <c r="K2477" t="str">
        <f t="shared" ca="1" si="193"/>
        <v>ugly</v>
      </c>
      <c r="L2477" t="str">
        <f t="shared" ca="1" si="194"/>
        <v>wind</v>
      </c>
      <c r="M2477" t="str">
        <f t="shared" ca="1" si="196"/>
        <v>minimal</v>
      </c>
      <c r="N2477" t="str">
        <f t="shared" ca="1" si="196"/>
        <v>extreme</v>
      </c>
      <c r="O2477" t="str">
        <f t="shared" ca="1" si="196"/>
        <v>medium</v>
      </c>
      <c r="P2477">
        <f t="shared" ca="1" si="195"/>
        <v>7</v>
      </c>
    </row>
    <row r="2478" spans="1:16" x14ac:dyDescent="0.2">
      <c r="A2478">
        <f t="shared" si="197"/>
        <v>2</v>
      </c>
      <c r="B2478" t="s">
        <v>9060</v>
      </c>
      <c r="C2478" t="s">
        <v>2974</v>
      </c>
      <c r="D2478" t="s">
        <v>2969</v>
      </c>
      <c r="E2478" t="s">
        <v>130</v>
      </c>
      <c r="F2478" t="s">
        <v>11</v>
      </c>
      <c r="G2478">
        <v>94541</v>
      </c>
      <c r="H2478">
        <v>120690</v>
      </c>
      <c r="I2478">
        <v>37.669364999999999</v>
      </c>
      <c r="J2478">
        <v>-122.101347</v>
      </c>
      <c r="K2478" t="str">
        <f t="shared" ca="1" si="193"/>
        <v>good</v>
      </c>
      <c r="L2478" t="str">
        <f t="shared" ca="1" si="194"/>
        <v>wind</v>
      </c>
      <c r="M2478" t="str">
        <f t="shared" ca="1" si="196"/>
        <v>high</v>
      </c>
      <c r="N2478" t="str">
        <f t="shared" ca="1" si="196"/>
        <v>medium</v>
      </c>
      <c r="O2478" t="str">
        <f t="shared" ca="1" si="196"/>
        <v>medium</v>
      </c>
      <c r="P2478">
        <f t="shared" ca="1" si="195"/>
        <v>40</v>
      </c>
    </row>
    <row r="2479" spans="1:16" x14ac:dyDescent="0.2">
      <c r="A2479">
        <f t="shared" si="197"/>
        <v>3</v>
      </c>
      <c r="B2479" t="s">
        <v>9060</v>
      </c>
      <c r="C2479" t="s">
        <v>2975</v>
      </c>
      <c r="D2479" t="s">
        <v>2969</v>
      </c>
      <c r="E2479" t="s">
        <v>130</v>
      </c>
      <c r="F2479" t="s">
        <v>11</v>
      </c>
      <c r="G2479">
        <v>94541</v>
      </c>
      <c r="H2479">
        <v>90663</v>
      </c>
      <c r="I2479">
        <v>37.665081999999998</v>
      </c>
      <c r="J2479">
        <v>-122.104247</v>
      </c>
      <c r="K2479" t="str">
        <f t="shared" ca="1" si="193"/>
        <v>ugly</v>
      </c>
      <c r="L2479" t="str">
        <f t="shared" ca="1" si="194"/>
        <v>smoke</v>
      </c>
      <c r="M2479" t="str">
        <f t="shared" ca="1" si="196"/>
        <v>extreme</v>
      </c>
      <c r="N2479" t="str">
        <f t="shared" ca="1" si="196"/>
        <v>extreme</v>
      </c>
      <c r="O2479" t="str">
        <f t="shared" ca="1" si="196"/>
        <v>medium</v>
      </c>
      <c r="P2479">
        <f t="shared" ca="1" si="195"/>
        <v>23</v>
      </c>
    </row>
    <row r="2480" spans="1:16" x14ac:dyDescent="0.2">
      <c r="A2480">
        <f t="shared" si="197"/>
        <v>1</v>
      </c>
      <c r="B2480" t="s">
        <v>9060</v>
      </c>
      <c r="C2480" t="s">
        <v>2976</v>
      </c>
      <c r="D2480" t="s">
        <v>2969</v>
      </c>
      <c r="E2480" t="s">
        <v>130</v>
      </c>
      <c r="F2480" t="s">
        <v>11</v>
      </c>
      <c r="G2480">
        <v>94541</v>
      </c>
      <c r="H2480">
        <v>659409</v>
      </c>
      <c r="I2480">
        <v>37.690007999999999</v>
      </c>
      <c r="J2480">
        <v>-122.10571899999999</v>
      </c>
      <c r="K2480" t="str">
        <f t="shared" ca="1" si="193"/>
        <v>bad</v>
      </c>
      <c r="L2480" t="str">
        <f t="shared" ca="1" si="194"/>
        <v>wind</v>
      </c>
      <c r="M2480" t="str">
        <f t="shared" ca="1" si="196"/>
        <v>minimal</v>
      </c>
      <c r="N2480" t="str">
        <f t="shared" ca="1" si="196"/>
        <v>extreme</v>
      </c>
      <c r="O2480" t="str">
        <f t="shared" ca="1" si="196"/>
        <v>minimal</v>
      </c>
      <c r="P2480">
        <f t="shared" ca="1" si="195"/>
        <v>40</v>
      </c>
    </row>
    <row r="2481" spans="1:16" x14ac:dyDescent="0.2">
      <c r="A2481">
        <f t="shared" si="197"/>
        <v>2</v>
      </c>
      <c r="B2481" t="s">
        <v>9060</v>
      </c>
      <c r="C2481" t="s">
        <v>2977</v>
      </c>
      <c r="D2481" t="s">
        <v>2969</v>
      </c>
      <c r="E2481" t="s">
        <v>130</v>
      </c>
      <c r="F2481" t="s">
        <v>11</v>
      </c>
      <c r="G2481">
        <v>94541</v>
      </c>
      <c r="H2481">
        <v>859470</v>
      </c>
      <c r="I2481">
        <v>37.659205</v>
      </c>
      <c r="J2481">
        <v>-122.10269099999999</v>
      </c>
      <c r="K2481" t="str">
        <f t="shared" ca="1" si="193"/>
        <v>bad</v>
      </c>
      <c r="L2481" t="str">
        <f t="shared" ca="1" si="194"/>
        <v>wind</v>
      </c>
      <c r="M2481" t="str">
        <f t="shared" ca="1" si="196"/>
        <v>low</v>
      </c>
      <c r="N2481" t="str">
        <f t="shared" ca="1" si="196"/>
        <v>high</v>
      </c>
      <c r="O2481" t="str">
        <f t="shared" ca="1" si="196"/>
        <v>low</v>
      </c>
      <c r="P2481">
        <f t="shared" ca="1" si="195"/>
        <v>19</v>
      </c>
    </row>
    <row r="2482" spans="1:16" x14ac:dyDescent="0.2">
      <c r="A2482">
        <f t="shared" si="197"/>
        <v>3</v>
      </c>
      <c r="B2482" t="s">
        <v>9060</v>
      </c>
      <c r="C2482" t="s">
        <v>2978</v>
      </c>
      <c r="D2482" t="s">
        <v>2969</v>
      </c>
      <c r="E2482" t="s">
        <v>130</v>
      </c>
      <c r="F2482" t="s">
        <v>11</v>
      </c>
      <c r="G2482">
        <v>94541</v>
      </c>
      <c r="H2482">
        <v>669926</v>
      </c>
      <c r="I2482">
        <v>37.680779000000001</v>
      </c>
      <c r="J2482">
        <v>-122.04819999999999</v>
      </c>
      <c r="K2482" t="str">
        <f t="shared" ca="1" si="193"/>
        <v>bad</v>
      </c>
      <c r="L2482" t="str">
        <f t="shared" ca="1" si="194"/>
        <v>smoke</v>
      </c>
      <c r="M2482" t="str">
        <f t="shared" ca="1" si="196"/>
        <v>medium</v>
      </c>
      <c r="N2482" t="str">
        <f t="shared" ca="1" si="196"/>
        <v>medium</v>
      </c>
      <c r="O2482" t="str">
        <f t="shared" ca="1" si="196"/>
        <v>low</v>
      </c>
      <c r="P2482">
        <f t="shared" ca="1" si="195"/>
        <v>15</v>
      </c>
    </row>
    <row r="2483" spans="1:16" x14ac:dyDescent="0.2">
      <c r="A2483">
        <f t="shared" si="197"/>
        <v>1</v>
      </c>
      <c r="B2483" t="s">
        <v>9060</v>
      </c>
      <c r="C2483" t="s">
        <v>2979</v>
      </c>
      <c r="D2483" t="s">
        <v>2969</v>
      </c>
      <c r="E2483" t="s">
        <v>130</v>
      </c>
      <c r="F2483" t="s">
        <v>11</v>
      </c>
      <c r="G2483">
        <v>94541</v>
      </c>
      <c r="H2483">
        <v>979156</v>
      </c>
      <c r="I2483">
        <v>37.671478999999998</v>
      </c>
      <c r="J2483">
        <v>-122.080367</v>
      </c>
      <c r="K2483" t="str">
        <f t="shared" ca="1" si="193"/>
        <v>ugly</v>
      </c>
      <c r="L2483" t="str">
        <f t="shared" ca="1" si="194"/>
        <v>wind</v>
      </c>
      <c r="M2483" t="str">
        <f t="shared" ca="1" si="196"/>
        <v>extreme</v>
      </c>
      <c r="N2483" t="str">
        <f t="shared" ca="1" si="196"/>
        <v>extreme</v>
      </c>
      <c r="O2483" t="str">
        <f t="shared" ca="1" si="196"/>
        <v>extreme</v>
      </c>
      <c r="P2483">
        <f t="shared" ca="1" si="195"/>
        <v>44</v>
      </c>
    </row>
    <row r="2484" spans="1:16" x14ac:dyDescent="0.2">
      <c r="A2484">
        <f t="shared" si="197"/>
        <v>2</v>
      </c>
      <c r="B2484" t="s">
        <v>9060</v>
      </c>
      <c r="C2484" t="s">
        <v>2980</v>
      </c>
      <c r="D2484" t="s">
        <v>2969</v>
      </c>
      <c r="E2484" t="s">
        <v>130</v>
      </c>
      <c r="F2484" t="s">
        <v>11</v>
      </c>
      <c r="G2484">
        <v>94541</v>
      </c>
      <c r="H2484">
        <v>366671</v>
      </c>
      <c r="I2484">
        <v>37.672144000000003</v>
      </c>
      <c r="J2484">
        <v>-122.11903100000001</v>
      </c>
      <c r="K2484" t="str">
        <f t="shared" ca="1" si="193"/>
        <v>ugly</v>
      </c>
      <c r="L2484" t="str">
        <f t="shared" ca="1" si="194"/>
        <v>wind</v>
      </c>
      <c r="M2484" t="str">
        <f t="shared" ca="1" si="196"/>
        <v>medium</v>
      </c>
      <c r="N2484" t="str">
        <f t="shared" ca="1" si="196"/>
        <v>extreme</v>
      </c>
      <c r="O2484" t="str">
        <f t="shared" ca="1" si="196"/>
        <v>medium</v>
      </c>
      <c r="P2484">
        <f t="shared" ca="1" si="195"/>
        <v>44</v>
      </c>
    </row>
    <row r="2485" spans="1:16" x14ac:dyDescent="0.2">
      <c r="A2485">
        <f t="shared" si="197"/>
        <v>3</v>
      </c>
      <c r="B2485" t="s">
        <v>9060</v>
      </c>
      <c r="C2485" t="s">
        <v>2981</v>
      </c>
      <c r="D2485" t="s">
        <v>2969</v>
      </c>
      <c r="E2485" t="s">
        <v>130</v>
      </c>
      <c r="F2485" t="s">
        <v>11</v>
      </c>
      <c r="G2485">
        <v>94541</v>
      </c>
      <c r="H2485">
        <v>533023</v>
      </c>
      <c r="I2485">
        <v>37.658074999999997</v>
      </c>
      <c r="J2485">
        <v>-122.11095</v>
      </c>
      <c r="K2485" t="str">
        <f t="shared" ca="1" si="193"/>
        <v>ugly</v>
      </c>
      <c r="L2485" t="str">
        <f t="shared" ca="1" si="194"/>
        <v>wind</v>
      </c>
      <c r="M2485" t="str">
        <f t="shared" ca="1" si="196"/>
        <v>medium</v>
      </c>
      <c r="N2485" t="str">
        <f t="shared" ca="1" si="196"/>
        <v>medium</v>
      </c>
      <c r="O2485" t="str">
        <f t="shared" ca="1" si="196"/>
        <v>high</v>
      </c>
      <c r="P2485">
        <f t="shared" ca="1" si="195"/>
        <v>25</v>
      </c>
    </row>
    <row r="2486" spans="1:16" x14ac:dyDescent="0.2">
      <c r="A2486">
        <f t="shared" si="197"/>
        <v>1</v>
      </c>
      <c r="B2486" t="s">
        <v>9060</v>
      </c>
      <c r="C2486" t="s">
        <v>2982</v>
      </c>
      <c r="D2486" t="s">
        <v>2969</v>
      </c>
      <c r="E2486" t="s">
        <v>130</v>
      </c>
      <c r="F2486" t="s">
        <v>11</v>
      </c>
      <c r="G2486">
        <v>94542</v>
      </c>
      <c r="H2486">
        <v>559439</v>
      </c>
      <c r="I2486">
        <v>37.664529999999999</v>
      </c>
      <c r="J2486">
        <v>-122.07471200000001</v>
      </c>
      <c r="K2486" t="str">
        <f t="shared" ca="1" si="193"/>
        <v>ugly</v>
      </c>
      <c r="L2486" t="str">
        <f t="shared" ca="1" si="194"/>
        <v>fire</v>
      </c>
      <c r="M2486" t="str">
        <f t="shared" ca="1" si="196"/>
        <v>extreme</v>
      </c>
      <c r="N2486" t="str">
        <f t="shared" ca="1" si="196"/>
        <v>high</v>
      </c>
      <c r="O2486" t="str">
        <f t="shared" ca="1" si="196"/>
        <v>extreme</v>
      </c>
      <c r="P2486">
        <f t="shared" ca="1" si="195"/>
        <v>17</v>
      </c>
    </row>
    <row r="2487" spans="1:16" x14ac:dyDescent="0.2">
      <c r="A2487">
        <f t="shared" si="197"/>
        <v>2</v>
      </c>
      <c r="B2487" t="s">
        <v>9060</v>
      </c>
      <c r="C2487" t="s">
        <v>2983</v>
      </c>
      <c r="D2487" t="s">
        <v>2969</v>
      </c>
      <c r="E2487" t="s">
        <v>130</v>
      </c>
      <c r="F2487" t="s">
        <v>11</v>
      </c>
      <c r="G2487">
        <v>94542</v>
      </c>
      <c r="H2487">
        <v>758027</v>
      </c>
      <c r="I2487">
        <v>37.666243999999999</v>
      </c>
      <c r="J2487">
        <v>-122.06899199999999</v>
      </c>
      <c r="K2487" t="str">
        <f t="shared" ca="1" si="193"/>
        <v>good</v>
      </c>
      <c r="L2487" t="str">
        <f t="shared" ca="1" si="194"/>
        <v>fire</v>
      </c>
      <c r="M2487" t="str">
        <f t="shared" ca="1" si="196"/>
        <v>minimal</v>
      </c>
      <c r="N2487" t="str">
        <f t="shared" ca="1" si="196"/>
        <v>low</v>
      </c>
      <c r="O2487" t="str">
        <f t="shared" ca="1" si="196"/>
        <v>minimal</v>
      </c>
      <c r="P2487">
        <f t="shared" ca="1" si="195"/>
        <v>24</v>
      </c>
    </row>
    <row r="2488" spans="1:16" x14ac:dyDescent="0.2">
      <c r="A2488">
        <f t="shared" si="197"/>
        <v>3</v>
      </c>
      <c r="B2488" t="s">
        <v>9060</v>
      </c>
      <c r="C2488" t="s">
        <v>2984</v>
      </c>
      <c r="D2488" t="s">
        <v>2969</v>
      </c>
      <c r="E2488" t="s">
        <v>130</v>
      </c>
      <c r="F2488" t="s">
        <v>11</v>
      </c>
      <c r="G2488">
        <v>94542</v>
      </c>
      <c r="H2488">
        <v>700184</v>
      </c>
      <c r="I2488">
        <v>37.663570999999997</v>
      </c>
      <c r="J2488">
        <v>-122.060002</v>
      </c>
      <c r="K2488" t="str">
        <f t="shared" ca="1" si="193"/>
        <v>good</v>
      </c>
      <c r="L2488" t="str">
        <f t="shared" ca="1" si="194"/>
        <v>wind</v>
      </c>
      <c r="M2488" t="str">
        <f t="shared" ca="1" si="196"/>
        <v>low</v>
      </c>
      <c r="N2488" t="str">
        <f t="shared" ca="1" si="196"/>
        <v>extreme</v>
      </c>
      <c r="O2488" t="str">
        <f t="shared" ca="1" si="196"/>
        <v>medium</v>
      </c>
      <c r="P2488">
        <f t="shared" ca="1" si="195"/>
        <v>45</v>
      </c>
    </row>
    <row r="2489" spans="1:16" x14ac:dyDescent="0.2">
      <c r="A2489">
        <f t="shared" si="197"/>
        <v>1</v>
      </c>
      <c r="B2489" t="s">
        <v>9060</v>
      </c>
      <c r="C2489" t="s">
        <v>2985</v>
      </c>
      <c r="D2489" t="s">
        <v>2969</v>
      </c>
      <c r="E2489" t="s">
        <v>130</v>
      </c>
      <c r="F2489" t="s">
        <v>11</v>
      </c>
      <c r="G2489">
        <v>94542</v>
      </c>
      <c r="H2489">
        <v>115247</v>
      </c>
      <c r="I2489">
        <v>37.661501999999999</v>
      </c>
      <c r="J2489">
        <v>-122.036036</v>
      </c>
      <c r="K2489" t="str">
        <f t="shared" ca="1" si="193"/>
        <v>bad</v>
      </c>
      <c r="L2489" t="str">
        <f t="shared" ca="1" si="194"/>
        <v>wind</v>
      </c>
      <c r="M2489" t="str">
        <f t="shared" ca="1" si="196"/>
        <v>high</v>
      </c>
      <c r="N2489" t="str">
        <f t="shared" ca="1" si="196"/>
        <v>medium</v>
      </c>
      <c r="O2489" t="str">
        <f t="shared" ca="1" si="196"/>
        <v>extreme</v>
      </c>
      <c r="P2489">
        <f t="shared" ca="1" si="195"/>
        <v>12</v>
      </c>
    </row>
    <row r="2490" spans="1:16" x14ac:dyDescent="0.2">
      <c r="A2490">
        <f t="shared" si="197"/>
        <v>2</v>
      </c>
      <c r="B2490" t="s">
        <v>9060</v>
      </c>
      <c r="C2490" t="s">
        <v>2986</v>
      </c>
      <c r="D2490" t="s">
        <v>2969</v>
      </c>
      <c r="E2490" t="s">
        <v>130</v>
      </c>
      <c r="F2490" t="s">
        <v>11</v>
      </c>
      <c r="G2490">
        <v>94544</v>
      </c>
      <c r="H2490">
        <v>1011198</v>
      </c>
      <c r="I2490">
        <v>37.625248999999997</v>
      </c>
      <c r="J2490">
        <v>-122.068174</v>
      </c>
      <c r="K2490" t="str">
        <f t="shared" ca="1" si="193"/>
        <v>good</v>
      </c>
      <c r="L2490" t="str">
        <f t="shared" ca="1" si="194"/>
        <v>fire</v>
      </c>
      <c r="M2490" t="str">
        <f t="shared" ca="1" si="196"/>
        <v>minimal</v>
      </c>
      <c r="N2490" t="str">
        <f t="shared" ca="1" si="196"/>
        <v>medium</v>
      </c>
      <c r="O2490" t="str">
        <f t="shared" ca="1" si="196"/>
        <v>low</v>
      </c>
      <c r="P2490">
        <f t="shared" ca="1" si="195"/>
        <v>30</v>
      </c>
    </row>
    <row r="2491" spans="1:16" x14ac:dyDescent="0.2">
      <c r="A2491">
        <f t="shared" si="197"/>
        <v>3</v>
      </c>
      <c r="B2491" t="s">
        <v>9060</v>
      </c>
      <c r="C2491" t="s">
        <v>2987</v>
      </c>
      <c r="D2491" t="s">
        <v>2969</v>
      </c>
      <c r="E2491" t="s">
        <v>130</v>
      </c>
      <c r="F2491" t="s">
        <v>11</v>
      </c>
      <c r="G2491">
        <v>94544</v>
      </c>
      <c r="H2491">
        <v>810138</v>
      </c>
      <c r="I2491">
        <v>37.626100000000001</v>
      </c>
      <c r="J2491">
        <v>-122.04758200000001</v>
      </c>
      <c r="K2491" t="str">
        <f t="shared" ca="1" si="193"/>
        <v>ugly</v>
      </c>
      <c r="L2491" t="str">
        <f t="shared" ca="1" si="194"/>
        <v>smoke</v>
      </c>
      <c r="M2491" t="str">
        <f t="shared" ca="1" si="196"/>
        <v>high</v>
      </c>
      <c r="N2491" t="str">
        <f t="shared" ca="1" si="196"/>
        <v>low</v>
      </c>
      <c r="O2491" t="str">
        <f t="shared" ca="1" si="196"/>
        <v>high</v>
      </c>
      <c r="P2491">
        <f t="shared" ca="1" si="195"/>
        <v>1</v>
      </c>
    </row>
    <row r="2492" spans="1:16" x14ac:dyDescent="0.2">
      <c r="A2492">
        <f t="shared" si="197"/>
        <v>1</v>
      </c>
      <c r="B2492" t="s">
        <v>9060</v>
      </c>
      <c r="C2492" t="s">
        <v>2988</v>
      </c>
      <c r="D2492" t="s">
        <v>2969</v>
      </c>
      <c r="E2492" t="s">
        <v>130</v>
      </c>
      <c r="F2492" t="s">
        <v>11</v>
      </c>
      <c r="G2492">
        <v>94544</v>
      </c>
      <c r="H2492">
        <v>544239</v>
      </c>
      <c r="I2492">
        <v>37.621357000000003</v>
      </c>
      <c r="J2492">
        <v>-122.06894200000001</v>
      </c>
      <c r="K2492" t="str">
        <f t="shared" ca="1" si="193"/>
        <v>bad</v>
      </c>
      <c r="L2492" t="str">
        <f t="shared" ca="1" si="194"/>
        <v>smoke</v>
      </c>
      <c r="M2492" t="str">
        <f t="shared" ca="1" si="196"/>
        <v>minimal</v>
      </c>
      <c r="N2492" t="str">
        <f t="shared" ca="1" si="196"/>
        <v>medium</v>
      </c>
      <c r="O2492" t="str">
        <f t="shared" ca="1" si="196"/>
        <v>minimal</v>
      </c>
      <c r="P2492">
        <f t="shared" ca="1" si="195"/>
        <v>30</v>
      </c>
    </row>
    <row r="2493" spans="1:16" x14ac:dyDescent="0.2">
      <c r="A2493">
        <f t="shared" si="197"/>
        <v>2</v>
      </c>
      <c r="B2493" t="s">
        <v>9060</v>
      </c>
      <c r="C2493" t="s">
        <v>2989</v>
      </c>
      <c r="D2493" t="s">
        <v>2969</v>
      </c>
      <c r="E2493" t="s">
        <v>130</v>
      </c>
      <c r="F2493" t="s">
        <v>11</v>
      </c>
      <c r="G2493">
        <v>94544</v>
      </c>
      <c r="H2493">
        <v>891921</v>
      </c>
      <c r="I2493">
        <v>37.623434000000003</v>
      </c>
      <c r="J2493">
        <v>-122.04519500000001</v>
      </c>
      <c r="K2493" t="str">
        <f t="shared" ca="1" si="193"/>
        <v>good</v>
      </c>
      <c r="L2493" t="str">
        <f t="shared" ca="1" si="194"/>
        <v>wind</v>
      </c>
      <c r="M2493" t="str">
        <f t="shared" ca="1" si="196"/>
        <v>low</v>
      </c>
      <c r="N2493" t="str">
        <f t="shared" ca="1" si="196"/>
        <v>low</v>
      </c>
      <c r="O2493" t="str">
        <f t="shared" ca="1" si="196"/>
        <v>extreme</v>
      </c>
      <c r="P2493">
        <f t="shared" ca="1" si="195"/>
        <v>6</v>
      </c>
    </row>
    <row r="2494" spans="1:16" x14ac:dyDescent="0.2">
      <c r="A2494">
        <f t="shared" si="197"/>
        <v>3</v>
      </c>
      <c r="B2494" t="s">
        <v>9060</v>
      </c>
      <c r="C2494" t="s">
        <v>2990</v>
      </c>
      <c r="D2494" t="s">
        <v>2969</v>
      </c>
      <c r="E2494" t="s">
        <v>130</v>
      </c>
      <c r="F2494" t="s">
        <v>11</v>
      </c>
      <c r="G2494">
        <v>94545</v>
      </c>
      <c r="H2494">
        <v>920842</v>
      </c>
      <c r="I2494">
        <v>37.627249999999997</v>
      </c>
      <c r="J2494">
        <v>-122.091069</v>
      </c>
      <c r="K2494" t="str">
        <f t="shared" ca="1" si="193"/>
        <v>bad</v>
      </c>
      <c r="L2494" t="str">
        <f t="shared" ca="1" si="194"/>
        <v>wind</v>
      </c>
      <c r="M2494" t="str">
        <f t="shared" ca="1" si="196"/>
        <v>high</v>
      </c>
      <c r="N2494" t="str">
        <f t="shared" ca="1" si="196"/>
        <v>low</v>
      </c>
      <c r="O2494" t="str">
        <f t="shared" ca="1" si="196"/>
        <v>low</v>
      </c>
      <c r="P2494">
        <f t="shared" ca="1" si="195"/>
        <v>29</v>
      </c>
    </row>
    <row r="2495" spans="1:16" x14ac:dyDescent="0.2">
      <c r="A2495">
        <f t="shared" si="197"/>
        <v>1</v>
      </c>
      <c r="B2495" t="s">
        <v>9060</v>
      </c>
      <c r="C2495" t="s">
        <v>2991</v>
      </c>
      <c r="D2495" t="s">
        <v>2969</v>
      </c>
      <c r="E2495" t="s">
        <v>130</v>
      </c>
      <c r="F2495" t="s">
        <v>11</v>
      </c>
      <c r="G2495">
        <v>94545</v>
      </c>
      <c r="H2495">
        <v>461964</v>
      </c>
      <c r="I2495">
        <v>37.628987000000002</v>
      </c>
      <c r="J2495">
        <v>-122.090481</v>
      </c>
      <c r="K2495" t="str">
        <f t="shared" ca="1" si="193"/>
        <v>ugly</v>
      </c>
      <c r="L2495" t="str">
        <f t="shared" ca="1" si="194"/>
        <v>wind</v>
      </c>
      <c r="M2495" t="str">
        <f t="shared" ca="1" si="196"/>
        <v>minimal</v>
      </c>
      <c r="N2495" t="str">
        <f t="shared" ca="1" si="196"/>
        <v>extreme</v>
      </c>
      <c r="O2495" t="str">
        <f t="shared" ca="1" si="196"/>
        <v>medium</v>
      </c>
      <c r="P2495">
        <f t="shared" ca="1" si="195"/>
        <v>8</v>
      </c>
    </row>
    <row r="2496" spans="1:16" x14ac:dyDescent="0.2">
      <c r="A2496">
        <f t="shared" si="197"/>
        <v>2</v>
      </c>
      <c r="B2496" t="s">
        <v>9060</v>
      </c>
      <c r="C2496" t="s">
        <v>2992</v>
      </c>
      <c r="D2496" t="s">
        <v>2969</v>
      </c>
      <c r="E2496" t="s">
        <v>130</v>
      </c>
      <c r="F2496" t="s">
        <v>11</v>
      </c>
      <c r="G2496">
        <v>94545</v>
      </c>
      <c r="H2496">
        <v>225903</v>
      </c>
      <c r="I2496">
        <v>37.629390999999998</v>
      </c>
      <c r="J2496">
        <v>-122.089544</v>
      </c>
      <c r="K2496" t="str">
        <f t="shared" ca="1" si="193"/>
        <v>bad</v>
      </c>
      <c r="L2496" t="str">
        <f t="shared" ca="1" si="194"/>
        <v>fire</v>
      </c>
      <c r="M2496" t="str">
        <f t="shared" ca="1" si="196"/>
        <v>high</v>
      </c>
      <c r="N2496" t="str">
        <f t="shared" ca="1" si="196"/>
        <v>extreme</v>
      </c>
      <c r="O2496" t="str">
        <f t="shared" ca="1" si="196"/>
        <v>minimal</v>
      </c>
      <c r="P2496">
        <f t="shared" ca="1" si="195"/>
        <v>30</v>
      </c>
    </row>
    <row r="2497" spans="1:16" x14ac:dyDescent="0.2">
      <c r="A2497">
        <f t="shared" si="197"/>
        <v>3</v>
      </c>
      <c r="B2497" t="s">
        <v>9060</v>
      </c>
      <c r="C2497" t="s">
        <v>2993</v>
      </c>
      <c r="D2497" t="s">
        <v>2969</v>
      </c>
      <c r="E2497" t="s">
        <v>130</v>
      </c>
      <c r="F2497" t="s">
        <v>11</v>
      </c>
      <c r="G2497">
        <v>94545</v>
      </c>
      <c r="H2497">
        <v>484691</v>
      </c>
      <c r="I2497">
        <v>37.620207000000001</v>
      </c>
      <c r="J2497">
        <v>-122.091517</v>
      </c>
      <c r="K2497" t="str">
        <f t="shared" ca="1" si="193"/>
        <v>bad</v>
      </c>
      <c r="L2497" t="str">
        <f t="shared" ca="1" si="194"/>
        <v>wind</v>
      </c>
      <c r="M2497" t="str">
        <f t="shared" ca="1" si="196"/>
        <v>medium</v>
      </c>
      <c r="N2497" t="str">
        <f t="shared" ca="1" si="196"/>
        <v>low</v>
      </c>
      <c r="O2497" t="str">
        <f t="shared" ca="1" si="196"/>
        <v>high</v>
      </c>
      <c r="P2497">
        <f t="shared" ca="1" si="195"/>
        <v>27</v>
      </c>
    </row>
    <row r="2498" spans="1:16" x14ac:dyDescent="0.2">
      <c r="A2498">
        <f t="shared" si="197"/>
        <v>1</v>
      </c>
      <c r="B2498" t="s">
        <v>9060</v>
      </c>
      <c r="C2498" t="s">
        <v>2994</v>
      </c>
      <c r="D2498" t="s">
        <v>2934</v>
      </c>
      <c r="E2498" t="s">
        <v>130</v>
      </c>
      <c r="F2498" t="s">
        <v>11</v>
      </c>
      <c r="G2498">
        <v>94555</v>
      </c>
      <c r="H2498">
        <v>2801279</v>
      </c>
      <c r="I2498">
        <v>37.562494999999998</v>
      </c>
      <c r="J2498">
        <v>-122.057149</v>
      </c>
      <c r="K2498" t="str">
        <f t="shared" ca="1" si="193"/>
        <v>good</v>
      </c>
      <c r="L2498" t="str">
        <f t="shared" ca="1" si="194"/>
        <v>smoke</v>
      </c>
      <c r="M2498" t="str">
        <f t="shared" ca="1" si="196"/>
        <v>minimal</v>
      </c>
      <c r="N2498" t="str">
        <f t="shared" ca="1" si="196"/>
        <v>low</v>
      </c>
      <c r="O2498" t="str">
        <f t="shared" ca="1" si="196"/>
        <v>minimal</v>
      </c>
      <c r="P2498">
        <f t="shared" ca="1" si="195"/>
        <v>28</v>
      </c>
    </row>
    <row r="2499" spans="1:16" x14ac:dyDescent="0.2">
      <c r="A2499">
        <f t="shared" si="197"/>
        <v>2</v>
      </c>
      <c r="B2499" t="s">
        <v>9060</v>
      </c>
      <c r="C2499" t="s">
        <v>2995</v>
      </c>
      <c r="D2499" t="s">
        <v>2934</v>
      </c>
      <c r="E2499" t="s">
        <v>130</v>
      </c>
      <c r="F2499" t="s">
        <v>11</v>
      </c>
      <c r="G2499">
        <v>94536</v>
      </c>
      <c r="H2499">
        <v>764687</v>
      </c>
      <c r="I2499">
        <v>37.560718000000001</v>
      </c>
      <c r="J2499">
        <v>-122.061364</v>
      </c>
      <c r="K2499" t="str">
        <f t="shared" ref="K2499:K2562" ca="1" si="198">INDEX($R$2:$R$4,RANDBETWEEN(1,3))</f>
        <v>ugly</v>
      </c>
      <c r="L2499" t="str">
        <f t="shared" ref="L2499:L2562" ca="1" si="199">INDEX($S$2:$S$4,RANDBETWEEN(1,3))</f>
        <v>fire</v>
      </c>
      <c r="M2499" t="str">
        <f t="shared" ca="1" si="196"/>
        <v>low</v>
      </c>
      <c r="N2499" t="str">
        <f t="shared" ca="1" si="196"/>
        <v>medium</v>
      </c>
      <c r="O2499" t="str">
        <f t="shared" ca="1" si="196"/>
        <v>low</v>
      </c>
      <c r="P2499">
        <f t="shared" ref="P2499:P2562" ca="1" si="200">RANDBETWEEN(0,50)</f>
        <v>1</v>
      </c>
    </row>
    <row r="2500" spans="1:16" x14ac:dyDescent="0.2">
      <c r="A2500">
        <f t="shared" si="197"/>
        <v>3</v>
      </c>
      <c r="B2500" t="s">
        <v>9060</v>
      </c>
      <c r="C2500" t="s">
        <v>2996</v>
      </c>
      <c r="D2500" t="s">
        <v>2934</v>
      </c>
      <c r="E2500" t="s">
        <v>130</v>
      </c>
      <c r="F2500" t="s">
        <v>11</v>
      </c>
      <c r="G2500">
        <v>94555</v>
      </c>
      <c r="H2500">
        <v>384888</v>
      </c>
      <c r="I2500">
        <v>37.586993</v>
      </c>
      <c r="J2500">
        <v>-122.055603</v>
      </c>
      <c r="K2500" t="str">
        <f t="shared" ca="1" si="198"/>
        <v>bad</v>
      </c>
      <c r="L2500" t="str">
        <f t="shared" ca="1" si="199"/>
        <v>smoke</v>
      </c>
      <c r="M2500" t="str">
        <f t="shared" ca="1" si="196"/>
        <v>high</v>
      </c>
      <c r="N2500" t="str">
        <f t="shared" ca="1" si="196"/>
        <v>low</v>
      </c>
      <c r="O2500" t="str">
        <f t="shared" ca="1" si="196"/>
        <v>high</v>
      </c>
      <c r="P2500">
        <f t="shared" ca="1" si="200"/>
        <v>30</v>
      </c>
    </row>
    <row r="2501" spans="1:16" x14ac:dyDescent="0.2">
      <c r="A2501">
        <f t="shared" si="197"/>
        <v>1</v>
      </c>
      <c r="B2501" t="s">
        <v>9060</v>
      </c>
      <c r="C2501" t="s">
        <v>2997</v>
      </c>
      <c r="D2501" t="s">
        <v>2934</v>
      </c>
      <c r="E2501" t="s">
        <v>130</v>
      </c>
      <c r="F2501" t="s">
        <v>11</v>
      </c>
      <c r="G2501">
        <v>94555</v>
      </c>
      <c r="H2501">
        <v>105293</v>
      </c>
      <c r="I2501">
        <v>37.558405999999998</v>
      </c>
      <c r="J2501">
        <v>-122.06218699999999</v>
      </c>
      <c r="K2501" t="str">
        <f t="shared" ca="1" si="198"/>
        <v>bad</v>
      </c>
      <c r="L2501" t="str">
        <f t="shared" ca="1" si="199"/>
        <v>wind</v>
      </c>
      <c r="M2501" t="str">
        <f t="shared" ref="M2501:O2564" ca="1" si="201">INDEX($T$2:$T$6,RANDBETWEEN(1,5))</f>
        <v>low</v>
      </c>
      <c r="N2501" t="str">
        <f t="shared" ca="1" si="201"/>
        <v>minimal</v>
      </c>
      <c r="O2501" t="str">
        <f t="shared" ca="1" si="201"/>
        <v>low</v>
      </c>
      <c r="P2501">
        <f t="shared" ca="1" si="200"/>
        <v>9</v>
      </c>
    </row>
    <row r="2502" spans="1:16" x14ac:dyDescent="0.2">
      <c r="A2502">
        <f t="shared" si="197"/>
        <v>2</v>
      </c>
      <c r="B2502" t="s">
        <v>9060</v>
      </c>
      <c r="C2502" t="s">
        <v>2998</v>
      </c>
      <c r="D2502" t="s">
        <v>2934</v>
      </c>
      <c r="E2502" t="s">
        <v>130</v>
      </c>
      <c r="F2502" t="s">
        <v>11</v>
      </c>
      <c r="G2502">
        <v>94536</v>
      </c>
      <c r="H2502">
        <v>2874108</v>
      </c>
      <c r="I2502">
        <v>37.558833</v>
      </c>
      <c r="J2502">
        <v>-122.06270000000001</v>
      </c>
      <c r="K2502" t="str">
        <f t="shared" ca="1" si="198"/>
        <v>bad</v>
      </c>
      <c r="L2502" t="str">
        <f t="shared" ca="1" si="199"/>
        <v>fire</v>
      </c>
      <c r="M2502" t="str">
        <f t="shared" ca="1" si="201"/>
        <v>extreme</v>
      </c>
      <c r="N2502" t="str">
        <f t="shared" ca="1" si="201"/>
        <v>medium</v>
      </c>
      <c r="O2502" t="str">
        <f t="shared" ca="1" si="201"/>
        <v>minimal</v>
      </c>
      <c r="P2502">
        <f t="shared" ca="1" si="200"/>
        <v>49</v>
      </c>
    </row>
    <row r="2503" spans="1:16" x14ac:dyDescent="0.2">
      <c r="A2503">
        <f t="shared" si="197"/>
        <v>3</v>
      </c>
      <c r="B2503" t="s">
        <v>9060</v>
      </c>
      <c r="C2503" t="s">
        <v>2999</v>
      </c>
      <c r="D2503" t="s">
        <v>2934</v>
      </c>
      <c r="E2503" t="s">
        <v>130</v>
      </c>
      <c r="F2503" t="s">
        <v>11</v>
      </c>
      <c r="G2503">
        <v>94555</v>
      </c>
      <c r="H2503">
        <v>803580</v>
      </c>
      <c r="I2503">
        <v>37.553865999999999</v>
      </c>
      <c r="J2503">
        <v>-122.057867</v>
      </c>
      <c r="K2503" t="str">
        <f t="shared" ca="1" si="198"/>
        <v>good</v>
      </c>
      <c r="L2503" t="str">
        <f t="shared" ca="1" si="199"/>
        <v>fire</v>
      </c>
      <c r="M2503" t="str">
        <f t="shared" ca="1" si="201"/>
        <v>extreme</v>
      </c>
      <c r="N2503" t="str">
        <f t="shared" ca="1" si="201"/>
        <v>low</v>
      </c>
      <c r="O2503" t="str">
        <f t="shared" ca="1" si="201"/>
        <v>minimal</v>
      </c>
      <c r="P2503">
        <f t="shared" ca="1" si="200"/>
        <v>3</v>
      </c>
    </row>
    <row r="2504" spans="1:16" x14ac:dyDescent="0.2">
      <c r="A2504">
        <f t="shared" si="197"/>
        <v>1</v>
      </c>
      <c r="B2504" t="s">
        <v>9060</v>
      </c>
      <c r="C2504" t="s">
        <v>3000</v>
      </c>
      <c r="D2504" t="s">
        <v>2934</v>
      </c>
      <c r="E2504" t="s">
        <v>130</v>
      </c>
      <c r="F2504" t="s">
        <v>11</v>
      </c>
      <c r="G2504">
        <v>94555</v>
      </c>
      <c r="H2504">
        <v>862741</v>
      </c>
      <c r="I2504">
        <v>37.563915000000001</v>
      </c>
      <c r="J2504">
        <v>-122.057407</v>
      </c>
      <c r="K2504" t="str">
        <f t="shared" ca="1" si="198"/>
        <v>bad</v>
      </c>
      <c r="L2504" t="str">
        <f t="shared" ca="1" si="199"/>
        <v>smoke</v>
      </c>
      <c r="M2504" t="str">
        <f t="shared" ca="1" si="201"/>
        <v>minimal</v>
      </c>
      <c r="N2504" t="str">
        <f t="shared" ca="1" si="201"/>
        <v>low</v>
      </c>
      <c r="O2504" t="str">
        <f t="shared" ca="1" si="201"/>
        <v>extreme</v>
      </c>
      <c r="P2504">
        <f t="shared" ca="1" si="200"/>
        <v>10</v>
      </c>
    </row>
    <row r="2505" spans="1:16" x14ac:dyDescent="0.2">
      <c r="A2505">
        <f t="shared" si="197"/>
        <v>2</v>
      </c>
      <c r="B2505" t="s">
        <v>9060</v>
      </c>
      <c r="C2505" t="s">
        <v>3001</v>
      </c>
      <c r="D2505" t="s">
        <v>244</v>
      </c>
      <c r="E2505" t="s">
        <v>14</v>
      </c>
      <c r="F2505" t="s">
        <v>11</v>
      </c>
      <c r="G2505">
        <v>92210</v>
      </c>
      <c r="H2505">
        <v>959162</v>
      </c>
      <c r="I2505">
        <v>33.737830000000002</v>
      </c>
      <c r="J2505">
        <v>-116.33018</v>
      </c>
      <c r="K2505" t="str">
        <f t="shared" ca="1" si="198"/>
        <v>bad</v>
      </c>
      <c r="L2505" t="str">
        <f t="shared" ca="1" si="199"/>
        <v>smoke</v>
      </c>
      <c r="M2505" t="str">
        <f t="shared" ca="1" si="201"/>
        <v>extreme</v>
      </c>
      <c r="N2505" t="str">
        <f t="shared" ca="1" si="201"/>
        <v>extreme</v>
      </c>
      <c r="O2505" t="str">
        <f t="shared" ca="1" si="201"/>
        <v>high</v>
      </c>
      <c r="P2505">
        <f t="shared" ca="1" si="200"/>
        <v>3</v>
      </c>
    </row>
    <row r="2506" spans="1:16" x14ac:dyDescent="0.2">
      <c r="A2506">
        <f t="shared" si="197"/>
        <v>3</v>
      </c>
      <c r="B2506" t="s">
        <v>9060</v>
      </c>
      <c r="C2506" t="s">
        <v>3002</v>
      </c>
      <c r="D2506" t="s">
        <v>248</v>
      </c>
      <c r="E2506" t="s">
        <v>14</v>
      </c>
      <c r="F2506" t="s">
        <v>11</v>
      </c>
      <c r="G2506">
        <v>92262</v>
      </c>
      <c r="H2506">
        <v>637552</v>
      </c>
      <c r="I2506">
        <v>33.844859999999997</v>
      </c>
      <c r="J2506">
        <v>-116.5534</v>
      </c>
      <c r="K2506" t="str">
        <f t="shared" ca="1" si="198"/>
        <v>bad</v>
      </c>
      <c r="L2506" t="str">
        <f t="shared" ca="1" si="199"/>
        <v>wind</v>
      </c>
      <c r="M2506" t="str">
        <f t="shared" ca="1" si="201"/>
        <v>low</v>
      </c>
      <c r="N2506" t="str">
        <f t="shared" ca="1" si="201"/>
        <v>high</v>
      </c>
      <c r="O2506" t="str">
        <f t="shared" ca="1" si="201"/>
        <v>extreme</v>
      </c>
      <c r="P2506">
        <f t="shared" ca="1" si="200"/>
        <v>42</v>
      </c>
    </row>
    <row r="2507" spans="1:16" x14ac:dyDescent="0.2">
      <c r="A2507">
        <f t="shared" si="197"/>
        <v>1</v>
      </c>
      <c r="B2507" t="s">
        <v>9060</v>
      </c>
      <c r="C2507" t="s">
        <v>3003</v>
      </c>
      <c r="D2507" t="s">
        <v>2934</v>
      </c>
      <c r="E2507" t="s">
        <v>130</v>
      </c>
      <c r="F2507" t="s">
        <v>11</v>
      </c>
      <c r="G2507">
        <v>94536</v>
      </c>
      <c r="H2507">
        <v>541329</v>
      </c>
      <c r="I2507">
        <v>37.553376</v>
      </c>
      <c r="J2507">
        <v>-122.01675400000001</v>
      </c>
      <c r="K2507" t="str">
        <f t="shared" ca="1" si="198"/>
        <v>bad</v>
      </c>
      <c r="L2507" t="str">
        <f t="shared" ca="1" si="199"/>
        <v>wind</v>
      </c>
      <c r="M2507" t="str">
        <f t="shared" ca="1" si="201"/>
        <v>high</v>
      </c>
      <c r="N2507" t="str">
        <f t="shared" ca="1" si="201"/>
        <v>high</v>
      </c>
      <c r="O2507" t="str">
        <f t="shared" ca="1" si="201"/>
        <v>medium</v>
      </c>
      <c r="P2507">
        <f t="shared" ca="1" si="200"/>
        <v>24</v>
      </c>
    </row>
    <row r="2508" spans="1:16" x14ac:dyDescent="0.2">
      <c r="A2508">
        <f t="shared" si="197"/>
        <v>2</v>
      </c>
      <c r="B2508" t="s">
        <v>9060</v>
      </c>
      <c r="C2508" t="s">
        <v>3004</v>
      </c>
      <c r="D2508" t="s">
        <v>2934</v>
      </c>
      <c r="E2508" t="s">
        <v>130</v>
      </c>
      <c r="F2508" t="s">
        <v>11</v>
      </c>
      <c r="G2508">
        <v>94536</v>
      </c>
      <c r="H2508">
        <v>830538</v>
      </c>
      <c r="I2508">
        <v>37.586404999999999</v>
      </c>
      <c r="J2508">
        <v>-122.003356</v>
      </c>
      <c r="K2508" t="str">
        <f t="shared" ca="1" si="198"/>
        <v>bad</v>
      </c>
      <c r="L2508" t="str">
        <f t="shared" ca="1" si="199"/>
        <v>wind</v>
      </c>
      <c r="M2508" t="str">
        <f t="shared" ca="1" si="201"/>
        <v>extreme</v>
      </c>
      <c r="N2508" t="str">
        <f t="shared" ca="1" si="201"/>
        <v>minimal</v>
      </c>
      <c r="O2508" t="str">
        <f t="shared" ca="1" si="201"/>
        <v>extreme</v>
      </c>
      <c r="P2508">
        <f t="shared" ca="1" si="200"/>
        <v>16</v>
      </c>
    </row>
    <row r="2509" spans="1:16" x14ac:dyDescent="0.2">
      <c r="A2509">
        <f t="shared" si="197"/>
        <v>3</v>
      </c>
      <c r="B2509" t="s">
        <v>9060</v>
      </c>
      <c r="C2509" t="s">
        <v>3005</v>
      </c>
      <c r="D2509" t="s">
        <v>2934</v>
      </c>
      <c r="E2509" t="s">
        <v>130</v>
      </c>
      <c r="F2509" t="s">
        <v>11</v>
      </c>
      <c r="G2509">
        <v>94536</v>
      </c>
      <c r="H2509">
        <v>974436</v>
      </c>
      <c r="I2509">
        <v>37.561256</v>
      </c>
      <c r="J2509">
        <v>-122.017926</v>
      </c>
      <c r="K2509" t="str">
        <f t="shared" ca="1" si="198"/>
        <v>bad</v>
      </c>
      <c r="L2509" t="str">
        <f t="shared" ca="1" si="199"/>
        <v>wind</v>
      </c>
      <c r="M2509" t="str">
        <f t="shared" ca="1" si="201"/>
        <v>extreme</v>
      </c>
      <c r="N2509" t="str">
        <f t="shared" ca="1" si="201"/>
        <v>extreme</v>
      </c>
      <c r="O2509" t="str">
        <f t="shared" ca="1" si="201"/>
        <v>extreme</v>
      </c>
      <c r="P2509">
        <f t="shared" ca="1" si="200"/>
        <v>17</v>
      </c>
    </row>
    <row r="2510" spans="1:16" x14ac:dyDescent="0.2">
      <c r="A2510">
        <f t="shared" ref="A2510:A2573" si="202">A2507</f>
        <v>1</v>
      </c>
      <c r="B2510" t="s">
        <v>9060</v>
      </c>
      <c r="C2510" t="s">
        <v>3006</v>
      </c>
      <c r="D2510" t="s">
        <v>2934</v>
      </c>
      <c r="E2510" t="s">
        <v>130</v>
      </c>
      <c r="F2510" t="s">
        <v>11</v>
      </c>
      <c r="G2510">
        <v>94536</v>
      </c>
      <c r="H2510">
        <v>874418</v>
      </c>
      <c r="I2510">
        <v>37.559009000000003</v>
      </c>
      <c r="J2510">
        <v>-122.018565</v>
      </c>
      <c r="K2510" t="str">
        <f t="shared" ca="1" si="198"/>
        <v>ugly</v>
      </c>
      <c r="L2510" t="str">
        <f t="shared" ca="1" si="199"/>
        <v>wind</v>
      </c>
      <c r="M2510" t="str">
        <f t="shared" ca="1" si="201"/>
        <v>minimal</v>
      </c>
      <c r="N2510" t="str">
        <f t="shared" ca="1" si="201"/>
        <v>high</v>
      </c>
      <c r="O2510" t="str">
        <f t="shared" ca="1" si="201"/>
        <v>minimal</v>
      </c>
      <c r="P2510">
        <f t="shared" ca="1" si="200"/>
        <v>14</v>
      </c>
    </row>
    <row r="2511" spans="1:16" x14ac:dyDescent="0.2">
      <c r="A2511">
        <f t="shared" si="202"/>
        <v>2</v>
      </c>
      <c r="B2511" t="s">
        <v>9060</v>
      </c>
      <c r="C2511" t="s">
        <v>3007</v>
      </c>
      <c r="D2511" t="s">
        <v>2934</v>
      </c>
      <c r="E2511" t="s">
        <v>130</v>
      </c>
      <c r="F2511" t="s">
        <v>11</v>
      </c>
      <c r="G2511">
        <v>94536</v>
      </c>
      <c r="H2511">
        <v>720316</v>
      </c>
      <c r="I2511">
        <v>37.539192999999997</v>
      </c>
      <c r="J2511">
        <v>-122.001301</v>
      </c>
      <c r="K2511" t="str">
        <f t="shared" ca="1" si="198"/>
        <v>ugly</v>
      </c>
      <c r="L2511" t="str">
        <f t="shared" ca="1" si="199"/>
        <v>smoke</v>
      </c>
      <c r="M2511" t="str">
        <f t="shared" ca="1" si="201"/>
        <v>low</v>
      </c>
      <c r="N2511" t="str">
        <f t="shared" ca="1" si="201"/>
        <v>high</v>
      </c>
      <c r="O2511" t="str">
        <f t="shared" ca="1" si="201"/>
        <v>minimal</v>
      </c>
      <c r="P2511">
        <f t="shared" ca="1" si="200"/>
        <v>24</v>
      </c>
    </row>
    <row r="2512" spans="1:16" x14ac:dyDescent="0.2">
      <c r="A2512">
        <f t="shared" si="202"/>
        <v>3</v>
      </c>
      <c r="B2512" t="s">
        <v>9060</v>
      </c>
      <c r="C2512" t="s">
        <v>3008</v>
      </c>
      <c r="D2512" t="s">
        <v>3009</v>
      </c>
      <c r="E2512" t="s">
        <v>130</v>
      </c>
      <c r="F2512" t="s">
        <v>11</v>
      </c>
      <c r="G2512">
        <v>94560</v>
      </c>
      <c r="H2512">
        <v>443998</v>
      </c>
      <c r="I2512">
        <v>37.536450000000002</v>
      </c>
      <c r="J2512">
        <v>-122.03283399999999</v>
      </c>
      <c r="K2512" t="str">
        <f t="shared" ca="1" si="198"/>
        <v>bad</v>
      </c>
      <c r="L2512" t="str">
        <f t="shared" ca="1" si="199"/>
        <v>wind</v>
      </c>
      <c r="M2512" t="str">
        <f t="shared" ca="1" si="201"/>
        <v>medium</v>
      </c>
      <c r="N2512" t="str">
        <f t="shared" ca="1" si="201"/>
        <v>high</v>
      </c>
      <c r="O2512" t="str">
        <f t="shared" ca="1" si="201"/>
        <v>medium</v>
      </c>
      <c r="P2512">
        <f t="shared" ca="1" si="200"/>
        <v>28</v>
      </c>
    </row>
    <row r="2513" spans="1:16" x14ac:dyDescent="0.2">
      <c r="A2513">
        <f t="shared" si="202"/>
        <v>1</v>
      </c>
      <c r="B2513" t="s">
        <v>9060</v>
      </c>
      <c r="C2513" t="s">
        <v>3010</v>
      </c>
      <c r="D2513" t="s">
        <v>3009</v>
      </c>
      <c r="E2513" t="s">
        <v>130</v>
      </c>
      <c r="F2513" t="s">
        <v>11</v>
      </c>
      <c r="G2513">
        <v>94560</v>
      </c>
      <c r="H2513">
        <v>857251</v>
      </c>
      <c r="I2513">
        <v>37.533648999999997</v>
      </c>
      <c r="J2513">
        <v>-122.017306</v>
      </c>
      <c r="K2513" t="str">
        <f t="shared" ca="1" si="198"/>
        <v>good</v>
      </c>
      <c r="L2513" t="str">
        <f t="shared" ca="1" si="199"/>
        <v>wind</v>
      </c>
      <c r="M2513" t="str">
        <f t="shared" ca="1" si="201"/>
        <v>extreme</v>
      </c>
      <c r="N2513" t="str">
        <f t="shared" ca="1" si="201"/>
        <v>extreme</v>
      </c>
      <c r="O2513" t="str">
        <f t="shared" ca="1" si="201"/>
        <v>medium</v>
      </c>
      <c r="P2513">
        <f t="shared" ca="1" si="200"/>
        <v>41</v>
      </c>
    </row>
    <row r="2514" spans="1:16" x14ac:dyDescent="0.2">
      <c r="A2514">
        <f t="shared" si="202"/>
        <v>2</v>
      </c>
      <c r="B2514" t="s">
        <v>9060</v>
      </c>
      <c r="C2514" t="s">
        <v>3011</v>
      </c>
      <c r="D2514" t="s">
        <v>3009</v>
      </c>
      <c r="E2514" t="s">
        <v>130</v>
      </c>
      <c r="F2514" t="s">
        <v>11</v>
      </c>
      <c r="G2514">
        <v>94560</v>
      </c>
      <c r="H2514">
        <v>640129</v>
      </c>
      <c r="I2514">
        <v>37.553133000000003</v>
      </c>
      <c r="J2514">
        <v>-122.045242</v>
      </c>
      <c r="K2514" t="str">
        <f t="shared" ca="1" si="198"/>
        <v>good</v>
      </c>
      <c r="L2514" t="str">
        <f t="shared" ca="1" si="199"/>
        <v>wind</v>
      </c>
      <c r="M2514" t="str">
        <f t="shared" ca="1" si="201"/>
        <v>low</v>
      </c>
      <c r="N2514" t="str">
        <f t="shared" ca="1" si="201"/>
        <v>low</v>
      </c>
      <c r="O2514" t="str">
        <f t="shared" ca="1" si="201"/>
        <v>high</v>
      </c>
      <c r="P2514">
        <f t="shared" ca="1" si="200"/>
        <v>32</v>
      </c>
    </row>
    <row r="2515" spans="1:16" x14ac:dyDescent="0.2">
      <c r="A2515">
        <f t="shared" si="202"/>
        <v>3</v>
      </c>
      <c r="B2515" t="s">
        <v>9060</v>
      </c>
      <c r="C2515" t="s">
        <v>3012</v>
      </c>
      <c r="D2515" t="s">
        <v>3009</v>
      </c>
      <c r="E2515" t="s">
        <v>130</v>
      </c>
      <c r="F2515" t="s">
        <v>11</v>
      </c>
      <c r="G2515">
        <v>94560</v>
      </c>
      <c r="H2515">
        <v>814978</v>
      </c>
      <c r="I2515">
        <v>37.547665000000002</v>
      </c>
      <c r="J2515">
        <v>-122.03663299999999</v>
      </c>
      <c r="K2515" t="str">
        <f t="shared" ca="1" si="198"/>
        <v>bad</v>
      </c>
      <c r="L2515" t="str">
        <f t="shared" ca="1" si="199"/>
        <v>smoke</v>
      </c>
      <c r="M2515" t="str">
        <f t="shared" ca="1" si="201"/>
        <v>low</v>
      </c>
      <c r="N2515" t="str">
        <f t="shared" ca="1" si="201"/>
        <v>minimal</v>
      </c>
      <c r="O2515" t="str">
        <f t="shared" ca="1" si="201"/>
        <v>minimal</v>
      </c>
      <c r="P2515">
        <f t="shared" ca="1" si="200"/>
        <v>3</v>
      </c>
    </row>
    <row r="2516" spans="1:16" x14ac:dyDescent="0.2">
      <c r="A2516">
        <f t="shared" si="202"/>
        <v>1</v>
      </c>
      <c r="B2516" t="s">
        <v>9060</v>
      </c>
      <c r="C2516" t="s">
        <v>3013</v>
      </c>
      <c r="D2516" t="s">
        <v>3014</v>
      </c>
      <c r="E2516" t="s">
        <v>130</v>
      </c>
      <c r="F2516" t="s">
        <v>11</v>
      </c>
      <c r="G2516">
        <v>94566</v>
      </c>
      <c r="H2516">
        <v>374337</v>
      </c>
      <c r="I2516">
        <v>37.674382000000001</v>
      </c>
      <c r="J2516">
        <v>-121.89343700000001</v>
      </c>
      <c r="K2516" t="str">
        <f t="shared" ca="1" si="198"/>
        <v>ugly</v>
      </c>
      <c r="L2516" t="str">
        <f t="shared" ca="1" si="199"/>
        <v>wind</v>
      </c>
      <c r="M2516" t="str">
        <f t="shared" ca="1" si="201"/>
        <v>extreme</v>
      </c>
      <c r="N2516" t="str">
        <f t="shared" ca="1" si="201"/>
        <v>medium</v>
      </c>
      <c r="O2516" t="str">
        <f t="shared" ca="1" si="201"/>
        <v>high</v>
      </c>
      <c r="P2516">
        <f t="shared" ca="1" si="200"/>
        <v>41</v>
      </c>
    </row>
    <row r="2517" spans="1:16" x14ac:dyDescent="0.2">
      <c r="A2517">
        <f t="shared" si="202"/>
        <v>2</v>
      </c>
      <c r="B2517" t="s">
        <v>9060</v>
      </c>
      <c r="C2517" t="s">
        <v>3015</v>
      </c>
      <c r="D2517" t="s">
        <v>2934</v>
      </c>
      <c r="E2517" t="s">
        <v>130</v>
      </c>
      <c r="F2517" t="s">
        <v>11</v>
      </c>
      <c r="G2517">
        <v>94539</v>
      </c>
      <c r="H2517">
        <v>909547</v>
      </c>
      <c r="I2517">
        <v>37.482675</v>
      </c>
      <c r="J2517">
        <v>-121.917126</v>
      </c>
      <c r="K2517" t="str">
        <f t="shared" ca="1" si="198"/>
        <v>bad</v>
      </c>
      <c r="L2517" t="str">
        <f t="shared" ca="1" si="199"/>
        <v>smoke</v>
      </c>
      <c r="M2517" t="str">
        <f t="shared" ca="1" si="201"/>
        <v>minimal</v>
      </c>
      <c r="N2517" t="str">
        <f t="shared" ca="1" si="201"/>
        <v>high</v>
      </c>
      <c r="O2517" t="str">
        <f t="shared" ca="1" si="201"/>
        <v>extreme</v>
      </c>
      <c r="P2517">
        <f t="shared" ca="1" si="200"/>
        <v>8</v>
      </c>
    </row>
    <row r="2518" spans="1:16" x14ac:dyDescent="0.2">
      <c r="A2518">
        <f t="shared" si="202"/>
        <v>3</v>
      </c>
      <c r="B2518" t="s">
        <v>9060</v>
      </c>
      <c r="C2518" t="s">
        <v>3016</v>
      </c>
      <c r="D2518" t="s">
        <v>2969</v>
      </c>
      <c r="E2518" t="s">
        <v>130</v>
      </c>
      <c r="F2518" t="s">
        <v>11</v>
      </c>
      <c r="G2518">
        <v>94541</v>
      </c>
      <c r="H2518">
        <v>679242</v>
      </c>
      <c r="I2518">
        <v>37.660089999999997</v>
      </c>
      <c r="J2518">
        <v>-122.098821</v>
      </c>
      <c r="K2518" t="str">
        <f t="shared" ca="1" si="198"/>
        <v>bad</v>
      </c>
      <c r="L2518" t="str">
        <f t="shared" ca="1" si="199"/>
        <v>fire</v>
      </c>
      <c r="M2518" t="str">
        <f t="shared" ca="1" si="201"/>
        <v>low</v>
      </c>
      <c r="N2518" t="str">
        <f t="shared" ca="1" si="201"/>
        <v>low</v>
      </c>
      <c r="O2518" t="str">
        <f t="shared" ca="1" si="201"/>
        <v>extreme</v>
      </c>
      <c r="P2518">
        <f t="shared" ca="1" si="200"/>
        <v>29</v>
      </c>
    </row>
    <row r="2519" spans="1:16" x14ac:dyDescent="0.2">
      <c r="A2519">
        <f t="shared" si="202"/>
        <v>1</v>
      </c>
      <c r="B2519" t="s">
        <v>9060</v>
      </c>
      <c r="C2519" t="s">
        <v>3017</v>
      </c>
      <c r="D2519" t="s">
        <v>3018</v>
      </c>
      <c r="E2519" t="s">
        <v>130</v>
      </c>
      <c r="F2519" t="s">
        <v>11</v>
      </c>
      <c r="G2519">
        <v>94587</v>
      </c>
      <c r="H2519">
        <v>864255</v>
      </c>
      <c r="I2519">
        <v>37.598840000000003</v>
      </c>
      <c r="J2519">
        <v>-122.018013</v>
      </c>
      <c r="K2519" t="str">
        <f t="shared" ca="1" si="198"/>
        <v>ugly</v>
      </c>
      <c r="L2519" t="str">
        <f t="shared" ca="1" si="199"/>
        <v>wind</v>
      </c>
      <c r="M2519" t="str">
        <f t="shared" ca="1" si="201"/>
        <v>extreme</v>
      </c>
      <c r="N2519" t="str">
        <f t="shared" ca="1" si="201"/>
        <v>minimal</v>
      </c>
      <c r="O2519" t="str">
        <f t="shared" ca="1" si="201"/>
        <v>extreme</v>
      </c>
      <c r="P2519">
        <f t="shared" ca="1" si="200"/>
        <v>10</v>
      </c>
    </row>
    <row r="2520" spans="1:16" x14ac:dyDescent="0.2">
      <c r="A2520">
        <f t="shared" si="202"/>
        <v>2</v>
      </c>
      <c r="B2520" t="s">
        <v>9060</v>
      </c>
      <c r="C2520" t="s">
        <v>3019</v>
      </c>
      <c r="D2520" t="s">
        <v>3018</v>
      </c>
      <c r="E2520" t="s">
        <v>130</v>
      </c>
      <c r="F2520" t="s">
        <v>11</v>
      </c>
      <c r="G2520">
        <v>94587</v>
      </c>
      <c r="H2520">
        <v>879994</v>
      </c>
      <c r="I2520">
        <v>37.588065999999998</v>
      </c>
      <c r="J2520">
        <v>-122.017973</v>
      </c>
      <c r="K2520" t="str">
        <f t="shared" ca="1" si="198"/>
        <v>ugly</v>
      </c>
      <c r="L2520" t="str">
        <f t="shared" ca="1" si="199"/>
        <v>smoke</v>
      </c>
      <c r="M2520" t="str">
        <f t="shared" ca="1" si="201"/>
        <v>minimal</v>
      </c>
      <c r="N2520" t="str">
        <f t="shared" ca="1" si="201"/>
        <v>extreme</v>
      </c>
      <c r="O2520" t="str">
        <f t="shared" ca="1" si="201"/>
        <v>minimal</v>
      </c>
      <c r="P2520">
        <f t="shared" ca="1" si="200"/>
        <v>21</v>
      </c>
    </row>
    <row r="2521" spans="1:16" x14ac:dyDescent="0.2">
      <c r="A2521">
        <f t="shared" si="202"/>
        <v>3</v>
      </c>
      <c r="B2521" t="s">
        <v>9060</v>
      </c>
      <c r="C2521" t="s">
        <v>3020</v>
      </c>
      <c r="D2521" t="s">
        <v>3018</v>
      </c>
      <c r="E2521" t="s">
        <v>130</v>
      </c>
      <c r="F2521" t="s">
        <v>11</v>
      </c>
      <c r="G2521">
        <v>94587</v>
      </c>
      <c r="H2521">
        <v>1211633</v>
      </c>
      <c r="I2521">
        <v>37.578209000000001</v>
      </c>
      <c r="J2521">
        <v>-122.01814899999999</v>
      </c>
      <c r="K2521" t="str">
        <f t="shared" ca="1" si="198"/>
        <v>good</v>
      </c>
      <c r="L2521" t="str">
        <f t="shared" ca="1" si="199"/>
        <v>fire</v>
      </c>
      <c r="M2521" t="str">
        <f t="shared" ca="1" si="201"/>
        <v>extreme</v>
      </c>
      <c r="N2521" t="str">
        <f t="shared" ca="1" si="201"/>
        <v>extreme</v>
      </c>
      <c r="O2521" t="str">
        <f t="shared" ca="1" si="201"/>
        <v>extreme</v>
      </c>
      <c r="P2521">
        <f t="shared" ca="1" si="200"/>
        <v>31</v>
      </c>
    </row>
    <row r="2522" spans="1:16" x14ac:dyDescent="0.2">
      <c r="A2522">
        <f t="shared" si="202"/>
        <v>1</v>
      </c>
      <c r="B2522" t="s">
        <v>9060</v>
      </c>
      <c r="C2522" t="s">
        <v>3021</v>
      </c>
      <c r="D2522" t="s">
        <v>3018</v>
      </c>
      <c r="E2522" t="s">
        <v>130</v>
      </c>
      <c r="F2522" t="s">
        <v>11</v>
      </c>
      <c r="G2522">
        <v>94587</v>
      </c>
      <c r="H2522">
        <v>764555</v>
      </c>
      <c r="I2522">
        <v>37.588521</v>
      </c>
      <c r="J2522">
        <v>-122.05277599999999</v>
      </c>
      <c r="K2522" t="str">
        <f t="shared" ca="1" si="198"/>
        <v>ugly</v>
      </c>
      <c r="L2522" t="str">
        <f t="shared" ca="1" si="199"/>
        <v>smoke</v>
      </c>
      <c r="M2522" t="str">
        <f t="shared" ca="1" si="201"/>
        <v>low</v>
      </c>
      <c r="N2522" t="str">
        <f t="shared" ca="1" si="201"/>
        <v>minimal</v>
      </c>
      <c r="O2522" t="str">
        <f t="shared" ca="1" si="201"/>
        <v>minimal</v>
      </c>
      <c r="P2522">
        <f t="shared" ca="1" si="200"/>
        <v>7</v>
      </c>
    </row>
    <row r="2523" spans="1:16" x14ac:dyDescent="0.2">
      <c r="A2523">
        <f t="shared" si="202"/>
        <v>2</v>
      </c>
      <c r="B2523" t="s">
        <v>9060</v>
      </c>
      <c r="C2523" t="s">
        <v>3022</v>
      </c>
      <c r="D2523" t="s">
        <v>3018</v>
      </c>
      <c r="E2523" t="s">
        <v>130</v>
      </c>
      <c r="F2523" t="s">
        <v>11</v>
      </c>
      <c r="G2523">
        <v>94587</v>
      </c>
      <c r="H2523">
        <v>819042</v>
      </c>
      <c r="I2523">
        <v>37.592177999999997</v>
      </c>
      <c r="J2523">
        <v>-122.07252099999999</v>
      </c>
      <c r="K2523" t="str">
        <f t="shared" ca="1" si="198"/>
        <v>ugly</v>
      </c>
      <c r="L2523" t="str">
        <f t="shared" ca="1" si="199"/>
        <v>wind</v>
      </c>
      <c r="M2523" t="str">
        <f t="shared" ca="1" si="201"/>
        <v>minimal</v>
      </c>
      <c r="N2523" t="str">
        <f t="shared" ca="1" si="201"/>
        <v>extreme</v>
      </c>
      <c r="O2523" t="str">
        <f t="shared" ca="1" si="201"/>
        <v>extreme</v>
      </c>
      <c r="P2523">
        <f t="shared" ca="1" si="200"/>
        <v>21</v>
      </c>
    </row>
    <row r="2524" spans="1:16" x14ac:dyDescent="0.2">
      <c r="A2524">
        <f t="shared" si="202"/>
        <v>3</v>
      </c>
      <c r="B2524" t="s">
        <v>9060</v>
      </c>
      <c r="C2524" t="s">
        <v>3023</v>
      </c>
      <c r="D2524" t="s">
        <v>3018</v>
      </c>
      <c r="E2524" t="s">
        <v>130</v>
      </c>
      <c r="F2524" t="s">
        <v>11</v>
      </c>
      <c r="G2524">
        <v>94587</v>
      </c>
      <c r="H2524">
        <v>962428</v>
      </c>
      <c r="I2524">
        <v>37.602730000000001</v>
      </c>
      <c r="J2524">
        <v>-122.071913</v>
      </c>
      <c r="K2524" t="str">
        <f t="shared" ca="1" si="198"/>
        <v>ugly</v>
      </c>
      <c r="L2524" t="str">
        <f t="shared" ca="1" si="199"/>
        <v>smoke</v>
      </c>
      <c r="M2524" t="str">
        <f t="shared" ca="1" si="201"/>
        <v>medium</v>
      </c>
      <c r="N2524" t="str">
        <f t="shared" ca="1" si="201"/>
        <v>extreme</v>
      </c>
      <c r="O2524" t="str">
        <f t="shared" ca="1" si="201"/>
        <v>extreme</v>
      </c>
      <c r="P2524">
        <f t="shared" ca="1" si="200"/>
        <v>23</v>
      </c>
    </row>
    <row r="2525" spans="1:16" x14ac:dyDescent="0.2">
      <c r="A2525">
        <f t="shared" si="202"/>
        <v>1</v>
      </c>
      <c r="B2525" t="s">
        <v>9060</v>
      </c>
      <c r="C2525" t="s">
        <v>3024</v>
      </c>
      <c r="D2525" t="s">
        <v>3018</v>
      </c>
      <c r="E2525" t="s">
        <v>130</v>
      </c>
      <c r="F2525" t="s">
        <v>11</v>
      </c>
      <c r="G2525">
        <v>94587</v>
      </c>
      <c r="H2525">
        <v>823241</v>
      </c>
      <c r="I2525">
        <v>37.597738999999997</v>
      </c>
      <c r="J2525">
        <v>-122.057406</v>
      </c>
      <c r="K2525" t="str">
        <f t="shared" ca="1" si="198"/>
        <v>bad</v>
      </c>
      <c r="L2525" t="str">
        <f t="shared" ca="1" si="199"/>
        <v>fire</v>
      </c>
      <c r="M2525" t="str">
        <f t="shared" ca="1" si="201"/>
        <v>extreme</v>
      </c>
      <c r="N2525" t="str">
        <f t="shared" ca="1" si="201"/>
        <v>extreme</v>
      </c>
      <c r="O2525" t="str">
        <f t="shared" ca="1" si="201"/>
        <v>extreme</v>
      </c>
      <c r="P2525">
        <f t="shared" ca="1" si="200"/>
        <v>38</v>
      </c>
    </row>
    <row r="2526" spans="1:16" x14ac:dyDescent="0.2">
      <c r="A2526">
        <f t="shared" si="202"/>
        <v>2</v>
      </c>
      <c r="B2526" t="s">
        <v>9060</v>
      </c>
      <c r="C2526" t="s">
        <v>3025</v>
      </c>
      <c r="D2526" t="s">
        <v>3018</v>
      </c>
      <c r="E2526" t="s">
        <v>130</v>
      </c>
      <c r="F2526" t="s">
        <v>11</v>
      </c>
      <c r="G2526">
        <v>94587</v>
      </c>
      <c r="H2526">
        <v>591653</v>
      </c>
      <c r="I2526">
        <v>37.588951999999999</v>
      </c>
      <c r="J2526">
        <v>-122.052693</v>
      </c>
      <c r="K2526" t="str">
        <f t="shared" ca="1" si="198"/>
        <v>bad</v>
      </c>
      <c r="L2526" t="str">
        <f t="shared" ca="1" si="199"/>
        <v>wind</v>
      </c>
      <c r="M2526" t="str">
        <f t="shared" ca="1" si="201"/>
        <v>medium</v>
      </c>
      <c r="N2526" t="str">
        <f t="shared" ca="1" si="201"/>
        <v>extreme</v>
      </c>
      <c r="O2526" t="str">
        <f t="shared" ca="1" si="201"/>
        <v>extreme</v>
      </c>
      <c r="P2526">
        <f t="shared" ca="1" si="200"/>
        <v>30</v>
      </c>
    </row>
    <row r="2527" spans="1:16" x14ac:dyDescent="0.2">
      <c r="A2527">
        <f t="shared" si="202"/>
        <v>3</v>
      </c>
      <c r="B2527" t="s">
        <v>9060</v>
      </c>
      <c r="C2527" t="s">
        <v>3026</v>
      </c>
      <c r="D2527" t="s">
        <v>3018</v>
      </c>
      <c r="E2527" t="s">
        <v>130</v>
      </c>
      <c r="F2527" t="s">
        <v>11</v>
      </c>
      <c r="G2527">
        <v>94587</v>
      </c>
      <c r="H2527">
        <v>586549</v>
      </c>
      <c r="I2527">
        <v>37.580171</v>
      </c>
      <c r="J2527">
        <v>-122.018783</v>
      </c>
      <c r="K2527" t="str">
        <f t="shared" ca="1" si="198"/>
        <v>good</v>
      </c>
      <c r="L2527" t="str">
        <f t="shared" ca="1" si="199"/>
        <v>wind</v>
      </c>
      <c r="M2527" t="str">
        <f t="shared" ca="1" si="201"/>
        <v>high</v>
      </c>
      <c r="N2527" t="str">
        <f t="shared" ca="1" si="201"/>
        <v>extreme</v>
      </c>
      <c r="O2527" t="str">
        <f t="shared" ca="1" si="201"/>
        <v>minimal</v>
      </c>
      <c r="P2527">
        <f t="shared" ca="1" si="200"/>
        <v>29</v>
      </c>
    </row>
    <row r="2528" spans="1:16" x14ac:dyDescent="0.2">
      <c r="A2528">
        <f t="shared" si="202"/>
        <v>1</v>
      </c>
      <c r="B2528" t="s">
        <v>9060</v>
      </c>
      <c r="C2528" t="s">
        <v>3027</v>
      </c>
      <c r="D2528" t="s">
        <v>3018</v>
      </c>
      <c r="E2528" t="s">
        <v>130</v>
      </c>
      <c r="F2528" t="s">
        <v>11</v>
      </c>
      <c r="G2528">
        <v>94587</v>
      </c>
      <c r="H2528">
        <v>487399</v>
      </c>
      <c r="I2528">
        <v>37.598424000000001</v>
      </c>
      <c r="J2528">
        <v>-122.029484</v>
      </c>
      <c r="K2528" t="str">
        <f t="shared" ca="1" si="198"/>
        <v>bad</v>
      </c>
      <c r="L2528" t="str">
        <f t="shared" ca="1" si="199"/>
        <v>fire</v>
      </c>
      <c r="M2528" t="str">
        <f t="shared" ca="1" si="201"/>
        <v>high</v>
      </c>
      <c r="N2528" t="str">
        <f t="shared" ca="1" si="201"/>
        <v>extreme</v>
      </c>
      <c r="O2528" t="str">
        <f t="shared" ca="1" si="201"/>
        <v>minimal</v>
      </c>
      <c r="P2528">
        <f t="shared" ca="1" si="200"/>
        <v>19</v>
      </c>
    </row>
    <row r="2529" spans="1:16" x14ac:dyDescent="0.2">
      <c r="A2529">
        <f t="shared" si="202"/>
        <v>2</v>
      </c>
      <c r="B2529" t="s">
        <v>9060</v>
      </c>
      <c r="C2529" t="s">
        <v>3028</v>
      </c>
      <c r="D2529" t="s">
        <v>3018</v>
      </c>
      <c r="E2529" t="s">
        <v>130</v>
      </c>
      <c r="F2529" t="s">
        <v>11</v>
      </c>
      <c r="G2529">
        <v>94587</v>
      </c>
      <c r="H2529">
        <v>844583</v>
      </c>
      <c r="I2529">
        <v>37.587344999999999</v>
      </c>
      <c r="J2529">
        <v>-122.031541</v>
      </c>
      <c r="K2529" t="str">
        <f t="shared" ca="1" si="198"/>
        <v>good</v>
      </c>
      <c r="L2529" t="str">
        <f t="shared" ca="1" si="199"/>
        <v>smoke</v>
      </c>
      <c r="M2529" t="str">
        <f t="shared" ca="1" si="201"/>
        <v>low</v>
      </c>
      <c r="N2529" t="str">
        <f t="shared" ca="1" si="201"/>
        <v>low</v>
      </c>
      <c r="O2529" t="str">
        <f t="shared" ca="1" si="201"/>
        <v>minimal</v>
      </c>
      <c r="P2529">
        <f t="shared" ca="1" si="200"/>
        <v>42</v>
      </c>
    </row>
    <row r="2530" spans="1:16" x14ac:dyDescent="0.2">
      <c r="A2530">
        <f t="shared" si="202"/>
        <v>3</v>
      </c>
      <c r="B2530" t="s">
        <v>9060</v>
      </c>
      <c r="C2530" t="s">
        <v>3029</v>
      </c>
      <c r="D2530" t="s">
        <v>3018</v>
      </c>
      <c r="E2530" t="s">
        <v>130</v>
      </c>
      <c r="F2530" t="s">
        <v>11</v>
      </c>
      <c r="G2530">
        <v>94587</v>
      </c>
      <c r="H2530">
        <v>739727</v>
      </c>
      <c r="I2530">
        <v>37.588045999999999</v>
      </c>
      <c r="J2530">
        <v>-122.03002600000001</v>
      </c>
      <c r="K2530" t="str">
        <f t="shared" ca="1" si="198"/>
        <v>ugly</v>
      </c>
      <c r="L2530" t="str">
        <f t="shared" ca="1" si="199"/>
        <v>smoke</v>
      </c>
      <c r="M2530" t="str">
        <f t="shared" ca="1" si="201"/>
        <v>minimal</v>
      </c>
      <c r="N2530" t="str">
        <f t="shared" ca="1" si="201"/>
        <v>minimal</v>
      </c>
      <c r="O2530" t="str">
        <f t="shared" ca="1" si="201"/>
        <v>extreme</v>
      </c>
      <c r="P2530">
        <f t="shared" ca="1" si="200"/>
        <v>25</v>
      </c>
    </row>
    <row r="2531" spans="1:16" x14ac:dyDescent="0.2">
      <c r="A2531">
        <f t="shared" si="202"/>
        <v>1</v>
      </c>
      <c r="B2531" t="s">
        <v>9060</v>
      </c>
      <c r="C2531" t="s">
        <v>3030</v>
      </c>
      <c r="D2531" t="s">
        <v>73</v>
      </c>
      <c r="E2531" t="s">
        <v>17</v>
      </c>
      <c r="F2531" t="s">
        <v>11</v>
      </c>
      <c r="G2531">
        <v>93923</v>
      </c>
      <c r="H2531">
        <v>810179</v>
      </c>
      <c r="I2531">
        <v>36.483989999999999</v>
      </c>
      <c r="J2531">
        <v>-121.9397</v>
      </c>
      <c r="K2531" t="str">
        <f t="shared" ca="1" si="198"/>
        <v>good</v>
      </c>
      <c r="L2531" t="str">
        <f t="shared" ca="1" si="199"/>
        <v>fire</v>
      </c>
      <c r="M2531" t="str">
        <f t="shared" ca="1" si="201"/>
        <v>minimal</v>
      </c>
      <c r="N2531" t="str">
        <f t="shared" ca="1" si="201"/>
        <v>minimal</v>
      </c>
      <c r="O2531" t="str">
        <f t="shared" ca="1" si="201"/>
        <v>medium</v>
      </c>
      <c r="P2531">
        <f t="shared" ca="1" si="200"/>
        <v>4</v>
      </c>
    </row>
    <row r="2532" spans="1:16" x14ac:dyDescent="0.2">
      <c r="A2532">
        <f t="shared" si="202"/>
        <v>2</v>
      </c>
      <c r="B2532" t="s">
        <v>9060</v>
      </c>
      <c r="C2532" t="s">
        <v>3031</v>
      </c>
      <c r="D2532" t="s">
        <v>198</v>
      </c>
      <c r="E2532" t="s">
        <v>130</v>
      </c>
      <c r="F2532" t="s">
        <v>11</v>
      </c>
      <c r="G2532">
        <v>94550</v>
      </c>
      <c r="H2532">
        <v>332789</v>
      </c>
      <c r="I2532">
        <v>37.690581999999999</v>
      </c>
      <c r="J2532">
        <v>-121.740782</v>
      </c>
      <c r="K2532" t="str">
        <f t="shared" ca="1" si="198"/>
        <v>bad</v>
      </c>
      <c r="L2532" t="str">
        <f t="shared" ca="1" si="199"/>
        <v>smoke</v>
      </c>
      <c r="M2532" t="str">
        <f t="shared" ca="1" si="201"/>
        <v>medium</v>
      </c>
      <c r="N2532" t="str">
        <f t="shared" ca="1" si="201"/>
        <v>extreme</v>
      </c>
      <c r="O2532" t="str">
        <f t="shared" ca="1" si="201"/>
        <v>minimal</v>
      </c>
      <c r="P2532">
        <f t="shared" ca="1" si="200"/>
        <v>48</v>
      </c>
    </row>
    <row r="2533" spans="1:16" x14ac:dyDescent="0.2">
      <c r="A2533">
        <f t="shared" si="202"/>
        <v>3</v>
      </c>
      <c r="B2533" t="s">
        <v>9060</v>
      </c>
      <c r="C2533" t="s">
        <v>3032</v>
      </c>
      <c r="D2533" t="s">
        <v>198</v>
      </c>
      <c r="E2533" t="s">
        <v>130</v>
      </c>
      <c r="F2533" t="s">
        <v>11</v>
      </c>
      <c r="G2533">
        <v>94550</v>
      </c>
      <c r="H2533">
        <v>636862</v>
      </c>
      <c r="I2533">
        <v>37.682009999999998</v>
      </c>
      <c r="J2533">
        <v>-121.737143</v>
      </c>
      <c r="K2533" t="str">
        <f t="shared" ca="1" si="198"/>
        <v>bad</v>
      </c>
      <c r="L2533" t="str">
        <f t="shared" ca="1" si="199"/>
        <v>fire</v>
      </c>
      <c r="M2533" t="str">
        <f t="shared" ca="1" si="201"/>
        <v>high</v>
      </c>
      <c r="N2533" t="str">
        <f t="shared" ca="1" si="201"/>
        <v>medium</v>
      </c>
      <c r="O2533" t="str">
        <f t="shared" ca="1" si="201"/>
        <v>low</v>
      </c>
      <c r="P2533">
        <f t="shared" ca="1" si="200"/>
        <v>17</v>
      </c>
    </row>
    <row r="2534" spans="1:16" x14ac:dyDescent="0.2">
      <c r="A2534">
        <f t="shared" si="202"/>
        <v>1</v>
      </c>
      <c r="B2534" t="s">
        <v>9060</v>
      </c>
      <c r="C2534" t="s">
        <v>3033</v>
      </c>
      <c r="D2534" t="s">
        <v>76</v>
      </c>
      <c r="E2534" t="s">
        <v>20</v>
      </c>
      <c r="F2534" t="s">
        <v>11</v>
      </c>
      <c r="G2534">
        <v>92808</v>
      </c>
      <c r="H2534">
        <v>1373525</v>
      </c>
      <c r="I2534">
        <v>33.853259999999999</v>
      </c>
      <c r="J2534">
        <v>-117.73430999999999</v>
      </c>
      <c r="K2534" t="str">
        <f t="shared" ca="1" si="198"/>
        <v>good</v>
      </c>
      <c r="L2534" t="str">
        <f t="shared" ca="1" si="199"/>
        <v>fire</v>
      </c>
      <c r="M2534" t="str">
        <f t="shared" ca="1" si="201"/>
        <v>medium</v>
      </c>
      <c r="N2534" t="str">
        <f t="shared" ca="1" si="201"/>
        <v>low</v>
      </c>
      <c r="O2534" t="str">
        <f t="shared" ca="1" si="201"/>
        <v>high</v>
      </c>
      <c r="P2534">
        <f t="shared" ca="1" si="200"/>
        <v>30</v>
      </c>
    </row>
    <row r="2535" spans="1:16" x14ac:dyDescent="0.2">
      <c r="A2535">
        <f t="shared" si="202"/>
        <v>2</v>
      </c>
      <c r="B2535" t="s">
        <v>9060</v>
      </c>
      <c r="C2535" t="s">
        <v>3034</v>
      </c>
      <c r="D2535" t="s">
        <v>383</v>
      </c>
      <c r="E2535" t="s">
        <v>20</v>
      </c>
      <c r="F2535" t="s">
        <v>11</v>
      </c>
      <c r="G2535">
        <v>92831</v>
      </c>
      <c r="H2535">
        <v>1198327</v>
      </c>
      <c r="I2535">
        <v>33.86936</v>
      </c>
      <c r="J2535">
        <v>-117.90344</v>
      </c>
      <c r="K2535" t="str">
        <f t="shared" ca="1" si="198"/>
        <v>ugly</v>
      </c>
      <c r="L2535" t="str">
        <f t="shared" ca="1" si="199"/>
        <v>fire</v>
      </c>
      <c r="M2535" t="str">
        <f t="shared" ca="1" si="201"/>
        <v>medium</v>
      </c>
      <c r="N2535" t="str">
        <f t="shared" ca="1" si="201"/>
        <v>extreme</v>
      </c>
      <c r="O2535" t="str">
        <f t="shared" ca="1" si="201"/>
        <v>minimal</v>
      </c>
      <c r="P2535">
        <f t="shared" ca="1" si="200"/>
        <v>13</v>
      </c>
    </row>
    <row r="2536" spans="1:16" x14ac:dyDescent="0.2">
      <c r="A2536">
        <f t="shared" si="202"/>
        <v>3</v>
      </c>
      <c r="B2536" t="s">
        <v>9060</v>
      </c>
      <c r="C2536" t="s">
        <v>3035</v>
      </c>
      <c r="D2536" t="s">
        <v>198</v>
      </c>
      <c r="E2536" t="s">
        <v>130</v>
      </c>
      <c r="F2536" t="s">
        <v>11</v>
      </c>
      <c r="G2536">
        <v>94550</v>
      </c>
      <c r="H2536">
        <v>1554547</v>
      </c>
      <c r="I2536">
        <v>37.664020999999998</v>
      </c>
      <c r="J2536">
        <v>-121.78497299999999</v>
      </c>
      <c r="K2536" t="str">
        <f t="shared" ca="1" si="198"/>
        <v>bad</v>
      </c>
      <c r="L2536" t="str">
        <f t="shared" ca="1" si="199"/>
        <v>fire</v>
      </c>
      <c r="M2536" t="str">
        <f t="shared" ca="1" si="201"/>
        <v>medium</v>
      </c>
      <c r="N2536" t="str">
        <f t="shared" ca="1" si="201"/>
        <v>medium</v>
      </c>
      <c r="O2536" t="str">
        <f t="shared" ca="1" si="201"/>
        <v>extreme</v>
      </c>
      <c r="P2536">
        <f t="shared" ca="1" si="200"/>
        <v>40</v>
      </c>
    </row>
    <row r="2537" spans="1:16" x14ac:dyDescent="0.2">
      <c r="A2537">
        <f t="shared" si="202"/>
        <v>1</v>
      </c>
      <c r="B2537" t="s">
        <v>9060</v>
      </c>
      <c r="C2537" t="s">
        <v>3036</v>
      </c>
      <c r="D2537" t="s">
        <v>198</v>
      </c>
      <c r="E2537" t="s">
        <v>130</v>
      </c>
      <c r="F2537" t="s">
        <v>11</v>
      </c>
      <c r="G2537">
        <v>94550</v>
      </c>
      <c r="H2537">
        <v>974526</v>
      </c>
      <c r="I2537">
        <v>37.658735999999998</v>
      </c>
      <c r="J2537">
        <v>-121.78005</v>
      </c>
      <c r="K2537" t="str">
        <f t="shared" ca="1" si="198"/>
        <v>good</v>
      </c>
      <c r="L2537" t="str">
        <f t="shared" ca="1" si="199"/>
        <v>fire</v>
      </c>
      <c r="M2537" t="str">
        <f t="shared" ca="1" si="201"/>
        <v>extreme</v>
      </c>
      <c r="N2537" t="str">
        <f t="shared" ca="1" si="201"/>
        <v>minimal</v>
      </c>
      <c r="O2537" t="str">
        <f t="shared" ca="1" si="201"/>
        <v>high</v>
      </c>
      <c r="P2537">
        <f t="shared" ca="1" si="200"/>
        <v>38</v>
      </c>
    </row>
    <row r="2538" spans="1:16" x14ac:dyDescent="0.2">
      <c r="A2538">
        <f t="shared" si="202"/>
        <v>2</v>
      </c>
      <c r="B2538" t="s">
        <v>9060</v>
      </c>
      <c r="C2538" t="s">
        <v>3037</v>
      </c>
      <c r="D2538" t="s">
        <v>198</v>
      </c>
      <c r="E2538" t="s">
        <v>130</v>
      </c>
      <c r="F2538" t="s">
        <v>11</v>
      </c>
      <c r="G2538">
        <v>94550</v>
      </c>
      <c r="H2538">
        <v>702420</v>
      </c>
      <c r="I2538">
        <v>37.671245999999996</v>
      </c>
      <c r="J2538">
        <v>-121.786753</v>
      </c>
      <c r="K2538" t="str">
        <f t="shared" ca="1" si="198"/>
        <v>ugly</v>
      </c>
      <c r="L2538" t="str">
        <f t="shared" ca="1" si="199"/>
        <v>wind</v>
      </c>
      <c r="M2538" t="str">
        <f t="shared" ca="1" si="201"/>
        <v>high</v>
      </c>
      <c r="N2538" t="str">
        <f t="shared" ca="1" si="201"/>
        <v>high</v>
      </c>
      <c r="O2538" t="str">
        <f t="shared" ca="1" si="201"/>
        <v>low</v>
      </c>
      <c r="P2538">
        <f t="shared" ca="1" si="200"/>
        <v>19</v>
      </c>
    </row>
    <row r="2539" spans="1:16" x14ac:dyDescent="0.2">
      <c r="A2539">
        <f t="shared" si="202"/>
        <v>3</v>
      </c>
      <c r="B2539" t="s">
        <v>9060</v>
      </c>
      <c r="C2539" t="s">
        <v>3038</v>
      </c>
      <c r="D2539" t="s">
        <v>198</v>
      </c>
      <c r="E2539" t="s">
        <v>130</v>
      </c>
      <c r="F2539" t="s">
        <v>11</v>
      </c>
      <c r="G2539">
        <v>94550</v>
      </c>
      <c r="H2539">
        <v>847524</v>
      </c>
      <c r="I2539">
        <v>37.651372000000002</v>
      </c>
      <c r="J2539">
        <v>-121.663353</v>
      </c>
      <c r="K2539" t="str">
        <f t="shared" ca="1" si="198"/>
        <v>ugly</v>
      </c>
      <c r="L2539" t="str">
        <f t="shared" ca="1" si="199"/>
        <v>wind</v>
      </c>
      <c r="M2539" t="str">
        <f t="shared" ca="1" si="201"/>
        <v>low</v>
      </c>
      <c r="N2539" t="str">
        <f t="shared" ca="1" si="201"/>
        <v>minimal</v>
      </c>
      <c r="O2539" t="str">
        <f t="shared" ca="1" si="201"/>
        <v>medium</v>
      </c>
      <c r="P2539">
        <f t="shared" ca="1" si="200"/>
        <v>36</v>
      </c>
    </row>
    <row r="2540" spans="1:16" x14ac:dyDescent="0.2">
      <c r="A2540">
        <f t="shared" si="202"/>
        <v>1</v>
      </c>
      <c r="B2540" t="s">
        <v>9060</v>
      </c>
      <c r="C2540" t="s">
        <v>3039</v>
      </c>
      <c r="D2540" t="s">
        <v>1257</v>
      </c>
      <c r="E2540" t="s">
        <v>1257</v>
      </c>
      <c r="F2540" t="s">
        <v>11</v>
      </c>
      <c r="G2540">
        <v>95338</v>
      </c>
      <c r="H2540">
        <v>702496</v>
      </c>
      <c r="I2540">
        <v>37.422829999999998</v>
      </c>
      <c r="J2540">
        <v>-119.83954</v>
      </c>
      <c r="K2540" t="str">
        <f t="shared" ca="1" si="198"/>
        <v>good</v>
      </c>
      <c r="L2540" t="str">
        <f t="shared" ca="1" si="199"/>
        <v>fire</v>
      </c>
      <c r="M2540" t="str">
        <f t="shared" ca="1" si="201"/>
        <v>high</v>
      </c>
      <c r="N2540" t="str">
        <f t="shared" ca="1" si="201"/>
        <v>minimal</v>
      </c>
      <c r="O2540" t="str">
        <f t="shared" ca="1" si="201"/>
        <v>high</v>
      </c>
      <c r="P2540">
        <f t="shared" ca="1" si="200"/>
        <v>46</v>
      </c>
    </row>
    <row r="2541" spans="1:16" x14ac:dyDescent="0.2">
      <c r="A2541">
        <f t="shared" si="202"/>
        <v>2</v>
      </c>
      <c r="B2541" t="s">
        <v>9060</v>
      </c>
      <c r="C2541" t="s">
        <v>3040</v>
      </c>
      <c r="D2541" t="s">
        <v>9</v>
      </c>
      <c r="E2541" t="s">
        <v>10</v>
      </c>
      <c r="F2541" t="s">
        <v>11</v>
      </c>
      <c r="G2541">
        <v>93263</v>
      </c>
      <c r="H2541">
        <v>906819</v>
      </c>
      <c r="I2541">
        <v>35.510826000000002</v>
      </c>
      <c r="J2541">
        <v>-119.368667</v>
      </c>
      <c r="K2541" t="str">
        <f t="shared" ca="1" si="198"/>
        <v>good</v>
      </c>
      <c r="L2541" t="str">
        <f t="shared" ca="1" si="199"/>
        <v>fire</v>
      </c>
      <c r="M2541" t="str">
        <f t="shared" ca="1" si="201"/>
        <v>low</v>
      </c>
      <c r="N2541" t="str">
        <f t="shared" ca="1" si="201"/>
        <v>minimal</v>
      </c>
      <c r="O2541" t="str">
        <f t="shared" ca="1" si="201"/>
        <v>high</v>
      </c>
      <c r="P2541">
        <f t="shared" ca="1" si="200"/>
        <v>15</v>
      </c>
    </row>
    <row r="2542" spans="1:16" x14ac:dyDescent="0.2">
      <c r="A2542">
        <f t="shared" si="202"/>
        <v>3</v>
      </c>
      <c r="B2542" t="s">
        <v>9060</v>
      </c>
      <c r="C2542" t="s">
        <v>3041</v>
      </c>
      <c r="D2542" t="s">
        <v>83</v>
      </c>
      <c r="E2542" t="s">
        <v>10</v>
      </c>
      <c r="F2542" t="s">
        <v>11</v>
      </c>
      <c r="G2542">
        <v>93268</v>
      </c>
      <c r="H2542">
        <v>746989</v>
      </c>
      <c r="I2542">
        <v>35.144109999999998</v>
      </c>
      <c r="J2542">
        <v>-119.45376</v>
      </c>
      <c r="K2542" t="str">
        <f t="shared" ca="1" si="198"/>
        <v>ugly</v>
      </c>
      <c r="L2542" t="str">
        <f t="shared" ca="1" si="199"/>
        <v>fire</v>
      </c>
      <c r="M2542" t="str">
        <f t="shared" ca="1" si="201"/>
        <v>extreme</v>
      </c>
      <c r="N2542" t="str">
        <f t="shared" ca="1" si="201"/>
        <v>extreme</v>
      </c>
      <c r="O2542" t="str">
        <f t="shared" ca="1" si="201"/>
        <v>extreme</v>
      </c>
      <c r="P2542">
        <f t="shared" ca="1" si="200"/>
        <v>13</v>
      </c>
    </row>
    <row r="2543" spans="1:16" x14ac:dyDescent="0.2">
      <c r="A2543">
        <f t="shared" si="202"/>
        <v>1</v>
      </c>
      <c r="B2543" t="s">
        <v>9060</v>
      </c>
      <c r="C2543" t="s">
        <v>3042</v>
      </c>
      <c r="D2543" t="s">
        <v>2697</v>
      </c>
      <c r="E2543" t="s">
        <v>10</v>
      </c>
      <c r="F2543" t="s">
        <v>11</v>
      </c>
      <c r="G2543">
        <v>93268</v>
      </c>
      <c r="H2543">
        <v>463446</v>
      </c>
      <c r="I2543">
        <v>35.143045000000001</v>
      </c>
      <c r="J2543">
        <v>-119.447737</v>
      </c>
      <c r="K2543" t="str">
        <f t="shared" ca="1" si="198"/>
        <v>bad</v>
      </c>
      <c r="L2543" t="str">
        <f t="shared" ca="1" si="199"/>
        <v>wind</v>
      </c>
      <c r="M2543" t="str">
        <f t="shared" ca="1" si="201"/>
        <v>minimal</v>
      </c>
      <c r="N2543" t="str">
        <f t="shared" ca="1" si="201"/>
        <v>minimal</v>
      </c>
      <c r="O2543" t="str">
        <f t="shared" ca="1" si="201"/>
        <v>extreme</v>
      </c>
      <c r="P2543">
        <f t="shared" ca="1" si="200"/>
        <v>10</v>
      </c>
    </row>
    <row r="2544" spans="1:16" x14ac:dyDescent="0.2">
      <c r="A2544">
        <f t="shared" si="202"/>
        <v>2</v>
      </c>
      <c r="B2544" t="s">
        <v>9060</v>
      </c>
      <c r="C2544" t="s">
        <v>3043</v>
      </c>
      <c r="D2544" t="s">
        <v>2697</v>
      </c>
      <c r="E2544" t="s">
        <v>10</v>
      </c>
      <c r="F2544" t="s">
        <v>11</v>
      </c>
      <c r="G2544">
        <v>93268</v>
      </c>
      <c r="H2544">
        <v>567862</v>
      </c>
      <c r="I2544">
        <v>35.136876000000001</v>
      </c>
      <c r="J2544">
        <v>-119.464804</v>
      </c>
      <c r="K2544" t="str">
        <f t="shared" ca="1" si="198"/>
        <v>ugly</v>
      </c>
      <c r="L2544" t="str">
        <f t="shared" ca="1" si="199"/>
        <v>fire</v>
      </c>
      <c r="M2544" t="str">
        <f t="shared" ca="1" si="201"/>
        <v>medium</v>
      </c>
      <c r="N2544" t="str">
        <f t="shared" ca="1" si="201"/>
        <v>extreme</v>
      </c>
      <c r="O2544" t="str">
        <f t="shared" ca="1" si="201"/>
        <v>high</v>
      </c>
      <c r="P2544">
        <f t="shared" ca="1" si="200"/>
        <v>19</v>
      </c>
    </row>
    <row r="2545" spans="1:16" x14ac:dyDescent="0.2">
      <c r="A2545">
        <f t="shared" si="202"/>
        <v>3</v>
      </c>
      <c r="B2545" t="s">
        <v>9060</v>
      </c>
      <c r="C2545" t="s">
        <v>3044</v>
      </c>
      <c r="D2545" t="s">
        <v>2697</v>
      </c>
      <c r="E2545" t="s">
        <v>10</v>
      </c>
      <c r="F2545" t="s">
        <v>11</v>
      </c>
      <c r="G2545">
        <v>93268</v>
      </c>
      <c r="H2545">
        <v>571243</v>
      </c>
      <c r="I2545">
        <v>35.137796999999999</v>
      </c>
      <c r="J2545">
        <v>-119.482007</v>
      </c>
      <c r="K2545" t="str">
        <f t="shared" ca="1" si="198"/>
        <v>bad</v>
      </c>
      <c r="L2545" t="str">
        <f t="shared" ca="1" si="199"/>
        <v>wind</v>
      </c>
      <c r="M2545" t="str">
        <f t="shared" ca="1" si="201"/>
        <v>medium</v>
      </c>
      <c r="N2545" t="str">
        <f t="shared" ca="1" si="201"/>
        <v>extreme</v>
      </c>
      <c r="O2545" t="str">
        <f t="shared" ca="1" si="201"/>
        <v>medium</v>
      </c>
      <c r="P2545">
        <f t="shared" ca="1" si="200"/>
        <v>31</v>
      </c>
    </row>
    <row r="2546" spans="1:16" x14ac:dyDescent="0.2">
      <c r="A2546">
        <f t="shared" si="202"/>
        <v>1</v>
      </c>
      <c r="B2546" t="s">
        <v>9060</v>
      </c>
      <c r="C2546" t="s">
        <v>3045</v>
      </c>
      <c r="D2546" t="s">
        <v>140</v>
      </c>
      <c r="E2546" t="s">
        <v>38</v>
      </c>
      <c r="F2546" t="s">
        <v>11</v>
      </c>
      <c r="G2546">
        <v>94904</v>
      </c>
      <c r="H2546">
        <v>539844</v>
      </c>
      <c r="I2546">
        <v>37.949489999999997</v>
      </c>
      <c r="J2546">
        <v>-122.56537</v>
      </c>
      <c r="K2546" t="str">
        <f t="shared" ca="1" si="198"/>
        <v>ugly</v>
      </c>
      <c r="L2546" t="str">
        <f t="shared" ca="1" si="199"/>
        <v>wind</v>
      </c>
      <c r="M2546" t="str">
        <f t="shared" ca="1" si="201"/>
        <v>medium</v>
      </c>
      <c r="N2546" t="str">
        <f t="shared" ca="1" si="201"/>
        <v>high</v>
      </c>
      <c r="O2546" t="str">
        <f t="shared" ca="1" si="201"/>
        <v>medium</v>
      </c>
      <c r="P2546">
        <f t="shared" ca="1" si="200"/>
        <v>20</v>
      </c>
    </row>
    <row r="2547" spans="1:16" x14ac:dyDescent="0.2">
      <c r="A2547">
        <f t="shared" si="202"/>
        <v>2</v>
      </c>
      <c r="B2547" t="s">
        <v>9060</v>
      </c>
      <c r="C2547" t="s">
        <v>3046</v>
      </c>
      <c r="D2547" t="s">
        <v>1788</v>
      </c>
      <c r="E2547" t="s">
        <v>58</v>
      </c>
      <c r="F2547" t="s">
        <v>11</v>
      </c>
      <c r="G2547">
        <v>94952</v>
      </c>
      <c r="H2547">
        <v>394898</v>
      </c>
      <c r="I2547">
        <v>38.241379999999999</v>
      </c>
      <c r="J2547">
        <v>-122.64577</v>
      </c>
      <c r="K2547" t="str">
        <f t="shared" ca="1" si="198"/>
        <v>bad</v>
      </c>
      <c r="L2547" t="str">
        <f t="shared" ca="1" si="199"/>
        <v>wind</v>
      </c>
      <c r="M2547" t="str">
        <f t="shared" ca="1" si="201"/>
        <v>low</v>
      </c>
      <c r="N2547" t="str">
        <f t="shared" ca="1" si="201"/>
        <v>low</v>
      </c>
      <c r="O2547" t="str">
        <f t="shared" ca="1" si="201"/>
        <v>high</v>
      </c>
      <c r="P2547">
        <f t="shared" ca="1" si="200"/>
        <v>36</v>
      </c>
    </row>
    <row r="2548" spans="1:16" x14ac:dyDescent="0.2">
      <c r="A2548">
        <f t="shared" si="202"/>
        <v>3</v>
      </c>
      <c r="B2548" t="s">
        <v>9060</v>
      </c>
      <c r="C2548" t="s">
        <v>3047</v>
      </c>
      <c r="D2548" t="s">
        <v>531</v>
      </c>
      <c r="E2548" t="s">
        <v>38</v>
      </c>
      <c r="F2548" t="s">
        <v>11</v>
      </c>
      <c r="G2548">
        <v>94960</v>
      </c>
      <c r="H2548">
        <v>614622</v>
      </c>
      <c r="I2548">
        <v>37.968670000000003</v>
      </c>
      <c r="J2548">
        <v>-122.55888</v>
      </c>
      <c r="K2548" t="str">
        <f t="shared" ca="1" si="198"/>
        <v>ugly</v>
      </c>
      <c r="L2548" t="str">
        <f t="shared" ca="1" si="199"/>
        <v>smoke</v>
      </c>
      <c r="M2548" t="str">
        <f t="shared" ca="1" si="201"/>
        <v>extreme</v>
      </c>
      <c r="N2548" t="str">
        <f t="shared" ca="1" si="201"/>
        <v>minimal</v>
      </c>
      <c r="O2548" t="str">
        <f t="shared" ca="1" si="201"/>
        <v>extreme</v>
      </c>
      <c r="P2548">
        <f t="shared" ca="1" si="200"/>
        <v>26</v>
      </c>
    </row>
    <row r="2549" spans="1:16" x14ac:dyDescent="0.2">
      <c r="A2549">
        <f t="shared" si="202"/>
        <v>1</v>
      </c>
      <c r="B2549" t="s">
        <v>9060</v>
      </c>
      <c r="C2549" t="s">
        <v>3048</v>
      </c>
      <c r="D2549" t="s">
        <v>1609</v>
      </c>
      <c r="E2549" t="s">
        <v>58</v>
      </c>
      <c r="F2549" t="s">
        <v>11</v>
      </c>
      <c r="G2549">
        <v>95448</v>
      </c>
      <c r="H2549">
        <v>2891217</v>
      </c>
      <c r="I2549">
        <v>38.706339999999997</v>
      </c>
      <c r="J2549">
        <v>-122.98206</v>
      </c>
      <c r="K2549" t="str">
        <f t="shared" ca="1" si="198"/>
        <v>bad</v>
      </c>
      <c r="L2549" t="str">
        <f t="shared" ca="1" si="199"/>
        <v>fire</v>
      </c>
      <c r="M2549" t="str">
        <f t="shared" ca="1" si="201"/>
        <v>minimal</v>
      </c>
      <c r="N2549" t="str">
        <f t="shared" ca="1" si="201"/>
        <v>minimal</v>
      </c>
      <c r="O2549" t="str">
        <f t="shared" ca="1" si="201"/>
        <v>low</v>
      </c>
      <c r="P2549">
        <f t="shared" ca="1" si="200"/>
        <v>5</v>
      </c>
    </row>
    <row r="2550" spans="1:16" x14ac:dyDescent="0.2">
      <c r="A2550">
        <f t="shared" si="202"/>
        <v>2</v>
      </c>
      <c r="B2550" t="s">
        <v>9060</v>
      </c>
      <c r="C2550" t="s">
        <v>3049</v>
      </c>
      <c r="D2550" t="s">
        <v>3050</v>
      </c>
      <c r="E2550" t="s">
        <v>3051</v>
      </c>
      <c r="F2550" t="s">
        <v>11</v>
      </c>
      <c r="G2550">
        <v>95451</v>
      </c>
      <c r="H2550">
        <v>927284</v>
      </c>
      <c r="I2550">
        <v>39.005319999999998</v>
      </c>
      <c r="J2550">
        <v>-122.76017</v>
      </c>
      <c r="K2550" t="str">
        <f t="shared" ca="1" si="198"/>
        <v>bad</v>
      </c>
      <c r="L2550" t="str">
        <f t="shared" ca="1" si="199"/>
        <v>smoke</v>
      </c>
      <c r="M2550" t="str">
        <f t="shared" ca="1" si="201"/>
        <v>medium</v>
      </c>
      <c r="N2550" t="str">
        <f t="shared" ca="1" si="201"/>
        <v>high</v>
      </c>
      <c r="O2550" t="str">
        <f t="shared" ca="1" si="201"/>
        <v>extreme</v>
      </c>
      <c r="P2550">
        <f t="shared" ca="1" si="200"/>
        <v>5</v>
      </c>
    </row>
    <row r="2551" spans="1:16" x14ac:dyDescent="0.2">
      <c r="A2551">
        <f t="shared" si="202"/>
        <v>3</v>
      </c>
      <c r="B2551" t="s">
        <v>9060</v>
      </c>
      <c r="C2551" t="s">
        <v>3052</v>
      </c>
      <c r="D2551" t="s">
        <v>731</v>
      </c>
      <c r="E2551" t="s">
        <v>28</v>
      </c>
      <c r="F2551" t="s">
        <v>11</v>
      </c>
      <c r="G2551">
        <v>94574</v>
      </c>
      <c r="H2551">
        <v>753560</v>
      </c>
      <c r="I2551">
        <v>38.487560000000002</v>
      </c>
      <c r="J2551">
        <v>-122.43565</v>
      </c>
      <c r="K2551" t="str">
        <f t="shared" ca="1" si="198"/>
        <v>ugly</v>
      </c>
      <c r="L2551" t="str">
        <f t="shared" ca="1" si="199"/>
        <v>wind</v>
      </c>
      <c r="M2551" t="str">
        <f t="shared" ca="1" si="201"/>
        <v>low</v>
      </c>
      <c r="N2551" t="str">
        <f t="shared" ca="1" si="201"/>
        <v>high</v>
      </c>
      <c r="O2551" t="str">
        <f t="shared" ca="1" si="201"/>
        <v>minimal</v>
      </c>
      <c r="P2551">
        <f t="shared" ca="1" si="200"/>
        <v>34</v>
      </c>
    </row>
    <row r="2552" spans="1:16" x14ac:dyDescent="0.2">
      <c r="A2552">
        <f t="shared" si="202"/>
        <v>1</v>
      </c>
      <c r="B2552" t="s">
        <v>9060</v>
      </c>
      <c r="C2552" t="s">
        <v>3053</v>
      </c>
      <c r="D2552" t="s">
        <v>3054</v>
      </c>
      <c r="E2552" t="s">
        <v>116</v>
      </c>
      <c r="F2552" t="s">
        <v>11</v>
      </c>
      <c r="G2552">
        <v>94801</v>
      </c>
      <c r="H2552">
        <v>764006</v>
      </c>
      <c r="I2552">
        <v>37.942791999999997</v>
      </c>
      <c r="J2552">
        <v>-122.352262</v>
      </c>
      <c r="K2552" t="str">
        <f t="shared" ca="1" si="198"/>
        <v>good</v>
      </c>
      <c r="L2552" t="str">
        <f t="shared" ca="1" si="199"/>
        <v>smoke</v>
      </c>
      <c r="M2552" t="str">
        <f t="shared" ca="1" si="201"/>
        <v>medium</v>
      </c>
      <c r="N2552" t="str">
        <f t="shared" ca="1" si="201"/>
        <v>high</v>
      </c>
      <c r="O2552" t="str">
        <f t="shared" ca="1" si="201"/>
        <v>extreme</v>
      </c>
      <c r="P2552">
        <f t="shared" ca="1" si="200"/>
        <v>40</v>
      </c>
    </row>
    <row r="2553" spans="1:16" x14ac:dyDescent="0.2">
      <c r="A2553">
        <f t="shared" si="202"/>
        <v>2</v>
      </c>
      <c r="B2553" t="s">
        <v>9060</v>
      </c>
      <c r="C2553" t="s">
        <v>3055</v>
      </c>
      <c r="D2553" t="s">
        <v>3054</v>
      </c>
      <c r="E2553" t="s">
        <v>116</v>
      </c>
      <c r="F2553" t="s">
        <v>11</v>
      </c>
      <c r="G2553">
        <v>94801</v>
      </c>
      <c r="H2553">
        <v>553961</v>
      </c>
      <c r="I2553">
        <v>37.929758</v>
      </c>
      <c r="J2553">
        <v>-122.39279999999999</v>
      </c>
      <c r="K2553" t="str">
        <f t="shared" ca="1" si="198"/>
        <v>ugly</v>
      </c>
      <c r="L2553" t="str">
        <f t="shared" ca="1" si="199"/>
        <v>smoke</v>
      </c>
      <c r="M2553" t="str">
        <f t="shared" ca="1" si="201"/>
        <v>low</v>
      </c>
      <c r="N2553" t="str">
        <f t="shared" ca="1" si="201"/>
        <v>minimal</v>
      </c>
      <c r="O2553" t="str">
        <f t="shared" ca="1" si="201"/>
        <v>low</v>
      </c>
      <c r="P2553">
        <f t="shared" ca="1" si="200"/>
        <v>14</v>
      </c>
    </row>
    <row r="2554" spans="1:16" x14ac:dyDescent="0.2">
      <c r="A2554">
        <f t="shared" si="202"/>
        <v>3</v>
      </c>
      <c r="B2554" t="s">
        <v>9060</v>
      </c>
      <c r="C2554" t="s">
        <v>3056</v>
      </c>
      <c r="D2554" t="s">
        <v>3054</v>
      </c>
      <c r="E2554" t="s">
        <v>116</v>
      </c>
      <c r="F2554" t="s">
        <v>11</v>
      </c>
      <c r="G2554">
        <v>94804</v>
      </c>
      <c r="H2554">
        <v>581051</v>
      </c>
      <c r="I2554">
        <v>37.943353999999999</v>
      </c>
      <c r="J2554">
        <v>-122.34359600000001</v>
      </c>
      <c r="K2554" t="str">
        <f t="shared" ca="1" si="198"/>
        <v>bad</v>
      </c>
      <c r="L2554" t="str">
        <f t="shared" ca="1" si="199"/>
        <v>smoke</v>
      </c>
      <c r="M2554" t="str">
        <f t="shared" ca="1" si="201"/>
        <v>minimal</v>
      </c>
      <c r="N2554" t="str">
        <f t="shared" ca="1" si="201"/>
        <v>medium</v>
      </c>
      <c r="O2554" t="str">
        <f t="shared" ca="1" si="201"/>
        <v>low</v>
      </c>
      <c r="P2554">
        <f t="shared" ca="1" si="200"/>
        <v>10</v>
      </c>
    </row>
    <row r="2555" spans="1:16" x14ac:dyDescent="0.2">
      <c r="A2555">
        <f t="shared" si="202"/>
        <v>1</v>
      </c>
      <c r="B2555" t="s">
        <v>9060</v>
      </c>
      <c r="C2555" t="s">
        <v>3057</v>
      </c>
      <c r="D2555" t="s">
        <v>3054</v>
      </c>
      <c r="E2555" t="s">
        <v>116</v>
      </c>
      <c r="F2555" t="s">
        <v>11</v>
      </c>
      <c r="G2555">
        <v>94804</v>
      </c>
      <c r="H2555">
        <v>465925</v>
      </c>
      <c r="I2555">
        <v>37.932617999999998</v>
      </c>
      <c r="J2555">
        <v>-122.346897</v>
      </c>
      <c r="K2555" t="str">
        <f t="shared" ca="1" si="198"/>
        <v>ugly</v>
      </c>
      <c r="L2555" t="str">
        <f t="shared" ca="1" si="199"/>
        <v>wind</v>
      </c>
      <c r="M2555" t="str">
        <f t="shared" ca="1" si="201"/>
        <v>medium</v>
      </c>
      <c r="N2555" t="str">
        <f t="shared" ca="1" si="201"/>
        <v>minimal</v>
      </c>
      <c r="O2555" t="str">
        <f t="shared" ca="1" si="201"/>
        <v>low</v>
      </c>
      <c r="P2555">
        <f t="shared" ca="1" si="200"/>
        <v>16</v>
      </c>
    </row>
    <row r="2556" spans="1:16" x14ac:dyDescent="0.2">
      <c r="A2556">
        <f t="shared" si="202"/>
        <v>2</v>
      </c>
      <c r="B2556" t="s">
        <v>9060</v>
      </c>
      <c r="C2556" t="s">
        <v>3058</v>
      </c>
      <c r="D2556" t="s">
        <v>3054</v>
      </c>
      <c r="E2556" t="s">
        <v>116</v>
      </c>
      <c r="F2556" t="s">
        <v>11</v>
      </c>
      <c r="G2556">
        <v>94804</v>
      </c>
      <c r="H2556">
        <v>210865</v>
      </c>
      <c r="I2556">
        <v>37.929893999999997</v>
      </c>
      <c r="J2556">
        <v>-122.34254300000001</v>
      </c>
      <c r="K2556" t="str">
        <f t="shared" ca="1" si="198"/>
        <v>bad</v>
      </c>
      <c r="L2556" t="str">
        <f t="shared" ca="1" si="199"/>
        <v>fire</v>
      </c>
      <c r="M2556" t="str">
        <f t="shared" ca="1" si="201"/>
        <v>low</v>
      </c>
      <c r="N2556" t="str">
        <f t="shared" ca="1" si="201"/>
        <v>extreme</v>
      </c>
      <c r="O2556" t="str">
        <f t="shared" ca="1" si="201"/>
        <v>extreme</v>
      </c>
      <c r="P2556">
        <f t="shared" ca="1" si="200"/>
        <v>23</v>
      </c>
    </row>
    <row r="2557" spans="1:16" x14ac:dyDescent="0.2">
      <c r="A2557">
        <f t="shared" si="202"/>
        <v>3</v>
      </c>
      <c r="B2557" t="s">
        <v>9060</v>
      </c>
      <c r="C2557" t="s">
        <v>3059</v>
      </c>
      <c r="D2557" t="s">
        <v>3054</v>
      </c>
      <c r="E2557" t="s">
        <v>116</v>
      </c>
      <c r="F2557" t="s">
        <v>11</v>
      </c>
      <c r="G2557">
        <v>94804</v>
      </c>
      <c r="H2557">
        <v>843962</v>
      </c>
      <c r="I2557">
        <v>37.927384000000004</v>
      </c>
      <c r="J2557">
        <v>-122.332166</v>
      </c>
      <c r="K2557" t="str">
        <f t="shared" ca="1" si="198"/>
        <v>ugly</v>
      </c>
      <c r="L2557" t="str">
        <f t="shared" ca="1" si="199"/>
        <v>smoke</v>
      </c>
      <c r="M2557" t="str">
        <f t="shared" ca="1" si="201"/>
        <v>medium</v>
      </c>
      <c r="N2557" t="str">
        <f t="shared" ca="1" si="201"/>
        <v>medium</v>
      </c>
      <c r="O2557" t="str">
        <f t="shared" ca="1" si="201"/>
        <v>low</v>
      </c>
      <c r="P2557">
        <f t="shared" ca="1" si="200"/>
        <v>27</v>
      </c>
    </row>
    <row r="2558" spans="1:16" x14ac:dyDescent="0.2">
      <c r="A2558">
        <f t="shared" si="202"/>
        <v>1</v>
      </c>
      <c r="B2558" t="s">
        <v>9060</v>
      </c>
      <c r="C2558" t="s">
        <v>3060</v>
      </c>
      <c r="D2558" t="s">
        <v>3054</v>
      </c>
      <c r="E2558" t="s">
        <v>116</v>
      </c>
      <c r="F2558" t="s">
        <v>11</v>
      </c>
      <c r="G2558">
        <v>94804</v>
      </c>
      <c r="H2558">
        <v>476537</v>
      </c>
      <c r="I2558">
        <v>37.924869000000001</v>
      </c>
      <c r="J2558">
        <v>-122.341711</v>
      </c>
      <c r="K2558" t="str">
        <f t="shared" ca="1" si="198"/>
        <v>ugly</v>
      </c>
      <c r="L2558" t="str">
        <f t="shared" ca="1" si="199"/>
        <v>wind</v>
      </c>
      <c r="M2558" t="str">
        <f t="shared" ca="1" si="201"/>
        <v>low</v>
      </c>
      <c r="N2558" t="str">
        <f t="shared" ca="1" si="201"/>
        <v>extreme</v>
      </c>
      <c r="O2558" t="str">
        <f t="shared" ca="1" si="201"/>
        <v>medium</v>
      </c>
      <c r="P2558">
        <f t="shared" ca="1" si="200"/>
        <v>1</v>
      </c>
    </row>
    <row r="2559" spans="1:16" x14ac:dyDescent="0.2">
      <c r="A2559">
        <f t="shared" si="202"/>
        <v>2</v>
      </c>
      <c r="B2559" t="s">
        <v>9060</v>
      </c>
      <c r="C2559" t="s">
        <v>3061</v>
      </c>
      <c r="D2559" t="s">
        <v>3062</v>
      </c>
      <c r="E2559" t="s">
        <v>116</v>
      </c>
      <c r="F2559" t="s">
        <v>11</v>
      </c>
      <c r="G2559">
        <v>94530</v>
      </c>
      <c r="H2559">
        <v>1010406</v>
      </c>
      <c r="I2559">
        <v>37.922041999999998</v>
      </c>
      <c r="J2559">
        <v>-122.320475</v>
      </c>
      <c r="K2559" t="str">
        <f t="shared" ca="1" si="198"/>
        <v>good</v>
      </c>
      <c r="L2559" t="str">
        <f t="shared" ca="1" si="199"/>
        <v>fire</v>
      </c>
      <c r="M2559" t="str">
        <f t="shared" ca="1" si="201"/>
        <v>medium</v>
      </c>
      <c r="N2559" t="str">
        <f t="shared" ca="1" si="201"/>
        <v>extreme</v>
      </c>
      <c r="O2559" t="str">
        <f t="shared" ca="1" si="201"/>
        <v>extreme</v>
      </c>
      <c r="P2559">
        <f t="shared" ca="1" si="200"/>
        <v>34</v>
      </c>
    </row>
    <row r="2560" spans="1:16" x14ac:dyDescent="0.2">
      <c r="A2560">
        <f t="shared" si="202"/>
        <v>3</v>
      </c>
      <c r="B2560" t="s">
        <v>9060</v>
      </c>
      <c r="C2560" t="s">
        <v>3063</v>
      </c>
      <c r="D2560" t="s">
        <v>3054</v>
      </c>
      <c r="E2560" t="s">
        <v>116</v>
      </c>
      <c r="F2560" t="s">
        <v>11</v>
      </c>
      <c r="G2560">
        <v>94804</v>
      </c>
      <c r="H2560">
        <v>445032</v>
      </c>
      <c r="I2560">
        <v>37.913612999999998</v>
      </c>
      <c r="J2560">
        <v>-122.345596</v>
      </c>
      <c r="K2560" t="str">
        <f t="shared" ca="1" si="198"/>
        <v>ugly</v>
      </c>
      <c r="L2560" t="str">
        <f t="shared" ca="1" si="199"/>
        <v>wind</v>
      </c>
      <c r="M2560" t="str">
        <f t="shared" ca="1" si="201"/>
        <v>low</v>
      </c>
      <c r="N2560" t="str">
        <f t="shared" ca="1" si="201"/>
        <v>low</v>
      </c>
      <c r="O2560" t="str">
        <f t="shared" ca="1" si="201"/>
        <v>medium</v>
      </c>
      <c r="P2560">
        <f t="shared" ca="1" si="200"/>
        <v>2</v>
      </c>
    </row>
    <row r="2561" spans="1:16" x14ac:dyDescent="0.2">
      <c r="A2561">
        <f t="shared" si="202"/>
        <v>1</v>
      </c>
      <c r="B2561" t="s">
        <v>9060</v>
      </c>
      <c r="C2561" t="s">
        <v>3064</v>
      </c>
      <c r="D2561" t="s">
        <v>3054</v>
      </c>
      <c r="E2561" t="s">
        <v>116</v>
      </c>
      <c r="F2561" t="s">
        <v>11</v>
      </c>
      <c r="G2561">
        <v>94804</v>
      </c>
      <c r="H2561">
        <v>850976</v>
      </c>
      <c r="I2561">
        <v>37.909773999999999</v>
      </c>
      <c r="J2561">
        <v>-122.34283000000001</v>
      </c>
      <c r="K2561" t="str">
        <f t="shared" ca="1" si="198"/>
        <v>ugly</v>
      </c>
      <c r="L2561" t="str">
        <f t="shared" ca="1" si="199"/>
        <v>fire</v>
      </c>
      <c r="M2561" t="str">
        <f t="shared" ca="1" si="201"/>
        <v>high</v>
      </c>
      <c r="N2561" t="str">
        <f t="shared" ca="1" si="201"/>
        <v>minimal</v>
      </c>
      <c r="O2561" t="str">
        <f t="shared" ca="1" si="201"/>
        <v>minimal</v>
      </c>
      <c r="P2561">
        <f t="shared" ca="1" si="200"/>
        <v>28</v>
      </c>
    </row>
    <row r="2562" spans="1:16" x14ac:dyDescent="0.2">
      <c r="A2562">
        <f t="shared" si="202"/>
        <v>2</v>
      </c>
      <c r="B2562" t="s">
        <v>9060</v>
      </c>
      <c r="C2562" t="s">
        <v>3065</v>
      </c>
      <c r="D2562" t="s">
        <v>3066</v>
      </c>
      <c r="E2562" t="s">
        <v>116</v>
      </c>
      <c r="F2562" t="s">
        <v>11</v>
      </c>
      <c r="G2562">
        <v>94806</v>
      </c>
      <c r="H2562">
        <v>3227231</v>
      </c>
      <c r="I2562">
        <v>38.003689999999999</v>
      </c>
      <c r="J2562">
        <v>-122.326015</v>
      </c>
      <c r="K2562" t="str">
        <f t="shared" ca="1" si="198"/>
        <v>good</v>
      </c>
      <c r="L2562" t="str">
        <f t="shared" ca="1" si="199"/>
        <v>smoke</v>
      </c>
      <c r="M2562" t="str">
        <f t="shared" ca="1" si="201"/>
        <v>minimal</v>
      </c>
      <c r="N2562" t="str">
        <f t="shared" ca="1" si="201"/>
        <v>high</v>
      </c>
      <c r="O2562" t="str">
        <f t="shared" ca="1" si="201"/>
        <v>minimal</v>
      </c>
      <c r="P2562">
        <f t="shared" ca="1" si="200"/>
        <v>25</v>
      </c>
    </row>
    <row r="2563" spans="1:16" x14ac:dyDescent="0.2">
      <c r="A2563">
        <f t="shared" si="202"/>
        <v>3</v>
      </c>
      <c r="B2563" t="s">
        <v>9060</v>
      </c>
      <c r="C2563" t="s">
        <v>3067</v>
      </c>
      <c r="D2563" t="s">
        <v>3066</v>
      </c>
      <c r="E2563" t="s">
        <v>116</v>
      </c>
      <c r="F2563" t="s">
        <v>11</v>
      </c>
      <c r="G2563">
        <v>94806</v>
      </c>
      <c r="H2563">
        <v>291864</v>
      </c>
      <c r="I2563">
        <v>37.995148999999998</v>
      </c>
      <c r="J2563">
        <v>-122.310412</v>
      </c>
      <c r="K2563" t="str">
        <f t="shared" ref="K2563:K2626" ca="1" si="203">INDEX($R$2:$R$4,RANDBETWEEN(1,3))</f>
        <v>bad</v>
      </c>
      <c r="L2563" t="str">
        <f t="shared" ref="L2563:L2626" ca="1" si="204">INDEX($S$2:$S$4,RANDBETWEEN(1,3))</f>
        <v>wind</v>
      </c>
      <c r="M2563" t="str">
        <f t="shared" ca="1" si="201"/>
        <v>high</v>
      </c>
      <c r="N2563" t="str">
        <f t="shared" ca="1" si="201"/>
        <v>extreme</v>
      </c>
      <c r="O2563" t="str">
        <f t="shared" ca="1" si="201"/>
        <v>minimal</v>
      </c>
      <c r="P2563">
        <f t="shared" ref="P2563:P2626" ca="1" si="205">RANDBETWEEN(0,50)</f>
        <v>38</v>
      </c>
    </row>
    <row r="2564" spans="1:16" x14ac:dyDescent="0.2">
      <c r="A2564">
        <f t="shared" si="202"/>
        <v>1</v>
      </c>
      <c r="B2564" t="s">
        <v>9060</v>
      </c>
      <c r="C2564" t="s">
        <v>3068</v>
      </c>
      <c r="D2564" t="s">
        <v>3066</v>
      </c>
      <c r="E2564" t="s">
        <v>116</v>
      </c>
      <c r="F2564" t="s">
        <v>11</v>
      </c>
      <c r="G2564">
        <v>94806</v>
      </c>
      <c r="H2564">
        <v>557850</v>
      </c>
      <c r="I2564">
        <v>37.979176000000002</v>
      </c>
      <c r="J2564">
        <v>-122.346518</v>
      </c>
      <c r="K2564" t="str">
        <f t="shared" ca="1" si="203"/>
        <v>bad</v>
      </c>
      <c r="L2564" t="str">
        <f t="shared" ca="1" si="204"/>
        <v>smoke</v>
      </c>
      <c r="M2564" t="str">
        <f t="shared" ca="1" si="201"/>
        <v>medium</v>
      </c>
      <c r="N2564" t="str">
        <f t="shared" ca="1" si="201"/>
        <v>medium</v>
      </c>
      <c r="O2564" t="str">
        <f t="shared" ca="1" si="201"/>
        <v>minimal</v>
      </c>
      <c r="P2564">
        <f t="shared" ca="1" si="205"/>
        <v>20</v>
      </c>
    </row>
    <row r="2565" spans="1:16" x14ac:dyDescent="0.2">
      <c r="A2565">
        <f t="shared" si="202"/>
        <v>2</v>
      </c>
      <c r="B2565" t="s">
        <v>9060</v>
      </c>
      <c r="C2565" t="s">
        <v>3069</v>
      </c>
      <c r="D2565" t="s">
        <v>3066</v>
      </c>
      <c r="E2565" t="s">
        <v>116</v>
      </c>
      <c r="F2565" t="s">
        <v>11</v>
      </c>
      <c r="G2565">
        <v>94806</v>
      </c>
      <c r="H2565">
        <v>3324713</v>
      </c>
      <c r="I2565">
        <v>37.972810000000003</v>
      </c>
      <c r="J2565">
        <v>-122.352234</v>
      </c>
      <c r="K2565" t="str">
        <f t="shared" ca="1" si="203"/>
        <v>bad</v>
      </c>
      <c r="L2565" t="str">
        <f t="shared" ca="1" si="204"/>
        <v>smoke</v>
      </c>
      <c r="M2565" t="str">
        <f t="shared" ref="M2565:O2628" ca="1" si="206">INDEX($T$2:$T$6,RANDBETWEEN(1,5))</f>
        <v>low</v>
      </c>
      <c r="N2565" t="str">
        <f t="shared" ca="1" si="206"/>
        <v>medium</v>
      </c>
      <c r="O2565" t="str">
        <f t="shared" ca="1" si="206"/>
        <v>extreme</v>
      </c>
      <c r="P2565">
        <f t="shared" ca="1" si="205"/>
        <v>32</v>
      </c>
    </row>
    <row r="2566" spans="1:16" x14ac:dyDescent="0.2">
      <c r="A2566">
        <f t="shared" si="202"/>
        <v>3</v>
      </c>
      <c r="B2566" t="s">
        <v>9060</v>
      </c>
      <c r="C2566" t="s">
        <v>3070</v>
      </c>
      <c r="D2566" t="s">
        <v>3066</v>
      </c>
      <c r="E2566" t="s">
        <v>116</v>
      </c>
      <c r="F2566" t="s">
        <v>11</v>
      </c>
      <c r="G2566">
        <v>94803</v>
      </c>
      <c r="H2566">
        <v>490984</v>
      </c>
      <c r="I2566">
        <v>37.962797999999999</v>
      </c>
      <c r="J2566">
        <v>-122.32356900000001</v>
      </c>
      <c r="K2566" t="str">
        <f t="shared" ca="1" si="203"/>
        <v>good</v>
      </c>
      <c r="L2566" t="str">
        <f t="shared" ca="1" si="204"/>
        <v>fire</v>
      </c>
      <c r="M2566" t="str">
        <f t="shared" ca="1" si="206"/>
        <v>minimal</v>
      </c>
      <c r="N2566" t="str">
        <f t="shared" ca="1" si="206"/>
        <v>medium</v>
      </c>
      <c r="O2566" t="str">
        <f t="shared" ca="1" si="206"/>
        <v>low</v>
      </c>
      <c r="P2566">
        <f t="shared" ca="1" si="205"/>
        <v>45</v>
      </c>
    </row>
    <row r="2567" spans="1:16" x14ac:dyDescent="0.2">
      <c r="A2567">
        <f t="shared" si="202"/>
        <v>1</v>
      </c>
      <c r="B2567" t="s">
        <v>9060</v>
      </c>
      <c r="C2567" t="s">
        <v>3071</v>
      </c>
      <c r="D2567" t="s">
        <v>3066</v>
      </c>
      <c r="E2567" t="s">
        <v>116</v>
      </c>
      <c r="F2567" t="s">
        <v>11</v>
      </c>
      <c r="G2567">
        <v>94806</v>
      </c>
      <c r="H2567">
        <v>620223</v>
      </c>
      <c r="I2567">
        <v>37.954310999999997</v>
      </c>
      <c r="J2567">
        <v>-122.332132</v>
      </c>
      <c r="K2567" t="str">
        <f t="shared" ca="1" si="203"/>
        <v>ugly</v>
      </c>
      <c r="L2567" t="str">
        <f t="shared" ca="1" si="204"/>
        <v>fire</v>
      </c>
      <c r="M2567" t="str">
        <f t="shared" ca="1" si="206"/>
        <v>medium</v>
      </c>
      <c r="N2567" t="str">
        <f t="shared" ca="1" si="206"/>
        <v>extreme</v>
      </c>
      <c r="O2567" t="str">
        <f t="shared" ca="1" si="206"/>
        <v>low</v>
      </c>
      <c r="P2567">
        <f t="shared" ca="1" si="205"/>
        <v>11</v>
      </c>
    </row>
    <row r="2568" spans="1:16" x14ac:dyDescent="0.2">
      <c r="A2568">
        <f t="shared" si="202"/>
        <v>2</v>
      </c>
      <c r="B2568" t="s">
        <v>9060</v>
      </c>
      <c r="C2568" t="s">
        <v>3072</v>
      </c>
      <c r="D2568" t="s">
        <v>3054</v>
      </c>
      <c r="E2568" t="s">
        <v>116</v>
      </c>
      <c r="F2568" t="s">
        <v>11</v>
      </c>
      <c r="G2568">
        <v>94805</v>
      </c>
      <c r="H2568">
        <v>361996</v>
      </c>
      <c r="I2568">
        <v>37.938281000000003</v>
      </c>
      <c r="J2568">
        <v>-122.306901</v>
      </c>
      <c r="K2568" t="str">
        <f t="shared" ca="1" si="203"/>
        <v>good</v>
      </c>
      <c r="L2568" t="str">
        <f t="shared" ca="1" si="204"/>
        <v>smoke</v>
      </c>
      <c r="M2568" t="str">
        <f t="shared" ca="1" si="206"/>
        <v>high</v>
      </c>
      <c r="N2568" t="str">
        <f t="shared" ca="1" si="206"/>
        <v>extreme</v>
      </c>
      <c r="O2568" t="str">
        <f t="shared" ca="1" si="206"/>
        <v>high</v>
      </c>
      <c r="P2568">
        <f t="shared" ca="1" si="205"/>
        <v>14</v>
      </c>
    </row>
    <row r="2569" spans="1:16" x14ac:dyDescent="0.2">
      <c r="A2569">
        <f t="shared" si="202"/>
        <v>3</v>
      </c>
      <c r="B2569" t="s">
        <v>9060</v>
      </c>
      <c r="C2569" t="s">
        <v>3073</v>
      </c>
      <c r="D2569" t="s">
        <v>3062</v>
      </c>
      <c r="E2569" t="s">
        <v>116</v>
      </c>
      <c r="F2569" t="s">
        <v>11</v>
      </c>
      <c r="G2569">
        <v>94530</v>
      </c>
      <c r="H2569">
        <v>898785</v>
      </c>
      <c r="I2569">
        <v>37.925733000000001</v>
      </c>
      <c r="J2569">
        <v>-122.309622</v>
      </c>
      <c r="K2569" t="str">
        <f t="shared" ca="1" si="203"/>
        <v>bad</v>
      </c>
      <c r="L2569" t="str">
        <f t="shared" ca="1" si="204"/>
        <v>wind</v>
      </c>
      <c r="M2569" t="str">
        <f t="shared" ca="1" si="206"/>
        <v>medium</v>
      </c>
      <c r="N2569" t="str">
        <f t="shared" ca="1" si="206"/>
        <v>high</v>
      </c>
      <c r="O2569" t="str">
        <f t="shared" ca="1" si="206"/>
        <v>minimal</v>
      </c>
      <c r="P2569">
        <f t="shared" ca="1" si="205"/>
        <v>0</v>
      </c>
    </row>
    <row r="2570" spans="1:16" x14ac:dyDescent="0.2">
      <c r="A2570">
        <f t="shared" si="202"/>
        <v>1</v>
      </c>
      <c r="B2570" t="s">
        <v>9060</v>
      </c>
      <c r="C2570" t="s">
        <v>3074</v>
      </c>
      <c r="D2570" t="s">
        <v>3062</v>
      </c>
      <c r="E2570" t="s">
        <v>116</v>
      </c>
      <c r="F2570" t="s">
        <v>11</v>
      </c>
      <c r="G2570">
        <v>94530</v>
      </c>
      <c r="H2570">
        <v>165384</v>
      </c>
      <c r="I2570">
        <v>37.919763000000003</v>
      </c>
      <c r="J2570">
        <v>-122.31521600000001</v>
      </c>
      <c r="K2570" t="str">
        <f t="shared" ca="1" si="203"/>
        <v>good</v>
      </c>
      <c r="L2570" t="str">
        <f t="shared" ca="1" si="204"/>
        <v>fire</v>
      </c>
      <c r="M2570" t="str">
        <f t="shared" ca="1" si="206"/>
        <v>medium</v>
      </c>
      <c r="N2570" t="str">
        <f t="shared" ca="1" si="206"/>
        <v>minimal</v>
      </c>
      <c r="O2570" t="str">
        <f t="shared" ca="1" si="206"/>
        <v>medium</v>
      </c>
      <c r="P2570">
        <f t="shared" ca="1" si="205"/>
        <v>42</v>
      </c>
    </row>
    <row r="2571" spans="1:16" x14ac:dyDescent="0.2">
      <c r="A2571">
        <f t="shared" si="202"/>
        <v>2</v>
      </c>
      <c r="B2571" t="s">
        <v>9060</v>
      </c>
      <c r="C2571" t="s">
        <v>3075</v>
      </c>
      <c r="D2571" t="s">
        <v>3062</v>
      </c>
      <c r="E2571" t="s">
        <v>116</v>
      </c>
      <c r="F2571" t="s">
        <v>11</v>
      </c>
      <c r="G2571">
        <v>94530</v>
      </c>
      <c r="H2571">
        <v>675358</v>
      </c>
      <c r="I2571">
        <v>37.919924000000002</v>
      </c>
      <c r="J2571">
        <v>-122.293756</v>
      </c>
      <c r="K2571" t="str">
        <f t="shared" ca="1" si="203"/>
        <v>bad</v>
      </c>
      <c r="L2571" t="str">
        <f t="shared" ca="1" si="204"/>
        <v>wind</v>
      </c>
      <c r="M2571" t="str">
        <f t="shared" ca="1" si="206"/>
        <v>extreme</v>
      </c>
      <c r="N2571" t="str">
        <f t="shared" ca="1" si="206"/>
        <v>low</v>
      </c>
      <c r="O2571" t="str">
        <f t="shared" ca="1" si="206"/>
        <v>minimal</v>
      </c>
      <c r="P2571">
        <f t="shared" ca="1" si="205"/>
        <v>0</v>
      </c>
    </row>
    <row r="2572" spans="1:16" x14ac:dyDescent="0.2">
      <c r="A2572">
        <f t="shared" si="202"/>
        <v>3</v>
      </c>
      <c r="B2572" t="s">
        <v>9060</v>
      </c>
      <c r="C2572" t="s">
        <v>3076</v>
      </c>
      <c r="D2572" t="s">
        <v>733</v>
      </c>
      <c r="E2572" t="s">
        <v>116</v>
      </c>
      <c r="F2572" t="s">
        <v>11</v>
      </c>
      <c r="G2572">
        <v>94563</v>
      </c>
      <c r="H2572">
        <v>551559</v>
      </c>
      <c r="I2572">
        <v>37.901077999999998</v>
      </c>
      <c r="J2572">
        <v>-122.17190600000001</v>
      </c>
      <c r="K2572" t="str">
        <f t="shared" ca="1" si="203"/>
        <v>bad</v>
      </c>
      <c r="L2572" t="str">
        <f t="shared" ca="1" si="204"/>
        <v>smoke</v>
      </c>
      <c r="M2572" t="str">
        <f t="shared" ca="1" si="206"/>
        <v>extreme</v>
      </c>
      <c r="N2572" t="str">
        <f t="shared" ca="1" si="206"/>
        <v>high</v>
      </c>
      <c r="O2572" t="str">
        <f t="shared" ca="1" si="206"/>
        <v>high</v>
      </c>
      <c r="P2572">
        <f t="shared" ca="1" si="205"/>
        <v>40</v>
      </c>
    </row>
    <row r="2573" spans="1:16" x14ac:dyDescent="0.2">
      <c r="A2573">
        <f t="shared" si="202"/>
        <v>1</v>
      </c>
      <c r="B2573" t="s">
        <v>9060</v>
      </c>
      <c r="C2573" t="s">
        <v>3077</v>
      </c>
      <c r="D2573" t="s">
        <v>3078</v>
      </c>
      <c r="E2573" t="s">
        <v>116</v>
      </c>
      <c r="F2573" t="s">
        <v>11</v>
      </c>
      <c r="G2573">
        <v>94564</v>
      </c>
      <c r="H2573">
        <v>410193</v>
      </c>
      <c r="I2573">
        <v>38.008482999999998</v>
      </c>
      <c r="J2573">
        <v>-122.30906899999999</v>
      </c>
      <c r="K2573" t="str">
        <f t="shared" ca="1" si="203"/>
        <v>bad</v>
      </c>
      <c r="L2573" t="str">
        <f t="shared" ca="1" si="204"/>
        <v>smoke</v>
      </c>
      <c r="M2573" t="str">
        <f t="shared" ca="1" si="206"/>
        <v>medium</v>
      </c>
      <c r="N2573" t="str">
        <f t="shared" ca="1" si="206"/>
        <v>minimal</v>
      </c>
      <c r="O2573" t="str">
        <f t="shared" ca="1" si="206"/>
        <v>low</v>
      </c>
      <c r="P2573">
        <f t="shared" ca="1" si="205"/>
        <v>37</v>
      </c>
    </row>
    <row r="2574" spans="1:16" x14ac:dyDescent="0.2">
      <c r="A2574">
        <f t="shared" ref="A2574:A2637" si="207">A2571</f>
        <v>2</v>
      </c>
      <c r="B2574" t="s">
        <v>9060</v>
      </c>
      <c r="C2574" t="s">
        <v>3079</v>
      </c>
      <c r="D2574" t="s">
        <v>3078</v>
      </c>
      <c r="E2574" t="s">
        <v>116</v>
      </c>
      <c r="F2574" t="s">
        <v>11</v>
      </c>
      <c r="G2574">
        <v>94564</v>
      </c>
      <c r="H2574">
        <v>547656</v>
      </c>
      <c r="I2574">
        <v>38.003239000000001</v>
      </c>
      <c r="J2574">
        <v>-122.30691899999999</v>
      </c>
      <c r="K2574" t="str">
        <f t="shared" ca="1" si="203"/>
        <v>ugly</v>
      </c>
      <c r="L2574" t="str">
        <f t="shared" ca="1" si="204"/>
        <v>wind</v>
      </c>
      <c r="M2574" t="str">
        <f t="shared" ca="1" si="206"/>
        <v>extreme</v>
      </c>
      <c r="N2574" t="str">
        <f t="shared" ca="1" si="206"/>
        <v>low</v>
      </c>
      <c r="O2574" t="str">
        <f t="shared" ca="1" si="206"/>
        <v>extreme</v>
      </c>
      <c r="P2574">
        <f t="shared" ca="1" si="205"/>
        <v>8</v>
      </c>
    </row>
    <row r="2575" spans="1:16" x14ac:dyDescent="0.2">
      <c r="A2575">
        <f t="shared" si="207"/>
        <v>3</v>
      </c>
      <c r="B2575" t="s">
        <v>9060</v>
      </c>
      <c r="C2575" t="s">
        <v>3080</v>
      </c>
      <c r="D2575" t="s">
        <v>3078</v>
      </c>
      <c r="E2575" t="s">
        <v>116</v>
      </c>
      <c r="F2575" t="s">
        <v>11</v>
      </c>
      <c r="G2575">
        <v>94564</v>
      </c>
      <c r="H2575">
        <v>1030029</v>
      </c>
      <c r="I2575">
        <v>37.999693000000001</v>
      </c>
      <c r="J2575">
        <v>-122.30909699999999</v>
      </c>
      <c r="K2575" t="str">
        <f t="shared" ca="1" si="203"/>
        <v>ugly</v>
      </c>
      <c r="L2575" t="str">
        <f t="shared" ca="1" si="204"/>
        <v>smoke</v>
      </c>
      <c r="M2575" t="str">
        <f t="shared" ca="1" si="206"/>
        <v>medium</v>
      </c>
      <c r="N2575" t="str">
        <f t="shared" ca="1" si="206"/>
        <v>high</v>
      </c>
      <c r="O2575" t="str">
        <f t="shared" ca="1" si="206"/>
        <v>low</v>
      </c>
      <c r="P2575">
        <f t="shared" ca="1" si="205"/>
        <v>39</v>
      </c>
    </row>
    <row r="2576" spans="1:16" x14ac:dyDescent="0.2">
      <c r="A2576">
        <f t="shared" si="207"/>
        <v>1</v>
      </c>
      <c r="B2576" t="s">
        <v>9060</v>
      </c>
      <c r="C2576" t="s">
        <v>3081</v>
      </c>
      <c r="D2576" t="s">
        <v>3082</v>
      </c>
      <c r="E2576" t="s">
        <v>130</v>
      </c>
      <c r="F2576" t="s">
        <v>11</v>
      </c>
      <c r="G2576">
        <v>94611</v>
      </c>
      <c r="H2576">
        <v>663527</v>
      </c>
      <c r="I2576">
        <v>37.827210000000001</v>
      </c>
      <c r="J2576">
        <v>-122.24876500000001</v>
      </c>
      <c r="K2576" t="str">
        <f t="shared" ca="1" si="203"/>
        <v>ugly</v>
      </c>
      <c r="L2576" t="str">
        <f t="shared" ca="1" si="204"/>
        <v>wind</v>
      </c>
      <c r="M2576" t="str">
        <f t="shared" ca="1" si="206"/>
        <v>low</v>
      </c>
      <c r="N2576" t="str">
        <f t="shared" ca="1" si="206"/>
        <v>high</v>
      </c>
      <c r="O2576" t="str">
        <f t="shared" ca="1" si="206"/>
        <v>extreme</v>
      </c>
      <c r="P2576">
        <f t="shared" ca="1" si="205"/>
        <v>47</v>
      </c>
    </row>
    <row r="2577" spans="1:16" x14ac:dyDescent="0.2">
      <c r="A2577">
        <f t="shared" si="207"/>
        <v>2</v>
      </c>
      <c r="B2577" t="s">
        <v>9060</v>
      </c>
      <c r="C2577" t="s">
        <v>3083</v>
      </c>
      <c r="D2577" t="s">
        <v>3082</v>
      </c>
      <c r="E2577" t="s">
        <v>130</v>
      </c>
      <c r="F2577" t="s">
        <v>11</v>
      </c>
      <c r="G2577">
        <v>94611</v>
      </c>
      <c r="H2577">
        <v>231684</v>
      </c>
      <c r="I2577">
        <v>37.825141000000002</v>
      </c>
      <c r="J2577">
        <v>-122.186413</v>
      </c>
      <c r="K2577" t="str">
        <f t="shared" ca="1" si="203"/>
        <v>bad</v>
      </c>
      <c r="L2577" t="str">
        <f t="shared" ca="1" si="204"/>
        <v>fire</v>
      </c>
      <c r="M2577" t="str">
        <f t="shared" ca="1" si="206"/>
        <v>low</v>
      </c>
      <c r="N2577" t="str">
        <f t="shared" ca="1" si="206"/>
        <v>high</v>
      </c>
      <c r="O2577" t="str">
        <f t="shared" ca="1" si="206"/>
        <v>high</v>
      </c>
      <c r="P2577">
        <f t="shared" ca="1" si="205"/>
        <v>29</v>
      </c>
    </row>
    <row r="2578" spans="1:16" x14ac:dyDescent="0.2">
      <c r="A2578">
        <f t="shared" si="207"/>
        <v>3</v>
      </c>
      <c r="B2578" t="s">
        <v>9060</v>
      </c>
      <c r="C2578" t="s">
        <v>3084</v>
      </c>
      <c r="D2578" t="s">
        <v>3085</v>
      </c>
      <c r="E2578" t="s">
        <v>130</v>
      </c>
      <c r="F2578" t="s">
        <v>11</v>
      </c>
      <c r="G2578">
        <v>94611</v>
      </c>
      <c r="H2578">
        <v>417492</v>
      </c>
      <c r="I2578">
        <v>37.827925</v>
      </c>
      <c r="J2578">
        <v>-122.22975700000001</v>
      </c>
      <c r="K2578" t="str">
        <f t="shared" ca="1" si="203"/>
        <v>ugly</v>
      </c>
      <c r="L2578" t="str">
        <f t="shared" ca="1" si="204"/>
        <v>smoke</v>
      </c>
      <c r="M2578" t="str">
        <f t="shared" ca="1" si="206"/>
        <v>medium</v>
      </c>
      <c r="N2578" t="str">
        <f t="shared" ca="1" si="206"/>
        <v>high</v>
      </c>
      <c r="O2578" t="str">
        <f t="shared" ca="1" si="206"/>
        <v>extreme</v>
      </c>
      <c r="P2578">
        <f t="shared" ca="1" si="205"/>
        <v>33</v>
      </c>
    </row>
    <row r="2579" spans="1:16" x14ac:dyDescent="0.2">
      <c r="A2579">
        <f t="shared" si="207"/>
        <v>1</v>
      </c>
      <c r="B2579" t="s">
        <v>9060</v>
      </c>
      <c r="C2579" t="s">
        <v>3086</v>
      </c>
      <c r="D2579" t="s">
        <v>3082</v>
      </c>
      <c r="E2579" t="s">
        <v>130</v>
      </c>
      <c r="F2579" t="s">
        <v>11</v>
      </c>
      <c r="G2579">
        <v>94618</v>
      </c>
      <c r="H2579">
        <v>794287</v>
      </c>
      <c r="I2579">
        <v>37.844526000000002</v>
      </c>
      <c r="J2579">
        <v>-122.254547</v>
      </c>
      <c r="K2579" t="str">
        <f t="shared" ca="1" si="203"/>
        <v>ugly</v>
      </c>
      <c r="L2579" t="str">
        <f t="shared" ca="1" si="204"/>
        <v>wind</v>
      </c>
      <c r="M2579" t="str">
        <f t="shared" ca="1" si="206"/>
        <v>high</v>
      </c>
      <c r="N2579" t="str">
        <f t="shared" ca="1" si="206"/>
        <v>high</v>
      </c>
      <c r="O2579" t="str">
        <f t="shared" ca="1" si="206"/>
        <v>high</v>
      </c>
      <c r="P2579">
        <f t="shared" ca="1" si="205"/>
        <v>24</v>
      </c>
    </row>
    <row r="2580" spans="1:16" x14ac:dyDescent="0.2">
      <c r="A2580">
        <f t="shared" si="207"/>
        <v>2</v>
      </c>
      <c r="B2580" t="s">
        <v>9060</v>
      </c>
      <c r="C2580" t="s">
        <v>3087</v>
      </c>
      <c r="D2580" t="s">
        <v>3082</v>
      </c>
      <c r="E2580" t="s">
        <v>130</v>
      </c>
      <c r="F2580" t="s">
        <v>11</v>
      </c>
      <c r="G2580">
        <v>94618</v>
      </c>
      <c r="H2580">
        <v>156834</v>
      </c>
      <c r="I2580">
        <v>37.842714999999998</v>
      </c>
      <c r="J2580">
        <v>-122.229282</v>
      </c>
      <c r="K2580" t="str">
        <f t="shared" ca="1" si="203"/>
        <v>good</v>
      </c>
      <c r="L2580" t="str">
        <f t="shared" ca="1" si="204"/>
        <v>smoke</v>
      </c>
      <c r="M2580" t="str">
        <f t="shared" ca="1" si="206"/>
        <v>high</v>
      </c>
      <c r="N2580" t="str">
        <f t="shared" ca="1" si="206"/>
        <v>medium</v>
      </c>
      <c r="O2580" t="str">
        <f t="shared" ca="1" si="206"/>
        <v>low</v>
      </c>
      <c r="P2580">
        <f t="shared" ca="1" si="205"/>
        <v>4</v>
      </c>
    </row>
    <row r="2581" spans="1:16" x14ac:dyDescent="0.2">
      <c r="A2581">
        <f t="shared" si="207"/>
        <v>3</v>
      </c>
      <c r="B2581" t="s">
        <v>9060</v>
      </c>
      <c r="C2581" t="s">
        <v>3088</v>
      </c>
      <c r="D2581" t="s">
        <v>3082</v>
      </c>
      <c r="E2581" t="s">
        <v>130</v>
      </c>
      <c r="F2581" t="s">
        <v>11</v>
      </c>
      <c r="G2581">
        <v>94618</v>
      </c>
      <c r="H2581">
        <v>775028</v>
      </c>
      <c r="I2581">
        <v>37.857664999999997</v>
      </c>
      <c r="J2581">
        <v>-122.22150499999999</v>
      </c>
      <c r="K2581" t="str">
        <f t="shared" ca="1" si="203"/>
        <v>ugly</v>
      </c>
      <c r="L2581" t="str">
        <f t="shared" ca="1" si="204"/>
        <v>fire</v>
      </c>
      <c r="M2581" t="str">
        <f t="shared" ca="1" si="206"/>
        <v>high</v>
      </c>
      <c r="N2581" t="str">
        <f t="shared" ca="1" si="206"/>
        <v>medium</v>
      </c>
      <c r="O2581" t="str">
        <f t="shared" ca="1" si="206"/>
        <v>high</v>
      </c>
      <c r="P2581">
        <f t="shared" ca="1" si="205"/>
        <v>11</v>
      </c>
    </row>
    <row r="2582" spans="1:16" x14ac:dyDescent="0.2">
      <c r="A2582">
        <f t="shared" si="207"/>
        <v>1</v>
      </c>
      <c r="B2582" t="s">
        <v>9060</v>
      </c>
      <c r="C2582" t="s">
        <v>3089</v>
      </c>
      <c r="D2582" t="s">
        <v>3090</v>
      </c>
      <c r="E2582" t="s">
        <v>130</v>
      </c>
      <c r="F2582" t="s">
        <v>11</v>
      </c>
      <c r="G2582">
        <v>94702</v>
      </c>
      <c r="H2582">
        <v>450287</v>
      </c>
      <c r="I2582">
        <v>37.860818999999999</v>
      </c>
      <c r="J2582">
        <v>-122.280906</v>
      </c>
      <c r="K2582" t="str">
        <f t="shared" ca="1" si="203"/>
        <v>good</v>
      </c>
      <c r="L2582" t="str">
        <f t="shared" ca="1" si="204"/>
        <v>wind</v>
      </c>
      <c r="M2582" t="str">
        <f t="shared" ca="1" si="206"/>
        <v>medium</v>
      </c>
      <c r="N2582" t="str">
        <f t="shared" ca="1" si="206"/>
        <v>high</v>
      </c>
      <c r="O2582" t="str">
        <f t="shared" ca="1" si="206"/>
        <v>high</v>
      </c>
      <c r="P2582">
        <f t="shared" ca="1" si="205"/>
        <v>24</v>
      </c>
    </row>
    <row r="2583" spans="1:16" x14ac:dyDescent="0.2">
      <c r="A2583">
        <f t="shared" si="207"/>
        <v>2</v>
      </c>
      <c r="B2583" t="s">
        <v>9060</v>
      </c>
      <c r="C2583" t="s">
        <v>3091</v>
      </c>
      <c r="D2583" t="s">
        <v>3090</v>
      </c>
      <c r="E2583" t="s">
        <v>130</v>
      </c>
      <c r="F2583" t="s">
        <v>11</v>
      </c>
      <c r="G2583">
        <v>94702</v>
      </c>
      <c r="H2583">
        <v>427827</v>
      </c>
      <c r="I2583">
        <v>37.877357000000003</v>
      </c>
      <c r="J2583">
        <v>-122.289005</v>
      </c>
      <c r="K2583" t="str">
        <f t="shared" ca="1" si="203"/>
        <v>ugly</v>
      </c>
      <c r="L2583" t="str">
        <f t="shared" ca="1" si="204"/>
        <v>fire</v>
      </c>
      <c r="M2583" t="str">
        <f t="shared" ca="1" si="206"/>
        <v>high</v>
      </c>
      <c r="N2583" t="str">
        <f t="shared" ca="1" si="206"/>
        <v>extreme</v>
      </c>
      <c r="O2583" t="str">
        <f t="shared" ca="1" si="206"/>
        <v>low</v>
      </c>
      <c r="P2583">
        <f t="shared" ca="1" si="205"/>
        <v>2</v>
      </c>
    </row>
    <row r="2584" spans="1:16" x14ac:dyDescent="0.2">
      <c r="A2584">
        <f t="shared" si="207"/>
        <v>3</v>
      </c>
      <c r="B2584" t="s">
        <v>9060</v>
      </c>
      <c r="C2584" t="s">
        <v>3092</v>
      </c>
      <c r="D2584" t="s">
        <v>3090</v>
      </c>
      <c r="E2584" t="s">
        <v>130</v>
      </c>
      <c r="F2584" t="s">
        <v>11</v>
      </c>
      <c r="G2584">
        <v>94703</v>
      </c>
      <c r="H2584">
        <v>790545</v>
      </c>
      <c r="I2584">
        <v>37.869475000000001</v>
      </c>
      <c r="J2584">
        <v>-122.274265</v>
      </c>
      <c r="K2584" t="str">
        <f t="shared" ca="1" si="203"/>
        <v>bad</v>
      </c>
      <c r="L2584" t="str">
        <f t="shared" ca="1" si="204"/>
        <v>fire</v>
      </c>
      <c r="M2584" t="str">
        <f t="shared" ca="1" si="206"/>
        <v>low</v>
      </c>
      <c r="N2584" t="str">
        <f t="shared" ca="1" si="206"/>
        <v>extreme</v>
      </c>
      <c r="O2584" t="str">
        <f t="shared" ca="1" si="206"/>
        <v>high</v>
      </c>
      <c r="P2584">
        <f t="shared" ca="1" si="205"/>
        <v>38</v>
      </c>
    </row>
    <row r="2585" spans="1:16" x14ac:dyDescent="0.2">
      <c r="A2585">
        <f t="shared" si="207"/>
        <v>1</v>
      </c>
      <c r="B2585" t="s">
        <v>9060</v>
      </c>
      <c r="C2585" t="s">
        <v>3093</v>
      </c>
      <c r="D2585" t="s">
        <v>3090</v>
      </c>
      <c r="E2585" t="s">
        <v>130</v>
      </c>
      <c r="F2585" t="s">
        <v>11</v>
      </c>
      <c r="G2585">
        <v>94704</v>
      </c>
      <c r="H2585">
        <v>570460</v>
      </c>
      <c r="I2585">
        <v>37.865785000000002</v>
      </c>
      <c r="J2585">
        <v>-122.263616</v>
      </c>
      <c r="K2585" t="str">
        <f t="shared" ca="1" si="203"/>
        <v>ugly</v>
      </c>
      <c r="L2585" t="str">
        <f t="shared" ca="1" si="204"/>
        <v>smoke</v>
      </c>
      <c r="M2585" t="str">
        <f t="shared" ca="1" si="206"/>
        <v>low</v>
      </c>
      <c r="N2585" t="str">
        <f t="shared" ca="1" si="206"/>
        <v>extreme</v>
      </c>
      <c r="O2585" t="str">
        <f t="shared" ca="1" si="206"/>
        <v>high</v>
      </c>
      <c r="P2585">
        <f t="shared" ca="1" si="205"/>
        <v>8</v>
      </c>
    </row>
    <row r="2586" spans="1:16" x14ac:dyDescent="0.2">
      <c r="A2586">
        <f t="shared" si="207"/>
        <v>2</v>
      </c>
      <c r="B2586" t="s">
        <v>9060</v>
      </c>
      <c r="C2586" t="s">
        <v>3094</v>
      </c>
      <c r="D2586" t="s">
        <v>3090</v>
      </c>
      <c r="E2586" t="s">
        <v>130</v>
      </c>
      <c r="F2586" t="s">
        <v>11</v>
      </c>
      <c r="G2586">
        <v>94704</v>
      </c>
      <c r="H2586">
        <v>418652</v>
      </c>
      <c r="I2586">
        <v>37.865637999999997</v>
      </c>
      <c r="J2586">
        <v>-122.25106100000001</v>
      </c>
      <c r="K2586" t="str">
        <f t="shared" ca="1" si="203"/>
        <v>good</v>
      </c>
      <c r="L2586" t="str">
        <f t="shared" ca="1" si="204"/>
        <v>wind</v>
      </c>
      <c r="M2586" t="str">
        <f t="shared" ca="1" si="206"/>
        <v>high</v>
      </c>
      <c r="N2586" t="str">
        <f t="shared" ca="1" si="206"/>
        <v>extreme</v>
      </c>
      <c r="O2586" t="str">
        <f t="shared" ca="1" si="206"/>
        <v>medium</v>
      </c>
      <c r="P2586">
        <f t="shared" ca="1" si="205"/>
        <v>9</v>
      </c>
    </row>
    <row r="2587" spans="1:16" x14ac:dyDescent="0.2">
      <c r="A2587">
        <f t="shared" si="207"/>
        <v>3</v>
      </c>
      <c r="B2587" t="s">
        <v>9060</v>
      </c>
      <c r="C2587" t="s">
        <v>3095</v>
      </c>
      <c r="D2587" t="s">
        <v>3090</v>
      </c>
      <c r="E2587" t="s">
        <v>130</v>
      </c>
      <c r="F2587" t="s">
        <v>11</v>
      </c>
      <c r="G2587">
        <v>94705</v>
      </c>
      <c r="H2587">
        <v>719892</v>
      </c>
      <c r="I2587">
        <v>37.857477000000003</v>
      </c>
      <c r="J2587">
        <v>-122.25874</v>
      </c>
      <c r="K2587" t="str">
        <f t="shared" ca="1" si="203"/>
        <v>ugly</v>
      </c>
      <c r="L2587" t="str">
        <f t="shared" ca="1" si="204"/>
        <v>fire</v>
      </c>
      <c r="M2587" t="str">
        <f t="shared" ca="1" si="206"/>
        <v>extreme</v>
      </c>
      <c r="N2587" t="str">
        <f t="shared" ca="1" si="206"/>
        <v>low</v>
      </c>
      <c r="O2587" t="str">
        <f t="shared" ca="1" si="206"/>
        <v>low</v>
      </c>
      <c r="P2587">
        <f t="shared" ca="1" si="205"/>
        <v>8</v>
      </c>
    </row>
    <row r="2588" spans="1:16" x14ac:dyDescent="0.2">
      <c r="A2588">
        <f t="shared" si="207"/>
        <v>1</v>
      </c>
      <c r="B2588" t="s">
        <v>9060</v>
      </c>
      <c r="C2588" t="s">
        <v>3096</v>
      </c>
      <c r="D2588" t="s">
        <v>3090</v>
      </c>
      <c r="E2588" t="s">
        <v>130</v>
      </c>
      <c r="F2588" t="s">
        <v>11</v>
      </c>
      <c r="G2588">
        <v>94706</v>
      </c>
      <c r="H2588">
        <v>837592</v>
      </c>
      <c r="I2588">
        <v>37.882586000000003</v>
      </c>
      <c r="J2588">
        <v>-122.287497</v>
      </c>
      <c r="K2588" t="str">
        <f t="shared" ca="1" si="203"/>
        <v>bad</v>
      </c>
      <c r="L2588" t="str">
        <f t="shared" ca="1" si="204"/>
        <v>wind</v>
      </c>
      <c r="M2588" t="str">
        <f t="shared" ca="1" si="206"/>
        <v>medium</v>
      </c>
      <c r="N2588" t="str">
        <f t="shared" ca="1" si="206"/>
        <v>extreme</v>
      </c>
      <c r="O2588" t="str">
        <f t="shared" ca="1" si="206"/>
        <v>minimal</v>
      </c>
      <c r="P2588">
        <f t="shared" ca="1" si="205"/>
        <v>36</v>
      </c>
    </row>
    <row r="2589" spans="1:16" x14ac:dyDescent="0.2">
      <c r="A2589">
        <f t="shared" si="207"/>
        <v>2</v>
      </c>
      <c r="B2589" t="s">
        <v>9060</v>
      </c>
      <c r="C2589" t="s">
        <v>3097</v>
      </c>
      <c r="D2589" t="s">
        <v>3018</v>
      </c>
      <c r="E2589" t="s">
        <v>130</v>
      </c>
      <c r="F2589" t="s">
        <v>11</v>
      </c>
      <c r="G2589">
        <v>94587</v>
      </c>
      <c r="H2589">
        <v>726209</v>
      </c>
      <c r="I2589">
        <v>37.599206000000002</v>
      </c>
      <c r="J2589">
        <v>-122.04795</v>
      </c>
      <c r="K2589" t="str">
        <f t="shared" ca="1" si="203"/>
        <v>bad</v>
      </c>
      <c r="L2589" t="str">
        <f t="shared" ca="1" si="204"/>
        <v>smoke</v>
      </c>
      <c r="M2589" t="str">
        <f t="shared" ca="1" si="206"/>
        <v>medium</v>
      </c>
      <c r="N2589" t="str">
        <f t="shared" ca="1" si="206"/>
        <v>low</v>
      </c>
      <c r="O2589" t="str">
        <f t="shared" ca="1" si="206"/>
        <v>high</v>
      </c>
      <c r="P2589">
        <f t="shared" ca="1" si="205"/>
        <v>50</v>
      </c>
    </row>
    <row r="2590" spans="1:16" x14ac:dyDescent="0.2">
      <c r="A2590">
        <f t="shared" si="207"/>
        <v>3</v>
      </c>
      <c r="B2590" t="s">
        <v>9060</v>
      </c>
      <c r="C2590" t="s">
        <v>3098</v>
      </c>
      <c r="D2590" t="s">
        <v>3090</v>
      </c>
      <c r="E2590" t="s">
        <v>130</v>
      </c>
      <c r="F2590" t="s">
        <v>11</v>
      </c>
      <c r="G2590">
        <v>94708</v>
      </c>
      <c r="H2590">
        <v>1055553</v>
      </c>
      <c r="I2590">
        <v>37.882868999999999</v>
      </c>
      <c r="J2590">
        <v>-122.262371</v>
      </c>
      <c r="K2590" t="str">
        <f t="shared" ca="1" si="203"/>
        <v>good</v>
      </c>
      <c r="L2590" t="str">
        <f t="shared" ca="1" si="204"/>
        <v>wind</v>
      </c>
      <c r="M2590" t="str">
        <f t="shared" ca="1" si="206"/>
        <v>medium</v>
      </c>
      <c r="N2590" t="str">
        <f t="shared" ca="1" si="206"/>
        <v>low</v>
      </c>
      <c r="O2590" t="str">
        <f t="shared" ca="1" si="206"/>
        <v>low</v>
      </c>
      <c r="P2590">
        <f t="shared" ca="1" si="205"/>
        <v>6</v>
      </c>
    </row>
    <row r="2591" spans="1:16" x14ac:dyDescent="0.2">
      <c r="A2591">
        <f t="shared" si="207"/>
        <v>1</v>
      </c>
      <c r="B2591" t="s">
        <v>9060</v>
      </c>
      <c r="C2591" t="s">
        <v>3099</v>
      </c>
      <c r="D2591" t="s">
        <v>1788</v>
      </c>
      <c r="E2591" t="s">
        <v>58</v>
      </c>
      <c r="F2591" t="s">
        <v>11</v>
      </c>
      <c r="G2591">
        <v>94952</v>
      </c>
      <c r="H2591">
        <v>1067802</v>
      </c>
      <c r="I2591">
        <v>38.250540000000001</v>
      </c>
      <c r="J2591">
        <v>-122.66688000000001</v>
      </c>
      <c r="K2591" t="str">
        <f t="shared" ca="1" si="203"/>
        <v>good</v>
      </c>
      <c r="L2591" t="str">
        <f t="shared" ca="1" si="204"/>
        <v>wind</v>
      </c>
      <c r="M2591" t="str">
        <f t="shared" ca="1" si="206"/>
        <v>medium</v>
      </c>
      <c r="N2591" t="str">
        <f t="shared" ca="1" si="206"/>
        <v>low</v>
      </c>
      <c r="O2591" t="str">
        <f t="shared" ca="1" si="206"/>
        <v>medium</v>
      </c>
      <c r="P2591">
        <f t="shared" ca="1" si="205"/>
        <v>38</v>
      </c>
    </row>
    <row r="2592" spans="1:16" x14ac:dyDescent="0.2">
      <c r="A2592">
        <f t="shared" si="207"/>
        <v>2</v>
      </c>
      <c r="B2592" t="s">
        <v>9060</v>
      </c>
      <c r="C2592" t="s">
        <v>3100</v>
      </c>
      <c r="D2592" t="s">
        <v>3090</v>
      </c>
      <c r="E2592" t="s">
        <v>130</v>
      </c>
      <c r="F2592" t="s">
        <v>11</v>
      </c>
      <c r="G2592">
        <v>94709</v>
      </c>
      <c r="H2592">
        <v>825533</v>
      </c>
      <c r="I2592">
        <v>37.877926000000002</v>
      </c>
      <c r="J2592">
        <v>-122.261616</v>
      </c>
      <c r="K2592" t="str">
        <f t="shared" ca="1" si="203"/>
        <v>bad</v>
      </c>
      <c r="L2592" t="str">
        <f t="shared" ca="1" si="204"/>
        <v>fire</v>
      </c>
      <c r="M2592" t="str">
        <f t="shared" ca="1" si="206"/>
        <v>minimal</v>
      </c>
      <c r="N2592" t="str">
        <f t="shared" ca="1" si="206"/>
        <v>high</v>
      </c>
      <c r="O2592" t="str">
        <f t="shared" ca="1" si="206"/>
        <v>minimal</v>
      </c>
      <c r="P2592">
        <f t="shared" ca="1" si="205"/>
        <v>33</v>
      </c>
    </row>
    <row r="2593" spans="1:16" x14ac:dyDescent="0.2">
      <c r="A2593">
        <f t="shared" si="207"/>
        <v>3</v>
      </c>
      <c r="B2593" t="s">
        <v>9060</v>
      </c>
      <c r="C2593" t="s">
        <v>3101</v>
      </c>
      <c r="D2593" t="s">
        <v>1271</v>
      </c>
      <c r="E2593" t="s">
        <v>38</v>
      </c>
      <c r="F2593" t="s">
        <v>11</v>
      </c>
      <c r="G2593">
        <v>94940</v>
      </c>
      <c r="H2593">
        <v>1194484</v>
      </c>
      <c r="I2593">
        <v>38.192489999999999</v>
      </c>
      <c r="J2593">
        <v>-122.91783</v>
      </c>
      <c r="K2593" t="str">
        <f t="shared" ca="1" si="203"/>
        <v>good</v>
      </c>
      <c r="L2593" t="str">
        <f t="shared" ca="1" si="204"/>
        <v>fire</v>
      </c>
      <c r="M2593" t="str">
        <f t="shared" ca="1" si="206"/>
        <v>low</v>
      </c>
      <c r="N2593" t="str">
        <f t="shared" ca="1" si="206"/>
        <v>extreme</v>
      </c>
      <c r="O2593" t="str">
        <f t="shared" ca="1" si="206"/>
        <v>minimal</v>
      </c>
      <c r="P2593">
        <f t="shared" ca="1" si="205"/>
        <v>3</v>
      </c>
    </row>
    <row r="2594" spans="1:16" x14ac:dyDescent="0.2">
      <c r="A2594">
        <f t="shared" si="207"/>
        <v>1</v>
      </c>
      <c r="B2594" t="s">
        <v>9060</v>
      </c>
      <c r="C2594" t="s">
        <v>3102</v>
      </c>
      <c r="D2594" t="s">
        <v>3103</v>
      </c>
      <c r="E2594" t="s">
        <v>130</v>
      </c>
      <c r="F2594" t="s">
        <v>11</v>
      </c>
      <c r="G2594">
        <v>94706</v>
      </c>
      <c r="H2594">
        <v>3166824</v>
      </c>
      <c r="I2594">
        <v>37.885820000000002</v>
      </c>
      <c r="J2594">
        <v>-122.30265</v>
      </c>
      <c r="K2594" t="str">
        <f t="shared" ca="1" si="203"/>
        <v>ugly</v>
      </c>
      <c r="L2594" t="str">
        <f t="shared" ca="1" si="204"/>
        <v>fire</v>
      </c>
      <c r="M2594" t="str">
        <f t="shared" ca="1" si="206"/>
        <v>low</v>
      </c>
      <c r="N2594" t="str">
        <f t="shared" ca="1" si="206"/>
        <v>minimal</v>
      </c>
      <c r="O2594" t="str">
        <f t="shared" ca="1" si="206"/>
        <v>minimal</v>
      </c>
      <c r="P2594">
        <f t="shared" ca="1" si="205"/>
        <v>5</v>
      </c>
    </row>
    <row r="2595" spans="1:16" x14ac:dyDescent="0.2">
      <c r="A2595">
        <f t="shared" si="207"/>
        <v>2</v>
      </c>
      <c r="B2595" t="s">
        <v>9060</v>
      </c>
      <c r="C2595" t="s">
        <v>3104</v>
      </c>
      <c r="D2595" t="s">
        <v>198</v>
      </c>
      <c r="E2595" t="s">
        <v>130</v>
      </c>
      <c r="F2595" t="s">
        <v>11</v>
      </c>
      <c r="G2595">
        <v>94550</v>
      </c>
      <c r="H2595">
        <v>876374</v>
      </c>
      <c r="I2595">
        <v>37.673583000000001</v>
      </c>
      <c r="J2595">
        <v>-121.75663299999999</v>
      </c>
      <c r="K2595" t="str">
        <f t="shared" ca="1" si="203"/>
        <v>ugly</v>
      </c>
      <c r="L2595" t="str">
        <f t="shared" ca="1" si="204"/>
        <v>fire</v>
      </c>
      <c r="M2595" t="str">
        <f t="shared" ca="1" si="206"/>
        <v>high</v>
      </c>
      <c r="N2595" t="str">
        <f t="shared" ca="1" si="206"/>
        <v>minimal</v>
      </c>
      <c r="O2595" t="str">
        <f t="shared" ca="1" si="206"/>
        <v>medium</v>
      </c>
      <c r="P2595">
        <f t="shared" ca="1" si="205"/>
        <v>28</v>
      </c>
    </row>
    <row r="2596" spans="1:16" x14ac:dyDescent="0.2">
      <c r="A2596">
        <f t="shared" si="207"/>
        <v>3</v>
      </c>
      <c r="B2596" t="s">
        <v>9060</v>
      </c>
      <c r="C2596" t="s">
        <v>3105</v>
      </c>
      <c r="D2596" t="s">
        <v>3054</v>
      </c>
      <c r="E2596" t="s">
        <v>116</v>
      </c>
      <c r="F2596" t="s">
        <v>11</v>
      </c>
      <c r="G2596">
        <v>94804</v>
      </c>
      <c r="H2596">
        <v>357544</v>
      </c>
      <c r="I2596">
        <v>37.934144000000003</v>
      </c>
      <c r="J2596">
        <v>-122.343248</v>
      </c>
      <c r="K2596" t="str">
        <f t="shared" ca="1" si="203"/>
        <v>bad</v>
      </c>
      <c r="L2596" t="str">
        <f t="shared" ca="1" si="204"/>
        <v>smoke</v>
      </c>
      <c r="M2596" t="str">
        <f t="shared" ca="1" si="206"/>
        <v>medium</v>
      </c>
      <c r="N2596" t="str">
        <f t="shared" ca="1" si="206"/>
        <v>low</v>
      </c>
      <c r="O2596" t="str">
        <f t="shared" ca="1" si="206"/>
        <v>low</v>
      </c>
      <c r="P2596">
        <f t="shared" ca="1" si="205"/>
        <v>50</v>
      </c>
    </row>
    <row r="2597" spans="1:16" x14ac:dyDescent="0.2">
      <c r="A2597">
        <f t="shared" si="207"/>
        <v>1</v>
      </c>
      <c r="B2597" t="s">
        <v>9060</v>
      </c>
      <c r="C2597" t="s">
        <v>3106</v>
      </c>
      <c r="D2597" t="s">
        <v>3082</v>
      </c>
      <c r="E2597" t="s">
        <v>130</v>
      </c>
      <c r="F2597" t="s">
        <v>11</v>
      </c>
      <c r="G2597">
        <v>94611</v>
      </c>
      <c r="H2597">
        <v>746783</v>
      </c>
      <c r="I2597">
        <v>37.834983999999999</v>
      </c>
      <c r="J2597">
        <v>-122.188357</v>
      </c>
      <c r="K2597" t="str">
        <f t="shared" ca="1" si="203"/>
        <v>ugly</v>
      </c>
      <c r="L2597" t="str">
        <f t="shared" ca="1" si="204"/>
        <v>smoke</v>
      </c>
      <c r="M2597" t="str">
        <f t="shared" ca="1" si="206"/>
        <v>extreme</v>
      </c>
      <c r="N2597" t="str">
        <f t="shared" ca="1" si="206"/>
        <v>minimal</v>
      </c>
      <c r="O2597" t="str">
        <f t="shared" ca="1" si="206"/>
        <v>medium</v>
      </c>
      <c r="P2597">
        <f t="shared" ca="1" si="205"/>
        <v>45</v>
      </c>
    </row>
    <row r="2598" spans="1:16" x14ac:dyDescent="0.2">
      <c r="A2598">
        <f t="shared" si="207"/>
        <v>2</v>
      </c>
      <c r="B2598" t="s">
        <v>9060</v>
      </c>
      <c r="C2598" t="s">
        <v>3107</v>
      </c>
      <c r="D2598" t="s">
        <v>3090</v>
      </c>
      <c r="E2598" t="s">
        <v>130</v>
      </c>
      <c r="F2598" t="s">
        <v>11</v>
      </c>
      <c r="G2598">
        <v>94704</v>
      </c>
      <c r="H2598">
        <v>889196</v>
      </c>
      <c r="I2598">
        <v>37.867440000000002</v>
      </c>
      <c r="J2598">
        <v>-122.246818</v>
      </c>
      <c r="K2598" t="str">
        <f t="shared" ca="1" si="203"/>
        <v>ugly</v>
      </c>
      <c r="L2598" t="str">
        <f t="shared" ca="1" si="204"/>
        <v>fire</v>
      </c>
      <c r="M2598" t="str">
        <f t="shared" ca="1" si="206"/>
        <v>extreme</v>
      </c>
      <c r="N2598" t="str">
        <f t="shared" ca="1" si="206"/>
        <v>minimal</v>
      </c>
      <c r="O2598" t="str">
        <f t="shared" ca="1" si="206"/>
        <v>extreme</v>
      </c>
      <c r="P2598">
        <f t="shared" ca="1" si="205"/>
        <v>14</v>
      </c>
    </row>
    <row r="2599" spans="1:16" x14ac:dyDescent="0.2">
      <c r="A2599">
        <f t="shared" si="207"/>
        <v>3</v>
      </c>
      <c r="B2599" t="s">
        <v>9060</v>
      </c>
      <c r="C2599" t="s">
        <v>3108</v>
      </c>
      <c r="D2599" t="s">
        <v>3090</v>
      </c>
      <c r="E2599" t="s">
        <v>130</v>
      </c>
      <c r="F2599" t="s">
        <v>11</v>
      </c>
      <c r="G2599">
        <v>94704</v>
      </c>
      <c r="H2599">
        <v>846357</v>
      </c>
      <c r="I2599">
        <v>37.864784999999998</v>
      </c>
      <c r="J2599">
        <v>-122.262766</v>
      </c>
      <c r="K2599" t="str">
        <f t="shared" ca="1" si="203"/>
        <v>ugly</v>
      </c>
      <c r="L2599" t="str">
        <f t="shared" ca="1" si="204"/>
        <v>smoke</v>
      </c>
      <c r="M2599" t="str">
        <f t="shared" ca="1" si="206"/>
        <v>low</v>
      </c>
      <c r="N2599" t="str">
        <f t="shared" ca="1" si="206"/>
        <v>minimal</v>
      </c>
      <c r="O2599" t="str">
        <f t="shared" ca="1" si="206"/>
        <v>high</v>
      </c>
      <c r="P2599">
        <f t="shared" ca="1" si="205"/>
        <v>35</v>
      </c>
    </row>
    <row r="2600" spans="1:16" x14ac:dyDescent="0.2">
      <c r="A2600">
        <f t="shared" si="207"/>
        <v>1</v>
      </c>
      <c r="B2600" t="s">
        <v>9060</v>
      </c>
      <c r="C2600" t="s">
        <v>3109</v>
      </c>
      <c r="D2600" t="s">
        <v>3110</v>
      </c>
      <c r="E2600" t="s">
        <v>116</v>
      </c>
      <c r="F2600" t="s">
        <v>11</v>
      </c>
      <c r="G2600">
        <v>94803</v>
      </c>
      <c r="H2600">
        <v>415058</v>
      </c>
      <c r="I2600">
        <v>37.977615999999998</v>
      </c>
      <c r="J2600">
        <v>-122.296345</v>
      </c>
      <c r="K2600" t="str">
        <f t="shared" ca="1" si="203"/>
        <v>good</v>
      </c>
      <c r="L2600" t="str">
        <f t="shared" ca="1" si="204"/>
        <v>fire</v>
      </c>
      <c r="M2600" t="str">
        <f t="shared" ca="1" si="206"/>
        <v>high</v>
      </c>
      <c r="N2600" t="str">
        <f t="shared" ca="1" si="206"/>
        <v>minimal</v>
      </c>
      <c r="O2600" t="str">
        <f t="shared" ca="1" si="206"/>
        <v>high</v>
      </c>
      <c r="P2600">
        <f t="shared" ca="1" si="205"/>
        <v>41</v>
      </c>
    </row>
    <row r="2601" spans="1:16" x14ac:dyDescent="0.2">
      <c r="A2601">
        <f t="shared" si="207"/>
        <v>2</v>
      </c>
      <c r="B2601" t="s">
        <v>9060</v>
      </c>
      <c r="C2601" t="s">
        <v>3111</v>
      </c>
      <c r="D2601" t="s">
        <v>3054</v>
      </c>
      <c r="E2601" t="s">
        <v>116</v>
      </c>
      <c r="F2601" t="s">
        <v>11</v>
      </c>
      <c r="G2601">
        <v>94803</v>
      </c>
      <c r="H2601">
        <v>428406</v>
      </c>
      <c r="I2601">
        <v>37.958751999999997</v>
      </c>
      <c r="J2601">
        <v>-122.267359</v>
      </c>
      <c r="K2601" t="str">
        <f t="shared" ca="1" si="203"/>
        <v>bad</v>
      </c>
      <c r="L2601" t="str">
        <f t="shared" ca="1" si="204"/>
        <v>wind</v>
      </c>
      <c r="M2601" t="str">
        <f t="shared" ca="1" si="206"/>
        <v>minimal</v>
      </c>
      <c r="N2601" t="str">
        <f t="shared" ca="1" si="206"/>
        <v>low</v>
      </c>
      <c r="O2601" t="str">
        <f t="shared" ca="1" si="206"/>
        <v>high</v>
      </c>
      <c r="P2601">
        <f t="shared" ca="1" si="205"/>
        <v>47</v>
      </c>
    </row>
    <row r="2602" spans="1:16" x14ac:dyDescent="0.2">
      <c r="A2602">
        <f t="shared" si="207"/>
        <v>3</v>
      </c>
      <c r="B2602" t="s">
        <v>9060</v>
      </c>
      <c r="C2602" t="s">
        <v>3112</v>
      </c>
      <c r="D2602" t="s">
        <v>3054</v>
      </c>
      <c r="E2602" t="s">
        <v>116</v>
      </c>
      <c r="F2602" t="s">
        <v>11</v>
      </c>
      <c r="G2602">
        <v>94805</v>
      </c>
      <c r="H2602">
        <v>391906</v>
      </c>
      <c r="I2602">
        <v>37.933467999999998</v>
      </c>
      <c r="J2602">
        <v>-122.323491</v>
      </c>
      <c r="K2602" t="str">
        <f t="shared" ca="1" si="203"/>
        <v>bad</v>
      </c>
      <c r="L2602" t="str">
        <f t="shared" ca="1" si="204"/>
        <v>fire</v>
      </c>
      <c r="M2602" t="str">
        <f t="shared" ca="1" si="206"/>
        <v>medium</v>
      </c>
      <c r="N2602" t="str">
        <f t="shared" ca="1" si="206"/>
        <v>medium</v>
      </c>
      <c r="O2602" t="str">
        <f t="shared" ca="1" si="206"/>
        <v>extreme</v>
      </c>
      <c r="P2602">
        <f t="shared" ca="1" si="205"/>
        <v>26</v>
      </c>
    </row>
    <row r="2603" spans="1:16" x14ac:dyDescent="0.2">
      <c r="A2603">
        <f t="shared" si="207"/>
        <v>1</v>
      </c>
      <c r="B2603" t="s">
        <v>9060</v>
      </c>
      <c r="C2603" t="s">
        <v>3113</v>
      </c>
      <c r="D2603" t="s">
        <v>207</v>
      </c>
      <c r="E2603" t="s">
        <v>130</v>
      </c>
      <c r="F2603" t="s">
        <v>11</v>
      </c>
      <c r="G2603">
        <v>94501</v>
      </c>
      <c r="H2603">
        <v>580363</v>
      </c>
      <c r="I2603">
        <v>37.774267000000002</v>
      </c>
      <c r="J2603">
        <v>-122.27394099999999</v>
      </c>
      <c r="K2603" t="str">
        <f t="shared" ca="1" si="203"/>
        <v>ugly</v>
      </c>
      <c r="L2603" t="str">
        <f t="shared" ca="1" si="204"/>
        <v>fire</v>
      </c>
      <c r="M2603" t="str">
        <f t="shared" ca="1" si="206"/>
        <v>extreme</v>
      </c>
      <c r="N2603" t="str">
        <f t="shared" ca="1" si="206"/>
        <v>high</v>
      </c>
      <c r="O2603" t="str">
        <f t="shared" ca="1" si="206"/>
        <v>low</v>
      </c>
      <c r="P2603">
        <f t="shared" ca="1" si="205"/>
        <v>28</v>
      </c>
    </row>
    <row r="2604" spans="1:16" x14ac:dyDescent="0.2">
      <c r="A2604">
        <f t="shared" si="207"/>
        <v>2</v>
      </c>
      <c r="B2604" t="s">
        <v>9060</v>
      </c>
      <c r="C2604" t="s">
        <v>3114</v>
      </c>
      <c r="D2604" t="s">
        <v>207</v>
      </c>
      <c r="E2604" t="s">
        <v>130</v>
      </c>
      <c r="F2604" t="s">
        <v>11</v>
      </c>
      <c r="G2604">
        <v>94501</v>
      </c>
      <c r="H2604">
        <v>693336</v>
      </c>
      <c r="I2604">
        <v>37.781190000000002</v>
      </c>
      <c r="J2604">
        <v>-122.283083</v>
      </c>
      <c r="K2604" t="str">
        <f t="shared" ca="1" si="203"/>
        <v>bad</v>
      </c>
      <c r="L2604" t="str">
        <f t="shared" ca="1" si="204"/>
        <v>wind</v>
      </c>
      <c r="M2604" t="str">
        <f t="shared" ca="1" si="206"/>
        <v>medium</v>
      </c>
      <c r="N2604" t="str">
        <f t="shared" ca="1" si="206"/>
        <v>low</v>
      </c>
      <c r="O2604" t="str">
        <f t="shared" ca="1" si="206"/>
        <v>low</v>
      </c>
      <c r="P2604">
        <f t="shared" ca="1" si="205"/>
        <v>10</v>
      </c>
    </row>
    <row r="2605" spans="1:16" x14ac:dyDescent="0.2">
      <c r="A2605">
        <f t="shared" si="207"/>
        <v>3</v>
      </c>
      <c r="B2605" t="s">
        <v>9060</v>
      </c>
      <c r="C2605" t="s">
        <v>3115</v>
      </c>
      <c r="D2605" t="s">
        <v>207</v>
      </c>
      <c r="E2605" t="s">
        <v>130</v>
      </c>
      <c r="F2605" t="s">
        <v>11</v>
      </c>
      <c r="G2605">
        <v>94501</v>
      </c>
      <c r="H2605">
        <v>623683</v>
      </c>
      <c r="I2605">
        <v>37.767668999999998</v>
      </c>
      <c r="J2605">
        <v>-122.25645299999999</v>
      </c>
      <c r="K2605" t="str">
        <f t="shared" ca="1" si="203"/>
        <v>bad</v>
      </c>
      <c r="L2605" t="str">
        <f t="shared" ca="1" si="204"/>
        <v>smoke</v>
      </c>
      <c r="M2605" t="str">
        <f t="shared" ca="1" si="206"/>
        <v>low</v>
      </c>
      <c r="N2605" t="str">
        <f t="shared" ca="1" si="206"/>
        <v>low</v>
      </c>
      <c r="O2605" t="str">
        <f t="shared" ca="1" si="206"/>
        <v>medium</v>
      </c>
      <c r="P2605">
        <f t="shared" ca="1" si="205"/>
        <v>20</v>
      </c>
    </row>
    <row r="2606" spans="1:16" x14ac:dyDescent="0.2">
      <c r="A2606">
        <f t="shared" si="207"/>
        <v>1</v>
      </c>
      <c r="B2606" t="s">
        <v>9060</v>
      </c>
      <c r="C2606" t="s">
        <v>3116</v>
      </c>
      <c r="D2606" t="s">
        <v>207</v>
      </c>
      <c r="E2606" t="s">
        <v>130</v>
      </c>
      <c r="F2606" t="s">
        <v>11</v>
      </c>
      <c r="G2606">
        <v>94502</v>
      </c>
      <c r="H2606">
        <v>925804</v>
      </c>
      <c r="I2606">
        <v>37.730235</v>
      </c>
      <c r="J2606">
        <v>-122.238274</v>
      </c>
      <c r="K2606" t="str">
        <f t="shared" ca="1" si="203"/>
        <v>ugly</v>
      </c>
      <c r="L2606" t="str">
        <f t="shared" ca="1" si="204"/>
        <v>wind</v>
      </c>
      <c r="M2606" t="str">
        <f t="shared" ca="1" si="206"/>
        <v>high</v>
      </c>
      <c r="N2606" t="str">
        <f t="shared" ca="1" si="206"/>
        <v>low</v>
      </c>
      <c r="O2606" t="str">
        <f t="shared" ca="1" si="206"/>
        <v>extreme</v>
      </c>
      <c r="P2606">
        <f t="shared" ca="1" si="205"/>
        <v>11</v>
      </c>
    </row>
    <row r="2607" spans="1:16" x14ac:dyDescent="0.2">
      <c r="A2607">
        <f t="shared" si="207"/>
        <v>2</v>
      </c>
      <c r="B2607" t="s">
        <v>9060</v>
      </c>
      <c r="C2607" t="s">
        <v>3117</v>
      </c>
      <c r="D2607" t="s">
        <v>207</v>
      </c>
      <c r="E2607" t="s">
        <v>130</v>
      </c>
      <c r="F2607" t="s">
        <v>11</v>
      </c>
      <c r="G2607">
        <v>94502</v>
      </c>
      <c r="H2607">
        <v>892015</v>
      </c>
      <c r="I2607">
        <v>37.730533000000001</v>
      </c>
      <c r="J2607">
        <v>-122.23264399999999</v>
      </c>
      <c r="K2607" t="str">
        <f t="shared" ca="1" si="203"/>
        <v>bad</v>
      </c>
      <c r="L2607" t="str">
        <f t="shared" ca="1" si="204"/>
        <v>smoke</v>
      </c>
      <c r="M2607" t="str">
        <f t="shared" ca="1" si="206"/>
        <v>low</v>
      </c>
      <c r="N2607" t="str">
        <f t="shared" ca="1" si="206"/>
        <v>high</v>
      </c>
      <c r="O2607" t="str">
        <f t="shared" ca="1" si="206"/>
        <v>medium</v>
      </c>
      <c r="P2607">
        <f t="shared" ca="1" si="205"/>
        <v>19</v>
      </c>
    </row>
    <row r="2608" spans="1:16" x14ac:dyDescent="0.2">
      <c r="A2608">
        <f t="shared" si="207"/>
        <v>3</v>
      </c>
      <c r="B2608" t="s">
        <v>9060</v>
      </c>
      <c r="C2608" t="s">
        <v>3118</v>
      </c>
      <c r="D2608" t="s">
        <v>207</v>
      </c>
      <c r="E2608" t="s">
        <v>130</v>
      </c>
      <c r="F2608" t="s">
        <v>11</v>
      </c>
      <c r="G2608">
        <v>94502</v>
      </c>
      <c r="H2608">
        <v>574379</v>
      </c>
      <c r="I2608">
        <v>37.729199999999999</v>
      </c>
      <c r="J2608">
        <v>-122.23772700000001</v>
      </c>
      <c r="K2608" t="str">
        <f t="shared" ca="1" si="203"/>
        <v>ugly</v>
      </c>
      <c r="L2608" t="str">
        <f t="shared" ca="1" si="204"/>
        <v>wind</v>
      </c>
      <c r="M2608" t="str">
        <f t="shared" ca="1" si="206"/>
        <v>minimal</v>
      </c>
      <c r="N2608" t="str">
        <f t="shared" ca="1" si="206"/>
        <v>extreme</v>
      </c>
      <c r="O2608" t="str">
        <f t="shared" ca="1" si="206"/>
        <v>extreme</v>
      </c>
      <c r="P2608">
        <f t="shared" ca="1" si="205"/>
        <v>49</v>
      </c>
    </row>
    <row r="2609" spans="1:16" x14ac:dyDescent="0.2">
      <c r="A2609">
        <f t="shared" si="207"/>
        <v>1</v>
      </c>
      <c r="B2609" t="s">
        <v>9060</v>
      </c>
      <c r="C2609" t="s">
        <v>3119</v>
      </c>
      <c r="D2609" t="s">
        <v>207</v>
      </c>
      <c r="E2609" t="s">
        <v>130</v>
      </c>
      <c r="F2609" t="s">
        <v>11</v>
      </c>
      <c r="G2609">
        <v>94502</v>
      </c>
      <c r="H2609">
        <v>299121</v>
      </c>
      <c r="I2609">
        <v>37.739190999999998</v>
      </c>
      <c r="J2609">
        <v>-122.23960599999999</v>
      </c>
      <c r="K2609" t="str">
        <f t="shared" ca="1" si="203"/>
        <v>bad</v>
      </c>
      <c r="L2609" t="str">
        <f t="shared" ca="1" si="204"/>
        <v>fire</v>
      </c>
      <c r="M2609" t="str">
        <f t="shared" ca="1" si="206"/>
        <v>medium</v>
      </c>
      <c r="N2609" t="str">
        <f t="shared" ca="1" si="206"/>
        <v>medium</v>
      </c>
      <c r="O2609" t="str">
        <f t="shared" ca="1" si="206"/>
        <v>minimal</v>
      </c>
      <c r="P2609">
        <f t="shared" ca="1" si="205"/>
        <v>2</v>
      </c>
    </row>
    <row r="2610" spans="1:16" x14ac:dyDescent="0.2">
      <c r="A2610">
        <f t="shared" si="207"/>
        <v>2</v>
      </c>
      <c r="B2610" t="s">
        <v>9060</v>
      </c>
      <c r="C2610" t="s">
        <v>3120</v>
      </c>
      <c r="D2610" t="s">
        <v>3082</v>
      </c>
      <c r="E2610" t="s">
        <v>130</v>
      </c>
      <c r="F2610" t="s">
        <v>11</v>
      </c>
      <c r="G2610">
        <v>94601</v>
      </c>
      <c r="H2610">
        <v>266415</v>
      </c>
      <c r="I2610">
        <v>37.789752999999997</v>
      </c>
      <c r="J2610">
        <v>-122.228864</v>
      </c>
      <c r="K2610" t="str">
        <f t="shared" ca="1" si="203"/>
        <v>ugly</v>
      </c>
      <c r="L2610" t="str">
        <f t="shared" ca="1" si="204"/>
        <v>fire</v>
      </c>
      <c r="M2610" t="str">
        <f t="shared" ca="1" si="206"/>
        <v>extreme</v>
      </c>
      <c r="N2610" t="str">
        <f t="shared" ca="1" si="206"/>
        <v>high</v>
      </c>
      <c r="O2610" t="str">
        <f t="shared" ca="1" si="206"/>
        <v>minimal</v>
      </c>
      <c r="P2610">
        <f t="shared" ca="1" si="205"/>
        <v>16</v>
      </c>
    </row>
    <row r="2611" spans="1:16" x14ac:dyDescent="0.2">
      <c r="A2611">
        <f t="shared" si="207"/>
        <v>3</v>
      </c>
      <c r="B2611" t="s">
        <v>9060</v>
      </c>
      <c r="C2611" t="s">
        <v>3121</v>
      </c>
      <c r="D2611" t="s">
        <v>3082</v>
      </c>
      <c r="E2611" t="s">
        <v>130</v>
      </c>
      <c r="F2611" t="s">
        <v>11</v>
      </c>
      <c r="G2611">
        <v>94601</v>
      </c>
      <c r="H2611">
        <v>766804</v>
      </c>
      <c r="I2611">
        <v>37.776231000000003</v>
      </c>
      <c r="J2611">
        <v>-122.206031</v>
      </c>
      <c r="K2611" t="str">
        <f t="shared" ca="1" si="203"/>
        <v>good</v>
      </c>
      <c r="L2611" t="str">
        <f t="shared" ca="1" si="204"/>
        <v>smoke</v>
      </c>
      <c r="M2611" t="str">
        <f t="shared" ca="1" si="206"/>
        <v>minimal</v>
      </c>
      <c r="N2611" t="str">
        <f t="shared" ca="1" si="206"/>
        <v>minimal</v>
      </c>
      <c r="O2611" t="str">
        <f t="shared" ca="1" si="206"/>
        <v>high</v>
      </c>
      <c r="P2611">
        <f t="shared" ca="1" si="205"/>
        <v>29</v>
      </c>
    </row>
    <row r="2612" spans="1:16" x14ac:dyDescent="0.2">
      <c r="A2612">
        <f t="shared" si="207"/>
        <v>1</v>
      </c>
      <c r="B2612" t="s">
        <v>9060</v>
      </c>
      <c r="C2612" t="s">
        <v>3122</v>
      </c>
      <c r="D2612" t="s">
        <v>3082</v>
      </c>
      <c r="E2612" t="s">
        <v>130</v>
      </c>
      <c r="F2612" t="s">
        <v>11</v>
      </c>
      <c r="G2612">
        <v>94601</v>
      </c>
      <c r="H2612">
        <v>216699</v>
      </c>
      <c r="I2612">
        <v>37.772001000000003</v>
      </c>
      <c r="J2612">
        <v>-122.197703</v>
      </c>
      <c r="K2612" t="str">
        <f t="shared" ca="1" si="203"/>
        <v>ugly</v>
      </c>
      <c r="L2612" t="str">
        <f t="shared" ca="1" si="204"/>
        <v>wind</v>
      </c>
      <c r="M2612" t="str">
        <f t="shared" ca="1" si="206"/>
        <v>extreme</v>
      </c>
      <c r="N2612" t="str">
        <f t="shared" ca="1" si="206"/>
        <v>high</v>
      </c>
      <c r="O2612" t="str">
        <f t="shared" ca="1" si="206"/>
        <v>high</v>
      </c>
      <c r="P2612">
        <f t="shared" ca="1" si="205"/>
        <v>13</v>
      </c>
    </row>
    <row r="2613" spans="1:16" x14ac:dyDescent="0.2">
      <c r="A2613">
        <f t="shared" si="207"/>
        <v>2</v>
      </c>
      <c r="B2613" t="s">
        <v>9060</v>
      </c>
      <c r="C2613" t="s">
        <v>3123</v>
      </c>
      <c r="D2613" t="s">
        <v>3082</v>
      </c>
      <c r="E2613" t="s">
        <v>130</v>
      </c>
      <c r="F2613" t="s">
        <v>11</v>
      </c>
      <c r="G2613">
        <v>94601</v>
      </c>
      <c r="H2613">
        <v>1087239</v>
      </c>
      <c r="I2613">
        <v>37.788088999999999</v>
      </c>
      <c r="J2613">
        <v>-122.213268</v>
      </c>
      <c r="K2613" t="str">
        <f t="shared" ca="1" si="203"/>
        <v>ugly</v>
      </c>
      <c r="L2613" t="str">
        <f t="shared" ca="1" si="204"/>
        <v>wind</v>
      </c>
      <c r="M2613" t="str">
        <f t="shared" ca="1" si="206"/>
        <v>medium</v>
      </c>
      <c r="N2613" t="str">
        <f t="shared" ca="1" si="206"/>
        <v>medium</v>
      </c>
      <c r="O2613" t="str">
        <f t="shared" ca="1" si="206"/>
        <v>high</v>
      </c>
      <c r="P2613">
        <f t="shared" ca="1" si="205"/>
        <v>37</v>
      </c>
    </row>
    <row r="2614" spans="1:16" x14ac:dyDescent="0.2">
      <c r="A2614">
        <f t="shared" si="207"/>
        <v>3</v>
      </c>
      <c r="B2614" t="s">
        <v>9060</v>
      </c>
      <c r="C2614" t="s">
        <v>3124</v>
      </c>
      <c r="D2614" t="s">
        <v>3082</v>
      </c>
      <c r="E2614" t="s">
        <v>130</v>
      </c>
      <c r="F2614" t="s">
        <v>11</v>
      </c>
      <c r="G2614">
        <v>94602</v>
      </c>
      <c r="H2614">
        <v>178817</v>
      </c>
      <c r="I2614">
        <v>37.796197999999997</v>
      </c>
      <c r="J2614">
        <v>-122.19930100000001</v>
      </c>
      <c r="K2614" t="str">
        <f t="shared" ca="1" si="203"/>
        <v>bad</v>
      </c>
      <c r="L2614" t="str">
        <f t="shared" ca="1" si="204"/>
        <v>wind</v>
      </c>
      <c r="M2614" t="str">
        <f t="shared" ca="1" si="206"/>
        <v>high</v>
      </c>
      <c r="N2614" t="str">
        <f t="shared" ca="1" si="206"/>
        <v>high</v>
      </c>
      <c r="O2614" t="str">
        <f t="shared" ca="1" si="206"/>
        <v>low</v>
      </c>
      <c r="P2614">
        <f t="shared" ca="1" si="205"/>
        <v>1</v>
      </c>
    </row>
    <row r="2615" spans="1:16" x14ac:dyDescent="0.2">
      <c r="A2615">
        <f t="shared" si="207"/>
        <v>1</v>
      </c>
      <c r="B2615" t="s">
        <v>9060</v>
      </c>
      <c r="C2615" t="s">
        <v>3125</v>
      </c>
      <c r="D2615" t="s">
        <v>3082</v>
      </c>
      <c r="E2615" t="s">
        <v>130</v>
      </c>
      <c r="F2615" t="s">
        <v>11</v>
      </c>
      <c r="G2615">
        <v>94602</v>
      </c>
      <c r="H2615">
        <v>501854</v>
      </c>
      <c r="I2615">
        <v>37.794761000000001</v>
      </c>
      <c r="J2615">
        <v>-122.202032</v>
      </c>
      <c r="K2615" t="str">
        <f t="shared" ca="1" si="203"/>
        <v>bad</v>
      </c>
      <c r="L2615" t="str">
        <f t="shared" ca="1" si="204"/>
        <v>wind</v>
      </c>
      <c r="M2615" t="str">
        <f t="shared" ca="1" si="206"/>
        <v>low</v>
      </c>
      <c r="N2615" t="str">
        <f t="shared" ca="1" si="206"/>
        <v>minimal</v>
      </c>
      <c r="O2615" t="str">
        <f t="shared" ca="1" si="206"/>
        <v>low</v>
      </c>
      <c r="P2615">
        <f t="shared" ca="1" si="205"/>
        <v>17</v>
      </c>
    </row>
    <row r="2616" spans="1:16" x14ac:dyDescent="0.2">
      <c r="A2616">
        <f t="shared" si="207"/>
        <v>2</v>
      </c>
      <c r="B2616" t="s">
        <v>9060</v>
      </c>
      <c r="C2616" t="s">
        <v>3126</v>
      </c>
      <c r="D2616" t="s">
        <v>3082</v>
      </c>
      <c r="E2616" t="s">
        <v>130</v>
      </c>
      <c r="F2616" t="s">
        <v>11</v>
      </c>
      <c r="G2616">
        <v>94602</v>
      </c>
      <c r="H2616">
        <v>835155</v>
      </c>
      <c r="I2616">
        <v>37.810177000000003</v>
      </c>
      <c r="J2616">
        <v>-122.220506</v>
      </c>
      <c r="K2616" t="str">
        <f t="shared" ca="1" si="203"/>
        <v>good</v>
      </c>
      <c r="L2616" t="str">
        <f t="shared" ca="1" si="204"/>
        <v>smoke</v>
      </c>
      <c r="M2616" t="str">
        <f t="shared" ca="1" si="206"/>
        <v>high</v>
      </c>
      <c r="N2616" t="str">
        <f t="shared" ca="1" si="206"/>
        <v>minimal</v>
      </c>
      <c r="O2616" t="str">
        <f t="shared" ca="1" si="206"/>
        <v>medium</v>
      </c>
      <c r="P2616">
        <f t="shared" ca="1" si="205"/>
        <v>40</v>
      </c>
    </row>
    <row r="2617" spans="1:16" x14ac:dyDescent="0.2">
      <c r="A2617">
        <f t="shared" si="207"/>
        <v>3</v>
      </c>
      <c r="B2617" t="s">
        <v>9060</v>
      </c>
      <c r="C2617" t="s">
        <v>3127</v>
      </c>
      <c r="D2617" t="s">
        <v>3082</v>
      </c>
      <c r="E2617" t="s">
        <v>130</v>
      </c>
      <c r="F2617" t="s">
        <v>11</v>
      </c>
      <c r="G2617">
        <v>94602</v>
      </c>
      <c r="H2617">
        <v>565252</v>
      </c>
      <c r="I2617">
        <v>37.807543000000003</v>
      </c>
      <c r="J2617">
        <v>-122.21193100000001</v>
      </c>
      <c r="K2617" t="str">
        <f t="shared" ca="1" si="203"/>
        <v>good</v>
      </c>
      <c r="L2617" t="str">
        <f t="shared" ca="1" si="204"/>
        <v>smoke</v>
      </c>
      <c r="M2617" t="str">
        <f t="shared" ca="1" si="206"/>
        <v>extreme</v>
      </c>
      <c r="N2617" t="str">
        <f t="shared" ca="1" si="206"/>
        <v>extreme</v>
      </c>
      <c r="O2617" t="str">
        <f t="shared" ca="1" si="206"/>
        <v>low</v>
      </c>
      <c r="P2617">
        <f t="shared" ca="1" si="205"/>
        <v>43</v>
      </c>
    </row>
    <row r="2618" spans="1:16" x14ac:dyDescent="0.2">
      <c r="A2618">
        <f t="shared" si="207"/>
        <v>1</v>
      </c>
      <c r="B2618" t="s">
        <v>9060</v>
      </c>
      <c r="C2618" t="s">
        <v>3128</v>
      </c>
      <c r="D2618" t="s">
        <v>3082</v>
      </c>
      <c r="E2618" t="s">
        <v>130</v>
      </c>
      <c r="F2618" t="s">
        <v>11</v>
      </c>
      <c r="G2618">
        <v>94602</v>
      </c>
      <c r="H2618">
        <v>823718</v>
      </c>
      <c r="I2618">
        <v>37.799933000000003</v>
      </c>
      <c r="J2618">
        <v>-122.23363500000001</v>
      </c>
      <c r="K2618" t="str">
        <f t="shared" ca="1" si="203"/>
        <v>bad</v>
      </c>
      <c r="L2618" t="str">
        <f t="shared" ca="1" si="204"/>
        <v>smoke</v>
      </c>
      <c r="M2618" t="str">
        <f t="shared" ca="1" si="206"/>
        <v>high</v>
      </c>
      <c r="N2618" t="str">
        <f t="shared" ca="1" si="206"/>
        <v>extreme</v>
      </c>
      <c r="O2618" t="str">
        <f t="shared" ca="1" si="206"/>
        <v>low</v>
      </c>
      <c r="P2618">
        <f t="shared" ca="1" si="205"/>
        <v>42</v>
      </c>
    </row>
    <row r="2619" spans="1:16" x14ac:dyDescent="0.2">
      <c r="A2619">
        <f t="shared" si="207"/>
        <v>2</v>
      </c>
      <c r="B2619" t="s">
        <v>9060</v>
      </c>
      <c r="C2619" t="s">
        <v>3129</v>
      </c>
      <c r="D2619" t="s">
        <v>3082</v>
      </c>
      <c r="E2619" t="s">
        <v>130</v>
      </c>
      <c r="F2619" t="s">
        <v>11</v>
      </c>
      <c r="G2619">
        <v>94619</v>
      </c>
      <c r="H2619">
        <v>391273</v>
      </c>
      <c r="I2619">
        <v>37.803787999999997</v>
      </c>
      <c r="J2619">
        <v>-122.179018</v>
      </c>
      <c r="K2619" t="str">
        <f t="shared" ca="1" si="203"/>
        <v>ugly</v>
      </c>
      <c r="L2619" t="str">
        <f t="shared" ca="1" si="204"/>
        <v>fire</v>
      </c>
      <c r="M2619" t="str">
        <f t="shared" ca="1" si="206"/>
        <v>high</v>
      </c>
      <c r="N2619" t="str">
        <f t="shared" ca="1" si="206"/>
        <v>low</v>
      </c>
      <c r="O2619" t="str">
        <f t="shared" ca="1" si="206"/>
        <v>extreme</v>
      </c>
      <c r="P2619">
        <f t="shared" ca="1" si="205"/>
        <v>36</v>
      </c>
    </row>
    <row r="2620" spans="1:16" x14ac:dyDescent="0.2">
      <c r="A2620">
        <f t="shared" si="207"/>
        <v>3</v>
      </c>
      <c r="B2620" t="s">
        <v>9060</v>
      </c>
      <c r="C2620" t="s">
        <v>3130</v>
      </c>
      <c r="D2620" t="s">
        <v>3082</v>
      </c>
      <c r="E2620" t="s">
        <v>130</v>
      </c>
      <c r="F2620" t="s">
        <v>11</v>
      </c>
      <c r="G2620">
        <v>94602</v>
      </c>
      <c r="H2620">
        <v>980564</v>
      </c>
      <c r="I2620">
        <v>37.799584000000003</v>
      </c>
      <c r="J2620">
        <v>-122.210757</v>
      </c>
      <c r="K2620" t="str">
        <f t="shared" ca="1" si="203"/>
        <v>ugly</v>
      </c>
      <c r="L2620" t="str">
        <f t="shared" ca="1" si="204"/>
        <v>fire</v>
      </c>
      <c r="M2620" t="str">
        <f t="shared" ca="1" si="206"/>
        <v>low</v>
      </c>
      <c r="N2620" t="str">
        <f t="shared" ca="1" si="206"/>
        <v>high</v>
      </c>
      <c r="O2620" t="str">
        <f t="shared" ca="1" si="206"/>
        <v>medium</v>
      </c>
      <c r="P2620">
        <f t="shared" ca="1" si="205"/>
        <v>10</v>
      </c>
    </row>
    <row r="2621" spans="1:16" x14ac:dyDescent="0.2">
      <c r="A2621">
        <f t="shared" si="207"/>
        <v>1</v>
      </c>
      <c r="B2621" t="s">
        <v>9060</v>
      </c>
      <c r="C2621" t="s">
        <v>3131</v>
      </c>
      <c r="D2621" t="s">
        <v>3082</v>
      </c>
      <c r="E2621" t="s">
        <v>130</v>
      </c>
      <c r="F2621" t="s">
        <v>11</v>
      </c>
      <c r="G2621">
        <v>94603</v>
      </c>
      <c r="H2621">
        <v>868293</v>
      </c>
      <c r="I2621">
        <v>37.733857</v>
      </c>
      <c r="J2621">
        <v>-122.182011</v>
      </c>
      <c r="K2621" t="str">
        <f t="shared" ca="1" si="203"/>
        <v>ugly</v>
      </c>
      <c r="L2621" t="str">
        <f t="shared" ca="1" si="204"/>
        <v>smoke</v>
      </c>
      <c r="M2621" t="str">
        <f t="shared" ca="1" si="206"/>
        <v>low</v>
      </c>
      <c r="N2621" t="str">
        <f t="shared" ca="1" si="206"/>
        <v>low</v>
      </c>
      <c r="O2621" t="str">
        <f t="shared" ca="1" si="206"/>
        <v>medium</v>
      </c>
      <c r="P2621">
        <f t="shared" ca="1" si="205"/>
        <v>2</v>
      </c>
    </row>
    <row r="2622" spans="1:16" x14ac:dyDescent="0.2">
      <c r="A2622">
        <f t="shared" si="207"/>
        <v>2</v>
      </c>
      <c r="B2622" t="s">
        <v>9060</v>
      </c>
      <c r="C2622" t="s">
        <v>3132</v>
      </c>
      <c r="D2622" t="s">
        <v>3082</v>
      </c>
      <c r="E2622" t="s">
        <v>130</v>
      </c>
      <c r="F2622" t="s">
        <v>11</v>
      </c>
      <c r="G2622">
        <v>94603</v>
      </c>
      <c r="H2622">
        <v>372185</v>
      </c>
      <c r="I2622">
        <v>37.749087000000003</v>
      </c>
      <c r="J2622">
        <v>-122.169168</v>
      </c>
      <c r="K2622" t="str">
        <f t="shared" ca="1" si="203"/>
        <v>good</v>
      </c>
      <c r="L2622" t="str">
        <f t="shared" ca="1" si="204"/>
        <v>wind</v>
      </c>
      <c r="M2622" t="str">
        <f t="shared" ca="1" si="206"/>
        <v>minimal</v>
      </c>
      <c r="N2622" t="str">
        <f t="shared" ca="1" si="206"/>
        <v>extreme</v>
      </c>
      <c r="O2622" t="str">
        <f t="shared" ca="1" si="206"/>
        <v>extreme</v>
      </c>
      <c r="P2622">
        <f t="shared" ca="1" si="205"/>
        <v>0</v>
      </c>
    </row>
    <row r="2623" spans="1:16" x14ac:dyDescent="0.2">
      <c r="A2623">
        <f t="shared" si="207"/>
        <v>3</v>
      </c>
      <c r="B2623" t="s">
        <v>9060</v>
      </c>
      <c r="C2623" t="s">
        <v>3133</v>
      </c>
      <c r="D2623" t="s">
        <v>3082</v>
      </c>
      <c r="E2623" t="s">
        <v>130</v>
      </c>
      <c r="F2623" t="s">
        <v>11</v>
      </c>
      <c r="G2623">
        <v>94603</v>
      </c>
      <c r="H2623">
        <v>516468</v>
      </c>
      <c r="I2623">
        <v>37.739234000000003</v>
      </c>
      <c r="J2623">
        <v>-122.157898</v>
      </c>
      <c r="K2623" t="str">
        <f t="shared" ca="1" si="203"/>
        <v>ugly</v>
      </c>
      <c r="L2623" t="str">
        <f t="shared" ca="1" si="204"/>
        <v>fire</v>
      </c>
      <c r="M2623" t="str">
        <f t="shared" ca="1" si="206"/>
        <v>high</v>
      </c>
      <c r="N2623" t="str">
        <f t="shared" ca="1" si="206"/>
        <v>medium</v>
      </c>
      <c r="O2623" t="str">
        <f t="shared" ca="1" si="206"/>
        <v>minimal</v>
      </c>
      <c r="P2623">
        <f t="shared" ca="1" si="205"/>
        <v>8</v>
      </c>
    </row>
    <row r="2624" spans="1:16" x14ac:dyDescent="0.2">
      <c r="A2624">
        <f t="shared" si="207"/>
        <v>1</v>
      </c>
      <c r="B2624" t="s">
        <v>9060</v>
      </c>
      <c r="C2624" t="s">
        <v>3134</v>
      </c>
      <c r="D2624" t="s">
        <v>3082</v>
      </c>
      <c r="E2624" t="s">
        <v>130</v>
      </c>
      <c r="F2624" t="s">
        <v>11</v>
      </c>
      <c r="G2624">
        <v>94606</v>
      </c>
      <c r="H2624">
        <v>1048046</v>
      </c>
      <c r="I2624">
        <v>37.790768999999997</v>
      </c>
      <c r="J2624">
        <v>-122.236683</v>
      </c>
      <c r="K2624" t="str">
        <f t="shared" ca="1" si="203"/>
        <v>bad</v>
      </c>
      <c r="L2624" t="str">
        <f t="shared" ca="1" si="204"/>
        <v>fire</v>
      </c>
      <c r="M2624" t="str">
        <f t="shared" ca="1" si="206"/>
        <v>extreme</v>
      </c>
      <c r="N2624" t="str">
        <f t="shared" ca="1" si="206"/>
        <v>medium</v>
      </c>
      <c r="O2624" t="str">
        <f t="shared" ca="1" si="206"/>
        <v>high</v>
      </c>
      <c r="P2624">
        <f t="shared" ca="1" si="205"/>
        <v>48</v>
      </c>
    </row>
    <row r="2625" spans="1:16" x14ac:dyDescent="0.2">
      <c r="A2625">
        <f t="shared" si="207"/>
        <v>2</v>
      </c>
      <c r="B2625" t="s">
        <v>9060</v>
      </c>
      <c r="C2625" t="s">
        <v>3135</v>
      </c>
      <c r="D2625" t="s">
        <v>3082</v>
      </c>
      <c r="E2625" t="s">
        <v>130</v>
      </c>
      <c r="F2625" t="s">
        <v>11</v>
      </c>
      <c r="G2625">
        <v>94607</v>
      </c>
      <c r="H2625">
        <v>423341</v>
      </c>
      <c r="I2625">
        <v>37.799245999999997</v>
      </c>
      <c r="J2625">
        <v>-122.27063</v>
      </c>
      <c r="K2625" t="str">
        <f t="shared" ca="1" si="203"/>
        <v>good</v>
      </c>
      <c r="L2625" t="str">
        <f t="shared" ca="1" si="204"/>
        <v>fire</v>
      </c>
      <c r="M2625" t="str">
        <f t="shared" ca="1" si="206"/>
        <v>extreme</v>
      </c>
      <c r="N2625" t="str">
        <f t="shared" ca="1" si="206"/>
        <v>minimal</v>
      </c>
      <c r="O2625" t="str">
        <f t="shared" ca="1" si="206"/>
        <v>medium</v>
      </c>
      <c r="P2625">
        <f t="shared" ca="1" si="205"/>
        <v>7</v>
      </c>
    </row>
    <row r="2626" spans="1:16" x14ac:dyDescent="0.2">
      <c r="A2626">
        <f t="shared" si="207"/>
        <v>3</v>
      </c>
      <c r="B2626" t="s">
        <v>9060</v>
      </c>
      <c r="C2626" t="s">
        <v>3136</v>
      </c>
      <c r="D2626" t="s">
        <v>3082</v>
      </c>
      <c r="E2626" t="s">
        <v>130</v>
      </c>
      <c r="F2626" t="s">
        <v>11</v>
      </c>
      <c r="G2626">
        <v>94607</v>
      </c>
      <c r="H2626">
        <v>364250</v>
      </c>
      <c r="I2626">
        <v>37.800522000000001</v>
      </c>
      <c r="J2626">
        <v>-122.26975299999999</v>
      </c>
      <c r="K2626" t="str">
        <f t="shared" ca="1" si="203"/>
        <v>good</v>
      </c>
      <c r="L2626" t="str">
        <f t="shared" ca="1" si="204"/>
        <v>wind</v>
      </c>
      <c r="M2626" t="str">
        <f t="shared" ca="1" si="206"/>
        <v>minimal</v>
      </c>
      <c r="N2626" t="str">
        <f t="shared" ca="1" si="206"/>
        <v>medium</v>
      </c>
      <c r="O2626" t="str">
        <f t="shared" ca="1" si="206"/>
        <v>minimal</v>
      </c>
      <c r="P2626">
        <f t="shared" ca="1" si="205"/>
        <v>35</v>
      </c>
    </row>
    <row r="2627" spans="1:16" x14ac:dyDescent="0.2">
      <c r="A2627">
        <f t="shared" si="207"/>
        <v>1</v>
      </c>
      <c r="B2627" t="s">
        <v>9060</v>
      </c>
      <c r="C2627" t="s">
        <v>3137</v>
      </c>
      <c r="D2627" t="s">
        <v>3138</v>
      </c>
      <c r="E2627" t="s">
        <v>130</v>
      </c>
      <c r="F2627" t="s">
        <v>11</v>
      </c>
      <c r="G2627">
        <v>94608</v>
      </c>
      <c r="H2627">
        <v>887405</v>
      </c>
      <c r="I2627">
        <v>37.840105999999999</v>
      </c>
      <c r="J2627">
        <v>-122.289153</v>
      </c>
      <c r="K2627" t="str">
        <f t="shared" ref="K2627:K2690" ca="1" si="208">INDEX($R$2:$R$4,RANDBETWEEN(1,3))</f>
        <v>ugly</v>
      </c>
      <c r="L2627" t="str">
        <f t="shared" ref="L2627:L2690" ca="1" si="209">INDEX($S$2:$S$4,RANDBETWEEN(1,3))</f>
        <v>smoke</v>
      </c>
      <c r="M2627" t="str">
        <f t="shared" ca="1" si="206"/>
        <v>minimal</v>
      </c>
      <c r="N2627" t="str">
        <f t="shared" ca="1" si="206"/>
        <v>medium</v>
      </c>
      <c r="O2627" t="str">
        <f t="shared" ca="1" si="206"/>
        <v>minimal</v>
      </c>
      <c r="P2627">
        <f t="shared" ref="P2627:P2690" ca="1" si="210">RANDBETWEEN(0,50)</f>
        <v>39</v>
      </c>
    </row>
    <row r="2628" spans="1:16" x14ac:dyDescent="0.2">
      <c r="A2628">
        <f t="shared" si="207"/>
        <v>2</v>
      </c>
      <c r="B2628" t="s">
        <v>9060</v>
      </c>
      <c r="C2628" t="s">
        <v>3139</v>
      </c>
      <c r="D2628" t="s">
        <v>3138</v>
      </c>
      <c r="E2628" t="s">
        <v>130</v>
      </c>
      <c r="F2628" t="s">
        <v>11</v>
      </c>
      <c r="G2628">
        <v>94608</v>
      </c>
      <c r="H2628">
        <v>845524</v>
      </c>
      <c r="I2628">
        <v>37.836733000000002</v>
      </c>
      <c r="J2628">
        <v>-122.280126</v>
      </c>
      <c r="K2628" t="str">
        <f t="shared" ca="1" si="208"/>
        <v>ugly</v>
      </c>
      <c r="L2628" t="str">
        <f t="shared" ca="1" si="209"/>
        <v>wind</v>
      </c>
      <c r="M2628" t="str">
        <f t="shared" ca="1" si="206"/>
        <v>minimal</v>
      </c>
      <c r="N2628" t="str">
        <f t="shared" ca="1" si="206"/>
        <v>high</v>
      </c>
      <c r="O2628" t="str">
        <f t="shared" ca="1" si="206"/>
        <v>high</v>
      </c>
      <c r="P2628">
        <f t="shared" ca="1" si="210"/>
        <v>23</v>
      </c>
    </row>
    <row r="2629" spans="1:16" x14ac:dyDescent="0.2">
      <c r="A2629">
        <f t="shared" si="207"/>
        <v>3</v>
      </c>
      <c r="B2629" t="s">
        <v>9060</v>
      </c>
      <c r="C2629" t="s">
        <v>3140</v>
      </c>
      <c r="D2629" t="s">
        <v>3138</v>
      </c>
      <c r="E2629" t="s">
        <v>130</v>
      </c>
      <c r="F2629" t="s">
        <v>11</v>
      </c>
      <c r="G2629">
        <v>94608</v>
      </c>
      <c r="H2629">
        <v>3169582</v>
      </c>
      <c r="I2629">
        <v>37.838436000000002</v>
      </c>
      <c r="J2629">
        <v>-122.292929</v>
      </c>
      <c r="K2629" t="str">
        <f t="shared" ca="1" si="208"/>
        <v>ugly</v>
      </c>
      <c r="L2629" t="str">
        <f t="shared" ca="1" si="209"/>
        <v>wind</v>
      </c>
      <c r="M2629" t="str">
        <f t="shared" ref="M2629:O2692" ca="1" si="211">INDEX($T$2:$T$6,RANDBETWEEN(1,5))</f>
        <v>minimal</v>
      </c>
      <c r="N2629" t="str">
        <f t="shared" ca="1" si="211"/>
        <v>low</v>
      </c>
      <c r="O2629" t="str">
        <f t="shared" ca="1" si="211"/>
        <v>high</v>
      </c>
      <c r="P2629">
        <f t="shared" ca="1" si="210"/>
        <v>7</v>
      </c>
    </row>
    <row r="2630" spans="1:16" x14ac:dyDescent="0.2">
      <c r="A2630">
        <f t="shared" si="207"/>
        <v>1</v>
      </c>
      <c r="B2630" t="s">
        <v>9060</v>
      </c>
      <c r="C2630" t="s">
        <v>3141</v>
      </c>
      <c r="D2630" t="s">
        <v>3138</v>
      </c>
      <c r="E2630" t="s">
        <v>130</v>
      </c>
      <c r="F2630" t="s">
        <v>11</v>
      </c>
      <c r="G2630">
        <v>94608</v>
      </c>
      <c r="H2630">
        <v>792441</v>
      </c>
      <c r="I2630">
        <v>37.838025000000002</v>
      </c>
      <c r="J2630">
        <v>-122.29785800000001</v>
      </c>
      <c r="K2630" t="str">
        <f t="shared" ca="1" si="208"/>
        <v>good</v>
      </c>
      <c r="L2630" t="str">
        <f t="shared" ca="1" si="209"/>
        <v>wind</v>
      </c>
      <c r="M2630" t="str">
        <f t="shared" ca="1" si="211"/>
        <v>extreme</v>
      </c>
      <c r="N2630" t="str">
        <f t="shared" ca="1" si="211"/>
        <v>medium</v>
      </c>
      <c r="O2630" t="str">
        <f t="shared" ca="1" si="211"/>
        <v>minimal</v>
      </c>
      <c r="P2630">
        <f t="shared" ca="1" si="210"/>
        <v>44</v>
      </c>
    </row>
    <row r="2631" spans="1:16" x14ac:dyDescent="0.2">
      <c r="A2631">
        <f t="shared" si="207"/>
        <v>2</v>
      </c>
      <c r="B2631" t="s">
        <v>9060</v>
      </c>
      <c r="C2631" t="s">
        <v>3142</v>
      </c>
      <c r="D2631" t="s">
        <v>3082</v>
      </c>
      <c r="E2631" t="s">
        <v>130</v>
      </c>
      <c r="F2631" t="s">
        <v>11</v>
      </c>
      <c r="G2631">
        <v>94608</v>
      </c>
      <c r="H2631">
        <v>839133</v>
      </c>
      <c r="I2631">
        <v>37.829369999999997</v>
      </c>
      <c r="J2631">
        <v>-122.27659300000001</v>
      </c>
      <c r="K2631" t="str">
        <f t="shared" ca="1" si="208"/>
        <v>good</v>
      </c>
      <c r="L2631" t="str">
        <f t="shared" ca="1" si="209"/>
        <v>smoke</v>
      </c>
      <c r="M2631" t="str">
        <f t="shared" ca="1" si="211"/>
        <v>high</v>
      </c>
      <c r="N2631" t="str">
        <f t="shared" ca="1" si="211"/>
        <v>low</v>
      </c>
      <c r="O2631" t="str">
        <f t="shared" ca="1" si="211"/>
        <v>extreme</v>
      </c>
      <c r="P2631">
        <f t="shared" ca="1" si="210"/>
        <v>13</v>
      </c>
    </row>
    <row r="2632" spans="1:16" x14ac:dyDescent="0.2">
      <c r="A2632">
        <f t="shared" si="207"/>
        <v>3</v>
      </c>
      <c r="B2632" t="s">
        <v>9060</v>
      </c>
      <c r="C2632" t="s">
        <v>3143</v>
      </c>
      <c r="D2632" t="s">
        <v>3082</v>
      </c>
      <c r="E2632" t="s">
        <v>130</v>
      </c>
      <c r="F2632" t="s">
        <v>11</v>
      </c>
      <c r="G2632">
        <v>94609</v>
      </c>
      <c r="H2632">
        <v>944520</v>
      </c>
      <c r="I2632">
        <v>37.825749000000002</v>
      </c>
      <c r="J2632">
        <v>-122.264605</v>
      </c>
      <c r="K2632" t="str">
        <f t="shared" ca="1" si="208"/>
        <v>good</v>
      </c>
      <c r="L2632" t="str">
        <f t="shared" ca="1" si="209"/>
        <v>smoke</v>
      </c>
      <c r="M2632" t="str">
        <f t="shared" ca="1" si="211"/>
        <v>minimal</v>
      </c>
      <c r="N2632" t="str">
        <f t="shared" ca="1" si="211"/>
        <v>high</v>
      </c>
      <c r="O2632" t="str">
        <f t="shared" ca="1" si="211"/>
        <v>low</v>
      </c>
      <c r="P2632">
        <f t="shared" ca="1" si="210"/>
        <v>36</v>
      </c>
    </row>
    <row r="2633" spans="1:16" x14ac:dyDescent="0.2">
      <c r="A2633">
        <f t="shared" si="207"/>
        <v>1</v>
      </c>
      <c r="B2633" t="s">
        <v>9060</v>
      </c>
      <c r="C2633" t="s">
        <v>3144</v>
      </c>
      <c r="D2633" t="s">
        <v>3082</v>
      </c>
      <c r="E2633" t="s">
        <v>130</v>
      </c>
      <c r="F2633" t="s">
        <v>11</v>
      </c>
      <c r="G2633">
        <v>94609</v>
      </c>
      <c r="H2633">
        <v>537656</v>
      </c>
      <c r="I2633">
        <v>37.841152000000001</v>
      </c>
      <c r="J2633">
        <v>-122.26705800000001</v>
      </c>
      <c r="K2633" t="str">
        <f t="shared" ca="1" si="208"/>
        <v>good</v>
      </c>
      <c r="L2633" t="str">
        <f t="shared" ca="1" si="209"/>
        <v>fire</v>
      </c>
      <c r="M2633" t="str">
        <f t="shared" ca="1" si="211"/>
        <v>low</v>
      </c>
      <c r="N2633" t="str">
        <f t="shared" ca="1" si="211"/>
        <v>medium</v>
      </c>
      <c r="O2633" t="str">
        <f t="shared" ca="1" si="211"/>
        <v>medium</v>
      </c>
      <c r="P2633">
        <f t="shared" ca="1" si="210"/>
        <v>18</v>
      </c>
    </row>
    <row r="2634" spans="1:16" x14ac:dyDescent="0.2">
      <c r="A2634">
        <f t="shared" si="207"/>
        <v>2</v>
      </c>
      <c r="B2634" t="s">
        <v>9060</v>
      </c>
      <c r="C2634" t="s">
        <v>3145</v>
      </c>
      <c r="D2634" t="s">
        <v>3082</v>
      </c>
      <c r="E2634" t="s">
        <v>130</v>
      </c>
      <c r="F2634" t="s">
        <v>11</v>
      </c>
      <c r="G2634">
        <v>94609</v>
      </c>
      <c r="H2634">
        <v>547799</v>
      </c>
      <c r="I2634">
        <v>37.842368999999998</v>
      </c>
      <c r="J2634">
        <v>-122.26194599999999</v>
      </c>
      <c r="K2634" t="str">
        <f t="shared" ca="1" si="208"/>
        <v>bad</v>
      </c>
      <c r="L2634" t="str">
        <f t="shared" ca="1" si="209"/>
        <v>wind</v>
      </c>
      <c r="M2634" t="str">
        <f t="shared" ca="1" si="211"/>
        <v>high</v>
      </c>
      <c r="N2634" t="str">
        <f t="shared" ca="1" si="211"/>
        <v>minimal</v>
      </c>
      <c r="O2634" t="str">
        <f t="shared" ca="1" si="211"/>
        <v>high</v>
      </c>
      <c r="P2634">
        <f t="shared" ca="1" si="210"/>
        <v>5</v>
      </c>
    </row>
    <row r="2635" spans="1:16" x14ac:dyDescent="0.2">
      <c r="A2635">
        <f t="shared" si="207"/>
        <v>3</v>
      </c>
      <c r="B2635" t="s">
        <v>9060</v>
      </c>
      <c r="C2635" t="s">
        <v>3146</v>
      </c>
      <c r="D2635" t="s">
        <v>3082</v>
      </c>
      <c r="E2635" t="s">
        <v>130</v>
      </c>
      <c r="F2635" t="s">
        <v>11</v>
      </c>
      <c r="G2635">
        <v>94610</v>
      </c>
      <c r="H2635">
        <v>844922</v>
      </c>
      <c r="I2635">
        <v>37.814238000000003</v>
      </c>
      <c r="J2635">
        <v>-122.234866</v>
      </c>
      <c r="K2635" t="str">
        <f t="shared" ca="1" si="208"/>
        <v>ugly</v>
      </c>
      <c r="L2635" t="str">
        <f t="shared" ca="1" si="209"/>
        <v>fire</v>
      </c>
      <c r="M2635" t="str">
        <f t="shared" ca="1" si="211"/>
        <v>high</v>
      </c>
      <c r="N2635" t="str">
        <f t="shared" ca="1" si="211"/>
        <v>minimal</v>
      </c>
      <c r="O2635" t="str">
        <f t="shared" ca="1" si="211"/>
        <v>minimal</v>
      </c>
      <c r="P2635">
        <f t="shared" ca="1" si="210"/>
        <v>1</v>
      </c>
    </row>
    <row r="2636" spans="1:16" x14ac:dyDescent="0.2">
      <c r="A2636">
        <f t="shared" si="207"/>
        <v>1</v>
      </c>
      <c r="B2636" t="s">
        <v>9060</v>
      </c>
      <c r="C2636" t="s">
        <v>3147</v>
      </c>
      <c r="D2636" t="s">
        <v>3082</v>
      </c>
      <c r="E2636" t="s">
        <v>130</v>
      </c>
      <c r="F2636" t="s">
        <v>11</v>
      </c>
      <c r="G2636">
        <v>94610</v>
      </c>
      <c r="H2636">
        <v>773579</v>
      </c>
      <c r="I2636">
        <v>37.814819</v>
      </c>
      <c r="J2636">
        <v>-122.25583</v>
      </c>
      <c r="K2636" t="str">
        <f t="shared" ca="1" si="208"/>
        <v>ugly</v>
      </c>
      <c r="L2636" t="str">
        <f t="shared" ca="1" si="209"/>
        <v>wind</v>
      </c>
      <c r="M2636" t="str">
        <f t="shared" ca="1" si="211"/>
        <v>extreme</v>
      </c>
      <c r="N2636" t="str">
        <f t="shared" ca="1" si="211"/>
        <v>high</v>
      </c>
      <c r="O2636" t="str">
        <f t="shared" ca="1" si="211"/>
        <v>extreme</v>
      </c>
      <c r="P2636">
        <f t="shared" ca="1" si="210"/>
        <v>11</v>
      </c>
    </row>
    <row r="2637" spans="1:16" x14ac:dyDescent="0.2">
      <c r="A2637">
        <f t="shared" si="207"/>
        <v>2</v>
      </c>
      <c r="B2637" t="s">
        <v>9060</v>
      </c>
      <c r="C2637" t="s">
        <v>3148</v>
      </c>
      <c r="D2637" t="s">
        <v>3082</v>
      </c>
      <c r="E2637" t="s">
        <v>130</v>
      </c>
      <c r="F2637" t="s">
        <v>11</v>
      </c>
      <c r="G2637">
        <v>94610</v>
      </c>
      <c r="H2637">
        <v>873692</v>
      </c>
      <c r="I2637">
        <v>37.802008000000001</v>
      </c>
      <c r="J2637">
        <v>-122.23235699999999</v>
      </c>
      <c r="K2637" t="str">
        <f t="shared" ca="1" si="208"/>
        <v>good</v>
      </c>
      <c r="L2637" t="str">
        <f t="shared" ca="1" si="209"/>
        <v>wind</v>
      </c>
      <c r="M2637" t="str">
        <f t="shared" ca="1" si="211"/>
        <v>low</v>
      </c>
      <c r="N2637" t="str">
        <f t="shared" ca="1" si="211"/>
        <v>low</v>
      </c>
      <c r="O2637" t="str">
        <f t="shared" ca="1" si="211"/>
        <v>minimal</v>
      </c>
      <c r="P2637">
        <f t="shared" ca="1" si="210"/>
        <v>0</v>
      </c>
    </row>
    <row r="2638" spans="1:16" x14ac:dyDescent="0.2">
      <c r="A2638">
        <f t="shared" ref="A2638:A2701" si="212">A2635</f>
        <v>3</v>
      </c>
      <c r="B2638" t="s">
        <v>9060</v>
      </c>
      <c r="C2638" t="s">
        <v>3149</v>
      </c>
      <c r="D2638" t="s">
        <v>3085</v>
      </c>
      <c r="E2638" t="s">
        <v>130</v>
      </c>
      <c r="F2638" t="s">
        <v>11</v>
      </c>
      <c r="G2638">
        <v>94610</v>
      </c>
      <c r="H2638">
        <v>728397</v>
      </c>
      <c r="I2638">
        <v>37.819347</v>
      </c>
      <c r="J2638">
        <v>-122.237036</v>
      </c>
      <c r="K2638" t="str">
        <f t="shared" ca="1" si="208"/>
        <v>good</v>
      </c>
      <c r="L2638" t="str">
        <f t="shared" ca="1" si="209"/>
        <v>wind</v>
      </c>
      <c r="M2638" t="str">
        <f t="shared" ca="1" si="211"/>
        <v>high</v>
      </c>
      <c r="N2638" t="str">
        <f t="shared" ca="1" si="211"/>
        <v>high</v>
      </c>
      <c r="O2638" t="str">
        <f t="shared" ca="1" si="211"/>
        <v>low</v>
      </c>
      <c r="P2638">
        <f t="shared" ca="1" si="210"/>
        <v>24</v>
      </c>
    </row>
    <row r="2639" spans="1:16" x14ac:dyDescent="0.2">
      <c r="A2639">
        <f t="shared" si="212"/>
        <v>1</v>
      </c>
      <c r="B2639" t="s">
        <v>9060</v>
      </c>
      <c r="C2639" t="s">
        <v>3150</v>
      </c>
      <c r="D2639" t="s">
        <v>3082</v>
      </c>
      <c r="E2639" t="s">
        <v>130</v>
      </c>
      <c r="F2639" t="s">
        <v>11</v>
      </c>
      <c r="G2639">
        <v>94619</v>
      </c>
      <c r="H2639">
        <v>710787</v>
      </c>
      <c r="I2639">
        <v>37.793520999999998</v>
      </c>
      <c r="J2639">
        <v>-122.153676</v>
      </c>
      <c r="K2639" t="str">
        <f t="shared" ca="1" si="208"/>
        <v>ugly</v>
      </c>
      <c r="L2639" t="str">
        <f t="shared" ca="1" si="209"/>
        <v>wind</v>
      </c>
      <c r="M2639" t="str">
        <f t="shared" ca="1" si="211"/>
        <v>high</v>
      </c>
      <c r="N2639" t="str">
        <f t="shared" ca="1" si="211"/>
        <v>medium</v>
      </c>
      <c r="O2639" t="str">
        <f t="shared" ca="1" si="211"/>
        <v>extreme</v>
      </c>
      <c r="P2639">
        <f t="shared" ca="1" si="210"/>
        <v>32</v>
      </c>
    </row>
    <row r="2640" spans="1:16" x14ac:dyDescent="0.2">
      <c r="A2640">
        <f t="shared" si="212"/>
        <v>2</v>
      </c>
      <c r="B2640" t="s">
        <v>9060</v>
      </c>
      <c r="C2640" t="s">
        <v>3151</v>
      </c>
      <c r="D2640" t="s">
        <v>3082</v>
      </c>
      <c r="E2640" t="s">
        <v>130</v>
      </c>
      <c r="F2640" t="s">
        <v>11</v>
      </c>
      <c r="G2640">
        <v>94619</v>
      </c>
      <c r="H2640">
        <v>648753</v>
      </c>
      <c r="I2640">
        <v>37.794696000000002</v>
      </c>
      <c r="J2640">
        <v>-122.193273</v>
      </c>
      <c r="K2640" t="str">
        <f t="shared" ca="1" si="208"/>
        <v>bad</v>
      </c>
      <c r="L2640" t="str">
        <f t="shared" ca="1" si="209"/>
        <v>fire</v>
      </c>
      <c r="M2640" t="str">
        <f t="shared" ca="1" si="211"/>
        <v>minimal</v>
      </c>
      <c r="N2640" t="str">
        <f t="shared" ca="1" si="211"/>
        <v>high</v>
      </c>
      <c r="O2640" t="str">
        <f t="shared" ca="1" si="211"/>
        <v>medium</v>
      </c>
      <c r="P2640">
        <f t="shared" ca="1" si="210"/>
        <v>49</v>
      </c>
    </row>
    <row r="2641" spans="1:16" x14ac:dyDescent="0.2">
      <c r="A2641">
        <f t="shared" si="212"/>
        <v>3</v>
      </c>
      <c r="B2641" t="s">
        <v>9060</v>
      </c>
      <c r="C2641" t="s">
        <v>3152</v>
      </c>
      <c r="D2641" t="s">
        <v>3082</v>
      </c>
      <c r="E2641" t="s">
        <v>130</v>
      </c>
      <c r="F2641" t="s">
        <v>11</v>
      </c>
      <c r="G2641">
        <v>94621</v>
      </c>
      <c r="H2641">
        <v>450929</v>
      </c>
      <c r="I2641">
        <v>37.758853000000002</v>
      </c>
      <c r="J2641">
        <v>-122.19209499999999</v>
      </c>
      <c r="K2641" t="str">
        <f t="shared" ca="1" si="208"/>
        <v>ugly</v>
      </c>
      <c r="L2641" t="str">
        <f t="shared" ca="1" si="209"/>
        <v>smoke</v>
      </c>
      <c r="M2641" t="str">
        <f t="shared" ca="1" si="211"/>
        <v>minimal</v>
      </c>
      <c r="N2641" t="str">
        <f t="shared" ca="1" si="211"/>
        <v>minimal</v>
      </c>
      <c r="O2641" t="str">
        <f t="shared" ca="1" si="211"/>
        <v>extreme</v>
      </c>
      <c r="P2641">
        <f t="shared" ca="1" si="210"/>
        <v>46</v>
      </c>
    </row>
    <row r="2642" spans="1:16" x14ac:dyDescent="0.2">
      <c r="A2642">
        <f t="shared" si="212"/>
        <v>1</v>
      </c>
      <c r="B2642" t="s">
        <v>9060</v>
      </c>
      <c r="C2642" t="s">
        <v>3153</v>
      </c>
      <c r="D2642" t="s">
        <v>3082</v>
      </c>
      <c r="E2642" t="s">
        <v>130</v>
      </c>
      <c r="F2642" t="s">
        <v>11</v>
      </c>
      <c r="G2642">
        <v>94621</v>
      </c>
      <c r="H2642">
        <v>497287</v>
      </c>
      <c r="I2642">
        <v>37.762635000000003</v>
      </c>
      <c r="J2642">
        <v>-122.19498299999999</v>
      </c>
      <c r="K2642" t="str">
        <f t="shared" ca="1" si="208"/>
        <v>good</v>
      </c>
      <c r="L2642" t="str">
        <f t="shared" ca="1" si="209"/>
        <v>smoke</v>
      </c>
      <c r="M2642" t="str">
        <f t="shared" ca="1" si="211"/>
        <v>low</v>
      </c>
      <c r="N2642" t="str">
        <f t="shared" ca="1" si="211"/>
        <v>high</v>
      </c>
      <c r="O2642" t="str">
        <f t="shared" ca="1" si="211"/>
        <v>high</v>
      </c>
      <c r="P2642">
        <f t="shared" ca="1" si="210"/>
        <v>50</v>
      </c>
    </row>
    <row r="2643" spans="1:16" x14ac:dyDescent="0.2">
      <c r="A2643">
        <f t="shared" si="212"/>
        <v>2</v>
      </c>
      <c r="B2643" t="s">
        <v>9060</v>
      </c>
      <c r="C2643" t="s">
        <v>3154</v>
      </c>
      <c r="D2643" t="s">
        <v>3082</v>
      </c>
      <c r="E2643" t="s">
        <v>130</v>
      </c>
      <c r="F2643" t="s">
        <v>11</v>
      </c>
      <c r="G2643">
        <v>94621</v>
      </c>
      <c r="H2643">
        <v>819033</v>
      </c>
      <c r="I2643">
        <v>37.751995000000001</v>
      </c>
      <c r="J2643">
        <v>-122.174646</v>
      </c>
      <c r="K2643" t="str">
        <f t="shared" ca="1" si="208"/>
        <v>good</v>
      </c>
      <c r="L2643" t="str">
        <f t="shared" ca="1" si="209"/>
        <v>smoke</v>
      </c>
      <c r="M2643" t="str">
        <f t="shared" ca="1" si="211"/>
        <v>low</v>
      </c>
      <c r="N2643" t="str">
        <f t="shared" ca="1" si="211"/>
        <v>minimal</v>
      </c>
      <c r="O2643" t="str">
        <f t="shared" ca="1" si="211"/>
        <v>high</v>
      </c>
      <c r="P2643">
        <f t="shared" ca="1" si="210"/>
        <v>32</v>
      </c>
    </row>
    <row r="2644" spans="1:16" x14ac:dyDescent="0.2">
      <c r="A2644">
        <f t="shared" si="212"/>
        <v>3</v>
      </c>
      <c r="B2644" t="s">
        <v>9060</v>
      </c>
      <c r="C2644" t="s">
        <v>3155</v>
      </c>
      <c r="D2644" t="s">
        <v>3082</v>
      </c>
      <c r="E2644" t="s">
        <v>130</v>
      </c>
      <c r="F2644" t="s">
        <v>11</v>
      </c>
      <c r="G2644">
        <v>94621</v>
      </c>
      <c r="H2644">
        <v>953432</v>
      </c>
      <c r="I2644">
        <v>37.740133</v>
      </c>
      <c r="J2644">
        <v>-122.20493399999999</v>
      </c>
      <c r="K2644" t="str">
        <f t="shared" ca="1" si="208"/>
        <v>good</v>
      </c>
      <c r="L2644" t="str">
        <f t="shared" ca="1" si="209"/>
        <v>smoke</v>
      </c>
      <c r="M2644" t="str">
        <f t="shared" ca="1" si="211"/>
        <v>low</v>
      </c>
      <c r="N2644" t="str">
        <f t="shared" ca="1" si="211"/>
        <v>minimal</v>
      </c>
      <c r="O2644" t="str">
        <f t="shared" ca="1" si="211"/>
        <v>extreme</v>
      </c>
      <c r="P2644">
        <f t="shared" ca="1" si="210"/>
        <v>2</v>
      </c>
    </row>
    <row r="2645" spans="1:16" x14ac:dyDescent="0.2">
      <c r="A2645">
        <f t="shared" si="212"/>
        <v>1</v>
      </c>
      <c r="B2645" t="s">
        <v>9060</v>
      </c>
      <c r="C2645" t="s">
        <v>3156</v>
      </c>
      <c r="D2645" t="s">
        <v>3157</v>
      </c>
      <c r="E2645" t="s">
        <v>116</v>
      </c>
      <c r="F2645" t="s">
        <v>11</v>
      </c>
      <c r="G2645">
        <v>94547</v>
      </c>
      <c r="H2645">
        <v>719957</v>
      </c>
      <c r="I2645">
        <v>38.011366000000002</v>
      </c>
      <c r="J2645">
        <v>-122.27843</v>
      </c>
      <c r="K2645" t="str">
        <f t="shared" ca="1" si="208"/>
        <v>good</v>
      </c>
      <c r="L2645" t="str">
        <f t="shared" ca="1" si="209"/>
        <v>smoke</v>
      </c>
      <c r="M2645" t="str">
        <f t="shared" ca="1" si="211"/>
        <v>low</v>
      </c>
      <c r="N2645" t="str">
        <f t="shared" ca="1" si="211"/>
        <v>extreme</v>
      </c>
      <c r="O2645" t="str">
        <f t="shared" ca="1" si="211"/>
        <v>low</v>
      </c>
      <c r="P2645">
        <f t="shared" ca="1" si="210"/>
        <v>30</v>
      </c>
    </row>
    <row r="2646" spans="1:16" x14ac:dyDescent="0.2">
      <c r="A2646">
        <f t="shared" si="212"/>
        <v>2</v>
      </c>
      <c r="B2646" t="s">
        <v>9060</v>
      </c>
      <c r="C2646" t="s">
        <v>3158</v>
      </c>
      <c r="D2646" t="s">
        <v>3157</v>
      </c>
      <c r="E2646" t="s">
        <v>116</v>
      </c>
      <c r="F2646" t="s">
        <v>11</v>
      </c>
      <c r="G2646">
        <v>94547</v>
      </c>
      <c r="H2646">
        <v>682303</v>
      </c>
      <c r="I2646">
        <v>38.009628999999997</v>
      </c>
      <c r="J2646">
        <v>-122.2585</v>
      </c>
      <c r="K2646" t="str">
        <f t="shared" ca="1" si="208"/>
        <v>ugly</v>
      </c>
      <c r="L2646" t="str">
        <f t="shared" ca="1" si="209"/>
        <v>fire</v>
      </c>
      <c r="M2646" t="str">
        <f t="shared" ca="1" si="211"/>
        <v>low</v>
      </c>
      <c r="N2646" t="str">
        <f t="shared" ca="1" si="211"/>
        <v>minimal</v>
      </c>
      <c r="O2646" t="str">
        <f t="shared" ca="1" si="211"/>
        <v>medium</v>
      </c>
      <c r="P2646">
        <f t="shared" ca="1" si="210"/>
        <v>32</v>
      </c>
    </row>
    <row r="2647" spans="1:16" x14ac:dyDescent="0.2">
      <c r="A2647">
        <f t="shared" si="212"/>
        <v>3</v>
      </c>
      <c r="B2647" t="s">
        <v>9060</v>
      </c>
      <c r="C2647" t="s">
        <v>3159</v>
      </c>
      <c r="D2647" t="s">
        <v>3157</v>
      </c>
      <c r="E2647" t="s">
        <v>116</v>
      </c>
      <c r="F2647" t="s">
        <v>11</v>
      </c>
      <c r="G2647">
        <v>94547</v>
      </c>
      <c r="H2647">
        <v>590442</v>
      </c>
      <c r="I2647">
        <v>38.007050999999997</v>
      </c>
      <c r="J2647">
        <v>-122.264308</v>
      </c>
      <c r="K2647" t="str">
        <f t="shared" ca="1" si="208"/>
        <v>bad</v>
      </c>
      <c r="L2647" t="str">
        <f t="shared" ca="1" si="209"/>
        <v>wind</v>
      </c>
      <c r="M2647" t="str">
        <f t="shared" ca="1" si="211"/>
        <v>medium</v>
      </c>
      <c r="N2647" t="str">
        <f t="shared" ca="1" si="211"/>
        <v>extreme</v>
      </c>
      <c r="O2647" t="str">
        <f t="shared" ca="1" si="211"/>
        <v>minimal</v>
      </c>
      <c r="P2647">
        <f t="shared" ca="1" si="210"/>
        <v>34</v>
      </c>
    </row>
    <row r="2648" spans="1:16" x14ac:dyDescent="0.2">
      <c r="A2648">
        <f t="shared" si="212"/>
        <v>1</v>
      </c>
      <c r="B2648" t="s">
        <v>9060</v>
      </c>
      <c r="C2648" t="s">
        <v>3160</v>
      </c>
      <c r="D2648" t="s">
        <v>3157</v>
      </c>
      <c r="E2648" t="s">
        <v>116</v>
      </c>
      <c r="F2648" t="s">
        <v>11</v>
      </c>
      <c r="G2648">
        <v>94547</v>
      </c>
      <c r="H2648">
        <v>414431</v>
      </c>
      <c r="I2648">
        <v>38.003318999999998</v>
      </c>
      <c r="J2648">
        <v>-122.24815700000001</v>
      </c>
      <c r="K2648" t="str">
        <f t="shared" ca="1" si="208"/>
        <v>ugly</v>
      </c>
      <c r="L2648" t="str">
        <f t="shared" ca="1" si="209"/>
        <v>fire</v>
      </c>
      <c r="M2648" t="str">
        <f t="shared" ca="1" si="211"/>
        <v>minimal</v>
      </c>
      <c r="N2648" t="str">
        <f t="shared" ca="1" si="211"/>
        <v>extreme</v>
      </c>
      <c r="O2648" t="str">
        <f t="shared" ca="1" si="211"/>
        <v>low</v>
      </c>
      <c r="P2648">
        <f t="shared" ca="1" si="210"/>
        <v>2</v>
      </c>
    </row>
    <row r="2649" spans="1:16" x14ac:dyDescent="0.2">
      <c r="A2649">
        <f t="shared" si="212"/>
        <v>2</v>
      </c>
      <c r="B2649" t="s">
        <v>9060</v>
      </c>
      <c r="C2649" t="s">
        <v>3161</v>
      </c>
      <c r="D2649" t="s">
        <v>3157</v>
      </c>
      <c r="E2649" t="s">
        <v>116</v>
      </c>
      <c r="F2649" t="s">
        <v>11</v>
      </c>
      <c r="G2649">
        <v>94547</v>
      </c>
      <c r="H2649">
        <v>292070</v>
      </c>
      <c r="I2649">
        <v>37.990405000000003</v>
      </c>
      <c r="J2649">
        <v>-122.230491</v>
      </c>
      <c r="K2649" t="str">
        <f t="shared" ca="1" si="208"/>
        <v>ugly</v>
      </c>
      <c r="L2649" t="str">
        <f t="shared" ca="1" si="209"/>
        <v>wind</v>
      </c>
      <c r="M2649" t="str">
        <f t="shared" ca="1" si="211"/>
        <v>extreme</v>
      </c>
      <c r="N2649" t="str">
        <f t="shared" ca="1" si="211"/>
        <v>medium</v>
      </c>
      <c r="O2649" t="str">
        <f t="shared" ca="1" si="211"/>
        <v>medium</v>
      </c>
      <c r="P2649">
        <f t="shared" ca="1" si="210"/>
        <v>6</v>
      </c>
    </row>
    <row r="2650" spans="1:16" x14ac:dyDescent="0.2">
      <c r="A2650">
        <f t="shared" si="212"/>
        <v>3</v>
      </c>
      <c r="B2650" t="s">
        <v>9060</v>
      </c>
      <c r="C2650" t="s">
        <v>3162</v>
      </c>
      <c r="D2650" t="s">
        <v>28</v>
      </c>
      <c r="E2650" t="s">
        <v>28</v>
      </c>
      <c r="F2650" t="s">
        <v>11</v>
      </c>
      <c r="G2650">
        <v>94559</v>
      </c>
      <c r="H2650">
        <v>766286</v>
      </c>
      <c r="I2650">
        <v>38.30612</v>
      </c>
      <c r="J2650">
        <v>-122.279</v>
      </c>
      <c r="K2650" t="str">
        <f t="shared" ca="1" si="208"/>
        <v>good</v>
      </c>
      <c r="L2650" t="str">
        <f t="shared" ca="1" si="209"/>
        <v>fire</v>
      </c>
      <c r="M2650" t="str">
        <f t="shared" ca="1" si="211"/>
        <v>medium</v>
      </c>
      <c r="N2650" t="str">
        <f t="shared" ca="1" si="211"/>
        <v>low</v>
      </c>
      <c r="O2650" t="str">
        <f t="shared" ca="1" si="211"/>
        <v>minimal</v>
      </c>
      <c r="P2650">
        <f t="shared" ca="1" si="210"/>
        <v>43</v>
      </c>
    </row>
    <row r="2651" spans="1:16" x14ac:dyDescent="0.2">
      <c r="A2651">
        <f t="shared" si="212"/>
        <v>1</v>
      </c>
      <c r="B2651" t="s">
        <v>9060</v>
      </c>
      <c r="C2651" t="s">
        <v>3163</v>
      </c>
      <c r="D2651" t="s">
        <v>3164</v>
      </c>
      <c r="E2651" t="s">
        <v>116</v>
      </c>
      <c r="F2651" t="s">
        <v>11</v>
      </c>
      <c r="G2651">
        <v>94572</v>
      </c>
      <c r="H2651">
        <v>424506</v>
      </c>
      <c r="I2651">
        <v>38.022323999999998</v>
      </c>
      <c r="J2651">
        <v>-122.252274</v>
      </c>
      <c r="K2651" t="str">
        <f t="shared" ca="1" si="208"/>
        <v>good</v>
      </c>
      <c r="L2651" t="str">
        <f t="shared" ca="1" si="209"/>
        <v>wind</v>
      </c>
      <c r="M2651" t="str">
        <f t="shared" ca="1" si="211"/>
        <v>minimal</v>
      </c>
      <c r="N2651" t="str">
        <f t="shared" ca="1" si="211"/>
        <v>medium</v>
      </c>
      <c r="O2651" t="str">
        <f t="shared" ca="1" si="211"/>
        <v>medium</v>
      </c>
      <c r="P2651">
        <f t="shared" ca="1" si="210"/>
        <v>20</v>
      </c>
    </row>
    <row r="2652" spans="1:16" x14ac:dyDescent="0.2">
      <c r="A2652">
        <f t="shared" si="212"/>
        <v>2</v>
      </c>
      <c r="B2652" t="s">
        <v>9060</v>
      </c>
      <c r="C2652" t="s">
        <v>3165</v>
      </c>
      <c r="D2652" t="s">
        <v>58</v>
      </c>
      <c r="E2652" t="s">
        <v>58</v>
      </c>
      <c r="F2652" t="s">
        <v>11</v>
      </c>
      <c r="G2652">
        <v>95476</v>
      </c>
      <c r="H2652">
        <v>704842</v>
      </c>
      <c r="I2652">
        <v>38.246690000000001</v>
      </c>
      <c r="J2652">
        <v>-122.40615</v>
      </c>
      <c r="K2652" t="str">
        <f t="shared" ca="1" si="208"/>
        <v>good</v>
      </c>
      <c r="L2652" t="str">
        <f t="shared" ca="1" si="209"/>
        <v>wind</v>
      </c>
      <c r="M2652" t="str">
        <f t="shared" ca="1" si="211"/>
        <v>extreme</v>
      </c>
      <c r="N2652" t="str">
        <f t="shared" ca="1" si="211"/>
        <v>low</v>
      </c>
      <c r="O2652" t="str">
        <f t="shared" ca="1" si="211"/>
        <v>medium</v>
      </c>
      <c r="P2652">
        <f t="shared" ca="1" si="210"/>
        <v>21</v>
      </c>
    </row>
    <row r="2653" spans="1:16" x14ac:dyDescent="0.2">
      <c r="A2653">
        <f t="shared" si="212"/>
        <v>3</v>
      </c>
      <c r="B2653" t="s">
        <v>9060</v>
      </c>
      <c r="C2653" t="s">
        <v>3166</v>
      </c>
      <c r="D2653" t="s">
        <v>3167</v>
      </c>
      <c r="E2653" t="s">
        <v>116</v>
      </c>
      <c r="F2653" t="s">
        <v>11</v>
      </c>
      <c r="G2653">
        <v>94520</v>
      </c>
      <c r="H2653">
        <v>524917</v>
      </c>
      <c r="I2653">
        <v>38.001944000000002</v>
      </c>
      <c r="J2653">
        <v>-122.038995</v>
      </c>
      <c r="K2653" t="str">
        <f t="shared" ca="1" si="208"/>
        <v>ugly</v>
      </c>
      <c r="L2653" t="str">
        <f t="shared" ca="1" si="209"/>
        <v>fire</v>
      </c>
      <c r="M2653" t="str">
        <f t="shared" ca="1" si="211"/>
        <v>low</v>
      </c>
      <c r="N2653" t="str">
        <f t="shared" ca="1" si="211"/>
        <v>medium</v>
      </c>
      <c r="O2653" t="str">
        <f t="shared" ca="1" si="211"/>
        <v>medium</v>
      </c>
      <c r="P2653">
        <f t="shared" ca="1" si="210"/>
        <v>12</v>
      </c>
    </row>
    <row r="2654" spans="1:16" x14ac:dyDescent="0.2">
      <c r="A2654">
        <f t="shared" si="212"/>
        <v>1</v>
      </c>
      <c r="B2654" t="s">
        <v>9060</v>
      </c>
      <c r="C2654" t="s">
        <v>3168</v>
      </c>
      <c r="D2654" t="s">
        <v>3167</v>
      </c>
      <c r="E2654" t="s">
        <v>116</v>
      </c>
      <c r="F2654" t="s">
        <v>11</v>
      </c>
      <c r="G2654">
        <v>94520</v>
      </c>
      <c r="H2654">
        <v>398879</v>
      </c>
      <c r="I2654">
        <v>37.997872999999998</v>
      </c>
      <c r="J2654">
        <v>-122.03058</v>
      </c>
      <c r="K2654" t="str">
        <f t="shared" ca="1" si="208"/>
        <v>bad</v>
      </c>
      <c r="L2654" t="str">
        <f t="shared" ca="1" si="209"/>
        <v>smoke</v>
      </c>
      <c r="M2654" t="str">
        <f t="shared" ca="1" si="211"/>
        <v>minimal</v>
      </c>
      <c r="N2654" t="str">
        <f t="shared" ca="1" si="211"/>
        <v>high</v>
      </c>
      <c r="O2654" t="str">
        <f t="shared" ca="1" si="211"/>
        <v>extreme</v>
      </c>
      <c r="P2654">
        <f t="shared" ca="1" si="210"/>
        <v>24</v>
      </c>
    </row>
    <row r="2655" spans="1:16" x14ac:dyDescent="0.2">
      <c r="A2655">
        <f t="shared" si="212"/>
        <v>2</v>
      </c>
      <c r="B2655" t="s">
        <v>9060</v>
      </c>
      <c r="C2655" t="s">
        <v>3169</v>
      </c>
      <c r="D2655" t="s">
        <v>3170</v>
      </c>
      <c r="E2655" t="s">
        <v>116</v>
      </c>
      <c r="F2655" t="s">
        <v>11</v>
      </c>
      <c r="G2655">
        <v>94565</v>
      </c>
      <c r="H2655">
        <v>617536</v>
      </c>
      <c r="I2655">
        <v>38.035984999999997</v>
      </c>
      <c r="J2655">
        <v>-121.968687</v>
      </c>
      <c r="K2655" t="str">
        <f t="shared" ca="1" si="208"/>
        <v>ugly</v>
      </c>
      <c r="L2655" t="str">
        <f t="shared" ca="1" si="209"/>
        <v>wind</v>
      </c>
      <c r="M2655" t="str">
        <f t="shared" ca="1" si="211"/>
        <v>high</v>
      </c>
      <c r="N2655" t="str">
        <f t="shared" ca="1" si="211"/>
        <v>high</v>
      </c>
      <c r="O2655" t="str">
        <f t="shared" ca="1" si="211"/>
        <v>medium</v>
      </c>
      <c r="P2655">
        <f t="shared" ca="1" si="210"/>
        <v>5</v>
      </c>
    </row>
    <row r="2656" spans="1:16" x14ac:dyDescent="0.2">
      <c r="A2656">
        <f t="shared" si="212"/>
        <v>3</v>
      </c>
      <c r="B2656" t="s">
        <v>9060</v>
      </c>
      <c r="C2656" t="s">
        <v>3171</v>
      </c>
      <c r="D2656" t="s">
        <v>3172</v>
      </c>
      <c r="E2656" t="s">
        <v>116</v>
      </c>
      <c r="F2656" t="s">
        <v>11</v>
      </c>
      <c r="G2656">
        <v>94565</v>
      </c>
      <c r="H2656">
        <v>430487</v>
      </c>
      <c r="I2656">
        <v>38.032001999999999</v>
      </c>
      <c r="J2656">
        <v>-121.890686</v>
      </c>
      <c r="K2656" t="str">
        <f t="shared" ca="1" si="208"/>
        <v>bad</v>
      </c>
      <c r="L2656" t="str">
        <f t="shared" ca="1" si="209"/>
        <v>smoke</v>
      </c>
      <c r="M2656" t="str">
        <f t="shared" ca="1" si="211"/>
        <v>low</v>
      </c>
      <c r="N2656" t="str">
        <f t="shared" ca="1" si="211"/>
        <v>medium</v>
      </c>
      <c r="O2656" t="str">
        <f t="shared" ca="1" si="211"/>
        <v>extreme</v>
      </c>
      <c r="P2656">
        <f t="shared" ca="1" si="210"/>
        <v>49</v>
      </c>
    </row>
    <row r="2657" spans="1:16" x14ac:dyDescent="0.2">
      <c r="A2657">
        <f t="shared" si="212"/>
        <v>1</v>
      </c>
      <c r="B2657" t="s">
        <v>9060</v>
      </c>
      <c r="C2657" t="s">
        <v>3173</v>
      </c>
      <c r="D2657" t="s">
        <v>3170</v>
      </c>
      <c r="E2657" t="s">
        <v>116</v>
      </c>
      <c r="F2657" t="s">
        <v>11</v>
      </c>
      <c r="G2657">
        <v>94565</v>
      </c>
      <c r="H2657">
        <v>755632</v>
      </c>
      <c r="I2657">
        <v>38.029876000000002</v>
      </c>
      <c r="J2657">
        <v>-121.96339999999999</v>
      </c>
      <c r="K2657" t="str">
        <f t="shared" ca="1" si="208"/>
        <v>ugly</v>
      </c>
      <c r="L2657" t="str">
        <f t="shared" ca="1" si="209"/>
        <v>smoke</v>
      </c>
      <c r="M2657" t="str">
        <f t="shared" ca="1" si="211"/>
        <v>extreme</v>
      </c>
      <c r="N2657" t="str">
        <f t="shared" ca="1" si="211"/>
        <v>high</v>
      </c>
      <c r="O2657" t="str">
        <f t="shared" ca="1" si="211"/>
        <v>medium</v>
      </c>
      <c r="P2657">
        <f t="shared" ca="1" si="210"/>
        <v>20</v>
      </c>
    </row>
    <row r="2658" spans="1:16" x14ac:dyDescent="0.2">
      <c r="A2658">
        <f t="shared" si="212"/>
        <v>2</v>
      </c>
      <c r="B2658" t="s">
        <v>9060</v>
      </c>
      <c r="C2658" t="s">
        <v>3174</v>
      </c>
      <c r="D2658" t="s">
        <v>3172</v>
      </c>
      <c r="E2658" t="s">
        <v>116</v>
      </c>
      <c r="F2658" t="s">
        <v>11</v>
      </c>
      <c r="G2658">
        <v>94565</v>
      </c>
      <c r="H2658">
        <v>458378</v>
      </c>
      <c r="I2658">
        <v>38.023710000000001</v>
      </c>
      <c r="J2658">
        <v>-121.899922</v>
      </c>
      <c r="K2658" t="str">
        <f t="shared" ca="1" si="208"/>
        <v>bad</v>
      </c>
      <c r="L2658" t="str">
        <f t="shared" ca="1" si="209"/>
        <v>wind</v>
      </c>
      <c r="M2658" t="str">
        <f t="shared" ca="1" si="211"/>
        <v>extreme</v>
      </c>
      <c r="N2658" t="str">
        <f t="shared" ca="1" si="211"/>
        <v>medium</v>
      </c>
      <c r="O2658" t="str">
        <f t="shared" ca="1" si="211"/>
        <v>extreme</v>
      </c>
      <c r="P2658">
        <f t="shared" ca="1" si="210"/>
        <v>47</v>
      </c>
    </row>
    <row r="2659" spans="1:16" x14ac:dyDescent="0.2">
      <c r="A2659">
        <f t="shared" si="212"/>
        <v>3</v>
      </c>
      <c r="B2659" t="s">
        <v>9060</v>
      </c>
      <c r="C2659" t="s">
        <v>3175</v>
      </c>
      <c r="D2659" t="s">
        <v>3172</v>
      </c>
      <c r="E2659" t="s">
        <v>116</v>
      </c>
      <c r="F2659" t="s">
        <v>11</v>
      </c>
      <c r="G2659">
        <v>94565</v>
      </c>
      <c r="H2659">
        <v>985252</v>
      </c>
      <c r="I2659">
        <v>38.021065999999998</v>
      </c>
      <c r="J2659">
        <v>-121.89372</v>
      </c>
      <c r="K2659" t="str">
        <f t="shared" ca="1" si="208"/>
        <v>ugly</v>
      </c>
      <c r="L2659" t="str">
        <f t="shared" ca="1" si="209"/>
        <v>wind</v>
      </c>
      <c r="M2659" t="str">
        <f t="shared" ca="1" si="211"/>
        <v>minimal</v>
      </c>
      <c r="N2659" t="str">
        <f t="shared" ca="1" si="211"/>
        <v>low</v>
      </c>
      <c r="O2659" t="str">
        <f t="shared" ca="1" si="211"/>
        <v>extreme</v>
      </c>
      <c r="P2659">
        <f t="shared" ca="1" si="210"/>
        <v>47</v>
      </c>
    </row>
    <row r="2660" spans="1:16" x14ac:dyDescent="0.2">
      <c r="A2660">
        <f t="shared" si="212"/>
        <v>1</v>
      </c>
      <c r="B2660" t="s">
        <v>9060</v>
      </c>
      <c r="C2660" t="s">
        <v>3176</v>
      </c>
      <c r="D2660" t="s">
        <v>3172</v>
      </c>
      <c r="E2660" t="s">
        <v>116</v>
      </c>
      <c r="F2660" t="s">
        <v>11</v>
      </c>
      <c r="G2660">
        <v>94565</v>
      </c>
      <c r="H2660">
        <v>858692</v>
      </c>
      <c r="I2660">
        <v>38.014572000000001</v>
      </c>
      <c r="J2660">
        <v>-121.903328</v>
      </c>
      <c r="K2660" t="str">
        <f t="shared" ca="1" si="208"/>
        <v>bad</v>
      </c>
      <c r="L2660" t="str">
        <f t="shared" ca="1" si="209"/>
        <v>smoke</v>
      </c>
      <c r="M2660" t="str">
        <f t="shared" ca="1" si="211"/>
        <v>minimal</v>
      </c>
      <c r="N2660" t="str">
        <f t="shared" ca="1" si="211"/>
        <v>high</v>
      </c>
      <c r="O2660" t="str">
        <f t="shared" ca="1" si="211"/>
        <v>high</v>
      </c>
      <c r="P2660">
        <f t="shared" ca="1" si="210"/>
        <v>30</v>
      </c>
    </row>
    <row r="2661" spans="1:16" x14ac:dyDescent="0.2">
      <c r="A2661">
        <f t="shared" si="212"/>
        <v>2</v>
      </c>
      <c r="B2661" t="s">
        <v>9060</v>
      </c>
      <c r="C2661" t="s">
        <v>3177</v>
      </c>
      <c r="D2661" t="s">
        <v>3172</v>
      </c>
      <c r="E2661" t="s">
        <v>116</v>
      </c>
      <c r="F2661" t="s">
        <v>11</v>
      </c>
      <c r="G2661">
        <v>94565</v>
      </c>
      <c r="H2661">
        <v>648581</v>
      </c>
      <c r="I2661">
        <v>38.003861000000001</v>
      </c>
      <c r="J2661">
        <v>-121.897587</v>
      </c>
      <c r="K2661" t="str">
        <f t="shared" ca="1" si="208"/>
        <v>ugly</v>
      </c>
      <c r="L2661" t="str">
        <f t="shared" ca="1" si="209"/>
        <v>wind</v>
      </c>
      <c r="M2661" t="str">
        <f t="shared" ca="1" si="211"/>
        <v>minimal</v>
      </c>
      <c r="N2661" t="str">
        <f t="shared" ca="1" si="211"/>
        <v>high</v>
      </c>
      <c r="O2661" t="str">
        <f t="shared" ca="1" si="211"/>
        <v>extreme</v>
      </c>
      <c r="P2661">
        <f t="shared" ca="1" si="210"/>
        <v>3</v>
      </c>
    </row>
    <row r="2662" spans="1:16" x14ac:dyDescent="0.2">
      <c r="A2662">
        <f t="shared" si="212"/>
        <v>3</v>
      </c>
      <c r="B2662" t="s">
        <v>9060</v>
      </c>
      <c r="C2662" t="s">
        <v>3178</v>
      </c>
      <c r="D2662" t="s">
        <v>3172</v>
      </c>
      <c r="E2662" t="s">
        <v>116</v>
      </c>
      <c r="F2662" t="s">
        <v>11</v>
      </c>
      <c r="G2662">
        <v>94565</v>
      </c>
      <c r="H2662">
        <v>386963</v>
      </c>
      <c r="I2662">
        <v>37.999761999999997</v>
      </c>
      <c r="J2662">
        <v>-121.906171</v>
      </c>
      <c r="K2662" t="str">
        <f t="shared" ca="1" si="208"/>
        <v>good</v>
      </c>
      <c r="L2662" t="str">
        <f t="shared" ca="1" si="209"/>
        <v>fire</v>
      </c>
      <c r="M2662" t="str">
        <f t="shared" ca="1" si="211"/>
        <v>low</v>
      </c>
      <c r="N2662" t="str">
        <f t="shared" ca="1" si="211"/>
        <v>high</v>
      </c>
      <c r="O2662" t="str">
        <f t="shared" ca="1" si="211"/>
        <v>high</v>
      </c>
      <c r="P2662">
        <f t="shared" ca="1" si="210"/>
        <v>27</v>
      </c>
    </row>
    <row r="2663" spans="1:16" x14ac:dyDescent="0.2">
      <c r="A2663">
        <f t="shared" si="212"/>
        <v>1</v>
      </c>
      <c r="B2663" t="s">
        <v>9060</v>
      </c>
      <c r="C2663" t="s">
        <v>3179</v>
      </c>
      <c r="D2663" t="s">
        <v>3172</v>
      </c>
      <c r="E2663" t="s">
        <v>116</v>
      </c>
      <c r="F2663" t="s">
        <v>11</v>
      </c>
      <c r="G2663">
        <v>94565</v>
      </c>
      <c r="H2663">
        <v>255362</v>
      </c>
      <c r="I2663">
        <v>37.996941</v>
      </c>
      <c r="J2663">
        <v>-121.90344399999999</v>
      </c>
      <c r="K2663" t="str">
        <f t="shared" ca="1" si="208"/>
        <v>ugly</v>
      </c>
      <c r="L2663" t="str">
        <f t="shared" ca="1" si="209"/>
        <v>smoke</v>
      </c>
      <c r="M2663" t="str">
        <f t="shared" ca="1" si="211"/>
        <v>low</v>
      </c>
      <c r="N2663" t="str">
        <f t="shared" ca="1" si="211"/>
        <v>minimal</v>
      </c>
      <c r="O2663" t="str">
        <f t="shared" ca="1" si="211"/>
        <v>high</v>
      </c>
      <c r="P2663">
        <f t="shared" ca="1" si="210"/>
        <v>15</v>
      </c>
    </row>
    <row r="2664" spans="1:16" x14ac:dyDescent="0.2">
      <c r="A2664">
        <f t="shared" si="212"/>
        <v>2</v>
      </c>
      <c r="B2664" t="s">
        <v>9060</v>
      </c>
      <c r="C2664" t="s">
        <v>3180</v>
      </c>
      <c r="D2664" t="s">
        <v>3172</v>
      </c>
      <c r="E2664" t="s">
        <v>116</v>
      </c>
      <c r="F2664" t="s">
        <v>11</v>
      </c>
      <c r="G2664">
        <v>94565</v>
      </c>
      <c r="H2664">
        <v>866728</v>
      </c>
      <c r="I2664">
        <v>37.994368999999999</v>
      </c>
      <c r="J2664">
        <v>-121.889892</v>
      </c>
      <c r="K2664" t="str">
        <f t="shared" ca="1" si="208"/>
        <v>ugly</v>
      </c>
      <c r="L2664" t="str">
        <f t="shared" ca="1" si="209"/>
        <v>smoke</v>
      </c>
      <c r="M2664" t="str">
        <f t="shared" ca="1" si="211"/>
        <v>medium</v>
      </c>
      <c r="N2664" t="str">
        <f t="shared" ca="1" si="211"/>
        <v>extreme</v>
      </c>
      <c r="O2664" t="str">
        <f t="shared" ca="1" si="211"/>
        <v>minimal</v>
      </c>
      <c r="P2664">
        <f t="shared" ca="1" si="210"/>
        <v>28</v>
      </c>
    </row>
    <row r="2665" spans="1:16" x14ac:dyDescent="0.2">
      <c r="A2665">
        <f t="shared" si="212"/>
        <v>3</v>
      </c>
      <c r="B2665" t="s">
        <v>9060</v>
      </c>
      <c r="C2665" t="s">
        <v>3181</v>
      </c>
      <c r="D2665" t="s">
        <v>292</v>
      </c>
      <c r="E2665" t="s">
        <v>116</v>
      </c>
      <c r="F2665" t="s">
        <v>11</v>
      </c>
      <c r="G2665">
        <v>94506</v>
      </c>
      <c r="H2665">
        <v>499171</v>
      </c>
      <c r="I2665">
        <v>37.796703999999998</v>
      </c>
      <c r="J2665">
        <v>-121.916526</v>
      </c>
      <c r="K2665" t="str">
        <f t="shared" ca="1" si="208"/>
        <v>good</v>
      </c>
      <c r="L2665" t="str">
        <f t="shared" ca="1" si="209"/>
        <v>wind</v>
      </c>
      <c r="M2665" t="str">
        <f t="shared" ca="1" si="211"/>
        <v>low</v>
      </c>
      <c r="N2665" t="str">
        <f t="shared" ca="1" si="211"/>
        <v>medium</v>
      </c>
      <c r="O2665" t="str">
        <f t="shared" ca="1" si="211"/>
        <v>high</v>
      </c>
      <c r="P2665">
        <f t="shared" ca="1" si="210"/>
        <v>13</v>
      </c>
    </row>
    <row r="2666" spans="1:16" x14ac:dyDescent="0.2">
      <c r="A2666">
        <f t="shared" si="212"/>
        <v>1</v>
      </c>
      <c r="B2666" t="s">
        <v>9060</v>
      </c>
      <c r="C2666" t="s">
        <v>3182</v>
      </c>
      <c r="D2666" t="s">
        <v>292</v>
      </c>
      <c r="E2666" t="s">
        <v>116</v>
      </c>
      <c r="F2666" t="s">
        <v>11</v>
      </c>
      <c r="G2666">
        <v>94506</v>
      </c>
      <c r="H2666">
        <v>321209</v>
      </c>
      <c r="I2666">
        <v>37.795619000000002</v>
      </c>
      <c r="J2666">
        <v>-121.92826100000001</v>
      </c>
      <c r="K2666" t="str">
        <f t="shared" ca="1" si="208"/>
        <v>good</v>
      </c>
      <c r="L2666" t="str">
        <f t="shared" ca="1" si="209"/>
        <v>wind</v>
      </c>
      <c r="M2666" t="str">
        <f t="shared" ca="1" si="211"/>
        <v>high</v>
      </c>
      <c r="N2666" t="str">
        <f t="shared" ca="1" si="211"/>
        <v>low</v>
      </c>
      <c r="O2666" t="str">
        <f t="shared" ca="1" si="211"/>
        <v>high</v>
      </c>
      <c r="P2666">
        <f t="shared" ca="1" si="210"/>
        <v>5</v>
      </c>
    </row>
    <row r="2667" spans="1:16" x14ac:dyDescent="0.2">
      <c r="A2667">
        <f t="shared" si="212"/>
        <v>2</v>
      </c>
      <c r="B2667" t="s">
        <v>9060</v>
      </c>
      <c r="C2667" t="s">
        <v>3183</v>
      </c>
      <c r="D2667" t="s">
        <v>3184</v>
      </c>
      <c r="E2667" t="s">
        <v>116</v>
      </c>
      <c r="F2667" t="s">
        <v>11</v>
      </c>
      <c r="G2667">
        <v>94507</v>
      </c>
      <c r="H2667">
        <v>524310</v>
      </c>
      <c r="I2667">
        <v>37.872683000000002</v>
      </c>
      <c r="J2667">
        <v>-122.00312099999999</v>
      </c>
      <c r="K2667" t="str">
        <f t="shared" ca="1" si="208"/>
        <v>bad</v>
      </c>
      <c r="L2667" t="str">
        <f t="shared" ca="1" si="209"/>
        <v>fire</v>
      </c>
      <c r="M2667" t="str">
        <f t="shared" ca="1" si="211"/>
        <v>medium</v>
      </c>
      <c r="N2667" t="str">
        <f t="shared" ca="1" si="211"/>
        <v>low</v>
      </c>
      <c r="O2667" t="str">
        <f t="shared" ca="1" si="211"/>
        <v>extreme</v>
      </c>
      <c r="P2667">
        <f t="shared" ca="1" si="210"/>
        <v>3</v>
      </c>
    </row>
    <row r="2668" spans="1:16" x14ac:dyDescent="0.2">
      <c r="A2668">
        <f t="shared" si="212"/>
        <v>3</v>
      </c>
      <c r="B2668" t="s">
        <v>9060</v>
      </c>
      <c r="C2668" t="s">
        <v>3185</v>
      </c>
      <c r="D2668" t="s">
        <v>3184</v>
      </c>
      <c r="E2668" t="s">
        <v>116</v>
      </c>
      <c r="F2668" t="s">
        <v>11</v>
      </c>
      <c r="G2668">
        <v>94507</v>
      </c>
      <c r="H2668">
        <v>899135</v>
      </c>
      <c r="I2668">
        <v>37.871001</v>
      </c>
      <c r="J2668">
        <v>-122.045896</v>
      </c>
      <c r="K2668" t="str">
        <f t="shared" ca="1" si="208"/>
        <v>good</v>
      </c>
      <c r="L2668" t="str">
        <f t="shared" ca="1" si="209"/>
        <v>smoke</v>
      </c>
      <c r="M2668" t="str">
        <f t="shared" ca="1" si="211"/>
        <v>high</v>
      </c>
      <c r="N2668" t="str">
        <f t="shared" ca="1" si="211"/>
        <v>extreme</v>
      </c>
      <c r="O2668" t="str">
        <f t="shared" ca="1" si="211"/>
        <v>medium</v>
      </c>
      <c r="P2668">
        <f t="shared" ca="1" si="210"/>
        <v>18</v>
      </c>
    </row>
    <row r="2669" spans="1:16" x14ac:dyDescent="0.2">
      <c r="A2669">
        <f t="shared" si="212"/>
        <v>1</v>
      </c>
      <c r="B2669" t="s">
        <v>9060</v>
      </c>
      <c r="C2669" t="s">
        <v>3186</v>
      </c>
      <c r="D2669" t="s">
        <v>536</v>
      </c>
      <c r="E2669" t="s">
        <v>116</v>
      </c>
      <c r="F2669" t="s">
        <v>11</v>
      </c>
      <c r="G2669">
        <v>94517</v>
      </c>
      <c r="H2669">
        <v>642974</v>
      </c>
      <c r="I2669">
        <v>37.953904000000001</v>
      </c>
      <c r="J2669">
        <v>-121.938428</v>
      </c>
      <c r="K2669" t="str">
        <f t="shared" ca="1" si="208"/>
        <v>good</v>
      </c>
      <c r="L2669" t="str">
        <f t="shared" ca="1" si="209"/>
        <v>smoke</v>
      </c>
      <c r="M2669" t="str">
        <f t="shared" ca="1" si="211"/>
        <v>high</v>
      </c>
      <c r="N2669" t="str">
        <f t="shared" ca="1" si="211"/>
        <v>low</v>
      </c>
      <c r="O2669" t="str">
        <f t="shared" ca="1" si="211"/>
        <v>medium</v>
      </c>
      <c r="P2669">
        <f t="shared" ca="1" si="210"/>
        <v>21</v>
      </c>
    </row>
    <row r="2670" spans="1:16" x14ac:dyDescent="0.2">
      <c r="A2670">
        <f t="shared" si="212"/>
        <v>2</v>
      </c>
      <c r="B2670" t="s">
        <v>9060</v>
      </c>
      <c r="C2670" t="s">
        <v>3187</v>
      </c>
      <c r="D2670" t="s">
        <v>536</v>
      </c>
      <c r="E2670" t="s">
        <v>116</v>
      </c>
      <c r="F2670" t="s">
        <v>11</v>
      </c>
      <c r="G2670">
        <v>94517</v>
      </c>
      <c r="H2670">
        <v>653046</v>
      </c>
      <c r="I2670">
        <v>37.892262000000002</v>
      </c>
      <c r="J2670">
        <v>-121.872562</v>
      </c>
      <c r="K2670" t="str">
        <f t="shared" ca="1" si="208"/>
        <v>good</v>
      </c>
      <c r="L2670" t="str">
        <f t="shared" ca="1" si="209"/>
        <v>fire</v>
      </c>
      <c r="M2670" t="str">
        <f t="shared" ca="1" si="211"/>
        <v>high</v>
      </c>
      <c r="N2670" t="str">
        <f t="shared" ca="1" si="211"/>
        <v>minimal</v>
      </c>
      <c r="O2670" t="str">
        <f t="shared" ca="1" si="211"/>
        <v>medium</v>
      </c>
      <c r="P2670">
        <f t="shared" ca="1" si="210"/>
        <v>20</v>
      </c>
    </row>
    <row r="2671" spans="1:16" x14ac:dyDescent="0.2">
      <c r="A2671">
        <f t="shared" si="212"/>
        <v>3</v>
      </c>
      <c r="B2671" t="s">
        <v>9060</v>
      </c>
      <c r="C2671" t="s">
        <v>3188</v>
      </c>
      <c r="D2671" t="s">
        <v>3167</v>
      </c>
      <c r="E2671" t="s">
        <v>116</v>
      </c>
      <c r="F2671" t="s">
        <v>11</v>
      </c>
      <c r="G2671">
        <v>94518</v>
      </c>
      <c r="H2671">
        <v>442264</v>
      </c>
      <c r="I2671">
        <v>37.969875999999999</v>
      </c>
      <c r="J2671">
        <v>-122.020009</v>
      </c>
      <c r="K2671" t="str">
        <f t="shared" ca="1" si="208"/>
        <v>bad</v>
      </c>
      <c r="L2671" t="str">
        <f t="shared" ca="1" si="209"/>
        <v>smoke</v>
      </c>
      <c r="M2671" t="str">
        <f t="shared" ca="1" si="211"/>
        <v>medium</v>
      </c>
      <c r="N2671" t="str">
        <f t="shared" ca="1" si="211"/>
        <v>low</v>
      </c>
      <c r="O2671" t="str">
        <f t="shared" ca="1" si="211"/>
        <v>extreme</v>
      </c>
      <c r="P2671">
        <f t="shared" ca="1" si="210"/>
        <v>35</v>
      </c>
    </row>
    <row r="2672" spans="1:16" x14ac:dyDescent="0.2">
      <c r="A2672">
        <f t="shared" si="212"/>
        <v>1</v>
      </c>
      <c r="B2672" t="s">
        <v>9060</v>
      </c>
      <c r="C2672" t="s">
        <v>3189</v>
      </c>
      <c r="D2672" t="s">
        <v>3167</v>
      </c>
      <c r="E2672" t="s">
        <v>116</v>
      </c>
      <c r="F2672" t="s">
        <v>11</v>
      </c>
      <c r="G2672">
        <v>94518</v>
      </c>
      <c r="H2672">
        <v>516603</v>
      </c>
      <c r="I2672">
        <v>37.948545000000003</v>
      </c>
      <c r="J2672">
        <v>-122.02840500000001</v>
      </c>
      <c r="K2672" t="str">
        <f t="shared" ca="1" si="208"/>
        <v>good</v>
      </c>
      <c r="L2672" t="str">
        <f t="shared" ca="1" si="209"/>
        <v>smoke</v>
      </c>
      <c r="M2672" t="str">
        <f t="shared" ca="1" si="211"/>
        <v>minimal</v>
      </c>
      <c r="N2672" t="str">
        <f t="shared" ca="1" si="211"/>
        <v>high</v>
      </c>
      <c r="O2672" t="str">
        <f t="shared" ca="1" si="211"/>
        <v>medium</v>
      </c>
      <c r="P2672">
        <f t="shared" ca="1" si="210"/>
        <v>15</v>
      </c>
    </row>
    <row r="2673" spans="1:16" x14ac:dyDescent="0.2">
      <c r="A2673">
        <f t="shared" si="212"/>
        <v>2</v>
      </c>
      <c r="B2673" t="s">
        <v>9060</v>
      </c>
      <c r="C2673" t="s">
        <v>3190</v>
      </c>
      <c r="D2673" t="s">
        <v>3167</v>
      </c>
      <c r="E2673" t="s">
        <v>116</v>
      </c>
      <c r="F2673" t="s">
        <v>11</v>
      </c>
      <c r="G2673">
        <v>94518</v>
      </c>
      <c r="H2673">
        <v>910369</v>
      </c>
      <c r="I2673">
        <v>37.941738000000001</v>
      </c>
      <c r="J2673">
        <v>-122.01541899999999</v>
      </c>
      <c r="K2673" t="str">
        <f t="shared" ca="1" si="208"/>
        <v>good</v>
      </c>
      <c r="L2673" t="str">
        <f t="shared" ca="1" si="209"/>
        <v>wind</v>
      </c>
      <c r="M2673" t="str">
        <f t="shared" ca="1" si="211"/>
        <v>extreme</v>
      </c>
      <c r="N2673" t="str">
        <f t="shared" ca="1" si="211"/>
        <v>minimal</v>
      </c>
      <c r="O2673" t="str">
        <f t="shared" ca="1" si="211"/>
        <v>medium</v>
      </c>
      <c r="P2673">
        <f t="shared" ca="1" si="210"/>
        <v>7</v>
      </c>
    </row>
    <row r="2674" spans="1:16" x14ac:dyDescent="0.2">
      <c r="A2674">
        <f t="shared" si="212"/>
        <v>3</v>
      </c>
      <c r="B2674" t="s">
        <v>9060</v>
      </c>
      <c r="C2674" t="s">
        <v>3191</v>
      </c>
      <c r="D2674" t="s">
        <v>3167</v>
      </c>
      <c r="E2674" t="s">
        <v>116</v>
      </c>
      <c r="F2674" t="s">
        <v>11</v>
      </c>
      <c r="G2674">
        <v>94518</v>
      </c>
      <c r="H2674">
        <v>597442</v>
      </c>
      <c r="I2674">
        <v>37.939380999999997</v>
      </c>
      <c r="J2674">
        <v>-122.026453</v>
      </c>
      <c r="K2674" t="str">
        <f t="shared" ca="1" si="208"/>
        <v>bad</v>
      </c>
      <c r="L2674" t="str">
        <f t="shared" ca="1" si="209"/>
        <v>fire</v>
      </c>
      <c r="M2674" t="str">
        <f t="shared" ca="1" si="211"/>
        <v>minimal</v>
      </c>
      <c r="N2674" t="str">
        <f t="shared" ca="1" si="211"/>
        <v>medium</v>
      </c>
      <c r="O2674" t="str">
        <f t="shared" ca="1" si="211"/>
        <v>high</v>
      </c>
      <c r="P2674">
        <f t="shared" ca="1" si="210"/>
        <v>7</v>
      </c>
    </row>
    <row r="2675" spans="1:16" x14ac:dyDescent="0.2">
      <c r="A2675">
        <f t="shared" si="212"/>
        <v>1</v>
      </c>
      <c r="B2675" t="s">
        <v>9060</v>
      </c>
      <c r="C2675" t="s">
        <v>3192</v>
      </c>
      <c r="D2675" t="s">
        <v>3167</v>
      </c>
      <c r="E2675" t="s">
        <v>116</v>
      </c>
      <c r="F2675" t="s">
        <v>11</v>
      </c>
      <c r="G2675">
        <v>94519</v>
      </c>
      <c r="H2675">
        <v>780783</v>
      </c>
      <c r="I2675">
        <v>37.992803000000002</v>
      </c>
      <c r="J2675">
        <v>-122.024681</v>
      </c>
      <c r="K2675" t="str">
        <f t="shared" ca="1" si="208"/>
        <v>good</v>
      </c>
      <c r="L2675" t="str">
        <f t="shared" ca="1" si="209"/>
        <v>wind</v>
      </c>
      <c r="M2675" t="str">
        <f t="shared" ca="1" si="211"/>
        <v>extreme</v>
      </c>
      <c r="N2675" t="str">
        <f t="shared" ca="1" si="211"/>
        <v>minimal</v>
      </c>
      <c r="O2675" t="str">
        <f t="shared" ca="1" si="211"/>
        <v>low</v>
      </c>
      <c r="P2675">
        <f t="shared" ca="1" si="210"/>
        <v>12</v>
      </c>
    </row>
    <row r="2676" spans="1:16" x14ac:dyDescent="0.2">
      <c r="A2676">
        <f t="shared" si="212"/>
        <v>2</v>
      </c>
      <c r="B2676" t="s">
        <v>9060</v>
      </c>
      <c r="C2676" t="s">
        <v>3193</v>
      </c>
      <c r="D2676" t="s">
        <v>3167</v>
      </c>
      <c r="E2676" t="s">
        <v>116</v>
      </c>
      <c r="F2676" t="s">
        <v>11</v>
      </c>
      <c r="G2676">
        <v>94519</v>
      </c>
      <c r="H2676">
        <v>815443</v>
      </c>
      <c r="I2676">
        <v>37.982030999999999</v>
      </c>
      <c r="J2676">
        <v>-122.00418000000001</v>
      </c>
      <c r="K2676" t="str">
        <f t="shared" ca="1" si="208"/>
        <v>good</v>
      </c>
      <c r="L2676" t="str">
        <f t="shared" ca="1" si="209"/>
        <v>smoke</v>
      </c>
      <c r="M2676" t="str">
        <f t="shared" ca="1" si="211"/>
        <v>low</v>
      </c>
      <c r="N2676" t="str">
        <f t="shared" ca="1" si="211"/>
        <v>high</v>
      </c>
      <c r="O2676" t="str">
        <f t="shared" ca="1" si="211"/>
        <v>low</v>
      </c>
      <c r="P2676">
        <f t="shared" ca="1" si="210"/>
        <v>7</v>
      </c>
    </row>
    <row r="2677" spans="1:16" x14ac:dyDescent="0.2">
      <c r="A2677">
        <f t="shared" si="212"/>
        <v>3</v>
      </c>
      <c r="B2677" t="s">
        <v>9060</v>
      </c>
      <c r="C2677" t="s">
        <v>3194</v>
      </c>
      <c r="D2677" t="s">
        <v>3167</v>
      </c>
      <c r="E2677" t="s">
        <v>116</v>
      </c>
      <c r="F2677" t="s">
        <v>11</v>
      </c>
      <c r="G2677">
        <v>94519</v>
      </c>
      <c r="H2677">
        <v>653558</v>
      </c>
      <c r="I2677">
        <v>37.972256000000002</v>
      </c>
      <c r="J2677">
        <v>-121.99841000000001</v>
      </c>
      <c r="K2677" t="str">
        <f t="shared" ca="1" si="208"/>
        <v>good</v>
      </c>
      <c r="L2677" t="str">
        <f t="shared" ca="1" si="209"/>
        <v>smoke</v>
      </c>
      <c r="M2677" t="str">
        <f t="shared" ca="1" si="211"/>
        <v>medium</v>
      </c>
      <c r="N2677" t="str">
        <f t="shared" ca="1" si="211"/>
        <v>extreme</v>
      </c>
      <c r="O2677" t="str">
        <f t="shared" ca="1" si="211"/>
        <v>high</v>
      </c>
      <c r="P2677">
        <f t="shared" ca="1" si="210"/>
        <v>47</v>
      </c>
    </row>
    <row r="2678" spans="1:16" x14ac:dyDescent="0.2">
      <c r="A2678">
        <f t="shared" si="212"/>
        <v>1</v>
      </c>
      <c r="B2678" t="s">
        <v>9060</v>
      </c>
      <c r="C2678" t="s">
        <v>3195</v>
      </c>
      <c r="D2678" t="s">
        <v>3167</v>
      </c>
      <c r="E2678" t="s">
        <v>116</v>
      </c>
      <c r="F2678" t="s">
        <v>11</v>
      </c>
      <c r="G2678">
        <v>94521</v>
      </c>
      <c r="H2678">
        <v>665609</v>
      </c>
      <c r="I2678">
        <v>37.975630000000002</v>
      </c>
      <c r="J2678">
        <v>-121.995487</v>
      </c>
      <c r="K2678" t="str">
        <f t="shared" ca="1" si="208"/>
        <v>ugly</v>
      </c>
      <c r="L2678" t="str">
        <f t="shared" ca="1" si="209"/>
        <v>wind</v>
      </c>
      <c r="M2678" t="str">
        <f t="shared" ca="1" si="211"/>
        <v>high</v>
      </c>
      <c r="N2678" t="str">
        <f t="shared" ca="1" si="211"/>
        <v>medium</v>
      </c>
      <c r="O2678" t="str">
        <f t="shared" ca="1" si="211"/>
        <v>medium</v>
      </c>
      <c r="P2678">
        <f t="shared" ca="1" si="210"/>
        <v>32</v>
      </c>
    </row>
    <row r="2679" spans="1:16" x14ac:dyDescent="0.2">
      <c r="A2679">
        <f t="shared" si="212"/>
        <v>2</v>
      </c>
      <c r="B2679" t="s">
        <v>9060</v>
      </c>
      <c r="C2679" t="s">
        <v>3196</v>
      </c>
      <c r="D2679" t="s">
        <v>3167</v>
      </c>
      <c r="E2679" t="s">
        <v>116</v>
      </c>
      <c r="F2679" t="s">
        <v>11</v>
      </c>
      <c r="G2679">
        <v>94521</v>
      </c>
      <c r="H2679">
        <v>758529</v>
      </c>
      <c r="I2679">
        <v>37.967022</v>
      </c>
      <c r="J2679">
        <v>-121.95734</v>
      </c>
      <c r="K2679" t="str">
        <f t="shared" ca="1" si="208"/>
        <v>good</v>
      </c>
      <c r="L2679" t="str">
        <f t="shared" ca="1" si="209"/>
        <v>wind</v>
      </c>
      <c r="M2679" t="str">
        <f t="shared" ca="1" si="211"/>
        <v>low</v>
      </c>
      <c r="N2679" t="str">
        <f t="shared" ca="1" si="211"/>
        <v>medium</v>
      </c>
      <c r="O2679" t="str">
        <f t="shared" ca="1" si="211"/>
        <v>extreme</v>
      </c>
      <c r="P2679">
        <f t="shared" ca="1" si="210"/>
        <v>21</v>
      </c>
    </row>
    <row r="2680" spans="1:16" x14ac:dyDescent="0.2">
      <c r="A2680">
        <f t="shared" si="212"/>
        <v>3</v>
      </c>
      <c r="B2680" t="s">
        <v>9060</v>
      </c>
      <c r="C2680" t="s">
        <v>3197</v>
      </c>
      <c r="D2680" t="s">
        <v>3167</v>
      </c>
      <c r="E2680" t="s">
        <v>116</v>
      </c>
      <c r="F2680" t="s">
        <v>11</v>
      </c>
      <c r="G2680">
        <v>94521</v>
      </c>
      <c r="H2680">
        <v>711740</v>
      </c>
      <c r="I2680">
        <v>37.961274000000003</v>
      </c>
      <c r="J2680">
        <v>-121.99354700000001</v>
      </c>
      <c r="K2680" t="str">
        <f t="shared" ca="1" si="208"/>
        <v>good</v>
      </c>
      <c r="L2680" t="str">
        <f t="shared" ca="1" si="209"/>
        <v>fire</v>
      </c>
      <c r="M2680" t="str">
        <f t="shared" ca="1" si="211"/>
        <v>low</v>
      </c>
      <c r="N2680" t="str">
        <f t="shared" ca="1" si="211"/>
        <v>high</v>
      </c>
      <c r="O2680" t="str">
        <f t="shared" ca="1" si="211"/>
        <v>low</v>
      </c>
      <c r="P2680">
        <f t="shared" ca="1" si="210"/>
        <v>17</v>
      </c>
    </row>
    <row r="2681" spans="1:16" x14ac:dyDescent="0.2">
      <c r="A2681">
        <f t="shared" si="212"/>
        <v>1</v>
      </c>
      <c r="B2681" t="s">
        <v>9060</v>
      </c>
      <c r="C2681" t="s">
        <v>3198</v>
      </c>
      <c r="D2681" t="s">
        <v>3167</v>
      </c>
      <c r="E2681" t="s">
        <v>116</v>
      </c>
      <c r="F2681" t="s">
        <v>11</v>
      </c>
      <c r="G2681">
        <v>94521</v>
      </c>
      <c r="H2681">
        <v>687252</v>
      </c>
      <c r="I2681">
        <v>37.960963999999997</v>
      </c>
      <c r="J2681">
        <v>-121.999071</v>
      </c>
      <c r="K2681" t="str">
        <f t="shared" ca="1" si="208"/>
        <v>bad</v>
      </c>
      <c r="L2681" t="str">
        <f t="shared" ca="1" si="209"/>
        <v>fire</v>
      </c>
      <c r="M2681" t="str">
        <f t="shared" ca="1" si="211"/>
        <v>high</v>
      </c>
      <c r="N2681" t="str">
        <f t="shared" ca="1" si="211"/>
        <v>high</v>
      </c>
      <c r="O2681" t="str">
        <f t="shared" ca="1" si="211"/>
        <v>low</v>
      </c>
      <c r="P2681">
        <f t="shared" ca="1" si="210"/>
        <v>21</v>
      </c>
    </row>
    <row r="2682" spans="1:16" x14ac:dyDescent="0.2">
      <c r="A2682">
        <f t="shared" si="212"/>
        <v>2</v>
      </c>
      <c r="B2682" t="s">
        <v>9060</v>
      </c>
      <c r="C2682" t="s">
        <v>3199</v>
      </c>
      <c r="D2682" t="s">
        <v>3167</v>
      </c>
      <c r="E2682" t="s">
        <v>116</v>
      </c>
      <c r="F2682" t="s">
        <v>11</v>
      </c>
      <c r="G2682">
        <v>94521</v>
      </c>
      <c r="H2682">
        <v>619165</v>
      </c>
      <c r="I2682">
        <v>37.960864999999998</v>
      </c>
      <c r="J2682">
        <v>-122.003902</v>
      </c>
      <c r="K2682" t="str">
        <f t="shared" ca="1" si="208"/>
        <v>good</v>
      </c>
      <c r="L2682" t="str">
        <f t="shared" ca="1" si="209"/>
        <v>fire</v>
      </c>
      <c r="M2682" t="str">
        <f t="shared" ca="1" si="211"/>
        <v>low</v>
      </c>
      <c r="N2682" t="str">
        <f t="shared" ca="1" si="211"/>
        <v>low</v>
      </c>
      <c r="O2682" t="str">
        <f t="shared" ca="1" si="211"/>
        <v>extreme</v>
      </c>
      <c r="P2682">
        <f t="shared" ca="1" si="210"/>
        <v>42</v>
      </c>
    </row>
    <row r="2683" spans="1:16" x14ac:dyDescent="0.2">
      <c r="A2683">
        <f t="shared" si="212"/>
        <v>3</v>
      </c>
      <c r="B2683" t="s">
        <v>9060</v>
      </c>
      <c r="C2683" t="s">
        <v>3200</v>
      </c>
      <c r="D2683" t="s">
        <v>3167</v>
      </c>
      <c r="E2683" t="s">
        <v>116</v>
      </c>
      <c r="F2683" t="s">
        <v>11</v>
      </c>
      <c r="G2683">
        <v>94521</v>
      </c>
      <c r="H2683">
        <v>3525559</v>
      </c>
      <c r="I2683">
        <v>37.959744999999998</v>
      </c>
      <c r="J2683">
        <v>-122.00334599999999</v>
      </c>
      <c r="K2683" t="str">
        <f t="shared" ca="1" si="208"/>
        <v>good</v>
      </c>
      <c r="L2683" t="str">
        <f t="shared" ca="1" si="209"/>
        <v>wind</v>
      </c>
      <c r="M2683" t="str">
        <f t="shared" ca="1" si="211"/>
        <v>minimal</v>
      </c>
      <c r="N2683" t="str">
        <f t="shared" ca="1" si="211"/>
        <v>medium</v>
      </c>
      <c r="O2683" t="str">
        <f t="shared" ca="1" si="211"/>
        <v>medium</v>
      </c>
      <c r="P2683">
        <f t="shared" ca="1" si="210"/>
        <v>22</v>
      </c>
    </row>
    <row r="2684" spans="1:16" x14ac:dyDescent="0.2">
      <c r="A2684">
        <f t="shared" si="212"/>
        <v>1</v>
      </c>
      <c r="B2684" t="s">
        <v>9060</v>
      </c>
      <c r="C2684" t="s">
        <v>3201</v>
      </c>
      <c r="D2684" t="s">
        <v>3167</v>
      </c>
      <c r="E2684" t="s">
        <v>116</v>
      </c>
      <c r="F2684" t="s">
        <v>11</v>
      </c>
      <c r="G2684">
        <v>94521</v>
      </c>
      <c r="H2684">
        <v>900067</v>
      </c>
      <c r="I2684">
        <v>37.958661999999997</v>
      </c>
      <c r="J2684">
        <v>-121.970339</v>
      </c>
      <c r="K2684" t="str">
        <f t="shared" ca="1" si="208"/>
        <v>good</v>
      </c>
      <c r="L2684" t="str">
        <f t="shared" ca="1" si="209"/>
        <v>wind</v>
      </c>
      <c r="M2684" t="str">
        <f t="shared" ca="1" si="211"/>
        <v>minimal</v>
      </c>
      <c r="N2684" t="str">
        <f t="shared" ca="1" si="211"/>
        <v>extreme</v>
      </c>
      <c r="O2684" t="str">
        <f t="shared" ca="1" si="211"/>
        <v>low</v>
      </c>
      <c r="P2684">
        <f t="shared" ca="1" si="210"/>
        <v>43</v>
      </c>
    </row>
    <row r="2685" spans="1:16" x14ac:dyDescent="0.2">
      <c r="A2685">
        <f t="shared" si="212"/>
        <v>2</v>
      </c>
      <c r="B2685" t="s">
        <v>9060</v>
      </c>
      <c r="C2685" t="s">
        <v>3202</v>
      </c>
      <c r="D2685" t="s">
        <v>3167</v>
      </c>
      <c r="E2685" t="s">
        <v>116</v>
      </c>
      <c r="F2685" t="s">
        <v>11</v>
      </c>
      <c r="G2685">
        <v>94521</v>
      </c>
      <c r="H2685">
        <v>779566</v>
      </c>
      <c r="I2685">
        <v>37.955817000000003</v>
      </c>
      <c r="J2685">
        <v>-121.985259</v>
      </c>
      <c r="K2685" t="str">
        <f t="shared" ca="1" si="208"/>
        <v>ugly</v>
      </c>
      <c r="L2685" t="str">
        <f t="shared" ca="1" si="209"/>
        <v>wind</v>
      </c>
      <c r="M2685" t="str">
        <f t="shared" ca="1" si="211"/>
        <v>extreme</v>
      </c>
      <c r="N2685" t="str">
        <f t="shared" ca="1" si="211"/>
        <v>medium</v>
      </c>
      <c r="O2685" t="str">
        <f t="shared" ca="1" si="211"/>
        <v>minimal</v>
      </c>
      <c r="P2685">
        <f t="shared" ca="1" si="210"/>
        <v>11</v>
      </c>
    </row>
    <row r="2686" spans="1:16" x14ac:dyDescent="0.2">
      <c r="A2686">
        <f t="shared" si="212"/>
        <v>3</v>
      </c>
      <c r="B2686" t="s">
        <v>9060</v>
      </c>
      <c r="C2686" t="s">
        <v>3203</v>
      </c>
      <c r="D2686" t="s">
        <v>3167</v>
      </c>
      <c r="E2686" t="s">
        <v>116</v>
      </c>
      <c r="F2686" t="s">
        <v>11</v>
      </c>
      <c r="G2686">
        <v>94521</v>
      </c>
      <c r="H2686">
        <v>1024619</v>
      </c>
      <c r="I2686">
        <v>37.954644999999999</v>
      </c>
      <c r="J2686">
        <v>-121.99738600000001</v>
      </c>
      <c r="K2686" t="str">
        <f t="shared" ca="1" si="208"/>
        <v>good</v>
      </c>
      <c r="L2686" t="str">
        <f t="shared" ca="1" si="209"/>
        <v>wind</v>
      </c>
      <c r="M2686" t="str">
        <f t="shared" ca="1" si="211"/>
        <v>medium</v>
      </c>
      <c r="N2686" t="str">
        <f t="shared" ca="1" si="211"/>
        <v>high</v>
      </c>
      <c r="O2686" t="str">
        <f t="shared" ca="1" si="211"/>
        <v>extreme</v>
      </c>
      <c r="P2686">
        <f t="shared" ca="1" si="210"/>
        <v>39</v>
      </c>
    </row>
    <row r="2687" spans="1:16" x14ac:dyDescent="0.2">
      <c r="A2687">
        <f t="shared" si="212"/>
        <v>1</v>
      </c>
      <c r="B2687" t="s">
        <v>9060</v>
      </c>
      <c r="C2687" t="s">
        <v>3204</v>
      </c>
      <c r="D2687" t="s">
        <v>3167</v>
      </c>
      <c r="E2687" t="s">
        <v>116</v>
      </c>
      <c r="F2687" t="s">
        <v>11</v>
      </c>
      <c r="G2687">
        <v>94521</v>
      </c>
      <c r="H2687">
        <v>646090</v>
      </c>
      <c r="I2687">
        <v>37.952691000000002</v>
      </c>
      <c r="J2687">
        <v>-121.972825</v>
      </c>
      <c r="K2687" t="str">
        <f t="shared" ca="1" si="208"/>
        <v>good</v>
      </c>
      <c r="L2687" t="str">
        <f t="shared" ca="1" si="209"/>
        <v>fire</v>
      </c>
      <c r="M2687" t="str">
        <f t="shared" ca="1" si="211"/>
        <v>minimal</v>
      </c>
      <c r="N2687" t="str">
        <f t="shared" ca="1" si="211"/>
        <v>high</v>
      </c>
      <c r="O2687" t="str">
        <f t="shared" ca="1" si="211"/>
        <v>minimal</v>
      </c>
      <c r="P2687">
        <f t="shared" ca="1" si="210"/>
        <v>30</v>
      </c>
    </row>
    <row r="2688" spans="1:16" x14ac:dyDescent="0.2">
      <c r="A2688">
        <f t="shared" si="212"/>
        <v>2</v>
      </c>
      <c r="B2688" t="s">
        <v>9060</v>
      </c>
      <c r="C2688" t="s">
        <v>3205</v>
      </c>
      <c r="D2688" t="s">
        <v>3206</v>
      </c>
      <c r="E2688" t="s">
        <v>116</v>
      </c>
      <c r="F2688" t="s">
        <v>11</v>
      </c>
      <c r="G2688">
        <v>94523</v>
      </c>
      <c r="H2688">
        <v>786892</v>
      </c>
      <c r="I2688">
        <v>37.951413000000002</v>
      </c>
      <c r="J2688">
        <v>-122.07059700000001</v>
      </c>
      <c r="K2688" t="str">
        <f t="shared" ca="1" si="208"/>
        <v>ugly</v>
      </c>
      <c r="L2688" t="str">
        <f t="shared" ca="1" si="209"/>
        <v>fire</v>
      </c>
      <c r="M2688" t="str">
        <f t="shared" ca="1" si="211"/>
        <v>high</v>
      </c>
      <c r="N2688" t="str">
        <f t="shared" ca="1" si="211"/>
        <v>minimal</v>
      </c>
      <c r="O2688" t="str">
        <f t="shared" ca="1" si="211"/>
        <v>minimal</v>
      </c>
      <c r="P2688">
        <f t="shared" ca="1" si="210"/>
        <v>50</v>
      </c>
    </row>
    <row r="2689" spans="1:16" x14ac:dyDescent="0.2">
      <c r="A2689">
        <f t="shared" si="212"/>
        <v>3</v>
      </c>
      <c r="B2689" t="s">
        <v>9060</v>
      </c>
      <c r="C2689" t="s">
        <v>3207</v>
      </c>
      <c r="D2689" t="s">
        <v>3206</v>
      </c>
      <c r="E2689" t="s">
        <v>116</v>
      </c>
      <c r="F2689" t="s">
        <v>11</v>
      </c>
      <c r="G2689">
        <v>94523</v>
      </c>
      <c r="H2689">
        <v>938470</v>
      </c>
      <c r="I2689">
        <v>37.950797000000001</v>
      </c>
      <c r="J2689">
        <v>-122.07047</v>
      </c>
      <c r="K2689" t="str">
        <f t="shared" ca="1" si="208"/>
        <v>ugly</v>
      </c>
      <c r="L2689" t="str">
        <f t="shared" ca="1" si="209"/>
        <v>fire</v>
      </c>
      <c r="M2689" t="str">
        <f t="shared" ca="1" si="211"/>
        <v>high</v>
      </c>
      <c r="N2689" t="str">
        <f t="shared" ca="1" si="211"/>
        <v>medium</v>
      </c>
      <c r="O2689" t="str">
        <f t="shared" ca="1" si="211"/>
        <v>extreme</v>
      </c>
      <c r="P2689">
        <f t="shared" ca="1" si="210"/>
        <v>37</v>
      </c>
    </row>
    <row r="2690" spans="1:16" x14ac:dyDescent="0.2">
      <c r="A2690">
        <f t="shared" si="212"/>
        <v>1</v>
      </c>
      <c r="B2690" t="s">
        <v>9060</v>
      </c>
      <c r="C2690" t="s">
        <v>3208</v>
      </c>
      <c r="D2690" t="s">
        <v>3206</v>
      </c>
      <c r="E2690" t="s">
        <v>116</v>
      </c>
      <c r="F2690" t="s">
        <v>11</v>
      </c>
      <c r="G2690">
        <v>94523</v>
      </c>
      <c r="H2690">
        <v>427784</v>
      </c>
      <c r="I2690">
        <v>37.942959999999999</v>
      </c>
      <c r="J2690">
        <v>-122.06419699999999</v>
      </c>
      <c r="K2690" t="str">
        <f t="shared" ca="1" si="208"/>
        <v>ugly</v>
      </c>
      <c r="L2690" t="str">
        <f t="shared" ca="1" si="209"/>
        <v>wind</v>
      </c>
      <c r="M2690" t="str">
        <f t="shared" ca="1" si="211"/>
        <v>extreme</v>
      </c>
      <c r="N2690" t="str">
        <f t="shared" ca="1" si="211"/>
        <v>minimal</v>
      </c>
      <c r="O2690" t="str">
        <f t="shared" ca="1" si="211"/>
        <v>low</v>
      </c>
      <c r="P2690">
        <f t="shared" ca="1" si="210"/>
        <v>50</v>
      </c>
    </row>
    <row r="2691" spans="1:16" x14ac:dyDescent="0.2">
      <c r="A2691">
        <f t="shared" si="212"/>
        <v>2</v>
      </c>
      <c r="B2691" t="s">
        <v>9060</v>
      </c>
      <c r="C2691" t="s">
        <v>3209</v>
      </c>
      <c r="D2691" t="s">
        <v>292</v>
      </c>
      <c r="E2691" t="s">
        <v>116</v>
      </c>
      <c r="F2691" t="s">
        <v>11</v>
      </c>
      <c r="G2691">
        <v>94526</v>
      </c>
      <c r="H2691">
        <v>696679</v>
      </c>
      <c r="I2691">
        <v>37.838272000000003</v>
      </c>
      <c r="J2691">
        <v>-122.018838</v>
      </c>
      <c r="K2691" t="str">
        <f t="shared" ref="K2691:K2754" ca="1" si="213">INDEX($R$2:$R$4,RANDBETWEEN(1,3))</f>
        <v>good</v>
      </c>
      <c r="L2691" t="str">
        <f t="shared" ref="L2691:L2754" ca="1" si="214">INDEX($S$2:$S$4,RANDBETWEEN(1,3))</f>
        <v>smoke</v>
      </c>
      <c r="M2691" t="str">
        <f t="shared" ca="1" si="211"/>
        <v>minimal</v>
      </c>
      <c r="N2691" t="str">
        <f t="shared" ca="1" si="211"/>
        <v>minimal</v>
      </c>
      <c r="O2691" t="str">
        <f t="shared" ca="1" si="211"/>
        <v>medium</v>
      </c>
      <c r="P2691">
        <f t="shared" ref="P2691:P2754" ca="1" si="215">RANDBETWEEN(0,50)</f>
        <v>4</v>
      </c>
    </row>
    <row r="2692" spans="1:16" x14ac:dyDescent="0.2">
      <c r="A2692">
        <f t="shared" si="212"/>
        <v>3</v>
      </c>
      <c r="B2692" t="s">
        <v>9060</v>
      </c>
      <c r="C2692" t="s">
        <v>3210</v>
      </c>
      <c r="D2692" t="s">
        <v>292</v>
      </c>
      <c r="E2692" t="s">
        <v>116</v>
      </c>
      <c r="F2692" t="s">
        <v>11</v>
      </c>
      <c r="G2692">
        <v>94526</v>
      </c>
      <c r="H2692">
        <v>674768</v>
      </c>
      <c r="I2692">
        <v>37.834211000000003</v>
      </c>
      <c r="J2692">
        <v>-121.987469</v>
      </c>
      <c r="K2692" t="str">
        <f t="shared" ca="1" si="213"/>
        <v>good</v>
      </c>
      <c r="L2692" t="str">
        <f t="shared" ca="1" si="214"/>
        <v>wind</v>
      </c>
      <c r="M2692" t="str">
        <f t="shared" ca="1" si="211"/>
        <v>high</v>
      </c>
      <c r="N2692" t="str">
        <f t="shared" ca="1" si="211"/>
        <v>medium</v>
      </c>
      <c r="O2692" t="str">
        <f t="shared" ca="1" si="211"/>
        <v>medium</v>
      </c>
      <c r="P2692">
        <f t="shared" ca="1" si="215"/>
        <v>41</v>
      </c>
    </row>
    <row r="2693" spans="1:16" x14ac:dyDescent="0.2">
      <c r="A2693">
        <f t="shared" si="212"/>
        <v>1</v>
      </c>
      <c r="B2693" t="s">
        <v>9060</v>
      </c>
      <c r="C2693" t="s">
        <v>3211</v>
      </c>
      <c r="D2693" t="s">
        <v>292</v>
      </c>
      <c r="E2693" t="s">
        <v>116</v>
      </c>
      <c r="F2693" t="s">
        <v>11</v>
      </c>
      <c r="G2693">
        <v>94526</v>
      </c>
      <c r="H2693">
        <v>586380</v>
      </c>
      <c r="I2693">
        <v>37.805723</v>
      </c>
      <c r="J2693">
        <v>-121.975624</v>
      </c>
      <c r="K2693" t="str">
        <f t="shared" ca="1" si="213"/>
        <v>ugly</v>
      </c>
      <c r="L2693" t="str">
        <f t="shared" ca="1" si="214"/>
        <v>wind</v>
      </c>
      <c r="M2693" t="str">
        <f t="shared" ref="M2693:O2756" ca="1" si="216">INDEX($T$2:$T$6,RANDBETWEEN(1,5))</f>
        <v>low</v>
      </c>
      <c r="N2693" t="str">
        <f t="shared" ca="1" si="216"/>
        <v>minimal</v>
      </c>
      <c r="O2693" t="str">
        <f t="shared" ca="1" si="216"/>
        <v>extreme</v>
      </c>
      <c r="P2693">
        <f t="shared" ca="1" si="215"/>
        <v>30</v>
      </c>
    </row>
    <row r="2694" spans="1:16" x14ac:dyDescent="0.2">
      <c r="A2694">
        <f t="shared" si="212"/>
        <v>2</v>
      </c>
      <c r="B2694" t="s">
        <v>9060</v>
      </c>
      <c r="C2694" t="s">
        <v>3212</v>
      </c>
      <c r="D2694" t="s">
        <v>3213</v>
      </c>
      <c r="E2694" t="s">
        <v>130</v>
      </c>
      <c r="F2694" t="s">
        <v>11</v>
      </c>
      <c r="G2694">
        <v>94578</v>
      </c>
      <c r="H2694">
        <v>663158</v>
      </c>
      <c r="I2694">
        <v>37.704028000000001</v>
      </c>
      <c r="J2694">
        <v>-122.12006</v>
      </c>
      <c r="K2694" t="str">
        <f t="shared" ca="1" si="213"/>
        <v>good</v>
      </c>
      <c r="L2694" t="str">
        <f t="shared" ca="1" si="214"/>
        <v>fire</v>
      </c>
      <c r="M2694" t="str">
        <f t="shared" ca="1" si="216"/>
        <v>medium</v>
      </c>
      <c r="N2694" t="str">
        <f t="shared" ca="1" si="216"/>
        <v>low</v>
      </c>
      <c r="O2694" t="str">
        <f t="shared" ca="1" si="216"/>
        <v>medium</v>
      </c>
      <c r="P2694">
        <f t="shared" ca="1" si="215"/>
        <v>19</v>
      </c>
    </row>
    <row r="2695" spans="1:16" x14ac:dyDescent="0.2">
      <c r="A2695">
        <f t="shared" si="212"/>
        <v>3</v>
      </c>
      <c r="B2695" t="s">
        <v>9060</v>
      </c>
      <c r="C2695" t="s">
        <v>3214</v>
      </c>
      <c r="D2695" t="s">
        <v>292</v>
      </c>
      <c r="E2695" t="s">
        <v>116</v>
      </c>
      <c r="F2695" t="s">
        <v>11</v>
      </c>
      <c r="G2695">
        <v>94526</v>
      </c>
      <c r="H2695">
        <v>960842</v>
      </c>
      <c r="I2695">
        <v>37.787367000000003</v>
      </c>
      <c r="J2695">
        <v>-121.98281900000001</v>
      </c>
      <c r="K2695" t="str">
        <f t="shared" ca="1" si="213"/>
        <v>ugly</v>
      </c>
      <c r="L2695" t="str">
        <f t="shared" ca="1" si="214"/>
        <v>smoke</v>
      </c>
      <c r="M2695" t="str">
        <f t="shared" ca="1" si="216"/>
        <v>minimal</v>
      </c>
      <c r="N2695" t="str">
        <f t="shared" ca="1" si="216"/>
        <v>extreme</v>
      </c>
      <c r="O2695" t="str">
        <f t="shared" ca="1" si="216"/>
        <v>extreme</v>
      </c>
      <c r="P2695">
        <f t="shared" ca="1" si="215"/>
        <v>36</v>
      </c>
    </row>
    <row r="2696" spans="1:16" x14ac:dyDescent="0.2">
      <c r="A2696">
        <f t="shared" si="212"/>
        <v>1</v>
      </c>
      <c r="B2696" t="s">
        <v>9060</v>
      </c>
      <c r="C2696" t="s">
        <v>3215</v>
      </c>
      <c r="D2696" t="s">
        <v>129</v>
      </c>
      <c r="E2696" t="s">
        <v>130</v>
      </c>
      <c r="F2696" t="s">
        <v>11</v>
      </c>
      <c r="G2696">
        <v>94546</v>
      </c>
      <c r="H2696">
        <v>878008</v>
      </c>
      <c r="I2696">
        <v>37.712240999999999</v>
      </c>
      <c r="J2696">
        <v>-122.064342</v>
      </c>
      <c r="K2696" t="str">
        <f t="shared" ca="1" si="213"/>
        <v>ugly</v>
      </c>
      <c r="L2696" t="str">
        <f t="shared" ca="1" si="214"/>
        <v>fire</v>
      </c>
      <c r="M2696" t="str">
        <f t="shared" ca="1" si="216"/>
        <v>extreme</v>
      </c>
      <c r="N2696" t="str">
        <f t="shared" ca="1" si="216"/>
        <v>minimal</v>
      </c>
      <c r="O2696" t="str">
        <f t="shared" ca="1" si="216"/>
        <v>high</v>
      </c>
      <c r="P2696">
        <f t="shared" ca="1" si="215"/>
        <v>14</v>
      </c>
    </row>
    <row r="2697" spans="1:16" x14ac:dyDescent="0.2">
      <c r="A2697">
        <f t="shared" si="212"/>
        <v>2</v>
      </c>
      <c r="B2697" t="s">
        <v>9060</v>
      </c>
      <c r="C2697" t="s">
        <v>3216</v>
      </c>
      <c r="D2697" t="s">
        <v>129</v>
      </c>
      <c r="E2697" t="s">
        <v>130</v>
      </c>
      <c r="F2697" t="s">
        <v>11</v>
      </c>
      <c r="G2697">
        <v>94546</v>
      </c>
      <c r="H2697">
        <v>436004</v>
      </c>
      <c r="I2697">
        <v>37.717768999999997</v>
      </c>
      <c r="J2697">
        <v>-122.059003</v>
      </c>
      <c r="K2697" t="str">
        <f t="shared" ca="1" si="213"/>
        <v>ugly</v>
      </c>
      <c r="L2697" t="str">
        <f t="shared" ca="1" si="214"/>
        <v>wind</v>
      </c>
      <c r="M2697" t="str">
        <f t="shared" ca="1" si="216"/>
        <v>extreme</v>
      </c>
      <c r="N2697" t="str">
        <f t="shared" ca="1" si="216"/>
        <v>extreme</v>
      </c>
      <c r="O2697" t="str">
        <f t="shared" ca="1" si="216"/>
        <v>medium</v>
      </c>
      <c r="P2697">
        <f t="shared" ca="1" si="215"/>
        <v>1</v>
      </c>
    </row>
    <row r="2698" spans="1:16" x14ac:dyDescent="0.2">
      <c r="A2698">
        <f t="shared" si="212"/>
        <v>3</v>
      </c>
      <c r="B2698" t="s">
        <v>9060</v>
      </c>
      <c r="C2698" t="s">
        <v>3217</v>
      </c>
      <c r="D2698" t="s">
        <v>129</v>
      </c>
      <c r="E2698" t="s">
        <v>130</v>
      </c>
      <c r="F2698" t="s">
        <v>11</v>
      </c>
      <c r="G2698">
        <v>94546</v>
      </c>
      <c r="H2698">
        <v>702795</v>
      </c>
      <c r="I2698">
        <v>37.707051999999997</v>
      </c>
      <c r="J2698">
        <v>-122.094893</v>
      </c>
      <c r="K2698" t="str">
        <f t="shared" ca="1" si="213"/>
        <v>bad</v>
      </c>
      <c r="L2698" t="str">
        <f t="shared" ca="1" si="214"/>
        <v>wind</v>
      </c>
      <c r="M2698" t="str">
        <f t="shared" ca="1" si="216"/>
        <v>low</v>
      </c>
      <c r="N2698" t="str">
        <f t="shared" ca="1" si="216"/>
        <v>medium</v>
      </c>
      <c r="O2698" t="str">
        <f t="shared" ca="1" si="216"/>
        <v>low</v>
      </c>
      <c r="P2698">
        <f t="shared" ca="1" si="215"/>
        <v>33</v>
      </c>
    </row>
    <row r="2699" spans="1:16" x14ac:dyDescent="0.2">
      <c r="A2699">
        <f t="shared" si="212"/>
        <v>1</v>
      </c>
      <c r="B2699" t="s">
        <v>9060</v>
      </c>
      <c r="C2699" t="s">
        <v>3218</v>
      </c>
      <c r="D2699" t="s">
        <v>129</v>
      </c>
      <c r="E2699" t="s">
        <v>130</v>
      </c>
      <c r="F2699" t="s">
        <v>11</v>
      </c>
      <c r="G2699">
        <v>94546</v>
      </c>
      <c r="H2699">
        <v>1083730</v>
      </c>
      <c r="I2699">
        <v>37.696252999999999</v>
      </c>
      <c r="J2699">
        <v>-122.089376</v>
      </c>
      <c r="K2699" t="str">
        <f t="shared" ca="1" si="213"/>
        <v>bad</v>
      </c>
      <c r="L2699" t="str">
        <f t="shared" ca="1" si="214"/>
        <v>fire</v>
      </c>
      <c r="M2699" t="str">
        <f t="shared" ca="1" si="216"/>
        <v>minimal</v>
      </c>
      <c r="N2699" t="str">
        <f t="shared" ca="1" si="216"/>
        <v>high</v>
      </c>
      <c r="O2699" t="str">
        <f t="shared" ca="1" si="216"/>
        <v>low</v>
      </c>
      <c r="P2699">
        <f t="shared" ca="1" si="215"/>
        <v>48</v>
      </c>
    </row>
    <row r="2700" spans="1:16" x14ac:dyDescent="0.2">
      <c r="A2700">
        <f t="shared" si="212"/>
        <v>2</v>
      </c>
      <c r="B2700" t="s">
        <v>9060</v>
      </c>
      <c r="C2700" t="s">
        <v>3219</v>
      </c>
      <c r="D2700" t="s">
        <v>129</v>
      </c>
      <c r="E2700" t="s">
        <v>130</v>
      </c>
      <c r="F2700" t="s">
        <v>11</v>
      </c>
      <c r="G2700">
        <v>94546</v>
      </c>
      <c r="H2700">
        <v>751482</v>
      </c>
      <c r="I2700">
        <v>37.711716000000003</v>
      </c>
      <c r="J2700">
        <v>-122.067121</v>
      </c>
      <c r="K2700" t="str">
        <f t="shared" ca="1" si="213"/>
        <v>bad</v>
      </c>
      <c r="L2700" t="str">
        <f t="shared" ca="1" si="214"/>
        <v>smoke</v>
      </c>
      <c r="M2700" t="str">
        <f t="shared" ca="1" si="216"/>
        <v>medium</v>
      </c>
      <c r="N2700" t="str">
        <f t="shared" ca="1" si="216"/>
        <v>extreme</v>
      </c>
      <c r="O2700" t="str">
        <f t="shared" ca="1" si="216"/>
        <v>medium</v>
      </c>
      <c r="P2700">
        <f t="shared" ca="1" si="215"/>
        <v>6</v>
      </c>
    </row>
    <row r="2701" spans="1:16" x14ac:dyDescent="0.2">
      <c r="A2701">
        <f t="shared" si="212"/>
        <v>3</v>
      </c>
      <c r="B2701" t="s">
        <v>9060</v>
      </c>
      <c r="C2701" t="s">
        <v>3220</v>
      </c>
      <c r="D2701" t="s">
        <v>136</v>
      </c>
      <c r="E2701" t="s">
        <v>116</v>
      </c>
      <c r="F2701" t="s">
        <v>11</v>
      </c>
      <c r="G2701">
        <v>94549</v>
      </c>
      <c r="H2701">
        <v>442201</v>
      </c>
      <c r="I2701">
        <v>37.94171</v>
      </c>
      <c r="J2701">
        <v>-122.10645</v>
      </c>
      <c r="K2701" t="str">
        <f t="shared" ca="1" si="213"/>
        <v>bad</v>
      </c>
      <c r="L2701" t="str">
        <f t="shared" ca="1" si="214"/>
        <v>smoke</v>
      </c>
      <c r="M2701" t="str">
        <f t="shared" ca="1" si="216"/>
        <v>low</v>
      </c>
      <c r="N2701" t="str">
        <f t="shared" ca="1" si="216"/>
        <v>minimal</v>
      </c>
      <c r="O2701" t="str">
        <f t="shared" ca="1" si="216"/>
        <v>medium</v>
      </c>
      <c r="P2701">
        <f t="shared" ca="1" si="215"/>
        <v>28</v>
      </c>
    </row>
    <row r="2702" spans="1:16" x14ac:dyDescent="0.2">
      <c r="A2702">
        <f t="shared" ref="A2702:A2765" si="217">A2699</f>
        <v>1</v>
      </c>
      <c r="B2702" t="s">
        <v>9060</v>
      </c>
      <c r="C2702" t="s">
        <v>3221</v>
      </c>
      <c r="D2702" t="s">
        <v>136</v>
      </c>
      <c r="E2702" t="s">
        <v>116</v>
      </c>
      <c r="F2702" t="s">
        <v>11</v>
      </c>
      <c r="G2702">
        <v>94549</v>
      </c>
      <c r="H2702">
        <v>991103</v>
      </c>
      <c r="I2702">
        <v>37.931870000000004</v>
      </c>
      <c r="J2702">
        <v>-122.08965000000001</v>
      </c>
      <c r="K2702" t="str">
        <f t="shared" ca="1" si="213"/>
        <v>ugly</v>
      </c>
      <c r="L2702" t="str">
        <f t="shared" ca="1" si="214"/>
        <v>smoke</v>
      </c>
      <c r="M2702" t="str">
        <f t="shared" ca="1" si="216"/>
        <v>minimal</v>
      </c>
      <c r="N2702" t="str">
        <f t="shared" ca="1" si="216"/>
        <v>medium</v>
      </c>
      <c r="O2702" t="str">
        <f t="shared" ca="1" si="216"/>
        <v>high</v>
      </c>
      <c r="P2702">
        <f t="shared" ca="1" si="215"/>
        <v>22</v>
      </c>
    </row>
    <row r="2703" spans="1:16" x14ac:dyDescent="0.2">
      <c r="A2703">
        <f t="shared" si="217"/>
        <v>2</v>
      </c>
      <c r="B2703" t="s">
        <v>9060</v>
      </c>
      <c r="C2703" t="s">
        <v>3222</v>
      </c>
      <c r="D2703" t="s">
        <v>3223</v>
      </c>
      <c r="E2703" t="s">
        <v>35</v>
      </c>
      <c r="F2703" t="s">
        <v>11</v>
      </c>
      <c r="G2703">
        <v>93657</v>
      </c>
      <c r="H2703">
        <v>129268</v>
      </c>
      <c r="I2703">
        <v>36.702793999999997</v>
      </c>
      <c r="J2703">
        <v>-119.555481</v>
      </c>
      <c r="K2703" t="str">
        <f t="shared" ca="1" si="213"/>
        <v>good</v>
      </c>
      <c r="L2703" t="str">
        <f t="shared" ca="1" si="214"/>
        <v>fire</v>
      </c>
      <c r="M2703" t="str">
        <f t="shared" ca="1" si="216"/>
        <v>extreme</v>
      </c>
      <c r="N2703" t="str">
        <f t="shared" ca="1" si="216"/>
        <v>high</v>
      </c>
      <c r="O2703" t="str">
        <f t="shared" ca="1" si="216"/>
        <v>medium</v>
      </c>
      <c r="P2703">
        <f t="shared" ca="1" si="215"/>
        <v>3</v>
      </c>
    </row>
    <row r="2704" spans="1:16" x14ac:dyDescent="0.2">
      <c r="A2704">
        <f t="shared" si="217"/>
        <v>3</v>
      </c>
      <c r="B2704" t="s">
        <v>9060</v>
      </c>
      <c r="C2704" t="s">
        <v>3224</v>
      </c>
      <c r="D2704" t="s">
        <v>3223</v>
      </c>
      <c r="E2704" t="s">
        <v>35</v>
      </c>
      <c r="F2704" t="s">
        <v>11</v>
      </c>
      <c r="G2704">
        <v>93657</v>
      </c>
      <c r="H2704">
        <v>2771533</v>
      </c>
      <c r="I2704">
        <v>36.686044000000003</v>
      </c>
      <c r="J2704">
        <v>-119.617254</v>
      </c>
      <c r="K2704" t="str">
        <f t="shared" ca="1" si="213"/>
        <v>ugly</v>
      </c>
      <c r="L2704" t="str">
        <f t="shared" ca="1" si="214"/>
        <v>fire</v>
      </c>
      <c r="M2704" t="str">
        <f t="shared" ca="1" si="216"/>
        <v>extreme</v>
      </c>
      <c r="N2704" t="str">
        <f t="shared" ca="1" si="216"/>
        <v>extreme</v>
      </c>
      <c r="O2704" t="str">
        <f t="shared" ca="1" si="216"/>
        <v>extreme</v>
      </c>
      <c r="P2704">
        <f t="shared" ca="1" si="215"/>
        <v>8</v>
      </c>
    </row>
    <row r="2705" spans="1:16" x14ac:dyDescent="0.2">
      <c r="A2705">
        <f t="shared" si="217"/>
        <v>1</v>
      </c>
      <c r="B2705" t="s">
        <v>9060</v>
      </c>
      <c r="C2705" t="s">
        <v>3225</v>
      </c>
      <c r="D2705" t="s">
        <v>3223</v>
      </c>
      <c r="E2705" t="s">
        <v>35</v>
      </c>
      <c r="F2705" t="s">
        <v>11</v>
      </c>
      <c r="G2705">
        <v>93657</v>
      </c>
      <c r="H2705">
        <v>862865</v>
      </c>
      <c r="I2705">
        <v>36.717436999999997</v>
      </c>
      <c r="J2705">
        <v>-119.563044</v>
      </c>
      <c r="K2705" t="str">
        <f t="shared" ca="1" si="213"/>
        <v>ugly</v>
      </c>
      <c r="L2705" t="str">
        <f t="shared" ca="1" si="214"/>
        <v>smoke</v>
      </c>
      <c r="M2705" t="str">
        <f t="shared" ca="1" si="216"/>
        <v>low</v>
      </c>
      <c r="N2705" t="str">
        <f t="shared" ca="1" si="216"/>
        <v>high</v>
      </c>
      <c r="O2705" t="str">
        <f t="shared" ca="1" si="216"/>
        <v>low</v>
      </c>
      <c r="P2705">
        <f t="shared" ca="1" si="215"/>
        <v>29</v>
      </c>
    </row>
    <row r="2706" spans="1:16" x14ac:dyDescent="0.2">
      <c r="A2706">
        <f t="shared" si="217"/>
        <v>2</v>
      </c>
      <c r="B2706" t="s">
        <v>9060</v>
      </c>
      <c r="C2706" t="s">
        <v>3226</v>
      </c>
      <c r="D2706" t="s">
        <v>3223</v>
      </c>
      <c r="E2706" t="s">
        <v>35</v>
      </c>
      <c r="F2706" t="s">
        <v>11</v>
      </c>
      <c r="G2706">
        <v>93657</v>
      </c>
      <c r="H2706">
        <v>454536</v>
      </c>
      <c r="I2706">
        <v>36.697783000000001</v>
      </c>
      <c r="J2706">
        <v>-119.559585</v>
      </c>
      <c r="K2706" t="str">
        <f t="shared" ca="1" si="213"/>
        <v>bad</v>
      </c>
      <c r="L2706" t="str">
        <f t="shared" ca="1" si="214"/>
        <v>smoke</v>
      </c>
      <c r="M2706" t="str">
        <f t="shared" ca="1" si="216"/>
        <v>high</v>
      </c>
      <c r="N2706" t="str">
        <f t="shared" ca="1" si="216"/>
        <v>minimal</v>
      </c>
      <c r="O2706" t="str">
        <f t="shared" ca="1" si="216"/>
        <v>low</v>
      </c>
      <c r="P2706">
        <f t="shared" ca="1" si="215"/>
        <v>7</v>
      </c>
    </row>
    <row r="2707" spans="1:16" x14ac:dyDescent="0.2">
      <c r="A2707">
        <f t="shared" si="217"/>
        <v>3</v>
      </c>
      <c r="B2707" t="s">
        <v>9060</v>
      </c>
      <c r="C2707" t="s">
        <v>3227</v>
      </c>
      <c r="D2707" t="s">
        <v>3223</v>
      </c>
      <c r="E2707" t="s">
        <v>35</v>
      </c>
      <c r="F2707" t="s">
        <v>11</v>
      </c>
      <c r="G2707">
        <v>93657</v>
      </c>
      <c r="H2707">
        <v>715663</v>
      </c>
      <c r="I2707">
        <v>36.751227</v>
      </c>
      <c r="J2707">
        <v>-119.58178599999999</v>
      </c>
      <c r="K2707" t="str">
        <f t="shared" ca="1" si="213"/>
        <v>bad</v>
      </c>
      <c r="L2707" t="str">
        <f t="shared" ca="1" si="214"/>
        <v>wind</v>
      </c>
      <c r="M2707" t="str">
        <f t="shared" ca="1" si="216"/>
        <v>low</v>
      </c>
      <c r="N2707" t="str">
        <f t="shared" ca="1" si="216"/>
        <v>minimal</v>
      </c>
      <c r="O2707" t="str">
        <f t="shared" ca="1" si="216"/>
        <v>low</v>
      </c>
      <c r="P2707">
        <f t="shared" ca="1" si="215"/>
        <v>30</v>
      </c>
    </row>
    <row r="2708" spans="1:16" x14ac:dyDescent="0.2">
      <c r="A2708">
        <f t="shared" si="217"/>
        <v>1</v>
      </c>
      <c r="B2708" t="s">
        <v>9060</v>
      </c>
      <c r="C2708" t="s">
        <v>3228</v>
      </c>
      <c r="D2708" t="s">
        <v>3223</v>
      </c>
      <c r="E2708" t="s">
        <v>35</v>
      </c>
      <c r="F2708" t="s">
        <v>11</v>
      </c>
      <c r="G2708">
        <v>93657</v>
      </c>
      <c r="H2708">
        <v>926971</v>
      </c>
      <c r="I2708">
        <v>36.705123999999998</v>
      </c>
      <c r="J2708">
        <v>-119.557957</v>
      </c>
      <c r="K2708" t="str">
        <f t="shared" ca="1" si="213"/>
        <v>bad</v>
      </c>
      <c r="L2708" t="str">
        <f t="shared" ca="1" si="214"/>
        <v>fire</v>
      </c>
      <c r="M2708" t="str">
        <f t="shared" ca="1" si="216"/>
        <v>low</v>
      </c>
      <c r="N2708" t="str">
        <f t="shared" ca="1" si="216"/>
        <v>extreme</v>
      </c>
      <c r="O2708" t="str">
        <f t="shared" ca="1" si="216"/>
        <v>medium</v>
      </c>
      <c r="P2708">
        <f t="shared" ca="1" si="215"/>
        <v>26</v>
      </c>
    </row>
    <row r="2709" spans="1:16" x14ac:dyDescent="0.2">
      <c r="A2709">
        <f t="shared" si="217"/>
        <v>2</v>
      </c>
      <c r="B2709" t="s">
        <v>9060</v>
      </c>
      <c r="C2709" t="s">
        <v>3229</v>
      </c>
      <c r="D2709" t="s">
        <v>3223</v>
      </c>
      <c r="E2709" t="s">
        <v>35</v>
      </c>
      <c r="F2709" t="s">
        <v>11</v>
      </c>
      <c r="G2709">
        <v>93657</v>
      </c>
      <c r="H2709">
        <v>628731</v>
      </c>
      <c r="I2709">
        <v>36.773764</v>
      </c>
      <c r="J2709">
        <v>-119.566169</v>
      </c>
      <c r="K2709" t="str">
        <f t="shared" ca="1" si="213"/>
        <v>ugly</v>
      </c>
      <c r="L2709" t="str">
        <f t="shared" ca="1" si="214"/>
        <v>smoke</v>
      </c>
      <c r="M2709" t="str">
        <f t="shared" ca="1" si="216"/>
        <v>medium</v>
      </c>
      <c r="N2709" t="str">
        <f t="shared" ca="1" si="216"/>
        <v>high</v>
      </c>
      <c r="O2709" t="str">
        <f t="shared" ca="1" si="216"/>
        <v>high</v>
      </c>
      <c r="P2709">
        <f t="shared" ca="1" si="215"/>
        <v>41</v>
      </c>
    </row>
    <row r="2710" spans="1:16" x14ac:dyDescent="0.2">
      <c r="A2710">
        <f t="shared" si="217"/>
        <v>3</v>
      </c>
      <c r="B2710" t="s">
        <v>9060</v>
      </c>
      <c r="C2710" t="s">
        <v>3230</v>
      </c>
      <c r="D2710" t="s">
        <v>3170</v>
      </c>
      <c r="E2710" t="s">
        <v>116</v>
      </c>
      <c r="F2710" t="s">
        <v>11</v>
      </c>
      <c r="G2710">
        <v>94565</v>
      </c>
      <c r="H2710">
        <v>819014</v>
      </c>
      <c r="I2710">
        <v>38.031545000000001</v>
      </c>
      <c r="J2710">
        <v>-121.938773</v>
      </c>
      <c r="K2710" t="str">
        <f t="shared" ca="1" si="213"/>
        <v>good</v>
      </c>
      <c r="L2710" t="str">
        <f t="shared" ca="1" si="214"/>
        <v>smoke</v>
      </c>
      <c r="M2710" t="str">
        <f t="shared" ca="1" si="216"/>
        <v>medium</v>
      </c>
      <c r="N2710" t="str">
        <f t="shared" ca="1" si="216"/>
        <v>minimal</v>
      </c>
      <c r="O2710" t="str">
        <f t="shared" ca="1" si="216"/>
        <v>medium</v>
      </c>
      <c r="P2710">
        <f t="shared" ca="1" si="215"/>
        <v>46</v>
      </c>
    </row>
    <row r="2711" spans="1:16" x14ac:dyDescent="0.2">
      <c r="A2711">
        <f t="shared" si="217"/>
        <v>1</v>
      </c>
      <c r="B2711" t="s">
        <v>9060</v>
      </c>
      <c r="C2711" t="s">
        <v>3231</v>
      </c>
      <c r="D2711" t="s">
        <v>292</v>
      </c>
      <c r="E2711" t="s">
        <v>116</v>
      </c>
      <c r="F2711" t="s">
        <v>11</v>
      </c>
      <c r="G2711">
        <v>94506</v>
      </c>
      <c r="H2711">
        <v>774967</v>
      </c>
      <c r="I2711">
        <v>37.795949999999998</v>
      </c>
      <c r="J2711">
        <v>-121.901117</v>
      </c>
      <c r="K2711" t="str">
        <f t="shared" ca="1" si="213"/>
        <v>bad</v>
      </c>
      <c r="L2711" t="str">
        <f t="shared" ca="1" si="214"/>
        <v>wind</v>
      </c>
      <c r="M2711" t="str">
        <f t="shared" ca="1" si="216"/>
        <v>minimal</v>
      </c>
      <c r="N2711" t="str">
        <f t="shared" ca="1" si="216"/>
        <v>low</v>
      </c>
      <c r="O2711" t="str">
        <f t="shared" ca="1" si="216"/>
        <v>medium</v>
      </c>
      <c r="P2711">
        <f t="shared" ca="1" si="215"/>
        <v>4</v>
      </c>
    </row>
    <row r="2712" spans="1:16" x14ac:dyDescent="0.2">
      <c r="A2712">
        <f t="shared" si="217"/>
        <v>2</v>
      </c>
      <c r="B2712" t="s">
        <v>9060</v>
      </c>
      <c r="C2712" t="s">
        <v>3232</v>
      </c>
      <c r="D2712" t="s">
        <v>3167</v>
      </c>
      <c r="E2712" t="s">
        <v>116</v>
      </c>
      <c r="F2712" t="s">
        <v>11</v>
      </c>
      <c r="G2712">
        <v>94518</v>
      </c>
      <c r="H2712">
        <v>491034</v>
      </c>
      <c r="I2712">
        <v>37.948878999999998</v>
      </c>
      <c r="J2712">
        <v>-122.041511</v>
      </c>
      <c r="K2712" t="str">
        <f t="shared" ca="1" si="213"/>
        <v>good</v>
      </c>
      <c r="L2712" t="str">
        <f t="shared" ca="1" si="214"/>
        <v>wind</v>
      </c>
      <c r="M2712" t="str">
        <f t="shared" ca="1" si="216"/>
        <v>minimal</v>
      </c>
      <c r="N2712" t="str">
        <f t="shared" ca="1" si="216"/>
        <v>low</v>
      </c>
      <c r="O2712" t="str">
        <f t="shared" ca="1" si="216"/>
        <v>high</v>
      </c>
      <c r="P2712">
        <f t="shared" ca="1" si="215"/>
        <v>36</v>
      </c>
    </row>
    <row r="2713" spans="1:16" x14ac:dyDescent="0.2">
      <c r="A2713">
        <f t="shared" si="217"/>
        <v>3</v>
      </c>
      <c r="B2713" t="s">
        <v>9060</v>
      </c>
      <c r="C2713" t="s">
        <v>3233</v>
      </c>
      <c r="D2713" t="s">
        <v>2969</v>
      </c>
      <c r="E2713" t="s">
        <v>130</v>
      </c>
      <c r="F2713" t="s">
        <v>11</v>
      </c>
      <c r="G2713">
        <v>94552</v>
      </c>
      <c r="H2713">
        <v>534773</v>
      </c>
      <c r="I2713">
        <v>37.688004999999997</v>
      </c>
      <c r="J2713">
        <v>-122.03402199999999</v>
      </c>
      <c r="K2713" t="str">
        <f t="shared" ca="1" si="213"/>
        <v>ugly</v>
      </c>
      <c r="L2713" t="str">
        <f t="shared" ca="1" si="214"/>
        <v>smoke</v>
      </c>
      <c r="M2713" t="str">
        <f t="shared" ca="1" si="216"/>
        <v>high</v>
      </c>
      <c r="N2713" t="str">
        <f t="shared" ca="1" si="216"/>
        <v>low</v>
      </c>
      <c r="O2713" t="str">
        <f t="shared" ca="1" si="216"/>
        <v>extreme</v>
      </c>
      <c r="P2713">
        <f t="shared" ca="1" si="215"/>
        <v>36</v>
      </c>
    </row>
    <row r="2714" spans="1:16" x14ac:dyDescent="0.2">
      <c r="A2714">
        <f t="shared" si="217"/>
        <v>1</v>
      </c>
      <c r="B2714" t="s">
        <v>9060</v>
      </c>
      <c r="C2714" t="s">
        <v>3234</v>
      </c>
      <c r="D2714" t="s">
        <v>1121</v>
      </c>
      <c r="E2714" t="s">
        <v>116</v>
      </c>
      <c r="F2714" t="s">
        <v>11</v>
      </c>
      <c r="G2714">
        <v>94553</v>
      </c>
      <c r="H2714">
        <v>390493</v>
      </c>
      <c r="I2714">
        <v>38.006545000000003</v>
      </c>
      <c r="J2714">
        <v>-122.10486299999999</v>
      </c>
      <c r="K2714" t="str">
        <f t="shared" ca="1" si="213"/>
        <v>bad</v>
      </c>
      <c r="L2714" t="str">
        <f t="shared" ca="1" si="214"/>
        <v>wind</v>
      </c>
      <c r="M2714" t="str">
        <f t="shared" ca="1" si="216"/>
        <v>high</v>
      </c>
      <c r="N2714" t="str">
        <f t="shared" ca="1" si="216"/>
        <v>low</v>
      </c>
      <c r="O2714" t="str">
        <f t="shared" ca="1" si="216"/>
        <v>medium</v>
      </c>
      <c r="P2714">
        <f t="shared" ca="1" si="215"/>
        <v>19</v>
      </c>
    </row>
    <row r="2715" spans="1:16" x14ac:dyDescent="0.2">
      <c r="A2715">
        <f t="shared" si="217"/>
        <v>2</v>
      </c>
      <c r="B2715" t="s">
        <v>9060</v>
      </c>
      <c r="C2715" t="s">
        <v>3235</v>
      </c>
      <c r="D2715" t="s">
        <v>1121</v>
      </c>
      <c r="E2715" t="s">
        <v>116</v>
      </c>
      <c r="F2715" t="s">
        <v>11</v>
      </c>
      <c r="G2715">
        <v>94553</v>
      </c>
      <c r="H2715">
        <v>158964</v>
      </c>
      <c r="I2715">
        <v>37.999344000000001</v>
      </c>
      <c r="J2715">
        <v>-122.103628</v>
      </c>
      <c r="K2715" t="str">
        <f t="shared" ca="1" si="213"/>
        <v>ugly</v>
      </c>
      <c r="L2715" t="str">
        <f t="shared" ca="1" si="214"/>
        <v>fire</v>
      </c>
      <c r="M2715" t="str">
        <f t="shared" ca="1" si="216"/>
        <v>high</v>
      </c>
      <c r="N2715" t="str">
        <f t="shared" ca="1" si="216"/>
        <v>extreme</v>
      </c>
      <c r="O2715" t="str">
        <f t="shared" ca="1" si="216"/>
        <v>minimal</v>
      </c>
      <c r="P2715">
        <f t="shared" ca="1" si="215"/>
        <v>17</v>
      </c>
    </row>
    <row r="2716" spans="1:16" x14ac:dyDescent="0.2">
      <c r="A2716">
        <f t="shared" si="217"/>
        <v>3</v>
      </c>
      <c r="B2716" t="s">
        <v>9060</v>
      </c>
      <c r="C2716" t="s">
        <v>3236</v>
      </c>
      <c r="D2716" t="s">
        <v>1121</v>
      </c>
      <c r="E2716" t="s">
        <v>116</v>
      </c>
      <c r="F2716" t="s">
        <v>11</v>
      </c>
      <c r="G2716">
        <v>94553</v>
      </c>
      <c r="H2716">
        <v>692448</v>
      </c>
      <c r="I2716">
        <v>37.996443999999997</v>
      </c>
      <c r="J2716">
        <v>-122.089292</v>
      </c>
      <c r="K2716" t="str">
        <f t="shared" ca="1" si="213"/>
        <v>good</v>
      </c>
      <c r="L2716" t="str">
        <f t="shared" ca="1" si="214"/>
        <v>wind</v>
      </c>
      <c r="M2716" t="str">
        <f t="shared" ca="1" si="216"/>
        <v>high</v>
      </c>
      <c r="N2716" t="str">
        <f t="shared" ca="1" si="216"/>
        <v>medium</v>
      </c>
      <c r="O2716" t="str">
        <f t="shared" ca="1" si="216"/>
        <v>low</v>
      </c>
      <c r="P2716">
        <f t="shared" ca="1" si="215"/>
        <v>37</v>
      </c>
    </row>
    <row r="2717" spans="1:16" x14ac:dyDescent="0.2">
      <c r="A2717">
        <f t="shared" si="217"/>
        <v>1</v>
      </c>
      <c r="B2717" t="s">
        <v>9060</v>
      </c>
      <c r="C2717" t="s">
        <v>3237</v>
      </c>
      <c r="D2717" t="s">
        <v>1121</v>
      </c>
      <c r="E2717" t="s">
        <v>116</v>
      </c>
      <c r="F2717" t="s">
        <v>11</v>
      </c>
      <c r="G2717">
        <v>94553</v>
      </c>
      <c r="H2717">
        <v>1980791</v>
      </c>
      <c r="I2717">
        <v>37.992232000000001</v>
      </c>
      <c r="J2717">
        <v>-122.117045</v>
      </c>
      <c r="K2717" t="str">
        <f t="shared" ca="1" si="213"/>
        <v>bad</v>
      </c>
      <c r="L2717" t="str">
        <f t="shared" ca="1" si="214"/>
        <v>smoke</v>
      </c>
      <c r="M2717" t="str">
        <f t="shared" ca="1" si="216"/>
        <v>extreme</v>
      </c>
      <c r="N2717" t="str">
        <f t="shared" ca="1" si="216"/>
        <v>extreme</v>
      </c>
      <c r="O2717" t="str">
        <f t="shared" ca="1" si="216"/>
        <v>high</v>
      </c>
      <c r="P2717">
        <f t="shared" ca="1" si="215"/>
        <v>34</v>
      </c>
    </row>
    <row r="2718" spans="1:16" x14ac:dyDescent="0.2">
      <c r="A2718">
        <f t="shared" si="217"/>
        <v>2</v>
      </c>
      <c r="B2718" t="s">
        <v>9060</v>
      </c>
      <c r="C2718" t="s">
        <v>3238</v>
      </c>
      <c r="D2718" t="s">
        <v>1121</v>
      </c>
      <c r="E2718" t="s">
        <v>116</v>
      </c>
      <c r="F2718" t="s">
        <v>11</v>
      </c>
      <c r="G2718">
        <v>94553</v>
      </c>
      <c r="H2718">
        <v>452849</v>
      </c>
      <c r="I2718">
        <v>37.986015999999999</v>
      </c>
      <c r="J2718">
        <v>-122.090003</v>
      </c>
      <c r="K2718" t="str">
        <f t="shared" ca="1" si="213"/>
        <v>ugly</v>
      </c>
      <c r="L2718" t="str">
        <f t="shared" ca="1" si="214"/>
        <v>fire</v>
      </c>
      <c r="M2718" t="str">
        <f t="shared" ca="1" si="216"/>
        <v>extreme</v>
      </c>
      <c r="N2718" t="str">
        <f t="shared" ca="1" si="216"/>
        <v>minimal</v>
      </c>
      <c r="O2718" t="str">
        <f t="shared" ca="1" si="216"/>
        <v>extreme</v>
      </c>
      <c r="P2718">
        <f t="shared" ca="1" si="215"/>
        <v>49</v>
      </c>
    </row>
    <row r="2719" spans="1:16" x14ac:dyDescent="0.2">
      <c r="A2719">
        <f t="shared" si="217"/>
        <v>3</v>
      </c>
      <c r="B2719" t="s">
        <v>9060</v>
      </c>
      <c r="C2719" t="s">
        <v>3239</v>
      </c>
      <c r="D2719" t="s">
        <v>1121</v>
      </c>
      <c r="E2719" t="s">
        <v>116</v>
      </c>
      <c r="F2719" t="s">
        <v>11</v>
      </c>
      <c r="G2719">
        <v>94553</v>
      </c>
      <c r="H2719">
        <v>499171</v>
      </c>
      <c r="I2719">
        <v>37.981077999999997</v>
      </c>
      <c r="J2719">
        <v>-122.115424</v>
      </c>
      <c r="K2719" t="str">
        <f t="shared" ca="1" si="213"/>
        <v>ugly</v>
      </c>
      <c r="L2719" t="str">
        <f t="shared" ca="1" si="214"/>
        <v>smoke</v>
      </c>
      <c r="M2719" t="str">
        <f t="shared" ca="1" si="216"/>
        <v>low</v>
      </c>
      <c r="N2719" t="str">
        <f t="shared" ca="1" si="216"/>
        <v>minimal</v>
      </c>
      <c r="O2719" t="str">
        <f t="shared" ca="1" si="216"/>
        <v>extreme</v>
      </c>
      <c r="P2719">
        <f t="shared" ca="1" si="215"/>
        <v>2</v>
      </c>
    </row>
    <row r="2720" spans="1:16" x14ac:dyDescent="0.2">
      <c r="A2720">
        <f t="shared" si="217"/>
        <v>1</v>
      </c>
      <c r="B2720" t="s">
        <v>9060</v>
      </c>
      <c r="C2720" t="s">
        <v>3240</v>
      </c>
      <c r="D2720" t="s">
        <v>1801</v>
      </c>
      <c r="E2720" t="s">
        <v>116</v>
      </c>
      <c r="F2720" t="s">
        <v>11</v>
      </c>
      <c r="G2720">
        <v>94556</v>
      </c>
      <c r="H2720">
        <v>328451</v>
      </c>
      <c r="I2720">
        <v>37.825572000000001</v>
      </c>
      <c r="J2720">
        <v>-122.12201399999999</v>
      </c>
      <c r="K2720" t="str">
        <f t="shared" ca="1" si="213"/>
        <v>good</v>
      </c>
      <c r="L2720" t="str">
        <f t="shared" ca="1" si="214"/>
        <v>smoke</v>
      </c>
      <c r="M2720" t="str">
        <f t="shared" ca="1" si="216"/>
        <v>medium</v>
      </c>
      <c r="N2720" t="str">
        <f t="shared" ca="1" si="216"/>
        <v>low</v>
      </c>
      <c r="O2720" t="str">
        <f t="shared" ca="1" si="216"/>
        <v>extreme</v>
      </c>
      <c r="P2720">
        <f t="shared" ca="1" si="215"/>
        <v>48</v>
      </c>
    </row>
    <row r="2721" spans="1:16" x14ac:dyDescent="0.2">
      <c r="A2721">
        <f t="shared" si="217"/>
        <v>2</v>
      </c>
      <c r="B2721" t="s">
        <v>9060</v>
      </c>
      <c r="C2721" t="s">
        <v>3241</v>
      </c>
      <c r="D2721" t="s">
        <v>3242</v>
      </c>
      <c r="E2721" t="s">
        <v>130</v>
      </c>
      <c r="F2721" t="s">
        <v>11</v>
      </c>
      <c r="G2721">
        <v>94568</v>
      </c>
      <c r="H2721">
        <v>855428</v>
      </c>
      <c r="I2721">
        <v>37.720844</v>
      </c>
      <c r="J2721">
        <v>-121.85167199999999</v>
      </c>
      <c r="K2721" t="str">
        <f t="shared" ca="1" si="213"/>
        <v>good</v>
      </c>
      <c r="L2721" t="str">
        <f t="shared" ca="1" si="214"/>
        <v>smoke</v>
      </c>
      <c r="M2721" t="str">
        <f t="shared" ca="1" si="216"/>
        <v>high</v>
      </c>
      <c r="N2721" t="str">
        <f t="shared" ca="1" si="216"/>
        <v>minimal</v>
      </c>
      <c r="O2721" t="str">
        <f t="shared" ca="1" si="216"/>
        <v>high</v>
      </c>
      <c r="P2721">
        <f t="shared" ca="1" si="215"/>
        <v>8</v>
      </c>
    </row>
    <row r="2722" spans="1:16" x14ac:dyDescent="0.2">
      <c r="A2722">
        <f t="shared" si="217"/>
        <v>3</v>
      </c>
      <c r="B2722" t="s">
        <v>9060</v>
      </c>
      <c r="C2722" t="s">
        <v>3243</v>
      </c>
      <c r="D2722" t="s">
        <v>3242</v>
      </c>
      <c r="E2722" t="s">
        <v>130</v>
      </c>
      <c r="F2722" t="s">
        <v>11</v>
      </c>
      <c r="G2722">
        <v>94568</v>
      </c>
      <c r="H2722">
        <v>691586</v>
      </c>
      <c r="I2722">
        <v>37.704979999999999</v>
      </c>
      <c r="J2722">
        <v>-121.898916</v>
      </c>
      <c r="K2722" t="str">
        <f t="shared" ca="1" si="213"/>
        <v>ugly</v>
      </c>
      <c r="L2722" t="str">
        <f t="shared" ca="1" si="214"/>
        <v>wind</v>
      </c>
      <c r="M2722" t="str">
        <f t="shared" ca="1" si="216"/>
        <v>low</v>
      </c>
      <c r="N2722" t="str">
        <f t="shared" ca="1" si="216"/>
        <v>extreme</v>
      </c>
      <c r="O2722" t="str">
        <f t="shared" ca="1" si="216"/>
        <v>extreme</v>
      </c>
      <c r="P2722">
        <f t="shared" ca="1" si="215"/>
        <v>14</v>
      </c>
    </row>
    <row r="2723" spans="1:16" x14ac:dyDescent="0.2">
      <c r="A2723">
        <f t="shared" si="217"/>
        <v>1</v>
      </c>
      <c r="B2723" t="s">
        <v>9060</v>
      </c>
      <c r="C2723" t="s">
        <v>3244</v>
      </c>
      <c r="D2723" t="s">
        <v>3242</v>
      </c>
      <c r="E2723" t="s">
        <v>130</v>
      </c>
      <c r="F2723" t="s">
        <v>11</v>
      </c>
      <c r="G2723">
        <v>94568</v>
      </c>
      <c r="H2723">
        <v>514771</v>
      </c>
      <c r="I2723">
        <v>37.732010000000002</v>
      </c>
      <c r="J2723">
        <v>-121.86891799999999</v>
      </c>
      <c r="K2723" t="str">
        <f t="shared" ca="1" si="213"/>
        <v>bad</v>
      </c>
      <c r="L2723" t="str">
        <f t="shared" ca="1" si="214"/>
        <v>fire</v>
      </c>
      <c r="M2723" t="str">
        <f t="shared" ca="1" si="216"/>
        <v>low</v>
      </c>
      <c r="N2723" t="str">
        <f t="shared" ca="1" si="216"/>
        <v>minimal</v>
      </c>
      <c r="O2723" t="str">
        <f t="shared" ca="1" si="216"/>
        <v>high</v>
      </c>
      <c r="P2723">
        <f t="shared" ca="1" si="215"/>
        <v>13</v>
      </c>
    </row>
    <row r="2724" spans="1:16" x14ac:dyDescent="0.2">
      <c r="A2724">
        <f t="shared" si="217"/>
        <v>2</v>
      </c>
      <c r="B2724" t="s">
        <v>9060</v>
      </c>
      <c r="C2724" t="s">
        <v>3245</v>
      </c>
      <c r="D2724" t="s">
        <v>3242</v>
      </c>
      <c r="E2724" t="s">
        <v>130</v>
      </c>
      <c r="F2724" t="s">
        <v>11</v>
      </c>
      <c r="G2724">
        <v>94568</v>
      </c>
      <c r="H2724">
        <v>494428</v>
      </c>
      <c r="I2724">
        <v>37.719566</v>
      </c>
      <c r="J2724">
        <v>-121.85748</v>
      </c>
      <c r="K2724" t="str">
        <f t="shared" ca="1" si="213"/>
        <v>bad</v>
      </c>
      <c r="L2724" t="str">
        <f t="shared" ca="1" si="214"/>
        <v>fire</v>
      </c>
      <c r="M2724" t="str">
        <f t="shared" ca="1" si="216"/>
        <v>minimal</v>
      </c>
      <c r="N2724" t="str">
        <f t="shared" ca="1" si="216"/>
        <v>extreme</v>
      </c>
      <c r="O2724" t="str">
        <f t="shared" ca="1" si="216"/>
        <v>medium</v>
      </c>
      <c r="P2724">
        <f t="shared" ca="1" si="215"/>
        <v>17</v>
      </c>
    </row>
    <row r="2725" spans="1:16" x14ac:dyDescent="0.2">
      <c r="A2725">
        <f t="shared" si="217"/>
        <v>3</v>
      </c>
      <c r="B2725" t="s">
        <v>9060</v>
      </c>
      <c r="C2725" t="s">
        <v>3246</v>
      </c>
      <c r="D2725" t="s">
        <v>3242</v>
      </c>
      <c r="E2725" t="s">
        <v>130</v>
      </c>
      <c r="F2725" t="s">
        <v>11</v>
      </c>
      <c r="G2725">
        <v>94568</v>
      </c>
      <c r="H2725">
        <v>1546066</v>
      </c>
      <c r="I2725">
        <v>37.723776999999998</v>
      </c>
      <c r="J2725">
        <v>-121.912353</v>
      </c>
      <c r="K2725" t="str">
        <f t="shared" ca="1" si="213"/>
        <v>good</v>
      </c>
      <c r="L2725" t="str">
        <f t="shared" ca="1" si="214"/>
        <v>smoke</v>
      </c>
      <c r="M2725" t="str">
        <f t="shared" ca="1" si="216"/>
        <v>medium</v>
      </c>
      <c r="N2725" t="str">
        <f t="shared" ca="1" si="216"/>
        <v>medium</v>
      </c>
      <c r="O2725" t="str">
        <f t="shared" ca="1" si="216"/>
        <v>high</v>
      </c>
      <c r="P2725">
        <f t="shared" ca="1" si="215"/>
        <v>24</v>
      </c>
    </row>
    <row r="2726" spans="1:16" x14ac:dyDescent="0.2">
      <c r="A2726">
        <f t="shared" si="217"/>
        <v>1</v>
      </c>
      <c r="B2726" t="s">
        <v>9060</v>
      </c>
      <c r="C2726" t="s">
        <v>3247</v>
      </c>
      <c r="D2726" t="s">
        <v>3242</v>
      </c>
      <c r="E2726" t="s">
        <v>130</v>
      </c>
      <c r="F2726" t="s">
        <v>11</v>
      </c>
      <c r="G2726">
        <v>94568</v>
      </c>
      <c r="H2726">
        <v>911534</v>
      </c>
      <c r="I2726">
        <v>37.718766000000002</v>
      </c>
      <c r="J2726">
        <v>-121.94583299999999</v>
      </c>
      <c r="K2726" t="str">
        <f t="shared" ca="1" si="213"/>
        <v>good</v>
      </c>
      <c r="L2726" t="str">
        <f t="shared" ca="1" si="214"/>
        <v>fire</v>
      </c>
      <c r="M2726" t="str">
        <f t="shared" ca="1" si="216"/>
        <v>low</v>
      </c>
      <c r="N2726" t="str">
        <f t="shared" ca="1" si="216"/>
        <v>high</v>
      </c>
      <c r="O2726" t="str">
        <f t="shared" ca="1" si="216"/>
        <v>extreme</v>
      </c>
      <c r="P2726">
        <f t="shared" ca="1" si="215"/>
        <v>48</v>
      </c>
    </row>
    <row r="2727" spans="1:16" x14ac:dyDescent="0.2">
      <c r="A2727">
        <f t="shared" si="217"/>
        <v>2</v>
      </c>
      <c r="B2727" t="s">
        <v>9060</v>
      </c>
      <c r="C2727" t="s">
        <v>3248</v>
      </c>
      <c r="D2727" t="s">
        <v>3213</v>
      </c>
      <c r="E2727" t="s">
        <v>130</v>
      </c>
      <c r="F2727" t="s">
        <v>11</v>
      </c>
      <c r="G2727">
        <v>94577</v>
      </c>
      <c r="H2727">
        <v>379593</v>
      </c>
      <c r="I2727">
        <v>37.720255000000002</v>
      </c>
      <c r="J2727">
        <v>-122.152896</v>
      </c>
      <c r="K2727" t="str">
        <f t="shared" ca="1" si="213"/>
        <v>good</v>
      </c>
      <c r="L2727" t="str">
        <f t="shared" ca="1" si="214"/>
        <v>fire</v>
      </c>
      <c r="M2727" t="str">
        <f t="shared" ca="1" si="216"/>
        <v>minimal</v>
      </c>
      <c r="N2727" t="str">
        <f t="shared" ca="1" si="216"/>
        <v>high</v>
      </c>
      <c r="O2727" t="str">
        <f t="shared" ca="1" si="216"/>
        <v>extreme</v>
      </c>
      <c r="P2727">
        <f t="shared" ca="1" si="215"/>
        <v>22</v>
      </c>
    </row>
    <row r="2728" spans="1:16" x14ac:dyDescent="0.2">
      <c r="A2728">
        <f t="shared" si="217"/>
        <v>3</v>
      </c>
      <c r="B2728" t="s">
        <v>9060</v>
      </c>
      <c r="C2728" t="s">
        <v>3249</v>
      </c>
      <c r="D2728" t="s">
        <v>3213</v>
      </c>
      <c r="E2728" t="s">
        <v>130</v>
      </c>
      <c r="F2728" t="s">
        <v>11</v>
      </c>
      <c r="G2728">
        <v>94577</v>
      </c>
      <c r="H2728">
        <v>339075</v>
      </c>
      <c r="I2728">
        <v>37.735754999999997</v>
      </c>
      <c r="J2728">
        <v>-122.151304</v>
      </c>
      <c r="K2728" t="str">
        <f t="shared" ca="1" si="213"/>
        <v>ugly</v>
      </c>
      <c r="L2728" t="str">
        <f t="shared" ca="1" si="214"/>
        <v>smoke</v>
      </c>
      <c r="M2728" t="str">
        <f t="shared" ca="1" si="216"/>
        <v>high</v>
      </c>
      <c r="N2728" t="str">
        <f t="shared" ca="1" si="216"/>
        <v>extreme</v>
      </c>
      <c r="O2728" t="str">
        <f t="shared" ca="1" si="216"/>
        <v>high</v>
      </c>
      <c r="P2728">
        <f t="shared" ca="1" si="215"/>
        <v>7</v>
      </c>
    </row>
    <row r="2729" spans="1:16" x14ac:dyDescent="0.2">
      <c r="A2729">
        <f t="shared" si="217"/>
        <v>1</v>
      </c>
      <c r="B2729" t="s">
        <v>9060</v>
      </c>
      <c r="C2729" t="s">
        <v>3250</v>
      </c>
      <c r="D2729" t="s">
        <v>3213</v>
      </c>
      <c r="E2729" t="s">
        <v>130</v>
      </c>
      <c r="F2729" t="s">
        <v>11</v>
      </c>
      <c r="G2729">
        <v>94577</v>
      </c>
      <c r="H2729">
        <v>752343</v>
      </c>
      <c r="I2729">
        <v>37.737008000000003</v>
      </c>
      <c r="J2729">
        <v>-122.155271</v>
      </c>
      <c r="K2729" t="str">
        <f t="shared" ca="1" si="213"/>
        <v>good</v>
      </c>
      <c r="L2729" t="str">
        <f t="shared" ca="1" si="214"/>
        <v>fire</v>
      </c>
      <c r="M2729" t="str">
        <f t="shared" ca="1" si="216"/>
        <v>minimal</v>
      </c>
      <c r="N2729" t="str">
        <f t="shared" ca="1" si="216"/>
        <v>minimal</v>
      </c>
      <c r="O2729" t="str">
        <f t="shared" ca="1" si="216"/>
        <v>low</v>
      </c>
      <c r="P2729">
        <f t="shared" ca="1" si="215"/>
        <v>35</v>
      </c>
    </row>
    <row r="2730" spans="1:16" x14ac:dyDescent="0.2">
      <c r="A2730">
        <f t="shared" si="217"/>
        <v>2</v>
      </c>
      <c r="B2730" t="s">
        <v>9060</v>
      </c>
      <c r="C2730" t="s">
        <v>3251</v>
      </c>
      <c r="D2730" t="s">
        <v>3213</v>
      </c>
      <c r="E2730" t="s">
        <v>130</v>
      </c>
      <c r="F2730" t="s">
        <v>11</v>
      </c>
      <c r="G2730">
        <v>94577</v>
      </c>
      <c r="H2730">
        <v>470272</v>
      </c>
      <c r="I2730">
        <v>37.718130000000002</v>
      </c>
      <c r="J2730">
        <v>-122.15531799999999</v>
      </c>
      <c r="K2730" t="str">
        <f t="shared" ca="1" si="213"/>
        <v>ugly</v>
      </c>
      <c r="L2730" t="str">
        <f t="shared" ca="1" si="214"/>
        <v>wind</v>
      </c>
      <c r="M2730" t="str">
        <f t="shared" ca="1" si="216"/>
        <v>minimal</v>
      </c>
      <c r="N2730" t="str">
        <f t="shared" ca="1" si="216"/>
        <v>minimal</v>
      </c>
      <c r="O2730" t="str">
        <f t="shared" ca="1" si="216"/>
        <v>medium</v>
      </c>
      <c r="P2730">
        <f t="shared" ca="1" si="215"/>
        <v>9</v>
      </c>
    </row>
    <row r="2731" spans="1:16" x14ac:dyDescent="0.2">
      <c r="A2731">
        <f t="shared" si="217"/>
        <v>3</v>
      </c>
      <c r="B2731" t="s">
        <v>9060</v>
      </c>
      <c r="C2731" t="s">
        <v>3252</v>
      </c>
      <c r="D2731" t="s">
        <v>3213</v>
      </c>
      <c r="E2731" t="s">
        <v>130</v>
      </c>
      <c r="F2731" t="s">
        <v>11</v>
      </c>
      <c r="G2731">
        <v>94577</v>
      </c>
      <c r="H2731">
        <v>614448</v>
      </c>
      <c r="I2731">
        <v>37.721528999999997</v>
      </c>
      <c r="J2731">
        <v>-122.150808</v>
      </c>
      <c r="K2731" t="str">
        <f t="shared" ca="1" si="213"/>
        <v>ugly</v>
      </c>
      <c r="L2731" t="str">
        <f t="shared" ca="1" si="214"/>
        <v>fire</v>
      </c>
      <c r="M2731" t="str">
        <f t="shared" ca="1" si="216"/>
        <v>medium</v>
      </c>
      <c r="N2731" t="str">
        <f t="shared" ca="1" si="216"/>
        <v>medium</v>
      </c>
      <c r="O2731" t="str">
        <f t="shared" ca="1" si="216"/>
        <v>minimal</v>
      </c>
      <c r="P2731">
        <f t="shared" ca="1" si="215"/>
        <v>22</v>
      </c>
    </row>
    <row r="2732" spans="1:16" x14ac:dyDescent="0.2">
      <c r="A2732">
        <f t="shared" si="217"/>
        <v>1</v>
      </c>
      <c r="B2732" t="s">
        <v>9060</v>
      </c>
      <c r="C2732" t="s">
        <v>3253</v>
      </c>
      <c r="D2732" t="s">
        <v>3213</v>
      </c>
      <c r="E2732" t="s">
        <v>130</v>
      </c>
      <c r="F2732" t="s">
        <v>11</v>
      </c>
      <c r="G2732">
        <v>94577</v>
      </c>
      <c r="H2732">
        <v>3500916</v>
      </c>
      <c r="I2732">
        <v>37.723692999999997</v>
      </c>
      <c r="J2732">
        <v>-122.18064200000001</v>
      </c>
      <c r="K2732" t="str">
        <f t="shared" ca="1" si="213"/>
        <v>bad</v>
      </c>
      <c r="L2732" t="str">
        <f t="shared" ca="1" si="214"/>
        <v>wind</v>
      </c>
      <c r="M2732" t="str">
        <f t="shared" ca="1" si="216"/>
        <v>medium</v>
      </c>
      <c r="N2732" t="str">
        <f t="shared" ca="1" si="216"/>
        <v>low</v>
      </c>
      <c r="O2732" t="str">
        <f t="shared" ca="1" si="216"/>
        <v>medium</v>
      </c>
      <c r="P2732">
        <f t="shared" ca="1" si="215"/>
        <v>37</v>
      </c>
    </row>
    <row r="2733" spans="1:16" x14ac:dyDescent="0.2">
      <c r="A2733">
        <f t="shared" si="217"/>
        <v>2</v>
      </c>
      <c r="B2733" t="s">
        <v>9060</v>
      </c>
      <c r="C2733" t="s">
        <v>3254</v>
      </c>
      <c r="D2733" t="s">
        <v>3213</v>
      </c>
      <c r="E2733" t="s">
        <v>130</v>
      </c>
      <c r="F2733" t="s">
        <v>11</v>
      </c>
      <c r="G2733">
        <v>94577</v>
      </c>
      <c r="H2733">
        <v>416093</v>
      </c>
      <c r="I2733">
        <v>37.723861999999997</v>
      </c>
      <c r="J2733">
        <v>-122.160422</v>
      </c>
      <c r="K2733" t="str">
        <f t="shared" ca="1" si="213"/>
        <v>good</v>
      </c>
      <c r="L2733" t="str">
        <f t="shared" ca="1" si="214"/>
        <v>wind</v>
      </c>
      <c r="M2733" t="str">
        <f t="shared" ca="1" si="216"/>
        <v>high</v>
      </c>
      <c r="N2733" t="str">
        <f t="shared" ca="1" si="216"/>
        <v>medium</v>
      </c>
      <c r="O2733" t="str">
        <f t="shared" ca="1" si="216"/>
        <v>minimal</v>
      </c>
      <c r="P2733">
        <f t="shared" ca="1" si="215"/>
        <v>17</v>
      </c>
    </row>
    <row r="2734" spans="1:16" x14ac:dyDescent="0.2">
      <c r="A2734">
        <f t="shared" si="217"/>
        <v>3</v>
      </c>
      <c r="B2734" t="s">
        <v>9060</v>
      </c>
      <c r="C2734" t="s">
        <v>3255</v>
      </c>
      <c r="D2734" t="s">
        <v>3213</v>
      </c>
      <c r="E2734" t="s">
        <v>130</v>
      </c>
      <c r="F2734" t="s">
        <v>11</v>
      </c>
      <c r="G2734">
        <v>94578</v>
      </c>
      <c r="H2734">
        <v>1009677</v>
      </c>
      <c r="I2734">
        <v>37.716096</v>
      </c>
      <c r="J2734">
        <v>-122.144774</v>
      </c>
      <c r="K2734" t="str">
        <f t="shared" ca="1" si="213"/>
        <v>ugly</v>
      </c>
      <c r="L2734" t="str">
        <f t="shared" ca="1" si="214"/>
        <v>fire</v>
      </c>
      <c r="M2734" t="str">
        <f t="shared" ca="1" si="216"/>
        <v>medium</v>
      </c>
      <c r="N2734" t="str">
        <f t="shared" ca="1" si="216"/>
        <v>minimal</v>
      </c>
      <c r="O2734" t="str">
        <f t="shared" ca="1" si="216"/>
        <v>extreme</v>
      </c>
      <c r="P2734">
        <f t="shared" ca="1" si="215"/>
        <v>38</v>
      </c>
    </row>
    <row r="2735" spans="1:16" x14ac:dyDescent="0.2">
      <c r="A2735">
        <f t="shared" si="217"/>
        <v>1</v>
      </c>
      <c r="B2735" t="s">
        <v>9060</v>
      </c>
      <c r="C2735" t="s">
        <v>3256</v>
      </c>
      <c r="D2735" t="s">
        <v>3213</v>
      </c>
      <c r="E2735" t="s">
        <v>130</v>
      </c>
      <c r="F2735" t="s">
        <v>11</v>
      </c>
      <c r="G2735">
        <v>94577</v>
      </c>
      <c r="H2735">
        <v>915281</v>
      </c>
      <c r="I2735">
        <v>37.718502999999998</v>
      </c>
      <c r="J2735">
        <v>-122.149317</v>
      </c>
      <c r="K2735" t="str">
        <f t="shared" ca="1" si="213"/>
        <v>good</v>
      </c>
      <c r="L2735" t="str">
        <f t="shared" ca="1" si="214"/>
        <v>fire</v>
      </c>
      <c r="M2735" t="str">
        <f t="shared" ca="1" si="216"/>
        <v>high</v>
      </c>
      <c r="N2735" t="str">
        <f t="shared" ca="1" si="216"/>
        <v>low</v>
      </c>
      <c r="O2735" t="str">
        <f t="shared" ca="1" si="216"/>
        <v>high</v>
      </c>
      <c r="P2735">
        <f t="shared" ca="1" si="215"/>
        <v>14</v>
      </c>
    </row>
    <row r="2736" spans="1:16" x14ac:dyDescent="0.2">
      <c r="A2736">
        <f t="shared" si="217"/>
        <v>2</v>
      </c>
      <c r="B2736" t="s">
        <v>9060</v>
      </c>
      <c r="C2736" t="s">
        <v>3257</v>
      </c>
      <c r="D2736" t="s">
        <v>3213</v>
      </c>
      <c r="E2736" t="s">
        <v>130</v>
      </c>
      <c r="F2736" t="s">
        <v>11</v>
      </c>
      <c r="G2736">
        <v>94577</v>
      </c>
      <c r="H2736">
        <v>823243</v>
      </c>
      <c r="I2736">
        <v>37.718977000000002</v>
      </c>
      <c r="J2736">
        <v>-122.16559599999999</v>
      </c>
      <c r="K2736" t="str">
        <f t="shared" ca="1" si="213"/>
        <v>bad</v>
      </c>
      <c r="L2736" t="str">
        <f t="shared" ca="1" si="214"/>
        <v>fire</v>
      </c>
      <c r="M2736" t="str">
        <f t="shared" ca="1" si="216"/>
        <v>high</v>
      </c>
      <c r="N2736" t="str">
        <f t="shared" ca="1" si="216"/>
        <v>low</v>
      </c>
      <c r="O2736" t="str">
        <f t="shared" ca="1" si="216"/>
        <v>minimal</v>
      </c>
      <c r="P2736">
        <f t="shared" ca="1" si="215"/>
        <v>8</v>
      </c>
    </row>
    <row r="2737" spans="1:16" x14ac:dyDescent="0.2">
      <c r="A2737">
        <f t="shared" si="217"/>
        <v>3</v>
      </c>
      <c r="B2737" t="s">
        <v>9060</v>
      </c>
      <c r="C2737" t="s">
        <v>3258</v>
      </c>
      <c r="D2737" t="s">
        <v>3213</v>
      </c>
      <c r="E2737" t="s">
        <v>130</v>
      </c>
      <c r="F2737" t="s">
        <v>11</v>
      </c>
      <c r="G2737">
        <v>94577</v>
      </c>
      <c r="H2737">
        <v>871013</v>
      </c>
      <c r="I2737">
        <v>37.726909999999997</v>
      </c>
      <c r="J2737">
        <v>-122.144355</v>
      </c>
      <c r="K2737" t="str">
        <f t="shared" ca="1" si="213"/>
        <v>bad</v>
      </c>
      <c r="L2737" t="str">
        <f t="shared" ca="1" si="214"/>
        <v>wind</v>
      </c>
      <c r="M2737" t="str">
        <f t="shared" ca="1" si="216"/>
        <v>medium</v>
      </c>
      <c r="N2737" t="str">
        <f t="shared" ca="1" si="216"/>
        <v>extreme</v>
      </c>
      <c r="O2737" t="str">
        <f t="shared" ca="1" si="216"/>
        <v>minimal</v>
      </c>
      <c r="P2737">
        <f t="shared" ca="1" si="215"/>
        <v>3</v>
      </c>
    </row>
    <row r="2738" spans="1:16" x14ac:dyDescent="0.2">
      <c r="A2738">
        <f t="shared" si="217"/>
        <v>1</v>
      </c>
      <c r="B2738" t="s">
        <v>9060</v>
      </c>
      <c r="C2738" t="s">
        <v>3259</v>
      </c>
      <c r="D2738" t="s">
        <v>3213</v>
      </c>
      <c r="E2738" t="s">
        <v>130</v>
      </c>
      <c r="F2738" t="s">
        <v>11</v>
      </c>
      <c r="G2738">
        <v>94577</v>
      </c>
      <c r="H2738">
        <v>494149</v>
      </c>
      <c r="I2738">
        <v>37.724361000000002</v>
      </c>
      <c r="J2738">
        <v>-122.15167</v>
      </c>
      <c r="K2738" t="str">
        <f t="shared" ca="1" si="213"/>
        <v>ugly</v>
      </c>
      <c r="L2738" t="str">
        <f t="shared" ca="1" si="214"/>
        <v>fire</v>
      </c>
      <c r="M2738" t="str">
        <f t="shared" ca="1" si="216"/>
        <v>low</v>
      </c>
      <c r="N2738" t="str">
        <f t="shared" ca="1" si="216"/>
        <v>minimal</v>
      </c>
      <c r="O2738" t="str">
        <f t="shared" ca="1" si="216"/>
        <v>extreme</v>
      </c>
      <c r="P2738">
        <f t="shared" ca="1" si="215"/>
        <v>47</v>
      </c>
    </row>
    <row r="2739" spans="1:16" x14ac:dyDescent="0.2">
      <c r="A2739">
        <f t="shared" si="217"/>
        <v>2</v>
      </c>
      <c r="B2739" t="s">
        <v>9060</v>
      </c>
      <c r="C2739" t="s">
        <v>3260</v>
      </c>
      <c r="D2739" t="s">
        <v>3213</v>
      </c>
      <c r="E2739" t="s">
        <v>130</v>
      </c>
      <c r="F2739" t="s">
        <v>11</v>
      </c>
      <c r="G2739">
        <v>94577</v>
      </c>
      <c r="H2739">
        <v>714834</v>
      </c>
      <c r="I2739">
        <v>37.720652000000001</v>
      </c>
      <c r="J2739">
        <v>-122.155699</v>
      </c>
      <c r="K2739" t="str">
        <f t="shared" ca="1" si="213"/>
        <v>ugly</v>
      </c>
      <c r="L2739" t="str">
        <f t="shared" ca="1" si="214"/>
        <v>fire</v>
      </c>
      <c r="M2739" t="str">
        <f t="shared" ca="1" si="216"/>
        <v>medium</v>
      </c>
      <c r="N2739" t="str">
        <f t="shared" ca="1" si="216"/>
        <v>extreme</v>
      </c>
      <c r="O2739" t="str">
        <f t="shared" ca="1" si="216"/>
        <v>extreme</v>
      </c>
      <c r="P2739">
        <f t="shared" ca="1" si="215"/>
        <v>44</v>
      </c>
    </row>
    <row r="2740" spans="1:16" x14ac:dyDescent="0.2">
      <c r="A2740">
        <f t="shared" si="217"/>
        <v>3</v>
      </c>
      <c r="B2740" t="s">
        <v>9060</v>
      </c>
      <c r="C2740" t="s">
        <v>3261</v>
      </c>
      <c r="D2740" t="s">
        <v>3213</v>
      </c>
      <c r="E2740" t="s">
        <v>130</v>
      </c>
      <c r="F2740" t="s">
        <v>11</v>
      </c>
      <c r="G2740">
        <v>94577</v>
      </c>
      <c r="H2740">
        <v>853782</v>
      </c>
      <c r="I2740">
        <v>37.739241</v>
      </c>
      <c r="J2740">
        <v>-122.144575</v>
      </c>
      <c r="K2740" t="str">
        <f t="shared" ca="1" si="213"/>
        <v>ugly</v>
      </c>
      <c r="L2740" t="str">
        <f t="shared" ca="1" si="214"/>
        <v>wind</v>
      </c>
      <c r="M2740" t="str">
        <f t="shared" ca="1" si="216"/>
        <v>extreme</v>
      </c>
      <c r="N2740" t="str">
        <f t="shared" ca="1" si="216"/>
        <v>high</v>
      </c>
      <c r="O2740" t="str">
        <f t="shared" ca="1" si="216"/>
        <v>low</v>
      </c>
      <c r="P2740">
        <f t="shared" ca="1" si="215"/>
        <v>37</v>
      </c>
    </row>
    <row r="2741" spans="1:16" x14ac:dyDescent="0.2">
      <c r="A2741">
        <f t="shared" si="217"/>
        <v>1</v>
      </c>
      <c r="B2741" t="s">
        <v>9060</v>
      </c>
      <c r="C2741" t="s">
        <v>3262</v>
      </c>
      <c r="D2741" t="s">
        <v>3213</v>
      </c>
      <c r="E2741" t="s">
        <v>130</v>
      </c>
      <c r="F2741" t="s">
        <v>11</v>
      </c>
      <c r="G2741">
        <v>94578</v>
      </c>
      <c r="H2741">
        <v>901155</v>
      </c>
      <c r="I2741">
        <v>37.703310999999999</v>
      </c>
      <c r="J2741">
        <v>-122.108121</v>
      </c>
      <c r="K2741" t="str">
        <f t="shared" ca="1" si="213"/>
        <v>good</v>
      </c>
      <c r="L2741" t="str">
        <f t="shared" ca="1" si="214"/>
        <v>fire</v>
      </c>
      <c r="M2741" t="str">
        <f t="shared" ca="1" si="216"/>
        <v>extreme</v>
      </c>
      <c r="N2741" t="str">
        <f t="shared" ca="1" si="216"/>
        <v>minimal</v>
      </c>
      <c r="O2741" t="str">
        <f t="shared" ca="1" si="216"/>
        <v>extreme</v>
      </c>
      <c r="P2741">
        <f t="shared" ca="1" si="215"/>
        <v>48</v>
      </c>
    </row>
    <row r="2742" spans="1:16" x14ac:dyDescent="0.2">
      <c r="A2742">
        <f t="shared" si="217"/>
        <v>2</v>
      </c>
      <c r="B2742" t="s">
        <v>9060</v>
      </c>
      <c r="C2742" t="s">
        <v>3263</v>
      </c>
      <c r="D2742" t="s">
        <v>3213</v>
      </c>
      <c r="E2742" t="s">
        <v>130</v>
      </c>
      <c r="F2742" t="s">
        <v>11</v>
      </c>
      <c r="G2742">
        <v>94578</v>
      </c>
      <c r="H2742">
        <v>781779</v>
      </c>
      <c r="I2742">
        <v>37.712660999999997</v>
      </c>
      <c r="J2742">
        <v>-122.145574</v>
      </c>
      <c r="K2742" t="str">
        <f t="shared" ca="1" si="213"/>
        <v>good</v>
      </c>
      <c r="L2742" t="str">
        <f t="shared" ca="1" si="214"/>
        <v>fire</v>
      </c>
      <c r="M2742" t="str">
        <f t="shared" ca="1" si="216"/>
        <v>extreme</v>
      </c>
      <c r="N2742" t="str">
        <f t="shared" ca="1" si="216"/>
        <v>low</v>
      </c>
      <c r="O2742" t="str">
        <f t="shared" ca="1" si="216"/>
        <v>minimal</v>
      </c>
      <c r="P2742">
        <f t="shared" ca="1" si="215"/>
        <v>46</v>
      </c>
    </row>
    <row r="2743" spans="1:16" x14ac:dyDescent="0.2">
      <c r="A2743">
        <f t="shared" si="217"/>
        <v>3</v>
      </c>
      <c r="B2743" t="s">
        <v>9060</v>
      </c>
      <c r="C2743" t="s">
        <v>3264</v>
      </c>
      <c r="D2743" t="s">
        <v>3213</v>
      </c>
      <c r="E2743" t="s">
        <v>130</v>
      </c>
      <c r="F2743" t="s">
        <v>11</v>
      </c>
      <c r="G2743">
        <v>94578</v>
      </c>
      <c r="H2743">
        <v>642041</v>
      </c>
      <c r="I2743">
        <v>37.696061999999998</v>
      </c>
      <c r="J2743">
        <v>-122.144229</v>
      </c>
      <c r="K2743" t="str">
        <f t="shared" ca="1" si="213"/>
        <v>ugly</v>
      </c>
      <c r="L2743" t="str">
        <f t="shared" ca="1" si="214"/>
        <v>wind</v>
      </c>
      <c r="M2743" t="str">
        <f t="shared" ca="1" si="216"/>
        <v>minimal</v>
      </c>
      <c r="N2743" t="str">
        <f t="shared" ca="1" si="216"/>
        <v>extreme</v>
      </c>
      <c r="O2743" t="str">
        <f t="shared" ca="1" si="216"/>
        <v>minimal</v>
      </c>
      <c r="P2743">
        <f t="shared" ca="1" si="215"/>
        <v>17</v>
      </c>
    </row>
    <row r="2744" spans="1:16" x14ac:dyDescent="0.2">
      <c r="A2744">
        <f t="shared" si="217"/>
        <v>1</v>
      </c>
      <c r="B2744" t="s">
        <v>9060</v>
      </c>
      <c r="C2744" t="s">
        <v>3265</v>
      </c>
      <c r="D2744" t="s">
        <v>3213</v>
      </c>
      <c r="E2744" t="s">
        <v>130</v>
      </c>
      <c r="F2744" t="s">
        <v>11</v>
      </c>
      <c r="G2744">
        <v>94578</v>
      </c>
      <c r="H2744">
        <v>364989</v>
      </c>
      <c r="I2744">
        <v>37.704841999999999</v>
      </c>
      <c r="J2744">
        <v>-122.104281</v>
      </c>
      <c r="K2744" t="str">
        <f t="shared" ca="1" si="213"/>
        <v>good</v>
      </c>
      <c r="L2744" t="str">
        <f t="shared" ca="1" si="214"/>
        <v>smoke</v>
      </c>
      <c r="M2744" t="str">
        <f t="shared" ca="1" si="216"/>
        <v>medium</v>
      </c>
      <c r="N2744" t="str">
        <f t="shared" ca="1" si="216"/>
        <v>extreme</v>
      </c>
      <c r="O2744" t="str">
        <f t="shared" ca="1" si="216"/>
        <v>minimal</v>
      </c>
      <c r="P2744">
        <f t="shared" ca="1" si="215"/>
        <v>33</v>
      </c>
    </row>
    <row r="2745" spans="1:16" x14ac:dyDescent="0.2">
      <c r="A2745">
        <f t="shared" si="217"/>
        <v>2</v>
      </c>
      <c r="B2745" t="s">
        <v>9060</v>
      </c>
      <c r="C2745" t="s">
        <v>3266</v>
      </c>
      <c r="D2745" t="s">
        <v>3213</v>
      </c>
      <c r="E2745" t="s">
        <v>130</v>
      </c>
      <c r="F2745" t="s">
        <v>11</v>
      </c>
      <c r="G2745">
        <v>94578</v>
      </c>
      <c r="H2745">
        <v>798979</v>
      </c>
      <c r="I2745">
        <v>37.696264999999997</v>
      </c>
      <c r="J2745">
        <v>-122.10292099999999</v>
      </c>
      <c r="K2745" t="str">
        <f t="shared" ca="1" si="213"/>
        <v>bad</v>
      </c>
      <c r="L2745" t="str">
        <f t="shared" ca="1" si="214"/>
        <v>smoke</v>
      </c>
      <c r="M2745" t="str">
        <f t="shared" ca="1" si="216"/>
        <v>minimal</v>
      </c>
      <c r="N2745" t="str">
        <f t="shared" ca="1" si="216"/>
        <v>extreme</v>
      </c>
      <c r="O2745" t="str">
        <f t="shared" ca="1" si="216"/>
        <v>low</v>
      </c>
      <c r="P2745">
        <f t="shared" ca="1" si="215"/>
        <v>10</v>
      </c>
    </row>
    <row r="2746" spans="1:16" x14ac:dyDescent="0.2">
      <c r="A2746">
        <f t="shared" si="217"/>
        <v>3</v>
      </c>
      <c r="B2746" t="s">
        <v>9060</v>
      </c>
      <c r="C2746" t="s">
        <v>3267</v>
      </c>
      <c r="D2746" t="s">
        <v>3213</v>
      </c>
      <c r="E2746" t="s">
        <v>130</v>
      </c>
      <c r="F2746" t="s">
        <v>11</v>
      </c>
      <c r="G2746">
        <v>94578</v>
      </c>
      <c r="H2746">
        <v>451704</v>
      </c>
      <c r="I2746">
        <v>37.702491000000002</v>
      </c>
      <c r="J2746">
        <v>-122.11542900000001</v>
      </c>
      <c r="K2746" t="str">
        <f t="shared" ca="1" si="213"/>
        <v>good</v>
      </c>
      <c r="L2746" t="str">
        <f t="shared" ca="1" si="214"/>
        <v>fire</v>
      </c>
      <c r="M2746" t="str">
        <f t="shared" ca="1" si="216"/>
        <v>medium</v>
      </c>
      <c r="N2746" t="str">
        <f t="shared" ca="1" si="216"/>
        <v>minimal</v>
      </c>
      <c r="O2746" t="str">
        <f t="shared" ca="1" si="216"/>
        <v>extreme</v>
      </c>
      <c r="P2746">
        <f t="shared" ca="1" si="215"/>
        <v>39</v>
      </c>
    </row>
    <row r="2747" spans="1:16" x14ac:dyDescent="0.2">
      <c r="A2747">
        <f t="shared" si="217"/>
        <v>1</v>
      </c>
      <c r="B2747" t="s">
        <v>9060</v>
      </c>
      <c r="C2747" t="s">
        <v>3268</v>
      </c>
      <c r="D2747" t="s">
        <v>3213</v>
      </c>
      <c r="E2747" t="s">
        <v>130</v>
      </c>
      <c r="F2747" t="s">
        <v>11</v>
      </c>
      <c r="G2747">
        <v>94579</v>
      </c>
      <c r="H2747">
        <v>254988</v>
      </c>
      <c r="I2747">
        <v>37.691861000000003</v>
      </c>
      <c r="J2747">
        <v>-122.14072899999999</v>
      </c>
      <c r="K2747" t="str">
        <f t="shared" ca="1" si="213"/>
        <v>bad</v>
      </c>
      <c r="L2747" t="str">
        <f t="shared" ca="1" si="214"/>
        <v>wind</v>
      </c>
      <c r="M2747" t="str">
        <f t="shared" ca="1" si="216"/>
        <v>medium</v>
      </c>
      <c r="N2747" t="str">
        <f t="shared" ca="1" si="216"/>
        <v>extreme</v>
      </c>
      <c r="O2747" t="str">
        <f t="shared" ca="1" si="216"/>
        <v>high</v>
      </c>
      <c r="P2747">
        <f t="shared" ca="1" si="215"/>
        <v>50</v>
      </c>
    </row>
    <row r="2748" spans="1:16" x14ac:dyDescent="0.2">
      <c r="A2748">
        <f t="shared" si="217"/>
        <v>2</v>
      </c>
      <c r="B2748" t="s">
        <v>9060</v>
      </c>
      <c r="C2748" t="s">
        <v>3269</v>
      </c>
      <c r="D2748" t="s">
        <v>3213</v>
      </c>
      <c r="E2748" t="s">
        <v>130</v>
      </c>
      <c r="F2748" t="s">
        <v>11</v>
      </c>
      <c r="G2748">
        <v>94579</v>
      </c>
      <c r="H2748">
        <v>693914</v>
      </c>
      <c r="I2748">
        <v>37.690835999999997</v>
      </c>
      <c r="J2748">
        <v>-122.15214899999999</v>
      </c>
      <c r="K2748" t="str">
        <f t="shared" ca="1" si="213"/>
        <v>good</v>
      </c>
      <c r="L2748" t="str">
        <f t="shared" ca="1" si="214"/>
        <v>fire</v>
      </c>
      <c r="M2748" t="str">
        <f t="shared" ca="1" si="216"/>
        <v>high</v>
      </c>
      <c r="N2748" t="str">
        <f t="shared" ca="1" si="216"/>
        <v>minimal</v>
      </c>
      <c r="O2748" t="str">
        <f t="shared" ca="1" si="216"/>
        <v>extreme</v>
      </c>
      <c r="P2748">
        <f t="shared" ca="1" si="215"/>
        <v>36</v>
      </c>
    </row>
    <row r="2749" spans="1:16" x14ac:dyDescent="0.2">
      <c r="A2749">
        <f t="shared" si="217"/>
        <v>3</v>
      </c>
      <c r="B2749" t="s">
        <v>9060</v>
      </c>
      <c r="C2749" t="s">
        <v>3270</v>
      </c>
      <c r="D2749" t="s">
        <v>3213</v>
      </c>
      <c r="E2749" t="s">
        <v>130</v>
      </c>
      <c r="F2749" t="s">
        <v>11</v>
      </c>
      <c r="G2749">
        <v>94579</v>
      </c>
      <c r="H2749">
        <v>743640</v>
      </c>
      <c r="I2749">
        <v>37.69415</v>
      </c>
      <c r="J2749">
        <v>-122.144473</v>
      </c>
      <c r="K2749" t="str">
        <f t="shared" ca="1" si="213"/>
        <v>ugly</v>
      </c>
      <c r="L2749" t="str">
        <f t="shared" ca="1" si="214"/>
        <v>fire</v>
      </c>
      <c r="M2749" t="str">
        <f t="shared" ca="1" si="216"/>
        <v>low</v>
      </c>
      <c r="N2749" t="str">
        <f t="shared" ca="1" si="216"/>
        <v>minimal</v>
      </c>
      <c r="O2749" t="str">
        <f t="shared" ca="1" si="216"/>
        <v>minimal</v>
      </c>
      <c r="P2749">
        <f t="shared" ca="1" si="215"/>
        <v>38</v>
      </c>
    </row>
    <row r="2750" spans="1:16" x14ac:dyDescent="0.2">
      <c r="A2750">
        <f t="shared" si="217"/>
        <v>1</v>
      </c>
      <c r="B2750" t="s">
        <v>9060</v>
      </c>
      <c r="C2750" t="s">
        <v>3271</v>
      </c>
      <c r="D2750" t="s">
        <v>3213</v>
      </c>
      <c r="E2750" t="s">
        <v>130</v>
      </c>
      <c r="F2750" t="s">
        <v>11</v>
      </c>
      <c r="G2750">
        <v>94579</v>
      </c>
      <c r="H2750">
        <v>632726</v>
      </c>
      <c r="I2750">
        <v>37.680171000000001</v>
      </c>
      <c r="J2750">
        <v>-122.156992</v>
      </c>
      <c r="K2750" t="str">
        <f t="shared" ca="1" si="213"/>
        <v>good</v>
      </c>
      <c r="L2750" t="str">
        <f t="shared" ca="1" si="214"/>
        <v>wind</v>
      </c>
      <c r="M2750" t="str">
        <f t="shared" ca="1" si="216"/>
        <v>low</v>
      </c>
      <c r="N2750" t="str">
        <f t="shared" ca="1" si="216"/>
        <v>medium</v>
      </c>
      <c r="O2750" t="str">
        <f t="shared" ca="1" si="216"/>
        <v>low</v>
      </c>
      <c r="P2750">
        <f t="shared" ca="1" si="215"/>
        <v>7</v>
      </c>
    </row>
    <row r="2751" spans="1:16" x14ac:dyDescent="0.2">
      <c r="A2751">
        <f t="shared" si="217"/>
        <v>2</v>
      </c>
      <c r="B2751" t="s">
        <v>9060</v>
      </c>
      <c r="C2751" t="s">
        <v>3272</v>
      </c>
      <c r="D2751" t="s">
        <v>738</v>
      </c>
      <c r="E2751" t="s">
        <v>130</v>
      </c>
      <c r="F2751" t="s">
        <v>11</v>
      </c>
      <c r="G2751">
        <v>94588</v>
      </c>
      <c r="H2751">
        <v>2921627</v>
      </c>
      <c r="I2751">
        <v>37.697980000000001</v>
      </c>
      <c r="J2751">
        <v>-121.86969999999999</v>
      </c>
      <c r="K2751" t="str">
        <f t="shared" ca="1" si="213"/>
        <v>good</v>
      </c>
      <c r="L2751" t="str">
        <f t="shared" ca="1" si="214"/>
        <v>smoke</v>
      </c>
      <c r="M2751" t="str">
        <f t="shared" ca="1" si="216"/>
        <v>minimal</v>
      </c>
      <c r="N2751" t="str">
        <f t="shared" ca="1" si="216"/>
        <v>medium</v>
      </c>
      <c r="O2751" t="str">
        <f t="shared" ca="1" si="216"/>
        <v>extreme</v>
      </c>
      <c r="P2751">
        <f t="shared" ca="1" si="215"/>
        <v>46</v>
      </c>
    </row>
    <row r="2752" spans="1:16" x14ac:dyDescent="0.2">
      <c r="A2752">
        <f t="shared" si="217"/>
        <v>3</v>
      </c>
      <c r="B2752" t="s">
        <v>9060</v>
      </c>
      <c r="C2752" t="s">
        <v>3273</v>
      </c>
      <c r="D2752" t="s">
        <v>1287</v>
      </c>
      <c r="E2752" t="s">
        <v>542</v>
      </c>
      <c r="F2752" t="s">
        <v>11</v>
      </c>
      <c r="G2752">
        <v>96097</v>
      </c>
      <c r="H2752">
        <v>1559888</v>
      </c>
      <c r="I2752">
        <v>41.744990000000001</v>
      </c>
      <c r="J2752">
        <v>-122.58831000000001</v>
      </c>
      <c r="K2752" t="str">
        <f t="shared" ca="1" si="213"/>
        <v>bad</v>
      </c>
      <c r="L2752" t="str">
        <f t="shared" ca="1" si="214"/>
        <v>smoke</v>
      </c>
      <c r="M2752" t="str">
        <f t="shared" ca="1" si="216"/>
        <v>medium</v>
      </c>
      <c r="N2752" t="str">
        <f t="shared" ca="1" si="216"/>
        <v>extreme</v>
      </c>
      <c r="O2752" t="str">
        <f t="shared" ca="1" si="216"/>
        <v>medium</v>
      </c>
      <c r="P2752">
        <f t="shared" ca="1" si="215"/>
        <v>38</v>
      </c>
    </row>
    <row r="2753" spans="1:16" x14ac:dyDescent="0.2">
      <c r="A2753">
        <f t="shared" si="217"/>
        <v>1</v>
      </c>
      <c r="B2753" t="s">
        <v>9060</v>
      </c>
      <c r="C2753" t="s">
        <v>3274</v>
      </c>
      <c r="D2753" t="s">
        <v>2449</v>
      </c>
      <c r="E2753" t="s">
        <v>542</v>
      </c>
      <c r="F2753" t="s">
        <v>11</v>
      </c>
      <c r="G2753">
        <v>96027</v>
      </c>
      <c r="H2753">
        <v>705140</v>
      </c>
      <c r="I2753">
        <v>41.516849999999998</v>
      </c>
      <c r="J2753">
        <v>-122.92018</v>
      </c>
      <c r="K2753" t="str">
        <f t="shared" ca="1" si="213"/>
        <v>ugly</v>
      </c>
      <c r="L2753" t="str">
        <f t="shared" ca="1" si="214"/>
        <v>smoke</v>
      </c>
      <c r="M2753" t="str">
        <f t="shared" ca="1" si="216"/>
        <v>minimal</v>
      </c>
      <c r="N2753" t="str">
        <f t="shared" ca="1" si="216"/>
        <v>extreme</v>
      </c>
      <c r="O2753" t="str">
        <f t="shared" ca="1" si="216"/>
        <v>extreme</v>
      </c>
      <c r="P2753">
        <f t="shared" ca="1" si="215"/>
        <v>9</v>
      </c>
    </row>
    <row r="2754" spans="1:16" x14ac:dyDescent="0.2">
      <c r="A2754">
        <f t="shared" si="217"/>
        <v>2</v>
      </c>
      <c r="B2754" t="s">
        <v>9060</v>
      </c>
      <c r="C2754" t="s">
        <v>3275</v>
      </c>
      <c r="D2754" t="s">
        <v>1476</v>
      </c>
      <c r="E2754" t="s">
        <v>545</v>
      </c>
      <c r="F2754" t="s">
        <v>11</v>
      </c>
      <c r="G2754">
        <v>96137</v>
      </c>
      <c r="H2754">
        <v>397751</v>
      </c>
      <c r="I2754">
        <v>40.276560000000003</v>
      </c>
      <c r="J2754">
        <v>-121.09069</v>
      </c>
      <c r="K2754" t="str">
        <f t="shared" ca="1" si="213"/>
        <v>bad</v>
      </c>
      <c r="L2754" t="str">
        <f t="shared" ca="1" si="214"/>
        <v>wind</v>
      </c>
      <c r="M2754" t="str">
        <f t="shared" ca="1" si="216"/>
        <v>extreme</v>
      </c>
      <c r="N2754" t="str">
        <f t="shared" ca="1" si="216"/>
        <v>minimal</v>
      </c>
      <c r="O2754" t="str">
        <f t="shared" ca="1" si="216"/>
        <v>high</v>
      </c>
      <c r="P2754">
        <f t="shared" ca="1" si="215"/>
        <v>13</v>
      </c>
    </row>
    <row r="2755" spans="1:16" x14ac:dyDescent="0.2">
      <c r="A2755">
        <f t="shared" si="217"/>
        <v>3</v>
      </c>
      <c r="B2755" t="s">
        <v>9060</v>
      </c>
      <c r="C2755" t="s">
        <v>3276</v>
      </c>
      <c r="D2755" t="s">
        <v>3277</v>
      </c>
      <c r="E2755" t="s">
        <v>35</v>
      </c>
      <c r="F2755" t="s">
        <v>11</v>
      </c>
      <c r="G2755">
        <v>93210</v>
      </c>
      <c r="H2755">
        <v>942588</v>
      </c>
      <c r="I2755">
        <v>36.149616000000002</v>
      </c>
      <c r="J2755">
        <v>-120.35409199999999</v>
      </c>
      <c r="K2755" t="str">
        <f t="shared" ref="K2755:K2818" ca="1" si="218">INDEX($R$2:$R$4,RANDBETWEEN(1,3))</f>
        <v>good</v>
      </c>
      <c r="L2755" t="str">
        <f t="shared" ref="L2755:L2818" ca="1" si="219">INDEX($S$2:$S$4,RANDBETWEEN(1,3))</f>
        <v>wind</v>
      </c>
      <c r="M2755" t="str">
        <f t="shared" ca="1" si="216"/>
        <v>high</v>
      </c>
      <c r="N2755" t="str">
        <f t="shared" ca="1" si="216"/>
        <v>low</v>
      </c>
      <c r="O2755" t="str">
        <f t="shared" ca="1" si="216"/>
        <v>low</v>
      </c>
      <c r="P2755">
        <f t="shared" ref="P2755:P2818" ca="1" si="220">RANDBETWEEN(0,50)</f>
        <v>24</v>
      </c>
    </row>
    <row r="2756" spans="1:16" x14ac:dyDescent="0.2">
      <c r="A2756">
        <f t="shared" si="217"/>
        <v>1</v>
      </c>
      <c r="B2756" t="s">
        <v>9060</v>
      </c>
      <c r="C2756" t="s">
        <v>3278</v>
      </c>
      <c r="D2756" t="s">
        <v>69</v>
      </c>
      <c r="E2756" t="s">
        <v>10</v>
      </c>
      <c r="F2756" t="s">
        <v>11</v>
      </c>
      <c r="G2756">
        <v>93280</v>
      </c>
      <c r="H2756">
        <v>843976</v>
      </c>
      <c r="I2756">
        <v>35.582155</v>
      </c>
      <c r="J2756">
        <v>-119.335076</v>
      </c>
      <c r="K2756" t="str">
        <f t="shared" ca="1" si="218"/>
        <v>bad</v>
      </c>
      <c r="L2756" t="str">
        <f t="shared" ca="1" si="219"/>
        <v>wind</v>
      </c>
      <c r="M2756" t="str">
        <f t="shared" ca="1" si="216"/>
        <v>minimal</v>
      </c>
      <c r="N2756" t="str">
        <f t="shared" ca="1" si="216"/>
        <v>minimal</v>
      </c>
      <c r="O2756" t="str">
        <f t="shared" ca="1" si="216"/>
        <v>minimal</v>
      </c>
      <c r="P2756">
        <f t="shared" ca="1" si="220"/>
        <v>38</v>
      </c>
    </row>
    <row r="2757" spans="1:16" x14ac:dyDescent="0.2">
      <c r="A2757">
        <f t="shared" si="217"/>
        <v>2</v>
      </c>
      <c r="B2757" t="s">
        <v>9060</v>
      </c>
      <c r="C2757" t="s">
        <v>3279</v>
      </c>
      <c r="D2757" t="s">
        <v>69</v>
      </c>
      <c r="E2757" t="s">
        <v>10</v>
      </c>
      <c r="F2757" t="s">
        <v>11</v>
      </c>
      <c r="G2757">
        <v>93280</v>
      </c>
      <c r="H2757">
        <v>908497</v>
      </c>
      <c r="I2757">
        <v>35.583547000000003</v>
      </c>
      <c r="J2757">
        <v>-119.35526</v>
      </c>
      <c r="K2757" t="str">
        <f t="shared" ca="1" si="218"/>
        <v>bad</v>
      </c>
      <c r="L2757" t="str">
        <f t="shared" ca="1" si="219"/>
        <v>fire</v>
      </c>
      <c r="M2757" t="str">
        <f t="shared" ref="M2757:O2820" ca="1" si="221">INDEX($T$2:$T$6,RANDBETWEEN(1,5))</f>
        <v>low</v>
      </c>
      <c r="N2757" t="str">
        <f t="shared" ca="1" si="221"/>
        <v>minimal</v>
      </c>
      <c r="O2757" t="str">
        <f t="shared" ca="1" si="221"/>
        <v>extreme</v>
      </c>
      <c r="P2757">
        <f t="shared" ca="1" si="220"/>
        <v>22</v>
      </c>
    </row>
    <row r="2758" spans="1:16" x14ac:dyDescent="0.2">
      <c r="A2758">
        <f t="shared" si="217"/>
        <v>3</v>
      </c>
      <c r="B2758" t="s">
        <v>9060</v>
      </c>
      <c r="C2758" t="s">
        <v>3280</v>
      </c>
      <c r="D2758" t="s">
        <v>23</v>
      </c>
      <c r="E2758" t="s">
        <v>23</v>
      </c>
      <c r="F2758" t="s">
        <v>11</v>
      </c>
      <c r="G2758">
        <v>95821</v>
      </c>
      <c r="H2758">
        <v>548292</v>
      </c>
      <c r="I2758">
        <v>38.636690000000002</v>
      </c>
      <c r="J2758">
        <v>-121.37479999999999</v>
      </c>
      <c r="K2758" t="str">
        <f t="shared" ca="1" si="218"/>
        <v>bad</v>
      </c>
      <c r="L2758" t="str">
        <f t="shared" ca="1" si="219"/>
        <v>fire</v>
      </c>
      <c r="M2758" t="str">
        <f t="shared" ca="1" si="221"/>
        <v>minimal</v>
      </c>
      <c r="N2758" t="str">
        <f t="shared" ca="1" si="221"/>
        <v>extreme</v>
      </c>
      <c r="O2758" t="str">
        <f t="shared" ca="1" si="221"/>
        <v>medium</v>
      </c>
      <c r="P2758">
        <f t="shared" ca="1" si="220"/>
        <v>24</v>
      </c>
    </row>
    <row r="2759" spans="1:16" x14ac:dyDescent="0.2">
      <c r="A2759">
        <f t="shared" si="217"/>
        <v>1</v>
      </c>
      <c r="B2759" t="s">
        <v>9060</v>
      </c>
      <c r="C2759" t="s">
        <v>3281</v>
      </c>
      <c r="D2759" t="s">
        <v>2753</v>
      </c>
      <c r="E2759" t="s">
        <v>41</v>
      </c>
      <c r="F2759" t="s">
        <v>11</v>
      </c>
      <c r="G2759">
        <v>96142</v>
      </c>
      <c r="H2759">
        <v>840308</v>
      </c>
      <c r="I2759">
        <v>39.068429999999999</v>
      </c>
      <c r="J2759">
        <v>-120.13132</v>
      </c>
      <c r="K2759" t="str">
        <f t="shared" ca="1" si="218"/>
        <v>bad</v>
      </c>
      <c r="L2759" t="str">
        <f t="shared" ca="1" si="219"/>
        <v>wind</v>
      </c>
      <c r="M2759" t="str">
        <f t="shared" ca="1" si="221"/>
        <v>medium</v>
      </c>
      <c r="N2759" t="str">
        <f t="shared" ca="1" si="221"/>
        <v>extreme</v>
      </c>
      <c r="O2759" t="str">
        <f t="shared" ca="1" si="221"/>
        <v>medium</v>
      </c>
      <c r="P2759">
        <f t="shared" ca="1" si="220"/>
        <v>41</v>
      </c>
    </row>
    <row r="2760" spans="1:16" x14ac:dyDescent="0.2">
      <c r="A2760">
        <f t="shared" si="217"/>
        <v>2</v>
      </c>
      <c r="B2760" t="s">
        <v>9060</v>
      </c>
      <c r="C2760" t="s">
        <v>3282</v>
      </c>
      <c r="D2760" t="s">
        <v>896</v>
      </c>
      <c r="E2760" t="s">
        <v>41</v>
      </c>
      <c r="F2760" t="s">
        <v>11</v>
      </c>
      <c r="G2760">
        <v>96145</v>
      </c>
      <c r="H2760">
        <v>578167</v>
      </c>
      <c r="I2760">
        <v>39.207749999999997</v>
      </c>
      <c r="J2760">
        <v>-120.21012</v>
      </c>
      <c r="K2760" t="str">
        <f t="shared" ca="1" si="218"/>
        <v>ugly</v>
      </c>
      <c r="L2760" t="str">
        <f t="shared" ca="1" si="219"/>
        <v>smoke</v>
      </c>
      <c r="M2760" t="str">
        <f t="shared" ca="1" si="221"/>
        <v>minimal</v>
      </c>
      <c r="N2760" t="str">
        <f t="shared" ca="1" si="221"/>
        <v>low</v>
      </c>
      <c r="O2760" t="str">
        <f t="shared" ca="1" si="221"/>
        <v>minimal</v>
      </c>
      <c r="P2760">
        <f t="shared" ca="1" si="220"/>
        <v>2</v>
      </c>
    </row>
    <row r="2761" spans="1:16" x14ac:dyDescent="0.2">
      <c r="A2761">
        <f t="shared" si="217"/>
        <v>3</v>
      </c>
      <c r="B2761" t="s">
        <v>9060</v>
      </c>
      <c r="C2761" t="s">
        <v>3283</v>
      </c>
      <c r="D2761" t="s">
        <v>313</v>
      </c>
      <c r="E2761" t="s">
        <v>314</v>
      </c>
      <c r="F2761" t="s">
        <v>11</v>
      </c>
      <c r="G2761">
        <v>96161</v>
      </c>
      <c r="H2761">
        <v>569130</v>
      </c>
      <c r="I2761">
        <v>39.371789999999997</v>
      </c>
      <c r="J2761">
        <v>-120.24397999999999</v>
      </c>
      <c r="K2761" t="str">
        <f t="shared" ca="1" si="218"/>
        <v>good</v>
      </c>
      <c r="L2761" t="str">
        <f t="shared" ca="1" si="219"/>
        <v>fire</v>
      </c>
      <c r="M2761" t="str">
        <f t="shared" ca="1" si="221"/>
        <v>high</v>
      </c>
      <c r="N2761" t="str">
        <f t="shared" ca="1" si="221"/>
        <v>extreme</v>
      </c>
      <c r="O2761" t="str">
        <f t="shared" ca="1" si="221"/>
        <v>minimal</v>
      </c>
      <c r="P2761">
        <f t="shared" ca="1" si="220"/>
        <v>33</v>
      </c>
    </row>
    <row r="2762" spans="1:16" x14ac:dyDescent="0.2">
      <c r="A2762">
        <f t="shared" si="217"/>
        <v>1</v>
      </c>
      <c r="B2762" t="s">
        <v>9060</v>
      </c>
      <c r="C2762" t="s">
        <v>3284</v>
      </c>
      <c r="D2762" t="s">
        <v>554</v>
      </c>
      <c r="E2762" t="s">
        <v>100</v>
      </c>
      <c r="F2762" t="s">
        <v>11</v>
      </c>
      <c r="G2762">
        <v>91351</v>
      </c>
      <c r="H2762">
        <v>773319</v>
      </c>
      <c r="I2762">
        <v>34.434240000000003</v>
      </c>
      <c r="J2762">
        <v>-118.47365000000001</v>
      </c>
      <c r="K2762" t="str">
        <f t="shared" ca="1" si="218"/>
        <v>good</v>
      </c>
      <c r="L2762" t="str">
        <f t="shared" ca="1" si="219"/>
        <v>wind</v>
      </c>
      <c r="M2762" t="str">
        <f t="shared" ca="1" si="221"/>
        <v>minimal</v>
      </c>
      <c r="N2762" t="str">
        <f t="shared" ca="1" si="221"/>
        <v>extreme</v>
      </c>
      <c r="O2762" t="str">
        <f t="shared" ca="1" si="221"/>
        <v>medium</v>
      </c>
      <c r="P2762">
        <f t="shared" ca="1" si="220"/>
        <v>13</v>
      </c>
    </row>
    <row r="2763" spans="1:16" x14ac:dyDescent="0.2">
      <c r="A2763">
        <f t="shared" si="217"/>
        <v>2</v>
      </c>
      <c r="B2763" t="s">
        <v>9060</v>
      </c>
      <c r="C2763" t="s">
        <v>3285</v>
      </c>
      <c r="D2763" t="s">
        <v>554</v>
      </c>
      <c r="E2763" t="s">
        <v>100</v>
      </c>
      <c r="F2763" t="s">
        <v>11</v>
      </c>
      <c r="G2763">
        <v>91387</v>
      </c>
      <c r="H2763">
        <v>928038</v>
      </c>
      <c r="I2763">
        <v>34.454830000000001</v>
      </c>
      <c r="J2763">
        <v>-118.39144</v>
      </c>
      <c r="K2763" t="str">
        <f t="shared" ca="1" si="218"/>
        <v>ugly</v>
      </c>
      <c r="L2763" t="str">
        <f t="shared" ca="1" si="219"/>
        <v>smoke</v>
      </c>
      <c r="M2763" t="str">
        <f t="shared" ca="1" si="221"/>
        <v>extreme</v>
      </c>
      <c r="N2763" t="str">
        <f t="shared" ca="1" si="221"/>
        <v>low</v>
      </c>
      <c r="O2763" t="str">
        <f t="shared" ca="1" si="221"/>
        <v>extreme</v>
      </c>
      <c r="P2763">
        <f t="shared" ca="1" si="220"/>
        <v>22</v>
      </c>
    </row>
    <row r="2764" spans="1:16" x14ac:dyDescent="0.2">
      <c r="A2764">
        <f t="shared" si="217"/>
        <v>3</v>
      </c>
      <c r="B2764" t="s">
        <v>9060</v>
      </c>
      <c r="C2764" t="s">
        <v>3286</v>
      </c>
      <c r="D2764" t="s">
        <v>318</v>
      </c>
      <c r="E2764" t="s">
        <v>100</v>
      </c>
      <c r="F2764" t="s">
        <v>11</v>
      </c>
      <c r="G2764">
        <v>90505</v>
      </c>
      <c r="H2764">
        <v>868048</v>
      </c>
      <c r="I2764">
        <v>33.793120000000002</v>
      </c>
      <c r="J2764">
        <v>-118.33931</v>
      </c>
      <c r="K2764" t="str">
        <f t="shared" ca="1" si="218"/>
        <v>good</v>
      </c>
      <c r="L2764" t="str">
        <f t="shared" ca="1" si="219"/>
        <v>wind</v>
      </c>
      <c r="M2764" t="str">
        <f t="shared" ca="1" si="221"/>
        <v>high</v>
      </c>
      <c r="N2764" t="str">
        <f t="shared" ca="1" si="221"/>
        <v>high</v>
      </c>
      <c r="O2764" t="str">
        <f t="shared" ca="1" si="221"/>
        <v>low</v>
      </c>
      <c r="P2764">
        <f t="shared" ca="1" si="220"/>
        <v>17</v>
      </c>
    </row>
    <row r="2765" spans="1:16" x14ac:dyDescent="0.2">
      <c r="A2765">
        <f t="shared" si="217"/>
        <v>1</v>
      </c>
      <c r="B2765" t="s">
        <v>9060</v>
      </c>
      <c r="C2765" t="s">
        <v>3287</v>
      </c>
      <c r="D2765" t="s">
        <v>52</v>
      </c>
      <c r="E2765" t="s">
        <v>20</v>
      </c>
      <c r="F2765" t="s">
        <v>11</v>
      </c>
      <c r="G2765">
        <v>92647</v>
      </c>
      <c r="H2765">
        <v>866682</v>
      </c>
      <c r="I2765">
        <v>33.7164</v>
      </c>
      <c r="J2765">
        <v>-117.99234</v>
      </c>
      <c r="K2765" t="str">
        <f t="shared" ca="1" si="218"/>
        <v>good</v>
      </c>
      <c r="L2765" t="str">
        <f t="shared" ca="1" si="219"/>
        <v>wind</v>
      </c>
      <c r="M2765" t="str">
        <f t="shared" ca="1" si="221"/>
        <v>high</v>
      </c>
      <c r="N2765" t="str">
        <f t="shared" ca="1" si="221"/>
        <v>medium</v>
      </c>
      <c r="O2765" t="str">
        <f t="shared" ca="1" si="221"/>
        <v>minimal</v>
      </c>
      <c r="P2765">
        <f t="shared" ca="1" si="220"/>
        <v>32</v>
      </c>
    </row>
    <row r="2766" spans="1:16" x14ac:dyDescent="0.2">
      <c r="A2766">
        <f t="shared" ref="A2766:A2829" si="222">A2763</f>
        <v>2</v>
      </c>
      <c r="B2766" t="s">
        <v>9060</v>
      </c>
      <c r="C2766" t="s">
        <v>3288</v>
      </c>
      <c r="D2766" t="s">
        <v>866</v>
      </c>
      <c r="E2766" t="s">
        <v>3289</v>
      </c>
      <c r="F2766" t="s">
        <v>11</v>
      </c>
      <c r="G2766">
        <v>93420</v>
      </c>
      <c r="H2766">
        <v>732308</v>
      </c>
      <c r="I2766">
        <v>35.117711999999997</v>
      </c>
      <c r="J2766">
        <v>-120.59178900000001</v>
      </c>
      <c r="K2766" t="str">
        <f t="shared" ca="1" si="218"/>
        <v>ugly</v>
      </c>
      <c r="L2766" t="str">
        <f t="shared" ca="1" si="219"/>
        <v>wind</v>
      </c>
      <c r="M2766" t="str">
        <f t="shared" ca="1" si="221"/>
        <v>high</v>
      </c>
      <c r="N2766" t="str">
        <f t="shared" ca="1" si="221"/>
        <v>minimal</v>
      </c>
      <c r="O2766" t="str">
        <f t="shared" ca="1" si="221"/>
        <v>minimal</v>
      </c>
      <c r="P2766">
        <f t="shared" ca="1" si="220"/>
        <v>47</v>
      </c>
    </row>
    <row r="2767" spans="1:16" x14ac:dyDescent="0.2">
      <c r="A2767">
        <f t="shared" si="222"/>
        <v>3</v>
      </c>
      <c r="B2767" t="s">
        <v>9060</v>
      </c>
      <c r="C2767" t="s">
        <v>3290</v>
      </c>
      <c r="D2767" t="s">
        <v>866</v>
      </c>
      <c r="E2767" t="s">
        <v>3289</v>
      </c>
      <c r="F2767" t="s">
        <v>11</v>
      </c>
      <c r="G2767">
        <v>93420</v>
      </c>
      <c r="H2767">
        <v>723054</v>
      </c>
      <c r="I2767">
        <v>35.111252999999998</v>
      </c>
      <c r="J2767">
        <v>-120.60412100000001</v>
      </c>
      <c r="K2767" t="str">
        <f t="shared" ca="1" si="218"/>
        <v>good</v>
      </c>
      <c r="L2767" t="str">
        <f t="shared" ca="1" si="219"/>
        <v>smoke</v>
      </c>
      <c r="M2767" t="str">
        <f t="shared" ca="1" si="221"/>
        <v>minimal</v>
      </c>
      <c r="N2767" t="str">
        <f t="shared" ca="1" si="221"/>
        <v>extreme</v>
      </c>
      <c r="O2767" t="str">
        <f t="shared" ca="1" si="221"/>
        <v>medium</v>
      </c>
      <c r="P2767">
        <f t="shared" ca="1" si="220"/>
        <v>28</v>
      </c>
    </row>
    <row r="2768" spans="1:16" x14ac:dyDescent="0.2">
      <c r="A2768">
        <f t="shared" si="222"/>
        <v>1</v>
      </c>
      <c r="B2768" t="s">
        <v>9060</v>
      </c>
      <c r="C2768" t="s">
        <v>3291</v>
      </c>
      <c r="D2768" t="s">
        <v>211</v>
      </c>
      <c r="E2768" t="s">
        <v>100</v>
      </c>
      <c r="F2768" t="s">
        <v>11</v>
      </c>
      <c r="G2768">
        <v>90265</v>
      </c>
      <c r="H2768">
        <v>739316</v>
      </c>
      <c r="I2768">
        <v>34.020330000000001</v>
      </c>
      <c r="J2768">
        <v>-118.79306</v>
      </c>
      <c r="K2768" t="str">
        <f t="shared" ca="1" si="218"/>
        <v>ugly</v>
      </c>
      <c r="L2768" t="str">
        <f t="shared" ca="1" si="219"/>
        <v>wind</v>
      </c>
      <c r="M2768" t="str">
        <f t="shared" ca="1" si="221"/>
        <v>low</v>
      </c>
      <c r="N2768" t="str">
        <f t="shared" ca="1" si="221"/>
        <v>minimal</v>
      </c>
      <c r="O2768" t="str">
        <f t="shared" ca="1" si="221"/>
        <v>low</v>
      </c>
      <c r="P2768">
        <f t="shared" ca="1" si="220"/>
        <v>14</v>
      </c>
    </row>
    <row r="2769" spans="1:16" x14ac:dyDescent="0.2">
      <c r="A2769">
        <f t="shared" si="222"/>
        <v>2</v>
      </c>
      <c r="B2769" t="s">
        <v>9060</v>
      </c>
      <c r="C2769" t="s">
        <v>3292</v>
      </c>
      <c r="D2769" t="s">
        <v>326</v>
      </c>
      <c r="E2769" t="s">
        <v>100</v>
      </c>
      <c r="F2769" t="s">
        <v>11</v>
      </c>
      <c r="G2769">
        <v>91301</v>
      </c>
      <c r="H2769">
        <v>789231</v>
      </c>
      <c r="I2769">
        <v>34.16254</v>
      </c>
      <c r="J2769">
        <v>-118.75912</v>
      </c>
      <c r="K2769" t="str">
        <f t="shared" ca="1" si="218"/>
        <v>bad</v>
      </c>
      <c r="L2769" t="str">
        <f t="shared" ca="1" si="219"/>
        <v>smoke</v>
      </c>
      <c r="M2769" t="str">
        <f t="shared" ca="1" si="221"/>
        <v>low</v>
      </c>
      <c r="N2769" t="str">
        <f t="shared" ca="1" si="221"/>
        <v>minimal</v>
      </c>
      <c r="O2769" t="str">
        <f t="shared" ca="1" si="221"/>
        <v>high</v>
      </c>
      <c r="P2769">
        <f t="shared" ca="1" si="220"/>
        <v>21</v>
      </c>
    </row>
    <row r="2770" spans="1:16" x14ac:dyDescent="0.2">
      <c r="A2770">
        <f t="shared" si="222"/>
        <v>3</v>
      </c>
      <c r="B2770" t="s">
        <v>9060</v>
      </c>
      <c r="C2770" t="s">
        <v>3293</v>
      </c>
      <c r="D2770" t="s">
        <v>3294</v>
      </c>
      <c r="E2770" t="s">
        <v>100</v>
      </c>
      <c r="F2770" t="s">
        <v>11</v>
      </c>
      <c r="G2770">
        <v>91304</v>
      </c>
      <c r="H2770">
        <v>714120</v>
      </c>
      <c r="I2770">
        <v>34.208320000000001</v>
      </c>
      <c r="J2770">
        <v>-118.65949000000001</v>
      </c>
      <c r="K2770" t="str">
        <f t="shared" ca="1" si="218"/>
        <v>bad</v>
      </c>
      <c r="L2770" t="str">
        <f t="shared" ca="1" si="219"/>
        <v>wind</v>
      </c>
      <c r="M2770" t="str">
        <f t="shared" ca="1" si="221"/>
        <v>minimal</v>
      </c>
      <c r="N2770" t="str">
        <f t="shared" ca="1" si="221"/>
        <v>minimal</v>
      </c>
      <c r="O2770" t="str">
        <f t="shared" ca="1" si="221"/>
        <v>extreme</v>
      </c>
      <c r="P2770">
        <f t="shared" ca="1" si="220"/>
        <v>22</v>
      </c>
    </row>
    <row r="2771" spans="1:16" x14ac:dyDescent="0.2">
      <c r="A2771">
        <f t="shared" si="222"/>
        <v>1</v>
      </c>
      <c r="B2771" t="s">
        <v>9060</v>
      </c>
      <c r="C2771" t="s">
        <v>3295</v>
      </c>
      <c r="D2771" t="s">
        <v>1131</v>
      </c>
      <c r="E2771" t="s">
        <v>1039</v>
      </c>
      <c r="F2771" t="s">
        <v>11</v>
      </c>
      <c r="G2771">
        <v>95223</v>
      </c>
      <c r="H2771">
        <v>404356</v>
      </c>
      <c r="I2771">
        <v>38.245919999999998</v>
      </c>
      <c r="J2771">
        <v>-120.35351</v>
      </c>
      <c r="K2771" t="str">
        <f t="shared" ca="1" si="218"/>
        <v>bad</v>
      </c>
      <c r="L2771" t="str">
        <f t="shared" ca="1" si="219"/>
        <v>wind</v>
      </c>
      <c r="M2771" t="str">
        <f t="shared" ca="1" si="221"/>
        <v>extreme</v>
      </c>
      <c r="N2771" t="str">
        <f t="shared" ca="1" si="221"/>
        <v>extreme</v>
      </c>
      <c r="O2771" t="str">
        <f t="shared" ca="1" si="221"/>
        <v>minimal</v>
      </c>
      <c r="P2771">
        <f t="shared" ca="1" si="220"/>
        <v>21</v>
      </c>
    </row>
    <row r="2772" spans="1:16" x14ac:dyDescent="0.2">
      <c r="A2772">
        <f t="shared" si="222"/>
        <v>2</v>
      </c>
      <c r="B2772" t="s">
        <v>9060</v>
      </c>
      <c r="C2772" t="s">
        <v>3296</v>
      </c>
      <c r="D2772" t="s">
        <v>3297</v>
      </c>
      <c r="E2772" t="s">
        <v>1391</v>
      </c>
      <c r="F2772" t="s">
        <v>11</v>
      </c>
      <c r="G2772">
        <v>96120</v>
      </c>
      <c r="H2772">
        <v>1008221</v>
      </c>
      <c r="I2772">
        <v>38.807160000000003</v>
      </c>
      <c r="J2772">
        <v>-119.79145</v>
      </c>
      <c r="K2772" t="str">
        <f t="shared" ca="1" si="218"/>
        <v>bad</v>
      </c>
      <c r="L2772" t="str">
        <f t="shared" ca="1" si="219"/>
        <v>smoke</v>
      </c>
      <c r="M2772" t="str">
        <f t="shared" ca="1" si="221"/>
        <v>extreme</v>
      </c>
      <c r="N2772" t="str">
        <f t="shared" ca="1" si="221"/>
        <v>extreme</v>
      </c>
      <c r="O2772" t="str">
        <f t="shared" ca="1" si="221"/>
        <v>low</v>
      </c>
      <c r="P2772">
        <f t="shared" ca="1" si="220"/>
        <v>20</v>
      </c>
    </row>
    <row r="2773" spans="1:16" x14ac:dyDescent="0.2">
      <c r="A2773">
        <f t="shared" si="222"/>
        <v>3</v>
      </c>
      <c r="B2773" t="s">
        <v>9060</v>
      </c>
      <c r="C2773" t="s">
        <v>3298</v>
      </c>
      <c r="D2773" t="s">
        <v>65</v>
      </c>
      <c r="E2773" t="s">
        <v>55</v>
      </c>
      <c r="F2773" t="s">
        <v>11</v>
      </c>
      <c r="G2773">
        <v>93033</v>
      </c>
      <c r="H2773">
        <v>460606</v>
      </c>
      <c r="I2773">
        <v>34.163119999999999</v>
      </c>
      <c r="J2773">
        <v>-119.13674</v>
      </c>
      <c r="K2773" t="str">
        <f t="shared" ca="1" si="218"/>
        <v>ugly</v>
      </c>
      <c r="L2773" t="str">
        <f t="shared" ca="1" si="219"/>
        <v>smoke</v>
      </c>
      <c r="M2773" t="str">
        <f t="shared" ca="1" si="221"/>
        <v>low</v>
      </c>
      <c r="N2773" t="str">
        <f t="shared" ca="1" si="221"/>
        <v>high</v>
      </c>
      <c r="O2773" t="str">
        <f t="shared" ca="1" si="221"/>
        <v>medium</v>
      </c>
      <c r="P2773">
        <f t="shared" ca="1" si="220"/>
        <v>28</v>
      </c>
    </row>
    <row r="2774" spans="1:16" x14ac:dyDescent="0.2">
      <c r="A2774">
        <f t="shared" si="222"/>
        <v>1</v>
      </c>
      <c r="B2774" t="s">
        <v>9060</v>
      </c>
      <c r="C2774" t="s">
        <v>3299</v>
      </c>
      <c r="D2774" t="s">
        <v>65</v>
      </c>
      <c r="E2774" t="s">
        <v>55</v>
      </c>
      <c r="F2774" t="s">
        <v>11</v>
      </c>
      <c r="G2774">
        <v>93033</v>
      </c>
      <c r="H2774">
        <v>457159</v>
      </c>
      <c r="I2774">
        <v>34.165999999999997</v>
      </c>
      <c r="J2774">
        <v>-119.18478</v>
      </c>
      <c r="K2774" t="str">
        <f t="shared" ca="1" si="218"/>
        <v>good</v>
      </c>
      <c r="L2774" t="str">
        <f t="shared" ca="1" si="219"/>
        <v>smoke</v>
      </c>
      <c r="M2774" t="str">
        <f t="shared" ca="1" si="221"/>
        <v>high</v>
      </c>
      <c r="N2774" t="str">
        <f t="shared" ca="1" si="221"/>
        <v>extreme</v>
      </c>
      <c r="O2774" t="str">
        <f t="shared" ca="1" si="221"/>
        <v>minimal</v>
      </c>
      <c r="P2774">
        <f t="shared" ca="1" si="220"/>
        <v>47</v>
      </c>
    </row>
    <row r="2775" spans="1:16" x14ac:dyDescent="0.2">
      <c r="A2775">
        <f t="shared" si="222"/>
        <v>2</v>
      </c>
      <c r="B2775" t="s">
        <v>9060</v>
      </c>
      <c r="C2775" t="s">
        <v>3300</v>
      </c>
      <c r="D2775" t="s">
        <v>346</v>
      </c>
      <c r="E2775" t="s">
        <v>55</v>
      </c>
      <c r="F2775" t="s">
        <v>11</v>
      </c>
      <c r="G2775">
        <v>93063</v>
      </c>
      <c r="H2775">
        <v>394181</v>
      </c>
      <c r="I2775">
        <v>34.297550000000001</v>
      </c>
      <c r="J2775">
        <v>-118.67821000000001</v>
      </c>
      <c r="K2775" t="str">
        <f t="shared" ca="1" si="218"/>
        <v>good</v>
      </c>
      <c r="L2775" t="str">
        <f t="shared" ca="1" si="219"/>
        <v>fire</v>
      </c>
      <c r="M2775" t="str">
        <f t="shared" ca="1" si="221"/>
        <v>medium</v>
      </c>
      <c r="N2775" t="str">
        <f t="shared" ca="1" si="221"/>
        <v>medium</v>
      </c>
      <c r="O2775" t="str">
        <f t="shared" ca="1" si="221"/>
        <v>minimal</v>
      </c>
      <c r="P2775">
        <f t="shared" ca="1" si="220"/>
        <v>0</v>
      </c>
    </row>
    <row r="2776" spans="1:16" x14ac:dyDescent="0.2">
      <c r="A2776">
        <f t="shared" si="222"/>
        <v>3</v>
      </c>
      <c r="B2776" t="s">
        <v>9060</v>
      </c>
      <c r="C2776" t="s">
        <v>3301</v>
      </c>
      <c r="D2776" t="s">
        <v>346</v>
      </c>
      <c r="E2776" t="s">
        <v>55</v>
      </c>
      <c r="F2776" t="s">
        <v>11</v>
      </c>
      <c r="G2776">
        <v>93063</v>
      </c>
      <c r="H2776">
        <v>598187</v>
      </c>
      <c r="I2776">
        <v>34.268999999999998</v>
      </c>
      <c r="J2776">
        <v>-118.67843000000001</v>
      </c>
      <c r="K2776" t="str">
        <f t="shared" ca="1" si="218"/>
        <v>bad</v>
      </c>
      <c r="L2776" t="str">
        <f t="shared" ca="1" si="219"/>
        <v>smoke</v>
      </c>
      <c r="M2776" t="str">
        <f t="shared" ca="1" si="221"/>
        <v>minimal</v>
      </c>
      <c r="N2776" t="str">
        <f t="shared" ca="1" si="221"/>
        <v>high</v>
      </c>
      <c r="O2776" t="str">
        <f t="shared" ca="1" si="221"/>
        <v>high</v>
      </c>
      <c r="P2776">
        <f t="shared" ca="1" si="220"/>
        <v>37</v>
      </c>
    </row>
    <row r="2777" spans="1:16" x14ac:dyDescent="0.2">
      <c r="A2777">
        <f t="shared" si="222"/>
        <v>1</v>
      </c>
      <c r="B2777" t="s">
        <v>9060</v>
      </c>
      <c r="C2777" t="s">
        <v>3302</v>
      </c>
      <c r="D2777" t="s">
        <v>2510</v>
      </c>
      <c r="E2777" t="s">
        <v>10</v>
      </c>
      <c r="F2777" t="s">
        <v>11</v>
      </c>
      <c r="G2777">
        <v>93225</v>
      </c>
      <c r="H2777">
        <v>932450</v>
      </c>
      <c r="I2777">
        <v>34.8461</v>
      </c>
      <c r="J2777">
        <v>-119.15385999999999</v>
      </c>
      <c r="K2777" t="str">
        <f t="shared" ca="1" si="218"/>
        <v>bad</v>
      </c>
      <c r="L2777" t="str">
        <f t="shared" ca="1" si="219"/>
        <v>wind</v>
      </c>
      <c r="M2777" t="str">
        <f t="shared" ca="1" si="221"/>
        <v>high</v>
      </c>
      <c r="N2777" t="str">
        <f t="shared" ca="1" si="221"/>
        <v>extreme</v>
      </c>
      <c r="O2777" t="str">
        <f t="shared" ca="1" si="221"/>
        <v>high</v>
      </c>
      <c r="P2777">
        <f t="shared" ca="1" si="220"/>
        <v>26</v>
      </c>
    </row>
    <row r="2778" spans="1:16" x14ac:dyDescent="0.2">
      <c r="A2778">
        <f t="shared" si="222"/>
        <v>2</v>
      </c>
      <c r="B2778" t="s">
        <v>9060</v>
      </c>
      <c r="C2778" t="s">
        <v>3303</v>
      </c>
      <c r="D2778" t="s">
        <v>1332</v>
      </c>
      <c r="E2778" t="s">
        <v>100</v>
      </c>
      <c r="F2778" t="s">
        <v>11</v>
      </c>
      <c r="G2778">
        <v>91311</v>
      </c>
      <c r="H2778">
        <v>853447</v>
      </c>
      <c r="I2778">
        <v>34.278500000000001</v>
      </c>
      <c r="J2778">
        <v>-118.62186</v>
      </c>
      <c r="K2778" t="str">
        <f t="shared" ca="1" si="218"/>
        <v>ugly</v>
      </c>
      <c r="L2778" t="str">
        <f t="shared" ca="1" si="219"/>
        <v>wind</v>
      </c>
      <c r="M2778" t="str">
        <f t="shared" ca="1" si="221"/>
        <v>extreme</v>
      </c>
      <c r="N2778" t="str">
        <f t="shared" ca="1" si="221"/>
        <v>minimal</v>
      </c>
      <c r="O2778" t="str">
        <f t="shared" ca="1" si="221"/>
        <v>high</v>
      </c>
      <c r="P2778">
        <f t="shared" ca="1" si="220"/>
        <v>20</v>
      </c>
    </row>
    <row r="2779" spans="1:16" x14ac:dyDescent="0.2">
      <c r="A2779">
        <f t="shared" si="222"/>
        <v>3</v>
      </c>
      <c r="B2779" t="s">
        <v>9060</v>
      </c>
      <c r="C2779" t="s">
        <v>3304</v>
      </c>
      <c r="D2779" t="s">
        <v>765</v>
      </c>
      <c r="E2779" t="s">
        <v>100</v>
      </c>
      <c r="F2779" t="s">
        <v>11</v>
      </c>
      <c r="G2779">
        <v>91344</v>
      </c>
      <c r="H2779">
        <v>1009959</v>
      </c>
      <c r="I2779">
        <v>34.274749999999997</v>
      </c>
      <c r="J2779">
        <v>-118.4847</v>
      </c>
      <c r="K2779" t="str">
        <f t="shared" ca="1" si="218"/>
        <v>ugly</v>
      </c>
      <c r="L2779" t="str">
        <f t="shared" ca="1" si="219"/>
        <v>smoke</v>
      </c>
      <c r="M2779" t="str">
        <f t="shared" ca="1" si="221"/>
        <v>medium</v>
      </c>
      <c r="N2779" t="str">
        <f t="shared" ca="1" si="221"/>
        <v>extreme</v>
      </c>
      <c r="O2779" t="str">
        <f t="shared" ca="1" si="221"/>
        <v>low</v>
      </c>
      <c r="P2779">
        <f t="shared" ca="1" si="220"/>
        <v>43</v>
      </c>
    </row>
    <row r="2780" spans="1:16" x14ac:dyDescent="0.2">
      <c r="A2780">
        <f t="shared" si="222"/>
        <v>1</v>
      </c>
      <c r="B2780" t="s">
        <v>9060</v>
      </c>
      <c r="C2780" t="s">
        <v>3305</v>
      </c>
      <c r="D2780" t="s">
        <v>1500</v>
      </c>
      <c r="E2780" t="s">
        <v>100</v>
      </c>
      <c r="F2780" t="s">
        <v>11</v>
      </c>
      <c r="G2780">
        <v>91040</v>
      </c>
      <c r="H2780">
        <v>399971</v>
      </c>
      <c r="I2780">
        <v>34.260779999999997</v>
      </c>
      <c r="J2780">
        <v>-118.35890000000001</v>
      </c>
      <c r="K2780" t="str">
        <f t="shared" ca="1" si="218"/>
        <v>ugly</v>
      </c>
      <c r="L2780" t="str">
        <f t="shared" ca="1" si="219"/>
        <v>wind</v>
      </c>
      <c r="M2780" t="str">
        <f t="shared" ca="1" si="221"/>
        <v>high</v>
      </c>
      <c r="N2780" t="str">
        <f t="shared" ca="1" si="221"/>
        <v>medium</v>
      </c>
      <c r="O2780" t="str">
        <f t="shared" ca="1" si="221"/>
        <v>low</v>
      </c>
      <c r="P2780">
        <f t="shared" ca="1" si="220"/>
        <v>28</v>
      </c>
    </row>
    <row r="2781" spans="1:16" x14ac:dyDescent="0.2">
      <c r="A2781">
        <f t="shared" si="222"/>
        <v>2</v>
      </c>
      <c r="B2781" t="s">
        <v>9060</v>
      </c>
      <c r="C2781" t="s">
        <v>3306</v>
      </c>
      <c r="D2781" t="s">
        <v>1500</v>
      </c>
      <c r="E2781" t="s">
        <v>100</v>
      </c>
      <c r="F2781" t="s">
        <v>11</v>
      </c>
      <c r="G2781">
        <v>91040</v>
      </c>
      <c r="H2781">
        <v>937276</v>
      </c>
      <c r="I2781">
        <v>34.255240000000001</v>
      </c>
      <c r="J2781">
        <v>-118.30445</v>
      </c>
      <c r="K2781" t="str">
        <f t="shared" ca="1" si="218"/>
        <v>ugly</v>
      </c>
      <c r="L2781" t="str">
        <f t="shared" ca="1" si="219"/>
        <v>fire</v>
      </c>
      <c r="M2781" t="str">
        <f t="shared" ca="1" si="221"/>
        <v>minimal</v>
      </c>
      <c r="N2781" t="str">
        <f t="shared" ca="1" si="221"/>
        <v>extreme</v>
      </c>
      <c r="O2781" t="str">
        <f t="shared" ca="1" si="221"/>
        <v>minimal</v>
      </c>
      <c r="P2781">
        <f t="shared" ca="1" si="220"/>
        <v>29</v>
      </c>
    </row>
    <row r="2782" spans="1:16" x14ac:dyDescent="0.2">
      <c r="A2782">
        <f t="shared" si="222"/>
        <v>3</v>
      </c>
      <c r="B2782" t="s">
        <v>9060</v>
      </c>
      <c r="C2782" t="s">
        <v>3307</v>
      </c>
      <c r="D2782" t="s">
        <v>3213</v>
      </c>
      <c r="E2782" t="s">
        <v>130</v>
      </c>
      <c r="F2782" t="s">
        <v>11</v>
      </c>
      <c r="G2782">
        <v>94579</v>
      </c>
      <c r="H2782">
        <v>1973106</v>
      </c>
      <c r="I2782">
        <v>37.674548000000001</v>
      </c>
      <c r="J2782">
        <v>-122.158851</v>
      </c>
      <c r="K2782" t="str">
        <f t="shared" ca="1" si="218"/>
        <v>ugly</v>
      </c>
      <c r="L2782" t="str">
        <f t="shared" ca="1" si="219"/>
        <v>smoke</v>
      </c>
      <c r="M2782" t="str">
        <f t="shared" ca="1" si="221"/>
        <v>high</v>
      </c>
      <c r="N2782" t="str">
        <f t="shared" ca="1" si="221"/>
        <v>medium</v>
      </c>
      <c r="O2782" t="str">
        <f t="shared" ca="1" si="221"/>
        <v>extreme</v>
      </c>
      <c r="P2782">
        <f t="shared" ca="1" si="220"/>
        <v>37</v>
      </c>
    </row>
    <row r="2783" spans="1:16" x14ac:dyDescent="0.2">
      <c r="A2783">
        <f t="shared" si="222"/>
        <v>1</v>
      </c>
      <c r="B2783" t="s">
        <v>9060</v>
      </c>
      <c r="C2783" t="s">
        <v>3308</v>
      </c>
      <c r="D2783" t="s">
        <v>3309</v>
      </c>
      <c r="E2783" t="s">
        <v>308</v>
      </c>
      <c r="F2783" t="s">
        <v>11</v>
      </c>
      <c r="G2783">
        <v>95928</v>
      </c>
      <c r="H2783">
        <v>3454541</v>
      </c>
      <c r="I2783">
        <v>39.734070000000003</v>
      </c>
      <c r="J2783">
        <v>-121.82452000000001</v>
      </c>
      <c r="K2783" t="str">
        <f t="shared" ca="1" si="218"/>
        <v>ugly</v>
      </c>
      <c r="L2783" t="str">
        <f t="shared" ca="1" si="219"/>
        <v>wind</v>
      </c>
      <c r="M2783" t="str">
        <f t="shared" ca="1" si="221"/>
        <v>low</v>
      </c>
      <c r="N2783" t="str">
        <f t="shared" ca="1" si="221"/>
        <v>minimal</v>
      </c>
      <c r="O2783" t="str">
        <f t="shared" ca="1" si="221"/>
        <v>minimal</v>
      </c>
      <c r="P2783">
        <f t="shared" ca="1" si="220"/>
        <v>2</v>
      </c>
    </row>
    <row r="2784" spans="1:16" x14ac:dyDescent="0.2">
      <c r="A2784">
        <f t="shared" si="222"/>
        <v>2</v>
      </c>
      <c r="B2784" t="s">
        <v>9060</v>
      </c>
      <c r="C2784" t="s">
        <v>3310</v>
      </c>
      <c r="D2784" t="s">
        <v>556</v>
      </c>
      <c r="E2784" t="s">
        <v>48</v>
      </c>
      <c r="F2784" t="s">
        <v>11</v>
      </c>
      <c r="G2784">
        <v>92314</v>
      </c>
      <c r="H2784">
        <v>380915</v>
      </c>
      <c r="I2784">
        <v>34.231499999999997</v>
      </c>
      <c r="J2784">
        <v>-116.84921</v>
      </c>
      <c r="K2784" t="str">
        <f t="shared" ca="1" si="218"/>
        <v>ugly</v>
      </c>
      <c r="L2784" t="str">
        <f t="shared" ca="1" si="219"/>
        <v>fire</v>
      </c>
      <c r="M2784" t="str">
        <f t="shared" ca="1" si="221"/>
        <v>high</v>
      </c>
      <c r="N2784" t="str">
        <f t="shared" ca="1" si="221"/>
        <v>medium</v>
      </c>
      <c r="O2784" t="str">
        <f t="shared" ca="1" si="221"/>
        <v>low</v>
      </c>
      <c r="P2784">
        <f t="shared" ca="1" si="220"/>
        <v>6</v>
      </c>
    </row>
    <row r="2785" spans="1:16" x14ac:dyDescent="0.2">
      <c r="A2785">
        <f t="shared" si="222"/>
        <v>3</v>
      </c>
      <c r="B2785" t="s">
        <v>9060</v>
      </c>
      <c r="C2785" t="s">
        <v>3311</v>
      </c>
      <c r="D2785" t="s">
        <v>758</v>
      </c>
      <c r="E2785" t="s">
        <v>55</v>
      </c>
      <c r="F2785" t="s">
        <v>11</v>
      </c>
      <c r="G2785">
        <v>91361</v>
      </c>
      <c r="H2785">
        <v>749112</v>
      </c>
      <c r="I2785">
        <v>34.137929999999997</v>
      </c>
      <c r="J2785">
        <v>-118.8373</v>
      </c>
      <c r="K2785" t="str">
        <f t="shared" ca="1" si="218"/>
        <v>good</v>
      </c>
      <c r="L2785" t="str">
        <f t="shared" ca="1" si="219"/>
        <v>wind</v>
      </c>
      <c r="M2785" t="str">
        <f t="shared" ca="1" si="221"/>
        <v>medium</v>
      </c>
      <c r="N2785" t="str">
        <f t="shared" ca="1" si="221"/>
        <v>minimal</v>
      </c>
      <c r="O2785" t="str">
        <f t="shared" ca="1" si="221"/>
        <v>extreme</v>
      </c>
      <c r="P2785">
        <f t="shared" ca="1" si="220"/>
        <v>8</v>
      </c>
    </row>
    <row r="2786" spans="1:16" x14ac:dyDescent="0.2">
      <c r="A2786">
        <f t="shared" si="222"/>
        <v>1</v>
      </c>
      <c r="B2786" t="s">
        <v>9060</v>
      </c>
      <c r="C2786" t="s">
        <v>3312</v>
      </c>
      <c r="D2786" t="s">
        <v>936</v>
      </c>
      <c r="E2786" t="s">
        <v>100</v>
      </c>
      <c r="F2786" t="s">
        <v>11</v>
      </c>
      <c r="G2786">
        <v>91006</v>
      </c>
      <c r="H2786">
        <v>630701</v>
      </c>
      <c r="I2786">
        <v>34.162889999999997</v>
      </c>
      <c r="J2786">
        <v>-118.0295</v>
      </c>
      <c r="K2786" t="str">
        <f t="shared" ca="1" si="218"/>
        <v>good</v>
      </c>
      <c r="L2786" t="str">
        <f t="shared" ca="1" si="219"/>
        <v>fire</v>
      </c>
      <c r="M2786" t="str">
        <f t="shared" ca="1" si="221"/>
        <v>medium</v>
      </c>
      <c r="N2786" t="str">
        <f t="shared" ca="1" si="221"/>
        <v>extreme</v>
      </c>
      <c r="O2786" t="str">
        <f t="shared" ca="1" si="221"/>
        <v>extreme</v>
      </c>
      <c r="P2786">
        <f t="shared" ca="1" si="220"/>
        <v>30</v>
      </c>
    </row>
    <row r="2787" spans="1:16" x14ac:dyDescent="0.2">
      <c r="A2787">
        <f t="shared" si="222"/>
        <v>2</v>
      </c>
      <c r="B2787" t="s">
        <v>9060</v>
      </c>
      <c r="C2787" t="s">
        <v>3313</v>
      </c>
      <c r="D2787" t="s">
        <v>387</v>
      </c>
      <c r="E2787" t="s">
        <v>48</v>
      </c>
      <c r="F2787" t="s">
        <v>11</v>
      </c>
      <c r="G2787">
        <v>92337</v>
      </c>
      <c r="H2787">
        <v>177016</v>
      </c>
      <c r="I2787">
        <v>34.047780000000003</v>
      </c>
      <c r="J2787">
        <v>-117.43944999999999</v>
      </c>
      <c r="K2787" t="str">
        <f t="shared" ca="1" si="218"/>
        <v>ugly</v>
      </c>
      <c r="L2787" t="str">
        <f t="shared" ca="1" si="219"/>
        <v>smoke</v>
      </c>
      <c r="M2787" t="str">
        <f t="shared" ca="1" si="221"/>
        <v>extreme</v>
      </c>
      <c r="N2787" t="str">
        <f t="shared" ca="1" si="221"/>
        <v>low</v>
      </c>
      <c r="O2787" t="str">
        <f t="shared" ca="1" si="221"/>
        <v>high</v>
      </c>
      <c r="P2787">
        <f t="shared" ca="1" si="220"/>
        <v>29</v>
      </c>
    </row>
    <row r="2788" spans="1:16" x14ac:dyDescent="0.2">
      <c r="A2788">
        <f t="shared" si="222"/>
        <v>3</v>
      </c>
      <c r="B2788" t="s">
        <v>9060</v>
      </c>
      <c r="C2788" t="s">
        <v>3314</v>
      </c>
      <c r="D2788" t="s">
        <v>14</v>
      </c>
      <c r="E2788" t="s">
        <v>14</v>
      </c>
      <c r="F2788" t="s">
        <v>11</v>
      </c>
      <c r="G2788">
        <v>92503</v>
      </c>
      <c r="H2788">
        <v>505394</v>
      </c>
      <c r="I2788">
        <v>33.88514</v>
      </c>
      <c r="J2788">
        <v>-117.45038</v>
      </c>
      <c r="K2788" t="str">
        <f t="shared" ca="1" si="218"/>
        <v>good</v>
      </c>
      <c r="L2788" t="str">
        <f t="shared" ca="1" si="219"/>
        <v>wind</v>
      </c>
      <c r="M2788" t="str">
        <f t="shared" ca="1" si="221"/>
        <v>low</v>
      </c>
      <c r="N2788" t="str">
        <f t="shared" ca="1" si="221"/>
        <v>low</v>
      </c>
      <c r="O2788" t="str">
        <f t="shared" ca="1" si="221"/>
        <v>minimal</v>
      </c>
      <c r="P2788">
        <f t="shared" ca="1" si="220"/>
        <v>18</v>
      </c>
    </row>
    <row r="2789" spans="1:16" x14ac:dyDescent="0.2">
      <c r="A2789">
        <f t="shared" si="222"/>
        <v>1</v>
      </c>
      <c r="B2789" t="s">
        <v>9060</v>
      </c>
      <c r="C2789" t="s">
        <v>3315</v>
      </c>
      <c r="D2789" t="s">
        <v>3316</v>
      </c>
      <c r="E2789" t="s">
        <v>3289</v>
      </c>
      <c r="F2789" t="s">
        <v>11</v>
      </c>
      <c r="G2789">
        <v>93420</v>
      </c>
      <c r="H2789">
        <v>767750</v>
      </c>
      <c r="I2789">
        <v>35.077178000000004</v>
      </c>
      <c r="J2789">
        <v>-120.573809</v>
      </c>
      <c r="K2789" t="str">
        <f t="shared" ca="1" si="218"/>
        <v>good</v>
      </c>
      <c r="L2789" t="str">
        <f t="shared" ca="1" si="219"/>
        <v>wind</v>
      </c>
      <c r="M2789" t="str">
        <f t="shared" ca="1" si="221"/>
        <v>medium</v>
      </c>
      <c r="N2789" t="str">
        <f t="shared" ca="1" si="221"/>
        <v>high</v>
      </c>
      <c r="O2789" t="str">
        <f t="shared" ca="1" si="221"/>
        <v>extreme</v>
      </c>
      <c r="P2789">
        <f t="shared" ca="1" si="220"/>
        <v>25</v>
      </c>
    </row>
    <row r="2790" spans="1:16" x14ac:dyDescent="0.2">
      <c r="A2790">
        <f t="shared" si="222"/>
        <v>2</v>
      </c>
      <c r="B2790" t="s">
        <v>9060</v>
      </c>
      <c r="C2790" t="s">
        <v>3317</v>
      </c>
      <c r="D2790" t="s">
        <v>866</v>
      </c>
      <c r="E2790" t="s">
        <v>3289</v>
      </c>
      <c r="F2790" t="s">
        <v>11</v>
      </c>
      <c r="G2790">
        <v>93420</v>
      </c>
      <c r="H2790">
        <v>817698</v>
      </c>
      <c r="I2790">
        <v>35.140754999999999</v>
      </c>
      <c r="J2790">
        <v>-120.587327</v>
      </c>
      <c r="K2790" t="str">
        <f t="shared" ca="1" si="218"/>
        <v>ugly</v>
      </c>
      <c r="L2790" t="str">
        <f t="shared" ca="1" si="219"/>
        <v>wind</v>
      </c>
      <c r="M2790" t="str">
        <f t="shared" ca="1" si="221"/>
        <v>high</v>
      </c>
      <c r="N2790" t="str">
        <f t="shared" ca="1" si="221"/>
        <v>extreme</v>
      </c>
      <c r="O2790" t="str">
        <f t="shared" ca="1" si="221"/>
        <v>low</v>
      </c>
      <c r="P2790">
        <f t="shared" ca="1" si="220"/>
        <v>28</v>
      </c>
    </row>
    <row r="2791" spans="1:16" x14ac:dyDescent="0.2">
      <c r="A2791">
        <f t="shared" si="222"/>
        <v>3</v>
      </c>
      <c r="B2791" t="s">
        <v>9060</v>
      </c>
      <c r="C2791" t="s">
        <v>3318</v>
      </c>
      <c r="D2791" t="s">
        <v>3319</v>
      </c>
      <c r="E2791" t="s">
        <v>3289</v>
      </c>
      <c r="F2791" t="s">
        <v>11</v>
      </c>
      <c r="G2791">
        <v>93432</v>
      </c>
      <c r="H2791">
        <v>140431</v>
      </c>
      <c r="I2791">
        <v>35.512644000000002</v>
      </c>
      <c r="J2791">
        <v>-120.52047399999999</v>
      </c>
      <c r="K2791" t="str">
        <f t="shared" ca="1" si="218"/>
        <v>bad</v>
      </c>
      <c r="L2791" t="str">
        <f t="shared" ca="1" si="219"/>
        <v>fire</v>
      </c>
      <c r="M2791" t="str">
        <f t="shared" ca="1" si="221"/>
        <v>medium</v>
      </c>
      <c r="N2791" t="str">
        <f t="shared" ca="1" si="221"/>
        <v>extreme</v>
      </c>
      <c r="O2791" t="str">
        <f t="shared" ca="1" si="221"/>
        <v>low</v>
      </c>
      <c r="P2791">
        <f t="shared" ca="1" si="220"/>
        <v>36</v>
      </c>
    </row>
    <row r="2792" spans="1:16" x14ac:dyDescent="0.2">
      <c r="A2792">
        <f t="shared" si="222"/>
        <v>1</v>
      </c>
      <c r="B2792" t="s">
        <v>9060</v>
      </c>
      <c r="C2792" t="s">
        <v>3320</v>
      </c>
      <c r="D2792" t="s">
        <v>3321</v>
      </c>
      <c r="E2792" t="s">
        <v>3289</v>
      </c>
      <c r="F2792" t="s">
        <v>11</v>
      </c>
      <c r="G2792">
        <v>93451</v>
      </c>
      <c r="H2792">
        <v>3005142</v>
      </c>
      <c r="I2792">
        <v>35.756570000000004</v>
      </c>
      <c r="J2792">
        <v>-120.693575</v>
      </c>
      <c r="K2792" t="str">
        <f t="shared" ca="1" si="218"/>
        <v>bad</v>
      </c>
      <c r="L2792" t="str">
        <f t="shared" ca="1" si="219"/>
        <v>wind</v>
      </c>
      <c r="M2792" t="str">
        <f t="shared" ca="1" si="221"/>
        <v>high</v>
      </c>
      <c r="N2792" t="str">
        <f t="shared" ca="1" si="221"/>
        <v>minimal</v>
      </c>
      <c r="O2792" t="str">
        <f t="shared" ca="1" si="221"/>
        <v>minimal</v>
      </c>
      <c r="P2792">
        <f t="shared" ca="1" si="220"/>
        <v>49</v>
      </c>
    </row>
    <row r="2793" spans="1:16" x14ac:dyDescent="0.2">
      <c r="A2793">
        <f t="shared" si="222"/>
        <v>2</v>
      </c>
      <c r="B2793" t="s">
        <v>9060</v>
      </c>
      <c r="C2793" t="s">
        <v>3322</v>
      </c>
      <c r="D2793" t="s">
        <v>3321</v>
      </c>
      <c r="E2793" t="s">
        <v>3289</v>
      </c>
      <c r="F2793" t="s">
        <v>11</v>
      </c>
      <c r="G2793">
        <v>93451</v>
      </c>
      <c r="H2793">
        <v>604748</v>
      </c>
      <c r="I2793">
        <v>35.752445000000002</v>
      </c>
      <c r="J2793">
        <v>-120.69450399999999</v>
      </c>
      <c r="K2793" t="str">
        <f t="shared" ca="1" si="218"/>
        <v>bad</v>
      </c>
      <c r="L2793" t="str">
        <f t="shared" ca="1" si="219"/>
        <v>wind</v>
      </c>
      <c r="M2793" t="str">
        <f t="shared" ca="1" si="221"/>
        <v>low</v>
      </c>
      <c r="N2793" t="str">
        <f t="shared" ca="1" si="221"/>
        <v>extreme</v>
      </c>
      <c r="O2793" t="str">
        <f t="shared" ca="1" si="221"/>
        <v>minimal</v>
      </c>
      <c r="P2793">
        <f t="shared" ca="1" si="220"/>
        <v>18</v>
      </c>
    </row>
    <row r="2794" spans="1:16" x14ac:dyDescent="0.2">
      <c r="A2794">
        <f t="shared" si="222"/>
        <v>3</v>
      </c>
      <c r="B2794" t="s">
        <v>9060</v>
      </c>
      <c r="C2794" t="s">
        <v>3323</v>
      </c>
      <c r="D2794" t="s">
        <v>3324</v>
      </c>
      <c r="E2794" t="s">
        <v>3289</v>
      </c>
      <c r="F2794" t="s">
        <v>11</v>
      </c>
      <c r="G2794">
        <v>93453</v>
      </c>
      <c r="H2794">
        <v>392026</v>
      </c>
      <c r="I2794">
        <v>35.388159999999999</v>
      </c>
      <c r="J2794">
        <v>-120.603538</v>
      </c>
      <c r="K2794" t="str">
        <f t="shared" ca="1" si="218"/>
        <v>good</v>
      </c>
      <c r="L2794" t="str">
        <f t="shared" ca="1" si="219"/>
        <v>fire</v>
      </c>
      <c r="M2794" t="str">
        <f t="shared" ca="1" si="221"/>
        <v>minimal</v>
      </c>
      <c r="N2794" t="str">
        <f t="shared" ca="1" si="221"/>
        <v>minimal</v>
      </c>
      <c r="O2794" t="str">
        <f t="shared" ca="1" si="221"/>
        <v>extreme</v>
      </c>
      <c r="P2794">
        <f t="shared" ca="1" si="220"/>
        <v>42</v>
      </c>
    </row>
    <row r="2795" spans="1:16" x14ac:dyDescent="0.2">
      <c r="A2795">
        <f t="shared" si="222"/>
        <v>1</v>
      </c>
      <c r="B2795" t="s">
        <v>9060</v>
      </c>
      <c r="C2795" t="s">
        <v>3325</v>
      </c>
      <c r="D2795" t="s">
        <v>3326</v>
      </c>
      <c r="E2795" t="s">
        <v>3289</v>
      </c>
      <c r="F2795" t="s">
        <v>11</v>
      </c>
      <c r="G2795">
        <v>93453</v>
      </c>
      <c r="H2795">
        <v>2188669</v>
      </c>
      <c r="I2795">
        <v>35.283662</v>
      </c>
      <c r="J2795">
        <v>-119.975201</v>
      </c>
      <c r="K2795" t="str">
        <f t="shared" ca="1" si="218"/>
        <v>ugly</v>
      </c>
      <c r="L2795" t="str">
        <f t="shared" ca="1" si="219"/>
        <v>wind</v>
      </c>
      <c r="M2795" t="str">
        <f t="shared" ca="1" si="221"/>
        <v>low</v>
      </c>
      <c r="N2795" t="str">
        <f t="shared" ca="1" si="221"/>
        <v>high</v>
      </c>
      <c r="O2795" t="str">
        <f t="shared" ca="1" si="221"/>
        <v>minimal</v>
      </c>
      <c r="P2795">
        <f t="shared" ca="1" si="220"/>
        <v>47</v>
      </c>
    </row>
    <row r="2796" spans="1:16" x14ac:dyDescent="0.2">
      <c r="A2796">
        <f t="shared" si="222"/>
        <v>2</v>
      </c>
      <c r="B2796" t="s">
        <v>9060</v>
      </c>
      <c r="C2796" t="s">
        <v>3327</v>
      </c>
      <c r="D2796" t="s">
        <v>154</v>
      </c>
      <c r="E2796" t="s">
        <v>14</v>
      </c>
      <c r="F2796" t="s">
        <v>11</v>
      </c>
      <c r="G2796">
        <v>92881</v>
      </c>
      <c r="H2796">
        <v>403557</v>
      </c>
      <c r="I2796">
        <v>33.831719999999997</v>
      </c>
      <c r="J2796">
        <v>-117.57162</v>
      </c>
      <c r="K2796" t="str">
        <f t="shared" ca="1" si="218"/>
        <v>ugly</v>
      </c>
      <c r="L2796" t="str">
        <f t="shared" ca="1" si="219"/>
        <v>fire</v>
      </c>
      <c r="M2796" t="str">
        <f t="shared" ca="1" si="221"/>
        <v>low</v>
      </c>
      <c r="N2796" t="str">
        <f t="shared" ca="1" si="221"/>
        <v>medium</v>
      </c>
      <c r="O2796" t="str">
        <f t="shared" ca="1" si="221"/>
        <v>medium</v>
      </c>
      <c r="P2796">
        <f t="shared" ca="1" si="220"/>
        <v>6</v>
      </c>
    </row>
    <row r="2797" spans="1:16" x14ac:dyDescent="0.2">
      <c r="A2797">
        <f t="shared" si="222"/>
        <v>3</v>
      </c>
      <c r="B2797" t="s">
        <v>9060</v>
      </c>
      <c r="C2797" t="s">
        <v>3328</v>
      </c>
      <c r="D2797" t="s">
        <v>398</v>
      </c>
      <c r="E2797" t="s">
        <v>48</v>
      </c>
      <c r="F2797" t="s">
        <v>11</v>
      </c>
      <c r="G2797">
        <v>92301</v>
      </c>
      <c r="H2797">
        <v>721404</v>
      </c>
      <c r="I2797">
        <v>34.572800000000001</v>
      </c>
      <c r="J2797">
        <v>-117.44244</v>
      </c>
      <c r="K2797" t="str">
        <f t="shared" ca="1" si="218"/>
        <v>good</v>
      </c>
      <c r="L2797" t="str">
        <f t="shared" ca="1" si="219"/>
        <v>fire</v>
      </c>
      <c r="M2797" t="str">
        <f t="shared" ca="1" si="221"/>
        <v>low</v>
      </c>
      <c r="N2797" t="str">
        <f t="shared" ca="1" si="221"/>
        <v>high</v>
      </c>
      <c r="O2797" t="str">
        <f t="shared" ca="1" si="221"/>
        <v>high</v>
      </c>
      <c r="P2797">
        <f t="shared" ca="1" si="220"/>
        <v>27</v>
      </c>
    </row>
    <row r="2798" spans="1:16" x14ac:dyDescent="0.2">
      <c r="A2798">
        <f t="shared" si="222"/>
        <v>1</v>
      </c>
      <c r="B2798" t="s">
        <v>9060</v>
      </c>
      <c r="C2798" t="s">
        <v>3329</v>
      </c>
      <c r="D2798" t="s">
        <v>404</v>
      </c>
      <c r="E2798" t="s">
        <v>48</v>
      </c>
      <c r="F2798" t="s">
        <v>11</v>
      </c>
      <c r="G2798">
        <v>92311</v>
      </c>
      <c r="H2798">
        <v>775335</v>
      </c>
      <c r="I2798">
        <v>34.880139999999997</v>
      </c>
      <c r="J2798">
        <v>-117.01304</v>
      </c>
      <c r="K2798" t="str">
        <f t="shared" ca="1" si="218"/>
        <v>good</v>
      </c>
      <c r="L2798" t="str">
        <f t="shared" ca="1" si="219"/>
        <v>smoke</v>
      </c>
      <c r="M2798" t="str">
        <f t="shared" ca="1" si="221"/>
        <v>low</v>
      </c>
      <c r="N2798" t="str">
        <f t="shared" ca="1" si="221"/>
        <v>high</v>
      </c>
      <c r="O2798" t="str">
        <f t="shared" ca="1" si="221"/>
        <v>low</v>
      </c>
      <c r="P2798">
        <f t="shared" ca="1" si="220"/>
        <v>42</v>
      </c>
    </row>
    <row r="2799" spans="1:16" x14ac:dyDescent="0.2">
      <c r="A2799">
        <f t="shared" si="222"/>
        <v>2</v>
      </c>
      <c r="B2799" t="s">
        <v>9060</v>
      </c>
      <c r="C2799" t="s">
        <v>3330</v>
      </c>
      <c r="D2799" t="s">
        <v>406</v>
      </c>
      <c r="E2799" t="s">
        <v>48</v>
      </c>
      <c r="F2799" t="s">
        <v>11</v>
      </c>
      <c r="G2799">
        <v>92373</v>
      </c>
      <c r="H2799">
        <v>744577</v>
      </c>
      <c r="I2799">
        <v>34.032620000000001</v>
      </c>
      <c r="J2799">
        <v>-117.20362</v>
      </c>
      <c r="K2799" t="str">
        <f t="shared" ca="1" si="218"/>
        <v>bad</v>
      </c>
      <c r="L2799" t="str">
        <f t="shared" ca="1" si="219"/>
        <v>smoke</v>
      </c>
      <c r="M2799" t="str">
        <f t="shared" ca="1" si="221"/>
        <v>medium</v>
      </c>
      <c r="N2799" t="str">
        <f t="shared" ca="1" si="221"/>
        <v>high</v>
      </c>
      <c r="O2799" t="str">
        <f t="shared" ca="1" si="221"/>
        <v>minimal</v>
      </c>
      <c r="P2799">
        <f t="shared" ca="1" si="220"/>
        <v>8</v>
      </c>
    </row>
    <row r="2800" spans="1:16" x14ac:dyDescent="0.2">
      <c r="A2800">
        <f t="shared" si="222"/>
        <v>3</v>
      </c>
      <c r="B2800" t="s">
        <v>9060</v>
      </c>
      <c r="C2800" t="s">
        <v>3331</v>
      </c>
      <c r="D2800" t="s">
        <v>205</v>
      </c>
      <c r="E2800" t="s">
        <v>14</v>
      </c>
      <c r="F2800" t="s">
        <v>11</v>
      </c>
      <c r="G2800">
        <v>92571</v>
      </c>
      <c r="H2800">
        <v>780457</v>
      </c>
      <c r="I2800">
        <v>33.81373</v>
      </c>
      <c r="J2800">
        <v>-117.21449</v>
      </c>
      <c r="K2800" t="str">
        <f t="shared" ca="1" si="218"/>
        <v>good</v>
      </c>
      <c r="L2800" t="str">
        <f t="shared" ca="1" si="219"/>
        <v>wind</v>
      </c>
      <c r="M2800" t="str">
        <f t="shared" ca="1" si="221"/>
        <v>high</v>
      </c>
      <c r="N2800" t="str">
        <f t="shared" ca="1" si="221"/>
        <v>minimal</v>
      </c>
      <c r="O2800" t="str">
        <f t="shared" ca="1" si="221"/>
        <v>high</v>
      </c>
      <c r="P2800">
        <f t="shared" ca="1" si="220"/>
        <v>0</v>
      </c>
    </row>
    <row r="2801" spans="1:16" x14ac:dyDescent="0.2">
      <c r="A2801">
        <f t="shared" si="222"/>
        <v>1</v>
      </c>
      <c r="B2801" t="s">
        <v>9060</v>
      </c>
      <c r="C2801" t="s">
        <v>3332</v>
      </c>
      <c r="D2801" t="s">
        <v>796</v>
      </c>
      <c r="E2801" t="s">
        <v>48</v>
      </c>
      <c r="F2801" t="s">
        <v>11</v>
      </c>
      <c r="G2801">
        <v>92325</v>
      </c>
      <c r="H2801">
        <v>951610</v>
      </c>
      <c r="I2801">
        <v>34.239060000000002</v>
      </c>
      <c r="J2801">
        <v>-117.29226</v>
      </c>
      <c r="K2801" t="str">
        <f t="shared" ca="1" si="218"/>
        <v>ugly</v>
      </c>
      <c r="L2801" t="str">
        <f t="shared" ca="1" si="219"/>
        <v>wind</v>
      </c>
      <c r="M2801" t="str">
        <f t="shared" ca="1" si="221"/>
        <v>medium</v>
      </c>
      <c r="N2801" t="str">
        <f t="shared" ca="1" si="221"/>
        <v>low</v>
      </c>
      <c r="O2801" t="str">
        <f t="shared" ca="1" si="221"/>
        <v>low</v>
      </c>
      <c r="P2801">
        <f t="shared" ca="1" si="220"/>
        <v>12</v>
      </c>
    </row>
    <row r="2802" spans="1:16" x14ac:dyDescent="0.2">
      <c r="A2802">
        <f t="shared" si="222"/>
        <v>2</v>
      </c>
      <c r="B2802" t="s">
        <v>9060</v>
      </c>
      <c r="C2802" t="s">
        <v>3333</v>
      </c>
      <c r="D2802" t="s">
        <v>1002</v>
      </c>
      <c r="E2802" t="s">
        <v>48</v>
      </c>
      <c r="F2802" t="s">
        <v>11</v>
      </c>
      <c r="G2802">
        <v>92345</v>
      </c>
      <c r="H2802">
        <v>418884</v>
      </c>
      <c r="I2802">
        <v>34.434699999999999</v>
      </c>
      <c r="J2802">
        <v>-117.34502000000001</v>
      </c>
      <c r="K2802" t="str">
        <f t="shared" ca="1" si="218"/>
        <v>good</v>
      </c>
      <c r="L2802" t="str">
        <f t="shared" ca="1" si="219"/>
        <v>fire</v>
      </c>
      <c r="M2802" t="str">
        <f t="shared" ca="1" si="221"/>
        <v>minimal</v>
      </c>
      <c r="N2802" t="str">
        <f t="shared" ca="1" si="221"/>
        <v>medium</v>
      </c>
      <c r="O2802" t="str">
        <f t="shared" ca="1" si="221"/>
        <v>extreme</v>
      </c>
      <c r="P2802">
        <f t="shared" ca="1" si="220"/>
        <v>17</v>
      </c>
    </row>
    <row r="2803" spans="1:16" x14ac:dyDescent="0.2">
      <c r="A2803">
        <f t="shared" si="222"/>
        <v>3</v>
      </c>
      <c r="B2803" t="s">
        <v>9060</v>
      </c>
      <c r="C2803" t="s">
        <v>3334</v>
      </c>
      <c r="D2803" t="s">
        <v>408</v>
      </c>
      <c r="E2803" t="s">
        <v>48</v>
      </c>
      <c r="F2803" t="s">
        <v>11</v>
      </c>
      <c r="G2803">
        <v>92352</v>
      </c>
      <c r="H2803">
        <v>455790</v>
      </c>
      <c r="I2803">
        <v>34.268560000000001</v>
      </c>
      <c r="J2803">
        <v>-117.19110999999999</v>
      </c>
      <c r="K2803" t="str">
        <f t="shared" ca="1" si="218"/>
        <v>ugly</v>
      </c>
      <c r="L2803" t="str">
        <f t="shared" ca="1" si="219"/>
        <v>smoke</v>
      </c>
      <c r="M2803" t="str">
        <f t="shared" ca="1" si="221"/>
        <v>minimal</v>
      </c>
      <c r="N2803" t="str">
        <f t="shared" ca="1" si="221"/>
        <v>extreme</v>
      </c>
      <c r="O2803" t="str">
        <f t="shared" ca="1" si="221"/>
        <v>low</v>
      </c>
      <c r="P2803">
        <f t="shared" ca="1" si="220"/>
        <v>32</v>
      </c>
    </row>
    <row r="2804" spans="1:16" x14ac:dyDescent="0.2">
      <c r="A2804">
        <f t="shared" si="222"/>
        <v>1</v>
      </c>
      <c r="B2804" t="s">
        <v>9060</v>
      </c>
      <c r="C2804" t="s">
        <v>3335</v>
      </c>
      <c r="D2804" t="s">
        <v>55</v>
      </c>
      <c r="E2804" t="s">
        <v>55</v>
      </c>
      <c r="F2804" t="s">
        <v>11</v>
      </c>
      <c r="G2804">
        <v>93001</v>
      </c>
      <c r="H2804">
        <v>729350</v>
      </c>
      <c r="I2804">
        <v>34.294432999999998</v>
      </c>
      <c r="J2804">
        <v>-119.29981600000001</v>
      </c>
      <c r="K2804" t="str">
        <f t="shared" ca="1" si="218"/>
        <v>good</v>
      </c>
      <c r="L2804" t="str">
        <f t="shared" ca="1" si="219"/>
        <v>smoke</v>
      </c>
      <c r="M2804" t="str">
        <f t="shared" ca="1" si="221"/>
        <v>minimal</v>
      </c>
      <c r="N2804" t="str">
        <f t="shared" ca="1" si="221"/>
        <v>medium</v>
      </c>
      <c r="O2804" t="str">
        <f t="shared" ca="1" si="221"/>
        <v>medium</v>
      </c>
      <c r="P2804">
        <f t="shared" ca="1" si="220"/>
        <v>22</v>
      </c>
    </row>
    <row r="2805" spans="1:16" x14ac:dyDescent="0.2">
      <c r="A2805">
        <f t="shared" si="222"/>
        <v>2</v>
      </c>
      <c r="B2805" t="s">
        <v>9060</v>
      </c>
      <c r="C2805" t="s">
        <v>3336</v>
      </c>
      <c r="D2805" t="s">
        <v>55</v>
      </c>
      <c r="E2805" t="s">
        <v>55</v>
      </c>
      <c r="F2805" t="s">
        <v>11</v>
      </c>
      <c r="G2805">
        <v>93001</v>
      </c>
      <c r="H2805">
        <v>666544</v>
      </c>
      <c r="I2805">
        <v>34.258769000000001</v>
      </c>
      <c r="J2805">
        <v>-119.26292599999999</v>
      </c>
      <c r="K2805" t="str">
        <f t="shared" ca="1" si="218"/>
        <v>bad</v>
      </c>
      <c r="L2805" t="str">
        <f t="shared" ca="1" si="219"/>
        <v>fire</v>
      </c>
      <c r="M2805" t="str">
        <f t="shared" ca="1" si="221"/>
        <v>extreme</v>
      </c>
      <c r="N2805" t="str">
        <f t="shared" ca="1" si="221"/>
        <v>extreme</v>
      </c>
      <c r="O2805" t="str">
        <f t="shared" ca="1" si="221"/>
        <v>medium</v>
      </c>
      <c r="P2805">
        <f t="shared" ca="1" si="220"/>
        <v>45</v>
      </c>
    </row>
    <row r="2806" spans="1:16" x14ac:dyDescent="0.2">
      <c r="A2806">
        <f t="shared" si="222"/>
        <v>3</v>
      </c>
      <c r="B2806" t="s">
        <v>9060</v>
      </c>
      <c r="C2806" t="s">
        <v>3337</v>
      </c>
      <c r="D2806" t="s">
        <v>55</v>
      </c>
      <c r="E2806" t="s">
        <v>55</v>
      </c>
      <c r="F2806" t="s">
        <v>11</v>
      </c>
      <c r="G2806">
        <v>93001</v>
      </c>
      <c r="H2806">
        <v>499154</v>
      </c>
      <c r="I2806">
        <v>34.260980000000004</v>
      </c>
      <c r="J2806">
        <v>-119.265376</v>
      </c>
      <c r="K2806" t="str">
        <f t="shared" ca="1" si="218"/>
        <v>good</v>
      </c>
      <c r="L2806" t="str">
        <f t="shared" ca="1" si="219"/>
        <v>smoke</v>
      </c>
      <c r="M2806" t="str">
        <f t="shared" ca="1" si="221"/>
        <v>extreme</v>
      </c>
      <c r="N2806" t="str">
        <f t="shared" ca="1" si="221"/>
        <v>high</v>
      </c>
      <c r="O2806" t="str">
        <f t="shared" ca="1" si="221"/>
        <v>extreme</v>
      </c>
      <c r="P2806">
        <f t="shared" ca="1" si="220"/>
        <v>41</v>
      </c>
    </row>
    <row r="2807" spans="1:16" x14ac:dyDescent="0.2">
      <c r="A2807">
        <f t="shared" si="222"/>
        <v>1</v>
      </c>
      <c r="B2807" t="s">
        <v>9060</v>
      </c>
      <c r="C2807" t="s">
        <v>3338</v>
      </c>
      <c r="D2807" t="s">
        <v>55</v>
      </c>
      <c r="E2807" t="s">
        <v>55</v>
      </c>
      <c r="F2807" t="s">
        <v>11</v>
      </c>
      <c r="G2807">
        <v>93001</v>
      </c>
      <c r="H2807">
        <v>265869</v>
      </c>
      <c r="I2807">
        <v>34.275770999999999</v>
      </c>
      <c r="J2807">
        <v>-119.27918200000001</v>
      </c>
      <c r="K2807" t="str">
        <f t="shared" ca="1" si="218"/>
        <v>good</v>
      </c>
      <c r="L2807" t="str">
        <f t="shared" ca="1" si="219"/>
        <v>fire</v>
      </c>
      <c r="M2807" t="str">
        <f t="shared" ca="1" si="221"/>
        <v>medium</v>
      </c>
      <c r="N2807" t="str">
        <f t="shared" ca="1" si="221"/>
        <v>high</v>
      </c>
      <c r="O2807" t="str">
        <f t="shared" ca="1" si="221"/>
        <v>medium</v>
      </c>
      <c r="P2807">
        <f t="shared" ca="1" si="220"/>
        <v>4</v>
      </c>
    </row>
    <row r="2808" spans="1:16" x14ac:dyDescent="0.2">
      <c r="A2808">
        <f t="shared" si="222"/>
        <v>2</v>
      </c>
      <c r="B2808" t="s">
        <v>9060</v>
      </c>
      <c r="C2808" t="s">
        <v>3339</v>
      </c>
      <c r="D2808" t="s">
        <v>55</v>
      </c>
      <c r="E2808" t="s">
        <v>55</v>
      </c>
      <c r="F2808" t="s">
        <v>11</v>
      </c>
      <c r="G2808">
        <v>93001</v>
      </c>
      <c r="H2808">
        <v>769166</v>
      </c>
      <c r="I2808">
        <v>34.278579000000001</v>
      </c>
      <c r="J2808">
        <v>-119.289508</v>
      </c>
      <c r="K2808" t="str">
        <f t="shared" ca="1" si="218"/>
        <v>good</v>
      </c>
      <c r="L2808" t="str">
        <f t="shared" ca="1" si="219"/>
        <v>smoke</v>
      </c>
      <c r="M2808" t="str">
        <f t="shared" ca="1" si="221"/>
        <v>minimal</v>
      </c>
      <c r="N2808" t="str">
        <f t="shared" ca="1" si="221"/>
        <v>minimal</v>
      </c>
      <c r="O2808" t="str">
        <f t="shared" ca="1" si="221"/>
        <v>high</v>
      </c>
      <c r="P2808">
        <f t="shared" ca="1" si="220"/>
        <v>42</v>
      </c>
    </row>
    <row r="2809" spans="1:16" x14ac:dyDescent="0.2">
      <c r="A2809">
        <f t="shared" si="222"/>
        <v>3</v>
      </c>
      <c r="B2809" t="s">
        <v>9060</v>
      </c>
      <c r="C2809" t="s">
        <v>3340</v>
      </c>
      <c r="D2809" t="s">
        <v>127</v>
      </c>
      <c r="E2809" t="s">
        <v>55</v>
      </c>
      <c r="F2809" t="s">
        <v>11</v>
      </c>
      <c r="G2809">
        <v>93022</v>
      </c>
      <c r="H2809">
        <v>924066</v>
      </c>
      <c r="I2809">
        <v>34.401474999999998</v>
      </c>
      <c r="J2809">
        <v>-119.312438</v>
      </c>
      <c r="K2809" t="str">
        <f t="shared" ca="1" si="218"/>
        <v>bad</v>
      </c>
      <c r="L2809" t="str">
        <f t="shared" ca="1" si="219"/>
        <v>smoke</v>
      </c>
      <c r="M2809" t="str">
        <f t="shared" ca="1" si="221"/>
        <v>low</v>
      </c>
      <c r="N2809" t="str">
        <f t="shared" ca="1" si="221"/>
        <v>extreme</v>
      </c>
      <c r="O2809" t="str">
        <f t="shared" ca="1" si="221"/>
        <v>low</v>
      </c>
      <c r="P2809">
        <f t="shared" ca="1" si="220"/>
        <v>19</v>
      </c>
    </row>
    <row r="2810" spans="1:16" x14ac:dyDescent="0.2">
      <c r="A2810">
        <f t="shared" si="222"/>
        <v>1</v>
      </c>
      <c r="B2810" t="s">
        <v>9060</v>
      </c>
      <c r="C2810" t="s">
        <v>3341</v>
      </c>
      <c r="D2810" t="s">
        <v>3342</v>
      </c>
      <c r="E2810" t="s">
        <v>3289</v>
      </c>
      <c r="F2810" t="s">
        <v>11</v>
      </c>
      <c r="G2810">
        <v>93444</v>
      </c>
      <c r="H2810">
        <v>470376</v>
      </c>
      <c r="I2810">
        <v>35.035082000000003</v>
      </c>
      <c r="J2810">
        <v>-120.481098</v>
      </c>
      <c r="K2810" t="str">
        <f t="shared" ca="1" si="218"/>
        <v>ugly</v>
      </c>
      <c r="L2810" t="str">
        <f t="shared" ca="1" si="219"/>
        <v>smoke</v>
      </c>
      <c r="M2810" t="str">
        <f t="shared" ca="1" si="221"/>
        <v>medium</v>
      </c>
      <c r="N2810" t="str">
        <f t="shared" ca="1" si="221"/>
        <v>extreme</v>
      </c>
      <c r="O2810" t="str">
        <f t="shared" ca="1" si="221"/>
        <v>minimal</v>
      </c>
      <c r="P2810">
        <f t="shared" ca="1" si="220"/>
        <v>47</v>
      </c>
    </row>
    <row r="2811" spans="1:16" x14ac:dyDescent="0.2">
      <c r="A2811">
        <f t="shared" si="222"/>
        <v>2</v>
      </c>
      <c r="B2811" t="s">
        <v>9060</v>
      </c>
      <c r="C2811" t="s">
        <v>3343</v>
      </c>
      <c r="D2811" t="s">
        <v>3342</v>
      </c>
      <c r="E2811" t="s">
        <v>3289</v>
      </c>
      <c r="F2811" t="s">
        <v>11</v>
      </c>
      <c r="G2811">
        <v>93444</v>
      </c>
      <c r="H2811">
        <v>628444</v>
      </c>
      <c r="I2811">
        <v>35.027130999999997</v>
      </c>
      <c r="J2811">
        <v>-120.48922899999999</v>
      </c>
      <c r="K2811" t="str">
        <f t="shared" ca="1" si="218"/>
        <v>ugly</v>
      </c>
      <c r="L2811" t="str">
        <f t="shared" ca="1" si="219"/>
        <v>wind</v>
      </c>
      <c r="M2811" t="str">
        <f t="shared" ca="1" si="221"/>
        <v>low</v>
      </c>
      <c r="N2811" t="str">
        <f t="shared" ca="1" si="221"/>
        <v>medium</v>
      </c>
      <c r="O2811" t="str">
        <f t="shared" ca="1" si="221"/>
        <v>extreme</v>
      </c>
      <c r="P2811">
        <f t="shared" ca="1" si="220"/>
        <v>43</v>
      </c>
    </row>
    <row r="2812" spans="1:16" x14ac:dyDescent="0.2">
      <c r="A2812">
        <f t="shared" si="222"/>
        <v>3</v>
      </c>
      <c r="B2812" t="s">
        <v>9060</v>
      </c>
      <c r="C2812" t="s">
        <v>3344</v>
      </c>
      <c r="D2812" t="s">
        <v>25</v>
      </c>
      <c r="E2812" t="s">
        <v>26</v>
      </c>
      <c r="F2812" t="s">
        <v>11</v>
      </c>
      <c r="G2812">
        <v>92037</v>
      </c>
      <c r="H2812">
        <v>983130</v>
      </c>
      <c r="I2812">
        <v>32.852350000000001</v>
      </c>
      <c r="J2812">
        <v>-117.24288</v>
      </c>
      <c r="K2812" t="str">
        <f t="shared" ca="1" si="218"/>
        <v>good</v>
      </c>
      <c r="L2812" t="str">
        <f t="shared" ca="1" si="219"/>
        <v>smoke</v>
      </c>
      <c r="M2812" t="str">
        <f t="shared" ca="1" si="221"/>
        <v>extreme</v>
      </c>
      <c r="N2812" t="str">
        <f t="shared" ca="1" si="221"/>
        <v>high</v>
      </c>
      <c r="O2812" t="str">
        <f t="shared" ca="1" si="221"/>
        <v>medium</v>
      </c>
      <c r="P2812">
        <f t="shared" ca="1" si="220"/>
        <v>24</v>
      </c>
    </row>
    <row r="2813" spans="1:16" x14ac:dyDescent="0.2">
      <c r="A2813">
        <f t="shared" si="222"/>
        <v>1</v>
      </c>
      <c r="B2813" t="s">
        <v>9060</v>
      </c>
      <c r="C2813" t="s">
        <v>3345</v>
      </c>
      <c r="D2813" t="s">
        <v>26</v>
      </c>
      <c r="E2813" t="s">
        <v>26</v>
      </c>
      <c r="F2813" t="s">
        <v>11</v>
      </c>
      <c r="G2813">
        <v>92122</v>
      </c>
      <c r="H2813">
        <v>1095801</v>
      </c>
      <c r="I2813">
        <v>32.851100000000002</v>
      </c>
      <c r="J2813">
        <v>-117.21337</v>
      </c>
      <c r="K2813" t="str">
        <f t="shared" ca="1" si="218"/>
        <v>bad</v>
      </c>
      <c r="L2813" t="str">
        <f t="shared" ca="1" si="219"/>
        <v>wind</v>
      </c>
      <c r="M2813" t="str">
        <f t="shared" ca="1" si="221"/>
        <v>high</v>
      </c>
      <c r="N2813" t="str">
        <f t="shared" ca="1" si="221"/>
        <v>medium</v>
      </c>
      <c r="O2813" t="str">
        <f t="shared" ca="1" si="221"/>
        <v>low</v>
      </c>
      <c r="P2813">
        <f t="shared" ca="1" si="220"/>
        <v>3</v>
      </c>
    </row>
    <row r="2814" spans="1:16" x14ac:dyDescent="0.2">
      <c r="A2814">
        <f t="shared" si="222"/>
        <v>2</v>
      </c>
      <c r="B2814" t="s">
        <v>9060</v>
      </c>
      <c r="C2814" t="s">
        <v>3346</v>
      </c>
      <c r="D2814" t="s">
        <v>26</v>
      </c>
      <c r="E2814" t="s">
        <v>26</v>
      </c>
      <c r="F2814" t="s">
        <v>11</v>
      </c>
      <c r="G2814">
        <v>92126</v>
      </c>
      <c r="H2814">
        <v>1253687</v>
      </c>
      <c r="I2814">
        <v>32.929319999999997</v>
      </c>
      <c r="J2814">
        <v>-117.13388999999999</v>
      </c>
      <c r="K2814" t="str">
        <f t="shared" ca="1" si="218"/>
        <v>bad</v>
      </c>
      <c r="L2814" t="str">
        <f t="shared" ca="1" si="219"/>
        <v>smoke</v>
      </c>
      <c r="M2814" t="str">
        <f t="shared" ca="1" si="221"/>
        <v>minimal</v>
      </c>
      <c r="N2814" t="str">
        <f t="shared" ca="1" si="221"/>
        <v>low</v>
      </c>
      <c r="O2814" t="str">
        <f t="shared" ca="1" si="221"/>
        <v>minimal</v>
      </c>
      <c r="P2814">
        <f t="shared" ca="1" si="220"/>
        <v>22</v>
      </c>
    </row>
    <row r="2815" spans="1:16" x14ac:dyDescent="0.2">
      <c r="A2815">
        <f t="shared" si="222"/>
        <v>3</v>
      </c>
      <c r="B2815" t="s">
        <v>9060</v>
      </c>
      <c r="C2815" t="s">
        <v>3347</v>
      </c>
      <c r="D2815" t="s">
        <v>26</v>
      </c>
      <c r="E2815" t="s">
        <v>26</v>
      </c>
      <c r="F2815" t="s">
        <v>11</v>
      </c>
      <c r="G2815">
        <v>92126</v>
      </c>
      <c r="H2815">
        <v>1325050</v>
      </c>
      <c r="I2815">
        <v>32.919379999999997</v>
      </c>
      <c r="J2815">
        <v>-117.14239999999999</v>
      </c>
      <c r="K2815" t="str">
        <f t="shared" ca="1" si="218"/>
        <v>bad</v>
      </c>
      <c r="L2815" t="str">
        <f t="shared" ca="1" si="219"/>
        <v>smoke</v>
      </c>
      <c r="M2815" t="str">
        <f t="shared" ca="1" si="221"/>
        <v>low</v>
      </c>
      <c r="N2815" t="str">
        <f t="shared" ca="1" si="221"/>
        <v>low</v>
      </c>
      <c r="O2815" t="str">
        <f t="shared" ca="1" si="221"/>
        <v>high</v>
      </c>
      <c r="P2815">
        <f t="shared" ca="1" si="220"/>
        <v>19</v>
      </c>
    </row>
    <row r="2816" spans="1:16" x14ac:dyDescent="0.2">
      <c r="A2816">
        <f t="shared" si="222"/>
        <v>1</v>
      </c>
      <c r="B2816" t="s">
        <v>9060</v>
      </c>
      <c r="C2816" t="s">
        <v>3348</v>
      </c>
      <c r="D2816" t="s">
        <v>26</v>
      </c>
      <c r="E2816" t="s">
        <v>26</v>
      </c>
      <c r="F2816" t="s">
        <v>11</v>
      </c>
      <c r="G2816">
        <v>92129</v>
      </c>
      <c r="H2816">
        <v>591395</v>
      </c>
      <c r="I2816">
        <v>32.993340000000003</v>
      </c>
      <c r="J2816">
        <v>-117.08723999999999</v>
      </c>
      <c r="K2816" t="str">
        <f t="shared" ca="1" si="218"/>
        <v>ugly</v>
      </c>
      <c r="L2816" t="str">
        <f t="shared" ca="1" si="219"/>
        <v>fire</v>
      </c>
      <c r="M2816" t="str">
        <f t="shared" ca="1" si="221"/>
        <v>extreme</v>
      </c>
      <c r="N2816" t="str">
        <f t="shared" ca="1" si="221"/>
        <v>medium</v>
      </c>
      <c r="O2816" t="str">
        <f t="shared" ca="1" si="221"/>
        <v>medium</v>
      </c>
      <c r="P2816">
        <f t="shared" ca="1" si="220"/>
        <v>2</v>
      </c>
    </row>
    <row r="2817" spans="1:16" x14ac:dyDescent="0.2">
      <c r="A2817">
        <f t="shared" si="222"/>
        <v>2</v>
      </c>
      <c r="B2817" t="s">
        <v>9060</v>
      </c>
      <c r="C2817" t="s">
        <v>3349</v>
      </c>
      <c r="D2817" t="s">
        <v>26</v>
      </c>
      <c r="E2817" t="s">
        <v>26</v>
      </c>
      <c r="F2817" t="s">
        <v>11</v>
      </c>
      <c r="G2817">
        <v>92129</v>
      </c>
      <c r="H2817">
        <v>602310</v>
      </c>
      <c r="I2817">
        <v>32.974649999999997</v>
      </c>
      <c r="J2817">
        <v>-117.13351</v>
      </c>
      <c r="K2817" t="str">
        <f t="shared" ca="1" si="218"/>
        <v>ugly</v>
      </c>
      <c r="L2817" t="str">
        <f t="shared" ca="1" si="219"/>
        <v>smoke</v>
      </c>
      <c r="M2817" t="str">
        <f t="shared" ca="1" si="221"/>
        <v>minimal</v>
      </c>
      <c r="N2817" t="str">
        <f t="shared" ca="1" si="221"/>
        <v>medium</v>
      </c>
      <c r="O2817" t="str">
        <f t="shared" ca="1" si="221"/>
        <v>minimal</v>
      </c>
      <c r="P2817">
        <f t="shared" ca="1" si="220"/>
        <v>34</v>
      </c>
    </row>
    <row r="2818" spans="1:16" x14ac:dyDescent="0.2">
      <c r="A2818">
        <f t="shared" si="222"/>
        <v>3</v>
      </c>
      <c r="B2818" t="s">
        <v>9060</v>
      </c>
      <c r="C2818" t="s">
        <v>3350</v>
      </c>
      <c r="D2818" t="s">
        <v>449</v>
      </c>
      <c r="E2818" t="s">
        <v>14</v>
      </c>
      <c r="F2818" t="s">
        <v>11</v>
      </c>
      <c r="G2818">
        <v>92592</v>
      </c>
      <c r="H2818">
        <v>472385</v>
      </c>
      <c r="I2818">
        <v>33.482880000000002</v>
      </c>
      <c r="J2818">
        <v>-117.07380999999999</v>
      </c>
      <c r="K2818" t="str">
        <f t="shared" ca="1" si="218"/>
        <v>bad</v>
      </c>
      <c r="L2818" t="str">
        <f t="shared" ca="1" si="219"/>
        <v>wind</v>
      </c>
      <c r="M2818" t="str">
        <f t="shared" ca="1" si="221"/>
        <v>medium</v>
      </c>
      <c r="N2818" t="str">
        <f t="shared" ca="1" si="221"/>
        <v>medium</v>
      </c>
      <c r="O2818" t="str">
        <f t="shared" ca="1" si="221"/>
        <v>high</v>
      </c>
      <c r="P2818">
        <f t="shared" ca="1" si="220"/>
        <v>49</v>
      </c>
    </row>
    <row r="2819" spans="1:16" x14ac:dyDescent="0.2">
      <c r="A2819">
        <f t="shared" si="222"/>
        <v>1</v>
      </c>
      <c r="B2819" t="s">
        <v>9060</v>
      </c>
      <c r="C2819" t="s">
        <v>3351</v>
      </c>
      <c r="D2819" t="s">
        <v>449</v>
      </c>
      <c r="E2819" t="s">
        <v>14</v>
      </c>
      <c r="F2819" t="s">
        <v>11</v>
      </c>
      <c r="G2819">
        <v>92592</v>
      </c>
      <c r="H2819">
        <v>705266</v>
      </c>
      <c r="I2819">
        <v>33.458199999999998</v>
      </c>
      <c r="J2819">
        <v>-116.99996</v>
      </c>
      <c r="K2819" t="str">
        <f t="shared" ref="K2819:K2882" ca="1" si="223">INDEX($R$2:$R$4,RANDBETWEEN(1,3))</f>
        <v>bad</v>
      </c>
      <c r="L2819" t="str">
        <f t="shared" ref="L2819:L2882" ca="1" si="224">INDEX($S$2:$S$4,RANDBETWEEN(1,3))</f>
        <v>fire</v>
      </c>
      <c r="M2819" t="str">
        <f t="shared" ca="1" si="221"/>
        <v>high</v>
      </c>
      <c r="N2819" t="str">
        <f t="shared" ca="1" si="221"/>
        <v>medium</v>
      </c>
      <c r="O2819" t="str">
        <f t="shared" ca="1" si="221"/>
        <v>minimal</v>
      </c>
      <c r="P2819">
        <f t="shared" ref="P2819:P2882" ca="1" si="225">RANDBETWEEN(0,50)</f>
        <v>17</v>
      </c>
    </row>
    <row r="2820" spans="1:16" x14ac:dyDescent="0.2">
      <c r="A2820">
        <f t="shared" si="222"/>
        <v>2</v>
      </c>
      <c r="B2820" t="s">
        <v>9060</v>
      </c>
      <c r="C2820" t="s">
        <v>3352</v>
      </c>
      <c r="D2820" t="s">
        <v>3353</v>
      </c>
      <c r="E2820" t="s">
        <v>38</v>
      </c>
      <c r="F2820" t="s">
        <v>11</v>
      </c>
      <c r="G2820">
        <v>94903</v>
      </c>
      <c r="H2820">
        <v>185492</v>
      </c>
      <c r="I2820">
        <v>38.033434999999997</v>
      </c>
      <c r="J2820">
        <v>-122.543769</v>
      </c>
      <c r="K2820" t="str">
        <f t="shared" ca="1" si="223"/>
        <v>bad</v>
      </c>
      <c r="L2820" t="str">
        <f t="shared" ca="1" si="224"/>
        <v>fire</v>
      </c>
      <c r="M2820" t="str">
        <f t="shared" ca="1" si="221"/>
        <v>extreme</v>
      </c>
      <c r="N2820" t="str">
        <f t="shared" ca="1" si="221"/>
        <v>extreme</v>
      </c>
      <c r="O2820" t="str">
        <f t="shared" ca="1" si="221"/>
        <v>low</v>
      </c>
      <c r="P2820">
        <f t="shared" ca="1" si="225"/>
        <v>14</v>
      </c>
    </row>
    <row r="2821" spans="1:16" x14ac:dyDescent="0.2">
      <c r="A2821">
        <f t="shared" si="222"/>
        <v>3</v>
      </c>
      <c r="B2821" t="s">
        <v>9060</v>
      </c>
      <c r="C2821" t="s">
        <v>3354</v>
      </c>
      <c r="D2821" t="s">
        <v>71</v>
      </c>
      <c r="E2821" t="s">
        <v>26</v>
      </c>
      <c r="F2821" t="s">
        <v>11</v>
      </c>
      <c r="G2821">
        <v>92009</v>
      </c>
      <c r="H2821">
        <v>469808</v>
      </c>
      <c r="I2821">
        <v>33.097110000000001</v>
      </c>
      <c r="J2821">
        <v>-117.25606999999999</v>
      </c>
      <c r="K2821" t="str">
        <f t="shared" ca="1" si="223"/>
        <v>good</v>
      </c>
      <c r="L2821" t="str">
        <f t="shared" ca="1" si="224"/>
        <v>smoke</v>
      </c>
      <c r="M2821" t="str">
        <f t="shared" ref="M2821:O2884" ca="1" si="226">INDEX($T$2:$T$6,RANDBETWEEN(1,5))</f>
        <v>extreme</v>
      </c>
      <c r="N2821" t="str">
        <f t="shared" ca="1" si="226"/>
        <v>high</v>
      </c>
      <c r="O2821" t="str">
        <f t="shared" ca="1" si="226"/>
        <v>medium</v>
      </c>
      <c r="P2821">
        <f t="shared" ca="1" si="225"/>
        <v>2</v>
      </c>
    </row>
    <row r="2822" spans="1:16" x14ac:dyDescent="0.2">
      <c r="A2822">
        <f t="shared" si="222"/>
        <v>1</v>
      </c>
      <c r="B2822" t="s">
        <v>9060</v>
      </c>
      <c r="C2822" t="s">
        <v>3355</v>
      </c>
      <c r="D2822" t="s">
        <v>229</v>
      </c>
      <c r="E2822" t="s">
        <v>26</v>
      </c>
      <c r="F2822" t="s">
        <v>11</v>
      </c>
      <c r="G2822">
        <v>92024</v>
      </c>
      <c r="H2822">
        <v>442423</v>
      </c>
      <c r="I2822">
        <v>33.049660000000003</v>
      </c>
      <c r="J2822">
        <v>-117.24088</v>
      </c>
      <c r="K2822" t="str">
        <f t="shared" ca="1" si="223"/>
        <v>bad</v>
      </c>
      <c r="L2822" t="str">
        <f t="shared" ca="1" si="224"/>
        <v>fire</v>
      </c>
      <c r="M2822" t="str">
        <f t="shared" ca="1" si="226"/>
        <v>extreme</v>
      </c>
      <c r="N2822" t="str">
        <f t="shared" ca="1" si="226"/>
        <v>low</v>
      </c>
      <c r="O2822" t="str">
        <f t="shared" ca="1" si="226"/>
        <v>medium</v>
      </c>
      <c r="P2822">
        <f t="shared" ca="1" si="225"/>
        <v>46</v>
      </c>
    </row>
    <row r="2823" spans="1:16" x14ac:dyDescent="0.2">
      <c r="A2823">
        <f t="shared" si="222"/>
        <v>2</v>
      </c>
      <c r="B2823" t="s">
        <v>9060</v>
      </c>
      <c r="C2823" t="s">
        <v>3356</v>
      </c>
      <c r="D2823" t="s">
        <v>229</v>
      </c>
      <c r="E2823" t="s">
        <v>26</v>
      </c>
      <c r="F2823" t="s">
        <v>11</v>
      </c>
      <c r="G2823">
        <v>92024</v>
      </c>
      <c r="H2823">
        <v>444184</v>
      </c>
      <c r="I2823">
        <v>33.079219999999999</v>
      </c>
      <c r="J2823">
        <v>-117.30439</v>
      </c>
      <c r="K2823" t="str">
        <f t="shared" ca="1" si="223"/>
        <v>good</v>
      </c>
      <c r="L2823" t="str">
        <f t="shared" ca="1" si="224"/>
        <v>fire</v>
      </c>
      <c r="M2823" t="str">
        <f t="shared" ca="1" si="226"/>
        <v>high</v>
      </c>
      <c r="N2823" t="str">
        <f t="shared" ca="1" si="226"/>
        <v>minimal</v>
      </c>
      <c r="O2823" t="str">
        <f t="shared" ca="1" si="226"/>
        <v>extreme</v>
      </c>
      <c r="P2823">
        <f t="shared" ca="1" si="225"/>
        <v>34</v>
      </c>
    </row>
    <row r="2824" spans="1:16" x14ac:dyDescent="0.2">
      <c r="A2824">
        <f t="shared" si="222"/>
        <v>3</v>
      </c>
      <c r="B2824" t="s">
        <v>9060</v>
      </c>
      <c r="C2824" t="s">
        <v>3357</v>
      </c>
      <c r="D2824" t="s">
        <v>229</v>
      </c>
      <c r="E2824" t="s">
        <v>26</v>
      </c>
      <c r="F2824" t="s">
        <v>11</v>
      </c>
      <c r="G2824">
        <v>92024</v>
      </c>
      <c r="H2824">
        <v>678204</v>
      </c>
      <c r="I2824">
        <v>33.072299999999998</v>
      </c>
      <c r="J2824">
        <v>-117.22323</v>
      </c>
      <c r="K2824" t="str">
        <f t="shared" ca="1" si="223"/>
        <v>good</v>
      </c>
      <c r="L2824" t="str">
        <f t="shared" ca="1" si="224"/>
        <v>wind</v>
      </c>
      <c r="M2824" t="str">
        <f t="shared" ca="1" si="226"/>
        <v>medium</v>
      </c>
      <c r="N2824" t="str">
        <f t="shared" ca="1" si="226"/>
        <v>low</v>
      </c>
      <c r="O2824" t="str">
        <f t="shared" ca="1" si="226"/>
        <v>low</v>
      </c>
      <c r="P2824">
        <f t="shared" ca="1" si="225"/>
        <v>6</v>
      </c>
    </row>
    <row r="2825" spans="1:16" x14ac:dyDescent="0.2">
      <c r="A2825">
        <f t="shared" si="222"/>
        <v>1</v>
      </c>
      <c r="B2825" t="s">
        <v>9060</v>
      </c>
      <c r="C2825" t="s">
        <v>3358</v>
      </c>
      <c r="D2825" t="s">
        <v>229</v>
      </c>
      <c r="E2825" t="s">
        <v>26</v>
      </c>
      <c r="F2825" t="s">
        <v>11</v>
      </c>
      <c r="G2825">
        <v>92024</v>
      </c>
      <c r="H2825">
        <v>983258</v>
      </c>
      <c r="I2825">
        <v>33.075499999999998</v>
      </c>
      <c r="J2825">
        <v>-117.29122</v>
      </c>
      <c r="K2825" t="str">
        <f t="shared" ca="1" si="223"/>
        <v>bad</v>
      </c>
      <c r="L2825" t="str">
        <f t="shared" ca="1" si="224"/>
        <v>wind</v>
      </c>
      <c r="M2825" t="str">
        <f t="shared" ca="1" si="226"/>
        <v>high</v>
      </c>
      <c r="N2825" t="str">
        <f t="shared" ca="1" si="226"/>
        <v>minimal</v>
      </c>
      <c r="O2825" t="str">
        <f t="shared" ca="1" si="226"/>
        <v>minimal</v>
      </c>
      <c r="P2825">
        <f t="shared" ca="1" si="225"/>
        <v>48</v>
      </c>
    </row>
    <row r="2826" spans="1:16" x14ac:dyDescent="0.2">
      <c r="A2826">
        <f t="shared" si="222"/>
        <v>2</v>
      </c>
      <c r="B2826" t="s">
        <v>9060</v>
      </c>
      <c r="C2826" t="s">
        <v>3359</v>
      </c>
      <c r="D2826" t="s">
        <v>25</v>
      </c>
      <c r="E2826" t="s">
        <v>26</v>
      </c>
      <c r="F2826" t="s">
        <v>11</v>
      </c>
      <c r="G2826">
        <v>92037</v>
      </c>
      <c r="H2826">
        <v>801678</v>
      </c>
      <c r="I2826">
        <v>32.832520000000002</v>
      </c>
      <c r="J2826">
        <v>-117.27781</v>
      </c>
      <c r="K2826" t="str">
        <f t="shared" ca="1" si="223"/>
        <v>ugly</v>
      </c>
      <c r="L2826" t="str">
        <f t="shared" ca="1" si="224"/>
        <v>fire</v>
      </c>
      <c r="M2826" t="str">
        <f t="shared" ca="1" si="226"/>
        <v>extreme</v>
      </c>
      <c r="N2826" t="str">
        <f t="shared" ca="1" si="226"/>
        <v>low</v>
      </c>
      <c r="O2826" t="str">
        <f t="shared" ca="1" si="226"/>
        <v>extreme</v>
      </c>
      <c r="P2826">
        <f t="shared" ca="1" si="225"/>
        <v>38</v>
      </c>
    </row>
    <row r="2827" spans="1:16" x14ac:dyDescent="0.2">
      <c r="A2827">
        <f t="shared" si="222"/>
        <v>3</v>
      </c>
      <c r="B2827" t="s">
        <v>9060</v>
      </c>
      <c r="C2827" t="s">
        <v>3360</v>
      </c>
      <c r="D2827" t="s">
        <v>25</v>
      </c>
      <c r="E2827" t="s">
        <v>26</v>
      </c>
      <c r="F2827" t="s">
        <v>11</v>
      </c>
      <c r="G2827">
        <v>92037</v>
      </c>
      <c r="H2827">
        <v>659983</v>
      </c>
      <c r="I2827">
        <v>32.806399999999996</v>
      </c>
      <c r="J2827">
        <v>-117.26178</v>
      </c>
      <c r="K2827" t="str">
        <f t="shared" ca="1" si="223"/>
        <v>good</v>
      </c>
      <c r="L2827" t="str">
        <f t="shared" ca="1" si="224"/>
        <v>wind</v>
      </c>
      <c r="M2827" t="str">
        <f t="shared" ca="1" si="226"/>
        <v>high</v>
      </c>
      <c r="N2827" t="str">
        <f t="shared" ca="1" si="226"/>
        <v>extreme</v>
      </c>
      <c r="O2827" t="str">
        <f t="shared" ca="1" si="226"/>
        <v>high</v>
      </c>
      <c r="P2827">
        <f t="shared" ca="1" si="225"/>
        <v>11</v>
      </c>
    </row>
    <row r="2828" spans="1:16" x14ac:dyDescent="0.2">
      <c r="A2828">
        <f t="shared" si="222"/>
        <v>1</v>
      </c>
      <c r="B2828" t="s">
        <v>9060</v>
      </c>
      <c r="C2828" t="s">
        <v>3361</v>
      </c>
      <c r="D2828" t="s">
        <v>26</v>
      </c>
      <c r="E2828" t="s">
        <v>26</v>
      </c>
      <c r="F2828" t="s">
        <v>11</v>
      </c>
      <c r="G2828">
        <v>92126</v>
      </c>
      <c r="H2828">
        <v>431469</v>
      </c>
      <c r="I2828">
        <v>32.91386</v>
      </c>
      <c r="J2828">
        <v>-117.13633</v>
      </c>
      <c r="K2828" t="str">
        <f t="shared" ca="1" si="223"/>
        <v>bad</v>
      </c>
      <c r="L2828" t="str">
        <f t="shared" ca="1" si="224"/>
        <v>smoke</v>
      </c>
      <c r="M2828" t="str">
        <f t="shared" ca="1" si="226"/>
        <v>minimal</v>
      </c>
      <c r="N2828" t="str">
        <f t="shared" ca="1" si="226"/>
        <v>extreme</v>
      </c>
      <c r="O2828" t="str">
        <f t="shared" ca="1" si="226"/>
        <v>low</v>
      </c>
      <c r="P2828">
        <f t="shared" ca="1" si="225"/>
        <v>28</v>
      </c>
    </row>
    <row r="2829" spans="1:16" x14ac:dyDescent="0.2">
      <c r="A2829">
        <f t="shared" si="222"/>
        <v>2</v>
      </c>
      <c r="B2829" t="s">
        <v>9060</v>
      </c>
      <c r="C2829" t="s">
        <v>3362</v>
      </c>
      <c r="D2829" t="s">
        <v>26</v>
      </c>
      <c r="E2829" t="s">
        <v>26</v>
      </c>
      <c r="F2829" t="s">
        <v>11</v>
      </c>
      <c r="G2829">
        <v>92128</v>
      </c>
      <c r="H2829">
        <v>421273</v>
      </c>
      <c r="I2829">
        <v>32.957799999999999</v>
      </c>
      <c r="J2829">
        <v>-117.09424</v>
      </c>
      <c r="K2829" t="str">
        <f t="shared" ca="1" si="223"/>
        <v>good</v>
      </c>
      <c r="L2829" t="str">
        <f t="shared" ca="1" si="224"/>
        <v>fire</v>
      </c>
      <c r="M2829" t="str">
        <f t="shared" ca="1" si="226"/>
        <v>minimal</v>
      </c>
      <c r="N2829" t="str">
        <f t="shared" ca="1" si="226"/>
        <v>medium</v>
      </c>
      <c r="O2829" t="str">
        <f t="shared" ca="1" si="226"/>
        <v>extreme</v>
      </c>
      <c r="P2829">
        <f t="shared" ca="1" si="225"/>
        <v>31</v>
      </c>
    </row>
    <row r="2830" spans="1:16" x14ac:dyDescent="0.2">
      <c r="A2830">
        <f t="shared" ref="A2830:A2893" si="227">A2827</f>
        <v>3</v>
      </c>
      <c r="B2830" t="s">
        <v>9060</v>
      </c>
      <c r="C2830" t="s">
        <v>3363</v>
      </c>
      <c r="D2830" t="s">
        <v>26</v>
      </c>
      <c r="E2830" t="s">
        <v>26</v>
      </c>
      <c r="F2830" t="s">
        <v>11</v>
      </c>
      <c r="G2830">
        <v>92130</v>
      </c>
      <c r="H2830">
        <v>791126</v>
      </c>
      <c r="I2830">
        <v>32.965020000000003</v>
      </c>
      <c r="J2830">
        <v>-117.21102</v>
      </c>
      <c r="K2830" t="str">
        <f t="shared" ca="1" si="223"/>
        <v>ugly</v>
      </c>
      <c r="L2830" t="str">
        <f t="shared" ca="1" si="224"/>
        <v>smoke</v>
      </c>
      <c r="M2830" t="str">
        <f t="shared" ca="1" si="226"/>
        <v>medium</v>
      </c>
      <c r="N2830" t="str">
        <f t="shared" ca="1" si="226"/>
        <v>minimal</v>
      </c>
      <c r="O2830" t="str">
        <f t="shared" ca="1" si="226"/>
        <v>extreme</v>
      </c>
      <c r="P2830">
        <f t="shared" ca="1" si="225"/>
        <v>35</v>
      </c>
    </row>
    <row r="2831" spans="1:16" x14ac:dyDescent="0.2">
      <c r="A2831">
        <f t="shared" si="227"/>
        <v>1</v>
      </c>
      <c r="B2831" t="s">
        <v>9060</v>
      </c>
      <c r="C2831" t="s">
        <v>3364</v>
      </c>
      <c r="D2831" t="s">
        <v>3365</v>
      </c>
      <c r="E2831" t="s">
        <v>35</v>
      </c>
      <c r="F2831" t="s">
        <v>11</v>
      </c>
      <c r="G2831">
        <v>93662</v>
      </c>
      <c r="H2831">
        <v>333648</v>
      </c>
      <c r="I2831">
        <v>36.567357000000001</v>
      </c>
      <c r="J2831">
        <v>-119.610195</v>
      </c>
      <c r="K2831" t="str">
        <f t="shared" ca="1" si="223"/>
        <v>ugly</v>
      </c>
      <c r="L2831" t="str">
        <f t="shared" ca="1" si="224"/>
        <v>fire</v>
      </c>
      <c r="M2831" t="str">
        <f t="shared" ca="1" si="226"/>
        <v>low</v>
      </c>
      <c r="N2831" t="str">
        <f t="shared" ca="1" si="226"/>
        <v>low</v>
      </c>
      <c r="O2831" t="str">
        <f t="shared" ca="1" si="226"/>
        <v>high</v>
      </c>
      <c r="P2831">
        <f t="shared" ca="1" si="225"/>
        <v>28</v>
      </c>
    </row>
    <row r="2832" spans="1:16" x14ac:dyDescent="0.2">
      <c r="A2832">
        <f t="shared" si="227"/>
        <v>2</v>
      </c>
      <c r="B2832" t="s">
        <v>9060</v>
      </c>
      <c r="C2832" t="s">
        <v>3366</v>
      </c>
      <c r="D2832" t="s">
        <v>679</v>
      </c>
      <c r="E2832" t="s">
        <v>26</v>
      </c>
      <c r="F2832" t="s">
        <v>11</v>
      </c>
      <c r="G2832">
        <v>92040</v>
      </c>
      <c r="H2832">
        <v>979069</v>
      </c>
      <c r="I2832">
        <v>32.854129999999998</v>
      </c>
      <c r="J2832">
        <v>-116.92975</v>
      </c>
      <c r="K2832" t="str">
        <f t="shared" ca="1" si="223"/>
        <v>good</v>
      </c>
      <c r="L2832" t="str">
        <f t="shared" ca="1" si="224"/>
        <v>wind</v>
      </c>
      <c r="M2832" t="str">
        <f t="shared" ca="1" si="226"/>
        <v>extreme</v>
      </c>
      <c r="N2832" t="str">
        <f t="shared" ca="1" si="226"/>
        <v>medium</v>
      </c>
      <c r="O2832" t="str">
        <f t="shared" ca="1" si="226"/>
        <v>minimal</v>
      </c>
      <c r="P2832">
        <f t="shared" ca="1" si="225"/>
        <v>38</v>
      </c>
    </row>
    <row r="2833" spans="1:16" x14ac:dyDescent="0.2">
      <c r="A2833">
        <f t="shared" si="227"/>
        <v>3</v>
      </c>
      <c r="B2833" t="s">
        <v>9060</v>
      </c>
      <c r="C2833" t="s">
        <v>3367</v>
      </c>
      <c r="D2833" t="s">
        <v>1058</v>
      </c>
      <c r="E2833" t="s">
        <v>26</v>
      </c>
      <c r="F2833" t="s">
        <v>11</v>
      </c>
      <c r="G2833">
        <v>92065</v>
      </c>
      <c r="H2833">
        <v>589557</v>
      </c>
      <c r="I2833">
        <v>33.020420000000001</v>
      </c>
      <c r="J2833">
        <v>-116.93192999999999</v>
      </c>
      <c r="K2833" t="str">
        <f t="shared" ca="1" si="223"/>
        <v>ugly</v>
      </c>
      <c r="L2833" t="str">
        <f t="shared" ca="1" si="224"/>
        <v>smoke</v>
      </c>
      <c r="M2833" t="str">
        <f t="shared" ca="1" si="226"/>
        <v>medium</v>
      </c>
      <c r="N2833" t="str">
        <f t="shared" ca="1" si="226"/>
        <v>medium</v>
      </c>
      <c r="O2833" t="str">
        <f t="shared" ca="1" si="226"/>
        <v>medium</v>
      </c>
      <c r="P2833">
        <f t="shared" ca="1" si="225"/>
        <v>40</v>
      </c>
    </row>
    <row r="2834" spans="1:16" x14ac:dyDescent="0.2">
      <c r="A2834">
        <f t="shared" si="227"/>
        <v>1</v>
      </c>
      <c r="B2834" t="s">
        <v>9060</v>
      </c>
      <c r="C2834" t="s">
        <v>3368</v>
      </c>
      <c r="D2834" t="s">
        <v>226</v>
      </c>
      <c r="E2834" t="s">
        <v>26</v>
      </c>
      <c r="F2834" t="s">
        <v>11</v>
      </c>
      <c r="G2834">
        <v>91913</v>
      </c>
      <c r="H2834">
        <v>595740</v>
      </c>
      <c r="I2834">
        <v>32.62979</v>
      </c>
      <c r="J2834">
        <v>-116.97402</v>
      </c>
      <c r="K2834" t="str">
        <f t="shared" ca="1" si="223"/>
        <v>good</v>
      </c>
      <c r="L2834" t="str">
        <f t="shared" ca="1" si="224"/>
        <v>smoke</v>
      </c>
      <c r="M2834" t="str">
        <f t="shared" ca="1" si="226"/>
        <v>medium</v>
      </c>
      <c r="N2834" t="str">
        <f t="shared" ca="1" si="226"/>
        <v>extreme</v>
      </c>
      <c r="O2834" t="str">
        <f t="shared" ca="1" si="226"/>
        <v>high</v>
      </c>
      <c r="P2834">
        <f t="shared" ca="1" si="225"/>
        <v>36</v>
      </c>
    </row>
    <row r="2835" spans="1:16" x14ac:dyDescent="0.2">
      <c r="A2835">
        <f t="shared" si="227"/>
        <v>2</v>
      </c>
      <c r="B2835" t="s">
        <v>9060</v>
      </c>
      <c r="C2835" t="s">
        <v>3369</v>
      </c>
      <c r="D2835" t="s">
        <v>226</v>
      </c>
      <c r="E2835" t="s">
        <v>26</v>
      </c>
      <c r="F2835" t="s">
        <v>11</v>
      </c>
      <c r="G2835">
        <v>91914</v>
      </c>
      <c r="H2835">
        <v>775311</v>
      </c>
      <c r="I2835">
        <v>32.663029999999999</v>
      </c>
      <c r="J2835">
        <v>-116.94226</v>
      </c>
      <c r="K2835" t="str">
        <f t="shared" ca="1" si="223"/>
        <v>good</v>
      </c>
      <c r="L2835" t="str">
        <f t="shared" ca="1" si="224"/>
        <v>fire</v>
      </c>
      <c r="M2835" t="str">
        <f t="shared" ca="1" si="226"/>
        <v>extreme</v>
      </c>
      <c r="N2835" t="str">
        <f t="shared" ca="1" si="226"/>
        <v>medium</v>
      </c>
      <c r="O2835" t="str">
        <f t="shared" ca="1" si="226"/>
        <v>high</v>
      </c>
      <c r="P2835">
        <f t="shared" ca="1" si="225"/>
        <v>12</v>
      </c>
    </row>
    <row r="2836" spans="1:16" x14ac:dyDescent="0.2">
      <c r="A2836">
        <f t="shared" si="227"/>
        <v>3</v>
      </c>
      <c r="B2836" t="s">
        <v>9060</v>
      </c>
      <c r="C2836" t="s">
        <v>3370</v>
      </c>
      <c r="D2836" t="s">
        <v>26</v>
      </c>
      <c r="E2836" t="s">
        <v>26</v>
      </c>
      <c r="F2836" t="s">
        <v>11</v>
      </c>
      <c r="G2836">
        <v>92154</v>
      </c>
      <c r="H2836">
        <v>320544</v>
      </c>
      <c r="I2836">
        <v>32.577449999999999</v>
      </c>
      <c r="J2836">
        <v>-117.01818</v>
      </c>
      <c r="K2836" t="str">
        <f t="shared" ca="1" si="223"/>
        <v>ugly</v>
      </c>
      <c r="L2836" t="str">
        <f t="shared" ca="1" si="224"/>
        <v>smoke</v>
      </c>
      <c r="M2836" t="str">
        <f t="shared" ca="1" si="226"/>
        <v>minimal</v>
      </c>
      <c r="N2836" t="str">
        <f t="shared" ca="1" si="226"/>
        <v>medium</v>
      </c>
      <c r="O2836" t="str">
        <f t="shared" ca="1" si="226"/>
        <v>high</v>
      </c>
      <c r="P2836">
        <f t="shared" ca="1" si="225"/>
        <v>41</v>
      </c>
    </row>
    <row r="2837" spans="1:16" x14ac:dyDescent="0.2">
      <c r="A2837">
        <f t="shared" si="227"/>
        <v>1</v>
      </c>
      <c r="B2837" t="s">
        <v>9060</v>
      </c>
      <c r="C2837" t="s">
        <v>3371</v>
      </c>
      <c r="D2837" t="s">
        <v>684</v>
      </c>
      <c r="E2837" t="s">
        <v>48</v>
      </c>
      <c r="F2837" t="s">
        <v>11</v>
      </c>
      <c r="G2837">
        <v>93562</v>
      </c>
      <c r="H2837">
        <v>608864</v>
      </c>
      <c r="I2837">
        <v>35.76661</v>
      </c>
      <c r="J2837">
        <v>-117.37238000000001</v>
      </c>
      <c r="K2837" t="str">
        <f t="shared" ca="1" si="223"/>
        <v>bad</v>
      </c>
      <c r="L2837" t="str">
        <f t="shared" ca="1" si="224"/>
        <v>fire</v>
      </c>
      <c r="M2837" t="str">
        <f t="shared" ca="1" si="226"/>
        <v>medium</v>
      </c>
      <c r="N2837" t="str">
        <f t="shared" ca="1" si="226"/>
        <v>extreme</v>
      </c>
      <c r="O2837" t="str">
        <f t="shared" ca="1" si="226"/>
        <v>high</v>
      </c>
      <c r="P2837">
        <f t="shared" ca="1" si="225"/>
        <v>19</v>
      </c>
    </row>
    <row r="2838" spans="1:16" x14ac:dyDescent="0.2">
      <c r="A2838">
        <f t="shared" si="227"/>
        <v>2</v>
      </c>
      <c r="B2838" t="s">
        <v>9060</v>
      </c>
      <c r="C2838" t="s">
        <v>3372</v>
      </c>
      <c r="D2838" t="s">
        <v>244</v>
      </c>
      <c r="E2838" t="s">
        <v>14</v>
      </c>
      <c r="F2838" t="s">
        <v>11</v>
      </c>
      <c r="G2838">
        <v>92210</v>
      </c>
      <c r="H2838">
        <v>527769</v>
      </c>
      <c r="I2838">
        <v>33.715060000000001</v>
      </c>
      <c r="J2838">
        <v>-116.34369</v>
      </c>
      <c r="K2838" t="str">
        <f t="shared" ca="1" si="223"/>
        <v>good</v>
      </c>
      <c r="L2838" t="str">
        <f t="shared" ca="1" si="224"/>
        <v>fire</v>
      </c>
      <c r="M2838" t="str">
        <f t="shared" ca="1" si="226"/>
        <v>high</v>
      </c>
      <c r="N2838" t="str">
        <f t="shared" ca="1" si="226"/>
        <v>high</v>
      </c>
      <c r="O2838" t="str">
        <f t="shared" ca="1" si="226"/>
        <v>extreme</v>
      </c>
      <c r="P2838">
        <f t="shared" ca="1" si="225"/>
        <v>16</v>
      </c>
    </row>
    <row r="2839" spans="1:16" x14ac:dyDescent="0.2">
      <c r="A2839">
        <f t="shared" si="227"/>
        <v>3</v>
      </c>
      <c r="B2839" t="s">
        <v>9060</v>
      </c>
      <c r="C2839" t="s">
        <v>3373</v>
      </c>
      <c r="D2839" t="s">
        <v>520</v>
      </c>
      <c r="E2839" t="s">
        <v>3289</v>
      </c>
      <c r="F2839" t="s">
        <v>11</v>
      </c>
      <c r="G2839">
        <v>93401</v>
      </c>
      <c r="H2839">
        <v>516600</v>
      </c>
      <c r="I2839">
        <v>35.245522000000001</v>
      </c>
      <c r="J2839">
        <v>-120.674874</v>
      </c>
      <c r="K2839" t="str">
        <f t="shared" ca="1" si="223"/>
        <v>good</v>
      </c>
      <c r="L2839" t="str">
        <f t="shared" ca="1" si="224"/>
        <v>wind</v>
      </c>
      <c r="M2839" t="str">
        <f t="shared" ca="1" si="226"/>
        <v>low</v>
      </c>
      <c r="N2839" t="str">
        <f t="shared" ca="1" si="226"/>
        <v>minimal</v>
      </c>
      <c r="O2839" t="str">
        <f t="shared" ca="1" si="226"/>
        <v>high</v>
      </c>
      <c r="P2839">
        <f t="shared" ca="1" si="225"/>
        <v>19</v>
      </c>
    </row>
    <row r="2840" spans="1:16" x14ac:dyDescent="0.2">
      <c r="A2840">
        <f t="shared" si="227"/>
        <v>1</v>
      </c>
      <c r="B2840" t="s">
        <v>9060</v>
      </c>
      <c r="C2840" t="s">
        <v>3374</v>
      </c>
      <c r="D2840" t="s">
        <v>520</v>
      </c>
      <c r="E2840" t="s">
        <v>3289</v>
      </c>
      <c r="F2840" t="s">
        <v>11</v>
      </c>
      <c r="G2840">
        <v>93401</v>
      </c>
      <c r="H2840">
        <v>636297</v>
      </c>
      <c r="I2840">
        <v>35.248246000000002</v>
      </c>
      <c r="J2840">
        <v>-120.637517</v>
      </c>
      <c r="K2840" t="str">
        <f t="shared" ca="1" si="223"/>
        <v>ugly</v>
      </c>
      <c r="L2840" t="str">
        <f t="shared" ca="1" si="224"/>
        <v>wind</v>
      </c>
      <c r="M2840" t="str">
        <f t="shared" ca="1" si="226"/>
        <v>low</v>
      </c>
      <c r="N2840" t="str">
        <f t="shared" ca="1" si="226"/>
        <v>low</v>
      </c>
      <c r="O2840" t="str">
        <f t="shared" ca="1" si="226"/>
        <v>minimal</v>
      </c>
      <c r="P2840">
        <f t="shared" ca="1" si="225"/>
        <v>41</v>
      </c>
    </row>
    <row r="2841" spans="1:16" x14ac:dyDescent="0.2">
      <c r="A2841">
        <f t="shared" si="227"/>
        <v>2</v>
      </c>
      <c r="B2841" t="s">
        <v>9060</v>
      </c>
      <c r="C2841" t="s">
        <v>3375</v>
      </c>
      <c r="D2841" t="s">
        <v>520</v>
      </c>
      <c r="E2841" t="s">
        <v>3289</v>
      </c>
      <c r="F2841" t="s">
        <v>11</v>
      </c>
      <c r="G2841">
        <v>93401</v>
      </c>
      <c r="H2841">
        <v>467393</v>
      </c>
      <c r="I2841">
        <v>35.287368999999998</v>
      </c>
      <c r="J2841">
        <v>-120.654605</v>
      </c>
      <c r="K2841" t="str">
        <f t="shared" ca="1" si="223"/>
        <v>ugly</v>
      </c>
      <c r="L2841" t="str">
        <f t="shared" ca="1" si="224"/>
        <v>fire</v>
      </c>
      <c r="M2841" t="str">
        <f t="shared" ca="1" si="226"/>
        <v>minimal</v>
      </c>
      <c r="N2841" t="str">
        <f t="shared" ca="1" si="226"/>
        <v>medium</v>
      </c>
      <c r="O2841" t="str">
        <f t="shared" ca="1" si="226"/>
        <v>high</v>
      </c>
      <c r="P2841">
        <f t="shared" ca="1" si="225"/>
        <v>19</v>
      </c>
    </row>
    <row r="2842" spans="1:16" x14ac:dyDescent="0.2">
      <c r="A2842">
        <f t="shared" si="227"/>
        <v>3</v>
      </c>
      <c r="B2842" t="s">
        <v>9060</v>
      </c>
      <c r="C2842" t="s">
        <v>3376</v>
      </c>
      <c r="D2842" t="s">
        <v>3377</v>
      </c>
      <c r="E2842" t="s">
        <v>3289</v>
      </c>
      <c r="F2842" t="s">
        <v>11</v>
      </c>
      <c r="G2842">
        <v>93402</v>
      </c>
      <c r="H2842">
        <v>940040</v>
      </c>
      <c r="I2842">
        <v>35.325747</v>
      </c>
      <c r="J2842">
        <v>-120.832396</v>
      </c>
      <c r="K2842" t="str">
        <f t="shared" ca="1" si="223"/>
        <v>good</v>
      </c>
      <c r="L2842" t="str">
        <f t="shared" ca="1" si="224"/>
        <v>fire</v>
      </c>
      <c r="M2842" t="str">
        <f t="shared" ca="1" si="226"/>
        <v>medium</v>
      </c>
      <c r="N2842" t="str">
        <f t="shared" ca="1" si="226"/>
        <v>high</v>
      </c>
      <c r="O2842" t="str">
        <f t="shared" ca="1" si="226"/>
        <v>low</v>
      </c>
      <c r="P2842">
        <f t="shared" ca="1" si="225"/>
        <v>12</v>
      </c>
    </row>
    <row r="2843" spans="1:16" x14ac:dyDescent="0.2">
      <c r="A2843">
        <f t="shared" si="227"/>
        <v>1</v>
      </c>
      <c r="B2843" t="s">
        <v>9060</v>
      </c>
      <c r="C2843" t="s">
        <v>3378</v>
      </c>
      <c r="D2843" t="s">
        <v>3377</v>
      </c>
      <c r="E2843" t="s">
        <v>3289</v>
      </c>
      <c r="F2843" t="s">
        <v>11</v>
      </c>
      <c r="G2843">
        <v>93402</v>
      </c>
      <c r="H2843">
        <v>140729</v>
      </c>
      <c r="I2843">
        <v>35.312125999999999</v>
      </c>
      <c r="J2843">
        <v>-120.825863</v>
      </c>
      <c r="K2843" t="str">
        <f t="shared" ca="1" si="223"/>
        <v>bad</v>
      </c>
      <c r="L2843" t="str">
        <f t="shared" ca="1" si="224"/>
        <v>smoke</v>
      </c>
      <c r="M2843" t="str">
        <f t="shared" ca="1" si="226"/>
        <v>high</v>
      </c>
      <c r="N2843" t="str">
        <f t="shared" ca="1" si="226"/>
        <v>low</v>
      </c>
      <c r="O2843" t="str">
        <f t="shared" ca="1" si="226"/>
        <v>minimal</v>
      </c>
      <c r="P2843">
        <f t="shared" ca="1" si="225"/>
        <v>11</v>
      </c>
    </row>
    <row r="2844" spans="1:16" x14ac:dyDescent="0.2">
      <c r="A2844">
        <f t="shared" si="227"/>
        <v>2</v>
      </c>
      <c r="B2844" t="s">
        <v>9060</v>
      </c>
      <c r="C2844" t="s">
        <v>3379</v>
      </c>
      <c r="D2844" t="s">
        <v>520</v>
      </c>
      <c r="E2844" t="s">
        <v>3289</v>
      </c>
      <c r="F2844" t="s">
        <v>11</v>
      </c>
      <c r="G2844">
        <v>93405</v>
      </c>
      <c r="H2844">
        <v>523251</v>
      </c>
      <c r="I2844">
        <v>35.290874000000002</v>
      </c>
      <c r="J2844">
        <v>-120.679913</v>
      </c>
      <c r="K2844" t="str">
        <f t="shared" ca="1" si="223"/>
        <v>good</v>
      </c>
      <c r="L2844" t="str">
        <f t="shared" ca="1" si="224"/>
        <v>smoke</v>
      </c>
      <c r="M2844" t="str">
        <f t="shared" ca="1" si="226"/>
        <v>low</v>
      </c>
      <c r="N2844" t="str">
        <f t="shared" ca="1" si="226"/>
        <v>minimal</v>
      </c>
      <c r="O2844" t="str">
        <f t="shared" ca="1" si="226"/>
        <v>extreme</v>
      </c>
      <c r="P2844">
        <f t="shared" ca="1" si="225"/>
        <v>41</v>
      </c>
    </row>
    <row r="2845" spans="1:16" x14ac:dyDescent="0.2">
      <c r="A2845">
        <f t="shared" si="227"/>
        <v>3</v>
      </c>
      <c r="B2845" t="s">
        <v>9060</v>
      </c>
      <c r="C2845" t="s">
        <v>3380</v>
      </c>
      <c r="D2845" t="s">
        <v>3353</v>
      </c>
      <c r="E2845" t="s">
        <v>38</v>
      </c>
      <c r="F2845" t="s">
        <v>11</v>
      </c>
      <c r="G2845">
        <v>94903</v>
      </c>
      <c r="H2845">
        <v>705526</v>
      </c>
      <c r="I2845">
        <v>38.009028999999998</v>
      </c>
      <c r="J2845">
        <v>-122.55963199999999</v>
      </c>
      <c r="K2845" t="str">
        <f t="shared" ca="1" si="223"/>
        <v>good</v>
      </c>
      <c r="L2845" t="str">
        <f t="shared" ca="1" si="224"/>
        <v>wind</v>
      </c>
      <c r="M2845" t="str">
        <f t="shared" ca="1" si="226"/>
        <v>medium</v>
      </c>
      <c r="N2845" t="str">
        <f t="shared" ca="1" si="226"/>
        <v>minimal</v>
      </c>
      <c r="O2845" t="str">
        <f t="shared" ca="1" si="226"/>
        <v>minimal</v>
      </c>
      <c r="P2845">
        <f t="shared" ca="1" si="225"/>
        <v>13</v>
      </c>
    </row>
    <row r="2846" spans="1:16" x14ac:dyDescent="0.2">
      <c r="A2846">
        <f t="shared" si="227"/>
        <v>1</v>
      </c>
      <c r="B2846" t="s">
        <v>9060</v>
      </c>
      <c r="C2846" t="s">
        <v>3381</v>
      </c>
      <c r="D2846" t="s">
        <v>3353</v>
      </c>
      <c r="E2846" t="s">
        <v>38</v>
      </c>
      <c r="F2846" t="s">
        <v>11</v>
      </c>
      <c r="G2846">
        <v>94903</v>
      </c>
      <c r="H2846">
        <v>446276</v>
      </c>
      <c r="I2846">
        <v>38.032494999999997</v>
      </c>
      <c r="J2846">
        <v>-122.57855499999999</v>
      </c>
      <c r="K2846" t="str">
        <f t="shared" ca="1" si="223"/>
        <v>bad</v>
      </c>
      <c r="L2846" t="str">
        <f t="shared" ca="1" si="224"/>
        <v>wind</v>
      </c>
      <c r="M2846" t="str">
        <f t="shared" ca="1" si="226"/>
        <v>minimal</v>
      </c>
      <c r="N2846" t="str">
        <f t="shared" ca="1" si="226"/>
        <v>minimal</v>
      </c>
      <c r="O2846" t="str">
        <f t="shared" ca="1" si="226"/>
        <v>minimal</v>
      </c>
      <c r="P2846">
        <f t="shared" ca="1" si="225"/>
        <v>35</v>
      </c>
    </row>
    <row r="2847" spans="1:16" x14ac:dyDescent="0.2">
      <c r="A2847">
        <f t="shared" si="227"/>
        <v>2</v>
      </c>
      <c r="B2847" t="s">
        <v>9060</v>
      </c>
      <c r="C2847" t="s">
        <v>3382</v>
      </c>
      <c r="D2847" t="s">
        <v>3353</v>
      </c>
      <c r="E2847" t="s">
        <v>38</v>
      </c>
      <c r="F2847" t="s">
        <v>11</v>
      </c>
      <c r="G2847">
        <v>94903</v>
      </c>
      <c r="H2847">
        <v>956214</v>
      </c>
      <c r="I2847">
        <v>37.995556000000001</v>
      </c>
      <c r="J2847">
        <v>-122.546449</v>
      </c>
      <c r="K2847" t="str">
        <f t="shared" ca="1" si="223"/>
        <v>bad</v>
      </c>
      <c r="L2847" t="str">
        <f t="shared" ca="1" si="224"/>
        <v>wind</v>
      </c>
      <c r="M2847" t="str">
        <f t="shared" ca="1" si="226"/>
        <v>minimal</v>
      </c>
      <c r="N2847" t="str">
        <f t="shared" ca="1" si="226"/>
        <v>extreme</v>
      </c>
      <c r="O2847" t="str">
        <f t="shared" ca="1" si="226"/>
        <v>high</v>
      </c>
      <c r="P2847">
        <f t="shared" ca="1" si="225"/>
        <v>25</v>
      </c>
    </row>
    <row r="2848" spans="1:16" x14ac:dyDescent="0.2">
      <c r="A2848">
        <f t="shared" si="227"/>
        <v>3</v>
      </c>
      <c r="B2848" t="s">
        <v>9060</v>
      </c>
      <c r="C2848" t="s">
        <v>3383</v>
      </c>
      <c r="D2848" t="s">
        <v>520</v>
      </c>
      <c r="E2848" t="s">
        <v>3289</v>
      </c>
      <c r="F2848" t="s">
        <v>11</v>
      </c>
      <c r="G2848">
        <v>93405</v>
      </c>
      <c r="H2848">
        <v>798016</v>
      </c>
      <c r="I2848">
        <v>35.294440999999999</v>
      </c>
      <c r="J2848">
        <v>-120.66121</v>
      </c>
      <c r="K2848" t="str">
        <f t="shared" ca="1" si="223"/>
        <v>good</v>
      </c>
      <c r="L2848" t="str">
        <f t="shared" ca="1" si="224"/>
        <v>smoke</v>
      </c>
      <c r="M2848" t="str">
        <f t="shared" ca="1" si="226"/>
        <v>minimal</v>
      </c>
      <c r="N2848" t="str">
        <f t="shared" ca="1" si="226"/>
        <v>high</v>
      </c>
      <c r="O2848" t="str">
        <f t="shared" ca="1" si="226"/>
        <v>extreme</v>
      </c>
      <c r="P2848">
        <f t="shared" ca="1" si="225"/>
        <v>22</v>
      </c>
    </row>
    <row r="2849" spans="1:16" x14ac:dyDescent="0.2">
      <c r="A2849">
        <f t="shared" si="227"/>
        <v>1</v>
      </c>
      <c r="B2849" t="s">
        <v>9060</v>
      </c>
      <c r="C2849" t="s">
        <v>3384</v>
      </c>
      <c r="D2849" t="s">
        <v>520</v>
      </c>
      <c r="E2849" t="s">
        <v>3289</v>
      </c>
      <c r="F2849" t="s">
        <v>11</v>
      </c>
      <c r="G2849">
        <v>93405</v>
      </c>
      <c r="H2849">
        <v>399830</v>
      </c>
      <c r="I2849">
        <v>35.292977</v>
      </c>
      <c r="J2849">
        <v>-120.672078</v>
      </c>
      <c r="K2849" t="str">
        <f t="shared" ca="1" si="223"/>
        <v>ugly</v>
      </c>
      <c r="L2849" t="str">
        <f t="shared" ca="1" si="224"/>
        <v>wind</v>
      </c>
      <c r="M2849" t="str">
        <f t="shared" ca="1" si="226"/>
        <v>minimal</v>
      </c>
      <c r="N2849" t="str">
        <f t="shared" ca="1" si="226"/>
        <v>medium</v>
      </c>
      <c r="O2849" t="str">
        <f t="shared" ca="1" si="226"/>
        <v>extreme</v>
      </c>
      <c r="P2849">
        <f t="shared" ca="1" si="225"/>
        <v>43</v>
      </c>
    </row>
    <row r="2850" spans="1:16" x14ac:dyDescent="0.2">
      <c r="A2850">
        <f t="shared" si="227"/>
        <v>2</v>
      </c>
      <c r="B2850" t="s">
        <v>9060</v>
      </c>
      <c r="C2850" t="s">
        <v>3385</v>
      </c>
      <c r="D2850" t="s">
        <v>3386</v>
      </c>
      <c r="E2850" t="s">
        <v>3289</v>
      </c>
      <c r="F2850" t="s">
        <v>11</v>
      </c>
      <c r="G2850">
        <v>93422</v>
      </c>
      <c r="H2850">
        <v>390414</v>
      </c>
      <c r="I2850">
        <v>35.473401000000003</v>
      </c>
      <c r="J2850">
        <v>-120.661905</v>
      </c>
      <c r="K2850" t="str">
        <f t="shared" ca="1" si="223"/>
        <v>bad</v>
      </c>
      <c r="L2850" t="str">
        <f t="shared" ca="1" si="224"/>
        <v>fire</v>
      </c>
      <c r="M2850" t="str">
        <f t="shared" ca="1" si="226"/>
        <v>medium</v>
      </c>
      <c r="N2850" t="str">
        <f t="shared" ca="1" si="226"/>
        <v>medium</v>
      </c>
      <c r="O2850" t="str">
        <f t="shared" ca="1" si="226"/>
        <v>high</v>
      </c>
      <c r="P2850">
        <f t="shared" ca="1" si="225"/>
        <v>6</v>
      </c>
    </row>
    <row r="2851" spans="1:16" x14ac:dyDescent="0.2">
      <c r="A2851">
        <f t="shared" si="227"/>
        <v>3</v>
      </c>
      <c r="B2851" t="s">
        <v>9060</v>
      </c>
      <c r="C2851" t="s">
        <v>3387</v>
      </c>
      <c r="D2851" t="s">
        <v>3386</v>
      </c>
      <c r="E2851" t="s">
        <v>3289</v>
      </c>
      <c r="F2851" t="s">
        <v>11</v>
      </c>
      <c r="G2851">
        <v>93422</v>
      </c>
      <c r="H2851">
        <v>609747</v>
      </c>
      <c r="I2851">
        <v>35.456828000000002</v>
      </c>
      <c r="J2851">
        <v>-120.635859</v>
      </c>
      <c r="K2851" t="str">
        <f t="shared" ca="1" si="223"/>
        <v>bad</v>
      </c>
      <c r="L2851" t="str">
        <f t="shared" ca="1" si="224"/>
        <v>fire</v>
      </c>
      <c r="M2851" t="str">
        <f t="shared" ca="1" si="226"/>
        <v>low</v>
      </c>
      <c r="N2851" t="str">
        <f t="shared" ca="1" si="226"/>
        <v>extreme</v>
      </c>
      <c r="O2851" t="str">
        <f t="shared" ca="1" si="226"/>
        <v>low</v>
      </c>
      <c r="P2851">
        <f t="shared" ca="1" si="225"/>
        <v>32</v>
      </c>
    </row>
    <row r="2852" spans="1:16" x14ac:dyDescent="0.2">
      <c r="A2852">
        <f t="shared" si="227"/>
        <v>1</v>
      </c>
      <c r="B2852" t="s">
        <v>9060</v>
      </c>
      <c r="C2852" t="s">
        <v>3388</v>
      </c>
      <c r="D2852" t="s">
        <v>3386</v>
      </c>
      <c r="E2852" t="s">
        <v>3289</v>
      </c>
      <c r="F2852" t="s">
        <v>11</v>
      </c>
      <c r="G2852">
        <v>93422</v>
      </c>
      <c r="H2852">
        <v>629730</v>
      </c>
      <c r="I2852">
        <v>35.497500000000002</v>
      </c>
      <c r="J2852">
        <v>-120.663291</v>
      </c>
      <c r="K2852" t="str">
        <f t="shared" ca="1" si="223"/>
        <v>good</v>
      </c>
      <c r="L2852" t="str">
        <f t="shared" ca="1" si="224"/>
        <v>smoke</v>
      </c>
      <c r="M2852" t="str">
        <f t="shared" ca="1" si="226"/>
        <v>minimal</v>
      </c>
      <c r="N2852" t="str">
        <f t="shared" ca="1" si="226"/>
        <v>extreme</v>
      </c>
      <c r="O2852" t="str">
        <f t="shared" ca="1" si="226"/>
        <v>minimal</v>
      </c>
      <c r="P2852">
        <f t="shared" ca="1" si="225"/>
        <v>47</v>
      </c>
    </row>
    <row r="2853" spans="1:16" x14ac:dyDescent="0.2">
      <c r="A2853">
        <f t="shared" si="227"/>
        <v>2</v>
      </c>
      <c r="B2853" t="s">
        <v>9060</v>
      </c>
      <c r="C2853" t="s">
        <v>3389</v>
      </c>
      <c r="D2853" t="s">
        <v>3386</v>
      </c>
      <c r="E2853" t="s">
        <v>3289</v>
      </c>
      <c r="F2853" t="s">
        <v>11</v>
      </c>
      <c r="G2853">
        <v>93422</v>
      </c>
      <c r="H2853">
        <v>921871</v>
      </c>
      <c r="I2853">
        <v>35.499032999999997</v>
      </c>
      <c r="J2853">
        <v>-120.66237700000001</v>
      </c>
      <c r="K2853" t="str">
        <f t="shared" ca="1" si="223"/>
        <v>good</v>
      </c>
      <c r="L2853" t="str">
        <f t="shared" ca="1" si="224"/>
        <v>wind</v>
      </c>
      <c r="M2853" t="str">
        <f t="shared" ca="1" si="226"/>
        <v>medium</v>
      </c>
      <c r="N2853" t="str">
        <f t="shared" ca="1" si="226"/>
        <v>high</v>
      </c>
      <c r="O2853" t="str">
        <f t="shared" ca="1" si="226"/>
        <v>minimal</v>
      </c>
      <c r="P2853">
        <f t="shared" ca="1" si="225"/>
        <v>33</v>
      </c>
    </row>
    <row r="2854" spans="1:16" x14ac:dyDescent="0.2">
      <c r="A2854">
        <f t="shared" si="227"/>
        <v>3</v>
      </c>
      <c r="B2854" t="s">
        <v>9060</v>
      </c>
      <c r="C2854" t="s">
        <v>3390</v>
      </c>
      <c r="D2854" t="s">
        <v>3391</v>
      </c>
      <c r="E2854" t="s">
        <v>3289</v>
      </c>
      <c r="F2854" t="s">
        <v>11</v>
      </c>
      <c r="G2854">
        <v>93433</v>
      </c>
      <c r="H2854">
        <v>606501</v>
      </c>
      <c r="I2854">
        <v>35.119529</v>
      </c>
      <c r="J2854">
        <v>-120.61859800000001</v>
      </c>
      <c r="K2854" t="str">
        <f t="shared" ca="1" si="223"/>
        <v>bad</v>
      </c>
      <c r="L2854" t="str">
        <f t="shared" ca="1" si="224"/>
        <v>wind</v>
      </c>
      <c r="M2854" t="str">
        <f t="shared" ca="1" si="226"/>
        <v>extreme</v>
      </c>
      <c r="N2854" t="str">
        <f t="shared" ca="1" si="226"/>
        <v>extreme</v>
      </c>
      <c r="O2854" t="str">
        <f t="shared" ca="1" si="226"/>
        <v>low</v>
      </c>
      <c r="P2854">
        <f t="shared" ca="1" si="225"/>
        <v>8</v>
      </c>
    </row>
    <row r="2855" spans="1:16" x14ac:dyDescent="0.2">
      <c r="A2855">
        <f t="shared" si="227"/>
        <v>1</v>
      </c>
      <c r="B2855" t="s">
        <v>9060</v>
      </c>
      <c r="C2855" t="s">
        <v>3392</v>
      </c>
      <c r="D2855" t="s">
        <v>3393</v>
      </c>
      <c r="E2855" t="s">
        <v>3289</v>
      </c>
      <c r="F2855" t="s">
        <v>11</v>
      </c>
      <c r="G2855">
        <v>93442</v>
      </c>
      <c r="H2855">
        <v>821589</v>
      </c>
      <c r="I2855">
        <v>35.397187000000002</v>
      </c>
      <c r="J2855">
        <v>-120.862831</v>
      </c>
      <c r="K2855" t="str">
        <f t="shared" ca="1" si="223"/>
        <v>ugly</v>
      </c>
      <c r="L2855" t="str">
        <f t="shared" ca="1" si="224"/>
        <v>smoke</v>
      </c>
      <c r="M2855" t="str">
        <f t="shared" ca="1" si="226"/>
        <v>minimal</v>
      </c>
      <c r="N2855" t="str">
        <f t="shared" ca="1" si="226"/>
        <v>minimal</v>
      </c>
      <c r="O2855" t="str">
        <f t="shared" ca="1" si="226"/>
        <v>high</v>
      </c>
      <c r="P2855">
        <f t="shared" ca="1" si="225"/>
        <v>19</v>
      </c>
    </row>
    <row r="2856" spans="1:16" x14ac:dyDescent="0.2">
      <c r="A2856">
        <f t="shared" si="227"/>
        <v>2</v>
      </c>
      <c r="B2856" t="s">
        <v>9060</v>
      </c>
      <c r="C2856" t="s">
        <v>3394</v>
      </c>
      <c r="D2856" t="s">
        <v>200</v>
      </c>
      <c r="E2856" t="s">
        <v>38</v>
      </c>
      <c r="F2856" t="s">
        <v>11</v>
      </c>
      <c r="G2856">
        <v>94924</v>
      </c>
      <c r="H2856">
        <v>131033</v>
      </c>
      <c r="I2856">
        <v>37.917301999999999</v>
      </c>
      <c r="J2856">
        <v>-122.69212899999999</v>
      </c>
      <c r="K2856" t="str">
        <f t="shared" ca="1" si="223"/>
        <v>bad</v>
      </c>
      <c r="L2856" t="str">
        <f t="shared" ca="1" si="224"/>
        <v>fire</v>
      </c>
      <c r="M2856" t="str">
        <f t="shared" ca="1" si="226"/>
        <v>minimal</v>
      </c>
      <c r="N2856" t="str">
        <f t="shared" ca="1" si="226"/>
        <v>medium</v>
      </c>
      <c r="O2856" t="str">
        <f t="shared" ca="1" si="226"/>
        <v>minimal</v>
      </c>
      <c r="P2856">
        <f t="shared" ca="1" si="225"/>
        <v>6</v>
      </c>
    </row>
    <row r="2857" spans="1:16" x14ac:dyDescent="0.2">
      <c r="A2857">
        <f t="shared" si="227"/>
        <v>3</v>
      </c>
      <c r="B2857" t="s">
        <v>9060</v>
      </c>
      <c r="C2857" t="s">
        <v>3395</v>
      </c>
      <c r="D2857" t="s">
        <v>3393</v>
      </c>
      <c r="E2857" t="s">
        <v>3289</v>
      </c>
      <c r="F2857" t="s">
        <v>11</v>
      </c>
      <c r="G2857">
        <v>93442</v>
      </c>
      <c r="H2857">
        <v>472316</v>
      </c>
      <c r="I2857">
        <v>35.367074000000002</v>
      </c>
      <c r="J2857">
        <v>-120.849676</v>
      </c>
      <c r="K2857" t="str">
        <f t="shared" ca="1" si="223"/>
        <v>bad</v>
      </c>
      <c r="L2857" t="str">
        <f t="shared" ca="1" si="224"/>
        <v>fire</v>
      </c>
      <c r="M2857" t="str">
        <f t="shared" ca="1" si="226"/>
        <v>low</v>
      </c>
      <c r="N2857" t="str">
        <f t="shared" ca="1" si="226"/>
        <v>medium</v>
      </c>
      <c r="O2857" t="str">
        <f t="shared" ca="1" si="226"/>
        <v>minimal</v>
      </c>
      <c r="P2857">
        <f t="shared" ca="1" si="225"/>
        <v>19</v>
      </c>
    </row>
    <row r="2858" spans="1:16" x14ac:dyDescent="0.2">
      <c r="A2858">
        <f t="shared" si="227"/>
        <v>1</v>
      </c>
      <c r="B2858" t="s">
        <v>9060</v>
      </c>
      <c r="C2858" t="s">
        <v>3396</v>
      </c>
      <c r="D2858" t="s">
        <v>3397</v>
      </c>
      <c r="E2858" t="s">
        <v>3289</v>
      </c>
      <c r="F2858" t="s">
        <v>11</v>
      </c>
      <c r="G2858">
        <v>93445</v>
      </c>
      <c r="H2858">
        <v>411212</v>
      </c>
      <c r="I2858">
        <v>35.103417999999998</v>
      </c>
      <c r="J2858">
        <v>-120.61640300000001</v>
      </c>
      <c r="K2858" t="str">
        <f t="shared" ca="1" si="223"/>
        <v>good</v>
      </c>
      <c r="L2858" t="str">
        <f t="shared" ca="1" si="224"/>
        <v>wind</v>
      </c>
      <c r="M2858" t="str">
        <f t="shared" ca="1" si="226"/>
        <v>minimal</v>
      </c>
      <c r="N2858" t="str">
        <f t="shared" ca="1" si="226"/>
        <v>high</v>
      </c>
      <c r="O2858" t="str">
        <f t="shared" ca="1" si="226"/>
        <v>medium</v>
      </c>
      <c r="P2858">
        <f t="shared" ca="1" si="225"/>
        <v>43</v>
      </c>
    </row>
    <row r="2859" spans="1:16" x14ac:dyDescent="0.2">
      <c r="A2859">
        <f t="shared" si="227"/>
        <v>2</v>
      </c>
      <c r="B2859" t="s">
        <v>9060</v>
      </c>
      <c r="C2859" t="s">
        <v>3398</v>
      </c>
      <c r="D2859" t="s">
        <v>3397</v>
      </c>
      <c r="E2859" t="s">
        <v>3289</v>
      </c>
      <c r="F2859" t="s">
        <v>11</v>
      </c>
      <c r="G2859">
        <v>93445</v>
      </c>
      <c r="H2859">
        <v>1236426</v>
      </c>
      <c r="I2859">
        <v>35.106448999999998</v>
      </c>
      <c r="J2859">
        <v>-120.612725</v>
      </c>
      <c r="K2859" t="str">
        <f t="shared" ca="1" si="223"/>
        <v>bad</v>
      </c>
      <c r="L2859" t="str">
        <f t="shared" ca="1" si="224"/>
        <v>fire</v>
      </c>
      <c r="M2859" t="str">
        <f t="shared" ca="1" si="226"/>
        <v>medium</v>
      </c>
      <c r="N2859" t="str">
        <f t="shared" ca="1" si="226"/>
        <v>minimal</v>
      </c>
      <c r="O2859" t="str">
        <f t="shared" ca="1" si="226"/>
        <v>extreme</v>
      </c>
      <c r="P2859">
        <f t="shared" ca="1" si="225"/>
        <v>8</v>
      </c>
    </row>
    <row r="2860" spans="1:16" x14ac:dyDescent="0.2">
      <c r="A2860">
        <f t="shared" si="227"/>
        <v>3</v>
      </c>
      <c r="B2860" t="s">
        <v>9060</v>
      </c>
      <c r="C2860" t="s">
        <v>3399</v>
      </c>
      <c r="D2860" t="s">
        <v>3400</v>
      </c>
      <c r="E2860" t="s">
        <v>3289</v>
      </c>
      <c r="F2860" t="s">
        <v>11</v>
      </c>
      <c r="G2860">
        <v>93446</v>
      </c>
      <c r="H2860">
        <v>960919</v>
      </c>
      <c r="I2860">
        <v>35.573878999999998</v>
      </c>
      <c r="J2860">
        <v>-120.77060400000001</v>
      </c>
      <c r="K2860" t="str">
        <f t="shared" ca="1" si="223"/>
        <v>bad</v>
      </c>
      <c r="L2860" t="str">
        <f t="shared" ca="1" si="224"/>
        <v>fire</v>
      </c>
      <c r="M2860" t="str">
        <f t="shared" ca="1" si="226"/>
        <v>medium</v>
      </c>
      <c r="N2860" t="str">
        <f t="shared" ca="1" si="226"/>
        <v>medium</v>
      </c>
      <c r="O2860" t="str">
        <f t="shared" ca="1" si="226"/>
        <v>low</v>
      </c>
      <c r="P2860">
        <f t="shared" ca="1" si="225"/>
        <v>40</v>
      </c>
    </row>
    <row r="2861" spans="1:16" x14ac:dyDescent="0.2">
      <c r="A2861">
        <f t="shared" si="227"/>
        <v>1</v>
      </c>
      <c r="B2861" t="s">
        <v>9060</v>
      </c>
      <c r="C2861" t="s">
        <v>3401</v>
      </c>
      <c r="D2861" t="s">
        <v>3402</v>
      </c>
      <c r="E2861" t="s">
        <v>3289</v>
      </c>
      <c r="F2861" t="s">
        <v>11</v>
      </c>
      <c r="G2861">
        <v>93446</v>
      </c>
      <c r="H2861">
        <v>724434</v>
      </c>
      <c r="I2861">
        <v>35.622577999999997</v>
      </c>
      <c r="J2861">
        <v>-120.650965</v>
      </c>
      <c r="K2861" t="str">
        <f t="shared" ca="1" si="223"/>
        <v>bad</v>
      </c>
      <c r="L2861" t="str">
        <f t="shared" ca="1" si="224"/>
        <v>smoke</v>
      </c>
      <c r="M2861" t="str">
        <f t="shared" ca="1" si="226"/>
        <v>high</v>
      </c>
      <c r="N2861" t="str">
        <f t="shared" ca="1" si="226"/>
        <v>high</v>
      </c>
      <c r="O2861" t="str">
        <f t="shared" ca="1" si="226"/>
        <v>low</v>
      </c>
      <c r="P2861">
        <f t="shared" ca="1" si="225"/>
        <v>9</v>
      </c>
    </row>
    <row r="2862" spans="1:16" x14ac:dyDescent="0.2">
      <c r="A2862">
        <f t="shared" si="227"/>
        <v>2</v>
      </c>
      <c r="B2862" t="s">
        <v>9060</v>
      </c>
      <c r="C2862" t="s">
        <v>3403</v>
      </c>
      <c r="D2862" t="s">
        <v>3400</v>
      </c>
      <c r="E2862" t="s">
        <v>3289</v>
      </c>
      <c r="F2862" t="s">
        <v>11</v>
      </c>
      <c r="G2862">
        <v>93446</v>
      </c>
      <c r="H2862">
        <v>888758</v>
      </c>
      <c r="I2862">
        <v>35.573188999999999</v>
      </c>
      <c r="J2862">
        <v>-120.701155</v>
      </c>
      <c r="K2862" t="str">
        <f t="shared" ca="1" si="223"/>
        <v>bad</v>
      </c>
      <c r="L2862" t="str">
        <f t="shared" ca="1" si="224"/>
        <v>smoke</v>
      </c>
      <c r="M2862" t="str">
        <f t="shared" ca="1" si="226"/>
        <v>medium</v>
      </c>
      <c r="N2862" t="str">
        <f t="shared" ca="1" si="226"/>
        <v>high</v>
      </c>
      <c r="O2862" t="str">
        <f t="shared" ca="1" si="226"/>
        <v>minimal</v>
      </c>
      <c r="P2862">
        <f t="shared" ca="1" si="225"/>
        <v>25</v>
      </c>
    </row>
    <row r="2863" spans="1:16" x14ac:dyDescent="0.2">
      <c r="A2863">
        <f t="shared" si="227"/>
        <v>3</v>
      </c>
      <c r="B2863" t="s">
        <v>9060</v>
      </c>
      <c r="C2863" t="s">
        <v>3404</v>
      </c>
      <c r="D2863" t="s">
        <v>3402</v>
      </c>
      <c r="E2863" t="s">
        <v>3289</v>
      </c>
      <c r="F2863" t="s">
        <v>11</v>
      </c>
      <c r="G2863">
        <v>93446</v>
      </c>
      <c r="H2863">
        <v>709312</v>
      </c>
      <c r="I2863">
        <v>35.618842000000001</v>
      </c>
      <c r="J2863">
        <v>-120.67309</v>
      </c>
      <c r="K2863" t="str">
        <f t="shared" ca="1" si="223"/>
        <v>bad</v>
      </c>
      <c r="L2863" t="str">
        <f t="shared" ca="1" si="224"/>
        <v>wind</v>
      </c>
      <c r="M2863" t="str">
        <f t="shared" ca="1" si="226"/>
        <v>high</v>
      </c>
      <c r="N2863" t="str">
        <f t="shared" ca="1" si="226"/>
        <v>medium</v>
      </c>
      <c r="O2863" t="str">
        <f t="shared" ca="1" si="226"/>
        <v>minimal</v>
      </c>
      <c r="P2863">
        <f t="shared" ca="1" si="225"/>
        <v>35</v>
      </c>
    </row>
    <row r="2864" spans="1:16" x14ac:dyDescent="0.2">
      <c r="A2864">
        <f t="shared" si="227"/>
        <v>1</v>
      </c>
      <c r="B2864" t="s">
        <v>9060</v>
      </c>
      <c r="C2864" t="s">
        <v>3405</v>
      </c>
      <c r="D2864" t="s">
        <v>3406</v>
      </c>
      <c r="E2864" t="s">
        <v>3289</v>
      </c>
      <c r="F2864" t="s">
        <v>11</v>
      </c>
      <c r="G2864">
        <v>93446</v>
      </c>
      <c r="H2864">
        <v>876770</v>
      </c>
      <c r="I2864">
        <v>35.560954000000002</v>
      </c>
      <c r="J2864">
        <v>-120.462245</v>
      </c>
      <c r="K2864" t="str">
        <f t="shared" ca="1" si="223"/>
        <v>good</v>
      </c>
      <c r="L2864" t="str">
        <f t="shared" ca="1" si="224"/>
        <v>wind</v>
      </c>
      <c r="M2864" t="str">
        <f t="shared" ca="1" si="226"/>
        <v>medium</v>
      </c>
      <c r="N2864" t="str">
        <f t="shared" ca="1" si="226"/>
        <v>low</v>
      </c>
      <c r="O2864" t="str">
        <f t="shared" ca="1" si="226"/>
        <v>minimal</v>
      </c>
      <c r="P2864">
        <f t="shared" ca="1" si="225"/>
        <v>38</v>
      </c>
    </row>
    <row r="2865" spans="1:16" x14ac:dyDescent="0.2">
      <c r="A2865">
        <f t="shared" si="227"/>
        <v>2</v>
      </c>
      <c r="B2865" t="s">
        <v>9060</v>
      </c>
      <c r="C2865" t="s">
        <v>3407</v>
      </c>
      <c r="D2865" t="s">
        <v>3408</v>
      </c>
      <c r="E2865" t="s">
        <v>3289</v>
      </c>
      <c r="F2865" t="s">
        <v>11</v>
      </c>
      <c r="G2865">
        <v>93449</v>
      </c>
      <c r="H2865">
        <v>495978</v>
      </c>
      <c r="I2865">
        <v>35.141755000000003</v>
      </c>
      <c r="J2865">
        <v>-120.641109</v>
      </c>
      <c r="K2865" t="str">
        <f t="shared" ca="1" si="223"/>
        <v>ugly</v>
      </c>
      <c r="L2865" t="str">
        <f t="shared" ca="1" si="224"/>
        <v>fire</v>
      </c>
      <c r="M2865" t="str">
        <f t="shared" ca="1" si="226"/>
        <v>extreme</v>
      </c>
      <c r="N2865" t="str">
        <f t="shared" ca="1" si="226"/>
        <v>high</v>
      </c>
      <c r="O2865" t="str">
        <f t="shared" ca="1" si="226"/>
        <v>minimal</v>
      </c>
      <c r="P2865">
        <f t="shared" ca="1" si="225"/>
        <v>44</v>
      </c>
    </row>
    <row r="2866" spans="1:16" x14ac:dyDescent="0.2">
      <c r="A2866">
        <f t="shared" si="227"/>
        <v>3</v>
      </c>
      <c r="B2866" t="s">
        <v>9060</v>
      </c>
      <c r="C2866" t="s">
        <v>3409</v>
      </c>
      <c r="D2866" t="s">
        <v>3408</v>
      </c>
      <c r="E2866" t="s">
        <v>3289</v>
      </c>
      <c r="F2866" t="s">
        <v>11</v>
      </c>
      <c r="G2866">
        <v>93449</v>
      </c>
      <c r="H2866">
        <v>688108</v>
      </c>
      <c r="I2866">
        <v>35.137293</v>
      </c>
      <c r="J2866">
        <v>-120.61567599999999</v>
      </c>
      <c r="K2866" t="str">
        <f t="shared" ca="1" si="223"/>
        <v>good</v>
      </c>
      <c r="L2866" t="str">
        <f t="shared" ca="1" si="224"/>
        <v>wind</v>
      </c>
      <c r="M2866" t="str">
        <f t="shared" ca="1" si="226"/>
        <v>medium</v>
      </c>
      <c r="N2866" t="str">
        <f t="shared" ca="1" si="226"/>
        <v>low</v>
      </c>
      <c r="O2866" t="str">
        <f t="shared" ca="1" si="226"/>
        <v>low</v>
      </c>
      <c r="P2866">
        <f t="shared" ca="1" si="225"/>
        <v>30</v>
      </c>
    </row>
    <row r="2867" spans="1:16" x14ac:dyDescent="0.2">
      <c r="A2867">
        <f t="shared" si="227"/>
        <v>1</v>
      </c>
      <c r="B2867" t="s">
        <v>9060</v>
      </c>
      <c r="C2867" t="s">
        <v>3410</v>
      </c>
      <c r="D2867" t="s">
        <v>200</v>
      </c>
      <c r="E2867" t="s">
        <v>38</v>
      </c>
      <c r="F2867" t="s">
        <v>11</v>
      </c>
      <c r="G2867">
        <v>94924</v>
      </c>
      <c r="H2867">
        <v>521026</v>
      </c>
      <c r="I2867">
        <v>37.930253</v>
      </c>
      <c r="J2867">
        <v>-122.699977</v>
      </c>
      <c r="K2867" t="str">
        <f t="shared" ca="1" si="223"/>
        <v>bad</v>
      </c>
      <c r="L2867" t="str">
        <f t="shared" ca="1" si="224"/>
        <v>fire</v>
      </c>
      <c r="M2867" t="str">
        <f t="shared" ca="1" si="226"/>
        <v>high</v>
      </c>
      <c r="N2867" t="str">
        <f t="shared" ca="1" si="226"/>
        <v>extreme</v>
      </c>
      <c r="O2867" t="str">
        <f t="shared" ca="1" si="226"/>
        <v>low</v>
      </c>
      <c r="P2867">
        <f t="shared" ca="1" si="225"/>
        <v>46</v>
      </c>
    </row>
    <row r="2868" spans="1:16" x14ac:dyDescent="0.2">
      <c r="A2868">
        <f t="shared" si="227"/>
        <v>2</v>
      </c>
      <c r="B2868" t="s">
        <v>9060</v>
      </c>
      <c r="C2868" t="s">
        <v>3411</v>
      </c>
      <c r="D2868" t="s">
        <v>200</v>
      </c>
      <c r="E2868" t="s">
        <v>38</v>
      </c>
      <c r="F2868" t="s">
        <v>11</v>
      </c>
      <c r="G2868">
        <v>94924</v>
      </c>
      <c r="H2868">
        <v>135047</v>
      </c>
      <c r="I2868">
        <v>37.922598000000001</v>
      </c>
      <c r="J2868">
        <v>-122.693465</v>
      </c>
      <c r="K2868" t="str">
        <f t="shared" ca="1" si="223"/>
        <v>ugly</v>
      </c>
      <c r="L2868" t="str">
        <f t="shared" ca="1" si="224"/>
        <v>fire</v>
      </c>
      <c r="M2868" t="str">
        <f t="shared" ca="1" si="226"/>
        <v>high</v>
      </c>
      <c r="N2868" t="str">
        <f t="shared" ca="1" si="226"/>
        <v>medium</v>
      </c>
      <c r="O2868" t="str">
        <f t="shared" ca="1" si="226"/>
        <v>medium</v>
      </c>
      <c r="P2868">
        <f t="shared" ca="1" si="225"/>
        <v>22</v>
      </c>
    </row>
    <row r="2869" spans="1:16" x14ac:dyDescent="0.2">
      <c r="A2869">
        <f t="shared" si="227"/>
        <v>3</v>
      </c>
      <c r="B2869" t="s">
        <v>9060</v>
      </c>
      <c r="C2869" t="s">
        <v>3412</v>
      </c>
      <c r="D2869" t="s">
        <v>200</v>
      </c>
      <c r="E2869" t="s">
        <v>38</v>
      </c>
      <c r="F2869" t="s">
        <v>11</v>
      </c>
      <c r="G2869">
        <v>94924</v>
      </c>
      <c r="H2869">
        <v>666470</v>
      </c>
      <c r="I2869">
        <v>37.910528999999997</v>
      </c>
      <c r="J2869">
        <v>-122.703677</v>
      </c>
      <c r="K2869" t="str">
        <f t="shared" ca="1" si="223"/>
        <v>good</v>
      </c>
      <c r="L2869" t="str">
        <f t="shared" ca="1" si="224"/>
        <v>wind</v>
      </c>
      <c r="M2869" t="str">
        <f t="shared" ca="1" si="226"/>
        <v>low</v>
      </c>
      <c r="N2869" t="str">
        <f t="shared" ca="1" si="226"/>
        <v>minimal</v>
      </c>
      <c r="O2869" t="str">
        <f t="shared" ca="1" si="226"/>
        <v>extreme</v>
      </c>
      <c r="P2869">
        <f t="shared" ca="1" si="225"/>
        <v>5</v>
      </c>
    </row>
    <row r="2870" spans="1:16" x14ac:dyDescent="0.2">
      <c r="A2870">
        <f t="shared" si="227"/>
        <v>1</v>
      </c>
      <c r="B2870" t="s">
        <v>9060</v>
      </c>
      <c r="C2870" t="s">
        <v>3413</v>
      </c>
      <c r="D2870" t="s">
        <v>3400</v>
      </c>
      <c r="E2870" t="s">
        <v>3289</v>
      </c>
      <c r="F2870" t="s">
        <v>11</v>
      </c>
      <c r="G2870">
        <v>93465</v>
      </c>
      <c r="H2870">
        <v>812213</v>
      </c>
      <c r="I2870">
        <v>35.551659999999998</v>
      </c>
      <c r="J2870">
        <v>-120.70196</v>
      </c>
      <c r="K2870" t="str">
        <f t="shared" ca="1" si="223"/>
        <v>good</v>
      </c>
      <c r="L2870" t="str">
        <f t="shared" ca="1" si="224"/>
        <v>wind</v>
      </c>
      <c r="M2870" t="str">
        <f t="shared" ca="1" si="226"/>
        <v>extreme</v>
      </c>
      <c r="N2870" t="str">
        <f t="shared" ca="1" si="226"/>
        <v>low</v>
      </c>
      <c r="O2870" t="str">
        <f t="shared" ca="1" si="226"/>
        <v>low</v>
      </c>
      <c r="P2870">
        <f t="shared" ca="1" si="225"/>
        <v>31</v>
      </c>
    </row>
    <row r="2871" spans="1:16" x14ac:dyDescent="0.2">
      <c r="A2871">
        <f t="shared" si="227"/>
        <v>2</v>
      </c>
      <c r="B2871" t="s">
        <v>9060</v>
      </c>
      <c r="C2871" t="s">
        <v>3414</v>
      </c>
      <c r="D2871" t="s">
        <v>1254</v>
      </c>
      <c r="E2871" t="s">
        <v>1255</v>
      </c>
      <c r="F2871" t="s">
        <v>11</v>
      </c>
      <c r="G2871">
        <v>95023</v>
      </c>
      <c r="H2871">
        <v>841447</v>
      </c>
      <c r="I2871">
        <v>36.824565</v>
      </c>
      <c r="J2871">
        <v>-121.37529000000001</v>
      </c>
      <c r="K2871" t="str">
        <f t="shared" ca="1" si="223"/>
        <v>ugly</v>
      </c>
      <c r="L2871" t="str">
        <f t="shared" ca="1" si="224"/>
        <v>fire</v>
      </c>
      <c r="M2871" t="str">
        <f t="shared" ca="1" si="226"/>
        <v>low</v>
      </c>
      <c r="N2871" t="str">
        <f t="shared" ca="1" si="226"/>
        <v>extreme</v>
      </c>
      <c r="O2871" t="str">
        <f t="shared" ca="1" si="226"/>
        <v>high</v>
      </c>
      <c r="P2871">
        <f t="shared" ca="1" si="225"/>
        <v>10</v>
      </c>
    </row>
    <row r="2872" spans="1:16" x14ac:dyDescent="0.2">
      <c r="A2872">
        <f t="shared" si="227"/>
        <v>3</v>
      </c>
      <c r="B2872" t="s">
        <v>9060</v>
      </c>
      <c r="C2872" t="s">
        <v>3415</v>
      </c>
      <c r="D2872" t="s">
        <v>1254</v>
      </c>
      <c r="E2872" t="s">
        <v>1255</v>
      </c>
      <c r="F2872" t="s">
        <v>11</v>
      </c>
      <c r="G2872">
        <v>95023</v>
      </c>
      <c r="H2872">
        <v>392392</v>
      </c>
      <c r="I2872">
        <v>36.831564999999998</v>
      </c>
      <c r="J2872">
        <v>-121.37384</v>
      </c>
      <c r="K2872" t="str">
        <f t="shared" ca="1" si="223"/>
        <v>bad</v>
      </c>
      <c r="L2872" t="str">
        <f t="shared" ca="1" si="224"/>
        <v>fire</v>
      </c>
      <c r="M2872" t="str">
        <f t="shared" ca="1" si="226"/>
        <v>high</v>
      </c>
      <c r="N2872" t="str">
        <f t="shared" ca="1" si="226"/>
        <v>high</v>
      </c>
      <c r="O2872" t="str">
        <f t="shared" ca="1" si="226"/>
        <v>extreme</v>
      </c>
      <c r="P2872">
        <f t="shared" ca="1" si="225"/>
        <v>19</v>
      </c>
    </row>
    <row r="2873" spans="1:16" x14ac:dyDescent="0.2">
      <c r="A2873">
        <f t="shared" si="227"/>
        <v>1</v>
      </c>
      <c r="B2873" t="s">
        <v>9060</v>
      </c>
      <c r="C2873" t="s">
        <v>3416</v>
      </c>
      <c r="D2873" t="s">
        <v>1254</v>
      </c>
      <c r="E2873" t="s">
        <v>1255</v>
      </c>
      <c r="F2873" t="s">
        <v>11</v>
      </c>
      <c r="G2873">
        <v>95023</v>
      </c>
      <c r="H2873">
        <v>517378</v>
      </c>
      <c r="I2873">
        <v>36.835492000000002</v>
      </c>
      <c r="J2873">
        <v>-121.39662800000001</v>
      </c>
      <c r="K2873" t="str">
        <f t="shared" ca="1" si="223"/>
        <v>ugly</v>
      </c>
      <c r="L2873" t="str">
        <f t="shared" ca="1" si="224"/>
        <v>fire</v>
      </c>
      <c r="M2873" t="str">
        <f t="shared" ca="1" si="226"/>
        <v>high</v>
      </c>
      <c r="N2873" t="str">
        <f t="shared" ca="1" si="226"/>
        <v>high</v>
      </c>
      <c r="O2873" t="str">
        <f t="shared" ca="1" si="226"/>
        <v>high</v>
      </c>
      <c r="P2873">
        <f t="shared" ca="1" si="225"/>
        <v>47</v>
      </c>
    </row>
    <row r="2874" spans="1:16" x14ac:dyDescent="0.2">
      <c r="A2874">
        <f t="shared" si="227"/>
        <v>2</v>
      </c>
      <c r="B2874" t="s">
        <v>9060</v>
      </c>
      <c r="C2874" t="s">
        <v>3417</v>
      </c>
      <c r="D2874" t="s">
        <v>1254</v>
      </c>
      <c r="E2874" t="s">
        <v>1255</v>
      </c>
      <c r="F2874" t="s">
        <v>11</v>
      </c>
      <c r="G2874">
        <v>95023</v>
      </c>
      <c r="H2874">
        <v>605452</v>
      </c>
      <c r="I2874">
        <v>36.837071000000002</v>
      </c>
      <c r="J2874">
        <v>-121.37799099999999</v>
      </c>
      <c r="K2874" t="str">
        <f t="shared" ca="1" si="223"/>
        <v>ugly</v>
      </c>
      <c r="L2874" t="str">
        <f t="shared" ca="1" si="224"/>
        <v>smoke</v>
      </c>
      <c r="M2874" t="str">
        <f t="shared" ca="1" si="226"/>
        <v>extreme</v>
      </c>
      <c r="N2874" t="str">
        <f t="shared" ca="1" si="226"/>
        <v>extreme</v>
      </c>
      <c r="O2874" t="str">
        <f t="shared" ca="1" si="226"/>
        <v>low</v>
      </c>
      <c r="P2874">
        <f t="shared" ca="1" si="225"/>
        <v>12</v>
      </c>
    </row>
    <row r="2875" spans="1:16" x14ac:dyDescent="0.2">
      <c r="A2875">
        <f t="shared" si="227"/>
        <v>3</v>
      </c>
      <c r="B2875" t="s">
        <v>9060</v>
      </c>
      <c r="C2875" t="s">
        <v>3418</v>
      </c>
      <c r="D2875" t="s">
        <v>1254</v>
      </c>
      <c r="E2875" t="s">
        <v>1255</v>
      </c>
      <c r="F2875" t="s">
        <v>11</v>
      </c>
      <c r="G2875">
        <v>95023</v>
      </c>
      <c r="H2875">
        <v>821016</v>
      </c>
      <c r="I2875">
        <v>36.846017000000003</v>
      </c>
      <c r="J2875">
        <v>-121.400561</v>
      </c>
      <c r="K2875" t="str">
        <f t="shared" ca="1" si="223"/>
        <v>good</v>
      </c>
      <c r="L2875" t="str">
        <f t="shared" ca="1" si="224"/>
        <v>wind</v>
      </c>
      <c r="M2875" t="str">
        <f t="shared" ca="1" si="226"/>
        <v>low</v>
      </c>
      <c r="N2875" t="str">
        <f t="shared" ca="1" si="226"/>
        <v>low</v>
      </c>
      <c r="O2875" t="str">
        <f t="shared" ca="1" si="226"/>
        <v>extreme</v>
      </c>
      <c r="P2875">
        <f t="shared" ca="1" si="225"/>
        <v>4</v>
      </c>
    </row>
    <row r="2876" spans="1:16" x14ac:dyDescent="0.2">
      <c r="A2876">
        <f t="shared" si="227"/>
        <v>1</v>
      </c>
      <c r="B2876" t="s">
        <v>9060</v>
      </c>
      <c r="C2876" t="s">
        <v>3419</v>
      </c>
      <c r="D2876" t="s">
        <v>408</v>
      </c>
      <c r="E2876" t="s">
        <v>48</v>
      </c>
      <c r="F2876" t="s">
        <v>11</v>
      </c>
      <c r="G2876">
        <v>92352</v>
      </c>
      <c r="H2876">
        <v>907572</v>
      </c>
      <c r="I2876">
        <v>34.27393</v>
      </c>
      <c r="J2876">
        <v>-117.17314</v>
      </c>
      <c r="K2876" t="str">
        <f t="shared" ca="1" si="223"/>
        <v>bad</v>
      </c>
      <c r="L2876" t="str">
        <f t="shared" ca="1" si="224"/>
        <v>wind</v>
      </c>
      <c r="M2876" t="str">
        <f t="shared" ca="1" si="226"/>
        <v>extreme</v>
      </c>
      <c r="N2876" t="str">
        <f t="shared" ca="1" si="226"/>
        <v>low</v>
      </c>
      <c r="O2876" t="str">
        <f t="shared" ca="1" si="226"/>
        <v>extreme</v>
      </c>
      <c r="P2876">
        <f t="shared" ca="1" si="225"/>
        <v>26</v>
      </c>
    </row>
    <row r="2877" spans="1:16" x14ac:dyDescent="0.2">
      <c r="A2877">
        <f t="shared" si="227"/>
        <v>2</v>
      </c>
      <c r="B2877" t="s">
        <v>9060</v>
      </c>
      <c r="C2877" t="s">
        <v>3420</v>
      </c>
      <c r="D2877" t="s">
        <v>640</v>
      </c>
      <c r="E2877" t="s">
        <v>48</v>
      </c>
      <c r="F2877" t="s">
        <v>11</v>
      </c>
      <c r="G2877">
        <v>92382</v>
      </c>
      <c r="H2877">
        <v>2659453</v>
      </c>
      <c r="I2877">
        <v>34.200609999999998</v>
      </c>
      <c r="J2877">
        <v>-117.1275</v>
      </c>
      <c r="K2877" t="str">
        <f t="shared" ca="1" si="223"/>
        <v>good</v>
      </c>
      <c r="L2877" t="str">
        <f t="shared" ca="1" si="224"/>
        <v>smoke</v>
      </c>
      <c r="M2877" t="str">
        <f t="shared" ca="1" si="226"/>
        <v>high</v>
      </c>
      <c r="N2877" t="str">
        <f t="shared" ca="1" si="226"/>
        <v>minimal</v>
      </c>
      <c r="O2877" t="str">
        <f t="shared" ca="1" si="226"/>
        <v>high</v>
      </c>
      <c r="P2877">
        <f t="shared" ca="1" si="225"/>
        <v>14</v>
      </c>
    </row>
    <row r="2878" spans="1:16" x14ac:dyDescent="0.2">
      <c r="A2878">
        <f t="shared" si="227"/>
        <v>3</v>
      </c>
      <c r="B2878" t="s">
        <v>9060</v>
      </c>
      <c r="C2878" t="s">
        <v>3421</v>
      </c>
      <c r="D2878" t="s">
        <v>48</v>
      </c>
      <c r="E2878" t="s">
        <v>48</v>
      </c>
      <c r="F2878" t="s">
        <v>11</v>
      </c>
      <c r="G2878">
        <v>92405</v>
      </c>
      <c r="H2878">
        <v>440118</v>
      </c>
      <c r="I2878">
        <v>34.12735</v>
      </c>
      <c r="J2878">
        <v>-117.29794</v>
      </c>
      <c r="K2878" t="str">
        <f t="shared" ca="1" si="223"/>
        <v>ugly</v>
      </c>
      <c r="L2878" t="str">
        <f t="shared" ca="1" si="224"/>
        <v>wind</v>
      </c>
      <c r="M2878" t="str">
        <f t="shared" ca="1" si="226"/>
        <v>low</v>
      </c>
      <c r="N2878" t="str">
        <f t="shared" ca="1" si="226"/>
        <v>extreme</v>
      </c>
      <c r="O2878" t="str">
        <f t="shared" ca="1" si="226"/>
        <v>medium</v>
      </c>
      <c r="P2878">
        <f t="shared" ca="1" si="225"/>
        <v>36</v>
      </c>
    </row>
    <row r="2879" spans="1:16" x14ac:dyDescent="0.2">
      <c r="A2879">
        <f t="shared" si="227"/>
        <v>1</v>
      </c>
      <c r="B2879" t="s">
        <v>9060</v>
      </c>
      <c r="C2879" t="s">
        <v>3422</v>
      </c>
      <c r="D2879" t="s">
        <v>2850</v>
      </c>
      <c r="E2879" t="s">
        <v>14</v>
      </c>
      <c r="F2879" t="s">
        <v>11</v>
      </c>
      <c r="G2879">
        <v>92220</v>
      </c>
      <c r="H2879">
        <v>421673</v>
      </c>
      <c r="I2879">
        <v>33.876489999999997</v>
      </c>
      <c r="J2879">
        <v>-116.83283</v>
      </c>
      <c r="K2879" t="str">
        <f t="shared" ca="1" si="223"/>
        <v>bad</v>
      </c>
      <c r="L2879" t="str">
        <f t="shared" ca="1" si="224"/>
        <v>smoke</v>
      </c>
      <c r="M2879" t="str">
        <f t="shared" ca="1" si="226"/>
        <v>minimal</v>
      </c>
      <c r="N2879" t="str">
        <f t="shared" ca="1" si="226"/>
        <v>high</v>
      </c>
      <c r="O2879" t="str">
        <f t="shared" ca="1" si="226"/>
        <v>low</v>
      </c>
      <c r="P2879">
        <f t="shared" ca="1" si="225"/>
        <v>37</v>
      </c>
    </row>
    <row r="2880" spans="1:16" x14ac:dyDescent="0.2">
      <c r="A2880">
        <f t="shared" si="227"/>
        <v>2</v>
      </c>
      <c r="B2880" t="s">
        <v>9060</v>
      </c>
      <c r="C2880" t="s">
        <v>3423</v>
      </c>
      <c r="D2880" t="s">
        <v>1008</v>
      </c>
      <c r="E2880" t="s">
        <v>14</v>
      </c>
      <c r="F2880" t="s">
        <v>11</v>
      </c>
      <c r="G2880">
        <v>92223</v>
      </c>
      <c r="H2880">
        <v>3407209</v>
      </c>
      <c r="I2880">
        <v>33.952910000000003</v>
      </c>
      <c r="J2880">
        <v>-116.97119000000001</v>
      </c>
      <c r="K2880" t="str">
        <f t="shared" ca="1" si="223"/>
        <v>ugly</v>
      </c>
      <c r="L2880" t="str">
        <f t="shared" ca="1" si="224"/>
        <v>fire</v>
      </c>
      <c r="M2880" t="str">
        <f t="shared" ca="1" si="226"/>
        <v>medium</v>
      </c>
      <c r="N2880" t="str">
        <f t="shared" ca="1" si="226"/>
        <v>extreme</v>
      </c>
      <c r="O2880" t="str">
        <f t="shared" ca="1" si="226"/>
        <v>extreme</v>
      </c>
      <c r="P2880">
        <f t="shared" ca="1" si="225"/>
        <v>9</v>
      </c>
    </row>
    <row r="2881" spans="1:16" x14ac:dyDescent="0.2">
      <c r="A2881">
        <f t="shared" si="227"/>
        <v>3</v>
      </c>
      <c r="B2881" t="s">
        <v>9060</v>
      </c>
      <c r="C2881" t="s">
        <v>3424</v>
      </c>
      <c r="D2881" t="s">
        <v>32</v>
      </c>
      <c r="E2881" t="s">
        <v>20</v>
      </c>
      <c r="F2881" t="s">
        <v>11</v>
      </c>
      <c r="G2881">
        <v>92660</v>
      </c>
      <c r="H2881">
        <v>632605</v>
      </c>
      <c r="I2881">
        <v>33.640419999999999</v>
      </c>
      <c r="J2881">
        <v>-117.89448</v>
      </c>
      <c r="K2881" t="str">
        <f t="shared" ca="1" si="223"/>
        <v>good</v>
      </c>
      <c r="L2881" t="str">
        <f t="shared" ca="1" si="224"/>
        <v>fire</v>
      </c>
      <c r="M2881" t="str">
        <f t="shared" ca="1" si="226"/>
        <v>medium</v>
      </c>
      <c r="N2881" t="str">
        <f t="shared" ca="1" si="226"/>
        <v>low</v>
      </c>
      <c r="O2881" t="str">
        <f t="shared" ca="1" si="226"/>
        <v>low</v>
      </c>
      <c r="P2881">
        <f t="shared" ca="1" si="225"/>
        <v>15</v>
      </c>
    </row>
    <row r="2882" spans="1:16" x14ac:dyDescent="0.2">
      <c r="A2882">
        <f t="shared" si="227"/>
        <v>1</v>
      </c>
      <c r="B2882" t="s">
        <v>9060</v>
      </c>
      <c r="C2882" t="s">
        <v>3425</v>
      </c>
      <c r="D2882" t="s">
        <v>32</v>
      </c>
      <c r="E2882" t="s">
        <v>20</v>
      </c>
      <c r="F2882" t="s">
        <v>11</v>
      </c>
      <c r="G2882">
        <v>92660</v>
      </c>
      <c r="H2882">
        <v>601572</v>
      </c>
      <c r="I2882">
        <v>33.615699999999997</v>
      </c>
      <c r="J2882">
        <v>-117.85492000000001</v>
      </c>
      <c r="K2882" t="str">
        <f t="shared" ca="1" si="223"/>
        <v>good</v>
      </c>
      <c r="L2882" t="str">
        <f t="shared" ca="1" si="224"/>
        <v>wind</v>
      </c>
      <c r="M2882" t="str">
        <f t="shared" ca="1" si="226"/>
        <v>low</v>
      </c>
      <c r="N2882" t="str">
        <f t="shared" ca="1" si="226"/>
        <v>extreme</v>
      </c>
      <c r="O2882" t="str">
        <f t="shared" ca="1" si="226"/>
        <v>extreme</v>
      </c>
      <c r="P2882">
        <f t="shared" ca="1" si="225"/>
        <v>12</v>
      </c>
    </row>
    <row r="2883" spans="1:16" x14ac:dyDescent="0.2">
      <c r="A2883">
        <f t="shared" si="227"/>
        <v>2</v>
      </c>
      <c r="B2883" t="s">
        <v>9060</v>
      </c>
      <c r="C2883" t="s">
        <v>3426</v>
      </c>
      <c r="D2883" t="s">
        <v>1932</v>
      </c>
      <c r="E2883" t="s">
        <v>1255</v>
      </c>
      <c r="F2883" t="s">
        <v>11</v>
      </c>
      <c r="G2883">
        <v>95043</v>
      </c>
      <c r="H2883">
        <v>456736</v>
      </c>
      <c r="I2883">
        <v>36.503649000000003</v>
      </c>
      <c r="J2883">
        <v>-121.10203300000001</v>
      </c>
      <c r="K2883" t="str">
        <f t="shared" ref="K2883:K2946" ca="1" si="228">INDEX($R$2:$R$4,RANDBETWEEN(1,3))</f>
        <v>good</v>
      </c>
      <c r="L2883" t="str">
        <f t="shared" ref="L2883:L2946" ca="1" si="229">INDEX($S$2:$S$4,RANDBETWEEN(1,3))</f>
        <v>fire</v>
      </c>
      <c r="M2883" t="str">
        <f t="shared" ca="1" si="226"/>
        <v>minimal</v>
      </c>
      <c r="N2883" t="str">
        <f t="shared" ca="1" si="226"/>
        <v>medium</v>
      </c>
      <c r="O2883" t="str">
        <f t="shared" ca="1" si="226"/>
        <v>high</v>
      </c>
      <c r="P2883">
        <f t="shared" ref="P2883:P2946" ca="1" si="230">RANDBETWEEN(0,50)</f>
        <v>30</v>
      </c>
    </row>
    <row r="2884" spans="1:16" x14ac:dyDescent="0.2">
      <c r="A2884">
        <f t="shared" si="227"/>
        <v>3</v>
      </c>
      <c r="B2884" t="s">
        <v>9060</v>
      </c>
      <c r="C2884" t="s">
        <v>3427</v>
      </c>
      <c r="D2884" t="s">
        <v>3428</v>
      </c>
      <c r="E2884" t="s">
        <v>35</v>
      </c>
      <c r="F2884" t="s">
        <v>11</v>
      </c>
      <c r="G2884">
        <v>93608</v>
      </c>
      <c r="H2884">
        <v>445364</v>
      </c>
      <c r="I2884">
        <v>36.547151999999997</v>
      </c>
      <c r="J2884">
        <v>-120.332052</v>
      </c>
      <c r="K2884" t="str">
        <f t="shared" ca="1" si="228"/>
        <v>bad</v>
      </c>
      <c r="L2884" t="str">
        <f t="shared" ca="1" si="229"/>
        <v>fire</v>
      </c>
      <c r="M2884" t="str">
        <f t="shared" ca="1" si="226"/>
        <v>extreme</v>
      </c>
      <c r="N2884" t="str">
        <f t="shared" ca="1" si="226"/>
        <v>extreme</v>
      </c>
      <c r="O2884" t="str">
        <f t="shared" ca="1" si="226"/>
        <v>medium</v>
      </c>
      <c r="P2884">
        <f t="shared" ca="1" si="230"/>
        <v>31</v>
      </c>
    </row>
    <row r="2885" spans="1:16" x14ac:dyDescent="0.2">
      <c r="A2885">
        <f t="shared" si="227"/>
        <v>1</v>
      </c>
      <c r="B2885" t="s">
        <v>9060</v>
      </c>
      <c r="C2885" t="s">
        <v>3429</v>
      </c>
      <c r="D2885" t="s">
        <v>3430</v>
      </c>
      <c r="E2885" t="s">
        <v>35</v>
      </c>
      <c r="F2885" t="s">
        <v>11</v>
      </c>
      <c r="G2885">
        <v>93602</v>
      </c>
      <c r="H2885">
        <v>750929</v>
      </c>
      <c r="I2885">
        <v>37.047069999999998</v>
      </c>
      <c r="J2885">
        <v>-119.35727199999999</v>
      </c>
      <c r="K2885" t="str">
        <f t="shared" ca="1" si="228"/>
        <v>ugly</v>
      </c>
      <c r="L2885" t="str">
        <f t="shared" ca="1" si="229"/>
        <v>fire</v>
      </c>
      <c r="M2885" t="str">
        <f t="shared" ref="M2885:O2948" ca="1" si="231">INDEX($T$2:$T$6,RANDBETWEEN(1,5))</f>
        <v>high</v>
      </c>
      <c r="N2885" t="str">
        <f t="shared" ca="1" si="231"/>
        <v>high</v>
      </c>
      <c r="O2885" t="str">
        <f t="shared" ca="1" si="231"/>
        <v>low</v>
      </c>
      <c r="P2885">
        <f t="shared" ca="1" si="230"/>
        <v>39</v>
      </c>
    </row>
    <row r="2886" spans="1:16" x14ac:dyDescent="0.2">
      <c r="A2886">
        <f t="shared" si="227"/>
        <v>2</v>
      </c>
      <c r="B2886" t="s">
        <v>9060</v>
      </c>
      <c r="C2886" t="s">
        <v>3431</v>
      </c>
      <c r="D2886" t="s">
        <v>3430</v>
      </c>
      <c r="E2886" t="s">
        <v>35</v>
      </c>
      <c r="F2886" t="s">
        <v>11</v>
      </c>
      <c r="G2886">
        <v>93602</v>
      </c>
      <c r="H2886">
        <v>714834</v>
      </c>
      <c r="I2886">
        <v>37.091690999999997</v>
      </c>
      <c r="J2886">
        <v>-119.49648000000001</v>
      </c>
      <c r="K2886" t="str">
        <f t="shared" ca="1" si="228"/>
        <v>good</v>
      </c>
      <c r="L2886" t="str">
        <f t="shared" ca="1" si="229"/>
        <v>smoke</v>
      </c>
      <c r="M2886" t="str">
        <f t="shared" ca="1" si="231"/>
        <v>minimal</v>
      </c>
      <c r="N2886" t="str">
        <f t="shared" ca="1" si="231"/>
        <v>minimal</v>
      </c>
      <c r="O2886" t="str">
        <f t="shared" ca="1" si="231"/>
        <v>low</v>
      </c>
      <c r="P2886">
        <f t="shared" ca="1" si="230"/>
        <v>15</v>
      </c>
    </row>
    <row r="2887" spans="1:16" x14ac:dyDescent="0.2">
      <c r="A2887">
        <f t="shared" si="227"/>
        <v>3</v>
      </c>
      <c r="B2887" t="s">
        <v>9060</v>
      </c>
      <c r="C2887" t="s">
        <v>3432</v>
      </c>
      <c r="D2887" t="s">
        <v>106</v>
      </c>
      <c r="E2887" t="s">
        <v>20</v>
      </c>
      <c r="F2887" t="s">
        <v>11</v>
      </c>
      <c r="G2887">
        <v>92603</v>
      </c>
      <c r="H2887">
        <v>734651</v>
      </c>
      <c r="I2887">
        <v>33.628149999999998</v>
      </c>
      <c r="J2887">
        <v>-117.79734000000001</v>
      </c>
      <c r="K2887" t="str">
        <f t="shared" ca="1" si="228"/>
        <v>ugly</v>
      </c>
      <c r="L2887" t="str">
        <f t="shared" ca="1" si="229"/>
        <v>smoke</v>
      </c>
      <c r="M2887" t="str">
        <f t="shared" ca="1" si="231"/>
        <v>minimal</v>
      </c>
      <c r="N2887" t="str">
        <f t="shared" ca="1" si="231"/>
        <v>high</v>
      </c>
      <c r="O2887" t="str">
        <f t="shared" ca="1" si="231"/>
        <v>minimal</v>
      </c>
      <c r="P2887">
        <f t="shared" ca="1" si="230"/>
        <v>37</v>
      </c>
    </row>
    <row r="2888" spans="1:16" x14ac:dyDescent="0.2">
      <c r="A2888">
        <f t="shared" si="227"/>
        <v>1</v>
      </c>
      <c r="B2888" t="s">
        <v>9060</v>
      </c>
      <c r="C2888" t="s">
        <v>3433</v>
      </c>
      <c r="D2888" t="s">
        <v>791</v>
      </c>
      <c r="E2888" t="s">
        <v>20</v>
      </c>
      <c r="F2888" t="s">
        <v>11</v>
      </c>
      <c r="G2888">
        <v>92653</v>
      </c>
      <c r="H2888">
        <v>652223</v>
      </c>
      <c r="I2888">
        <v>33.56915</v>
      </c>
      <c r="J2888">
        <v>-117.68374</v>
      </c>
      <c r="K2888" t="str">
        <f t="shared" ca="1" si="228"/>
        <v>good</v>
      </c>
      <c r="L2888" t="str">
        <f t="shared" ca="1" si="229"/>
        <v>smoke</v>
      </c>
      <c r="M2888" t="str">
        <f t="shared" ca="1" si="231"/>
        <v>minimal</v>
      </c>
      <c r="N2888" t="str">
        <f t="shared" ca="1" si="231"/>
        <v>medium</v>
      </c>
      <c r="O2888" t="str">
        <f t="shared" ca="1" si="231"/>
        <v>medium</v>
      </c>
      <c r="P2888">
        <f t="shared" ca="1" si="230"/>
        <v>33</v>
      </c>
    </row>
    <row r="2889" spans="1:16" x14ac:dyDescent="0.2">
      <c r="A2889">
        <f t="shared" si="227"/>
        <v>2</v>
      </c>
      <c r="B2889" t="s">
        <v>9060</v>
      </c>
      <c r="C2889" t="s">
        <v>3434</v>
      </c>
      <c r="D2889" t="s">
        <v>433</v>
      </c>
      <c r="E2889" t="s">
        <v>14</v>
      </c>
      <c r="F2889" t="s">
        <v>11</v>
      </c>
      <c r="G2889">
        <v>92530</v>
      </c>
      <c r="H2889">
        <v>184789</v>
      </c>
      <c r="I2889">
        <v>33.690640000000002</v>
      </c>
      <c r="J2889">
        <v>-117.37345000000001</v>
      </c>
      <c r="K2889" t="str">
        <f t="shared" ca="1" si="228"/>
        <v>good</v>
      </c>
      <c r="L2889" t="str">
        <f t="shared" ca="1" si="229"/>
        <v>wind</v>
      </c>
      <c r="M2889" t="str">
        <f t="shared" ca="1" si="231"/>
        <v>low</v>
      </c>
      <c r="N2889" t="str">
        <f t="shared" ca="1" si="231"/>
        <v>medium</v>
      </c>
      <c r="O2889" t="str">
        <f t="shared" ca="1" si="231"/>
        <v>extreme</v>
      </c>
      <c r="P2889">
        <f t="shared" ca="1" si="230"/>
        <v>35</v>
      </c>
    </row>
    <row r="2890" spans="1:16" x14ac:dyDescent="0.2">
      <c r="A2890">
        <f t="shared" si="227"/>
        <v>3</v>
      </c>
      <c r="B2890" t="s">
        <v>9060</v>
      </c>
      <c r="C2890" t="s">
        <v>3435</v>
      </c>
      <c r="D2890" t="s">
        <v>1201</v>
      </c>
      <c r="E2890" t="s">
        <v>20</v>
      </c>
      <c r="F2890" t="s">
        <v>11</v>
      </c>
      <c r="G2890">
        <v>92676</v>
      </c>
      <c r="H2890">
        <v>698905</v>
      </c>
      <c r="I2890">
        <v>33.710990000000002</v>
      </c>
      <c r="J2890">
        <v>-117.62645000000001</v>
      </c>
      <c r="K2890" t="str">
        <f t="shared" ca="1" si="228"/>
        <v>good</v>
      </c>
      <c r="L2890" t="str">
        <f t="shared" ca="1" si="229"/>
        <v>fire</v>
      </c>
      <c r="M2890" t="str">
        <f t="shared" ca="1" si="231"/>
        <v>high</v>
      </c>
      <c r="N2890" t="str">
        <f t="shared" ca="1" si="231"/>
        <v>medium</v>
      </c>
      <c r="O2890" t="str">
        <f t="shared" ca="1" si="231"/>
        <v>medium</v>
      </c>
      <c r="P2890">
        <f t="shared" ca="1" si="230"/>
        <v>36</v>
      </c>
    </row>
    <row r="2891" spans="1:16" x14ac:dyDescent="0.2">
      <c r="A2891">
        <f t="shared" si="227"/>
        <v>1</v>
      </c>
      <c r="B2891" t="s">
        <v>9060</v>
      </c>
      <c r="C2891" t="s">
        <v>3436</v>
      </c>
      <c r="D2891" t="s">
        <v>2533</v>
      </c>
      <c r="E2891" t="s">
        <v>20</v>
      </c>
      <c r="F2891" t="s">
        <v>11</v>
      </c>
      <c r="G2891">
        <v>92694</v>
      </c>
      <c r="H2891">
        <v>764038</v>
      </c>
      <c r="I2891">
        <v>33.57094</v>
      </c>
      <c r="J2891">
        <v>-117.63923</v>
      </c>
      <c r="K2891" t="str">
        <f t="shared" ca="1" si="228"/>
        <v>bad</v>
      </c>
      <c r="L2891" t="str">
        <f t="shared" ca="1" si="229"/>
        <v>smoke</v>
      </c>
      <c r="M2891" t="str">
        <f t="shared" ca="1" si="231"/>
        <v>medium</v>
      </c>
      <c r="N2891" t="str">
        <f t="shared" ca="1" si="231"/>
        <v>low</v>
      </c>
      <c r="O2891" t="str">
        <f t="shared" ca="1" si="231"/>
        <v>extreme</v>
      </c>
      <c r="P2891">
        <f t="shared" ca="1" si="230"/>
        <v>5</v>
      </c>
    </row>
    <row r="2892" spans="1:16" x14ac:dyDescent="0.2">
      <c r="A2892">
        <f t="shared" si="227"/>
        <v>2</v>
      </c>
      <c r="B2892" t="s">
        <v>9060</v>
      </c>
      <c r="C2892" t="s">
        <v>3437</v>
      </c>
      <c r="D2892" t="s">
        <v>19</v>
      </c>
      <c r="E2892" t="s">
        <v>20</v>
      </c>
      <c r="F2892" t="s">
        <v>11</v>
      </c>
      <c r="G2892">
        <v>92672</v>
      </c>
      <c r="H2892">
        <v>431663</v>
      </c>
      <c r="I2892">
        <v>33.415039999999998</v>
      </c>
      <c r="J2892">
        <v>-117.6125</v>
      </c>
      <c r="K2892" t="str">
        <f t="shared" ca="1" si="228"/>
        <v>ugly</v>
      </c>
      <c r="L2892" t="str">
        <f t="shared" ca="1" si="229"/>
        <v>smoke</v>
      </c>
      <c r="M2892" t="str">
        <f t="shared" ca="1" si="231"/>
        <v>extreme</v>
      </c>
      <c r="N2892" t="str">
        <f t="shared" ca="1" si="231"/>
        <v>high</v>
      </c>
      <c r="O2892" t="str">
        <f t="shared" ca="1" si="231"/>
        <v>extreme</v>
      </c>
      <c r="P2892">
        <f t="shared" ca="1" si="230"/>
        <v>21</v>
      </c>
    </row>
    <row r="2893" spans="1:16" x14ac:dyDescent="0.2">
      <c r="A2893">
        <f t="shared" si="227"/>
        <v>3</v>
      </c>
      <c r="B2893" t="s">
        <v>9060</v>
      </c>
      <c r="C2893" t="s">
        <v>3438</v>
      </c>
      <c r="D2893" t="s">
        <v>806</v>
      </c>
      <c r="E2893" t="s">
        <v>26</v>
      </c>
      <c r="F2893" t="s">
        <v>11</v>
      </c>
      <c r="G2893">
        <v>92028</v>
      </c>
      <c r="H2893">
        <v>490853</v>
      </c>
      <c r="I2893">
        <v>33.409059999999997</v>
      </c>
      <c r="J2893">
        <v>-117.20386000000001</v>
      </c>
      <c r="K2893" t="str">
        <f t="shared" ca="1" si="228"/>
        <v>good</v>
      </c>
      <c r="L2893" t="str">
        <f t="shared" ca="1" si="229"/>
        <v>fire</v>
      </c>
      <c r="M2893" t="str">
        <f t="shared" ca="1" si="231"/>
        <v>minimal</v>
      </c>
      <c r="N2893" t="str">
        <f t="shared" ca="1" si="231"/>
        <v>medium</v>
      </c>
      <c r="O2893" t="str">
        <f t="shared" ca="1" si="231"/>
        <v>extreme</v>
      </c>
      <c r="P2893">
        <f t="shared" ca="1" si="230"/>
        <v>7</v>
      </c>
    </row>
    <row r="2894" spans="1:16" x14ac:dyDescent="0.2">
      <c r="A2894">
        <f t="shared" ref="A2894:A2957" si="232">A2891</f>
        <v>1</v>
      </c>
      <c r="B2894" t="s">
        <v>9060</v>
      </c>
      <c r="C2894" t="s">
        <v>3439</v>
      </c>
      <c r="D2894" t="s">
        <v>438</v>
      </c>
      <c r="E2894" t="s">
        <v>26</v>
      </c>
      <c r="F2894" t="s">
        <v>11</v>
      </c>
      <c r="G2894">
        <v>92056</v>
      </c>
      <c r="H2894">
        <v>745992</v>
      </c>
      <c r="I2894">
        <v>33.233530000000002</v>
      </c>
      <c r="J2894">
        <v>-117.26452999999999</v>
      </c>
      <c r="K2894" t="str">
        <f t="shared" ca="1" si="228"/>
        <v>bad</v>
      </c>
      <c r="L2894" t="str">
        <f t="shared" ca="1" si="229"/>
        <v>smoke</v>
      </c>
      <c r="M2894" t="str">
        <f t="shared" ca="1" si="231"/>
        <v>medium</v>
      </c>
      <c r="N2894" t="str">
        <f t="shared" ca="1" si="231"/>
        <v>medium</v>
      </c>
      <c r="O2894" t="str">
        <f t="shared" ca="1" si="231"/>
        <v>medium</v>
      </c>
      <c r="P2894">
        <f t="shared" ca="1" si="230"/>
        <v>44</v>
      </c>
    </row>
    <row r="2895" spans="1:16" x14ac:dyDescent="0.2">
      <c r="A2895">
        <f t="shared" si="232"/>
        <v>2</v>
      </c>
      <c r="B2895" t="s">
        <v>9060</v>
      </c>
      <c r="C2895" t="s">
        <v>3440</v>
      </c>
      <c r="D2895" t="s">
        <v>103</v>
      </c>
      <c r="E2895" t="s">
        <v>26</v>
      </c>
      <c r="F2895" t="s">
        <v>11</v>
      </c>
      <c r="G2895">
        <v>92069</v>
      </c>
      <c r="H2895">
        <v>818086</v>
      </c>
      <c r="I2895">
        <v>33.186619999999998</v>
      </c>
      <c r="J2895">
        <v>-117.12156</v>
      </c>
      <c r="K2895" t="str">
        <f t="shared" ca="1" si="228"/>
        <v>bad</v>
      </c>
      <c r="L2895" t="str">
        <f t="shared" ca="1" si="229"/>
        <v>wind</v>
      </c>
      <c r="M2895" t="str">
        <f t="shared" ca="1" si="231"/>
        <v>low</v>
      </c>
      <c r="N2895" t="str">
        <f t="shared" ca="1" si="231"/>
        <v>extreme</v>
      </c>
      <c r="O2895" t="str">
        <f t="shared" ca="1" si="231"/>
        <v>medium</v>
      </c>
      <c r="P2895">
        <f t="shared" ca="1" si="230"/>
        <v>13</v>
      </c>
    </row>
    <row r="2896" spans="1:16" x14ac:dyDescent="0.2">
      <c r="A2896">
        <f t="shared" si="232"/>
        <v>3</v>
      </c>
      <c r="B2896" t="s">
        <v>9060</v>
      </c>
      <c r="C2896" t="s">
        <v>3441</v>
      </c>
      <c r="D2896" t="s">
        <v>221</v>
      </c>
      <c r="E2896" t="s">
        <v>26</v>
      </c>
      <c r="F2896" t="s">
        <v>11</v>
      </c>
      <c r="G2896">
        <v>92082</v>
      </c>
      <c r="H2896">
        <v>756819</v>
      </c>
      <c r="I2896">
        <v>33.204230000000003</v>
      </c>
      <c r="J2896">
        <v>-117.00515</v>
      </c>
      <c r="K2896" t="str">
        <f t="shared" ca="1" si="228"/>
        <v>ugly</v>
      </c>
      <c r="L2896" t="str">
        <f t="shared" ca="1" si="229"/>
        <v>wind</v>
      </c>
      <c r="M2896" t="str">
        <f t="shared" ca="1" si="231"/>
        <v>extreme</v>
      </c>
      <c r="N2896" t="str">
        <f t="shared" ca="1" si="231"/>
        <v>extreme</v>
      </c>
      <c r="O2896" t="str">
        <f t="shared" ca="1" si="231"/>
        <v>minimal</v>
      </c>
      <c r="P2896">
        <f t="shared" ca="1" si="230"/>
        <v>34</v>
      </c>
    </row>
    <row r="2897" spans="1:16" x14ac:dyDescent="0.2">
      <c r="A2897">
        <f t="shared" si="232"/>
        <v>1</v>
      </c>
      <c r="B2897" t="s">
        <v>9060</v>
      </c>
      <c r="C2897" t="s">
        <v>3442</v>
      </c>
      <c r="D2897" t="s">
        <v>221</v>
      </c>
      <c r="E2897" t="s">
        <v>26</v>
      </c>
      <c r="F2897" t="s">
        <v>11</v>
      </c>
      <c r="G2897">
        <v>92082</v>
      </c>
      <c r="H2897">
        <v>823936</v>
      </c>
      <c r="I2897">
        <v>33.204250000000002</v>
      </c>
      <c r="J2897">
        <v>-117.00532</v>
      </c>
      <c r="K2897" t="str">
        <f t="shared" ca="1" si="228"/>
        <v>ugly</v>
      </c>
      <c r="L2897" t="str">
        <f t="shared" ca="1" si="229"/>
        <v>fire</v>
      </c>
      <c r="M2897" t="str">
        <f t="shared" ca="1" si="231"/>
        <v>high</v>
      </c>
      <c r="N2897" t="str">
        <f t="shared" ca="1" si="231"/>
        <v>high</v>
      </c>
      <c r="O2897" t="str">
        <f t="shared" ca="1" si="231"/>
        <v>low</v>
      </c>
      <c r="P2897">
        <f t="shared" ca="1" si="230"/>
        <v>33</v>
      </c>
    </row>
    <row r="2898" spans="1:16" x14ac:dyDescent="0.2">
      <c r="A2898">
        <f t="shared" si="232"/>
        <v>2</v>
      </c>
      <c r="B2898" t="s">
        <v>9060</v>
      </c>
      <c r="C2898" t="s">
        <v>3443</v>
      </c>
      <c r="D2898" t="s">
        <v>1553</v>
      </c>
      <c r="E2898" t="s">
        <v>14</v>
      </c>
      <c r="F2898" t="s">
        <v>11</v>
      </c>
      <c r="G2898">
        <v>92536</v>
      </c>
      <c r="H2898">
        <v>762379</v>
      </c>
      <c r="I2898">
        <v>33.484380000000002</v>
      </c>
      <c r="J2898">
        <v>-116.79119</v>
      </c>
      <c r="K2898" t="str">
        <f t="shared" ca="1" si="228"/>
        <v>ugly</v>
      </c>
      <c r="L2898" t="str">
        <f t="shared" ca="1" si="229"/>
        <v>wind</v>
      </c>
      <c r="M2898" t="str">
        <f t="shared" ca="1" si="231"/>
        <v>extreme</v>
      </c>
      <c r="N2898" t="str">
        <f t="shared" ca="1" si="231"/>
        <v>medium</v>
      </c>
      <c r="O2898" t="str">
        <f t="shared" ca="1" si="231"/>
        <v>low</v>
      </c>
      <c r="P2898">
        <f t="shared" ca="1" si="230"/>
        <v>49</v>
      </c>
    </row>
    <row r="2899" spans="1:16" x14ac:dyDescent="0.2">
      <c r="A2899">
        <f t="shared" si="232"/>
        <v>3</v>
      </c>
      <c r="B2899" t="s">
        <v>9060</v>
      </c>
      <c r="C2899" t="s">
        <v>3444</v>
      </c>
      <c r="D2899" t="s">
        <v>1726</v>
      </c>
      <c r="E2899" t="s">
        <v>14</v>
      </c>
      <c r="F2899" t="s">
        <v>11</v>
      </c>
      <c r="G2899">
        <v>92549</v>
      </c>
      <c r="H2899">
        <v>492829</v>
      </c>
      <c r="I2899">
        <v>33.74165</v>
      </c>
      <c r="J2899">
        <v>-116.70513</v>
      </c>
      <c r="K2899" t="str">
        <f t="shared" ca="1" si="228"/>
        <v>bad</v>
      </c>
      <c r="L2899" t="str">
        <f t="shared" ca="1" si="229"/>
        <v>smoke</v>
      </c>
      <c r="M2899" t="str">
        <f t="shared" ca="1" si="231"/>
        <v>high</v>
      </c>
      <c r="N2899" t="str">
        <f t="shared" ca="1" si="231"/>
        <v>high</v>
      </c>
      <c r="O2899" t="str">
        <f t="shared" ca="1" si="231"/>
        <v>medium</v>
      </c>
      <c r="P2899">
        <f t="shared" ca="1" si="230"/>
        <v>49</v>
      </c>
    </row>
    <row r="2900" spans="1:16" x14ac:dyDescent="0.2">
      <c r="A2900">
        <f t="shared" si="232"/>
        <v>1</v>
      </c>
      <c r="B2900" t="s">
        <v>9060</v>
      </c>
      <c r="C2900" t="s">
        <v>3445</v>
      </c>
      <c r="D2900" t="s">
        <v>447</v>
      </c>
      <c r="E2900" t="s">
        <v>14</v>
      </c>
      <c r="F2900" t="s">
        <v>11</v>
      </c>
      <c r="G2900">
        <v>92562</v>
      </c>
      <c r="H2900">
        <v>521040</v>
      </c>
      <c r="I2900">
        <v>33.600430000000003</v>
      </c>
      <c r="J2900">
        <v>-117.20708999999999</v>
      </c>
      <c r="K2900" t="str">
        <f t="shared" ca="1" si="228"/>
        <v>ugly</v>
      </c>
      <c r="L2900" t="str">
        <f t="shared" ca="1" si="229"/>
        <v>fire</v>
      </c>
      <c r="M2900" t="str">
        <f t="shared" ca="1" si="231"/>
        <v>extreme</v>
      </c>
      <c r="N2900" t="str">
        <f t="shared" ca="1" si="231"/>
        <v>extreme</v>
      </c>
      <c r="O2900" t="str">
        <f t="shared" ca="1" si="231"/>
        <v>high</v>
      </c>
      <c r="P2900">
        <f t="shared" ca="1" si="230"/>
        <v>9</v>
      </c>
    </row>
    <row r="2901" spans="1:16" x14ac:dyDescent="0.2">
      <c r="A2901">
        <f t="shared" si="232"/>
        <v>2</v>
      </c>
      <c r="B2901" t="s">
        <v>9060</v>
      </c>
      <c r="C2901" t="s">
        <v>3446</v>
      </c>
      <c r="D2901" t="s">
        <v>71</v>
      </c>
      <c r="E2901" t="s">
        <v>26</v>
      </c>
      <c r="F2901" t="s">
        <v>11</v>
      </c>
      <c r="G2901">
        <v>92008</v>
      </c>
      <c r="H2901">
        <v>621450</v>
      </c>
      <c r="I2901">
        <v>33.172359999999998</v>
      </c>
      <c r="J2901">
        <v>-117.33499</v>
      </c>
      <c r="K2901" t="str">
        <f t="shared" ca="1" si="228"/>
        <v>good</v>
      </c>
      <c r="L2901" t="str">
        <f t="shared" ca="1" si="229"/>
        <v>smoke</v>
      </c>
      <c r="M2901" t="str">
        <f t="shared" ca="1" si="231"/>
        <v>minimal</v>
      </c>
      <c r="N2901" t="str">
        <f t="shared" ca="1" si="231"/>
        <v>minimal</v>
      </c>
      <c r="O2901" t="str">
        <f t="shared" ca="1" si="231"/>
        <v>high</v>
      </c>
      <c r="P2901">
        <f t="shared" ca="1" si="230"/>
        <v>20</v>
      </c>
    </row>
    <row r="2902" spans="1:16" x14ac:dyDescent="0.2">
      <c r="A2902">
        <f t="shared" si="232"/>
        <v>3</v>
      </c>
      <c r="B2902" t="s">
        <v>9060</v>
      </c>
      <c r="C2902" t="s">
        <v>3447</v>
      </c>
      <c r="D2902" t="s">
        <v>2922</v>
      </c>
      <c r="E2902" t="s">
        <v>1069</v>
      </c>
      <c r="F2902" t="s">
        <v>11</v>
      </c>
      <c r="G2902">
        <v>92259</v>
      </c>
      <c r="H2902">
        <v>640623</v>
      </c>
      <c r="I2902">
        <v>32.73677</v>
      </c>
      <c r="J2902">
        <v>-115.99576</v>
      </c>
      <c r="K2902" t="str">
        <f t="shared" ca="1" si="228"/>
        <v>good</v>
      </c>
      <c r="L2902" t="str">
        <f t="shared" ca="1" si="229"/>
        <v>fire</v>
      </c>
      <c r="M2902" t="str">
        <f t="shared" ca="1" si="231"/>
        <v>medium</v>
      </c>
      <c r="N2902" t="str">
        <f t="shared" ca="1" si="231"/>
        <v>low</v>
      </c>
      <c r="O2902" t="str">
        <f t="shared" ca="1" si="231"/>
        <v>extreme</v>
      </c>
      <c r="P2902">
        <f t="shared" ca="1" si="230"/>
        <v>22</v>
      </c>
    </row>
    <row r="2903" spans="1:16" x14ac:dyDescent="0.2">
      <c r="A2903">
        <f t="shared" si="232"/>
        <v>1</v>
      </c>
      <c r="B2903" t="s">
        <v>9060</v>
      </c>
      <c r="C2903" t="s">
        <v>3448</v>
      </c>
      <c r="D2903" t="s">
        <v>3449</v>
      </c>
      <c r="E2903" t="s">
        <v>3289</v>
      </c>
      <c r="F2903" t="s">
        <v>11</v>
      </c>
      <c r="G2903">
        <v>93426</v>
      </c>
      <c r="H2903">
        <v>804573</v>
      </c>
      <c r="I2903">
        <v>35.754925</v>
      </c>
      <c r="J2903">
        <v>-120.981425</v>
      </c>
      <c r="K2903" t="str">
        <f t="shared" ca="1" si="228"/>
        <v>good</v>
      </c>
      <c r="L2903" t="str">
        <f t="shared" ca="1" si="229"/>
        <v>wind</v>
      </c>
      <c r="M2903" t="str">
        <f t="shared" ca="1" si="231"/>
        <v>extreme</v>
      </c>
      <c r="N2903" t="str">
        <f t="shared" ca="1" si="231"/>
        <v>high</v>
      </c>
      <c r="O2903" t="str">
        <f t="shared" ca="1" si="231"/>
        <v>high</v>
      </c>
      <c r="P2903">
        <f t="shared" ca="1" si="230"/>
        <v>50</v>
      </c>
    </row>
    <row r="2904" spans="1:16" x14ac:dyDescent="0.2">
      <c r="A2904">
        <f t="shared" si="232"/>
        <v>2</v>
      </c>
      <c r="B2904" t="s">
        <v>9060</v>
      </c>
      <c r="C2904" t="s">
        <v>3450</v>
      </c>
      <c r="D2904" t="s">
        <v>3451</v>
      </c>
      <c r="E2904" t="s">
        <v>3289</v>
      </c>
      <c r="F2904" t="s">
        <v>11</v>
      </c>
      <c r="G2904">
        <v>93428</v>
      </c>
      <c r="H2904">
        <v>660429</v>
      </c>
      <c r="I2904">
        <v>35.565187000000002</v>
      </c>
      <c r="J2904">
        <v>-121.10274099999999</v>
      </c>
      <c r="K2904" t="str">
        <f t="shared" ca="1" si="228"/>
        <v>ugly</v>
      </c>
      <c r="L2904" t="str">
        <f t="shared" ca="1" si="229"/>
        <v>wind</v>
      </c>
      <c r="M2904" t="str">
        <f t="shared" ca="1" si="231"/>
        <v>high</v>
      </c>
      <c r="N2904" t="str">
        <f t="shared" ca="1" si="231"/>
        <v>minimal</v>
      </c>
      <c r="O2904" t="str">
        <f t="shared" ca="1" si="231"/>
        <v>minimal</v>
      </c>
      <c r="P2904">
        <f t="shared" ca="1" si="230"/>
        <v>31</v>
      </c>
    </row>
    <row r="2905" spans="1:16" x14ac:dyDescent="0.2">
      <c r="A2905">
        <f t="shared" si="232"/>
        <v>3</v>
      </c>
      <c r="B2905" t="s">
        <v>9060</v>
      </c>
      <c r="C2905" t="s">
        <v>3452</v>
      </c>
      <c r="D2905" t="s">
        <v>3393</v>
      </c>
      <c r="E2905" t="s">
        <v>3289</v>
      </c>
      <c r="F2905" t="s">
        <v>11</v>
      </c>
      <c r="G2905">
        <v>93442</v>
      </c>
      <c r="H2905">
        <v>387946</v>
      </c>
      <c r="I2905">
        <v>35.404549000000003</v>
      </c>
      <c r="J2905">
        <v>-120.864662</v>
      </c>
      <c r="K2905" t="str">
        <f t="shared" ca="1" si="228"/>
        <v>bad</v>
      </c>
      <c r="L2905" t="str">
        <f t="shared" ca="1" si="229"/>
        <v>fire</v>
      </c>
      <c r="M2905" t="str">
        <f t="shared" ca="1" si="231"/>
        <v>high</v>
      </c>
      <c r="N2905" t="str">
        <f t="shared" ca="1" si="231"/>
        <v>minimal</v>
      </c>
      <c r="O2905" t="str">
        <f t="shared" ca="1" si="231"/>
        <v>extreme</v>
      </c>
      <c r="P2905">
        <f t="shared" ca="1" si="230"/>
        <v>5</v>
      </c>
    </row>
    <row r="2906" spans="1:16" x14ac:dyDescent="0.2">
      <c r="A2906">
        <f t="shared" si="232"/>
        <v>1</v>
      </c>
      <c r="B2906" t="s">
        <v>9060</v>
      </c>
      <c r="C2906" t="s">
        <v>3453</v>
      </c>
      <c r="D2906" t="s">
        <v>1254</v>
      </c>
      <c r="E2906" t="s">
        <v>1255</v>
      </c>
      <c r="F2906" t="s">
        <v>11</v>
      </c>
      <c r="G2906">
        <v>95023</v>
      </c>
      <c r="H2906">
        <v>231211</v>
      </c>
      <c r="I2906">
        <v>36.858843999999998</v>
      </c>
      <c r="J2906">
        <v>-121.377878</v>
      </c>
      <c r="K2906" t="str">
        <f t="shared" ca="1" si="228"/>
        <v>ugly</v>
      </c>
      <c r="L2906" t="str">
        <f t="shared" ca="1" si="229"/>
        <v>fire</v>
      </c>
      <c r="M2906" t="str">
        <f t="shared" ca="1" si="231"/>
        <v>medium</v>
      </c>
      <c r="N2906" t="str">
        <f t="shared" ca="1" si="231"/>
        <v>extreme</v>
      </c>
      <c r="O2906" t="str">
        <f t="shared" ca="1" si="231"/>
        <v>high</v>
      </c>
      <c r="P2906">
        <f t="shared" ca="1" si="230"/>
        <v>50</v>
      </c>
    </row>
    <row r="2907" spans="1:16" x14ac:dyDescent="0.2">
      <c r="A2907">
        <f t="shared" si="232"/>
        <v>2</v>
      </c>
      <c r="B2907" t="s">
        <v>9060</v>
      </c>
      <c r="C2907" t="s">
        <v>3454</v>
      </c>
      <c r="D2907" t="s">
        <v>3455</v>
      </c>
      <c r="E2907" t="s">
        <v>35</v>
      </c>
      <c r="F2907" t="s">
        <v>11</v>
      </c>
      <c r="G2907">
        <v>93609</v>
      </c>
      <c r="H2907">
        <v>431553</v>
      </c>
      <c r="I2907">
        <v>36.530726000000001</v>
      </c>
      <c r="J2907">
        <v>-119.84834499999999</v>
      </c>
      <c r="K2907" t="str">
        <f t="shared" ca="1" si="228"/>
        <v>bad</v>
      </c>
      <c r="L2907" t="str">
        <f t="shared" ca="1" si="229"/>
        <v>smoke</v>
      </c>
      <c r="M2907" t="str">
        <f t="shared" ca="1" si="231"/>
        <v>low</v>
      </c>
      <c r="N2907" t="str">
        <f t="shared" ca="1" si="231"/>
        <v>minimal</v>
      </c>
      <c r="O2907" t="str">
        <f t="shared" ca="1" si="231"/>
        <v>extreme</v>
      </c>
      <c r="P2907">
        <f t="shared" ca="1" si="230"/>
        <v>44</v>
      </c>
    </row>
    <row r="2908" spans="1:16" x14ac:dyDescent="0.2">
      <c r="A2908">
        <f t="shared" si="232"/>
        <v>3</v>
      </c>
      <c r="B2908" t="s">
        <v>9060</v>
      </c>
      <c r="C2908" t="s">
        <v>3456</v>
      </c>
      <c r="D2908" t="s">
        <v>3457</v>
      </c>
      <c r="E2908" t="s">
        <v>35</v>
      </c>
      <c r="F2908" t="s">
        <v>11</v>
      </c>
      <c r="G2908">
        <v>93611</v>
      </c>
      <c r="H2908">
        <v>461947</v>
      </c>
      <c r="I2908">
        <v>36.815967999999998</v>
      </c>
      <c r="J2908">
        <v>-119.665994</v>
      </c>
      <c r="K2908" t="str">
        <f t="shared" ca="1" si="228"/>
        <v>good</v>
      </c>
      <c r="L2908" t="str">
        <f t="shared" ca="1" si="229"/>
        <v>fire</v>
      </c>
      <c r="M2908" t="str">
        <f t="shared" ca="1" si="231"/>
        <v>medium</v>
      </c>
      <c r="N2908" t="str">
        <f t="shared" ca="1" si="231"/>
        <v>medium</v>
      </c>
      <c r="O2908" t="str">
        <f t="shared" ca="1" si="231"/>
        <v>minimal</v>
      </c>
      <c r="P2908">
        <f t="shared" ca="1" si="230"/>
        <v>38</v>
      </c>
    </row>
    <row r="2909" spans="1:16" x14ac:dyDescent="0.2">
      <c r="A2909">
        <f t="shared" si="232"/>
        <v>1</v>
      </c>
      <c r="B2909" t="s">
        <v>9060</v>
      </c>
      <c r="C2909" t="s">
        <v>3458</v>
      </c>
      <c r="D2909" t="s">
        <v>3459</v>
      </c>
      <c r="E2909" t="s">
        <v>38</v>
      </c>
      <c r="F2909" t="s">
        <v>11</v>
      </c>
      <c r="G2909">
        <v>94925</v>
      </c>
      <c r="H2909">
        <v>365438</v>
      </c>
      <c r="I2909">
        <v>37.922981</v>
      </c>
      <c r="J2909">
        <v>-122.509953</v>
      </c>
      <c r="K2909" t="str">
        <f t="shared" ca="1" si="228"/>
        <v>bad</v>
      </c>
      <c r="L2909" t="str">
        <f t="shared" ca="1" si="229"/>
        <v>wind</v>
      </c>
      <c r="M2909" t="str">
        <f t="shared" ca="1" si="231"/>
        <v>high</v>
      </c>
      <c r="N2909" t="str">
        <f t="shared" ca="1" si="231"/>
        <v>low</v>
      </c>
      <c r="O2909" t="str">
        <f t="shared" ca="1" si="231"/>
        <v>low</v>
      </c>
      <c r="P2909">
        <f t="shared" ca="1" si="230"/>
        <v>27</v>
      </c>
    </row>
    <row r="2910" spans="1:16" x14ac:dyDescent="0.2">
      <c r="A2910">
        <f t="shared" si="232"/>
        <v>2</v>
      </c>
      <c r="B2910" t="s">
        <v>9060</v>
      </c>
      <c r="C2910" t="s">
        <v>3460</v>
      </c>
      <c r="D2910" t="s">
        <v>1560</v>
      </c>
      <c r="E2910" t="s">
        <v>38</v>
      </c>
      <c r="F2910" t="s">
        <v>11</v>
      </c>
      <c r="G2910">
        <v>94930</v>
      </c>
      <c r="H2910">
        <v>872586</v>
      </c>
      <c r="I2910">
        <v>37.977618</v>
      </c>
      <c r="J2910">
        <v>-122.58959299999999</v>
      </c>
      <c r="K2910" t="str">
        <f t="shared" ca="1" si="228"/>
        <v>bad</v>
      </c>
      <c r="L2910" t="str">
        <f t="shared" ca="1" si="229"/>
        <v>fire</v>
      </c>
      <c r="M2910" t="str">
        <f t="shared" ca="1" si="231"/>
        <v>minimal</v>
      </c>
      <c r="N2910" t="str">
        <f t="shared" ca="1" si="231"/>
        <v>extreme</v>
      </c>
      <c r="O2910" t="str">
        <f t="shared" ca="1" si="231"/>
        <v>medium</v>
      </c>
      <c r="P2910">
        <f t="shared" ca="1" si="230"/>
        <v>16</v>
      </c>
    </row>
    <row r="2911" spans="1:16" x14ac:dyDescent="0.2">
      <c r="A2911">
        <f t="shared" si="232"/>
        <v>3</v>
      </c>
      <c r="B2911" t="s">
        <v>9060</v>
      </c>
      <c r="C2911" t="s">
        <v>3461</v>
      </c>
      <c r="D2911" t="s">
        <v>1560</v>
      </c>
      <c r="E2911" t="s">
        <v>38</v>
      </c>
      <c r="F2911" t="s">
        <v>11</v>
      </c>
      <c r="G2911">
        <v>94930</v>
      </c>
      <c r="H2911">
        <v>479150</v>
      </c>
      <c r="I2911">
        <v>37.999001</v>
      </c>
      <c r="J2911">
        <v>-122.59358899999999</v>
      </c>
      <c r="K2911" t="str">
        <f t="shared" ca="1" si="228"/>
        <v>ugly</v>
      </c>
      <c r="L2911" t="str">
        <f t="shared" ca="1" si="229"/>
        <v>fire</v>
      </c>
      <c r="M2911" t="str">
        <f t="shared" ca="1" si="231"/>
        <v>minimal</v>
      </c>
      <c r="N2911" t="str">
        <f t="shared" ca="1" si="231"/>
        <v>low</v>
      </c>
      <c r="O2911" t="str">
        <f t="shared" ca="1" si="231"/>
        <v>minimal</v>
      </c>
      <c r="P2911">
        <f t="shared" ca="1" si="230"/>
        <v>7</v>
      </c>
    </row>
    <row r="2912" spans="1:16" x14ac:dyDescent="0.2">
      <c r="A2912">
        <f t="shared" si="232"/>
        <v>1</v>
      </c>
      <c r="B2912" t="s">
        <v>9060</v>
      </c>
      <c r="C2912" t="s">
        <v>3462</v>
      </c>
      <c r="D2912" t="s">
        <v>1560</v>
      </c>
      <c r="E2912" t="s">
        <v>38</v>
      </c>
      <c r="F2912" t="s">
        <v>11</v>
      </c>
      <c r="G2912">
        <v>94930</v>
      </c>
      <c r="H2912">
        <v>776596</v>
      </c>
      <c r="I2912">
        <v>37.985135999999997</v>
      </c>
      <c r="J2912">
        <v>-122.59813800000001</v>
      </c>
      <c r="K2912" t="str">
        <f t="shared" ca="1" si="228"/>
        <v>bad</v>
      </c>
      <c r="L2912" t="str">
        <f t="shared" ca="1" si="229"/>
        <v>wind</v>
      </c>
      <c r="M2912" t="str">
        <f t="shared" ca="1" si="231"/>
        <v>high</v>
      </c>
      <c r="N2912" t="str">
        <f t="shared" ca="1" si="231"/>
        <v>minimal</v>
      </c>
      <c r="O2912" t="str">
        <f t="shared" ca="1" si="231"/>
        <v>medium</v>
      </c>
      <c r="P2912">
        <f t="shared" ca="1" si="230"/>
        <v>37</v>
      </c>
    </row>
    <row r="2913" spans="1:16" x14ac:dyDescent="0.2">
      <c r="A2913">
        <f t="shared" si="232"/>
        <v>2</v>
      </c>
      <c r="B2913" t="s">
        <v>9060</v>
      </c>
      <c r="C2913" t="s">
        <v>3463</v>
      </c>
      <c r="D2913" t="s">
        <v>3464</v>
      </c>
      <c r="E2913" t="s">
        <v>38</v>
      </c>
      <c r="F2913" t="s">
        <v>11</v>
      </c>
      <c r="G2913">
        <v>94933</v>
      </c>
      <c r="H2913">
        <v>1328027</v>
      </c>
      <c r="I2913">
        <v>38.010863999999998</v>
      </c>
      <c r="J2913">
        <v>-122.68761600000001</v>
      </c>
      <c r="K2913" t="str">
        <f t="shared" ca="1" si="228"/>
        <v>good</v>
      </c>
      <c r="L2913" t="str">
        <f t="shared" ca="1" si="229"/>
        <v>smoke</v>
      </c>
      <c r="M2913" t="str">
        <f t="shared" ca="1" si="231"/>
        <v>high</v>
      </c>
      <c r="N2913" t="str">
        <f t="shared" ca="1" si="231"/>
        <v>low</v>
      </c>
      <c r="O2913" t="str">
        <f t="shared" ca="1" si="231"/>
        <v>medium</v>
      </c>
      <c r="P2913">
        <f t="shared" ca="1" si="230"/>
        <v>5</v>
      </c>
    </row>
    <row r="2914" spans="1:16" x14ac:dyDescent="0.2">
      <c r="A2914">
        <f t="shared" si="232"/>
        <v>3</v>
      </c>
      <c r="B2914" t="s">
        <v>9060</v>
      </c>
      <c r="C2914" t="s">
        <v>3465</v>
      </c>
      <c r="D2914" t="s">
        <v>3464</v>
      </c>
      <c r="E2914" t="s">
        <v>38</v>
      </c>
      <c r="F2914" t="s">
        <v>11</v>
      </c>
      <c r="G2914">
        <v>94933</v>
      </c>
      <c r="H2914">
        <v>845345</v>
      </c>
      <c r="I2914">
        <v>38.013758000000003</v>
      </c>
      <c r="J2914">
        <v>-122.69229799999999</v>
      </c>
      <c r="K2914" t="str">
        <f t="shared" ca="1" si="228"/>
        <v>bad</v>
      </c>
      <c r="L2914" t="str">
        <f t="shared" ca="1" si="229"/>
        <v>wind</v>
      </c>
      <c r="M2914" t="str">
        <f t="shared" ca="1" si="231"/>
        <v>high</v>
      </c>
      <c r="N2914" t="str">
        <f t="shared" ca="1" si="231"/>
        <v>high</v>
      </c>
      <c r="O2914" t="str">
        <f t="shared" ca="1" si="231"/>
        <v>minimal</v>
      </c>
      <c r="P2914">
        <f t="shared" ca="1" si="230"/>
        <v>26</v>
      </c>
    </row>
    <row r="2915" spans="1:16" x14ac:dyDescent="0.2">
      <c r="A2915">
        <f t="shared" si="232"/>
        <v>1</v>
      </c>
      <c r="B2915" t="s">
        <v>9060</v>
      </c>
      <c r="C2915" t="s">
        <v>3466</v>
      </c>
      <c r="D2915" t="s">
        <v>3467</v>
      </c>
      <c r="E2915" t="s">
        <v>38</v>
      </c>
      <c r="F2915" t="s">
        <v>11</v>
      </c>
      <c r="G2915">
        <v>94937</v>
      </c>
      <c r="H2915">
        <v>866515</v>
      </c>
      <c r="I2915">
        <v>38.098247999999998</v>
      </c>
      <c r="J2915">
        <v>-122.856455</v>
      </c>
      <c r="K2915" t="str">
        <f t="shared" ca="1" si="228"/>
        <v>good</v>
      </c>
      <c r="L2915" t="str">
        <f t="shared" ca="1" si="229"/>
        <v>wind</v>
      </c>
      <c r="M2915" t="str">
        <f t="shared" ca="1" si="231"/>
        <v>high</v>
      </c>
      <c r="N2915" t="str">
        <f t="shared" ca="1" si="231"/>
        <v>minimal</v>
      </c>
      <c r="O2915" t="str">
        <f t="shared" ca="1" si="231"/>
        <v>low</v>
      </c>
      <c r="P2915">
        <f t="shared" ca="1" si="230"/>
        <v>26</v>
      </c>
    </row>
    <row r="2916" spans="1:16" x14ac:dyDescent="0.2">
      <c r="A2916">
        <f t="shared" si="232"/>
        <v>2</v>
      </c>
      <c r="B2916" t="s">
        <v>9060</v>
      </c>
      <c r="C2916" t="s">
        <v>3468</v>
      </c>
      <c r="D2916" t="s">
        <v>3469</v>
      </c>
      <c r="E2916" t="s">
        <v>38</v>
      </c>
      <c r="F2916" t="s">
        <v>11</v>
      </c>
      <c r="G2916">
        <v>94940</v>
      </c>
      <c r="H2916">
        <v>495147</v>
      </c>
      <c r="I2916">
        <v>38.194169000000002</v>
      </c>
      <c r="J2916">
        <v>-122.918819</v>
      </c>
      <c r="K2916" t="str">
        <f t="shared" ca="1" si="228"/>
        <v>ugly</v>
      </c>
      <c r="L2916" t="str">
        <f t="shared" ca="1" si="229"/>
        <v>smoke</v>
      </c>
      <c r="M2916" t="str">
        <f t="shared" ca="1" si="231"/>
        <v>medium</v>
      </c>
      <c r="N2916" t="str">
        <f t="shared" ca="1" si="231"/>
        <v>extreme</v>
      </c>
      <c r="O2916" t="str">
        <f t="shared" ca="1" si="231"/>
        <v>medium</v>
      </c>
      <c r="P2916">
        <f t="shared" ca="1" si="230"/>
        <v>37</v>
      </c>
    </row>
    <row r="2917" spans="1:16" x14ac:dyDescent="0.2">
      <c r="A2917">
        <f t="shared" si="232"/>
        <v>3</v>
      </c>
      <c r="B2917" t="s">
        <v>9060</v>
      </c>
      <c r="C2917" t="s">
        <v>3470</v>
      </c>
      <c r="D2917" t="s">
        <v>3471</v>
      </c>
      <c r="E2917" t="s">
        <v>38</v>
      </c>
      <c r="F2917" t="s">
        <v>11</v>
      </c>
      <c r="G2917">
        <v>94945</v>
      </c>
      <c r="H2917">
        <v>375241</v>
      </c>
      <c r="I2917">
        <v>38.125146999999998</v>
      </c>
      <c r="J2917">
        <v>-122.60158699999999</v>
      </c>
      <c r="K2917" t="str">
        <f t="shared" ca="1" si="228"/>
        <v>good</v>
      </c>
      <c r="L2917" t="str">
        <f t="shared" ca="1" si="229"/>
        <v>smoke</v>
      </c>
      <c r="M2917" t="str">
        <f t="shared" ca="1" si="231"/>
        <v>extreme</v>
      </c>
      <c r="N2917" t="str">
        <f t="shared" ca="1" si="231"/>
        <v>low</v>
      </c>
      <c r="O2917" t="str">
        <f t="shared" ca="1" si="231"/>
        <v>minimal</v>
      </c>
      <c r="P2917">
        <f t="shared" ca="1" si="230"/>
        <v>5</v>
      </c>
    </row>
    <row r="2918" spans="1:16" x14ac:dyDescent="0.2">
      <c r="A2918">
        <f t="shared" si="232"/>
        <v>1</v>
      </c>
      <c r="B2918" t="s">
        <v>9060</v>
      </c>
      <c r="C2918" t="s">
        <v>3472</v>
      </c>
      <c r="D2918" t="s">
        <v>3471</v>
      </c>
      <c r="E2918" t="s">
        <v>38</v>
      </c>
      <c r="F2918" t="s">
        <v>11</v>
      </c>
      <c r="G2918">
        <v>94945</v>
      </c>
      <c r="H2918">
        <v>339003</v>
      </c>
      <c r="I2918">
        <v>38.110408</v>
      </c>
      <c r="J2918">
        <v>-122.584247</v>
      </c>
      <c r="K2918" t="str">
        <f t="shared" ca="1" si="228"/>
        <v>ugly</v>
      </c>
      <c r="L2918" t="str">
        <f t="shared" ca="1" si="229"/>
        <v>smoke</v>
      </c>
      <c r="M2918" t="str">
        <f t="shared" ca="1" si="231"/>
        <v>extreme</v>
      </c>
      <c r="N2918" t="str">
        <f t="shared" ca="1" si="231"/>
        <v>minimal</v>
      </c>
      <c r="O2918" t="str">
        <f t="shared" ca="1" si="231"/>
        <v>medium</v>
      </c>
      <c r="P2918">
        <f t="shared" ca="1" si="230"/>
        <v>1</v>
      </c>
    </row>
    <row r="2919" spans="1:16" x14ac:dyDescent="0.2">
      <c r="A2919">
        <f t="shared" si="232"/>
        <v>2</v>
      </c>
      <c r="B2919" t="s">
        <v>9060</v>
      </c>
      <c r="C2919" t="s">
        <v>3473</v>
      </c>
      <c r="D2919" t="s">
        <v>3471</v>
      </c>
      <c r="E2919" t="s">
        <v>38</v>
      </c>
      <c r="F2919" t="s">
        <v>11</v>
      </c>
      <c r="G2919">
        <v>94945</v>
      </c>
      <c r="H2919">
        <v>794731</v>
      </c>
      <c r="I2919">
        <v>38.121560000000002</v>
      </c>
      <c r="J2919">
        <v>-122.534201</v>
      </c>
      <c r="K2919" t="str">
        <f t="shared" ca="1" si="228"/>
        <v>good</v>
      </c>
      <c r="L2919" t="str">
        <f t="shared" ca="1" si="229"/>
        <v>fire</v>
      </c>
      <c r="M2919" t="str">
        <f t="shared" ca="1" si="231"/>
        <v>medium</v>
      </c>
      <c r="N2919" t="str">
        <f t="shared" ca="1" si="231"/>
        <v>high</v>
      </c>
      <c r="O2919" t="str">
        <f t="shared" ca="1" si="231"/>
        <v>medium</v>
      </c>
      <c r="P2919">
        <f t="shared" ca="1" si="230"/>
        <v>31</v>
      </c>
    </row>
    <row r="2920" spans="1:16" x14ac:dyDescent="0.2">
      <c r="A2920">
        <f t="shared" si="232"/>
        <v>3</v>
      </c>
      <c r="B2920" t="s">
        <v>9060</v>
      </c>
      <c r="C2920" t="s">
        <v>3474</v>
      </c>
      <c r="D2920" t="s">
        <v>3471</v>
      </c>
      <c r="E2920" t="s">
        <v>38</v>
      </c>
      <c r="F2920" t="s">
        <v>11</v>
      </c>
      <c r="G2920">
        <v>94947</v>
      </c>
      <c r="H2920">
        <v>989771</v>
      </c>
      <c r="I2920">
        <v>38.101796</v>
      </c>
      <c r="J2920">
        <v>-122.60127799999999</v>
      </c>
      <c r="K2920" t="str">
        <f t="shared" ca="1" si="228"/>
        <v>ugly</v>
      </c>
      <c r="L2920" t="str">
        <f t="shared" ca="1" si="229"/>
        <v>wind</v>
      </c>
      <c r="M2920" t="str">
        <f t="shared" ca="1" si="231"/>
        <v>medium</v>
      </c>
      <c r="N2920" t="str">
        <f t="shared" ca="1" si="231"/>
        <v>minimal</v>
      </c>
      <c r="O2920" t="str">
        <f t="shared" ca="1" si="231"/>
        <v>extreme</v>
      </c>
      <c r="P2920">
        <f t="shared" ca="1" si="230"/>
        <v>49</v>
      </c>
    </row>
    <row r="2921" spans="1:16" x14ac:dyDescent="0.2">
      <c r="A2921">
        <f t="shared" si="232"/>
        <v>1</v>
      </c>
      <c r="B2921" t="s">
        <v>9060</v>
      </c>
      <c r="C2921" t="s">
        <v>3475</v>
      </c>
      <c r="D2921" t="s">
        <v>3471</v>
      </c>
      <c r="E2921" t="s">
        <v>38</v>
      </c>
      <c r="F2921" t="s">
        <v>11</v>
      </c>
      <c r="G2921">
        <v>94947</v>
      </c>
      <c r="H2921">
        <v>580098</v>
      </c>
      <c r="I2921">
        <v>38.112414999999999</v>
      </c>
      <c r="J2921">
        <v>-122.62033599999999</v>
      </c>
      <c r="K2921" t="str">
        <f t="shared" ca="1" si="228"/>
        <v>bad</v>
      </c>
      <c r="L2921" t="str">
        <f t="shared" ca="1" si="229"/>
        <v>smoke</v>
      </c>
      <c r="M2921" t="str">
        <f t="shared" ca="1" si="231"/>
        <v>minimal</v>
      </c>
      <c r="N2921" t="str">
        <f t="shared" ca="1" si="231"/>
        <v>high</v>
      </c>
      <c r="O2921" t="str">
        <f t="shared" ca="1" si="231"/>
        <v>extreme</v>
      </c>
      <c r="P2921">
        <f t="shared" ca="1" si="230"/>
        <v>17</v>
      </c>
    </row>
    <row r="2922" spans="1:16" x14ac:dyDescent="0.2">
      <c r="A2922">
        <f t="shared" si="232"/>
        <v>2</v>
      </c>
      <c r="B2922" t="s">
        <v>9060</v>
      </c>
      <c r="C2922" t="s">
        <v>3476</v>
      </c>
      <c r="D2922" t="s">
        <v>3471</v>
      </c>
      <c r="E2922" t="s">
        <v>38</v>
      </c>
      <c r="F2922" t="s">
        <v>11</v>
      </c>
      <c r="G2922">
        <v>94947</v>
      </c>
      <c r="H2922">
        <v>551574</v>
      </c>
      <c r="I2922">
        <v>38.110933000000003</v>
      </c>
      <c r="J2922">
        <v>-122.609404</v>
      </c>
      <c r="K2922" t="str">
        <f t="shared" ca="1" si="228"/>
        <v>good</v>
      </c>
      <c r="L2922" t="str">
        <f t="shared" ca="1" si="229"/>
        <v>fire</v>
      </c>
      <c r="M2922" t="str">
        <f t="shared" ca="1" si="231"/>
        <v>high</v>
      </c>
      <c r="N2922" t="str">
        <f t="shared" ca="1" si="231"/>
        <v>minimal</v>
      </c>
      <c r="O2922" t="str">
        <f t="shared" ca="1" si="231"/>
        <v>high</v>
      </c>
      <c r="P2922">
        <f t="shared" ca="1" si="230"/>
        <v>13</v>
      </c>
    </row>
    <row r="2923" spans="1:16" x14ac:dyDescent="0.2">
      <c r="A2923">
        <f t="shared" si="232"/>
        <v>3</v>
      </c>
      <c r="B2923" t="s">
        <v>9060</v>
      </c>
      <c r="C2923" t="s">
        <v>3477</v>
      </c>
      <c r="D2923" t="s">
        <v>3471</v>
      </c>
      <c r="E2923" t="s">
        <v>38</v>
      </c>
      <c r="F2923" t="s">
        <v>11</v>
      </c>
      <c r="G2923">
        <v>94949</v>
      </c>
      <c r="H2923">
        <v>494972</v>
      </c>
      <c r="I2923">
        <v>38.080520999999997</v>
      </c>
      <c r="J2923">
        <v>-122.52220199999999</v>
      </c>
      <c r="K2923" t="str">
        <f t="shared" ca="1" si="228"/>
        <v>good</v>
      </c>
      <c r="L2923" t="str">
        <f t="shared" ca="1" si="229"/>
        <v>fire</v>
      </c>
      <c r="M2923" t="str">
        <f t="shared" ca="1" si="231"/>
        <v>extreme</v>
      </c>
      <c r="N2923" t="str">
        <f t="shared" ca="1" si="231"/>
        <v>high</v>
      </c>
      <c r="O2923" t="str">
        <f t="shared" ca="1" si="231"/>
        <v>high</v>
      </c>
      <c r="P2923">
        <f t="shared" ca="1" si="230"/>
        <v>28</v>
      </c>
    </row>
    <row r="2924" spans="1:16" x14ac:dyDescent="0.2">
      <c r="A2924">
        <f t="shared" si="232"/>
        <v>1</v>
      </c>
      <c r="B2924" t="s">
        <v>9060</v>
      </c>
      <c r="C2924" t="s">
        <v>3478</v>
      </c>
      <c r="D2924" t="s">
        <v>3479</v>
      </c>
      <c r="E2924" t="s">
        <v>38</v>
      </c>
      <c r="F2924" t="s">
        <v>11</v>
      </c>
      <c r="G2924">
        <v>94952</v>
      </c>
      <c r="H2924">
        <v>917960</v>
      </c>
      <c r="I2924">
        <v>38.254804</v>
      </c>
      <c r="J2924">
        <v>-122.856962</v>
      </c>
      <c r="K2924" t="str">
        <f t="shared" ca="1" si="228"/>
        <v>good</v>
      </c>
      <c r="L2924" t="str">
        <f t="shared" ca="1" si="229"/>
        <v>smoke</v>
      </c>
      <c r="M2924" t="str">
        <f t="shared" ca="1" si="231"/>
        <v>high</v>
      </c>
      <c r="N2924" t="str">
        <f t="shared" ca="1" si="231"/>
        <v>medium</v>
      </c>
      <c r="O2924" t="str">
        <f t="shared" ca="1" si="231"/>
        <v>high</v>
      </c>
      <c r="P2924">
        <f t="shared" ca="1" si="230"/>
        <v>40</v>
      </c>
    </row>
    <row r="2925" spans="1:16" x14ac:dyDescent="0.2">
      <c r="A2925">
        <f t="shared" si="232"/>
        <v>2</v>
      </c>
      <c r="B2925" t="s">
        <v>9060</v>
      </c>
      <c r="C2925" t="s">
        <v>3480</v>
      </c>
      <c r="D2925" t="s">
        <v>3481</v>
      </c>
      <c r="E2925" t="s">
        <v>38</v>
      </c>
      <c r="F2925" t="s">
        <v>11</v>
      </c>
      <c r="G2925">
        <v>94956</v>
      </c>
      <c r="H2925">
        <v>561048</v>
      </c>
      <c r="I2925">
        <v>38.072285999999998</v>
      </c>
      <c r="J2925">
        <v>-122.808367</v>
      </c>
      <c r="K2925" t="str">
        <f t="shared" ca="1" si="228"/>
        <v>ugly</v>
      </c>
      <c r="L2925" t="str">
        <f t="shared" ca="1" si="229"/>
        <v>wind</v>
      </c>
      <c r="M2925" t="str">
        <f t="shared" ca="1" si="231"/>
        <v>medium</v>
      </c>
      <c r="N2925" t="str">
        <f t="shared" ca="1" si="231"/>
        <v>minimal</v>
      </c>
      <c r="O2925" t="str">
        <f t="shared" ca="1" si="231"/>
        <v>high</v>
      </c>
      <c r="P2925">
        <f t="shared" ca="1" si="230"/>
        <v>46</v>
      </c>
    </row>
    <row r="2926" spans="1:16" x14ac:dyDescent="0.2">
      <c r="A2926">
        <f t="shared" si="232"/>
        <v>3</v>
      </c>
      <c r="B2926" t="s">
        <v>9060</v>
      </c>
      <c r="C2926" t="s">
        <v>3482</v>
      </c>
      <c r="D2926" t="s">
        <v>37</v>
      </c>
      <c r="E2926" t="s">
        <v>38</v>
      </c>
      <c r="F2926" t="s">
        <v>11</v>
      </c>
      <c r="G2926">
        <v>94960</v>
      </c>
      <c r="H2926">
        <v>803485</v>
      </c>
      <c r="I2926">
        <v>37.993127000000001</v>
      </c>
      <c r="J2926">
        <v>-122.57590399999999</v>
      </c>
      <c r="K2926" t="str">
        <f t="shared" ca="1" si="228"/>
        <v>ugly</v>
      </c>
      <c r="L2926" t="str">
        <f t="shared" ca="1" si="229"/>
        <v>fire</v>
      </c>
      <c r="M2926" t="str">
        <f t="shared" ca="1" si="231"/>
        <v>low</v>
      </c>
      <c r="N2926" t="str">
        <f t="shared" ca="1" si="231"/>
        <v>extreme</v>
      </c>
      <c r="O2926" t="str">
        <f t="shared" ca="1" si="231"/>
        <v>high</v>
      </c>
      <c r="P2926">
        <f t="shared" ca="1" si="230"/>
        <v>37</v>
      </c>
    </row>
    <row r="2927" spans="1:16" x14ac:dyDescent="0.2">
      <c r="A2927">
        <f t="shared" si="232"/>
        <v>1</v>
      </c>
      <c r="B2927" t="s">
        <v>9060</v>
      </c>
      <c r="C2927" t="s">
        <v>3483</v>
      </c>
      <c r="D2927" t="s">
        <v>3484</v>
      </c>
      <c r="E2927" t="s">
        <v>38</v>
      </c>
      <c r="F2927" t="s">
        <v>11</v>
      </c>
      <c r="G2927">
        <v>94970</v>
      </c>
      <c r="H2927">
        <v>124755</v>
      </c>
      <c r="I2927">
        <v>37.90746</v>
      </c>
      <c r="J2927">
        <v>-122.658689</v>
      </c>
      <c r="K2927" t="str">
        <f t="shared" ca="1" si="228"/>
        <v>good</v>
      </c>
      <c r="L2927" t="str">
        <f t="shared" ca="1" si="229"/>
        <v>wind</v>
      </c>
      <c r="M2927" t="str">
        <f t="shared" ca="1" si="231"/>
        <v>high</v>
      </c>
      <c r="N2927" t="str">
        <f t="shared" ca="1" si="231"/>
        <v>minimal</v>
      </c>
      <c r="O2927" t="str">
        <f t="shared" ca="1" si="231"/>
        <v>medium</v>
      </c>
      <c r="P2927">
        <f t="shared" ca="1" si="230"/>
        <v>45</v>
      </c>
    </row>
    <row r="2928" spans="1:16" x14ac:dyDescent="0.2">
      <c r="A2928">
        <f t="shared" si="232"/>
        <v>2</v>
      </c>
      <c r="B2928" t="s">
        <v>9060</v>
      </c>
      <c r="C2928" t="s">
        <v>3485</v>
      </c>
      <c r="D2928" t="s">
        <v>3486</v>
      </c>
      <c r="E2928" t="s">
        <v>38</v>
      </c>
      <c r="F2928" t="s">
        <v>11</v>
      </c>
      <c r="G2928">
        <v>94971</v>
      </c>
      <c r="H2928">
        <v>380420</v>
      </c>
      <c r="I2928">
        <v>38.247622</v>
      </c>
      <c r="J2928">
        <v>-122.90866200000001</v>
      </c>
      <c r="K2928" t="str">
        <f t="shared" ca="1" si="228"/>
        <v>bad</v>
      </c>
      <c r="L2928" t="str">
        <f t="shared" ca="1" si="229"/>
        <v>wind</v>
      </c>
      <c r="M2928" t="str">
        <f t="shared" ca="1" si="231"/>
        <v>minimal</v>
      </c>
      <c r="N2928" t="str">
        <f t="shared" ca="1" si="231"/>
        <v>extreme</v>
      </c>
      <c r="O2928" t="str">
        <f t="shared" ca="1" si="231"/>
        <v>high</v>
      </c>
      <c r="P2928">
        <f t="shared" ca="1" si="230"/>
        <v>1</v>
      </c>
    </row>
    <row r="2929" spans="1:16" x14ac:dyDescent="0.2">
      <c r="A2929">
        <f t="shared" si="232"/>
        <v>3</v>
      </c>
      <c r="B2929" t="s">
        <v>9060</v>
      </c>
      <c r="C2929" t="s">
        <v>3487</v>
      </c>
      <c r="D2929" t="s">
        <v>3486</v>
      </c>
      <c r="E2929" t="s">
        <v>38</v>
      </c>
      <c r="F2929" t="s">
        <v>11</v>
      </c>
      <c r="G2929">
        <v>94971</v>
      </c>
      <c r="H2929">
        <v>780166</v>
      </c>
      <c r="I2929">
        <v>38.248823999999999</v>
      </c>
      <c r="J2929">
        <v>-122.912696</v>
      </c>
      <c r="K2929" t="str">
        <f t="shared" ca="1" si="228"/>
        <v>ugly</v>
      </c>
      <c r="L2929" t="str">
        <f t="shared" ca="1" si="229"/>
        <v>wind</v>
      </c>
      <c r="M2929" t="str">
        <f t="shared" ca="1" si="231"/>
        <v>high</v>
      </c>
      <c r="N2929" t="str">
        <f t="shared" ca="1" si="231"/>
        <v>minimal</v>
      </c>
      <c r="O2929" t="str">
        <f t="shared" ca="1" si="231"/>
        <v>minimal</v>
      </c>
      <c r="P2929">
        <f t="shared" ca="1" si="230"/>
        <v>47</v>
      </c>
    </row>
    <row r="2930" spans="1:16" x14ac:dyDescent="0.2">
      <c r="A2930">
        <f t="shared" si="232"/>
        <v>1</v>
      </c>
      <c r="B2930" t="s">
        <v>9060</v>
      </c>
      <c r="C2930" t="s">
        <v>3488</v>
      </c>
      <c r="D2930" t="s">
        <v>3489</v>
      </c>
      <c r="E2930" t="s">
        <v>38</v>
      </c>
      <c r="F2930" t="s">
        <v>11</v>
      </c>
      <c r="G2930">
        <v>94973</v>
      </c>
      <c r="H2930">
        <v>877222</v>
      </c>
      <c r="I2930">
        <v>38.003731000000002</v>
      </c>
      <c r="J2930">
        <v>-122.62873500000001</v>
      </c>
      <c r="K2930" t="str">
        <f t="shared" ca="1" si="228"/>
        <v>bad</v>
      </c>
      <c r="L2930" t="str">
        <f t="shared" ca="1" si="229"/>
        <v>fire</v>
      </c>
      <c r="M2930" t="str">
        <f t="shared" ca="1" si="231"/>
        <v>extreme</v>
      </c>
      <c r="N2930" t="str">
        <f t="shared" ca="1" si="231"/>
        <v>high</v>
      </c>
      <c r="O2930" t="str">
        <f t="shared" ca="1" si="231"/>
        <v>medium</v>
      </c>
      <c r="P2930">
        <f t="shared" ca="1" si="230"/>
        <v>17</v>
      </c>
    </row>
    <row r="2931" spans="1:16" x14ac:dyDescent="0.2">
      <c r="A2931">
        <f t="shared" si="232"/>
        <v>2</v>
      </c>
      <c r="B2931" t="s">
        <v>9060</v>
      </c>
      <c r="C2931" t="s">
        <v>3490</v>
      </c>
      <c r="D2931" t="s">
        <v>726</v>
      </c>
      <c r="E2931" t="s">
        <v>28</v>
      </c>
      <c r="F2931" t="s">
        <v>11</v>
      </c>
      <c r="G2931">
        <v>94515</v>
      </c>
      <c r="H2931">
        <v>481053</v>
      </c>
      <c r="I2931">
        <v>38.620897999999997</v>
      </c>
      <c r="J2931">
        <v>-122.58866999999999</v>
      </c>
      <c r="K2931" t="str">
        <f t="shared" ca="1" si="228"/>
        <v>ugly</v>
      </c>
      <c r="L2931" t="str">
        <f t="shared" ca="1" si="229"/>
        <v>fire</v>
      </c>
      <c r="M2931" t="str">
        <f t="shared" ca="1" si="231"/>
        <v>minimal</v>
      </c>
      <c r="N2931" t="str">
        <f t="shared" ca="1" si="231"/>
        <v>extreme</v>
      </c>
      <c r="O2931" t="str">
        <f t="shared" ca="1" si="231"/>
        <v>extreme</v>
      </c>
      <c r="P2931">
        <f t="shared" ca="1" si="230"/>
        <v>1</v>
      </c>
    </row>
    <row r="2932" spans="1:16" x14ac:dyDescent="0.2">
      <c r="A2932">
        <f t="shared" si="232"/>
        <v>3</v>
      </c>
      <c r="B2932" t="s">
        <v>9060</v>
      </c>
      <c r="C2932" t="s">
        <v>3491</v>
      </c>
      <c r="D2932" t="s">
        <v>726</v>
      </c>
      <c r="E2932" t="s">
        <v>28</v>
      </c>
      <c r="F2932" t="s">
        <v>11</v>
      </c>
      <c r="G2932">
        <v>94515</v>
      </c>
      <c r="H2932">
        <v>1314482</v>
      </c>
      <c r="I2932">
        <v>38.580562999999998</v>
      </c>
      <c r="J2932">
        <v>-122.57176800000001</v>
      </c>
      <c r="K2932" t="str">
        <f t="shared" ca="1" si="228"/>
        <v>good</v>
      </c>
      <c r="L2932" t="str">
        <f t="shared" ca="1" si="229"/>
        <v>smoke</v>
      </c>
      <c r="M2932" t="str">
        <f t="shared" ca="1" si="231"/>
        <v>low</v>
      </c>
      <c r="N2932" t="str">
        <f t="shared" ca="1" si="231"/>
        <v>low</v>
      </c>
      <c r="O2932" t="str">
        <f t="shared" ca="1" si="231"/>
        <v>minimal</v>
      </c>
      <c r="P2932">
        <f t="shared" ca="1" si="230"/>
        <v>36</v>
      </c>
    </row>
    <row r="2933" spans="1:16" x14ac:dyDescent="0.2">
      <c r="A2933">
        <f t="shared" si="232"/>
        <v>1</v>
      </c>
      <c r="B2933" t="s">
        <v>9060</v>
      </c>
      <c r="C2933" t="s">
        <v>3492</v>
      </c>
      <c r="D2933" t="s">
        <v>726</v>
      </c>
      <c r="E2933" t="s">
        <v>28</v>
      </c>
      <c r="F2933" t="s">
        <v>11</v>
      </c>
      <c r="G2933">
        <v>94515</v>
      </c>
      <c r="H2933">
        <v>208054</v>
      </c>
      <c r="I2933">
        <v>38.645924999999998</v>
      </c>
      <c r="J2933">
        <v>-122.594272</v>
      </c>
      <c r="K2933" t="str">
        <f t="shared" ca="1" si="228"/>
        <v>ugly</v>
      </c>
      <c r="L2933" t="str">
        <f t="shared" ca="1" si="229"/>
        <v>fire</v>
      </c>
      <c r="M2933" t="str">
        <f t="shared" ca="1" si="231"/>
        <v>minimal</v>
      </c>
      <c r="N2933" t="str">
        <f t="shared" ca="1" si="231"/>
        <v>minimal</v>
      </c>
      <c r="O2933" t="str">
        <f t="shared" ca="1" si="231"/>
        <v>low</v>
      </c>
      <c r="P2933">
        <f t="shared" ca="1" si="230"/>
        <v>45</v>
      </c>
    </row>
    <row r="2934" spans="1:16" x14ac:dyDescent="0.2">
      <c r="A2934">
        <f t="shared" si="232"/>
        <v>2</v>
      </c>
      <c r="B2934" t="s">
        <v>9060</v>
      </c>
      <c r="C2934" t="s">
        <v>3493</v>
      </c>
      <c r="D2934" t="s">
        <v>28</v>
      </c>
      <c r="E2934" t="s">
        <v>28</v>
      </c>
      <c r="F2934" t="s">
        <v>11</v>
      </c>
      <c r="G2934">
        <v>94558</v>
      </c>
      <c r="H2934">
        <v>982059</v>
      </c>
      <c r="I2934">
        <v>38.328100999999997</v>
      </c>
      <c r="J2934">
        <v>-122.26227799999999</v>
      </c>
      <c r="K2934" t="str">
        <f t="shared" ca="1" si="228"/>
        <v>ugly</v>
      </c>
      <c r="L2934" t="str">
        <f t="shared" ca="1" si="229"/>
        <v>smoke</v>
      </c>
      <c r="M2934" t="str">
        <f t="shared" ca="1" si="231"/>
        <v>low</v>
      </c>
      <c r="N2934" t="str">
        <f t="shared" ca="1" si="231"/>
        <v>medium</v>
      </c>
      <c r="O2934" t="str">
        <f t="shared" ca="1" si="231"/>
        <v>high</v>
      </c>
      <c r="P2934">
        <f t="shared" ca="1" si="230"/>
        <v>4</v>
      </c>
    </row>
    <row r="2935" spans="1:16" x14ac:dyDescent="0.2">
      <c r="A2935">
        <f t="shared" si="232"/>
        <v>3</v>
      </c>
      <c r="B2935" t="s">
        <v>9060</v>
      </c>
      <c r="C2935" t="s">
        <v>3494</v>
      </c>
      <c r="D2935" t="s">
        <v>28</v>
      </c>
      <c r="E2935" t="s">
        <v>28</v>
      </c>
      <c r="F2935" t="s">
        <v>11</v>
      </c>
      <c r="G2935">
        <v>94558</v>
      </c>
      <c r="H2935">
        <v>572302</v>
      </c>
      <c r="I2935">
        <v>38.383695000000003</v>
      </c>
      <c r="J2935">
        <v>-122.401242</v>
      </c>
      <c r="K2935" t="str">
        <f t="shared" ca="1" si="228"/>
        <v>ugly</v>
      </c>
      <c r="L2935" t="str">
        <f t="shared" ca="1" si="229"/>
        <v>wind</v>
      </c>
      <c r="M2935" t="str">
        <f t="shared" ca="1" si="231"/>
        <v>medium</v>
      </c>
      <c r="N2935" t="str">
        <f t="shared" ca="1" si="231"/>
        <v>high</v>
      </c>
      <c r="O2935" t="str">
        <f t="shared" ca="1" si="231"/>
        <v>medium</v>
      </c>
      <c r="P2935">
        <f t="shared" ca="1" si="230"/>
        <v>4</v>
      </c>
    </row>
    <row r="2936" spans="1:16" x14ac:dyDescent="0.2">
      <c r="A2936">
        <f t="shared" si="232"/>
        <v>1</v>
      </c>
      <c r="B2936" t="s">
        <v>9060</v>
      </c>
      <c r="C2936" t="s">
        <v>3495</v>
      </c>
      <c r="D2936" t="s">
        <v>28</v>
      </c>
      <c r="E2936" t="s">
        <v>28</v>
      </c>
      <c r="F2936" t="s">
        <v>11</v>
      </c>
      <c r="G2936">
        <v>94558</v>
      </c>
      <c r="H2936">
        <v>753176</v>
      </c>
      <c r="I2936">
        <v>38.219683000000003</v>
      </c>
      <c r="J2936">
        <v>-122.196248</v>
      </c>
      <c r="K2936" t="str">
        <f t="shared" ca="1" si="228"/>
        <v>bad</v>
      </c>
      <c r="L2936" t="str">
        <f t="shared" ca="1" si="229"/>
        <v>fire</v>
      </c>
      <c r="M2936" t="str">
        <f t="shared" ca="1" si="231"/>
        <v>extreme</v>
      </c>
      <c r="N2936" t="str">
        <f t="shared" ca="1" si="231"/>
        <v>minimal</v>
      </c>
      <c r="O2936" t="str">
        <f t="shared" ca="1" si="231"/>
        <v>minimal</v>
      </c>
      <c r="P2936">
        <f t="shared" ca="1" si="230"/>
        <v>0</v>
      </c>
    </row>
    <row r="2937" spans="1:16" x14ac:dyDescent="0.2">
      <c r="A2937">
        <f t="shared" si="232"/>
        <v>2</v>
      </c>
      <c r="B2937" t="s">
        <v>9060</v>
      </c>
      <c r="C2937" t="s">
        <v>3496</v>
      </c>
      <c r="D2937" t="s">
        <v>28</v>
      </c>
      <c r="E2937" t="s">
        <v>28</v>
      </c>
      <c r="F2937" t="s">
        <v>11</v>
      </c>
      <c r="G2937">
        <v>94558</v>
      </c>
      <c r="H2937">
        <v>467694</v>
      </c>
      <c r="I2937">
        <v>38.436427999999999</v>
      </c>
      <c r="J2937">
        <v>-122.17644799999999</v>
      </c>
      <c r="K2937" t="str">
        <f t="shared" ca="1" si="228"/>
        <v>ugly</v>
      </c>
      <c r="L2937" t="str">
        <f t="shared" ca="1" si="229"/>
        <v>fire</v>
      </c>
      <c r="M2937" t="str">
        <f t="shared" ca="1" si="231"/>
        <v>low</v>
      </c>
      <c r="N2937" t="str">
        <f t="shared" ca="1" si="231"/>
        <v>low</v>
      </c>
      <c r="O2937" t="str">
        <f t="shared" ca="1" si="231"/>
        <v>low</v>
      </c>
      <c r="P2937">
        <f t="shared" ca="1" si="230"/>
        <v>37</v>
      </c>
    </row>
    <row r="2938" spans="1:16" x14ac:dyDescent="0.2">
      <c r="A2938">
        <f t="shared" si="232"/>
        <v>3</v>
      </c>
      <c r="B2938" t="s">
        <v>9060</v>
      </c>
      <c r="C2938" t="s">
        <v>3497</v>
      </c>
      <c r="D2938" t="s">
        <v>28</v>
      </c>
      <c r="E2938" t="s">
        <v>28</v>
      </c>
      <c r="F2938" t="s">
        <v>11</v>
      </c>
      <c r="G2938">
        <v>94558</v>
      </c>
      <c r="H2938">
        <v>595924</v>
      </c>
      <c r="I2938">
        <v>38.361359999999998</v>
      </c>
      <c r="J2938">
        <v>-122.196219</v>
      </c>
      <c r="K2938" t="str">
        <f t="shared" ca="1" si="228"/>
        <v>ugly</v>
      </c>
      <c r="L2938" t="str">
        <f t="shared" ca="1" si="229"/>
        <v>smoke</v>
      </c>
      <c r="M2938" t="str">
        <f t="shared" ca="1" si="231"/>
        <v>medium</v>
      </c>
      <c r="N2938" t="str">
        <f t="shared" ca="1" si="231"/>
        <v>minimal</v>
      </c>
      <c r="O2938" t="str">
        <f t="shared" ca="1" si="231"/>
        <v>high</v>
      </c>
      <c r="P2938">
        <f t="shared" ca="1" si="230"/>
        <v>23</v>
      </c>
    </row>
    <row r="2939" spans="1:16" x14ac:dyDescent="0.2">
      <c r="A2939">
        <f t="shared" si="232"/>
        <v>1</v>
      </c>
      <c r="B2939" t="s">
        <v>9060</v>
      </c>
      <c r="C2939" t="s">
        <v>3498</v>
      </c>
      <c r="D2939" t="s">
        <v>28</v>
      </c>
      <c r="E2939" t="s">
        <v>28</v>
      </c>
      <c r="F2939" t="s">
        <v>11</v>
      </c>
      <c r="G2939">
        <v>94558</v>
      </c>
      <c r="H2939">
        <v>392971</v>
      </c>
      <c r="I2939">
        <v>38.316955</v>
      </c>
      <c r="J2939">
        <v>-122.29526</v>
      </c>
      <c r="K2939" t="str">
        <f t="shared" ca="1" si="228"/>
        <v>ugly</v>
      </c>
      <c r="L2939" t="str">
        <f t="shared" ca="1" si="229"/>
        <v>smoke</v>
      </c>
      <c r="M2939" t="str">
        <f t="shared" ca="1" si="231"/>
        <v>medium</v>
      </c>
      <c r="N2939" t="str">
        <f t="shared" ca="1" si="231"/>
        <v>extreme</v>
      </c>
      <c r="O2939" t="str">
        <f t="shared" ca="1" si="231"/>
        <v>minimal</v>
      </c>
      <c r="P2939">
        <f t="shared" ca="1" si="230"/>
        <v>48</v>
      </c>
    </row>
    <row r="2940" spans="1:16" x14ac:dyDescent="0.2">
      <c r="A2940">
        <f t="shared" si="232"/>
        <v>2</v>
      </c>
      <c r="B2940" t="s">
        <v>9060</v>
      </c>
      <c r="C2940" t="s">
        <v>3499</v>
      </c>
      <c r="D2940" t="s">
        <v>28</v>
      </c>
      <c r="E2940" t="s">
        <v>28</v>
      </c>
      <c r="F2940" t="s">
        <v>11</v>
      </c>
      <c r="G2940">
        <v>94558</v>
      </c>
      <c r="H2940">
        <v>1129307</v>
      </c>
      <c r="I2940">
        <v>38.308231999999997</v>
      </c>
      <c r="J2940">
        <v>-122.314284</v>
      </c>
      <c r="K2940" t="str">
        <f t="shared" ca="1" si="228"/>
        <v>ugly</v>
      </c>
      <c r="L2940" t="str">
        <f t="shared" ca="1" si="229"/>
        <v>smoke</v>
      </c>
      <c r="M2940" t="str">
        <f t="shared" ca="1" si="231"/>
        <v>medium</v>
      </c>
      <c r="N2940" t="str">
        <f t="shared" ca="1" si="231"/>
        <v>minimal</v>
      </c>
      <c r="O2940" t="str">
        <f t="shared" ca="1" si="231"/>
        <v>minimal</v>
      </c>
      <c r="P2940">
        <f t="shared" ca="1" si="230"/>
        <v>4</v>
      </c>
    </row>
    <row r="2941" spans="1:16" x14ac:dyDescent="0.2">
      <c r="A2941">
        <f t="shared" si="232"/>
        <v>3</v>
      </c>
      <c r="B2941" t="s">
        <v>9060</v>
      </c>
      <c r="C2941" t="s">
        <v>3500</v>
      </c>
      <c r="D2941" t="s">
        <v>28</v>
      </c>
      <c r="E2941" t="s">
        <v>28</v>
      </c>
      <c r="F2941" t="s">
        <v>11</v>
      </c>
      <c r="G2941">
        <v>94558</v>
      </c>
      <c r="H2941">
        <v>741326</v>
      </c>
      <c r="I2941">
        <v>38.299202000000001</v>
      </c>
      <c r="J2941">
        <v>-122.234419</v>
      </c>
      <c r="K2941" t="str">
        <f t="shared" ca="1" si="228"/>
        <v>ugly</v>
      </c>
      <c r="L2941" t="str">
        <f t="shared" ca="1" si="229"/>
        <v>smoke</v>
      </c>
      <c r="M2941" t="str">
        <f t="shared" ca="1" si="231"/>
        <v>high</v>
      </c>
      <c r="N2941" t="str">
        <f t="shared" ca="1" si="231"/>
        <v>medium</v>
      </c>
      <c r="O2941" t="str">
        <f t="shared" ca="1" si="231"/>
        <v>high</v>
      </c>
      <c r="P2941">
        <f t="shared" ca="1" si="230"/>
        <v>24</v>
      </c>
    </row>
    <row r="2942" spans="1:16" x14ac:dyDescent="0.2">
      <c r="A2942">
        <f t="shared" si="232"/>
        <v>1</v>
      </c>
      <c r="B2942" t="s">
        <v>9060</v>
      </c>
      <c r="C2942" t="s">
        <v>3501</v>
      </c>
      <c r="D2942" t="s">
        <v>731</v>
      </c>
      <c r="E2942" t="s">
        <v>28</v>
      </c>
      <c r="F2942" t="s">
        <v>11</v>
      </c>
      <c r="G2942">
        <v>94574</v>
      </c>
      <c r="H2942">
        <v>823130</v>
      </c>
      <c r="I2942">
        <v>38.521096</v>
      </c>
      <c r="J2942">
        <v>-122.46781</v>
      </c>
      <c r="K2942" t="str">
        <f t="shared" ca="1" si="228"/>
        <v>ugly</v>
      </c>
      <c r="L2942" t="str">
        <f t="shared" ca="1" si="229"/>
        <v>smoke</v>
      </c>
      <c r="M2942" t="str">
        <f t="shared" ca="1" si="231"/>
        <v>minimal</v>
      </c>
      <c r="N2942" t="str">
        <f t="shared" ca="1" si="231"/>
        <v>medium</v>
      </c>
      <c r="O2942" t="str">
        <f t="shared" ca="1" si="231"/>
        <v>medium</v>
      </c>
      <c r="P2942">
        <f t="shared" ca="1" si="230"/>
        <v>18</v>
      </c>
    </row>
    <row r="2943" spans="1:16" x14ac:dyDescent="0.2">
      <c r="A2943">
        <f t="shared" si="232"/>
        <v>2</v>
      </c>
      <c r="B2943" t="s">
        <v>9060</v>
      </c>
      <c r="C2943" t="s">
        <v>3502</v>
      </c>
      <c r="D2943" t="s">
        <v>731</v>
      </c>
      <c r="E2943" t="s">
        <v>28</v>
      </c>
      <c r="F2943" t="s">
        <v>11</v>
      </c>
      <c r="G2943">
        <v>94574</v>
      </c>
      <c r="H2943">
        <v>3533735</v>
      </c>
      <c r="I2943">
        <v>38.498624999999997</v>
      </c>
      <c r="J2943">
        <v>-122.46901699999999</v>
      </c>
      <c r="K2943" t="str">
        <f t="shared" ca="1" si="228"/>
        <v>ugly</v>
      </c>
      <c r="L2943" t="str">
        <f t="shared" ca="1" si="229"/>
        <v>wind</v>
      </c>
      <c r="M2943" t="str">
        <f t="shared" ca="1" si="231"/>
        <v>medium</v>
      </c>
      <c r="N2943" t="str">
        <f t="shared" ca="1" si="231"/>
        <v>high</v>
      </c>
      <c r="O2943" t="str">
        <f t="shared" ca="1" si="231"/>
        <v>low</v>
      </c>
      <c r="P2943">
        <f t="shared" ca="1" si="230"/>
        <v>5</v>
      </c>
    </row>
    <row r="2944" spans="1:16" x14ac:dyDescent="0.2">
      <c r="A2944">
        <f t="shared" si="232"/>
        <v>3</v>
      </c>
      <c r="B2944" t="s">
        <v>9060</v>
      </c>
      <c r="C2944" t="s">
        <v>3503</v>
      </c>
      <c r="D2944" t="s">
        <v>731</v>
      </c>
      <c r="E2944" t="s">
        <v>28</v>
      </c>
      <c r="F2944" t="s">
        <v>11</v>
      </c>
      <c r="G2944">
        <v>94574</v>
      </c>
      <c r="H2944">
        <v>846486</v>
      </c>
      <c r="I2944">
        <v>38.464883</v>
      </c>
      <c r="J2944">
        <v>-122.462352</v>
      </c>
      <c r="K2944" t="str">
        <f t="shared" ca="1" si="228"/>
        <v>good</v>
      </c>
      <c r="L2944" t="str">
        <f t="shared" ca="1" si="229"/>
        <v>fire</v>
      </c>
      <c r="M2944" t="str">
        <f t="shared" ca="1" si="231"/>
        <v>low</v>
      </c>
      <c r="N2944" t="str">
        <f t="shared" ca="1" si="231"/>
        <v>high</v>
      </c>
      <c r="O2944" t="str">
        <f t="shared" ca="1" si="231"/>
        <v>low</v>
      </c>
      <c r="P2944">
        <f t="shared" ca="1" si="230"/>
        <v>43</v>
      </c>
    </row>
    <row r="2945" spans="1:16" x14ac:dyDescent="0.2">
      <c r="A2945">
        <f t="shared" si="232"/>
        <v>1</v>
      </c>
      <c r="B2945" t="s">
        <v>9060</v>
      </c>
      <c r="C2945" t="s">
        <v>3504</v>
      </c>
      <c r="D2945" t="s">
        <v>731</v>
      </c>
      <c r="E2945" t="s">
        <v>28</v>
      </c>
      <c r="F2945" t="s">
        <v>11</v>
      </c>
      <c r="G2945">
        <v>94574</v>
      </c>
      <c r="H2945">
        <v>472280</v>
      </c>
      <c r="I2945">
        <v>38.489482000000002</v>
      </c>
      <c r="J2945">
        <v>-122.462354</v>
      </c>
      <c r="K2945" t="str">
        <f t="shared" ca="1" si="228"/>
        <v>bad</v>
      </c>
      <c r="L2945" t="str">
        <f t="shared" ca="1" si="229"/>
        <v>wind</v>
      </c>
      <c r="M2945" t="str">
        <f t="shared" ca="1" si="231"/>
        <v>minimal</v>
      </c>
      <c r="N2945" t="str">
        <f t="shared" ca="1" si="231"/>
        <v>extreme</v>
      </c>
      <c r="O2945" t="str">
        <f t="shared" ca="1" si="231"/>
        <v>high</v>
      </c>
      <c r="P2945">
        <f t="shared" ca="1" si="230"/>
        <v>23</v>
      </c>
    </row>
    <row r="2946" spans="1:16" x14ac:dyDescent="0.2">
      <c r="A2946">
        <f t="shared" si="232"/>
        <v>2</v>
      </c>
      <c r="B2946" t="s">
        <v>9060</v>
      </c>
      <c r="C2946" t="s">
        <v>3505</v>
      </c>
      <c r="D2946" t="s">
        <v>3506</v>
      </c>
      <c r="E2946" t="s">
        <v>28</v>
      </c>
      <c r="F2946" t="s">
        <v>11</v>
      </c>
      <c r="G2946">
        <v>94599</v>
      </c>
      <c r="H2946">
        <v>562330</v>
      </c>
      <c r="I2946">
        <v>38.408844999999999</v>
      </c>
      <c r="J2946">
        <v>-122.366777</v>
      </c>
      <c r="K2946" t="str">
        <f t="shared" ca="1" si="228"/>
        <v>ugly</v>
      </c>
      <c r="L2946" t="str">
        <f t="shared" ca="1" si="229"/>
        <v>wind</v>
      </c>
      <c r="M2946" t="str">
        <f t="shared" ca="1" si="231"/>
        <v>medium</v>
      </c>
      <c r="N2946" t="str">
        <f t="shared" ca="1" si="231"/>
        <v>minimal</v>
      </c>
      <c r="O2946" t="str">
        <f t="shared" ca="1" si="231"/>
        <v>extreme</v>
      </c>
      <c r="P2946">
        <f t="shared" ca="1" si="230"/>
        <v>20</v>
      </c>
    </row>
    <row r="2947" spans="1:16" x14ac:dyDescent="0.2">
      <c r="A2947">
        <f t="shared" si="232"/>
        <v>3</v>
      </c>
      <c r="B2947" t="s">
        <v>9060</v>
      </c>
      <c r="C2947" t="s">
        <v>3507</v>
      </c>
      <c r="D2947" t="s">
        <v>3508</v>
      </c>
      <c r="E2947" t="s">
        <v>3509</v>
      </c>
      <c r="F2947" t="s">
        <v>11</v>
      </c>
      <c r="G2947">
        <v>95694</v>
      </c>
      <c r="H2947">
        <v>743958</v>
      </c>
      <c r="I2947">
        <v>38.536901999999998</v>
      </c>
      <c r="J2947">
        <v>-121.8972</v>
      </c>
      <c r="K2947" t="str">
        <f t="shared" ref="K2947:K3010" ca="1" si="233">INDEX($R$2:$R$4,RANDBETWEEN(1,3))</f>
        <v>ugly</v>
      </c>
      <c r="L2947" t="str">
        <f t="shared" ref="L2947:L3010" ca="1" si="234">INDEX($S$2:$S$4,RANDBETWEEN(1,3))</f>
        <v>wind</v>
      </c>
      <c r="M2947" t="str">
        <f t="shared" ca="1" si="231"/>
        <v>medium</v>
      </c>
      <c r="N2947" t="str">
        <f t="shared" ca="1" si="231"/>
        <v>extreme</v>
      </c>
      <c r="O2947" t="str">
        <f t="shared" ca="1" si="231"/>
        <v>minimal</v>
      </c>
      <c r="P2947">
        <f t="shared" ref="P2947:P3010" ca="1" si="235">RANDBETWEEN(0,50)</f>
        <v>15</v>
      </c>
    </row>
    <row r="2948" spans="1:16" x14ac:dyDescent="0.2">
      <c r="A2948">
        <f t="shared" si="232"/>
        <v>1</v>
      </c>
      <c r="B2948" t="s">
        <v>9060</v>
      </c>
      <c r="C2948" t="s">
        <v>3510</v>
      </c>
      <c r="D2948" t="s">
        <v>3508</v>
      </c>
      <c r="E2948" t="s">
        <v>3509</v>
      </c>
      <c r="F2948" t="s">
        <v>11</v>
      </c>
      <c r="G2948">
        <v>95695</v>
      </c>
      <c r="H2948">
        <v>541401</v>
      </c>
      <c r="I2948">
        <v>38.656861999999997</v>
      </c>
      <c r="J2948">
        <v>-121.867541</v>
      </c>
      <c r="K2948" t="str">
        <f t="shared" ca="1" si="233"/>
        <v>ugly</v>
      </c>
      <c r="L2948" t="str">
        <f t="shared" ca="1" si="234"/>
        <v>smoke</v>
      </c>
      <c r="M2948" t="str">
        <f t="shared" ca="1" si="231"/>
        <v>extreme</v>
      </c>
      <c r="N2948" t="str">
        <f t="shared" ca="1" si="231"/>
        <v>low</v>
      </c>
      <c r="O2948" t="str">
        <f t="shared" ca="1" si="231"/>
        <v>medium</v>
      </c>
      <c r="P2948">
        <f t="shared" ca="1" si="235"/>
        <v>32</v>
      </c>
    </row>
    <row r="2949" spans="1:16" x14ac:dyDescent="0.2">
      <c r="A2949">
        <f t="shared" si="232"/>
        <v>2</v>
      </c>
      <c r="B2949" t="s">
        <v>9060</v>
      </c>
      <c r="C2949" t="s">
        <v>3511</v>
      </c>
      <c r="D2949" t="s">
        <v>3508</v>
      </c>
      <c r="E2949" t="s">
        <v>3509</v>
      </c>
      <c r="F2949" t="s">
        <v>11</v>
      </c>
      <c r="G2949">
        <v>95697</v>
      </c>
      <c r="H2949">
        <v>650618</v>
      </c>
      <c r="I2949">
        <v>38.733725999999997</v>
      </c>
      <c r="J2949">
        <v>-121.80931699999999</v>
      </c>
      <c r="K2949" t="str">
        <f t="shared" ca="1" si="233"/>
        <v>bad</v>
      </c>
      <c r="L2949" t="str">
        <f t="shared" ca="1" si="234"/>
        <v>wind</v>
      </c>
      <c r="M2949" t="str">
        <f t="shared" ref="M2949:O3012" ca="1" si="236">INDEX($T$2:$T$6,RANDBETWEEN(1,5))</f>
        <v>extreme</v>
      </c>
      <c r="N2949" t="str">
        <f t="shared" ca="1" si="236"/>
        <v>extreme</v>
      </c>
      <c r="O2949" t="str">
        <f t="shared" ca="1" si="236"/>
        <v>extreme</v>
      </c>
      <c r="P2949">
        <f t="shared" ca="1" si="235"/>
        <v>26</v>
      </c>
    </row>
    <row r="2950" spans="1:16" x14ac:dyDescent="0.2">
      <c r="A2950">
        <f t="shared" si="232"/>
        <v>3</v>
      </c>
      <c r="B2950" t="s">
        <v>9060</v>
      </c>
      <c r="C2950" t="s">
        <v>3512</v>
      </c>
      <c r="D2950" t="s">
        <v>3513</v>
      </c>
      <c r="E2950" t="s">
        <v>3509</v>
      </c>
      <c r="F2950" t="s">
        <v>11</v>
      </c>
      <c r="G2950">
        <v>95695</v>
      </c>
      <c r="H2950">
        <v>949234</v>
      </c>
      <c r="I2950">
        <v>38.681607999999997</v>
      </c>
      <c r="J2950">
        <v>-121.773529</v>
      </c>
      <c r="K2950" t="str">
        <f t="shared" ca="1" si="233"/>
        <v>ugly</v>
      </c>
      <c r="L2950" t="str">
        <f t="shared" ca="1" si="234"/>
        <v>fire</v>
      </c>
      <c r="M2950" t="str">
        <f t="shared" ca="1" si="236"/>
        <v>low</v>
      </c>
      <c r="N2950" t="str">
        <f t="shared" ca="1" si="236"/>
        <v>medium</v>
      </c>
      <c r="O2950" t="str">
        <f t="shared" ca="1" si="236"/>
        <v>medium</v>
      </c>
      <c r="P2950">
        <f t="shared" ca="1" si="235"/>
        <v>48</v>
      </c>
    </row>
    <row r="2951" spans="1:16" x14ac:dyDescent="0.2">
      <c r="A2951">
        <f t="shared" si="232"/>
        <v>1</v>
      </c>
      <c r="B2951" t="s">
        <v>9060</v>
      </c>
      <c r="C2951" t="s">
        <v>3514</v>
      </c>
      <c r="D2951" t="s">
        <v>3513</v>
      </c>
      <c r="E2951" t="s">
        <v>3509</v>
      </c>
      <c r="F2951" t="s">
        <v>11</v>
      </c>
      <c r="G2951">
        <v>95695</v>
      </c>
      <c r="H2951">
        <v>555066</v>
      </c>
      <c r="I2951">
        <v>38.672423000000002</v>
      </c>
      <c r="J2951">
        <v>-121.769885</v>
      </c>
      <c r="K2951" t="str">
        <f t="shared" ca="1" si="233"/>
        <v>good</v>
      </c>
      <c r="L2951" t="str">
        <f t="shared" ca="1" si="234"/>
        <v>wind</v>
      </c>
      <c r="M2951" t="str">
        <f t="shared" ca="1" si="236"/>
        <v>minimal</v>
      </c>
      <c r="N2951" t="str">
        <f t="shared" ca="1" si="236"/>
        <v>medium</v>
      </c>
      <c r="O2951" t="str">
        <f t="shared" ca="1" si="236"/>
        <v>low</v>
      </c>
      <c r="P2951">
        <f t="shared" ca="1" si="235"/>
        <v>25</v>
      </c>
    </row>
    <row r="2952" spans="1:16" x14ac:dyDescent="0.2">
      <c r="A2952">
        <f t="shared" si="232"/>
        <v>2</v>
      </c>
      <c r="B2952" t="s">
        <v>9060</v>
      </c>
      <c r="C2952" t="s">
        <v>3515</v>
      </c>
      <c r="D2952" t="s">
        <v>3513</v>
      </c>
      <c r="E2952" t="s">
        <v>3509</v>
      </c>
      <c r="F2952" t="s">
        <v>11</v>
      </c>
      <c r="G2952">
        <v>95695</v>
      </c>
      <c r="H2952">
        <v>612534</v>
      </c>
      <c r="I2952">
        <v>38.686934999999998</v>
      </c>
      <c r="J2952">
        <v>-121.798131</v>
      </c>
      <c r="K2952" t="str">
        <f t="shared" ca="1" si="233"/>
        <v>bad</v>
      </c>
      <c r="L2952" t="str">
        <f t="shared" ca="1" si="234"/>
        <v>smoke</v>
      </c>
      <c r="M2952" t="str">
        <f t="shared" ca="1" si="236"/>
        <v>medium</v>
      </c>
      <c r="N2952" t="str">
        <f t="shared" ca="1" si="236"/>
        <v>minimal</v>
      </c>
      <c r="O2952" t="str">
        <f t="shared" ca="1" si="236"/>
        <v>high</v>
      </c>
      <c r="P2952">
        <f t="shared" ca="1" si="235"/>
        <v>42</v>
      </c>
    </row>
    <row r="2953" spans="1:16" x14ac:dyDescent="0.2">
      <c r="A2953">
        <f t="shared" si="232"/>
        <v>3</v>
      </c>
      <c r="B2953" t="s">
        <v>9060</v>
      </c>
      <c r="C2953" t="s">
        <v>3516</v>
      </c>
      <c r="D2953" t="s">
        <v>3513</v>
      </c>
      <c r="E2953" t="s">
        <v>3509</v>
      </c>
      <c r="F2953" t="s">
        <v>11</v>
      </c>
      <c r="G2953">
        <v>95695</v>
      </c>
      <c r="H2953">
        <v>867376</v>
      </c>
      <c r="I2953">
        <v>38.680351000000002</v>
      </c>
      <c r="J2953">
        <v>-121.778471</v>
      </c>
      <c r="K2953" t="str">
        <f t="shared" ca="1" si="233"/>
        <v>ugly</v>
      </c>
      <c r="L2953" t="str">
        <f t="shared" ca="1" si="234"/>
        <v>smoke</v>
      </c>
      <c r="M2953" t="str">
        <f t="shared" ca="1" si="236"/>
        <v>high</v>
      </c>
      <c r="N2953" t="str">
        <f t="shared" ca="1" si="236"/>
        <v>medium</v>
      </c>
      <c r="O2953" t="str">
        <f t="shared" ca="1" si="236"/>
        <v>high</v>
      </c>
      <c r="P2953">
        <f t="shared" ca="1" si="235"/>
        <v>49</v>
      </c>
    </row>
    <row r="2954" spans="1:16" x14ac:dyDescent="0.2">
      <c r="A2954">
        <f t="shared" si="232"/>
        <v>1</v>
      </c>
      <c r="B2954" t="s">
        <v>9060</v>
      </c>
      <c r="C2954" t="s">
        <v>3517</v>
      </c>
      <c r="D2954" t="s">
        <v>65</v>
      </c>
      <c r="E2954" t="s">
        <v>55</v>
      </c>
      <c r="F2954" t="s">
        <v>11</v>
      </c>
      <c r="G2954">
        <v>93033</v>
      </c>
      <c r="H2954">
        <v>2865939</v>
      </c>
      <c r="I2954">
        <v>34.161579000000003</v>
      </c>
      <c r="J2954">
        <v>-119.183809</v>
      </c>
      <c r="K2954" t="str">
        <f t="shared" ca="1" si="233"/>
        <v>ugly</v>
      </c>
      <c r="L2954" t="str">
        <f t="shared" ca="1" si="234"/>
        <v>fire</v>
      </c>
      <c r="M2954" t="str">
        <f t="shared" ca="1" si="236"/>
        <v>medium</v>
      </c>
      <c r="N2954" t="str">
        <f t="shared" ca="1" si="236"/>
        <v>minimal</v>
      </c>
      <c r="O2954" t="str">
        <f t="shared" ca="1" si="236"/>
        <v>low</v>
      </c>
      <c r="P2954">
        <f t="shared" ca="1" si="235"/>
        <v>41</v>
      </c>
    </row>
    <row r="2955" spans="1:16" x14ac:dyDescent="0.2">
      <c r="A2955">
        <f t="shared" si="232"/>
        <v>2</v>
      </c>
      <c r="B2955" t="s">
        <v>9060</v>
      </c>
      <c r="C2955" t="s">
        <v>3518</v>
      </c>
      <c r="D2955" t="s">
        <v>65</v>
      </c>
      <c r="E2955" t="s">
        <v>55</v>
      </c>
      <c r="F2955" t="s">
        <v>11</v>
      </c>
      <c r="G2955">
        <v>93036</v>
      </c>
      <c r="H2955">
        <v>830188</v>
      </c>
      <c r="I2955">
        <v>34.229107999999997</v>
      </c>
      <c r="J2955">
        <v>-119.209839</v>
      </c>
      <c r="K2955" t="str">
        <f t="shared" ca="1" si="233"/>
        <v>good</v>
      </c>
      <c r="L2955" t="str">
        <f t="shared" ca="1" si="234"/>
        <v>smoke</v>
      </c>
      <c r="M2955" t="str">
        <f t="shared" ca="1" si="236"/>
        <v>minimal</v>
      </c>
      <c r="N2955" t="str">
        <f t="shared" ca="1" si="236"/>
        <v>low</v>
      </c>
      <c r="O2955" t="str">
        <f t="shared" ca="1" si="236"/>
        <v>high</v>
      </c>
      <c r="P2955">
        <f t="shared" ca="1" si="235"/>
        <v>23</v>
      </c>
    </row>
    <row r="2956" spans="1:16" x14ac:dyDescent="0.2">
      <c r="A2956">
        <f t="shared" si="232"/>
        <v>3</v>
      </c>
      <c r="B2956" t="s">
        <v>9060</v>
      </c>
      <c r="C2956" t="s">
        <v>3519</v>
      </c>
      <c r="D2956" t="s">
        <v>1663</v>
      </c>
      <c r="E2956" t="s">
        <v>55</v>
      </c>
      <c r="F2956" t="s">
        <v>11</v>
      </c>
      <c r="G2956">
        <v>93060</v>
      </c>
      <c r="H2956">
        <v>457099</v>
      </c>
      <c r="I2956">
        <v>34.356631</v>
      </c>
      <c r="J2956">
        <v>-119.061668</v>
      </c>
      <c r="K2956" t="str">
        <f t="shared" ca="1" si="233"/>
        <v>ugly</v>
      </c>
      <c r="L2956" t="str">
        <f t="shared" ca="1" si="234"/>
        <v>fire</v>
      </c>
      <c r="M2956" t="str">
        <f t="shared" ca="1" si="236"/>
        <v>extreme</v>
      </c>
      <c r="N2956" t="str">
        <f t="shared" ca="1" si="236"/>
        <v>medium</v>
      </c>
      <c r="O2956" t="str">
        <f t="shared" ca="1" si="236"/>
        <v>low</v>
      </c>
      <c r="P2956">
        <f t="shared" ca="1" si="235"/>
        <v>4</v>
      </c>
    </row>
    <row r="2957" spans="1:16" x14ac:dyDescent="0.2">
      <c r="A2957">
        <f t="shared" si="232"/>
        <v>1</v>
      </c>
      <c r="B2957" t="s">
        <v>9060</v>
      </c>
      <c r="C2957" t="s">
        <v>3520</v>
      </c>
      <c r="D2957" t="s">
        <v>346</v>
      </c>
      <c r="E2957" t="s">
        <v>55</v>
      </c>
      <c r="F2957" t="s">
        <v>11</v>
      </c>
      <c r="G2957">
        <v>93065</v>
      </c>
      <c r="H2957">
        <v>526522</v>
      </c>
      <c r="I2957">
        <v>34.274819999999998</v>
      </c>
      <c r="J2957">
        <v>-118.77162199999999</v>
      </c>
      <c r="K2957" t="str">
        <f t="shared" ca="1" si="233"/>
        <v>ugly</v>
      </c>
      <c r="L2957" t="str">
        <f t="shared" ca="1" si="234"/>
        <v>fire</v>
      </c>
      <c r="M2957" t="str">
        <f t="shared" ca="1" si="236"/>
        <v>minimal</v>
      </c>
      <c r="N2957" t="str">
        <f t="shared" ca="1" si="236"/>
        <v>low</v>
      </c>
      <c r="O2957" t="str">
        <f t="shared" ca="1" si="236"/>
        <v>low</v>
      </c>
      <c r="P2957">
        <f t="shared" ca="1" si="235"/>
        <v>46</v>
      </c>
    </row>
    <row r="2958" spans="1:16" x14ac:dyDescent="0.2">
      <c r="A2958">
        <f t="shared" ref="A2958:A3021" si="237">A2955</f>
        <v>2</v>
      </c>
      <c r="B2958" t="s">
        <v>9060</v>
      </c>
      <c r="C2958" t="s">
        <v>3521</v>
      </c>
      <c r="D2958" t="s">
        <v>3522</v>
      </c>
      <c r="E2958" t="s">
        <v>48</v>
      </c>
      <c r="F2958" t="s">
        <v>11</v>
      </c>
      <c r="G2958">
        <v>91709</v>
      </c>
      <c r="H2958">
        <v>289583</v>
      </c>
      <c r="I2958">
        <v>33.977947</v>
      </c>
      <c r="J2958">
        <v>-117.7454</v>
      </c>
      <c r="K2958" t="str">
        <f t="shared" ca="1" si="233"/>
        <v>bad</v>
      </c>
      <c r="L2958" t="str">
        <f t="shared" ca="1" si="234"/>
        <v>wind</v>
      </c>
      <c r="M2958" t="str">
        <f t="shared" ca="1" si="236"/>
        <v>medium</v>
      </c>
      <c r="N2958" t="str">
        <f t="shared" ca="1" si="236"/>
        <v>extreme</v>
      </c>
      <c r="O2958" t="str">
        <f t="shared" ca="1" si="236"/>
        <v>low</v>
      </c>
      <c r="P2958">
        <f t="shared" ca="1" si="235"/>
        <v>29</v>
      </c>
    </row>
    <row r="2959" spans="1:16" x14ac:dyDescent="0.2">
      <c r="A2959">
        <f t="shared" si="237"/>
        <v>3</v>
      </c>
      <c r="B2959" t="s">
        <v>9060</v>
      </c>
      <c r="C2959" t="s">
        <v>3523</v>
      </c>
      <c r="D2959" t="s">
        <v>1788</v>
      </c>
      <c r="E2959" t="s">
        <v>58</v>
      </c>
      <c r="F2959" t="s">
        <v>11</v>
      </c>
      <c r="G2959">
        <v>94952</v>
      </c>
      <c r="H2959">
        <v>645430</v>
      </c>
      <c r="I2959">
        <v>38.227930000000001</v>
      </c>
      <c r="J2959">
        <v>-122.6301</v>
      </c>
      <c r="K2959" t="str">
        <f t="shared" ca="1" si="233"/>
        <v>bad</v>
      </c>
      <c r="L2959" t="str">
        <f t="shared" ca="1" si="234"/>
        <v>fire</v>
      </c>
      <c r="M2959" t="str">
        <f t="shared" ca="1" si="236"/>
        <v>extreme</v>
      </c>
      <c r="N2959" t="str">
        <f t="shared" ca="1" si="236"/>
        <v>extreme</v>
      </c>
      <c r="O2959" t="str">
        <f t="shared" ca="1" si="236"/>
        <v>high</v>
      </c>
      <c r="P2959">
        <f t="shared" ca="1" si="235"/>
        <v>3</v>
      </c>
    </row>
    <row r="2960" spans="1:16" x14ac:dyDescent="0.2">
      <c r="A2960">
        <f t="shared" si="237"/>
        <v>1</v>
      </c>
      <c r="B2960" t="s">
        <v>9060</v>
      </c>
      <c r="C2960" t="s">
        <v>3524</v>
      </c>
      <c r="D2960" t="s">
        <v>1788</v>
      </c>
      <c r="E2960" t="s">
        <v>58</v>
      </c>
      <c r="F2960" t="s">
        <v>11</v>
      </c>
      <c r="G2960">
        <v>94952</v>
      </c>
      <c r="H2960">
        <v>776454</v>
      </c>
      <c r="I2960">
        <v>38.229329999999997</v>
      </c>
      <c r="J2960">
        <v>-122.63666000000001</v>
      </c>
      <c r="K2960" t="str">
        <f t="shared" ca="1" si="233"/>
        <v>ugly</v>
      </c>
      <c r="L2960" t="str">
        <f t="shared" ca="1" si="234"/>
        <v>smoke</v>
      </c>
      <c r="M2960" t="str">
        <f t="shared" ca="1" si="236"/>
        <v>high</v>
      </c>
      <c r="N2960" t="str">
        <f t="shared" ca="1" si="236"/>
        <v>high</v>
      </c>
      <c r="O2960" t="str">
        <f t="shared" ca="1" si="236"/>
        <v>medium</v>
      </c>
      <c r="P2960">
        <f t="shared" ca="1" si="235"/>
        <v>37</v>
      </c>
    </row>
    <row r="2961" spans="1:16" x14ac:dyDescent="0.2">
      <c r="A2961">
        <f t="shared" si="237"/>
        <v>2</v>
      </c>
      <c r="B2961" t="s">
        <v>9060</v>
      </c>
      <c r="C2961" t="s">
        <v>3525</v>
      </c>
      <c r="D2961" t="s">
        <v>531</v>
      </c>
      <c r="E2961" t="s">
        <v>38</v>
      </c>
      <c r="F2961" t="s">
        <v>11</v>
      </c>
      <c r="G2961">
        <v>94960</v>
      </c>
      <c r="H2961">
        <v>700103</v>
      </c>
      <c r="I2961">
        <v>37.992100000000001</v>
      </c>
      <c r="J2961">
        <v>-122.57602</v>
      </c>
      <c r="K2961" t="str">
        <f t="shared" ca="1" si="233"/>
        <v>good</v>
      </c>
      <c r="L2961" t="str">
        <f t="shared" ca="1" si="234"/>
        <v>fire</v>
      </c>
      <c r="M2961" t="str">
        <f t="shared" ca="1" si="236"/>
        <v>extreme</v>
      </c>
      <c r="N2961" t="str">
        <f t="shared" ca="1" si="236"/>
        <v>high</v>
      </c>
      <c r="O2961" t="str">
        <f t="shared" ca="1" si="236"/>
        <v>medium</v>
      </c>
      <c r="P2961">
        <f t="shared" ca="1" si="235"/>
        <v>49</v>
      </c>
    </row>
    <row r="2962" spans="1:16" x14ac:dyDescent="0.2">
      <c r="A2962">
        <f t="shared" si="237"/>
        <v>3</v>
      </c>
      <c r="B2962" t="s">
        <v>9060</v>
      </c>
      <c r="C2962" t="s">
        <v>3526</v>
      </c>
      <c r="D2962" t="s">
        <v>531</v>
      </c>
      <c r="E2962" t="s">
        <v>38</v>
      </c>
      <c r="F2962" t="s">
        <v>11</v>
      </c>
      <c r="G2962">
        <v>94960</v>
      </c>
      <c r="H2962">
        <v>580199</v>
      </c>
      <c r="I2962">
        <v>37.984819999999999</v>
      </c>
      <c r="J2962">
        <v>-122.57289</v>
      </c>
      <c r="K2962" t="str">
        <f t="shared" ca="1" si="233"/>
        <v>good</v>
      </c>
      <c r="L2962" t="str">
        <f t="shared" ca="1" si="234"/>
        <v>fire</v>
      </c>
      <c r="M2962" t="str">
        <f t="shared" ca="1" si="236"/>
        <v>high</v>
      </c>
      <c r="N2962" t="str">
        <f t="shared" ca="1" si="236"/>
        <v>low</v>
      </c>
      <c r="O2962" t="str">
        <f t="shared" ca="1" si="236"/>
        <v>minimal</v>
      </c>
      <c r="P2962">
        <f t="shared" ca="1" si="235"/>
        <v>7</v>
      </c>
    </row>
    <row r="2963" spans="1:16" x14ac:dyDescent="0.2">
      <c r="A2963">
        <f t="shared" si="237"/>
        <v>1</v>
      </c>
      <c r="B2963" t="s">
        <v>9060</v>
      </c>
      <c r="C2963" t="s">
        <v>3527</v>
      </c>
      <c r="D2963" t="s">
        <v>3528</v>
      </c>
      <c r="E2963" t="s">
        <v>58</v>
      </c>
      <c r="F2963" t="s">
        <v>11</v>
      </c>
      <c r="G2963">
        <v>94928</v>
      </c>
      <c r="H2963">
        <v>752823</v>
      </c>
      <c r="I2963">
        <v>38.339919999999999</v>
      </c>
      <c r="J2963">
        <v>-122.71097</v>
      </c>
      <c r="K2963" t="str">
        <f t="shared" ca="1" si="233"/>
        <v>ugly</v>
      </c>
      <c r="L2963" t="str">
        <f t="shared" ca="1" si="234"/>
        <v>fire</v>
      </c>
      <c r="M2963" t="str">
        <f t="shared" ca="1" si="236"/>
        <v>extreme</v>
      </c>
      <c r="N2963" t="str">
        <f t="shared" ca="1" si="236"/>
        <v>minimal</v>
      </c>
      <c r="O2963" t="str">
        <f t="shared" ca="1" si="236"/>
        <v>extreme</v>
      </c>
      <c r="P2963">
        <f t="shared" ca="1" si="235"/>
        <v>22</v>
      </c>
    </row>
    <row r="2964" spans="1:16" x14ac:dyDescent="0.2">
      <c r="A2964">
        <f t="shared" si="237"/>
        <v>2</v>
      </c>
      <c r="B2964" t="s">
        <v>9060</v>
      </c>
      <c r="C2964" t="s">
        <v>3529</v>
      </c>
      <c r="D2964" t="s">
        <v>2653</v>
      </c>
      <c r="E2964" t="s">
        <v>58</v>
      </c>
      <c r="F2964" t="s">
        <v>11</v>
      </c>
      <c r="G2964">
        <v>95425</v>
      </c>
      <c r="H2964">
        <v>483386</v>
      </c>
      <c r="I2964">
        <v>38.764270000000003</v>
      </c>
      <c r="J2964">
        <v>-122.98602</v>
      </c>
      <c r="K2964" t="str">
        <f t="shared" ca="1" si="233"/>
        <v>bad</v>
      </c>
      <c r="L2964" t="str">
        <f t="shared" ca="1" si="234"/>
        <v>wind</v>
      </c>
      <c r="M2964" t="str">
        <f t="shared" ca="1" si="236"/>
        <v>low</v>
      </c>
      <c r="N2964" t="str">
        <f t="shared" ca="1" si="236"/>
        <v>medium</v>
      </c>
      <c r="O2964" t="str">
        <f t="shared" ca="1" si="236"/>
        <v>low</v>
      </c>
      <c r="P2964">
        <f t="shared" ca="1" si="235"/>
        <v>8</v>
      </c>
    </row>
    <row r="2965" spans="1:16" x14ac:dyDescent="0.2">
      <c r="A2965">
        <f t="shared" si="237"/>
        <v>3</v>
      </c>
      <c r="B2965" t="s">
        <v>9060</v>
      </c>
      <c r="C2965" t="s">
        <v>3530</v>
      </c>
      <c r="D2965" t="s">
        <v>3531</v>
      </c>
      <c r="E2965" t="s">
        <v>48</v>
      </c>
      <c r="F2965" t="s">
        <v>11</v>
      </c>
      <c r="G2965">
        <v>91784</v>
      </c>
      <c r="H2965">
        <v>712303</v>
      </c>
      <c r="I2965">
        <v>34.155126000000003</v>
      </c>
      <c r="J2965">
        <v>-117.66141</v>
      </c>
      <c r="K2965" t="str">
        <f t="shared" ca="1" si="233"/>
        <v>bad</v>
      </c>
      <c r="L2965" t="str">
        <f t="shared" ca="1" si="234"/>
        <v>fire</v>
      </c>
      <c r="M2965" t="str">
        <f t="shared" ca="1" si="236"/>
        <v>medium</v>
      </c>
      <c r="N2965" t="str">
        <f t="shared" ca="1" si="236"/>
        <v>minimal</v>
      </c>
      <c r="O2965" t="str">
        <f t="shared" ca="1" si="236"/>
        <v>low</v>
      </c>
      <c r="P2965">
        <f t="shared" ca="1" si="235"/>
        <v>22</v>
      </c>
    </row>
    <row r="2966" spans="1:16" x14ac:dyDescent="0.2">
      <c r="A2966">
        <f t="shared" si="237"/>
        <v>1</v>
      </c>
      <c r="B2966" t="s">
        <v>9060</v>
      </c>
      <c r="C2966" t="s">
        <v>3532</v>
      </c>
      <c r="D2966" t="s">
        <v>3533</v>
      </c>
      <c r="E2966" t="s">
        <v>48</v>
      </c>
      <c r="F2966" t="s">
        <v>11</v>
      </c>
      <c r="G2966">
        <v>92335</v>
      </c>
      <c r="H2966">
        <v>440895</v>
      </c>
      <c r="I2966">
        <v>34.114618</v>
      </c>
      <c r="J2966">
        <v>-117.447064</v>
      </c>
      <c r="K2966" t="str">
        <f t="shared" ca="1" si="233"/>
        <v>bad</v>
      </c>
      <c r="L2966" t="str">
        <f t="shared" ca="1" si="234"/>
        <v>wind</v>
      </c>
      <c r="M2966" t="str">
        <f t="shared" ca="1" si="236"/>
        <v>minimal</v>
      </c>
      <c r="N2966" t="str">
        <f t="shared" ca="1" si="236"/>
        <v>medium</v>
      </c>
      <c r="O2966" t="str">
        <f t="shared" ca="1" si="236"/>
        <v>medium</v>
      </c>
      <c r="P2966">
        <f t="shared" ca="1" si="235"/>
        <v>46</v>
      </c>
    </row>
    <row r="2967" spans="1:16" x14ac:dyDescent="0.2">
      <c r="A2967">
        <f t="shared" si="237"/>
        <v>2</v>
      </c>
      <c r="B2967" t="s">
        <v>9060</v>
      </c>
      <c r="C2967" t="s">
        <v>3534</v>
      </c>
      <c r="D2967" t="s">
        <v>3533</v>
      </c>
      <c r="E2967" t="s">
        <v>48</v>
      </c>
      <c r="F2967" t="s">
        <v>11</v>
      </c>
      <c r="G2967">
        <v>92336</v>
      </c>
      <c r="H2967">
        <v>799020</v>
      </c>
      <c r="I2967">
        <v>34.114755000000002</v>
      </c>
      <c r="J2967">
        <v>-117.49195400000001</v>
      </c>
      <c r="K2967" t="str">
        <f t="shared" ca="1" si="233"/>
        <v>ugly</v>
      </c>
      <c r="L2967" t="str">
        <f t="shared" ca="1" si="234"/>
        <v>wind</v>
      </c>
      <c r="M2967" t="str">
        <f t="shared" ca="1" si="236"/>
        <v>medium</v>
      </c>
      <c r="N2967" t="str">
        <f t="shared" ca="1" si="236"/>
        <v>high</v>
      </c>
      <c r="O2967" t="str">
        <f t="shared" ca="1" si="236"/>
        <v>medium</v>
      </c>
      <c r="P2967">
        <f t="shared" ca="1" si="235"/>
        <v>6</v>
      </c>
    </row>
    <row r="2968" spans="1:16" x14ac:dyDescent="0.2">
      <c r="A2968">
        <f t="shared" si="237"/>
        <v>3</v>
      </c>
      <c r="B2968" t="s">
        <v>9060</v>
      </c>
      <c r="C2968" t="s">
        <v>3535</v>
      </c>
      <c r="D2968" t="s">
        <v>3536</v>
      </c>
      <c r="E2968" t="s">
        <v>48</v>
      </c>
      <c r="F2968" t="s">
        <v>11</v>
      </c>
      <c r="G2968">
        <v>92344</v>
      </c>
      <c r="H2968">
        <v>534048</v>
      </c>
      <c r="I2968">
        <v>34.415579000000001</v>
      </c>
      <c r="J2968">
        <v>-117.374178</v>
      </c>
      <c r="K2968" t="str">
        <f t="shared" ca="1" si="233"/>
        <v>ugly</v>
      </c>
      <c r="L2968" t="str">
        <f t="shared" ca="1" si="234"/>
        <v>fire</v>
      </c>
      <c r="M2968" t="str">
        <f t="shared" ca="1" si="236"/>
        <v>minimal</v>
      </c>
      <c r="N2968" t="str">
        <f t="shared" ca="1" si="236"/>
        <v>extreme</v>
      </c>
      <c r="O2968" t="str">
        <f t="shared" ca="1" si="236"/>
        <v>high</v>
      </c>
      <c r="P2968">
        <f t="shared" ca="1" si="235"/>
        <v>23</v>
      </c>
    </row>
    <row r="2969" spans="1:16" x14ac:dyDescent="0.2">
      <c r="A2969">
        <f t="shared" si="237"/>
        <v>1</v>
      </c>
      <c r="B2969" t="s">
        <v>9060</v>
      </c>
      <c r="C2969" t="s">
        <v>3537</v>
      </c>
      <c r="D2969" t="s">
        <v>3538</v>
      </c>
      <c r="E2969" t="s">
        <v>48</v>
      </c>
      <c r="F2969" t="s">
        <v>11</v>
      </c>
      <c r="G2969">
        <v>92371</v>
      </c>
      <c r="H2969">
        <v>848615</v>
      </c>
      <c r="I2969">
        <v>34.404187999999998</v>
      </c>
      <c r="J2969">
        <v>-117.451571</v>
      </c>
      <c r="K2969" t="str">
        <f t="shared" ca="1" si="233"/>
        <v>ugly</v>
      </c>
      <c r="L2969" t="str">
        <f t="shared" ca="1" si="234"/>
        <v>fire</v>
      </c>
      <c r="M2969" t="str">
        <f t="shared" ca="1" si="236"/>
        <v>extreme</v>
      </c>
      <c r="N2969" t="str">
        <f t="shared" ca="1" si="236"/>
        <v>extreme</v>
      </c>
      <c r="O2969" t="str">
        <f t="shared" ca="1" si="236"/>
        <v>medium</v>
      </c>
      <c r="P2969">
        <f t="shared" ca="1" si="235"/>
        <v>47</v>
      </c>
    </row>
    <row r="2970" spans="1:16" x14ac:dyDescent="0.2">
      <c r="A2970">
        <f t="shared" si="237"/>
        <v>2</v>
      </c>
      <c r="B2970" t="s">
        <v>9060</v>
      </c>
      <c r="C2970" t="s">
        <v>3539</v>
      </c>
      <c r="D2970" t="s">
        <v>3538</v>
      </c>
      <c r="E2970" t="s">
        <v>48</v>
      </c>
      <c r="F2970" t="s">
        <v>11</v>
      </c>
      <c r="G2970">
        <v>92371</v>
      </c>
      <c r="H2970">
        <v>585901</v>
      </c>
      <c r="I2970">
        <v>34.441491999999997</v>
      </c>
      <c r="J2970">
        <v>-117.467476</v>
      </c>
      <c r="K2970" t="str">
        <f t="shared" ca="1" si="233"/>
        <v>bad</v>
      </c>
      <c r="L2970" t="str">
        <f t="shared" ca="1" si="234"/>
        <v>fire</v>
      </c>
      <c r="M2970" t="str">
        <f t="shared" ca="1" si="236"/>
        <v>minimal</v>
      </c>
      <c r="N2970" t="str">
        <f t="shared" ca="1" si="236"/>
        <v>medium</v>
      </c>
      <c r="O2970" t="str">
        <f t="shared" ca="1" si="236"/>
        <v>medium</v>
      </c>
      <c r="P2970">
        <f t="shared" ca="1" si="235"/>
        <v>48</v>
      </c>
    </row>
    <row r="2971" spans="1:16" x14ac:dyDescent="0.2">
      <c r="A2971">
        <f t="shared" si="237"/>
        <v>3</v>
      </c>
      <c r="B2971" t="s">
        <v>9060</v>
      </c>
      <c r="C2971" t="s">
        <v>3540</v>
      </c>
      <c r="D2971" t="s">
        <v>3538</v>
      </c>
      <c r="E2971" t="s">
        <v>48</v>
      </c>
      <c r="F2971" t="s">
        <v>11</v>
      </c>
      <c r="G2971">
        <v>92371</v>
      </c>
      <c r="H2971">
        <v>955550</v>
      </c>
      <c r="I2971">
        <v>34.473225999999997</v>
      </c>
      <c r="J2971">
        <v>-117.549499</v>
      </c>
      <c r="K2971" t="str">
        <f t="shared" ca="1" si="233"/>
        <v>bad</v>
      </c>
      <c r="L2971" t="str">
        <f t="shared" ca="1" si="234"/>
        <v>fire</v>
      </c>
      <c r="M2971" t="str">
        <f t="shared" ca="1" si="236"/>
        <v>low</v>
      </c>
      <c r="N2971" t="str">
        <f t="shared" ca="1" si="236"/>
        <v>low</v>
      </c>
      <c r="O2971" t="str">
        <f t="shared" ca="1" si="236"/>
        <v>extreme</v>
      </c>
      <c r="P2971">
        <f t="shared" ca="1" si="235"/>
        <v>41</v>
      </c>
    </row>
    <row r="2972" spans="1:16" x14ac:dyDescent="0.2">
      <c r="A2972">
        <f t="shared" si="237"/>
        <v>1</v>
      </c>
      <c r="B2972" t="s">
        <v>9060</v>
      </c>
      <c r="C2972" t="s">
        <v>3541</v>
      </c>
      <c r="D2972" t="s">
        <v>3542</v>
      </c>
      <c r="E2972" t="s">
        <v>10</v>
      </c>
      <c r="F2972" t="s">
        <v>11</v>
      </c>
      <c r="G2972">
        <v>93225</v>
      </c>
      <c r="H2972">
        <v>891326</v>
      </c>
      <c r="I2972">
        <v>34.82217</v>
      </c>
      <c r="J2972">
        <v>-118.95899199999999</v>
      </c>
      <c r="K2972" t="str">
        <f t="shared" ca="1" si="233"/>
        <v>bad</v>
      </c>
      <c r="L2972" t="str">
        <f t="shared" ca="1" si="234"/>
        <v>wind</v>
      </c>
      <c r="M2972" t="str">
        <f t="shared" ca="1" si="236"/>
        <v>extreme</v>
      </c>
      <c r="N2972" t="str">
        <f t="shared" ca="1" si="236"/>
        <v>medium</v>
      </c>
      <c r="O2972" t="str">
        <f t="shared" ca="1" si="236"/>
        <v>minimal</v>
      </c>
      <c r="P2972">
        <f t="shared" ca="1" si="235"/>
        <v>17</v>
      </c>
    </row>
    <row r="2973" spans="1:16" x14ac:dyDescent="0.2">
      <c r="A2973">
        <f t="shared" si="237"/>
        <v>2</v>
      </c>
      <c r="B2973" t="s">
        <v>9060</v>
      </c>
      <c r="C2973" t="s">
        <v>3543</v>
      </c>
      <c r="D2973" t="s">
        <v>3544</v>
      </c>
      <c r="E2973" t="s">
        <v>48</v>
      </c>
      <c r="F2973" t="s">
        <v>11</v>
      </c>
      <c r="G2973">
        <v>92372</v>
      </c>
      <c r="H2973">
        <v>2173835</v>
      </c>
      <c r="I2973">
        <v>34.412323000000001</v>
      </c>
      <c r="J2973">
        <v>-117.602547</v>
      </c>
      <c r="K2973" t="str">
        <f t="shared" ca="1" si="233"/>
        <v>bad</v>
      </c>
      <c r="L2973" t="str">
        <f t="shared" ca="1" si="234"/>
        <v>fire</v>
      </c>
      <c r="M2973" t="str">
        <f t="shared" ca="1" si="236"/>
        <v>minimal</v>
      </c>
      <c r="N2973" t="str">
        <f t="shared" ca="1" si="236"/>
        <v>high</v>
      </c>
      <c r="O2973" t="str">
        <f t="shared" ca="1" si="236"/>
        <v>high</v>
      </c>
      <c r="P2973">
        <f t="shared" ca="1" si="235"/>
        <v>33</v>
      </c>
    </row>
    <row r="2974" spans="1:16" x14ac:dyDescent="0.2">
      <c r="A2974">
        <f t="shared" si="237"/>
        <v>3</v>
      </c>
      <c r="B2974" t="s">
        <v>9060</v>
      </c>
      <c r="C2974" t="s">
        <v>3545</v>
      </c>
      <c r="D2974" t="s">
        <v>148</v>
      </c>
      <c r="E2974" t="s">
        <v>48</v>
      </c>
      <c r="F2974" t="s">
        <v>11</v>
      </c>
      <c r="G2974">
        <v>92376</v>
      </c>
      <c r="H2974">
        <v>971528</v>
      </c>
      <c r="I2974">
        <v>34.167060999999997</v>
      </c>
      <c r="J2974">
        <v>-117.429829</v>
      </c>
      <c r="K2974" t="str">
        <f t="shared" ca="1" si="233"/>
        <v>ugly</v>
      </c>
      <c r="L2974" t="str">
        <f t="shared" ca="1" si="234"/>
        <v>smoke</v>
      </c>
      <c r="M2974" t="str">
        <f t="shared" ca="1" si="236"/>
        <v>low</v>
      </c>
      <c r="N2974" t="str">
        <f t="shared" ca="1" si="236"/>
        <v>minimal</v>
      </c>
      <c r="O2974" t="str">
        <f t="shared" ca="1" si="236"/>
        <v>medium</v>
      </c>
      <c r="P2974">
        <f t="shared" ca="1" si="235"/>
        <v>47</v>
      </c>
    </row>
    <row r="2975" spans="1:16" x14ac:dyDescent="0.2">
      <c r="A2975">
        <f t="shared" si="237"/>
        <v>1</v>
      </c>
      <c r="B2975" t="s">
        <v>9060</v>
      </c>
      <c r="C2975" t="s">
        <v>3546</v>
      </c>
      <c r="D2975" t="s">
        <v>148</v>
      </c>
      <c r="E2975" t="s">
        <v>48</v>
      </c>
      <c r="F2975" t="s">
        <v>11</v>
      </c>
      <c r="G2975">
        <v>92377</v>
      </c>
      <c r="H2975">
        <v>786307</v>
      </c>
      <c r="I2975">
        <v>34.15887</v>
      </c>
      <c r="J2975">
        <v>-117.42616599999999</v>
      </c>
      <c r="K2975" t="str">
        <f t="shared" ca="1" si="233"/>
        <v>ugly</v>
      </c>
      <c r="L2975" t="str">
        <f t="shared" ca="1" si="234"/>
        <v>fire</v>
      </c>
      <c r="M2975" t="str">
        <f t="shared" ca="1" si="236"/>
        <v>low</v>
      </c>
      <c r="N2975" t="str">
        <f t="shared" ca="1" si="236"/>
        <v>medium</v>
      </c>
      <c r="O2975" t="str">
        <f t="shared" ca="1" si="236"/>
        <v>high</v>
      </c>
      <c r="P2975">
        <f t="shared" ca="1" si="235"/>
        <v>13</v>
      </c>
    </row>
    <row r="2976" spans="1:16" x14ac:dyDescent="0.2">
      <c r="A2976">
        <f t="shared" si="237"/>
        <v>2</v>
      </c>
      <c r="B2976" t="s">
        <v>9060</v>
      </c>
      <c r="C2976" t="s">
        <v>3547</v>
      </c>
      <c r="D2976" t="s">
        <v>209</v>
      </c>
      <c r="E2976" t="s">
        <v>10</v>
      </c>
      <c r="F2976" t="s">
        <v>11</v>
      </c>
      <c r="G2976">
        <v>93307</v>
      </c>
      <c r="H2976">
        <v>446407</v>
      </c>
      <c r="I2976">
        <v>35.305233000000001</v>
      </c>
      <c r="J2976">
        <v>-119.00063299999999</v>
      </c>
      <c r="K2976" t="str">
        <f t="shared" ca="1" si="233"/>
        <v>bad</v>
      </c>
      <c r="L2976" t="str">
        <f t="shared" ca="1" si="234"/>
        <v>smoke</v>
      </c>
      <c r="M2976" t="str">
        <f t="shared" ca="1" si="236"/>
        <v>medium</v>
      </c>
      <c r="N2976" t="str">
        <f t="shared" ca="1" si="236"/>
        <v>medium</v>
      </c>
      <c r="O2976" t="str">
        <f t="shared" ca="1" si="236"/>
        <v>low</v>
      </c>
      <c r="P2976">
        <f t="shared" ca="1" si="235"/>
        <v>38</v>
      </c>
    </row>
    <row r="2977" spans="1:16" x14ac:dyDescent="0.2">
      <c r="A2977">
        <f t="shared" si="237"/>
        <v>3</v>
      </c>
      <c r="B2977" t="s">
        <v>9060</v>
      </c>
      <c r="C2977" t="s">
        <v>3548</v>
      </c>
      <c r="D2977" t="s">
        <v>167</v>
      </c>
      <c r="E2977" t="s">
        <v>38</v>
      </c>
      <c r="F2977" t="s">
        <v>11</v>
      </c>
      <c r="G2977">
        <v>94949</v>
      </c>
      <c r="H2977">
        <v>1622118</v>
      </c>
      <c r="I2977">
        <v>38.048589999999997</v>
      </c>
      <c r="J2977">
        <v>-122.54902</v>
      </c>
      <c r="K2977" t="str">
        <f t="shared" ca="1" si="233"/>
        <v>good</v>
      </c>
      <c r="L2977" t="str">
        <f t="shared" ca="1" si="234"/>
        <v>wind</v>
      </c>
      <c r="M2977" t="str">
        <f t="shared" ca="1" si="236"/>
        <v>minimal</v>
      </c>
      <c r="N2977" t="str">
        <f t="shared" ca="1" si="236"/>
        <v>extreme</v>
      </c>
      <c r="O2977" t="str">
        <f t="shared" ca="1" si="236"/>
        <v>medium</v>
      </c>
      <c r="P2977">
        <f t="shared" ca="1" si="235"/>
        <v>24</v>
      </c>
    </row>
    <row r="2978" spans="1:16" x14ac:dyDescent="0.2">
      <c r="A2978">
        <f t="shared" si="237"/>
        <v>1</v>
      </c>
      <c r="B2978" t="s">
        <v>9060</v>
      </c>
      <c r="C2978" t="s">
        <v>3549</v>
      </c>
      <c r="D2978" t="s">
        <v>733</v>
      </c>
      <c r="E2978" t="s">
        <v>116</v>
      </c>
      <c r="F2978" t="s">
        <v>11</v>
      </c>
      <c r="G2978">
        <v>94563</v>
      </c>
      <c r="H2978">
        <v>702571</v>
      </c>
      <c r="I2978">
        <v>37.890009999999997</v>
      </c>
      <c r="J2978">
        <v>-122.20050999999999</v>
      </c>
      <c r="K2978" t="str">
        <f t="shared" ca="1" si="233"/>
        <v>good</v>
      </c>
      <c r="L2978" t="str">
        <f t="shared" ca="1" si="234"/>
        <v>smoke</v>
      </c>
      <c r="M2978" t="str">
        <f t="shared" ca="1" si="236"/>
        <v>medium</v>
      </c>
      <c r="N2978" t="str">
        <f t="shared" ca="1" si="236"/>
        <v>extreme</v>
      </c>
      <c r="O2978" t="str">
        <f t="shared" ca="1" si="236"/>
        <v>medium</v>
      </c>
      <c r="P2978">
        <f t="shared" ca="1" si="235"/>
        <v>19</v>
      </c>
    </row>
    <row r="2979" spans="1:16" x14ac:dyDescent="0.2">
      <c r="A2979">
        <f t="shared" si="237"/>
        <v>2</v>
      </c>
      <c r="B2979" t="s">
        <v>9060</v>
      </c>
      <c r="C2979" t="s">
        <v>3550</v>
      </c>
      <c r="D2979" t="s">
        <v>209</v>
      </c>
      <c r="E2979" t="s">
        <v>10</v>
      </c>
      <c r="F2979" t="s">
        <v>11</v>
      </c>
      <c r="G2979">
        <v>93308</v>
      </c>
      <c r="H2979">
        <v>342641</v>
      </c>
      <c r="I2979">
        <v>35.434386000000003</v>
      </c>
      <c r="J2979">
        <v>-119.033275</v>
      </c>
      <c r="K2979" t="str">
        <f t="shared" ca="1" si="233"/>
        <v>ugly</v>
      </c>
      <c r="L2979" t="str">
        <f t="shared" ca="1" si="234"/>
        <v>wind</v>
      </c>
      <c r="M2979" t="str">
        <f t="shared" ca="1" si="236"/>
        <v>extreme</v>
      </c>
      <c r="N2979" t="str">
        <f t="shared" ca="1" si="236"/>
        <v>medium</v>
      </c>
      <c r="O2979" t="str">
        <f t="shared" ca="1" si="236"/>
        <v>low</v>
      </c>
      <c r="P2979">
        <f t="shared" ca="1" si="235"/>
        <v>42</v>
      </c>
    </row>
    <row r="2980" spans="1:16" x14ac:dyDescent="0.2">
      <c r="A2980">
        <f t="shared" si="237"/>
        <v>3</v>
      </c>
      <c r="B2980" t="s">
        <v>9060</v>
      </c>
      <c r="C2980" t="s">
        <v>3551</v>
      </c>
      <c r="D2980" t="s">
        <v>209</v>
      </c>
      <c r="E2980" t="s">
        <v>10</v>
      </c>
      <c r="F2980" t="s">
        <v>11</v>
      </c>
      <c r="G2980">
        <v>93308</v>
      </c>
      <c r="H2980">
        <v>854285</v>
      </c>
      <c r="I2980">
        <v>35.411498999999999</v>
      </c>
      <c r="J2980">
        <v>-119.08465099999999</v>
      </c>
      <c r="K2980" t="str">
        <f t="shared" ca="1" si="233"/>
        <v>good</v>
      </c>
      <c r="L2980" t="str">
        <f t="shared" ca="1" si="234"/>
        <v>smoke</v>
      </c>
      <c r="M2980" t="str">
        <f t="shared" ca="1" si="236"/>
        <v>extreme</v>
      </c>
      <c r="N2980" t="str">
        <f t="shared" ca="1" si="236"/>
        <v>medium</v>
      </c>
      <c r="O2980" t="str">
        <f t="shared" ca="1" si="236"/>
        <v>extreme</v>
      </c>
      <c r="P2980">
        <f t="shared" ca="1" si="235"/>
        <v>28</v>
      </c>
    </row>
    <row r="2981" spans="1:16" x14ac:dyDescent="0.2">
      <c r="A2981">
        <f t="shared" si="237"/>
        <v>1</v>
      </c>
      <c r="B2981" t="s">
        <v>9060</v>
      </c>
      <c r="C2981" t="s">
        <v>3552</v>
      </c>
      <c r="D2981" t="s">
        <v>246</v>
      </c>
      <c r="E2981" t="s">
        <v>14</v>
      </c>
      <c r="F2981" t="s">
        <v>11</v>
      </c>
      <c r="G2981">
        <v>92211</v>
      </c>
      <c r="H2981">
        <v>769223</v>
      </c>
      <c r="I2981">
        <v>33.739989999999999</v>
      </c>
      <c r="J2981">
        <v>-116.32141</v>
      </c>
      <c r="K2981" t="str">
        <f t="shared" ca="1" si="233"/>
        <v>good</v>
      </c>
      <c r="L2981" t="str">
        <f t="shared" ca="1" si="234"/>
        <v>smoke</v>
      </c>
      <c r="M2981" t="str">
        <f t="shared" ca="1" si="236"/>
        <v>low</v>
      </c>
      <c r="N2981" t="str">
        <f t="shared" ca="1" si="236"/>
        <v>minimal</v>
      </c>
      <c r="O2981" t="str">
        <f t="shared" ca="1" si="236"/>
        <v>low</v>
      </c>
      <c r="P2981">
        <f t="shared" ca="1" si="235"/>
        <v>47</v>
      </c>
    </row>
    <row r="2982" spans="1:16" x14ac:dyDescent="0.2">
      <c r="A2982">
        <f t="shared" si="237"/>
        <v>2</v>
      </c>
      <c r="B2982" t="s">
        <v>9060</v>
      </c>
      <c r="C2982" t="s">
        <v>3553</v>
      </c>
      <c r="D2982" t="s">
        <v>209</v>
      </c>
      <c r="E2982" t="s">
        <v>10</v>
      </c>
      <c r="F2982" t="s">
        <v>11</v>
      </c>
      <c r="G2982">
        <v>93309</v>
      </c>
      <c r="H2982">
        <v>2960970</v>
      </c>
      <c r="I2982">
        <v>35.327064</v>
      </c>
      <c r="J2982">
        <v>-119.055509</v>
      </c>
      <c r="K2982" t="str">
        <f t="shared" ca="1" si="233"/>
        <v>bad</v>
      </c>
      <c r="L2982" t="str">
        <f t="shared" ca="1" si="234"/>
        <v>fire</v>
      </c>
      <c r="M2982" t="str">
        <f t="shared" ca="1" si="236"/>
        <v>high</v>
      </c>
      <c r="N2982" t="str">
        <f t="shared" ca="1" si="236"/>
        <v>extreme</v>
      </c>
      <c r="O2982" t="str">
        <f t="shared" ca="1" si="236"/>
        <v>extreme</v>
      </c>
      <c r="P2982">
        <f t="shared" ca="1" si="235"/>
        <v>19</v>
      </c>
    </row>
    <row r="2983" spans="1:16" x14ac:dyDescent="0.2">
      <c r="A2983">
        <f t="shared" si="237"/>
        <v>3</v>
      </c>
      <c r="B2983" t="s">
        <v>9060</v>
      </c>
      <c r="C2983" t="s">
        <v>3554</v>
      </c>
      <c r="D2983" t="s">
        <v>426</v>
      </c>
      <c r="E2983" t="s">
        <v>427</v>
      </c>
      <c r="F2983" t="s">
        <v>11</v>
      </c>
      <c r="G2983">
        <v>93546</v>
      </c>
      <c r="H2983">
        <v>352153</v>
      </c>
      <c r="I2983">
        <v>37.625749999999996</v>
      </c>
      <c r="J2983">
        <v>-118.98372000000001</v>
      </c>
      <c r="K2983" t="str">
        <f t="shared" ca="1" si="233"/>
        <v>ugly</v>
      </c>
      <c r="L2983" t="str">
        <f t="shared" ca="1" si="234"/>
        <v>fire</v>
      </c>
      <c r="M2983" t="str">
        <f t="shared" ca="1" si="236"/>
        <v>minimal</v>
      </c>
      <c r="N2983" t="str">
        <f t="shared" ca="1" si="236"/>
        <v>high</v>
      </c>
      <c r="O2983" t="str">
        <f t="shared" ca="1" si="236"/>
        <v>low</v>
      </c>
      <c r="P2983">
        <f t="shared" ca="1" si="235"/>
        <v>9</v>
      </c>
    </row>
    <row r="2984" spans="1:16" x14ac:dyDescent="0.2">
      <c r="A2984">
        <f t="shared" si="237"/>
        <v>1</v>
      </c>
      <c r="B2984" t="s">
        <v>9060</v>
      </c>
      <c r="C2984" t="s">
        <v>3555</v>
      </c>
      <c r="D2984" t="s">
        <v>426</v>
      </c>
      <c r="E2984" t="s">
        <v>427</v>
      </c>
      <c r="F2984" t="s">
        <v>11</v>
      </c>
      <c r="G2984">
        <v>93546</v>
      </c>
      <c r="H2984">
        <v>596307</v>
      </c>
      <c r="I2984">
        <v>37.625059999999998</v>
      </c>
      <c r="J2984">
        <v>-118.98488999999999</v>
      </c>
      <c r="K2984" t="str">
        <f t="shared" ca="1" si="233"/>
        <v>ugly</v>
      </c>
      <c r="L2984" t="str">
        <f t="shared" ca="1" si="234"/>
        <v>fire</v>
      </c>
      <c r="M2984" t="str">
        <f t="shared" ca="1" si="236"/>
        <v>medium</v>
      </c>
      <c r="N2984" t="str">
        <f t="shared" ca="1" si="236"/>
        <v>medium</v>
      </c>
      <c r="O2984" t="str">
        <f t="shared" ca="1" si="236"/>
        <v>minimal</v>
      </c>
      <c r="P2984">
        <f t="shared" ca="1" si="235"/>
        <v>32</v>
      </c>
    </row>
    <row r="2985" spans="1:16" x14ac:dyDescent="0.2">
      <c r="A2985">
        <f t="shared" si="237"/>
        <v>2</v>
      </c>
      <c r="B2985" t="s">
        <v>9060</v>
      </c>
      <c r="C2985" t="s">
        <v>3556</v>
      </c>
      <c r="D2985" t="s">
        <v>686</v>
      </c>
      <c r="E2985" t="s">
        <v>26</v>
      </c>
      <c r="F2985" t="s">
        <v>11</v>
      </c>
      <c r="G2985">
        <v>91905</v>
      </c>
      <c r="H2985">
        <v>869982</v>
      </c>
      <c r="I2985">
        <v>32.643610000000002</v>
      </c>
      <c r="J2985">
        <v>-116.31910000000001</v>
      </c>
      <c r="K2985" t="str">
        <f t="shared" ca="1" si="233"/>
        <v>good</v>
      </c>
      <c r="L2985" t="str">
        <f t="shared" ca="1" si="234"/>
        <v>wind</v>
      </c>
      <c r="M2985" t="str">
        <f t="shared" ca="1" si="236"/>
        <v>medium</v>
      </c>
      <c r="N2985" t="str">
        <f t="shared" ca="1" si="236"/>
        <v>minimal</v>
      </c>
      <c r="O2985" t="str">
        <f t="shared" ca="1" si="236"/>
        <v>extreme</v>
      </c>
      <c r="P2985">
        <f t="shared" ca="1" si="235"/>
        <v>21</v>
      </c>
    </row>
    <row r="2986" spans="1:16" x14ac:dyDescent="0.2">
      <c r="A2986">
        <f t="shared" si="237"/>
        <v>3</v>
      </c>
      <c r="B2986" t="s">
        <v>9060</v>
      </c>
      <c r="C2986" t="s">
        <v>3557</v>
      </c>
      <c r="D2986" t="s">
        <v>2079</v>
      </c>
      <c r="E2986" t="s">
        <v>26</v>
      </c>
      <c r="F2986" t="s">
        <v>11</v>
      </c>
      <c r="G2986">
        <v>91934</v>
      </c>
      <c r="H2986">
        <v>1425842</v>
      </c>
      <c r="I2986">
        <v>32.637720000000002</v>
      </c>
      <c r="J2986">
        <v>-116.24084999999999</v>
      </c>
      <c r="K2986" t="str">
        <f t="shared" ca="1" si="233"/>
        <v>good</v>
      </c>
      <c r="L2986" t="str">
        <f t="shared" ca="1" si="234"/>
        <v>smoke</v>
      </c>
      <c r="M2986" t="str">
        <f t="shared" ca="1" si="236"/>
        <v>high</v>
      </c>
      <c r="N2986" t="str">
        <f t="shared" ca="1" si="236"/>
        <v>low</v>
      </c>
      <c r="O2986" t="str">
        <f t="shared" ca="1" si="236"/>
        <v>medium</v>
      </c>
      <c r="P2986">
        <f t="shared" ca="1" si="235"/>
        <v>33</v>
      </c>
    </row>
    <row r="2987" spans="1:16" x14ac:dyDescent="0.2">
      <c r="A2987">
        <f t="shared" si="237"/>
        <v>1</v>
      </c>
      <c r="B2987" t="s">
        <v>9060</v>
      </c>
      <c r="C2987" t="s">
        <v>3558</v>
      </c>
      <c r="D2987" t="s">
        <v>244</v>
      </c>
      <c r="E2987" t="s">
        <v>14</v>
      </c>
      <c r="F2987" t="s">
        <v>11</v>
      </c>
      <c r="G2987">
        <v>92210</v>
      </c>
      <c r="H2987">
        <v>753250</v>
      </c>
      <c r="I2987">
        <v>33.73236</v>
      </c>
      <c r="J2987">
        <v>-116.33654</v>
      </c>
      <c r="K2987" t="str">
        <f t="shared" ca="1" si="233"/>
        <v>ugly</v>
      </c>
      <c r="L2987" t="str">
        <f t="shared" ca="1" si="234"/>
        <v>fire</v>
      </c>
      <c r="M2987" t="str">
        <f t="shared" ca="1" si="236"/>
        <v>minimal</v>
      </c>
      <c r="N2987" t="str">
        <f t="shared" ca="1" si="236"/>
        <v>minimal</v>
      </c>
      <c r="O2987" t="str">
        <f t="shared" ca="1" si="236"/>
        <v>extreme</v>
      </c>
      <c r="P2987">
        <f t="shared" ca="1" si="235"/>
        <v>45</v>
      </c>
    </row>
    <row r="2988" spans="1:16" x14ac:dyDescent="0.2">
      <c r="A2988">
        <f t="shared" si="237"/>
        <v>2</v>
      </c>
      <c r="B2988" t="s">
        <v>9060</v>
      </c>
      <c r="C2988" t="s">
        <v>3559</v>
      </c>
      <c r="D2988" t="s">
        <v>244</v>
      </c>
      <c r="E2988" t="s">
        <v>14</v>
      </c>
      <c r="F2988" t="s">
        <v>11</v>
      </c>
      <c r="G2988">
        <v>92210</v>
      </c>
      <c r="H2988">
        <v>740383</v>
      </c>
      <c r="I2988">
        <v>33.731520000000003</v>
      </c>
      <c r="J2988">
        <v>-116.33615</v>
      </c>
      <c r="K2988" t="str">
        <f t="shared" ca="1" si="233"/>
        <v>ugly</v>
      </c>
      <c r="L2988" t="str">
        <f t="shared" ca="1" si="234"/>
        <v>fire</v>
      </c>
      <c r="M2988" t="str">
        <f t="shared" ca="1" si="236"/>
        <v>low</v>
      </c>
      <c r="N2988" t="str">
        <f t="shared" ca="1" si="236"/>
        <v>high</v>
      </c>
      <c r="O2988" t="str">
        <f t="shared" ca="1" si="236"/>
        <v>minimal</v>
      </c>
      <c r="P2988">
        <f t="shared" ca="1" si="235"/>
        <v>12</v>
      </c>
    </row>
    <row r="2989" spans="1:16" x14ac:dyDescent="0.2">
      <c r="A2989">
        <f t="shared" si="237"/>
        <v>3</v>
      </c>
      <c r="B2989" t="s">
        <v>9060</v>
      </c>
      <c r="C2989" t="s">
        <v>3560</v>
      </c>
      <c r="D2989" t="s">
        <v>244</v>
      </c>
      <c r="E2989" t="s">
        <v>14</v>
      </c>
      <c r="F2989" t="s">
        <v>11</v>
      </c>
      <c r="G2989">
        <v>92210</v>
      </c>
      <c r="H2989">
        <v>672450</v>
      </c>
      <c r="I2989">
        <v>33.731259999999999</v>
      </c>
      <c r="J2989">
        <v>-116.34162999999999</v>
      </c>
      <c r="K2989" t="str">
        <f t="shared" ca="1" si="233"/>
        <v>good</v>
      </c>
      <c r="L2989" t="str">
        <f t="shared" ca="1" si="234"/>
        <v>wind</v>
      </c>
      <c r="M2989" t="str">
        <f t="shared" ca="1" si="236"/>
        <v>minimal</v>
      </c>
      <c r="N2989" t="str">
        <f t="shared" ca="1" si="236"/>
        <v>extreme</v>
      </c>
      <c r="O2989" t="str">
        <f t="shared" ca="1" si="236"/>
        <v>low</v>
      </c>
      <c r="P2989">
        <f t="shared" ca="1" si="235"/>
        <v>17</v>
      </c>
    </row>
    <row r="2990" spans="1:16" x14ac:dyDescent="0.2">
      <c r="A2990">
        <f t="shared" si="237"/>
        <v>1</v>
      </c>
      <c r="B2990" t="s">
        <v>9060</v>
      </c>
      <c r="C2990" t="s">
        <v>3561</v>
      </c>
      <c r="D2990" t="s">
        <v>244</v>
      </c>
      <c r="E2990" t="s">
        <v>14</v>
      </c>
      <c r="F2990" t="s">
        <v>11</v>
      </c>
      <c r="G2990">
        <v>92210</v>
      </c>
      <c r="H2990">
        <v>1010692</v>
      </c>
      <c r="I2990">
        <v>33.731250000000003</v>
      </c>
      <c r="J2990">
        <v>-116.34152</v>
      </c>
      <c r="K2990" t="str">
        <f t="shared" ca="1" si="233"/>
        <v>good</v>
      </c>
      <c r="L2990" t="str">
        <f t="shared" ca="1" si="234"/>
        <v>smoke</v>
      </c>
      <c r="M2990" t="str">
        <f t="shared" ca="1" si="236"/>
        <v>medium</v>
      </c>
      <c r="N2990" t="str">
        <f t="shared" ca="1" si="236"/>
        <v>low</v>
      </c>
      <c r="O2990" t="str">
        <f t="shared" ca="1" si="236"/>
        <v>extreme</v>
      </c>
      <c r="P2990">
        <f t="shared" ca="1" si="235"/>
        <v>11</v>
      </c>
    </row>
    <row r="2991" spans="1:16" x14ac:dyDescent="0.2">
      <c r="A2991">
        <f t="shared" si="237"/>
        <v>2</v>
      </c>
      <c r="B2991" t="s">
        <v>9060</v>
      </c>
      <c r="C2991" t="s">
        <v>3562</v>
      </c>
      <c r="D2991" t="s">
        <v>209</v>
      </c>
      <c r="E2991" t="s">
        <v>10</v>
      </c>
      <c r="F2991" t="s">
        <v>11</v>
      </c>
      <c r="G2991">
        <v>93311</v>
      </c>
      <c r="H2991">
        <v>368944</v>
      </c>
      <c r="I2991">
        <v>35.348540999999997</v>
      </c>
      <c r="J2991">
        <v>-119.131055</v>
      </c>
      <c r="K2991" t="str">
        <f t="shared" ca="1" si="233"/>
        <v>bad</v>
      </c>
      <c r="L2991" t="str">
        <f t="shared" ca="1" si="234"/>
        <v>fire</v>
      </c>
      <c r="M2991" t="str">
        <f t="shared" ca="1" si="236"/>
        <v>extreme</v>
      </c>
      <c r="N2991" t="str">
        <f t="shared" ca="1" si="236"/>
        <v>low</v>
      </c>
      <c r="O2991" t="str">
        <f t="shared" ca="1" si="236"/>
        <v>extreme</v>
      </c>
      <c r="P2991">
        <f t="shared" ca="1" si="235"/>
        <v>21</v>
      </c>
    </row>
    <row r="2992" spans="1:16" x14ac:dyDescent="0.2">
      <c r="A2992">
        <f t="shared" si="237"/>
        <v>3</v>
      </c>
      <c r="B2992" t="s">
        <v>9060</v>
      </c>
      <c r="C2992" t="s">
        <v>3563</v>
      </c>
      <c r="D2992" t="s">
        <v>209</v>
      </c>
      <c r="E2992" t="s">
        <v>10</v>
      </c>
      <c r="F2992" t="s">
        <v>11</v>
      </c>
      <c r="G2992">
        <v>93311</v>
      </c>
      <c r="H2992">
        <v>2558703</v>
      </c>
      <c r="I2992">
        <v>35.335687999999998</v>
      </c>
      <c r="J2992">
        <v>-119.136188</v>
      </c>
      <c r="K2992" t="str">
        <f t="shared" ca="1" si="233"/>
        <v>ugly</v>
      </c>
      <c r="L2992" t="str">
        <f t="shared" ca="1" si="234"/>
        <v>fire</v>
      </c>
      <c r="M2992" t="str">
        <f t="shared" ca="1" si="236"/>
        <v>minimal</v>
      </c>
      <c r="N2992" t="str">
        <f t="shared" ca="1" si="236"/>
        <v>high</v>
      </c>
      <c r="O2992" t="str">
        <f t="shared" ca="1" si="236"/>
        <v>medium</v>
      </c>
      <c r="P2992">
        <f t="shared" ca="1" si="235"/>
        <v>29</v>
      </c>
    </row>
    <row r="2993" spans="1:16" x14ac:dyDescent="0.2">
      <c r="A2993">
        <f t="shared" si="237"/>
        <v>1</v>
      </c>
      <c r="B2993" t="s">
        <v>9060</v>
      </c>
      <c r="C2993" t="s">
        <v>3564</v>
      </c>
      <c r="D2993" t="s">
        <v>209</v>
      </c>
      <c r="E2993" t="s">
        <v>10</v>
      </c>
      <c r="F2993" t="s">
        <v>11</v>
      </c>
      <c r="G2993">
        <v>93311</v>
      </c>
      <c r="H2993">
        <v>848758</v>
      </c>
      <c r="I2993">
        <v>35.297105000000002</v>
      </c>
      <c r="J2993">
        <v>-119.12940500000001</v>
      </c>
      <c r="K2993" t="str">
        <f t="shared" ca="1" si="233"/>
        <v>ugly</v>
      </c>
      <c r="L2993" t="str">
        <f t="shared" ca="1" si="234"/>
        <v>wind</v>
      </c>
      <c r="M2993" t="str">
        <f t="shared" ca="1" si="236"/>
        <v>low</v>
      </c>
      <c r="N2993" t="str">
        <f t="shared" ca="1" si="236"/>
        <v>extreme</v>
      </c>
      <c r="O2993" t="str">
        <f t="shared" ca="1" si="236"/>
        <v>low</v>
      </c>
      <c r="P2993">
        <f t="shared" ca="1" si="235"/>
        <v>7</v>
      </c>
    </row>
    <row r="2994" spans="1:16" x14ac:dyDescent="0.2">
      <c r="A2994">
        <f t="shared" si="237"/>
        <v>2</v>
      </c>
      <c r="B2994" t="s">
        <v>9060</v>
      </c>
      <c r="C2994" t="s">
        <v>3565</v>
      </c>
      <c r="D2994" t="s">
        <v>209</v>
      </c>
      <c r="E2994" t="s">
        <v>10</v>
      </c>
      <c r="F2994" t="s">
        <v>11</v>
      </c>
      <c r="G2994">
        <v>93311</v>
      </c>
      <c r="H2994">
        <v>1120552</v>
      </c>
      <c r="I2994">
        <v>35.302436</v>
      </c>
      <c r="J2994">
        <v>-119.129715</v>
      </c>
      <c r="K2994" t="str">
        <f t="shared" ca="1" si="233"/>
        <v>bad</v>
      </c>
      <c r="L2994" t="str">
        <f t="shared" ca="1" si="234"/>
        <v>wind</v>
      </c>
      <c r="M2994" t="str">
        <f t="shared" ca="1" si="236"/>
        <v>high</v>
      </c>
      <c r="N2994" t="str">
        <f t="shared" ca="1" si="236"/>
        <v>extreme</v>
      </c>
      <c r="O2994" t="str">
        <f t="shared" ca="1" si="236"/>
        <v>extreme</v>
      </c>
      <c r="P2994">
        <f t="shared" ca="1" si="235"/>
        <v>35</v>
      </c>
    </row>
    <row r="2995" spans="1:16" x14ac:dyDescent="0.2">
      <c r="A2995">
        <f t="shared" si="237"/>
        <v>3</v>
      </c>
      <c r="B2995" t="s">
        <v>9060</v>
      </c>
      <c r="C2995" t="s">
        <v>3566</v>
      </c>
      <c r="D2995" t="s">
        <v>209</v>
      </c>
      <c r="E2995" t="s">
        <v>10</v>
      </c>
      <c r="F2995" t="s">
        <v>11</v>
      </c>
      <c r="G2995">
        <v>93312</v>
      </c>
      <c r="H2995">
        <v>773070</v>
      </c>
      <c r="I2995">
        <v>35.385254000000003</v>
      </c>
      <c r="J2995">
        <v>-119.12506</v>
      </c>
      <c r="K2995" t="str">
        <f t="shared" ca="1" si="233"/>
        <v>bad</v>
      </c>
      <c r="L2995" t="str">
        <f t="shared" ca="1" si="234"/>
        <v>wind</v>
      </c>
      <c r="M2995" t="str">
        <f t="shared" ca="1" si="236"/>
        <v>high</v>
      </c>
      <c r="N2995" t="str">
        <f t="shared" ca="1" si="236"/>
        <v>medium</v>
      </c>
      <c r="O2995" t="str">
        <f t="shared" ca="1" si="236"/>
        <v>minimal</v>
      </c>
      <c r="P2995">
        <f t="shared" ca="1" si="235"/>
        <v>35</v>
      </c>
    </row>
    <row r="2996" spans="1:16" x14ac:dyDescent="0.2">
      <c r="A2996">
        <f t="shared" si="237"/>
        <v>1</v>
      </c>
      <c r="B2996" t="s">
        <v>9060</v>
      </c>
      <c r="C2996" t="s">
        <v>3567</v>
      </c>
      <c r="D2996" t="s">
        <v>209</v>
      </c>
      <c r="E2996" t="s">
        <v>10</v>
      </c>
      <c r="F2996" t="s">
        <v>11</v>
      </c>
      <c r="G2996">
        <v>93312</v>
      </c>
      <c r="H2996">
        <v>524641</v>
      </c>
      <c r="I2996">
        <v>35.413497999999997</v>
      </c>
      <c r="J2996">
        <v>-119.108823</v>
      </c>
      <c r="K2996" t="str">
        <f t="shared" ca="1" si="233"/>
        <v>bad</v>
      </c>
      <c r="L2996" t="str">
        <f t="shared" ca="1" si="234"/>
        <v>wind</v>
      </c>
      <c r="M2996" t="str">
        <f t="shared" ca="1" si="236"/>
        <v>high</v>
      </c>
      <c r="N2996" t="str">
        <f t="shared" ca="1" si="236"/>
        <v>minimal</v>
      </c>
      <c r="O2996" t="str">
        <f t="shared" ca="1" si="236"/>
        <v>high</v>
      </c>
      <c r="P2996">
        <f t="shared" ca="1" si="235"/>
        <v>43</v>
      </c>
    </row>
    <row r="2997" spans="1:16" x14ac:dyDescent="0.2">
      <c r="A2997">
        <f t="shared" si="237"/>
        <v>2</v>
      </c>
      <c r="B2997" t="s">
        <v>9060</v>
      </c>
      <c r="C2997" t="s">
        <v>3568</v>
      </c>
      <c r="D2997" t="s">
        <v>209</v>
      </c>
      <c r="E2997" t="s">
        <v>10</v>
      </c>
      <c r="F2997" t="s">
        <v>11</v>
      </c>
      <c r="G2997">
        <v>93312</v>
      </c>
      <c r="H2997">
        <v>963678</v>
      </c>
      <c r="I2997">
        <v>35.358862000000002</v>
      </c>
      <c r="J2997">
        <v>-119.129369</v>
      </c>
      <c r="K2997" t="str">
        <f t="shared" ca="1" si="233"/>
        <v>good</v>
      </c>
      <c r="L2997" t="str">
        <f t="shared" ca="1" si="234"/>
        <v>fire</v>
      </c>
      <c r="M2997" t="str">
        <f t="shared" ca="1" si="236"/>
        <v>high</v>
      </c>
      <c r="N2997" t="str">
        <f t="shared" ca="1" si="236"/>
        <v>medium</v>
      </c>
      <c r="O2997" t="str">
        <f t="shared" ca="1" si="236"/>
        <v>medium</v>
      </c>
      <c r="P2997">
        <f t="shared" ca="1" si="235"/>
        <v>0</v>
      </c>
    </row>
    <row r="2998" spans="1:16" x14ac:dyDescent="0.2">
      <c r="A2998">
        <f t="shared" si="237"/>
        <v>3</v>
      </c>
      <c r="B2998" t="s">
        <v>9060</v>
      </c>
      <c r="C2998" t="s">
        <v>3569</v>
      </c>
      <c r="D2998" t="s">
        <v>209</v>
      </c>
      <c r="E2998" t="s">
        <v>10</v>
      </c>
      <c r="F2998" t="s">
        <v>11</v>
      </c>
      <c r="G2998">
        <v>93312</v>
      </c>
      <c r="H2998">
        <v>266181</v>
      </c>
      <c r="I2998">
        <v>35.416938999999999</v>
      </c>
      <c r="J2998">
        <v>-119.11765</v>
      </c>
      <c r="K2998" t="str">
        <f t="shared" ca="1" si="233"/>
        <v>good</v>
      </c>
      <c r="L2998" t="str">
        <f t="shared" ca="1" si="234"/>
        <v>wind</v>
      </c>
      <c r="M2998" t="str">
        <f t="shared" ca="1" si="236"/>
        <v>minimal</v>
      </c>
      <c r="N2998" t="str">
        <f t="shared" ca="1" si="236"/>
        <v>minimal</v>
      </c>
      <c r="O2998" t="str">
        <f t="shared" ca="1" si="236"/>
        <v>high</v>
      </c>
      <c r="P2998">
        <f t="shared" ca="1" si="235"/>
        <v>17</v>
      </c>
    </row>
    <row r="2999" spans="1:16" x14ac:dyDescent="0.2">
      <c r="A2999">
        <f t="shared" si="237"/>
        <v>1</v>
      </c>
      <c r="B2999" t="s">
        <v>9060</v>
      </c>
      <c r="C2999" t="s">
        <v>3570</v>
      </c>
      <c r="D2999" t="s">
        <v>209</v>
      </c>
      <c r="E2999" t="s">
        <v>10</v>
      </c>
      <c r="F2999" t="s">
        <v>11</v>
      </c>
      <c r="G2999">
        <v>93312</v>
      </c>
      <c r="H2999">
        <v>972358</v>
      </c>
      <c r="I2999">
        <v>35.407428000000003</v>
      </c>
      <c r="J2999">
        <v>-119.115589</v>
      </c>
      <c r="K2999" t="str">
        <f t="shared" ca="1" si="233"/>
        <v>ugly</v>
      </c>
      <c r="L2999" t="str">
        <f t="shared" ca="1" si="234"/>
        <v>wind</v>
      </c>
      <c r="M2999" t="str">
        <f t="shared" ca="1" si="236"/>
        <v>extreme</v>
      </c>
      <c r="N2999" t="str">
        <f t="shared" ca="1" si="236"/>
        <v>minimal</v>
      </c>
      <c r="O2999" t="str">
        <f t="shared" ca="1" si="236"/>
        <v>high</v>
      </c>
      <c r="P2999">
        <f t="shared" ca="1" si="235"/>
        <v>32</v>
      </c>
    </row>
    <row r="3000" spans="1:16" x14ac:dyDescent="0.2">
      <c r="A3000">
        <f t="shared" si="237"/>
        <v>2</v>
      </c>
      <c r="B3000" t="s">
        <v>9060</v>
      </c>
      <c r="C3000" t="s">
        <v>3571</v>
      </c>
      <c r="D3000" t="s">
        <v>209</v>
      </c>
      <c r="E3000" t="s">
        <v>10</v>
      </c>
      <c r="F3000" t="s">
        <v>11</v>
      </c>
      <c r="G3000">
        <v>93312</v>
      </c>
      <c r="H3000">
        <v>564209</v>
      </c>
      <c r="I3000">
        <v>35.409013999999999</v>
      </c>
      <c r="J3000">
        <v>-119.142076</v>
      </c>
      <c r="K3000" t="str">
        <f t="shared" ca="1" si="233"/>
        <v>good</v>
      </c>
      <c r="L3000" t="str">
        <f t="shared" ca="1" si="234"/>
        <v>smoke</v>
      </c>
      <c r="M3000" t="str">
        <f t="shared" ca="1" si="236"/>
        <v>low</v>
      </c>
      <c r="N3000" t="str">
        <f t="shared" ca="1" si="236"/>
        <v>low</v>
      </c>
      <c r="O3000" t="str">
        <f t="shared" ca="1" si="236"/>
        <v>minimal</v>
      </c>
      <c r="P3000">
        <f t="shared" ca="1" si="235"/>
        <v>2</v>
      </c>
    </row>
    <row r="3001" spans="1:16" x14ac:dyDescent="0.2">
      <c r="A3001">
        <f t="shared" si="237"/>
        <v>3</v>
      </c>
      <c r="B3001" t="s">
        <v>9060</v>
      </c>
      <c r="C3001" t="s">
        <v>3572</v>
      </c>
      <c r="D3001" t="s">
        <v>115</v>
      </c>
      <c r="E3001" t="s">
        <v>116</v>
      </c>
      <c r="F3001" t="s">
        <v>11</v>
      </c>
      <c r="G3001">
        <v>94507</v>
      </c>
      <c r="H3001">
        <v>458519</v>
      </c>
      <c r="I3001">
        <v>37.868699999999997</v>
      </c>
      <c r="J3001">
        <v>-122.04336000000001</v>
      </c>
      <c r="K3001" t="str">
        <f t="shared" ca="1" si="233"/>
        <v>ugly</v>
      </c>
      <c r="L3001" t="str">
        <f t="shared" ca="1" si="234"/>
        <v>fire</v>
      </c>
      <c r="M3001" t="str">
        <f t="shared" ca="1" si="236"/>
        <v>extreme</v>
      </c>
      <c r="N3001" t="str">
        <f t="shared" ca="1" si="236"/>
        <v>minimal</v>
      </c>
      <c r="O3001" t="str">
        <f t="shared" ca="1" si="236"/>
        <v>medium</v>
      </c>
      <c r="P3001">
        <f t="shared" ca="1" si="235"/>
        <v>19</v>
      </c>
    </row>
    <row r="3002" spans="1:16" x14ac:dyDescent="0.2">
      <c r="A3002">
        <f t="shared" si="237"/>
        <v>1</v>
      </c>
      <c r="B3002" t="s">
        <v>9060</v>
      </c>
      <c r="C3002" t="s">
        <v>3573</v>
      </c>
      <c r="D3002" t="s">
        <v>1910</v>
      </c>
      <c r="E3002" t="s">
        <v>26</v>
      </c>
      <c r="F3002" t="s">
        <v>11</v>
      </c>
      <c r="G3002">
        <v>92075</v>
      </c>
      <c r="H3002">
        <v>395648</v>
      </c>
      <c r="I3002">
        <v>33.00282</v>
      </c>
      <c r="J3002">
        <v>-117.26294</v>
      </c>
      <c r="K3002" t="str">
        <f t="shared" ca="1" si="233"/>
        <v>bad</v>
      </c>
      <c r="L3002" t="str">
        <f t="shared" ca="1" si="234"/>
        <v>wind</v>
      </c>
      <c r="M3002" t="str">
        <f t="shared" ca="1" si="236"/>
        <v>high</v>
      </c>
      <c r="N3002" t="str">
        <f t="shared" ca="1" si="236"/>
        <v>low</v>
      </c>
      <c r="O3002" t="str">
        <f t="shared" ca="1" si="236"/>
        <v>high</v>
      </c>
      <c r="P3002">
        <f t="shared" ca="1" si="235"/>
        <v>21</v>
      </c>
    </row>
    <row r="3003" spans="1:16" x14ac:dyDescent="0.2">
      <c r="A3003">
        <f t="shared" si="237"/>
        <v>2</v>
      </c>
      <c r="B3003" t="s">
        <v>9060</v>
      </c>
      <c r="C3003" t="s">
        <v>3574</v>
      </c>
      <c r="D3003" t="s">
        <v>209</v>
      </c>
      <c r="E3003" t="s">
        <v>10</v>
      </c>
      <c r="F3003" t="s">
        <v>11</v>
      </c>
      <c r="G3003">
        <v>93312</v>
      </c>
      <c r="H3003">
        <v>449316</v>
      </c>
      <c r="I3003">
        <v>35.421357999999998</v>
      </c>
      <c r="J3003">
        <v>-119.139005</v>
      </c>
      <c r="K3003" t="str">
        <f t="shared" ca="1" si="233"/>
        <v>bad</v>
      </c>
      <c r="L3003" t="str">
        <f t="shared" ca="1" si="234"/>
        <v>fire</v>
      </c>
      <c r="M3003" t="str">
        <f t="shared" ca="1" si="236"/>
        <v>medium</v>
      </c>
      <c r="N3003" t="str">
        <f t="shared" ca="1" si="236"/>
        <v>medium</v>
      </c>
      <c r="O3003" t="str">
        <f t="shared" ca="1" si="236"/>
        <v>minimal</v>
      </c>
      <c r="P3003">
        <f t="shared" ca="1" si="235"/>
        <v>30</v>
      </c>
    </row>
    <row r="3004" spans="1:16" x14ac:dyDescent="0.2">
      <c r="A3004">
        <f t="shared" si="237"/>
        <v>3</v>
      </c>
      <c r="B3004" t="s">
        <v>9060</v>
      </c>
      <c r="C3004" t="s">
        <v>3575</v>
      </c>
      <c r="D3004" t="s">
        <v>209</v>
      </c>
      <c r="E3004" t="s">
        <v>10</v>
      </c>
      <c r="F3004" t="s">
        <v>11</v>
      </c>
      <c r="G3004">
        <v>93312</v>
      </c>
      <c r="H3004">
        <v>508103</v>
      </c>
      <c r="I3004">
        <v>35.414186000000001</v>
      </c>
      <c r="J3004">
        <v>-119.134496</v>
      </c>
      <c r="K3004" t="str">
        <f t="shared" ca="1" si="233"/>
        <v>ugly</v>
      </c>
      <c r="L3004" t="str">
        <f t="shared" ca="1" si="234"/>
        <v>smoke</v>
      </c>
      <c r="M3004" t="str">
        <f t="shared" ca="1" si="236"/>
        <v>low</v>
      </c>
      <c r="N3004" t="str">
        <f t="shared" ca="1" si="236"/>
        <v>extreme</v>
      </c>
      <c r="O3004" t="str">
        <f t="shared" ca="1" si="236"/>
        <v>high</v>
      </c>
      <c r="P3004">
        <f t="shared" ca="1" si="235"/>
        <v>19</v>
      </c>
    </row>
    <row r="3005" spans="1:16" x14ac:dyDescent="0.2">
      <c r="A3005">
        <f t="shared" si="237"/>
        <v>1</v>
      </c>
      <c r="B3005" t="s">
        <v>9060</v>
      </c>
      <c r="C3005" t="s">
        <v>3576</v>
      </c>
      <c r="D3005" t="s">
        <v>209</v>
      </c>
      <c r="E3005" t="s">
        <v>10</v>
      </c>
      <c r="F3005" t="s">
        <v>11</v>
      </c>
      <c r="G3005">
        <v>93313</v>
      </c>
      <c r="H3005">
        <v>616277</v>
      </c>
      <c r="I3005">
        <v>35.302424000000002</v>
      </c>
      <c r="J3005">
        <v>-119.05950199999999</v>
      </c>
      <c r="K3005" t="str">
        <f t="shared" ca="1" si="233"/>
        <v>bad</v>
      </c>
      <c r="L3005" t="str">
        <f t="shared" ca="1" si="234"/>
        <v>wind</v>
      </c>
      <c r="M3005" t="str">
        <f t="shared" ca="1" si="236"/>
        <v>high</v>
      </c>
      <c r="N3005" t="str">
        <f t="shared" ca="1" si="236"/>
        <v>low</v>
      </c>
      <c r="O3005" t="str">
        <f t="shared" ca="1" si="236"/>
        <v>low</v>
      </c>
      <c r="P3005">
        <f t="shared" ca="1" si="235"/>
        <v>29</v>
      </c>
    </row>
    <row r="3006" spans="1:16" x14ac:dyDescent="0.2">
      <c r="A3006">
        <f t="shared" si="237"/>
        <v>2</v>
      </c>
      <c r="B3006" t="s">
        <v>9060</v>
      </c>
      <c r="C3006" t="s">
        <v>3577</v>
      </c>
      <c r="D3006" t="s">
        <v>209</v>
      </c>
      <c r="E3006" t="s">
        <v>10</v>
      </c>
      <c r="F3006" t="s">
        <v>11</v>
      </c>
      <c r="G3006">
        <v>93313</v>
      </c>
      <c r="H3006">
        <v>500814</v>
      </c>
      <c r="I3006">
        <v>35.274462999999997</v>
      </c>
      <c r="J3006">
        <v>-119.040043</v>
      </c>
      <c r="K3006" t="str">
        <f t="shared" ca="1" si="233"/>
        <v>bad</v>
      </c>
      <c r="L3006" t="str">
        <f t="shared" ca="1" si="234"/>
        <v>smoke</v>
      </c>
      <c r="M3006" t="str">
        <f t="shared" ca="1" si="236"/>
        <v>low</v>
      </c>
      <c r="N3006" t="str">
        <f t="shared" ca="1" si="236"/>
        <v>extreme</v>
      </c>
      <c r="O3006" t="str">
        <f t="shared" ca="1" si="236"/>
        <v>minimal</v>
      </c>
      <c r="P3006">
        <f t="shared" ca="1" si="235"/>
        <v>9</v>
      </c>
    </row>
    <row r="3007" spans="1:16" x14ac:dyDescent="0.2">
      <c r="A3007">
        <f t="shared" si="237"/>
        <v>3</v>
      </c>
      <c r="B3007" t="s">
        <v>9060</v>
      </c>
      <c r="C3007" t="s">
        <v>3578</v>
      </c>
      <c r="D3007" t="s">
        <v>209</v>
      </c>
      <c r="E3007" t="s">
        <v>10</v>
      </c>
      <c r="F3007" t="s">
        <v>11</v>
      </c>
      <c r="G3007">
        <v>93313</v>
      </c>
      <c r="H3007">
        <v>419681</v>
      </c>
      <c r="I3007">
        <v>35.291708999999997</v>
      </c>
      <c r="J3007">
        <v>-119.05373</v>
      </c>
      <c r="K3007" t="str">
        <f t="shared" ca="1" si="233"/>
        <v>ugly</v>
      </c>
      <c r="L3007" t="str">
        <f t="shared" ca="1" si="234"/>
        <v>smoke</v>
      </c>
      <c r="M3007" t="str">
        <f t="shared" ca="1" si="236"/>
        <v>extreme</v>
      </c>
      <c r="N3007" t="str">
        <f t="shared" ca="1" si="236"/>
        <v>extreme</v>
      </c>
      <c r="O3007" t="str">
        <f t="shared" ca="1" si="236"/>
        <v>minimal</v>
      </c>
      <c r="P3007">
        <f t="shared" ca="1" si="235"/>
        <v>50</v>
      </c>
    </row>
    <row r="3008" spans="1:16" x14ac:dyDescent="0.2">
      <c r="A3008">
        <f t="shared" si="237"/>
        <v>1</v>
      </c>
      <c r="B3008" t="s">
        <v>9060</v>
      </c>
      <c r="C3008" t="s">
        <v>3579</v>
      </c>
      <c r="D3008" t="s">
        <v>3580</v>
      </c>
      <c r="E3008" t="s">
        <v>10</v>
      </c>
      <c r="F3008" t="s">
        <v>11</v>
      </c>
      <c r="G3008">
        <v>93314</v>
      </c>
      <c r="H3008">
        <v>860867</v>
      </c>
      <c r="I3008">
        <v>35.394889999999997</v>
      </c>
      <c r="J3008">
        <v>-119.160252</v>
      </c>
      <c r="K3008" t="str">
        <f t="shared" ca="1" si="233"/>
        <v>good</v>
      </c>
      <c r="L3008" t="str">
        <f t="shared" ca="1" si="234"/>
        <v>fire</v>
      </c>
      <c r="M3008" t="str">
        <f t="shared" ca="1" si="236"/>
        <v>high</v>
      </c>
      <c r="N3008" t="str">
        <f t="shared" ca="1" si="236"/>
        <v>medium</v>
      </c>
      <c r="O3008" t="str">
        <f t="shared" ca="1" si="236"/>
        <v>minimal</v>
      </c>
      <c r="P3008">
        <f t="shared" ca="1" si="235"/>
        <v>40</v>
      </c>
    </row>
    <row r="3009" spans="1:16" x14ac:dyDescent="0.2">
      <c r="A3009">
        <f t="shared" si="237"/>
        <v>2</v>
      </c>
      <c r="B3009" t="s">
        <v>9060</v>
      </c>
      <c r="C3009" t="s">
        <v>3581</v>
      </c>
      <c r="D3009" t="s">
        <v>209</v>
      </c>
      <c r="E3009" t="s">
        <v>10</v>
      </c>
      <c r="F3009" t="s">
        <v>11</v>
      </c>
      <c r="G3009">
        <v>93314</v>
      </c>
      <c r="H3009">
        <v>417774</v>
      </c>
      <c r="I3009">
        <v>35.412185000000001</v>
      </c>
      <c r="J3009">
        <v>-119.146134</v>
      </c>
      <c r="K3009" t="str">
        <f t="shared" ca="1" si="233"/>
        <v>ugly</v>
      </c>
      <c r="L3009" t="str">
        <f t="shared" ca="1" si="234"/>
        <v>wind</v>
      </c>
      <c r="M3009" t="str">
        <f t="shared" ca="1" si="236"/>
        <v>minimal</v>
      </c>
      <c r="N3009" t="str">
        <f t="shared" ca="1" si="236"/>
        <v>minimal</v>
      </c>
      <c r="O3009" t="str">
        <f t="shared" ca="1" si="236"/>
        <v>extreme</v>
      </c>
      <c r="P3009">
        <f t="shared" ca="1" si="235"/>
        <v>34</v>
      </c>
    </row>
    <row r="3010" spans="1:16" x14ac:dyDescent="0.2">
      <c r="A3010">
        <f t="shared" si="237"/>
        <v>3</v>
      </c>
      <c r="B3010" t="s">
        <v>9060</v>
      </c>
      <c r="C3010" t="s">
        <v>3582</v>
      </c>
      <c r="D3010" t="s">
        <v>3583</v>
      </c>
      <c r="E3010" t="s">
        <v>10</v>
      </c>
      <c r="F3010" t="s">
        <v>11</v>
      </c>
      <c r="G3010">
        <v>93561</v>
      </c>
      <c r="H3010">
        <v>878920</v>
      </c>
      <c r="I3010">
        <v>35.138694000000001</v>
      </c>
      <c r="J3010">
        <v>-118.492176</v>
      </c>
      <c r="K3010" t="str">
        <f t="shared" ca="1" si="233"/>
        <v>good</v>
      </c>
      <c r="L3010" t="str">
        <f t="shared" ca="1" si="234"/>
        <v>fire</v>
      </c>
      <c r="M3010" t="str">
        <f t="shared" ca="1" si="236"/>
        <v>medium</v>
      </c>
      <c r="N3010" t="str">
        <f t="shared" ca="1" si="236"/>
        <v>minimal</v>
      </c>
      <c r="O3010" t="str">
        <f t="shared" ca="1" si="236"/>
        <v>medium</v>
      </c>
      <c r="P3010">
        <f t="shared" ca="1" si="235"/>
        <v>1</v>
      </c>
    </row>
    <row r="3011" spans="1:16" x14ac:dyDescent="0.2">
      <c r="A3011">
        <f t="shared" si="237"/>
        <v>1</v>
      </c>
      <c r="B3011" t="s">
        <v>9060</v>
      </c>
      <c r="C3011" t="s">
        <v>3584</v>
      </c>
      <c r="D3011" t="s">
        <v>3585</v>
      </c>
      <c r="E3011" t="s">
        <v>100</v>
      </c>
      <c r="F3011" t="s">
        <v>11</v>
      </c>
      <c r="G3011">
        <v>90732</v>
      </c>
      <c r="H3011">
        <v>703298</v>
      </c>
      <c r="I3011">
        <v>33.72336</v>
      </c>
      <c r="J3011">
        <v>-118.32470000000001</v>
      </c>
      <c r="K3011" t="str">
        <f t="shared" ref="K3011:K3074" ca="1" si="238">INDEX($R$2:$R$4,RANDBETWEEN(1,3))</f>
        <v>bad</v>
      </c>
      <c r="L3011" t="str">
        <f t="shared" ref="L3011:L3074" ca="1" si="239">INDEX($S$2:$S$4,RANDBETWEEN(1,3))</f>
        <v>fire</v>
      </c>
      <c r="M3011" t="str">
        <f t="shared" ca="1" si="236"/>
        <v>low</v>
      </c>
      <c r="N3011" t="str">
        <f t="shared" ca="1" si="236"/>
        <v>medium</v>
      </c>
      <c r="O3011" t="str">
        <f t="shared" ca="1" si="236"/>
        <v>extreme</v>
      </c>
      <c r="P3011">
        <f t="shared" ref="P3011:P3074" ca="1" si="240">RANDBETWEEN(0,50)</f>
        <v>46</v>
      </c>
    </row>
    <row r="3012" spans="1:16" x14ac:dyDescent="0.2">
      <c r="A3012">
        <f t="shared" si="237"/>
        <v>2</v>
      </c>
      <c r="B3012" t="s">
        <v>9060</v>
      </c>
      <c r="C3012" t="s">
        <v>3586</v>
      </c>
      <c r="D3012" t="s">
        <v>3587</v>
      </c>
      <c r="E3012" t="s">
        <v>427</v>
      </c>
      <c r="F3012" t="s">
        <v>11</v>
      </c>
      <c r="G3012">
        <v>93546</v>
      </c>
      <c r="H3012">
        <v>748827</v>
      </c>
      <c r="I3012">
        <v>37.641334000000001</v>
      </c>
      <c r="J3012">
        <v>-118.975075</v>
      </c>
      <c r="K3012" t="str">
        <f t="shared" ca="1" si="238"/>
        <v>bad</v>
      </c>
      <c r="L3012" t="str">
        <f t="shared" ca="1" si="239"/>
        <v>smoke</v>
      </c>
      <c r="M3012" t="str">
        <f t="shared" ca="1" si="236"/>
        <v>minimal</v>
      </c>
      <c r="N3012" t="str">
        <f t="shared" ca="1" si="236"/>
        <v>minimal</v>
      </c>
      <c r="O3012" t="str">
        <f t="shared" ca="1" si="236"/>
        <v>minimal</v>
      </c>
      <c r="P3012">
        <f t="shared" ca="1" si="240"/>
        <v>38</v>
      </c>
    </row>
    <row r="3013" spans="1:16" x14ac:dyDescent="0.2">
      <c r="A3013">
        <f t="shared" si="237"/>
        <v>3</v>
      </c>
      <c r="B3013" t="s">
        <v>9060</v>
      </c>
      <c r="C3013" t="s">
        <v>3588</v>
      </c>
      <c r="D3013" t="s">
        <v>209</v>
      </c>
      <c r="E3013" t="s">
        <v>10</v>
      </c>
      <c r="F3013" t="s">
        <v>11</v>
      </c>
      <c r="G3013">
        <v>93308</v>
      </c>
      <c r="H3013">
        <v>642075</v>
      </c>
      <c r="I3013">
        <v>35.413677999999997</v>
      </c>
      <c r="J3013">
        <v>-119.016903</v>
      </c>
      <c r="K3013" t="str">
        <f t="shared" ca="1" si="238"/>
        <v>bad</v>
      </c>
      <c r="L3013" t="str">
        <f t="shared" ca="1" si="239"/>
        <v>fire</v>
      </c>
      <c r="M3013" t="str">
        <f t="shared" ref="M3013:O3076" ca="1" si="241">INDEX($T$2:$T$6,RANDBETWEEN(1,5))</f>
        <v>minimal</v>
      </c>
      <c r="N3013" t="str">
        <f t="shared" ca="1" si="241"/>
        <v>medium</v>
      </c>
      <c r="O3013" t="str">
        <f t="shared" ca="1" si="241"/>
        <v>high</v>
      </c>
      <c r="P3013">
        <f t="shared" ca="1" si="240"/>
        <v>43</v>
      </c>
    </row>
    <row r="3014" spans="1:16" x14ac:dyDescent="0.2">
      <c r="A3014">
        <f t="shared" si="237"/>
        <v>1</v>
      </c>
      <c r="B3014" t="s">
        <v>9060</v>
      </c>
      <c r="C3014" t="s">
        <v>3589</v>
      </c>
      <c r="D3014" t="s">
        <v>209</v>
      </c>
      <c r="E3014" t="s">
        <v>10</v>
      </c>
      <c r="F3014" t="s">
        <v>11</v>
      </c>
      <c r="G3014">
        <v>93308</v>
      </c>
      <c r="H3014">
        <v>730590</v>
      </c>
      <c r="I3014">
        <v>35.422427999999996</v>
      </c>
      <c r="J3014">
        <v>-119.076103</v>
      </c>
      <c r="K3014" t="str">
        <f t="shared" ca="1" si="238"/>
        <v>bad</v>
      </c>
      <c r="L3014" t="str">
        <f t="shared" ca="1" si="239"/>
        <v>fire</v>
      </c>
      <c r="M3014" t="str">
        <f t="shared" ca="1" si="241"/>
        <v>extreme</v>
      </c>
      <c r="N3014" t="str">
        <f t="shared" ca="1" si="241"/>
        <v>extreme</v>
      </c>
      <c r="O3014" t="str">
        <f t="shared" ca="1" si="241"/>
        <v>high</v>
      </c>
      <c r="P3014">
        <f t="shared" ca="1" si="240"/>
        <v>45</v>
      </c>
    </row>
    <row r="3015" spans="1:16" x14ac:dyDescent="0.2">
      <c r="A3015">
        <f t="shared" si="237"/>
        <v>2</v>
      </c>
      <c r="B3015" t="s">
        <v>9060</v>
      </c>
      <c r="C3015" t="s">
        <v>3590</v>
      </c>
      <c r="D3015" t="s">
        <v>209</v>
      </c>
      <c r="E3015" t="s">
        <v>10</v>
      </c>
      <c r="F3015" t="s">
        <v>11</v>
      </c>
      <c r="G3015">
        <v>93309</v>
      </c>
      <c r="H3015">
        <v>919859</v>
      </c>
      <c r="I3015">
        <v>35.354574</v>
      </c>
      <c r="J3015">
        <v>-119.04687800000001</v>
      </c>
      <c r="K3015" t="str">
        <f t="shared" ca="1" si="238"/>
        <v>good</v>
      </c>
      <c r="L3015" t="str">
        <f t="shared" ca="1" si="239"/>
        <v>smoke</v>
      </c>
      <c r="M3015" t="str">
        <f t="shared" ca="1" si="241"/>
        <v>high</v>
      </c>
      <c r="N3015" t="str">
        <f t="shared" ca="1" si="241"/>
        <v>high</v>
      </c>
      <c r="O3015" t="str">
        <f t="shared" ca="1" si="241"/>
        <v>extreme</v>
      </c>
      <c r="P3015">
        <f t="shared" ca="1" si="240"/>
        <v>32</v>
      </c>
    </row>
    <row r="3016" spans="1:16" x14ac:dyDescent="0.2">
      <c r="A3016">
        <f t="shared" si="237"/>
        <v>3</v>
      </c>
      <c r="B3016" t="s">
        <v>9060</v>
      </c>
      <c r="C3016" t="s">
        <v>3591</v>
      </c>
      <c r="D3016" t="s">
        <v>209</v>
      </c>
      <c r="E3016" t="s">
        <v>10</v>
      </c>
      <c r="F3016" t="s">
        <v>11</v>
      </c>
      <c r="G3016">
        <v>93309</v>
      </c>
      <c r="H3016">
        <v>1862926</v>
      </c>
      <c r="I3016">
        <v>35.341422999999999</v>
      </c>
      <c r="J3016">
        <v>-119.055589</v>
      </c>
      <c r="K3016" t="str">
        <f t="shared" ca="1" si="238"/>
        <v>good</v>
      </c>
      <c r="L3016" t="str">
        <f t="shared" ca="1" si="239"/>
        <v>smoke</v>
      </c>
      <c r="M3016" t="str">
        <f t="shared" ca="1" si="241"/>
        <v>minimal</v>
      </c>
      <c r="N3016" t="str">
        <f t="shared" ca="1" si="241"/>
        <v>extreme</v>
      </c>
      <c r="O3016" t="str">
        <f t="shared" ca="1" si="241"/>
        <v>medium</v>
      </c>
      <c r="P3016">
        <f t="shared" ca="1" si="240"/>
        <v>50</v>
      </c>
    </row>
    <row r="3017" spans="1:16" x14ac:dyDescent="0.2">
      <c r="A3017">
        <f t="shared" si="237"/>
        <v>1</v>
      </c>
      <c r="B3017" t="s">
        <v>9060</v>
      </c>
      <c r="C3017" t="s">
        <v>3592</v>
      </c>
      <c r="D3017" t="s">
        <v>209</v>
      </c>
      <c r="E3017" t="s">
        <v>10</v>
      </c>
      <c r="F3017" t="s">
        <v>11</v>
      </c>
      <c r="G3017">
        <v>93309</v>
      </c>
      <c r="H3017">
        <v>898533</v>
      </c>
      <c r="I3017">
        <v>35.347448999999997</v>
      </c>
      <c r="J3017">
        <v>-119.067216</v>
      </c>
      <c r="K3017" t="str">
        <f t="shared" ca="1" si="238"/>
        <v>bad</v>
      </c>
      <c r="L3017" t="str">
        <f t="shared" ca="1" si="239"/>
        <v>smoke</v>
      </c>
      <c r="M3017" t="str">
        <f t="shared" ca="1" si="241"/>
        <v>extreme</v>
      </c>
      <c r="N3017" t="str">
        <f t="shared" ca="1" si="241"/>
        <v>medium</v>
      </c>
      <c r="O3017" t="str">
        <f t="shared" ca="1" si="241"/>
        <v>minimal</v>
      </c>
      <c r="P3017">
        <f t="shared" ca="1" si="240"/>
        <v>40</v>
      </c>
    </row>
    <row r="3018" spans="1:16" x14ac:dyDescent="0.2">
      <c r="A3018">
        <f t="shared" si="237"/>
        <v>2</v>
      </c>
      <c r="B3018" t="s">
        <v>9060</v>
      </c>
      <c r="C3018" t="s">
        <v>3593</v>
      </c>
      <c r="D3018" t="s">
        <v>209</v>
      </c>
      <c r="E3018" t="s">
        <v>10</v>
      </c>
      <c r="F3018" t="s">
        <v>11</v>
      </c>
      <c r="G3018">
        <v>93309</v>
      </c>
      <c r="H3018">
        <v>437364</v>
      </c>
      <c r="I3018">
        <v>35.343944</v>
      </c>
      <c r="J3018">
        <v>-119.078519</v>
      </c>
      <c r="K3018" t="str">
        <f t="shared" ca="1" si="238"/>
        <v>good</v>
      </c>
      <c r="L3018" t="str">
        <f t="shared" ca="1" si="239"/>
        <v>wind</v>
      </c>
      <c r="M3018" t="str">
        <f t="shared" ca="1" si="241"/>
        <v>high</v>
      </c>
      <c r="N3018" t="str">
        <f t="shared" ca="1" si="241"/>
        <v>minimal</v>
      </c>
      <c r="O3018" t="str">
        <f t="shared" ca="1" si="241"/>
        <v>high</v>
      </c>
      <c r="P3018">
        <f t="shared" ca="1" si="240"/>
        <v>43</v>
      </c>
    </row>
    <row r="3019" spans="1:16" x14ac:dyDescent="0.2">
      <c r="A3019">
        <f t="shared" si="237"/>
        <v>3</v>
      </c>
      <c r="B3019" t="s">
        <v>9060</v>
      </c>
      <c r="C3019" t="s">
        <v>3594</v>
      </c>
      <c r="D3019" t="s">
        <v>3587</v>
      </c>
      <c r="E3019" t="s">
        <v>427</v>
      </c>
      <c r="F3019" t="s">
        <v>11</v>
      </c>
      <c r="G3019">
        <v>93546</v>
      </c>
      <c r="H3019">
        <v>432750</v>
      </c>
      <c r="I3019">
        <v>37.647311999999999</v>
      </c>
      <c r="J3019">
        <v>-118.986482</v>
      </c>
      <c r="K3019" t="str">
        <f t="shared" ca="1" si="238"/>
        <v>bad</v>
      </c>
      <c r="L3019" t="str">
        <f t="shared" ca="1" si="239"/>
        <v>wind</v>
      </c>
      <c r="M3019" t="str">
        <f t="shared" ca="1" si="241"/>
        <v>extreme</v>
      </c>
      <c r="N3019" t="str">
        <f t="shared" ca="1" si="241"/>
        <v>medium</v>
      </c>
      <c r="O3019" t="str">
        <f t="shared" ca="1" si="241"/>
        <v>high</v>
      </c>
      <c r="P3019">
        <f t="shared" ca="1" si="240"/>
        <v>30</v>
      </c>
    </row>
    <row r="3020" spans="1:16" x14ac:dyDescent="0.2">
      <c r="A3020">
        <f t="shared" si="237"/>
        <v>1</v>
      </c>
      <c r="B3020" t="s">
        <v>9060</v>
      </c>
      <c r="C3020" t="s">
        <v>3595</v>
      </c>
      <c r="D3020" t="s">
        <v>3587</v>
      </c>
      <c r="E3020" t="s">
        <v>427</v>
      </c>
      <c r="F3020" t="s">
        <v>11</v>
      </c>
      <c r="G3020">
        <v>93546</v>
      </c>
      <c r="H3020">
        <v>578803</v>
      </c>
      <c r="I3020">
        <v>37.637134000000003</v>
      </c>
      <c r="J3020">
        <v>-118.967507</v>
      </c>
      <c r="K3020" t="str">
        <f t="shared" ca="1" si="238"/>
        <v>bad</v>
      </c>
      <c r="L3020" t="str">
        <f t="shared" ca="1" si="239"/>
        <v>wind</v>
      </c>
      <c r="M3020" t="str">
        <f t="shared" ca="1" si="241"/>
        <v>medium</v>
      </c>
      <c r="N3020" t="str">
        <f t="shared" ca="1" si="241"/>
        <v>high</v>
      </c>
      <c r="O3020" t="str">
        <f t="shared" ca="1" si="241"/>
        <v>low</v>
      </c>
      <c r="P3020">
        <f t="shared" ca="1" si="240"/>
        <v>16</v>
      </c>
    </row>
    <row r="3021" spans="1:16" x14ac:dyDescent="0.2">
      <c r="A3021">
        <f t="shared" si="237"/>
        <v>2</v>
      </c>
      <c r="B3021" t="s">
        <v>9060</v>
      </c>
      <c r="C3021" t="s">
        <v>3596</v>
      </c>
      <c r="D3021" t="s">
        <v>3587</v>
      </c>
      <c r="E3021" t="s">
        <v>427</v>
      </c>
      <c r="F3021" t="s">
        <v>11</v>
      </c>
      <c r="G3021">
        <v>93546</v>
      </c>
      <c r="H3021">
        <v>934362</v>
      </c>
      <c r="I3021">
        <v>37.651218</v>
      </c>
      <c r="J3021">
        <v>-118.972554</v>
      </c>
      <c r="K3021" t="str">
        <f t="shared" ca="1" si="238"/>
        <v>ugly</v>
      </c>
      <c r="L3021" t="str">
        <f t="shared" ca="1" si="239"/>
        <v>smoke</v>
      </c>
      <c r="M3021" t="str">
        <f t="shared" ca="1" si="241"/>
        <v>minimal</v>
      </c>
      <c r="N3021" t="str">
        <f t="shared" ca="1" si="241"/>
        <v>low</v>
      </c>
      <c r="O3021" t="str">
        <f t="shared" ca="1" si="241"/>
        <v>minimal</v>
      </c>
      <c r="P3021">
        <f t="shared" ca="1" si="240"/>
        <v>36</v>
      </c>
    </row>
    <row r="3022" spans="1:16" x14ac:dyDescent="0.2">
      <c r="A3022">
        <f t="shared" ref="A3022:A3085" si="242">A3019</f>
        <v>3</v>
      </c>
      <c r="B3022" t="s">
        <v>9060</v>
      </c>
      <c r="C3022" t="s">
        <v>3597</v>
      </c>
      <c r="D3022" t="s">
        <v>3587</v>
      </c>
      <c r="E3022" t="s">
        <v>427</v>
      </c>
      <c r="F3022" t="s">
        <v>11</v>
      </c>
      <c r="G3022">
        <v>93546</v>
      </c>
      <c r="H3022">
        <v>628357</v>
      </c>
      <c r="I3022">
        <v>37.640791999999998</v>
      </c>
      <c r="J3022">
        <v>-118.952229</v>
      </c>
      <c r="K3022" t="str">
        <f t="shared" ca="1" si="238"/>
        <v>bad</v>
      </c>
      <c r="L3022" t="str">
        <f t="shared" ca="1" si="239"/>
        <v>fire</v>
      </c>
      <c r="M3022" t="str">
        <f t="shared" ca="1" si="241"/>
        <v>minimal</v>
      </c>
      <c r="N3022" t="str">
        <f t="shared" ca="1" si="241"/>
        <v>low</v>
      </c>
      <c r="O3022" t="str">
        <f t="shared" ca="1" si="241"/>
        <v>low</v>
      </c>
      <c r="P3022">
        <f t="shared" ca="1" si="240"/>
        <v>9</v>
      </c>
    </row>
    <row r="3023" spans="1:16" x14ac:dyDescent="0.2">
      <c r="A3023">
        <f t="shared" si="242"/>
        <v>1</v>
      </c>
      <c r="B3023" t="s">
        <v>9060</v>
      </c>
      <c r="C3023" t="s">
        <v>3598</v>
      </c>
      <c r="D3023" t="s">
        <v>3599</v>
      </c>
      <c r="E3023" t="s">
        <v>35</v>
      </c>
      <c r="F3023" t="s">
        <v>11</v>
      </c>
      <c r="G3023">
        <v>93641</v>
      </c>
      <c r="H3023">
        <v>664633</v>
      </c>
      <c r="I3023">
        <v>36.685909000000002</v>
      </c>
      <c r="J3023">
        <v>-119.046345</v>
      </c>
      <c r="K3023" t="str">
        <f t="shared" ca="1" si="238"/>
        <v>good</v>
      </c>
      <c r="L3023" t="str">
        <f t="shared" ca="1" si="239"/>
        <v>fire</v>
      </c>
      <c r="M3023" t="str">
        <f t="shared" ca="1" si="241"/>
        <v>medium</v>
      </c>
      <c r="N3023" t="str">
        <f t="shared" ca="1" si="241"/>
        <v>minimal</v>
      </c>
      <c r="O3023" t="str">
        <f t="shared" ca="1" si="241"/>
        <v>medium</v>
      </c>
      <c r="P3023">
        <f t="shared" ca="1" si="240"/>
        <v>36</v>
      </c>
    </row>
    <row r="3024" spans="1:16" x14ac:dyDescent="0.2">
      <c r="A3024">
        <f t="shared" si="242"/>
        <v>2</v>
      </c>
      <c r="B3024" t="s">
        <v>9060</v>
      </c>
      <c r="C3024" t="s">
        <v>3600</v>
      </c>
      <c r="D3024" t="s">
        <v>3601</v>
      </c>
      <c r="E3024" t="s">
        <v>35</v>
      </c>
      <c r="F3024" t="s">
        <v>11</v>
      </c>
      <c r="G3024">
        <v>93646</v>
      </c>
      <c r="H3024">
        <v>3241841</v>
      </c>
      <c r="I3024">
        <v>36.630927</v>
      </c>
      <c r="J3024">
        <v>-119.317351</v>
      </c>
      <c r="K3024" t="str">
        <f t="shared" ca="1" si="238"/>
        <v>bad</v>
      </c>
      <c r="L3024" t="str">
        <f t="shared" ca="1" si="239"/>
        <v>wind</v>
      </c>
      <c r="M3024" t="str">
        <f t="shared" ca="1" si="241"/>
        <v>high</v>
      </c>
      <c r="N3024" t="str">
        <f t="shared" ca="1" si="241"/>
        <v>extreme</v>
      </c>
      <c r="O3024" t="str">
        <f t="shared" ca="1" si="241"/>
        <v>low</v>
      </c>
      <c r="P3024">
        <f t="shared" ca="1" si="240"/>
        <v>9</v>
      </c>
    </row>
    <row r="3025" spans="1:16" x14ac:dyDescent="0.2">
      <c r="A3025">
        <f t="shared" si="242"/>
        <v>3</v>
      </c>
      <c r="B3025" t="s">
        <v>9060</v>
      </c>
      <c r="C3025" t="s">
        <v>3602</v>
      </c>
      <c r="D3025" t="s">
        <v>3603</v>
      </c>
      <c r="E3025" t="s">
        <v>35</v>
      </c>
      <c r="F3025" t="s">
        <v>11</v>
      </c>
      <c r="G3025">
        <v>93634</v>
      </c>
      <c r="H3025">
        <v>326495</v>
      </c>
      <c r="I3025">
        <v>37.137528000000003</v>
      </c>
      <c r="J3025">
        <v>-119.30402599999999</v>
      </c>
      <c r="K3025" t="str">
        <f t="shared" ca="1" si="238"/>
        <v>bad</v>
      </c>
      <c r="L3025" t="str">
        <f t="shared" ca="1" si="239"/>
        <v>smoke</v>
      </c>
      <c r="M3025" t="str">
        <f t="shared" ca="1" si="241"/>
        <v>minimal</v>
      </c>
      <c r="N3025" t="str">
        <f t="shared" ca="1" si="241"/>
        <v>low</v>
      </c>
      <c r="O3025" t="str">
        <f t="shared" ca="1" si="241"/>
        <v>low</v>
      </c>
      <c r="P3025">
        <f t="shared" ca="1" si="240"/>
        <v>24</v>
      </c>
    </row>
    <row r="3026" spans="1:16" x14ac:dyDescent="0.2">
      <c r="A3026">
        <f t="shared" si="242"/>
        <v>1</v>
      </c>
      <c r="B3026" t="s">
        <v>9060</v>
      </c>
      <c r="C3026" t="s">
        <v>3604</v>
      </c>
      <c r="D3026" t="s">
        <v>209</v>
      </c>
      <c r="E3026" t="s">
        <v>10</v>
      </c>
      <c r="F3026" t="s">
        <v>11</v>
      </c>
      <c r="G3026">
        <v>93309</v>
      </c>
      <c r="H3026">
        <v>3552342</v>
      </c>
      <c r="I3026">
        <v>35.338484999999999</v>
      </c>
      <c r="J3026">
        <v>-119.07925299999999</v>
      </c>
      <c r="K3026" t="str">
        <f t="shared" ca="1" si="238"/>
        <v>good</v>
      </c>
      <c r="L3026" t="str">
        <f t="shared" ca="1" si="239"/>
        <v>fire</v>
      </c>
      <c r="M3026" t="str">
        <f t="shared" ca="1" si="241"/>
        <v>extreme</v>
      </c>
      <c r="N3026" t="str">
        <f t="shared" ca="1" si="241"/>
        <v>low</v>
      </c>
      <c r="O3026" t="str">
        <f t="shared" ca="1" si="241"/>
        <v>extreme</v>
      </c>
      <c r="P3026">
        <f t="shared" ca="1" si="240"/>
        <v>34</v>
      </c>
    </row>
    <row r="3027" spans="1:16" x14ac:dyDescent="0.2">
      <c r="A3027">
        <f t="shared" si="242"/>
        <v>2</v>
      </c>
      <c r="B3027" t="s">
        <v>9060</v>
      </c>
      <c r="C3027" t="s">
        <v>3605</v>
      </c>
      <c r="D3027" t="s">
        <v>209</v>
      </c>
      <c r="E3027" t="s">
        <v>10</v>
      </c>
      <c r="F3027" t="s">
        <v>11</v>
      </c>
      <c r="G3027">
        <v>93309</v>
      </c>
      <c r="H3027">
        <v>706824</v>
      </c>
      <c r="I3027">
        <v>35.333350000000003</v>
      </c>
      <c r="J3027">
        <v>-119.089178</v>
      </c>
      <c r="K3027" t="str">
        <f t="shared" ca="1" si="238"/>
        <v>bad</v>
      </c>
      <c r="L3027" t="str">
        <f t="shared" ca="1" si="239"/>
        <v>fire</v>
      </c>
      <c r="M3027" t="str">
        <f t="shared" ca="1" si="241"/>
        <v>low</v>
      </c>
      <c r="N3027" t="str">
        <f t="shared" ca="1" si="241"/>
        <v>extreme</v>
      </c>
      <c r="O3027" t="str">
        <f t="shared" ca="1" si="241"/>
        <v>extreme</v>
      </c>
      <c r="P3027">
        <f t="shared" ca="1" si="240"/>
        <v>35</v>
      </c>
    </row>
    <row r="3028" spans="1:16" x14ac:dyDescent="0.2">
      <c r="A3028">
        <f t="shared" si="242"/>
        <v>3</v>
      </c>
      <c r="B3028" t="s">
        <v>9060</v>
      </c>
      <c r="C3028" t="s">
        <v>3606</v>
      </c>
      <c r="D3028" t="s">
        <v>209</v>
      </c>
      <c r="E3028" t="s">
        <v>10</v>
      </c>
      <c r="F3028" t="s">
        <v>11</v>
      </c>
      <c r="G3028">
        <v>93309</v>
      </c>
      <c r="H3028">
        <v>285895</v>
      </c>
      <c r="I3028">
        <v>35.321069999999999</v>
      </c>
      <c r="J3028">
        <v>-119.06625200000001</v>
      </c>
      <c r="K3028" t="str">
        <f t="shared" ca="1" si="238"/>
        <v>ugly</v>
      </c>
      <c r="L3028" t="str">
        <f t="shared" ca="1" si="239"/>
        <v>fire</v>
      </c>
      <c r="M3028" t="str">
        <f t="shared" ca="1" si="241"/>
        <v>high</v>
      </c>
      <c r="N3028" t="str">
        <f t="shared" ca="1" si="241"/>
        <v>low</v>
      </c>
      <c r="O3028" t="str">
        <f t="shared" ca="1" si="241"/>
        <v>extreme</v>
      </c>
      <c r="P3028">
        <f t="shared" ca="1" si="240"/>
        <v>37</v>
      </c>
    </row>
    <row r="3029" spans="1:16" x14ac:dyDescent="0.2">
      <c r="A3029">
        <f t="shared" si="242"/>
        <v>1</v>
      </c>
      <c r="B3029" t="s">
        <v>9060</v>
      </c>
      <c r="C3029" t="s">
        <v>3607</v>
      </c>
      <c r="D3029" t="s">
        <v>209</v>
      </c>
      <c r="E3029" t="s">
        <v>10</v>
      </c>
      <c r="F3029" t="s">
        <v>11</v>
      </c>
      <c r="G3029">
        <v>93309</v>
      </c>
      <c r="H3029">
        <v>691125</v>
      </c>
      <c r="I3029">
        <v>35.320953000000003</v>
      </c>
      <c r="J3029">
        <v>-119.079059</v>
      </c>
      <c r="K3029" t="str">
        <f t="shared" ca="1" si="238"/>
        <v>good</v>
      </c>
      <c r="L3029" t="str">
        <f t="shared" ca="1" si="239"/>
        <v>wind</v>
      </c>
      <c r="M3029" t="str">
        <f t="shared" ca="1" si="241"/>
        <v>extreme</v>
      </c>
      <c r="N3029" t="str">
        <f t="shared" ca="1" si="241"/>
        <v>medium</v>
      </c>
      <c r="O3029" t="str">
        <f t="shared" ca="1" si="241"/>
        <v>low</v>
      </c>
      <c r="P3029">
        <f t="shared" ca="1" si="240"/>
        <v>28</v>
      </c>
    </row>
    <row r="3030" spans="1:16" x14ac:dyDescent="0.2">
      <c r="A3030">
        <f t="shared" si="242"/>
        <v>2</v>
      </c>
      <c r="B3030" t="s">
        <v>9060</v>
      </c>
      <c r="C3030" t="s">
        <v>3608</v>
      </c>
      <c r="D3030" t="s">
        <v>209</v>
      </c>
      <c r="E3030" t="s">
        <v>10</v>
      </c>
      <c r="F3030" t="s">
        <v>11</v>
      </c>
      <c r="G3030">
        <v>93311</v>
      </c>
      <c r="H3030">
        <v>905102</v>
      </c>
      <c r="I3030">
        <v>35.346150999999999</v>
      </c>
      <c r="J3030">
        <v>-119.124392</v>
      </c>
      <c r="K3030" t="str">
        <f t="shared" ca="1" si="238"/>
        <v>good</v>
      </c>
      <c r="L3030" t="str">
        <f t="shared" ca="1" si="239"/>
        <v>smoke</v>
      </c>
      <c r="M3030" t="str">
        <f t="shared" ca="1" si="241"/>
        <v>minimal</v>
      </c>
      <c r="N3030" t="str">
        <f t="shared" ca="1" si="241"/>
        <v>medium</v>
      </c>
      <c r="O3030" t="str">
        <f t="shared" ca="1" si="241"/>
        <v>minimal</v>
      </c>
      <c r="P3030">
        <f t="shared" ca="1" si="240"/>
        <v>47</v>
      </c>
    </row>
    <row r="3031" spans="1:16" x14ac:dyDescent="0.2">
      <c r="A3031">
        <f t="shared" si="242"/>
        <v>3</v>
      </c>
      <c r="B3031" t="s">
        <v>9060</v>
      </c>
      <c r="C3031" t="s">
        <v>3609</v>
      </c>
      <c r="D3031" t="s">
        <v>209</v>
      </c>
      <c r="E3031" t="s">
        <v>10</v>
      </c>
      <c r="F3031" t="s">
        <v>11</v>
      </c>
      <c r="G3031">
        <v>93311</v>
      </c>
      <c r="H3031">
        <v>531748</v>
      </c>
      <c r="I3031">
        <v>35.317072000000003</v>
      </c>
      <c r="J3031">
        <v>-119.102054</v>
      </c>
      <c r="K3031" t="str">
        <f t="shared" ca="1" si="238"/>
        <v>good</v>
      </c>
      <c r="L3031" t="str">
        <f t="shared" ca="1" si="239"/>
        <v>wind</v>
      </c>
      <c r="M3031" t="str">
        <f t="shared" ca="1" si="241"/>
        <v>medium</v>
      </c>
      <c r="N3031" t="str">
        <f t="shared" ca="1" si="241"/>
        <v>high</v>
      </c>
      <c r="O3031" t="str">
        <f t="shared" ca="1" si="241"/>
        <v>low</v>
      </c>
      <c r="P3031">
        <f t="shared" ca="1" si="240"/>
        <v>30</v>
      </c>
    </row>
    <row r="3032" spans="1:16" x14ac:dyDescent="0.2">
      <c r="A3032">
        <f t="shared" si="242"/>
        <v>1</v>
      </c>
      <c r="B3032" t="s">
        <v>9060</v>
      </c>
      <c r="C3032" t="s">
        <v>3610</v>
      </c>
      <c r="D3032" t="s">
        <v>209</v>
      </c>
      <c r="E3032" t="s">
        <v>10</v>
      </c>
      <c r="F3032" t="s">
        <v>11</v>
      </c>
      <c r="G3032">
        <v>93311</v>
      </c>
      <c r="H3032">
        <v>572097</v>
      </c>
      <c r="I3032">
        <v>35.312690000000003</v>
      </c>
      <c r="J3032">
        <v>-119.10915199999999</v>
      </c>
      <c r="K3032" t="str">
        <f t="shared" ca="1" si="238"/>
        <v>bad</v>
      </c>
      <c r="L3032" t="str">
        <f t="shared" ca="1" si="239"/>
        <v>wind</v>
      </c>
      <c r="M3032" t="str">
        <f t="shared" ca="1" si="241"/>
        <v>extreme</v>
      </c>
      <c r="N3032" t="str">
        <f t="shared" ca="1" si="241"/>
        <v>minimal</v>
      </c>
      <c r="O3032" t="str">
        <f t="shared" ca="1" si="241"/>
        <v>extreme</v>
      </c>
      <c r="P3032">
        <f t="shared" ca="1" si="240"/>
        <v>12</v>
      </c>
    </row>
    <row r="3033" spans="1:16" x14ac:dyDescent="0.2">
      <c r="A3033">
        <f t="shared" si="242"/>
        <v>2</v>
      </c>
      <c r="B3033" t="s">
        <v>9060</v>
      </c>
      <c r="C3033" t="s">
        <v>3611</v>
      </c>
      <c r="D3033" t="s">
        <v>209</v>
      </c>
      <c r="E3033" t="s">
        <v>10</v>
      </c>
      <c r="F3033" t="s">
        <v>11</v>
      </c>
      <c r="G3033">
        <v>93313</v>
      </c>
      <c r="H3033">
        <v>529613</v>
      </c>
      <c r="I3033">
        <v>35.299675000000001</v>
      </c>
      <c r="J3033">
        <v>-119.041898</v>
      </c>
      <c r="K3033" t="str">
        <f t="shared" ca="1" si="238"/>
        <v>bad</v>
      </c>
      <c r="L3033" t="str">
        <f t="shared" ca="1" si="239"/>
        <v>fire</v>
      </c>
      <c r="M3033" t="str">
        <f t="shared" ca="1" si="241"/>
        <v>low</v>
      </c>
      <c r="N3033" t="str">
        <f t="shared" ca="1" si="241"/>
        <v>high</v>
      </c>
      <c r="O3033" t="str">
        <f t="shared" ca="1" si="241"/>
        <v>low</v>
      </c>
      <c r="P3033">
        <f t="shared" ca="1" si="240"/>
        <v>7</v>
      </c>
    </row>
    <row r="3034" spans="1:16" x14ac:dyDescent="0.2">
      <c r="A3034">
        <f t="shared" si="242"/>
        <v>3</v>
      </c>
      <c r="B3034" t="s">
        <v>9060</v>
      </c>
      <c r="C3034" t="s">
        <v>3612</v>
      </c>
      <c r="D3034" t="s">
        <v>209</v>
      </c>
      <c r="E3034" t="s">
        <v>10</v>
      </c>
      <c r="F3034" t="s">
        <v>11</v>
      </c>
      <c r="G3034">
        <v>93314</v>
      </c>
      <c r="H3034">
        <v>1644193</v>
      </c>
      <c r="I3034">
        <v>35.400384000000003</v>
      </c>
      <c r="J3034">
        <v>-119.15542000000001</v>
      </c>
      <c r="K3034" t="str">
        <f t="shared" ca="1" si="238"/>
        <v>ugly</v>
      </c>
      <c r="L3034" t="str">
        <f t="shared" ca="1" si="239"/>
        <v>smoke</v>
      </c>
      <c r="M3034" t="str">
        <f t="shared" ca="1" si="241"/>
        <v>low</v>
      </c>
      <c r="N3034" t="str">
        <f t="shared" ca="1" si="241"/>
        <v>minimal</v>
      </c>
      <c r="O3034" t="str">
        <f t="shared" ca="1" si="241"/>
        <v>minimal</v>
      </c>
      <c r="P3034">
        <f t="shared" ca="1" si="240"/>
        <v>0</v>
      </c>
    </row>
    <row r="3035" spans="1:16" x14ac:dyDescent="0.2">
      <c r="A3035">
        <f t="shared" si="242"/>
        <v>1</v>
      </c>
      <c r="B3035" t="s">
        <v>9060</v>
      </c>
      <c r="C3035" t="s">
        <v>3613</v>
      </c>
      <c r="D3035" t="s">
        <v>209</v>
      </c>
      <c r="E3035" t="s">
        <v>10</v>
      </c>
      <c r="F3035" t="s">
        <v>11</v>
      </c>
      <c r="G3035">
        <v>93314</v>
      </c>
      <c r="H3035">
        <v>565586</v>
      </c>
      <c r="I3035">
        <v>35.410223000000002</v>
      </c>
      <c r="J3035">
        <v>-119.319374</v>
      </c>
      <c r="K3035" t="str">
        <f t="shared" ca="1" si="238"/>
        <v>bad</v>
      </c>
      <c r="L3035" t="str">
        <f t="shared" ca="1" si="239"/>
        <v>smoke</v>
      </c>
      <c r="M3035" t="str">
        <f t="shared" ca="1" si="241"/>
        <v>medium</v>
      </c>
      <c r="N3035" t="str">
        <f t="shared" ca="1" si="241"/>
        <v>extreme</v>
      </c>
      <c r="O3035" t="str">
        <f t="shared" ca="1" si="241"/>
        <v>high</v>
      </c>
      <c r="P3035">
        <f t="shared" ca="1" si="240"/>
        <v>50</v>
      </c>
    </row>
    <row r="3036" spans="1:16" x14ac:dyDescent="0.2">
      <c r="A3036">
        <f t="shared" si="242"/>
        <v>2</v>
      </c>
      <c r="B3036" t="s">
        <v>9060</v>
      </c>
      <c r="C3036" t="s">
        <v>3614</v>
      </c>
      <c r="D3036" t="s">
        <v>3615</v>
      </c>
      <c r="E3036" t="s">
        <v>10</v>
      </c>
      <c r="F3036" t="s">
        <v>11</v>
      </c>
      <c r="G3036">
        <v>93518</v>
      </c>
      <c r="H3036">
        <v>843385</v>
      </c>
      <c r="I3036">
        <v>35.512117000000003</v>
      </c>
      <c r="J3036">
        <v>-118.518308</v>
      </c>
      <c r="K3036" t="str">
        <f t="shared" ca="1" si="238"/>
        <v>bad</v>
      </c>
      <c r="L3036" t="str">
        <f t="shared" ca="1" si="239"/>
        <v>fire</v>
      </c>
      <c r="M3036" t="str">
        <f t="shared" ca="1" si="241"/>
        <v>high</v>
      </c>
      <c r="N3036" t="str">
        <f t="shared" ca="1" si="241"/>
        <v>medium</v>
      </c>
      <c r="O3036" t="str">
        <f t="shared" ca="1" si="241"/>
        <v>high</v>
      </c>
      <c r="P3036">
        <f t="shared" ca="1" si="240"/>
        <v>21</v>
      </c>
    </row>
    <row r="3037" spans="1:16" x14ac:dyDescent="0.2">
      <c r="A3037">
        <f t="shared" si="242"/>
        <v>3</v>
      </c>
      <c r="B3037" t="s">
        <v>9060</v>
      </c>
      <c r="C3037" t="s">
        <v>3616</v>
      </c>
      <c r="D3037" t="s">
        <v>3583</v>
      </c>
      <c r="E3037" t="s">
        <v>10</v>
      </c>
      <c r="F3037" t="s">
        <v>11</v>
      </c>
      <c r="G3037">
        <v>93561</v>
      </c>
      <c r="H3037">
        <v>718388</v>
      </c>
      <c r="I3037">
        <v>35.174984000000002</v>
      </c>
      <c r="J3037">
        <v>-118.35030500000001</v>
      </c>
      <c r="K3037" t="str">
        <f t="shared" ca="1" si="238"/>
        <v>good</v>
      </c>
      <c r="L3037" t="str">
        <f t="shared" ca="1" si="239"/>
        <v>wind</v>
      </c>
      <c r="M3037" t="str">
        <f t="shared" ca="1" si="241"/>
        <v>minimal</v>
      </c>
      <c r="N3037" t="str">
        <f t="shared" ca="1" si="241"/>
        <v>minimal</v>
      </c>
      <c r="O3037" t="str">
        <f t="shared" ca="1" si="241"/>
        <v>low</v>
      </c>
      <c r="P3037">
        <f t="shared" ca="1" si="240"/>
        <v>4</v>
      </c>
    </row>
    <row r="3038" spans="1:16" x14ac:dyDescent="0.2">
      <c r="A3038">
        <f t="shared" si="242"/>
        <v>1</v>
      </c>
      <c r="B3038" t="s">
        <v>9060</v>
      </c>
      <c r="C3038" t="s">
        <v>3617</v>
      </c>
      <c r="D3038" t="s">
        <v>3583</v>
      </c>
      <c r="E3038" t="s">
        <v>10</v>
      </c>
      <c r="F3038" t="s">
        <v>11</v>
      </c>
      <c r="G3038">
        <v>93561</v>
      </c>
      <c r="H3038">
        <v>821544</v>
      </c>
      <c r="I3038">
        <v>35.154091000000001</v>
      </c>
      <c r="J3038">
        <v>-118.508043</v>
      </c>
      <c r="K3038" t="str">
        <f t="shared" ca="1" si="238"/>
        <v>bad</v>
      </c>
      <c r="L3038" t="str">
        <f t="shared" ca="1" si="239"/>
        <v>smoke</v>
      </c>
      <c r="M3038" t="str">
        <f t="shared" ca="1" si="241"/>
        <v>extreme</v>
      </c>
      <c r="N3038" t="str">
        <f t="shared" ca="1" si="241"/>
        <v>low</v>
      </c>
      <c r="O3038" t="str">
        <f t="shared" ca="1" si="241"/>
        <v>medium</v>
      </c>
      <c r="P3038">
        <f t="shared" ca="1" si="240"/>
        <v>11</v>
      </c>
    </row>
    <row r="3039" spans="1:16" x14ac:dyDescent="0.2">
      <c r="A3039">
        <f t="shared" si="242"/>
        <v>2</v>
      </c>
      <c r="B3039" t="s">
        <v>9060</v>
      </c>
      <c r="C3039" t="s">
        <v>3618</v>
      </c>
      <c r="D3039" t="s">
        <v>3583</v>
      </c>
      <c r="E3039" t="s">
        <v>10</v>
      </c>
      <c r="F3039" t="s">
        <v>11</v>
      </c>
      <c r="G3039">
        <v>93561</v>
      </c>
      <c r="H3039">
        <v>504810</v>
      </c>
      <c r="I3039">
        <v>35.152470999999998</v>
      </c>
      <c r="J3039">
        <v>-118.478707</v>
      </c>
      <c r="K3039" t="str">
        <f t="shared" ca="1" si="238"/>
        <v>bad</v>
      </c>
      <c r="L3039" t="str">
        <f t="shared" ca="1" si="239"/>
        <v>wind</v>
      </c>
      <c r="M3039" t="str">
        <f t="shared" ca="1" si="241"/>
        <v>extreme</v>
      </c>
      <c r="N3039" t="str">
        <f t="shared" ca="1" si="241"/>
        <v>extreme</v>
      </c>
      <c r="O3039" t="str">
        <f t="shared" ca="1" si="241"/>
        <v>low</v>
      </c>
      <c r="P3039">
        <f t="shared" ca="1" si="240"/>
        <v>42</v>
      </c>
    </row>
    <row r="3040" spans="1:16" x14ac:dyDescent="0.2">
      <c r="A3040">
        <f t="shared" si="242"/>
        <v>3</v>
      </c>
      <c r="B3040" t="s">
        <v>9060</v>
      </c>
      <c r="C3040" t="s">
        <v>3619</v>
      </c>
      <c r="D3040" t="s">
        <v>3583</v>
      </c>
      <c r="E3040" t="s">
        <v>10</v>
      </c>
      <c r="F3040" t="s">
        <v>11</v>
      </c>
      <c r="G3040">
        <v>93561</v>
      </c>
      <c r="H3040">
        <v>594221</v>
      </c>
      <c r="I3040">
        <v>35.148502000000001</v>
      </c>
      <c r="J3040">
        <v>-118.607195</v>
      </c>
      <c r="K3040" t="str">
        <f t="shared" ca="1" si="238"/>
        <v>ugly</v>
      </c>
      <c r="L3040" t="str">
        <f t="shared" ca="1" si="239"/>
        <v>fire</v>
      </c>
      <c r="M3040" t="str">
        <f t="shared" ca="1" si="241"/>
        <v>low</v>
      </c>
      <c r="N3040" t="str">
        <f t="shared" ca="1" si="241"/>
        <v>low</v>
      </c>
      <c r="O3040" t="str">
        <f t="shared" ca="1" si="241"/>
        <v>extreme</v>
      </c>
      <c r="P3040">
        <f t="shared" ca="1" si="240"/>
        <v>0</v>
      </c>
    </row>
    <row r="3041" spans="1:16" x14ac:dyDescent="0.2">
      <c r="A3041">
        <f t="shared" si="242"/>
        <v>1</v>
      </c>
      <c r="B3041" t="s">
        <v>9060</v>
      </c>
      <c r="C3041" t="s">
        <v>3620</v>
      </c>
      <c r="D3041" t="s">
        <v>3621</v>
      </c>
      <c r="E3041" t="s">
        <v>10</v>
      </c>
      <c r="F3041" t="s">
        <v>11</v>
      </c>
      <c r="G3041">
        <v>93561</v>
      </c>
      <c r="H3041">
        <v>488270</v>
      </c>
      <c r="I3041">
        <v>35.155434</v>
      </c>
      <c r="J3041">
        <v>-118.63492100000001</v>
      </c>
      <c r="K3041" t="str">
        <f t="shared" ca="1" si="238"/>
        <v>good</v>
      </c>
      <c r="L3041" t="str">
        <f t="shared" ca="1" si="239"/>
        <v>wind</v>
      </c>
      <c r="M3041" t="str">
        <f t="shared" ca="1" si="241"/>
        <v>medium</v>
      </c>
      <c r="N3041" t="str">
        <f t="shared" ca="1" si="241"/>
        <v>medium</v>
      </c>
      <c r="O3041" t="str">
        <f t="shared" ca="1" si="241"/>
        <v>extreme</v>
      </c>
      <c r="P3041">
        <f t="shared" ca="1" si="240"/>
        <v>39</v>
      </c>
    </row>
    <row r="3042" spans="1:16" x14ac:dyDescent="0.2">
      <c r="A3042">
        <f t="shared" si="242"/>
        <v>2</v>
      </c>
      <c r="B3042" t="s">
        <v>9060</v>
      </c>
      <c r="C3042" t="s">
        <v>3622</v>
      </c>
      <c r="D3042" t="s">
        <v>3583</v>
      </c>
      <c r="E3042" t="s">
        <v>10</v>
      </c>
      <c r="F3042" t="s">
        <v>11</v>
      </c>
      <c r="G3042">
        <v>93561</v>
      </c>
      <c r="H3042">
        <v>756694</v>
      </c>
      <c r="I3042">
        <v>35.162128000000003</v>
      </c>
      <c r="J3042">
        <v>-118.61728600000001</v>
      </c>
      <c r="K3042" t="str">
        <f t="shared" ca="1" si="238"/>
        <v>bad</v>
      </c>
      <c r="L3042" t="str">
        <f t="shared" ca="1" si="239"/>
        <v>wind</v>
      </c>
      <c r="M3042" t="str">
        <f t="shared" ca="1" si="241"/>
        <v>minimal</v>
      </c>
      <c r="N3042" t="str">
        <f t="shared" ca="1" si="241"/>
        <v>medium</v>
      </c>
      <c r="O3042" t="str">
        <f t="shared" ca="1" si="241"/>
        <v>low</v>
      </c>
      <c r="P3042">
        <f t="shared" ca="1" si="240"/>
        <v>48</v>
      </c>
    </row>
    <row r="3043" spans="1:16" x14ac:dyDescent="0.2">
      <c r="A3043">
        <f t="shared" si="242"/>
        <v>3</v>
      </c>
      <c r="B3043" t="s">
        <v>9060</v>
      </c>
      <c r="C3043" t="s">
        <v>3623</v>
      </c>
      <c r="D3043" t="s">
        <v>3624</v>
      </c>
      <c r="E3043" t="s">
        <v>10</v>
      </c>
      <c r="F3043" t="s">
        <v>11</v>
      </c>
      <c r="G3043">
        <v>93505</v>
      </c>
      <c r="H3043">
        <v>617063</v>
      </c>
      <c r="I3043">
        <v>35.110478999999998</v>
      </c>
      <c r="J3043">
        <v>-117.97940800000001</v>
      </c>
      <c r="K3043" t="str">
        <f t="shared" ca="1" si="238"/>
        <v>bad</v>
      </c>
      <c r="L3043" t="str">
        <f t="shared" ca="1" si="239"/>
        <v>wind</v>
      </c>
      <c r="M3043" t="str">
        <f t="shared" ca="1" si="241"/>
        <v>extreme</v>
      </c>
      <c r="N3043" t="str">
        <f t="shared" ca="1" si="241"/>
        <v>medium</v>
      </c>
      <c r="O3043" t="str">
        <f t="shared" ca="1" si="241"/>
        <v>extreme</v>
      </c>
      <c r="P3043">
        <f t="shared" ca="1" si="240"/>
        <v>22</v>
      </c>
    </row>
    <row r="3044" spans="1:16" x14ac:dyDescent="0.2">
      <c r="A3044">
        <f t="shared" si="242"/>
        <v>1</v>
      </c>
      <c r="B3044" t="s">
        <v>9060</v>
      </c>
      <c r="C3044" t="s">
        <v>3625</v>
      </c>
      <c r="D3044" t="s">
        <v>3626</v>
      </c>
      <c r="E3044" t="s">
        <v>10</v>
      </c>
      <c r="F3044" t="s">
        <v>11</v>
      </c>
      <c r="G3044">
        <v>93505</v>
      </c>
      <c r="H3044">
        <v>2050520</v>
      </c>
      <c r="I3044">
        <v>35.122695</v>
      </c>
      <c r="J3044">
        <v>-117.95528899999999</v>
      </c>
      <c r="K3044" t="str">
        <f t="shared" ca="1" si="238"/>
        <v>good</v>
      </c>
      <c r="L3044" t="str">
        <f t="shared" ca="1" si="239"/>
        <v>fire</v>
      </c>
      <c r="M3044" t="str">
        <f t="shared" ca="1" si="241"/>
        <v>low</v>
      </c>
      <c r="N3044" t="str">
        <f t="shared" ca="1" si="241"/>
        <v>high</v>
      </c>
      <c r="O3044" t="str">
        <f t="shared" ca="1" si="241"/>
        <v>minimal</v>
      </c>
      <c r="P3044">
        <f t="shared" ca="1" si="240"/>
        <v>25</v>
      </c>
    </row>
    <row r="3045" spans="1:16" x14ac:dyDescent="0.2">
      <c r="A3045">
        <f t="shared" si="242"/>
        <v>2</v>
      </c>
      <c r="B3045" t="s">
        <v>9060</v>
      </c>
      <c r="C3045" t="s">
        <v>3627</v>
      </c>
      <c r="D3045" t="s">
        <v>3628</v>
      </c>
      <c r="E3045" t="s">
        <v>10</v>
      </c>
      <c r="F3045" t="s">
        <v>11</v>
      </c>
      <c r="G3045">
        <v>93555</v>
      </c>
      <c r="H3045">
        <v>827542</v>
      </c>
      <c r="I3045">
        <v>35.590178999999999</v>
      </c>
      <c r="J3045">
        <v>-117.662175</v>
      </c>
      <c r="K3045" t="str">
        <f t="shared" ca="1" si="238"/>
        <v>good</v>
      </c>
      <c r="L3045" t="str">
        <f t="shared" ca="1" si="239"/>
        <v>wind</v>
      </c>
      <c r="M3045" t="str">
        <f t="shared" ca="1" si="241"/>
        <v>low</v>
      </c>
      <c r="N3045" t="str">
        <f t="shared" ca="1" si="241"/>
        <v>low</v>
      </c>
      <c r="O3045" t="str">
        <f t="shared" ca="1" si="241"/>
        <v>high</v>
      </c>
      <c r="P3045">
        <f t="shared" ca="1" si="240"/>
        <v>11</v>
      </c>
    </row>
    <row r="3046" spans="1:16" x14ac:dyDescent="0.2">
      <c r="A3046">
        <f t="shared" si="242"/>
        <v>3</v>
      </c>
      <c r="B3046" t="s">
        <v>9060</v>
      </c>
      <c r="C3046" t="s">
        <v>3629</v>
      </c>
      <c r="D3046" t="s">
        <v>3628</v>
      </c>
      <c r="E3046" t="s">
        <v>10</v>
      </c>
      <c r="F3046" t="s">
        <v>11</v>
      </c>
      <c r="G3046">
        <v>93555</v>
      </c>
      <c r="H3046">
        <v>773626</v>
      </c>
      <c r="I3046">
        <v>35.624616000000003</v>
      </c>
      <c r="J3046">
        <v>-117.661817</v>
      </c>
      <c r="K3046" t="str">
        <f t="shared" ca="1" si="238"/>
        <v>good</v>
      </c>
      <c r="L3046" t="str">
        <f t="shared" ca="1" si="239"/>
        <v>smoke</v>
      </c>
      <c r="M3046" t="str">
        <f t="shared" ca="1" si="241"/>
        <v>low</v>
      </c>
      <c r="N3046" t="str">
        <f t="shared" ca="1" si="241"/>
        <v>minimal</v>
      </c>
      <c r="O3046" t="str">
        <f t="shared" ca="1" si="241"/>
        <v>extreme</v>
      </c>
      <c r="P3046">
        <f t="shared" ca="1" si="240"/>
        <v>21</v>
      </c>
    </row>
    <row r="3047" spans="1:16" x14ac:dyDescent="0.2">
      <c r="A3047">
        <f t="shared" si="242"/>
        <v>1</v>
      </c>
      <c r="B3047" t="s">
        <v>9060</v>
      </c>
      <c r="C3047" t="s">
        <v>3630</v>
      </c>
      <c r="D3047" t="s">
        <v>3631</v>
      </c>
      <c r="E3047" t="s">
        <v>41</v>
      </c>
      <c r="F3047" t="s">
        <v>11</v>
      </c>
      <c r="G3047">
        <v>95746</v>
      </c>
      <c r="H3047">
        <v>464005</v>
      </c>
      <c r="I3047">
        <v>38.759076</v>
      </c>
      <c r="J3047">
        <v>-121.15530699999999</v>
      </c>
      <c r="K3047" t="str">
        <f t="shared" ca="1" si="238"/>
        <v>good</v>
      </c>
      <c r="L3047" t="str">
        <f t="shared" ca="1" si="239"/>
        <v>wind</v>
      </c>
      <c r="M3047" t="str">
        <f t="shared" ca="1" si="241"/>
        <v>low</v>
      </c>
      <c r="N3047" t="str">
        <f t="shared" ca="1" si="241"/>
        <v>extreme</v>
      </c>
      <c r="O3047" t="str">
        <f t="shared" ca="1" si="241"/>
        <v>low</v>
      </c>
      <c r="P3047">
        <f t="shared" ca="1" si="240"/>
        <v>14</v>
      </c>
    </row>
    <row r="3048" spans="1:16" x14ac:dyDescent="0.2">
      <c r="A3048">
        <f t="shared" si="242"/>
        <v>2</v>
      </c>
      <c r="B3048" t="s">
        <v>9060</v>
      </c>
      <c r="C3048" t="s">
        <v>3632</v>
      </c>
      <c r="D3048" t="s">
        <v>3631</v>
      </c>
      <c r="E3048" t="s">
        <v>41</v>
      </c>
      <c r="F3048" t="s">
        <v>11</v>
      </c>
      <c r="G3048">
        <v>95746</v>
      </c>
      <c r="H3048">
        <v>824359</v>
      </c>
      <c r="I3048">
        <v>38.756073000000001</v>
      </c>
      <c r="J3048">
        <v>-121.222925</v>
      </c>
      <c r="K3048" t="str">
        <f t="shared" ca="1" si="238"/>
        <v>good</v>
      </c>
      <c r="L3048" t="str">
        <f t="shared" ca="1" si="239"/>
        <v>fire</v>
      </c>
      <c r="M3048" t="str">
        <f t="shared" ca="1" si="241"/>
        <v>extreme</v>
      </c>
      <c r="N3048" t="str">
        <f t="shared" ca="1" si="241"/>
        <v>high</v>
      </c>
      <c r="O3048" t="str">
        <f t="shared" ca="1" si="241"/>
        <v>low</v>
      </c>
      <c r="P3048">
        <f t="shared" ca="1" si="240"/>
        <v>50</v>
      </c>
    </row>
    <row r="3049" spans="1:16" x14ac:dyDescent="0.2">
      <c r="A3049">
        <f t="shared" si="242"/>
        <v>3</v>
      </c>
      <c r="B3049" t="s">
        <v>9060</v>
      </c>
      <c r="C3049" t="s">
        <v>3633</v>
      </c>
      <c r="D3049" t="s">
        <v>3634</v>
      </c>
      <c r="E3049" t="s">
        <v>41</v>
      </c>
      <c r="F3049" t="s">
        <v>11</v>
      </c>
      <c r="G3049">
        <v>95746</v>
      </c>
      <c r="H3049">
        <v>580656</v>
      </c>
      <c r="I3049">
        <v>38.735804000000002</v>
      </c>
      <c r="J3049">
        <v>-121.22010299999999</v>
      </c>
      <c r="K3049" t="str">
        <f t="shared" ca="1" si="238"/>
        <v>good</v>
      </c>
      <c r="L3049" t="str">
        <f t="shared" ca="1" si="239"/>
        <v>fire</v>
      </c>
      <c r="M3049" t="str">
        <f t="shared" ca="1" si="241"/>
        <v>high</v>
      </c>
      <c r="N3049" t="str">
        <f t="shared" ca="1" si="241"/>
        <v>medium</v>
      </c>
      <c r="O3049" t="str">
        <f t="shared" ca="1" si="241"/>
        <v>minimal</v>
      </c>
      <c r="P3049">
        <f t="shared" ca="1" si="240"/>
        <v>1</v>
      </c>
    </row>
    <row r="3050" spans="1:16" x14ac:dyDescent="0.2">
      <c r="A3050">
        <f t="shared" si="242"/>
        <v>1</v>
      </c>
      <c r="B3050" t="s">
        <v>9060</v>
      </c>
      <c r="C3050" t="s">
        <v>3635</v>
      </c>
      <c r="D3050" t="s">
        <v>3631</v>
      </c>
      <c r="E3050" t="s">
        <v>41</v>
      </c>
      <c r="F3050" t="s">
        <v>11</v>
      </c>
      <c r="G3050">
        <v>95746</v>
      </c>
      <c r="H3050">
        <v>666176</v>
      </c>
      <c r="I3050">
        <v>38.719876999999997</v>
      </c>
      <c r="J3050">
        <v>-121.214878</v>
      </c>
      <c r="K3050" t="str">
        <f t="shared" ca="1" si="238"/>
        <v>good</v>
      </c>
      <c r="L3050" t="str">
        <f t="shared" ca="1" si="239"/>
        <v>wind</v>
      </c>
      <c r="M3050" t="str">
        <f t="shared" ca="1" si="241"/>
        <v>low</v>
      </c>
      <c r="N3050" t="str">
        <f t="shared" ca="1" si="241"/>
        <v>minimal</v>
      </c>
      <c r="O3050" t="str">
        <f t="shared" ca="1" si="241"/>
        <v>low</v>
      </c>
      <c r="P3050">
        <f t="shared" ca="1" si="240"/>
        <v>21</v>
      </c>
    </row>
    <row r="3051" spans="1:16" x14ac:dyDescent="0.2">
      <c r="A3051">
        <f t="shared" si="242"/>
        <v>2</v>
      </c>
      <c r="B3051" t="s">
        <v>9060</v>
      </c>
      <c r="C3051" t="s">
        <v>3636</v>
      </c>
      <c r="D3051" t="s">
        <v>3631</v>
      </c>
      <c r="E3051" t="s">
        <v>41</v>
      </c>
      <c r="F3051" t="s">
        <v>11</v>
      </c>
      <c r="G3051">
        <v>95746</v>
      </c>
      <c r="H3051">
        <v>739834</v>
      </c>
      <c r="I3051">
        <v>38.715798999999997</v>
      </c>
      <c r="J3051">
        <v>-121.192857</v>
      </c>
      <c r="K3051" t="str">
        <f t="shared" ca="1" si="238"/>
        <v>good</v>
      </c>
      <c r="L3051" t="str">
        <f t="shared" ca="1" si="239"/>
        <v>smoke</v>
      </c>
      <c r="M3051" t="str">
        <f t="shared" ca="1" si="241"/>
        <v>minimal</v>
      </c>
      <c r="N3051" t="str">
        <f t="shared" ca="1" si="241"/>
        <v>low</v>
      </c>
      <c r="O3051" t="str">
        <f t="shared" ca="1" si="241"/>
        <v>medium</v>
      </c>
      <c r="P3051">
        <f t="shared" ca="1" si="240"/>
        <v>9</v>
      </c>
    </row>
    <row r="3052" spans="1:16" x14ac:dyDescent="0.2">
      <c r="A3052">
        <f t="shared" si="242"/>
        <v>3</v>
      </c>
      <c r="B3052" t="s">
        <v>9060</v>
      </c>
      <c r="C3052" t="s">
        <v>3637</v>
      </c>
      <c r="D3052" t="s">
        <v>3638</v>
      </c>
      <c r="E3052" t="s">
        <v>41</v>
      </c>
      <c r="F3052" t="s">
        <v>11</v>
      </c>
      <c r="G3052">
        <v>95602</v>
      </c>
      <c r="H3052">
        <v>3233756</v>
      </c>
      <c r="I3052">
        <v>38.959812999999997</v>
      </c>
      <c r="J3052">
        <v>-121.100571</v>
      </c>
      <c r="K3052" t="str">
        <f t="shared" ca="1" si="238"/>
        <v>good</v>
      </c>
      <c r="L3052" t="str">
        <f t="shared" ca="1" si="239"/>
        <v>smoke</v>
      </c>
      <c r="M3052" t="str">
        <f t="shared" ca="1" si="241"/>
        <v>low</v>
      </c>
      <c r="N3052" t="str">
        <f t="shared" ca="1" si="241"/>
        <v>minimal</v>
      </c>
      <c r="O3052" t="str">
        <f t="shared" ca="1" si="241"/>
        <v>low</v>
      </c>
      <c r="P3052">
        <f t="shared" ca="1" si="240"/>
        <v>37</v>
      </c>
    </row>
    <row r="3053" spans="1:16" x14ac:dyDescent="0.2">
      <c r="A3053">
        <f t="shared" si="242"/>
        <v>1</v>
      </c>
      <c r="B3053" t="s">
        <v>9060</v>
      </c>
      <c r="C3053" t="s">
        <v>3639</v>
      </c>
      <c r="D3053" t="s">
        <v>3638</v>
      </c>
      <c r="E3053" t="s">
        <v>41</v>
      </c>
      <c r="F3053" t="s">
        <v>11</v>
      </c>
      <c r="G3053">
        <v>95602</v>
      </c>
      <c r="H3053">
        <v>493722</v>
      </c>
      <c r="I3053">
        <v>38.984375999999997</v>
      </c>
      <c r="J3053">
        <v>-121.07334299999999</v>
      </c>
      <c r="K3053" t="str">
        <f t="shared" ca="1" si="238"/>
        <v>good</v>
      </c>
      <c r="L3053" t="str">
        <f t="shared" ca="1" si="239"/>
        <v>smoke</v>
      </c>
      <c r="M3053" t="str">
        <f t="shared" ca="1" si="241"/>
        <v>minimal</v>
      </c>
      <c r="N3053" t="str">
        <f t="shared" ca="1" si="241"/>
        <v>low</v>
      </c>
      <c r="O3053" t="str">
        <f t="shared" ca="1" si="241"/>
        <v>extreme</v>
      </c>
      <c r="P3053">
        <f t="shared" ca="1" si="240"/>
        <v>44</v>
      </c>
    </row>
    <row r="3054" spans="1:16" x14ac:dyDescent="0.2">
      <c r="A3054">
        <f t="shared" si="242"/>
        <v>2</v>
      </c>
      <c r="B3054" t="s">
        <v>9060</v>
      </c>
      <c r="C3054" t="s">
        <v>3640</v>
      </c>
      <c r="D3054" t="s">
        <v>3641</v>
      </c>
      <c r="E3054" t="s">
        <v>41</v>
      </c>
      <c r="F3054" t="s">
        <v>11</v>
      </c>
      <c r="G3054">
        <v>95713</v>
      </c>
      <c r="H3054">
        <v>717881</v>
      </c>
      <c r="I3054">
        <v>39.062424</v>
      </c>
      <c r="J3054">
        <v>-120.95235700000001</v>
      </c>
      <c r="K3054" t="str">
        <f t="shared" ca="1" si="238"/>
        <v>ugly</v>
      </c>
      <c r="L3054" t="str">
        <f t="shared" ca="1" si="239"/>
        <v>wind</v>
      </c>
      <c r="M3054" t="str">
        <f t="shared" ca="1" si="241"/>
        <v>minimal</v>
      </c>
      <c r="N3054" t="str">
        <f t="shared" ca="1" si="241"/>
        <v>extreme</v>
      </c>
      <c r="O3054" t="str">
        <f t="shared" ca="1" si="241"/>
        <v>high</v>
      </c>
      <c r="P3054">
        <f t="shared" ca="1" si="240"/>
        <v>23</v>
      </c>
    </row>
    <row r="3055" spans="1:16" x14ac:dyDescent="0.2">
      <c r="A3055">
        <f t="shared" si="242"/>
        <v>3</v>
      </c>
      <c r="B3055" t="s">
        <v>9060</v>
      </c>
      <c r="C3055" t="s">
        <v>3642</v>
      </c>
      <c r="D3055" t="s">
        <v>3643</v>
      </c>
      <c r="E3055" t="s">
        <v>41</v>
      </c>
      <c r="F3055" t="s">
        <v>11</v>
      </c>
      <c r="G3055">
        <v>95713</v>
      </c>
      <c r="H3055">
        <v>1040125</v>
      </c>
      <c r="I3055">
        <v>39.107196999999999</v>
      </c>
      <c r="J3055">
        <v>-120.961246</v>
      </c>
      <c r="K3055" t="str">
        <f t="shared" ca="1" si="238"/>
        <v>bad</v>
      </c>
      <c r="L3055" t="str">
        <f t="shared" ca="1" si="239"/>
        <v>wind</v>
      </c>
      <c r="M3055" t="str">
        <f t="shared" ca="1" si="241"/>
        <v>extreme</v>
      </c>
      <c r="N3055" t="str">
        <f t="shared" ca="1" si="241"/>
        <v>minimal</v>
      </c>
      <c r="O3055" t="str">
        <f t="shared" ca="1" si="241"/>
        <v>low</v>
      </c>
      <c r="P3055">
        <f t="shared" ca="1" si="240"/>
        <v>37</v>
      </c>
    </row>
    <row r="3056" spans="1:16" x14ac:dyDescent="0.2">
      <c r="A3056">
        <f t="shared" si="242"/>
        <v>1</v>
      </c>
      <c r="B3056" t="s">
        <v>9060</v>
      </c>
      <c r="C3056" t="s">
        <v>3644</v>
      </c>
      <c r="D3056" t="s">
        <v>3645</v>
      </c>
      <c r="E3056" t="s">
        <v>41</v>
      </c>
      <c r="F3056" t="s">
        <v>11</v>
      </c>
      <c r="G3056">
        <v>95722</v>
      </c>
      <c r="H3056">
        <v>451613</v>
      </c>
      <c r="I3056">
        <v>39.003697000000003</v>
      </c>
      <c r="J3056">
        <v>-121.015625</v>
      </c>
      <c r="K3056" t="str">
        <f t="shared" ca="1" si="238"/>
        <v>ugly</v>
      </c>
      <c r="L3056" t="str">
        <f t="shared" ca="1" si="239"/>
        <v>fire</v>
      </c>
      <c r="M3056" t="str">
        <f t="shared" ca="1" si="241"/>
        <v>high</v>
      </c>
      <c r="N3056" t="str">
        <f t="shared" ca="1" si="241"/>
        <v>low</v>
      </c>
      <c r="O3056" t="str">
        <f t="shared" ca="1" si="241"/>
        <v>minimal</v>
      </c>
      <c r="P3056">
        <f t="shared" ca="1" si="240"/>
        <v>0</v>
      </c>
    </row>
    <row r="3057" spans="1:16" x14ac:dyDescent="0.2">
      <c r="A3057">
        <f t="shared" si="242"/>
        <v>2</v>
      </c>
      <c r="B3057" t="s">
        <v>9060</v>
      </c>
      <c r="C3057" t="s">
        <v>3646</v>
      </c>
      <c r="D3057" t="s">
        <v>3647</v>
      </c>
      <c r="E3057" t="s">
        <v>41</v>
      </c>
      <c r="F3057" t="s">
        <v>11</v>
      </c>
      <c r="G3057">
        <v>96145</v>
      </c>
      <c r="H3057">
        <v>590668</v>
      </c>
      <c r="I3057">
        <v>39.184057000000003</v>
      </c>
      <c r="J3057">
        <v>-120.113349</v>
      </c>
      <c r="K3057" t="str">
        <f t="shared" ca="1" si="238"/>
        <v>good</v>
      </c>
      <c r="L3057" t="str">
        <f t="shared" ca="1" si="239"/>
        <v>wind</v>
      </c>
      <c r="M3057" t="str">
        <f t="shared" ca="1" si="241"/>
        <v>high</v>
      </c>
      <c r="N3057" t="str">
        <f t="shared" ca="1" si="241"/>
        <v>high</v>
      </c>
      <c r="O3057" t="str">
        <f t="shared" ca="1" si="241"/>
        <v>low</v>
      </c>
      <c r="P3057">
        <f t="shared" ca="1" si="240"/>
        <v>36</v>
      </c>
    </row>
    <row r="3058" spans="1:16" x14ac:dyDescent="0.2">
      <c r="A3058">
        <f t="shared" si="242"/>
        <v>3</v>
      </c>
      <c r="B3058" t="s">
        <v>9060</v>
      </c>
      <c r="C3058" t="s">
        <v>3648</v>
      </c>
      <c r="D3058" t="s">
        <v>3647</v>
      </c>
      <c r="E3058" t="s">
        <v>41</v>
      </c>
      <c r="F3058" t="s">
        <v>11</v>
      </c>
      <c r="G3058">
        <v>96145</v>
      </c>
      <c r="H3058">
        <v>375176</v>
      </c>
      <c r="I3058">
        <v>39.176194000000002</v>
      </c>
      <c r="J3058">
        <v>-120.142979</v>
      </c>
      <c r="K3058" t="str">
        <f t="shared" ca="1" si="238"/>
        <v>good</v>
      </c>
      <c r="L3058" t="str">
        <f t="shared" ca="1" si="239"/>
        <v>fire</v>
      </c>
      <c r="M3058" t="str">
        <f t="shared" ca="1" si="241"/>
        <v>high</v>
      </c>
      <c r="N3058" t="str">
        <f t="shared" ca="1" si="241"/>
        <v>high</v>
      </c>
      <c r="O3058" t="str">
        <f t="shared" ca="1" si="241"/>
        <v>medium</v>
      </c>
      <c r="P3058">
        <f t="shared" ca="1" si="240"/>
        <v>39</v>
      </c>
    </row>
    <row r="3059" spans="1:16" x14ac:dyDescent="0.2">
      <c r="A3059">
        <f t="shared" si="242"/>
        <v>1</v>
      </c>
      <c r="B3059" t="s">
        <v>9060</v>
      </c>
      <c r="C3059" t="s">
        <v>3649</v>
      </c>
      <c r="D3059" t="s">
        <v>3647</v>
      </c>
      <c r="E3059" t="s">
        <v>41</v>
      </c>
      <c r="F3059" t="s">
        <v>11</v>
      </c>
      <c r="G3059">
        <v>96145</v>
      </c>
      <c r="H3059">
        <v>395868</v>
      </c>
      <c r="I3059">
        <v>39.186366</v>
      </c>
      <c r="J3059">
        <v>-120.094712</v>
      </c>
      <c r="K3059" t="str">
        <f t="shared" ca="1" si="238"/>
        <v>good</v>
      </c>
      <c r="L3059" t="str">
        <f t="shared" ca="1" si="239"/>
        <v>wind</v>
      </c>
      <c r="M3059" t="str">
        <f t="shared" ca="1" si="241"/>
        <v>minimal</v>
      </c>
      <c r="N3059" t="str">
        <f t="shared" ca="1" si="241"/>
        <v>low</v>
      </c>
      <c r="O3059" t="str">
        <f t="shared" ca="1" si="241"/>
        <v>low</v>
      </c>
      <c r="P3059">
        <f t="shared" ca="1" si="240"/>
        <v>40</v>
      </c>
    </row>
    <row r="3060" spans="1:16" x14ac:dyDescent="0.2">
      <c r="A3060">
        <f t="shared" si="242"/>
        <v>2</v>
      </c>
      <c r="B3060" t="s">
        <v>9060</v>
      </c>
      <c r="C3060" t="s">
        <v>3650</v>
      </c>
      <c r="D3060" t="s">
        <v>3647</v>
      </c>
      <c r="E3060" t="s">
        <v>41</v>
      </c>
      <c r="F3060" t="s">
        <v>11</v>
      </c>
      <c r="G3060">
        <v>96145</v>
      </c>
      <c r="H3060">
        <v>731123</v>
      </c>
      <c r="I3060">
        <v>39.160586000000002</v>
      </c>
      <c r="J3060">
        <v>-120.148777</v>
      </c>
      <c r="K3060" t="str">
        <f t="shared" ca="1" si="238"/>
        <v>good</v>
      </c>
      <c r="L3060" t="str">
        <f t="shared" ca="1" si="239"/>
        <v>fire</v>
      </c>
      <c r="M3060" t="str">
        <f t="shared" ca="1" si="241"/>
        <v>low</v>
      </c>
      <c r="N3060" t="str">
        <f t="shared" ca="1" si="241"/>
        <v>high</v>
      </c>
      <c r="O3060" t="str">
        <f t="shared" ca="1" si="241"/>
        <v>extreme</v>
      </c>
      <c r="P3060">
        <f t="shared" ca="1" si="240"/>
        <v>35</v>
      </c>
    </row>
    <row r="3061" spans="1:16" x14ac:dyDescent="0.2">
      <c r="A3061">
        <f t="shared" si="242"/>
        <v>3</v>
      </c>
      <c r="B3061" t="s">
        <v>9060</v>
      </c>
      <c r="C3061" t="s">
        <v>3651</v>
      </c>
      <c r="D3061" t="s">
        <v>313</v>
      </c>
      <c r="E3061" t="s">
        <v>41</v>
      </c>
      <c r="F3061" t="s">
        <v>11</v>
      </c>
      <c r="G3061">
        <v>96161</v>
      </c>
      <c r="H3061">
        <v>483393</v>
      </c>
      <c r="I3061">
        <v>39.282884000000003</v>
      </c>
      <c r="J3061">
        <v>-120.122207</v>
      </c>
      <c r="K3061" t="str">
        <f t="shared" ca="1" si="238"/>
        <v>bad</v>
      </c>
      <c r="L3061" t="str">
        <f t="shared" ca="1" si="239"/>
        <v>smoke</v>
      </c>
      <c r="M3061" t="str">
        <f t="shared" ca="1" si="241"/>
        <v>minimal</v>
      </c>
      <c r="N3061" t="str">
        <f t="shared" ca="1" si="241"/>
        <v>minimal</v>
      </c>
      <c r="O3061" t="str">
        <f t="shared" ca="1" si="241"/>
        <v>minimal</v>
      </c>
      <c r="P3061">
        <f t="shared" ca="1" si="240"/>
        <v>21</v>
      </c>
    </row>
    <row r="3062" spans="1:16" x14ac:dyDescent="0.2">
      <c r="A3062">
        <f t="shared" si="242"/>
        <v>1</v>
      </c>
      <c r="B3062" t="s">
        <v>9060</v>
      </c>
      <c r="C3062" t="s">
        <v>3652</v>
      </c>
      <c r="D3062" t="s">
        <v>3653</v>
      </c>
      <c r="E3062" t="s">
        <v>3654</v>
      </c>
      <c r="F3062" t="s">
        <v>11</v>
      </c>
      <c r="G3062">
        <v>95666</v>
      </c>
      <c r="H3062">
        <v>729401</v>
      </c>
      <c r="I3062">
        <v>38.446798999999999</v>
      </c>
      <c r="J3062">
        <v>-120.520174</v>
      </c>
      <c r="K3062" t="str">
        <f t="shared" ca="1" si="238"/>
        <v>ugly</v>
      </c>
      <c r="L3062" t="str">
        <f t="shared" ca="1" si="239"/>
        <v>fire</v>
      </c>
      <c r="M3062" t="str">
        <f t="shared" ca="1" si="241"/>
        <v>extreme</v>
      </c>
      <c r="N3062" t="str">
        <f t="shared" ca="1" si="241"/>
        <v>minimal</v>
      </c>
      <c r="O3062" t="str">
        <f t="shared" ca="1" si="241"/>
        <v>minimal</v>
      </c>
      <c r="P3062">
        <f t="shared" ca="1" si="240"/>
        <v>45</v>
      </c>
    </row>
    <row r="3063" spans="1:16" x14ac:dyDescent="0.2">
      <c r="A3063">
        <f t="shared" si="242"/>
        <v>2</v>
      </c>
      <c r="B3063" t="s">
        <v>9060</v>
      </c>
      <c r="C3063" t="s">
        <v>3655</v>
      </c>
      <c r="D3063" t="s">
        <v>3653</v>
      </c>
      <c r="E3063" t="s">
        <v>3654</v>
      </c>
      <c r="F3063" t="s">
        <v>11</v>
      </c>
      <c r="G3063">
        <v>95666</v>
      </c>
      <c r="H3063">
        <v>352440</v>
      </c>
      <c r="I3063">
        <v>38.498735000000003</v>
      </c>
      <c r="J3063">
        <v>-120.52496600000001</v>
      </c>
      <c r="K3063" t="str">
        <f t="shared" ca="1" si="238"/>
        <v>good</v>
      </c>
      <c r="L3063" t="str">
        <f t="shared" ca="1" si="239"/>
        <v>wind</v>
      </c>
      <c r="M3063" t="str">
        <f t="shared" ca="1" si="241"/>
        <v>low</v>
      </c>
      <c r="N3063" t="str">
        <f t="shared" ca="1" si="241"/>
        <v>minimal</v>
      </c>
      <c r="O3063" t="str">
        <f t="shared" ca="1" si="241"/>
        <v>minimal</v>
      </c>
      <c r="P3063">
        <f t="shared" ca="1" si="240"/>
        <v>16</v>
      </c>
    </row>
    <row r="3064" spans="1:16" x14ac:dyDescent="0.2">
      <c r="A3064">
        <f t="shared" si="242"/>
        <v>3</v>
      </c>
      <c r="B3064" t="s">
        <v>9060</v>
      </c>
      <c r="C3064" t="s">
        <v>3656</v>
      </c>
      <c r="D3064" t="s">
        <v>3653</v>
      </c>
      <c r="E3064" t="s">
        <v>3654</v>
      </c>
      <c r="F3064" t="s">
        <v>11</v>
      </c>
      <c r="G3064">
        <v>95666</v>
      </c>
      <c r="H3064">
        <v>831663</v>
      </c>
      <c r="I3064">
        <v>38.506193000000003</v>
      </c>
      <c r="J3064">
        <v>-120.49912500000001</v>
      </c>
      <c r="K3064" t="str">
        <f t="shared" ca="1" si="238"/>
        <v>good</v>
      </c>
      <c r="L3064" t="str">
        <f t="shared" ca="1" si="239"/>
        <v>smoke</v>
      </c>
      <c r="M3064" t="str">
        <f t="shared" ca="1" si="241"/>
        <v>low</v>
      </c>
      <c r="N3064" t="str">
        <f t="shared" ca="1" si="241"/>
        <v>low</v>
      </c>
      <c r="O3064" t="str">
        <f t="shared" ca="1" si="241"/>
        <v>extreme</v>
      </c>
      <c r="P3064">
        <f t="shared" ca="1" si="240"/>
        <v>5</v>
      </c>
    </row>
    <row r="3065" spans="1:16" x14ac:dyDescent="0.2">
      <c r="A3065">
        <f t="shared" si="242"/>
        <v>1</v>
      </c>
      <c r="B3065" t="s">
        <v>9060</v>
      </c>
      <c r="C3065" t="s">
        <v>3657</v>
      </c>
      <c r="D3065" t="s">
        <v>152</v>
      </c>
      <c r="E3065" t="s">
        <v>100</v>
      </c>
      <c r="F3065" t="s">
        <v>11</v>
      </c>
      <c r="G3065">
        <v>90266</v>
      </c>
      <c r="H3065">
        <v>676632</v>
      </c>
      <c r="I3065">
        <v>33.876620000000003</v>
      </c>
      <c r="J3065">
        <v>-118.38688</v>
      </c>
      <c r="K3065" t="str">
        <f t="shared" ca="1" si="238"/>
        <v>bad</v>
      </c>
      <c r="L3065" t="str">
        <f t="shared" ca="1" si="239"/>
        <v>smoke</v>
      </c>
      <c r="M3065" t="str">
        <f t="shared" ca="1" si="241"/>
        <v>high</v>
      </c>
      <c r="N3065" t="str">
        <f t="shared" ca="1" si="241"/>
        <v>minimal</v>
      </c>
      <c r="O3065" t="str">
        <f t="shared" ca="1" si="241"/>
        <v>low</v>
      </c>
      <c r="P3065">
        <f t="shared" ca="1" si="240"/>
        <v>33</v>
      </c>
    </row>
    <row r="3066" spans="1:16" x14ac:dyDescent="0.2">
      <c r="A3066">
        <f t="shared" si="242"/>
        <v>2</v>
      </c>
      <c r="B3066" t="s">
        <v>9060</v>
      </c>
      <c r="C3066" t="s">
        <v>3658</v>
      </c>
      <c r="D3066" t="s">
        <v>3659</v>
      </c>
      <c r="E3066" t="s">
        <v>3654</v>
      </c>
      <c r="F3066" t="s">
        <v>11</v>
      </c>
      <c r="G3066">
        <v>95646</v>
      </c>
      <c r="H3066">
        <v>671670</v>
      </c>
      <c r="I3066">
        <v>38.646560999999998</v>
      </c>
      <c r="J3066">
        <v>-120.128046</v>
      </c>
      <c r="K3066" t="str">
        <f t="shared" ca="1" si="238"/>
        <v>ugly</v>
      </c>
      <c r="L3066" t="str">
        <f t="shared" ca="1" si="239"/>
        <v>fire</v>
      </c>
      <c r="M3066" t="str">
        <f t="shared" ca="1" si="241"/>
        <v>high</v>
      </c>
      <c r="N3066" t="str">
        <f t="shared" ca="1" si="241"/>
        <v>high</v>
      </c>
      <c r="O3066" t="str">
        <f t="shared" ca="1" si="241"/>
        <v>minimal</v>
      </c>
      <c r="P3066">
        <f t="shared" ca="1" si="240"/>
        <v>12</v>
      </c>
    </row>
    <row r="3067" spans="1:16" x14ac:dyDescent="0.2">
      <c r="A3067">
        <f t="shared" si="242"/>
        <v>3</v>
      </c>
      <c r="B3067" t="s">
        <v>9060</v>
      </c>
      <c r="C3067" t="s">
        <v>3660</v>
      </c>
      <c r="D3067" t="s">
        <v>3659</v>
      </c>
      <c r="E3067" t="s">
        <v>3654</v>
      </c>
      <c r="F3067" t="s">
        <v>11</v>
      </c>
      <c r="G3067">
        <v>95646</v>
      </c>
      <c r="H3067">
        <v>483717</v>
      </c>
      <c r="I3067">
        <v>38.706634999999999</v>
      </c>
      <c r="J3067">
        <v>-120.08282199999999</v>
      </c>
      <c r="K3067" t="str">
        <f t="shared" ca="1" si="238"/>
        <v>good</v>
      </c>
      <c r="L3067" t="str">
        <f t="shared" ca="1" si="239"/>
        <v>wind</v>
      </c>
      <c r="M3067" t="str">
        <f t="shared" ca="1" si="241"/>
        <v>minimal</v>
      </c>
      <c r="N3067" t="str">
        <f t="shared" ca="1" si="241"/>
        <v>high</v>
      </c>
      <c r="O3067" t="str">
        <f t="shared" ca="1" si="241"/>
        <v>medium</v>
      </c>
      <c r="P3067">
        <f t="shared" ca="1" si="240"/>
        <v>11</v>
      </c>
    </row>
    <row r="3068" spans="1:16" x14ac:dyDescent="0.2">
      <c r="A3068">
        <f t="shared" si="242"/>
        <v>1</v>
      </c>
      <c r="B3068" t="s">
        <v>9060</v>
      </c>
      <c r="C3068" t="s">
        <v>3661</v>
      </c>
      <c r="D3068" t="s">
        <v>146</v>
      </c>
      <c r="E3068" t="s">
        <v>10</v>
      </c>
      <c r="F3068" t="s">
        <v>11</v>
      </c>
      <c r="G3068">
        <v>93225</v>
      </c>
      <c r="H3068">
        <v>419940</v>
      </c>
      <c r="I3068">
        <v>34.848596000000001</v>
      </c>
      <c r="J3068">
        <v>-119.13579799999999</v>
      </c>
      <c r="K3068" t="str">
        <f t="shared" ca="1" si="238"/>
        <v>bad</v>
      </c>
      <c r="L3068" t="str">
        <f t="shared" ca="1" si="239"/>
        <v>smoke</v>
      </c>
      <c r="M3068" t="str">
        <f t="shared" ca="1" si="241"/>
        <v>medium</v>
      </c>
      <c r="N3068" t="str">
        <f t="shared" ca="1" si="241"/>
        <v>high</v>
      </c>
      <c r="O3068" t="str">
        <f t="shared" ca="1" si="241"/>
        <v>medium</v>
      </c>
      <c r="P3068">
        <f t="shared" ca="1" si="240"/>
        <v>14</v>
      </c>
    </row>
    <row r="3069" spans="1:16" x14ac:dyDescent="0.2">
      <c r="A3069">
        <f t="shared" si="242"/>
        <v>2</v>
      </c>
      <c r="B3069" t="s">
        <v>9060</v>
      </c>
      <c r="C3069" t="s">
        <v>3662</v>
      </c>
      <c r="D3069" t="s">
        <v>3542</v>
      </c>
      <c r="E3069" t="s">
        <v>10</v>
      </c>
      <c r="F3069" t="s">
        <v>11</v>
      </c>
      <c r="G3069">
        <v>93243</v>
      </c>
      <c r="H3069">
        <v>859728</v>
      </c>
      <c r="I3069">
        <v>34.822612999999997</v>
      </c>
      <c r="J3069">
        <v>-118.88869099999999</v>
      </c>
      <c r="K3069" t="str">
        <f t="shared" ca="1" si="238"/>
        <v>bad</v>
      </c>
      <c r="L3069" t="str">
        <f t="shared" ca="1" si="239"/>
        <v>smoke</v>
      </c>
      <c r="M3069" t="str">
        <f t="shared" ca="1" si="241"/>
        <v>extreme</v>
      </c>
      <c r="N3069" t="str">
        <f t="shared" ca="1" si="241"/>
        <v>extreme</v>
      </c>
      <c r="O3069" t="str">
        <f t="shared" ca="1" si="241"/>
        <v>extreme</v>
      </c>
      <c r="P3069">
        <f t="shared" ca="1" si="240"/>
        <v>5</v>
      </c>
    </row>
    <row r="3070" spans="1:16" x14ac:dyDescent="0.2">
      <c r="A3070">
        <f t="shared" si="242"/>
        <v>3</v>
      </c>
      <c r="B3070" t="s">
        <v>9060</v>
      </c>
      <c r="C3070" t="s">
        <v>3663</v>
      </c>
      <c r="D3070" t="s">
        <v>3664</v>
      </c>
      <c r="E3070" t="s">
        <v>10</v>
      </c>
      <c r="F3070" t="s">
        <v>11</v>
      </c>
      <c r="G3070">
        <v>93560</v>
      </c>
      <c r="H3070">
        <v>899566</v>
      </c>
      <c r="I3070">
        <v>34.857377</v>
      </c>
      <c r="J3070">
        <v>-118.16761</v>
      </c>
      <c r="K3070" t="str">
        <f t="shared" ca="1" si="238"/>
        <v>ugly</v>
      </c>
      <c r="L3070" t="str">
        <f t="shared" ca="1" si="239"/>
        <v>wind</v>
      </c>
      <c r="M3070" t="str">
        <f t="shared" ca="1" si="241"/>
        <v>minimal</v>
      </c>
      <c r="N3070" t="str">
        <f t="shared" ca="1" si="241"/>
        <v>low</v>
      </c>
      <c r="O3070" t="str">
        <f t="shared" ca="1" si="241"/>
        <v>medium</v>
      </c>
      <c r="P3070">
        <f t="shared" ca="1" si="240"/>
        <v>10</v>
      </c>
    </row>
    <row r="3071" spans="1:16" x14ac:dyDescent="0.2">
      <c r="A3071">
        <f t="shared" si="242"/>
        <v>1</v>
      </c>
      <c r="B3071" t="s">
        <v>9060</v>
      </c>
      <c r="C3071" t="s">
        <v>3665</v>
      </c>
      <c r="D3071" t="s">
        <v>3664</v>
      </c>
      <c r="E3071" t="s">
        <v>10</v>
      </c>
      <c r="F3071" t="s">
        <v>11</v>
      </c>
      <c r="G3071">
        <v>93560</v>
      </c>
      <c r="H3071">
        <v>566813</v>
      </c>
      <c r="I3071">
        <v>34.866112000000001</v>
      </c>
      <c r="J3071">
        <v>-118.176738</v>
      </c>
      <c r="K3071" t="str">
        <f t="shared" ca="1" si="238"/>
        <v>good</v>
      </c>
      <c r="L3071" t="str">
        <f t="shared" ca="1" si="239"/>
        <v>fire</v>
      </c>
      <c r="M3071" t="str">
        <f t="shared" ca="1" si="241"/>
        <v>minimal</v>
      </c>
      <c r="N3071" t="str">
        <f t="shared" ca="1" si="241"/>
        <v>low</v>
      </c>
      <c r="O3071" t="str">
        <f t="shared" ca="1" si="241"/>
        <v>minimal</v>
      </c>
      <c r="P3071">
        <f t="shared" ca="1" si="240"/>
        <v>47</v>
      </c>
    </row>
    <row r="3072" spans="1:16" x14ac:dyDescent="0.2">
      <c r="A3072">
        <f t="shared" si="242"/>
        <v>2</v>
      </c>
      <c r="B3072" t="s">
        <v>9060</v>
      </c>
      <c r="C3072" t="s">
        <v>3666</v>
      </c>
      <c r="D3072" t="s">
        <v>3664</v>
      </c>
      <c r="E3072" t="s">
        <v>10</v>
      </c>
      <c r="F3072" t="s">
        <v>11</v>
      </c>
      <c r="G3072">
        <v>93560</v>
      </c>
      <c r="H3072">
        <v>919564</v>
      </c>
      <c r="I3072">
        <v>34.871774000000002</v>
      </c>
      <c r="J3072">
        <v>-118.16786500000001</v>
      </c>
      <c r="K3072" t="str">
        <f t="shared" ca="1" si="238"/>
        <v>bad</v>
      </c>
      <c r="L3072" t="str">
        <f t="shared" ca="1" si="239"/>
        <v>fire</v>
      </c>
      <c r="M3072" t="str">
        <f t="shared" ca="1" si="241"/>
        <v>minimal</v>
      </c>
      <c r="N3072" t="str">
        <f t="shared" ca="1" si="241"/>
        <v>low</v>
      </c>
      <c r="O3072" t="str">
        <f t="shared" ca="1" si="241"/>
        <v>medium</v>
      </c>
      <c r="P3072">
        <f t="shared" ca="1" si="240"/>
        <v>45</v>
      </c>
    </row>
    <row r="3073" spans="1:16" x14ac:dyDescent="0.2">
      <c r="A3073">
        <f t="shared" si="242"/>
        <v>3</v>
      </c>
      <c r="B3073" t="s">
        <v>9060</v>
      </c>
      <c r="C3073" t="s">
        <v>3667</v>
      </c>
      <c r="D3073" t="s">
        <v>3668</v>
      </c>
      <c r="E3073" t="s">
        <v>10</v>
      </c>
      <c r="F3073" t="s">
        <v>11</v>
      </c>
      <c r="G3073">
        <v>93203</v>
      </c>
      <c r="H3073">
        <v>574282</v>
      </c>
      <c r="I3073">
        <v>35.212491999999997</v>
      </c>
      <c r="J3073">
        <v>-118.839738</v>
      </c>
      <c r="K3073" t="str">
        <f t="shared" ca="1" si="238"/>
        <v>ugly</v>
      </c>
      <c r="L3073" t="str">
        <f t="shared" ca="1" si="239"/>
        <v>fire</v>
      </c>
      <c r="M3073" t="str">
        <f t="shared" ca="1" si="241"/>
        <v>low</v>
      </c>
      <c r="N3073" t="str">
        <f t="shared" ca="1" si="241"/>
        <v>minimal</v>
      </c>
      <c r="O3073" t="str">
        <f t="shared" ca="1" si="241"/>
        <v>low</v>
      </c>
      <c r="P3073">
        <f t="shared" ca="1" si="240"/>
        <v>29</v>
      </c>
    </row>
    <row r="3074" spans="1:16" x14ac:dyDescent="0.2">
      <c r="A3074">
        <f t="shared" si="242"/>
        <v>1</v>
      </c>
      <c r="B3074" t="s">
        <v>9060</v>
      </c>
      <c r="C3074" t="s">
        <v>3669</v>
      </c>
      <c r="D3074" t="s">
        <v>3670</v>
      </c>
      <c r="E3074" t="s">
        <v>10</v>
      </c>
      <c r="F3074" t="s">
        <v>11</v>
      </c>
      <c r="G3074">
        <v>93215</v>
      </c>
      <c r="H3074">
        <v>686654</v>
      </c>
      <c r="I3074">
        <v>35.786287999999999</v>
      </c>
      <c r="J3074">
        <v>-119.232378</v>
      </c>
      <c r="K3074" t="str">
        <f t="shared" ca="1" si="238"/>
        <v>good</v>
      </c>
      <c r="L3074" t="str">
        <f t="shared" ca="1" si="239"/>
        <v>wind</v>
      </c>
      <c r="M3074" t="str">
        <f t="shared" ca="1" si="241"/>
        <v>medium</v>
      </c>
      <c r="N3074" t="str">
        <f t="shared" ca="1" si="241"/>
        <v>high</v>
      </c>
      <c r="O3074" t="str">
        <f t="shared" ca="1" si="241"/>
        <v>high</v>
      </c>
      <c r="P3074">
        <f t="shared" ca="1" si="240"/>
        <v>7</v>
      </c>
    </row>
    <row r="3075" spans="1:16" x14ac:dyDescent="0.2">
      <c r="A3075">
        <f t="shared" si="242"/>
        <v>2</v>
      </c>
      <c r="B3075" t="s">
        <v>9060</v>
      </c>
      <c r="C3075" t="s">
        <v>3671</v>
      </c>
      <c r="D3075" t="s">
        <v>3670</v>
      </c>
      <c r="E3075" t="s">
        <v>10</v>
      </c>
      <c r="F3075" t="s">
        <v>11</v>
      </c>
      <c r="G3075">
        <v>93215</v>
      </c>
      <c r="H3075">
        <v>793092</v>
      </c>
      <c r="I3075">
        <v>35.775267999999997</v>
      </c>
      <c r="J3075">
        <v>-119.257409</v>
      </c>
      <c r="K3075" t="str">
        <f t="shared" ref="K3075:K3138" ca="1" si="243">INDEX($R$2:$R$4,RANDBETWEEN(1,3))</f>
        <v>bad</v>
      </c>
      <c r="L3075" t="str">
        <f t="shared" ref="L3075:L3138" ca="1" si="244">INDEX($S$2:$S$4,RANDBETWEEN(1,3))</f>
        <v>wind</v>
      </c>
      <c r="M3075" t="str">
        <f t="shared" ca="1" si="241"/>
        <v>low</v>
      </c>
      <c r="N3075" t="str">
        <f t="shared" ca="1" si="241"/>
        <v>medium</v>
      </c>
      <c r="O3075" t="str">
        <f t="shared" ca="1" si="241"/>
        <v>minimal</v>
      </c>
      <c r="P3075">
        <f t="shared" ref="P3075:P3138" ca="1" si="245">RANDBETWEEN(0,50)</f>
        <v>17</v>
      </c>
    </row>
    <row r="3076" spans="1:16" x14ac:dyDescent="0.2">
      <c r="A3076">
        <f t="shared" si="242"/>
        <v>3</v>
      </c>
      <c r="B3076" t="s">
        <v>9060</v>
      </c>
      <c r="C3076" t="s">
        <v>3672</v>
      </c>
      <c r="D3076" t="s">
        <v>3670</v>
      </c>
      <c r="E3076" t="s">
        <v>10</v>
      </c>
      <c r="F3076" t="s">
        <v>11</v>
      </c>
      <c r="G3076">
        <v>93215</v>
      </c>
      <c r="H3076">
        <v>496420</v>
      </c>
      <c r="I3076">
        <v>35.788030999999997</v>
      </c>
      <c r="J3076">
        <v>-119.220896</v>
      </c>
      <c r="K3076" t="str">
        <f t="shared" ca="1" si="243"/>
        <v>ugly</v>
      </c>
      <c r="L3076" t="str">
        <f t="shared" ca="1" si="244"/>
        <v>wind</v>
      </c>
      <c r="M3076" t="str">
        <f t="shared" ca="1" si="241"/>
        <v>high</v>
      </c>
      <c r="N3076" t="str">
        <f t="shared" ca="1" si="241"/>
        <v>extreme</v>
      </c>
      <c r="O3076" t="str">
        <f t="shared" ca="1" si="241"/>
        <v>extreme</v>
      </c>
      <c r="P3076">
        <f t="shared" ca="1" si="245"/>
        <v>30</v>
      </c>
    </row>
    <row r="3077" spans="1:16" x14ac:dyDescent="0.2">
      <c r="A3077">
        <f t="shared" si="242"/>
        <v>1</v>
      </c>
      <c r="B3077" t="s">
        <v>9060</v>
      </c>
      <c r="C3077" t="s">
        <v>3673</v>
      </c>
      <c r="D3077" t="s">
        <v>3674</v>
      </c>
      <c r="E3077" t="s">
        <v>10</v>
      </c>
      <c r="F3077" t="s">
        <v>11</v>
      </c>
      <c r="G3077">
        <v>93226</v>
      </c>
      <c r="H3077">
        <v>688196</v>
      </c>
      <c r="I3077">
        <v>35.724446</v>
      </c>
      <c r="J3077">
        <v>-118.722593</v>
      </c>
      <c r="K3077" t="str">
        <f t="shared" ca="1" si="243"/>
        <v>good</v>
      </c>
      <c r="L3077" t="str">
        <f t="shared" ca="1" si="244"/>
        <v>smoke</v>
      </c>
      <c r="M3077" t="str">
        <f t="shared" ref="M3077:O3140" ca="1" si="246">INDEX($T$2:$T$6,RANDBETWEEN(1,5))</f>
        <v>low</v>
      </c>
      <c r="N3077" t="str">
        <f t="shared" ca="1" si="246"/>
        <v>high</v>
      </c>
      <c r="O3077" t="str">
        <f t="shared" ca="1" si="246"/>
        <v>minimal</v>
      </c>
      <c r="P3077">
        <f t="shared" ca="1" si="245"/>
        <v>13</v>
      </c>
    </row>
    <row r="3078" spans="1:16" x14ac:dyDescent="0.2">
      <c r="A3078">
        <f t="shared" si="242"/>
        <v>2</v>
      </c>
      <c r="B3078" t="s">
        <v>9060</v>
      </c>
      <c r="C3078" t="s">
        <v>3675</v>
      </c>
      <c r="D3078" t="s">
        <v>3676</v>
      </c>
      <c r="E3078" t="s">
        <v>10</v>
      </c>
      <c r="F3078" t="s">
        <v>11</v>
      </c>
      <c r="G3078">
        <v>93240</v>
      </c>
      <c r="H3078">
        <v>972376</v>
      </c>
      <c r="I3078">
        <v>35.612136999999997</v>
      </c>
      <c r="J3078">
        <v>-118.411511</v>
      </c>
      <c r="K3078" t="str">
        <f t="shared" ca="1" si="243"/>
        <v>good</v>
      </c>
      <c r="L3078" t="str">
        <f t="shared" ca="1" si="244"/>
        <v>wind</v>
      </c>
      <c r="M3078" t="str">
        <f t="shared" ca="1" si="246"/>
        <v>minimal</v>
      </c>
      <c r="N3078" t="str">
        <f t="shared" ca="1" si="246"/>
        <v>extreme</v>
      </c>
      <c r="O3078" t="str">
        <f t="shared" ca="1" si="246"/>
        <v>medium</v>
      </c>
      <c r="P3078">
        <f t="shared" ca="1" si="245"/>
        <v>30</v>
      </c>
    </row>
    <row r="3079" spans="1:16" x14ac:dyDescent="0.2">
      <c r="A3079">
        <f t="shared" si="242"/>
        <v>3</v>
      </c>
      <c r="B3079" t="s">
        <v>9060</v>
      </c>
      <c r="C3079" t="s">
        <v>3677</v>
      </c>
      <c r="D3079" t="s">
        <v>3678</v>
      </c>
      <c r="E3079" t="s">
        <v>10</v>
      </c>
      <c r="F3079" t="s">
        <v>11</v>
      </c>
      <c r="G3079">
        <v>93241</v>
      </c>
      <c r="H3079">
        <v>2133164</v>
      </c>
      <c r="I3079">
        <v>35.255234000000002</v>
      </c>
      <c r="J3079">
        <v>-118.91806</v>
      </c>
      <c r="K3079" t="str">
        <f t="shared" ca="1" si="243"/>
        <v>bad</v>
      </c>
      <c r="L3079" t="str">
        <f t="shared" ca="1" si="244"/>
        <v>fire</v>
      </c>
      <c r="M3079" t="str">
        <f t="shared" ca="1" si="246"/>
        <v>high</v>
      </c>
      <c r="N3079" t="str">
        <f t="shared" ca="1" si="246"/>
        <v>medium</v>
      </c>
      <c r="O3079" t="str">
        <f t="shared" ca="1" si="246"/>
        <v>extreme</v>
      </c>
      <c r="P3079">
        <f t="shared" ca="1" si="245"/>
        <v>13</v>
      </c>
    </row>
    <row r="3080" spans="1:16" x14ac:dyDescent="0.2">
      <c r="A3080">
        <f t="shared" si="242"/>
        <v>1</v>
      </c>
      <c r="B3080" t="s">
        <v>9060</v>
      </c>
      <c r="C3080" t="s">
        <v>3679</v>
      </c>
      <c r="D3080" t="s">
        <v>3678</v>
      </c>
      <c r="E3080" t="s">
        <v>10</v>
      </c>
      <c r="F3080" t="s">
        <v>11</v>
      </c>
      <c r="G3080">
        <v>93241</v>
      </c>
      <c r="H3080">
        <v>751319</v>
      </c>
      <c r="I3080">
        <v>35.259946999999997</v>
      </c>
      <c r="J3080">
        <v>-118.912516</v>
      </c>
      <c r="K3080" t="str">
        <f t="shared" ca="1" si="243"/>
        <v>ugly</v>
      </c>
      <c r="L3080" t="str">
        <f t="shared" ca="1" si="244"/>
        <v>fire</v>
      </c>
      <c r="M3080" t="str">
        <f t="shared" ca="1" si="246"/>
        <v>high</v>
      </c>
      <c r="N3080" t="str">
        <f t="shared" ca="1" si="246"/>
        <v>medium</v>
      </c>
      <c r="O3080" t="str">
        <f t="shared" ca="1" si="246"/>
        <v>minimal</v>
      </c>
      <c r="P3080">
        <f t="shared" ca="1" si="245"/>
        <v>1</v>
      </c>
    </row>
    <row r="3081" spans="1:16" x14ac:dyDescent="0.2">
      <c r="A3081">
        <f t="shared" si="242"/>
        <v>2</v>
      </c>
      <c r="B3081" t="s">
        <v>9060</v>
      </c>
      <c r="C3081" t="s">
        <v>3680</v>
      </c>
      <c r="D3081" t="s">
        <v>3681</v>
      </c>
      <c r="E3081" t="s">
        <v>10</v>
      </c>
      <c r="F3081" t="s">
        <v>11</v>
      </c>
      <c r="G3081">
        <v>93285</v>
      </c>
      <c r="H3081">
        <v>516213</v>
      </c>
      <c r="I3081">
        <v>35.709238999999997</v>
      </c>
      <c r="J3081">
        <v>-118.45081500000001</v>
      </c>
      <c r="K3081" t="str">
        <f t="shared" ca="1" si="243"/>
        <v>good</v>
      </c>
      <c r="L3081" t="str">
        <f t="shared" ca="1" si="244"/>
        <v>wind</v>
      </c>
      <c r="M3081" t="str">
        <f t="shared" ca="1" si="246"/>
        <v>low</v>
      </c>
      <c r="N3081" t="str">
        <f t="shared" ca="1" si="246"/>
        <v>extreme</v>
      </c>
      <c r="O3081" t="str">
        <f t="shared" ca="1" si="246"/>
        <v>medium</v>
      </c>
      <c r="P3081">
        <f t="shared" ca="1" si="245"/>
        <v>22</v>
      </c>
    </row>
    <row r="3082" spans="1:16" x14ac:dyDescent="0.2">
      <c r="A3082">
        <f t="shared" si="242"/>
        <v>3</v>
      </c>
      <c r="B3082" t="s">
        <v>9060</v>
      </c>
      <c r="C3082" t="s">
        <v>3682</v>
      </c>
      <c r="D3082" t="s">
        <v>3683</v>
      </c>
      <c r="E3082" t="s">
        <v>10</v>
      </c>
      <c r="F3082" t="s">
        <v>11</v>
      </c>
      <c r="G3082">
        <v>93287</v>
      </c>
      <c r="H3082">
        <v>507701</v>
      </c>
      <c r="I3082">
        <v>35.700297999999997</v>
      </c>
      <c r="J3082">
        <v>-118.845519</v>
      </c>
      <c r="K3082" t="str">
        <f t="shared" ca="1" si="243"/>
        <v>bad</v>
      </c>
      <c r="L3082" t="str">
        <f t="shared" ca="1" si="244"/>
        <v>wind</v>
      </c>
      <c r="M3082" t="str">
        <f t="shared" ca="1" si="246"/>
        <v>minimal</v>
      </c>
      <c r="N3082" t="str">
        <f t="shared" ca="1" si="246"/>
        <v>medium</v>
      </c>
      <c r="O3082" t="str">
        <f t="shared" ca="1" si="246"/>
        <v>low</v>
      </c>
      <c r="P3082">
        <f t="shared" ca="1" si="245"/>
        <v>8</v>
      </c>
    </row>
    <row r="3083" spans="1:16" x14ac:dyDescent="0.2">
      <c r="A3083">
        <f t="shared" si="242"/>
        <v>1</v>
      </c>
      <c r="B3083" t="s">
        <v>9060</v>
      </c>
      <c r="C3083" t="s">
        <v>3684</v>
      </c>
      <c r="D3083" t="s">
        <v>209</v>
      </c>
      <c r="E3083" t="s">
        <v>10</v>
      </c>
      <c r="F3083" t="s">
        <v>11</v>
      </c>
      <c r="G3083">
        <v>93304</v>
      </c>
      <c r="H3083">
        <v>873406</v>
      </c>
      <c r="I3083">
        <v>35.357010000000002</v>
      </c>
      <c r="J3083">
        <v>-119.037526</v>
      </c>
      <c r="K3083" t="str">
        <f t="shared" ca="1" si="243"/>
        <v>good</v>
      </c>
      <c r="L3083" t="str">
        <f t="shared" ca="1" si="244"/>
        <v>wind</v>
      </c>
      <c r="M3083" t="str">
        <f t="shared" ca="1" si="246"/>
        <v>high</v>
      </c>
      <c r="N3083" t="str">
        <f t="shared" ca="1" si="246"/>
        <v>high</v>
      </c>
      <c r="O3083" t="str">
        <f t="shared" ca="1" si="246"/>
        <v>medium</v>
      </c>
      <c r="P3083">
        <f t="shared" ca="1" si="245"/>
        <v>30</v>
      </c>
    </row>
    <row r="3084" spans="1:16" x14ac:dyDescent="0.2">
      <c r="A3084">
        <f t="shared" si="242"/>
        <v>2</v>
      </c>
      <c r="B3084" t="s">
        <v>9060</v>
      </c>
      <c r="C3084" t="s">
        <v>3685</v>
      </c>
      <c r="D3084" t="s">
        <v>209</v>
      </c>
      <c r="E3084" t="s">
        <v>10</v>
      </c>
      <c r="F3084" t="s">
        <v>11</v>
      </c>
      <c r="G3084">
        <v>93304</v>
      </c>
      <c r="H3084">
        <v>557726</v>
      </c>
      <c r="I3084">
        <v>35.349511999999997</v>
      </c>
      <c r="J3084">
        <v>-119.019659</v>
      </c>
      <c r="K3084" t="str">
        <f t="shared" ca="1" si="243"/>
        <v>ugly</v>
      </c>
      <c r="L3084" t="str">
        <f t="shared" ca="1" si="244"/>
        <v>wind</v>
      </c>
      <c r="M3084" t="str">
        <f t="shared" ca="1" si="246"/>
        <v>low</v>
      </c>
      <c r="N3084" t="str">
        <f t="shared" ca="1" si="246"/>
        <v>low</v>
      </c>
      <c r="O3084" t="str">
        <f t="shared" ca="1" si="246"/>
        <v>high</v>
      </c>
      <c r="P3084">
        <f t="shared" ca="1" si="245"/>
        <v>2</v>
      </c>
    </row>
    <row r="3085" spans="1:16" x14ac:dyDescent="0.2">
      <c r="A3085">
        <f t="shared" si="242"/>
        <v>3</v>
      </c>
      <c r="B3085" t="s">
        <v>9060</v>
      </c>
      <c r="C3085" t="s">
        <v>3686</v>
      </c>
      <c r="D3085" t="s">
        <v>209</v>
      </c>
      <c r="E3085" t="s">
        <v>10</v>
      </c>
      <c r="F3085" t="s">
        <v>11</v>
      </c>
      <c r="G3085">
        <v>93304</v>
      </c>
      <c r="H3085">
        <v>763147</v>
      </c>
      <c r="I3085">
        <v>35.336328000000002</v>
      </c>
      <c r="J3085">
        <v>-119.02582700000001</v>
      </c>
      <c r="K3085" t="str">
        <f t="shared" ca="1" si="243"/>
        <v>bad</v>
      </c>
      <c r="L3085" t="str">
        <f t="shared" ca="1" si="244"/>
        <v>smoke</v>
      </c>
      <c r="M3085" t="str">
        <f t="shared" ca="1" si="246"/>
        <v>medium</v>
      </c>
      <c r="N3085" t="str">
        <f t="shared" ca="1" si="246"/>
        <v>high</v>
      </c>
      <c r="O3085" t="str">
        <f t="shared" ca="1" si="246"/>
        <v>high</v>
      </c>
      <c r="P3085">
        <f t="shared" ca="1" si="245"/>
        <v>29</v>
      </c>
    </row>
    <row r="3086" spans="1:16" x14ac:dyDescent="0.2">
      <c r="A3086">
        <f t="shared" ref="A3086:A3149" si="247">A3083</f>
        <v>1</v>
      </c>
      <c r="B3086" t="s">
        <v>9060</v>
      </c>
      <c r="C3086" t="s">
        <v>3687</v>
      </c>
      <c r="D3086" t="s">
        <v>209</v>
      </c>
      <c r="E3086" t="s">
        <v>10</v>
      </c>
      <c r="F3086" t="s">
        <v>11</v>
      </c>
      <c r="G3086">
        <v>93304</v>
      </c>
      <c r="H3086">
        <v>839239</v>
      </c>
      <c r="I3086">
        <v>35.320354999999999</v>
      </c>
      <c r="J3086">
        <v>-119.02058700000001</v>
      </c>
      <c r="K3086" t="str">
        <f t="shared" ca="1" si="243"/>
        <v>bad</v>
      </c>
      <c r="L3086" t="str">
        <f t="shared" ca="1" si="244"/>
        <v>wind</v>
      </c>
      <c r="M3086" t="str">
        <f t="shared" ca="1" si="246"/>
        <v>medium</v>
      </c>
      <c r="N3086" t="str">
        <f t="shared" ca="1" si="246"/>
        <v>extreme</v>
      </c>
      <c r="O3086" t="str">
        <f t="shared" ca="1" si="246"/>
        <v>minimal</v>
      </c>
      <c r="P3086">
        <f t="shared" ca="1" si="245"/>
        <v>1</v>
      </c>
    </row>
    <row r="3087" spans="1:16" x14ac:dyDescent="0.2">
      <c r="A3087">
        <f t="shared" si="247"/>
        <v>2</v>
      </c>
      <c r="B3087" t="s">
        <v>9060</v>
      </c>
      <c r="C3087" t="s">
        <v>3688</v>
      </c>
      <c r="D3087" t="s">
        <v>209</v>
      </c>
      <c r="E3087" t="s">
        <v>10</v>
      </c>
      <c r="F3087" t="s">
        <v>11</v>
      </c>
      <c r="G3087">
        <v>93304</v>
      </c>
      <c r="H3087">
        <v>818583</v>
      </c>
      <c r="I3087">
        <v>35.320613999999999</v>
      </c>
      <c r="J3087">
        <v>-119.010678</v>
      </c>
      <c r="K3087" t="str">
        <f t="shared" ca="1" si="243"/>
        <v>bad</v>
      </c>
      <c r="L3087" t="str">
        <f t="shared" ca="1" si="244"/>
        <v>smoke</v>
      </c>
      <c r="M3087" t="str">
        <f t="shared" ca="1" si="246"/>
        <v>low</v>
      </c>
      <c r="N3087" t="str">
        <f t="shared" ca="1" si="246"/>
        <v>high</v>
      </c>
      <c r="O3087" t="str">
        <f t="shared" ca="1" si="246"/>
        <v>medium</v>
      </c>
      <c r="P3087">
        <f t="shared" ca="1" si="245"/>
        <v>15</v>
      </c>
    </row>
    <row r="3088" spans="1:16" x14ac:dyDescent="0.2">
      <c r="A3088">
        <f t="shared" si="247"/>
        <v>3</v>
      </c>
      <c r="B3088" t="s">
        <v>9060</v>
      </c>
      <c r="C3088" t="s">
        <v>3689</v>
      </c>
      <c r="D3088" t="s">
        <v>209</v>
      </c>
      <c r="E3088" t="s">
        <v>10</v>
      </c>
      <c r="F3088" t="s">
        <v>11</v>
      </c>
      <c r="G3088">
        <v>93304</v>
      </c>
      <c r="H3088">
        <v>862085</v>
      </c>
      <c r="I3088">
        <v>35.344647000000002</v>
      </c>
      <c r="J3088">
        <v>-119.036351</v>
      </c>
      <c r="K3088" t="str">
        <f t="shared" ca="1" si="243"/>
        <v>bad</v>
      </c>
      <c r="L3088" t="str">
        <f t="shared" ca="1" si="244"/>
        <v>fire</v>
      </c>
      <c r="M3088" t="str">
        <f t="shared" ca="1" si="246"/>
        <v>extreme</v>
      </c>
      <c r="N3088" t="str">
        <f t="shared" ca="1" si="246"/>
        <v>low</v>
      </c>
      <c r="O3088" t="str">
        <f t="shared" ca="1" si="246"/>
        <v>high</v>
      </c>
      <c r="P3088">
        <f t="shared" ca="1" si="245"/>
        <v>35</v>
      </c>
    </row>
    <row r="3089" spans="1:16" x14ac:dyDescent="0.2">
      <c r="A3089">
        <f t="shared" si="247"/>
        <v>1</v>
      </c>
      <c r="B3089" t="s">
        <v>9060</v>
      </c>
      <c r="C3089" t="s">
        <v>3690</v>
      </c>
      <c r="D3089" t="s">
        <v>209</v>
      </c>
      <c r="E3089" t="s">
        <v>10</v>
      </c>
      <c r="F3089" t="s">
        <v>11</v>
      </c>
      <c r="G3089">
        <v>93305</v>
      </c>
      <c r="H3089">
        <v>929121</v>
      </c>
      <c r="I3089">
        <v>35.387852000000002</v>
      </c>
      <c r="J3089">
        <v>-118.990104</v>
      </c>
      <c r="K3089" t="str">
        <f t="shared" ca="1" si="243"/>
        <v>ugly</v>
      </c>
      <c r="L3089" t="str">
        <f t="shared" ca="1" si="244"/>
        <v>wind</v>
      </c>
      <c r="M3089" t="str">
        <f t="shared" ca="1" si="246"/>
        <v>high</v>
      </c>
      <c r="N3089" t="str">
        <f t="shared" ca="1" si="246"/>
        <v>minimal</v>
      </c>
      <c r="O3089" t="str">
        <f t="shared" ca="1" si="246"/>
        <v>minimal</v>
      </c>
      <c r="P3089">
        <f t="shared" ca="1" si="245"/>
        <v>32</v>
      </c>
    </row>
    <row r="3090" spans="1:16" x14ac:dyDescent="0.2">
      <c r="A3090">
        <f t="shared" si="247"/>
        <v>2</v>
      </c>
      <c r="B3090" t="s">
        <v>9060</v>
      </c>
      <c r="C3090" t="s">
        <v>3691</v>
      </c>
      <c r="D3090" t="s">
        <v>209</v>
      </c>
      <c r="E3090" t="s">
        <v>10</v>
      </c>
      <c r="F3090" t="s">
        <v>11</v>
      </c>
      <c r="G3090">
        <v>93305</v>
      </c>
      <c r="H3090">
        <v>512808</v>
      </c>
      <c r="I3090">
        <v>35.399979999999999</v>
      </c>
      <c r="J3090">
        <v>-118.980003</v>
      </c>
      <c r="K3090" t="str">
        <f t="shared" ca="1" si="243"/>
        <v>bad</v>
      </c>
      <c r="L3090" t="str">
        <f t="shared" ca="1" si="244"/>
        <v>wind</v>
      </c>
      <c r="M3090" t="str">
        <f t="shared" ca="1" si="246"/>
        <v>extreme</v>
      </c>
      <c r="N3090" t="str">
        <f t="shared" ca="1" si="246"/>
        <v>medium</v>
      </c>
      <c r="O3090" t="str">
        <f t="shared" ca="1" si="246"/>
        <v>extreme</v>
      </c>
      <c r="P3090">
        <f t="shared" ca="1" si="245"/>
        <v>12</v>
      </c>
    </row>
    <row r="3091" spans="1:16" x14ac:dyDescent="0.2">
      <c r="A3091">
        <f t="shared" si="247"/>
        <v>3</v>
      </c>
      <c r="B3091" t="s">
        <v>9060</v>
      </c>
      <c r="C3091" t="s">
        <v>3692</v>
      </c>
      <c r="D3091" t="s">
        <v>209</v>
      </c>
      <c r="E3091" t="s">
        <v>10</v>
      </c>
      <c r="F3091" t="s">
        <v>11</v>
      </c>
      <c r="G3091">
        <v>93305</v>
      </c>
      <c r="H3091">
        <v>678011</v>
      </c>
      <c r="I3091">
        <v>35.405464000000002</v>
      </c>
      <c r="J3091">
        <v>-118.97808499999999</v>
      </c>
      <c r="K3091" t="str">
        <f t="shared" ca="1" si="243"/>
        <v>bad</v>
      </c>
      <c r="L3091" t="str">
        <f t="shared" ca="1" si="244"/>
        <v>fire</v>
      </c>
      <c r="M3091" t="str">
        <f t="shared" ca="1" si="246"/>
        <v>minimal</v>
      </c>
      <c r="N3091" t="str">
        <f t="shared" ca="1" si="246"/>
        <v>low</v>
      </c>
      <c r="O3091" t="str">
        <f t="shared" ca="1" si="246"/>
        <v>high</v>
      </c>
      <c r="P3091">
        <f t="shared" ca="1" si="245"/>
        <v>16</v>
      </c>
    </row>
    <row r="3092" spans="1:16" x14ac:dyDescent="0.2">
      <c r="A3092">
        <f t="shared" si="247"/>
        <v>1</v>
      </c>
      <c r="B3092" t="s">
        <v>9060</v>
      </c>
      <c r="C3092" t="s">
        <v>3693</v>
      </c>
      <c r="D3092" t="s">
        <v>209</v>
      </c>
      <c r="E3092" t="s">
        <v>10</v>
      </c>
      <c r="F3092" t="s">
        <v>11</v>
      </c>
      <c r="G3092">
        <v>93305</v>
      </c>
      <c r="H3092">
        <v>476037</v>
      </c>
      <c r="I3092">
        <v>35.399420999999997</v>
      </c>
      <c r="J3092">
        <v>-118.97466300000001</v>
      </c>
      <c r="K3092" t="str">
        <f t="shared" ca="1" si="243"/>
        <v>bad</v>
      </c>
      <c r="L3092" t="str">
        <f t="shared" ca="1" si="244"/>
        <v>smoke</v>
      </c>
      <c r="M3092" t="str">
        <f t="shared" ca="1" si="246"/>
        <v>medium</v>
      </c>
      <c r="N3092" t="str">
        <f t="shared" ca="1" si="246"/>
        <v>high</v>
      </c>
      <c r="O3092" t="str">
        <f t="shared" ca="1" si="246"/>
        <v>medium</v>
      </c>
      <c r="P3092">
        <f t="shared" ca="1" si="245"/>
        <v>46</v>
      </c>
    </row>
    <row r="3093" spans="1:16" x14ac:dyDescent="0.2">
      <c r="A3093">
        <f t="shared" si="247"/>
        <v>2</v>
      </c>
      <c r="B3093" t="s">
        <v>9060</v>
      </c>
      <c r="C3093" t="s">
        <v>3694</v>
      </c>
      <c r="D3093" t="s">
        <v>209</v>
      </c>
      <c r="E3093" t="s">
        <v>10</v>
      </c>
      <c r="F3093" t="s">
        <v>11</v>
      </c>
      <c r="G3093">
        <v>93306</v>
      </c>
      <c r="H3093">
        <v>439438</v>
      </c>
      <c r="I3093">
        <v>35.386521000000002</v>
      </c>
      <c r="J3093">
        <v>-118.95074200000001</v>
      </c>
      <c r="K3093" t="str">
        <f t="shared" ca="1" si="243"/>
        <v>good</v>
      </c>
      <c r="L3093" t="str">
        <f t="shared" ca="1" si="244"/>
        <v>fire</v>
      </c>
      <c r="M3093" t="str">
        <f t="shared" ca="1" si="246"/>
        <v>minimal</v>
      </c>
      <c r="N3093" t="str">
        <f t="shared" ca="1" si="246"/>
        <v>extreme</v>
      </c>
      <c r="O3093" t="str">
        <f t="shared" ca="1" si="246"/>
        <v>minimal</v>
      </c>
      <c r="P3093">
        <f t="shared" ca="1" si="245"/>
        <v>18</v>
      </c>
    </row>
    <row r="3094" spans="1:16" x14ac:dyDescent="0.2">
      <c r="A3094">
        <f t="shared" si="247"/>
        <v>3</v>
      </c>
      <c r="B3094" t="s">
        <v>9060</v>
      </c>
      <c r="C3094" t="s">
        <v>3695</v>
      </c>
      <c r="D3094" t="s">
        <v>209</v>
      </c>
      <c r="E3094" t="s">
        <v>10</v>
      </c>
      <c r="F3094" t="s">
        <v>11</v>
      </c>
      <c r="G3094">
        <v>93306</v>
      </c>
      <c r="H3094">
        <v>505912</v>
      </c>
      <c r="I3094">
        <v>35.369678</v>
      </c>
      <c r="J3094">
        <v>-118.919269</v>
      </c>
      <c r="K3094" t="str">
        <f t="shared" ca="1" si="243"/>
        <v>bad</v>
      </c>
      <c r="L3094" t="str">
        <f t="shared" ca="1" si="244"/>
        <v>fire</v>
      </c>
      <c r="M3094" t="str">
        <f t="shared" ca="1" si="246"/>
        <v>extreme</v>
      </c>
      <c r="N3094" t="str">
        <f t="shared" ca="1" si="246"/>
        <v>medium</v>
      </c>
      <c r="O3094" t="str">
        <f t="shared" ca="1" si="246"/>
        <v>low</v>
      </c>
      <c r="P3094">
        <f t="shared" ca="1" si="245"/>
        <v>14</v>
      </c>
    </row>
    <row r="3095" spans="1:16" x14ac:dyDescent="0.2">
      <c r="A3095">
        <f t="shared" si="247"/>
        <v>1</v>
      </c>
      <c r="B3095" t="s">
        <v>9060</v>
      </c>
      <c r="C3095" t="s">
        <v>3696</v>
      </c>
      <c r="D3095" t="s">
        <v>209</v>
      </c>
      <c r="E3095" t="s">
        <v>10</v>
      </c>
      <c r="F3095" t="s">
        <v>11</v>
      </c>
      <c r="G3095">
        <v>93306</v>
      </c>
      <c r="H3095">
        <v>3020539</v>
      </c>
      <c r="I3095">
        <v>35.371088999999998</v>
      </c>
      <c r="J3095">
        <v>-118.94936300000001</v>
      </c>
      <c r="K3095" t="str">
        <f t="shared" ca="1" si="243"/>
        <v>ugly</v>
      </c>
      <c r="L3095" t="str">
        <f t="shared" ca="1" si="244"/>
        <v>wind</v>
      </c>
      <c r="M3095" t="str">
        <f t="shared" ca="1" si="246"/>
        <v>medium</v>
      </c>
      <c r="N3095" t="str">
        <f t="shared" ca="1" si="246"/>
        <v>low</v>
      </c>
      <c r="O3095" t="str">
        <f t="shared" ca="1" si="246"/>
        <v>medium</v>
      </c>
      <c r="P3095">
        <f t="shared" ca="1" si="245"/>
        <v>29</v>
      </c>
    </row>
    <row r="3096" spans="1:16" x14ac:dyDescent="0.2">
      <c r="A3096">
        <f t="shared" si="247"/>
        <v>2</v>
      </c>
      <c r="B3096" t="s">
        <v>9060</v>
      </c>
      <c r="C3096" t="s">
        <v>3697</v>
      </c>
      <c r="D3096" t="s">
        <v>209</v>
      </c>
      <c r="E3096" t="s">
        <v>10</v>
      </c>
      <c r="F3096" t="s">
        <v>11</v>
      </c>
      <c r="G3096">
        <v>93306</v>
      </c>
      <c r="H3096">
        <v>707027</v>
      </c>
      <c r="I3096">
        <v>35.369002999999999</v>
      </c>
      <c r="J3096">
        <v>-118.939519</v>
      </c>
      <c r="K3096" t="str">
        <f t="shared" ca="1" si="243"/>
        <v>bad</v>
      </c>
      <c r="L3096" t="str">
        <f t="shared" ca="1" si="244"/>
        <v>fire</v>
      </c>
      <c r="M3096" t="str">
        <f t="shared" ca="1" si="246"/>
        <v>high</v>
      </c>
      <c r="N3096" t="str">
        <f t="shared" ca="1" si="246"/>
        <v>high</v>
      </c>
      <c r="O3096" t="str">
        <f t="shared" ca="1" si="246"/>
        <v>minimal</v>
      </c>
      <c r="P3096">
        <f t="shared" ca="1" si="245"/>
        <v>10</v>
      </c>
    </row>
    <row r="3097" spans="1:16" x14ac:dyDescent="0.2">
      <c r="A3097">
        <f t="shared" si="247"/>
        <v>3</v>
      </c>
      <c r="B3097" t="s">
        <v>9060</v>
      </c>
      <c r="C3097" t="s">
        <v>3698</v>
      </c>
      <c r="D3097" t="s">
        <v>209</v>
      </c>
      <c r="E3097" t="s">
        <v>10</v>
      </c>
      <c r="F3097" t="s">
        <v>11</v>
      </c>
      <c r="G3097">
        <v>93306</v>
      </c>
      <c r="H3097">
        <v>894307</v>
      </c>
      <c r="I3097">
        <v>35.371599000000003</v>
      </c>
      <c r="J3097">
        <v>-118.956757</v>
      </c>
      <c r="K3097" t="str">
        <f t="shared" ca="1" si="243"/>
        <v>bad</v>
      </c>
      <c r="L3097" t="str">
        <f t="shared" ca="1" si="244"/>
        <v>fire</v>
      </c>
      <c r="M3097" t="str">
        <f t="shared" ca="1" si="246"/>
        <v>low</v>
      </c>
      <c r="N3097" t="str">
        <f t="shared" ca="1" si="246"/>
        <v>high</v>
      </c>
      <c r="O3097" t="str">
        <f t="shared" ca="1" si="246"/>
        <v>minimal</v>
      </c>
      <c r="P3097">
        <f t="shared" ca="1" si="245"/>
        <v>48</v>
      </c>
    </row>
    <row r="3098" spans="1:16" x14ac:dyDescent="0.2">
      <c r="A3098">
        <f t="shared" si="247"/>
        <v>1</v>
      </c>
      <c r="B3098" t="s">
        <v>9060</v>
      </c>
      <c r="C3098" t="s">
        <v>3699</v>
      </c>
      <c r="D3098" t="s">
        <v>209</v>
      </c>
      <c r="E3098" t="s">
        <v>10</v>
      </c>
      <c r="F3098" t="s">
        <v>11</v>
      </c>
      <c r="G3098">
        <v>93306</v>
      </c>
      <c r="H3098">
        <v>791913</v>
      </c>
      <c r="I3098">
        <v>35.373404000000001</v>
      </c>
      <c r="J3098">
        <v>-118.960112</v>
      </c>
      <c r="K3098" t="str">
        <f t="shared" ca="1" si="243"/>
        <v>good</v>
      </c>
      <c r="L3098" t="str">
        <f t="shared" ca="1" si="244"/>
        <v>smoke</v>
      </c>
      <c r="M3098" t="str">
        <f t="shared" ca="1" si="246"/>
        <v>minimal</v>
      </c>
      <c r="N3098" t="str">
        <f t="shared" ca="1" si="246"/>
        <v>extreme</v>
      </c>
      <c r="O3098" t="str">
        <f t="shared" ca="1" si="246"/>
        <v>extreme</v>
      </c>
      <c r="P3098">
        <f t="shared" ca="1" si="245"/>
        <v>8</v>
      </c>
    </row>
    <row r="3099" spans="1:16" x14ac:dyDescent="0.2">
      <c r="A3099">
        <f t="shared" si="247"/>
        <v>2</v>
      </c>
      <c r="B3099" t="s">
        <v>9060</v>
      </c>
      <c r="C3099" t="s">
        <v>3700</v>
      </c>
      <c r="D3099" t="s">
        <v>209</v>
      </c>
      <c r="E3099" t="s">
        <v>10</v>
      </c>
      <c r="F3099" t="s">
        <v>11</v>
      </c>
      <c r="G3099">
        <v>93306</v>
      </c>
      <c r="H3099">
        <v>706589</v>
      </c>
      <c r="I3099">
        <v>35.399306000000003</v>
      </c>
      <c r="J3099">
        <v>-118.939031</v>
      </c>
      <c r="K3099" t="str">
        <f t="shared" ca="1" si="243"/>
        <v>bad</v>
      </c>
      <c r="L3099" t="str">
        <f t="shared" ca="1" si="244"/>
        <v>wind</v>
      </c>
      <c r="M3099" t="str">
        <f t="shared" ca="1" si="246"/>
        <v>high</v>
      </c>
      <c r="N3099" t="str">
        <f t="shared" ca="1" si="246"/>
        <v>extreme</v>
      </c>
      <c r="O3099" t="str">
        <f t="shared" ca="1" si="246"/>
        <v>high</v>
      </c>
      <c r="P3099">
        <f t="shared" ca="1" si="245"/>
        <v>17</v>
      </c>
    </row>
    <row r="3100" spans="1:16" x14ac:dyDescent="0.2">
      <c r="A3100">
        <f t="shared" si="247"/>
        <v>3</v>
      </c>
      <c r="B3100" t="s">
        <v>9060</v>
      </c>
      <c r="C3100" t="s">
        <v>3701</v>
      </c>
      <c r="D3100" t="s">
        <v>209</v>
      </c>
      <c r="E3100" t="s">
        <v>10</v>
      </c>
      <c r="F3100" t="s">
        <v>11</v>
      </c>
      <c r="G3100">
        <v>93306</v>
      </c>
      <c r="H3100">
        <v>656457</v>
      </c>
      <c r="I3100">
        <v>35.406652999999999</v>
      </c>
      <c r="J3100">
        <v>-118.959435</v>
      </c>
      <c r="K3100" t="str">
        <f t="shared" ca="1" si="243"/>
        <v>bad</v>
      </c>
      <c r="L3100" t="str">
        <f t="shared" ca="1" si="244"/>
        <v>smoke</v>
      </c>
      <c r="M3100" t="str">
        <f t="shared" ca="1" si="246"/>
        <v>extreme</v>
      </c>
      <c r="N3100" t="str">
        <f t="shared" ca="1" si="246"/>
        <v>high</v>
      </c>
      <c r="O3100" t="str">
        <f t="shared" ca="1" si="246"/>
        <v>minimal</v>
      </c>
      <c r="P3100">
        <f t="shared" ca="1" si="245"/>
        <v>42</v>
      </c>
    </row>
    <row r="3101" spans="1:16" x14ac:dyDescent="0.2">
      <c r="A3101">
        <f t="shared" si="247"/>
        <v>1</v>
      </c>
      <c r="B3101" t="s">
        <v>9060</v>
      </c>
      <c r="C3101" t="s">
        <v>3702</v>
      </c>
      <c r="D3101" t="s">
        <v>209</v>
      </c>
      <c r="E3101" t="s">
        <v>10</v>
      </c>
      <c r="F3101" t="s">
        <v>11</v>
      </c>
      <c r="G3101">
        <v>93306</v>
      </c>
      <c r="H3101">
        <v>835933</v>
      </c>
      <c r="I3101">
        <v>35.403692999999997</v>
      </c>
      <c r="J3101">
        <v>-118.96359099999999</v>
      </c>
      <c r="K3101" t="str">
        <f t="shared" ca="1" si="243"/>
        <v>bad</v>
      </c>
      <c r="L3101" t="str">
        <f t="shared" ca="1" si="244"/>
        <v>wind</v>
      </c>
      <c r="M3101" t="str">
        <f t="shared" ca="1" si="246"/>
        <v>low</v>
      </c>
      <c r="N3101" t="str">
        <f t="shared" ca="1" si="246"/>
        <v>medium</v>
      </c>
      <c r="O3101" t="str">
        <f t="shared" ca="1" si="246"/>
        <v>extreme</v>
      </c>
      <c r="P3101">
        <f t="shared" ca="1" si="245"/>
        <v>41</v>
      </c>
    </row>
    <row r="3102" spans="1:16" x14ac:dyDescent="0.2">
      <c r="A3102">
        <f t="shared" si="247"/>
        <v>2</v>
      </c>
      <c r="B3102" t="s">
        <v>9060</v>
      </c>
      <c r="C3102" t="s">
        <v>3703</v>
      </c>
      <c r="D3102" t="s">
        <v>209</v>
      </c>
      <c r="E3102" t="s">
        <v>10</v>
      </c>
      <c r="F3102" t="s">
        <v>11</v>
      </c>
      <c r="G3102">
        <v>93306</v>
      </c>
      <c r="H3102">
        <v>542685</v>
      </c>
      <c r="I3102">
        <v>35.403703</v>
      </c>
      <c r="J3102">
        <v>-118.96237000000001</v>
      </c>
      <c r="K3102" t="str">
        <f t="shared" ca="1" si="243"/>
        <v>good</v>
      </c>
      <c r="L3102" t="str">
        <f t="shared" ca="1" si="244"/>
        <v>smoke</v>
      </c>
      <c r="M3102" t="str">
        <f t="shared" ca="1" si="246"/>
        <v>minimal</v>
      </c>
      <c r="N3102" t="str">
        <f t="shared" ca="1" si="246"/>
        <v>extreme</v>
      </c>
      <c r="O3102" t="str">
        <f t="shared" ca="1" si="246"/>
        <v>low</v>
      </c>
      <c r="P3102">
        <f t="shared" ca="1" si="245"/>
        <v>1</v>
      </c>
    </row>
    <row r="3103" spans="1:16" x14ac:dyDescent="0.2">
      <c r="A3103">
        <f t="shared" si="247"/>
        <v>3</v>
      </c>
      <c r="B3103" t="s">
        <v>9060</v>
      </c>
      <c r="C3103" t="s">
        <v>3704</v>
      </c>
      <c r="D3103" t="s">
        <v>209</v>
      </c>
      <c r="E3103" t="s">
        <v>10</v>
      </c>
      <c r="F3103" t="s">
        <v>11</v>
      </c>
      <c r="G3103">
        <v>93306</v>
      </c>
      <c r="H3103">
        <v>323489</v>
      </c>
      <c r="I3103">
        <v>35.402290999999998</v>
      </c>
      <c r="J3103">
        <v>-118.96040499999999</v>
      </c>
      <c r="K3103" t="str">
        <f t="shared" ca="1" si="243"/>
        <v>ugly</v>
      </c>
      <c r="L3103" t="str">
        <f t="shared" ca="1" si="244"/>
        <v>fire</v>
      </c>
      <c r="M3103" t="str">
        <f t="shared" ca="1" si="246"/>
        <v>extreme</v>
      </c>
      <c r="N3103" t="str">
        <f t="shared" ca="1" si="246"/>
        <v>minimal</v>
      </c>
      <c r="O3103" t="str">
        <f t="shared" ca="1" si="246"/>
        <v>extreme</v>
      </c>
      <c r="P3103">
        <f t="shared" ca="1" si="245"/>
        <v>5</v>
      </c>
    </row>
    <row r="3104" spans="1:16" x14ac:dyDescent="0.2">
      <c r="A3104">
        <f t="shared" si="247"/>
        <v>1</v>
      </c>
      <c r="B3104" t="s">
        <v>9060</v>
      </c>
      <c r="C3104" t="s">
        <v>3705</v>
      </c>
      <c r="D3104" t="s">
        <v>209</v>
      </c>
      <c r="E3104" t="s">
        <v>10</v>
      </c>
      <c r="F3104" t="s">
        <v>11</v>
      </c>
      <c r="G3104">
        <v>93306</v>
      </c>
      <c r="H3104">
        <v>1009386</v>
      </c>
      <c r="I3104">
        <v>35.401563000000003</v>
      </c>
      <c r="J3104">
        <v>-118.96162099999999</v>
      </c>
      <c r="K3104" t="str">
        <f t="shared" ca="1" si="243"/>
        <v>bad</v>
      </c>
      <c r="L3104" t="str">
        <f t="shared" ca="1" si="244"/>
        <v>wind</v>
      </c>
      <c r="M3104" t="str">
        <f t="shared" ca="1" si="246"/>
        <v>high</v>
      </c>
      <c r="N3104" t="str">
        <f t="shared" ca="1" si="246"/>
        <v>minimal</v>
      </c>
      <c r="O3104" t="str">
        <f t="shared" ca="1" si="246"/>
        <v>low</v>
      </c>
      <c r="P3104">
        <f t="shared" ca="1" si="245"/>
        <v>49</v>
      </c>
    </row>
    <row r="3105" spans="1:16" x14ac:dyDescent="0.2">
      <c r="A3105">
        <f t="shared" si="247"/>
        <v>2</v>
      </c>
      <c r="B3105" t="s">
        <v>9060</v>
      </c>
      <c r="C3105" t="s">
        <v>3706</v>
      </c>
      <c r="D3105" t="s">
        <v>209</v>
      </c>
      <c r="E3105" t="s">
        <v>10</v>
      </c>
      <c r="F3105" t="s">
        <v>11</v>
      </c>
      <c r="G3105">
        <v>93306</v>
      </c>
      <c r="H3105">
        <v>675694</v>
      </c>
      <c r="I3105">
        <v>35.432361</v>
      </c>
      <c r="J3105">
        <v>-118.87503100000001</v>
      </c>
      <c r="K3105" t="str">
        <f t="shared" ca="1" si="243"/>
        <v>ugly</v>
      </c>
      <c r="L3105" t="str">
        <f t="shared" ca="1" si="244"/>
        <v>smoke</v>
      </c>
      <c r="M3105" t="str">
        <f t="shared" ca="1" si="246"/>
        <v>low</v>
      </c>
      <c r="N3105" t="str">
        <f t="shared" ca="1" si="246"/>
        <v>low</v>
      </c>
      <c r="O3105" t="str">
        <f t="shared" ca="1" si="246"/>
        <v>minimal</v>
      </c>
      <c r="P3105">
        <f t="shared" ca="1" si="245"/>
        <v>49</v>
      </c>
    </row>
    <row r="3106" spans="1:16" x14ac:dyDescent="0.2">
      <c r="A3106">
        <f t="shared" si="247"/>
        <v>3</v>
      </c>
      <c r="B3106" t="s">
        <v>9060</v>
      </c>
      <c r="C3106" t="s">
        <v>3707</v>
      </c>
      <c r="D3106" t="s">
        <v>209</v>
      </c>
      <c r="E3106" t="s">
        <v>10</v>
      </c>
      <c r="F3106" t="s">
        <v>11</v>
      </c>
      <c r="G3106">
        <v>93306</v>
      </c>
      <c r="H3106">
        <v>746070</v>
      </c>
      <c r="I3106">
        <v>35.432361</v>
      </c>
      <c r="J3106">
        <v>-118.87503100000001</v>
      </c>
      <c r="K3106" t="str">
        <f t="shared" ca="1" si="243"/>
        <v>good</v>
      </c>
      <c r="L3106" t="str">
        <f t="shared" ca="1" si="244"/>
        <v>smoke</v>
      </c>
      <c r="M3106" t="str">
        <f t="shared" ca="1" si="246"/>
        <v>low</v>
      </c>
      <c r="N3106" t="str">
        <f t="shared" ca="1" si="246"/>
        <v>low</v>
      </c>
      <c r="O3106" t="str">
        <f t="shared" ca="1" si="246"/>
        <v>extreme</v>
      </c>
      <c r="P3106">
        <f t="shared" ca="1" si="245"/>
        <v>26</v>
      </c>
    </row>
    <row r="3107" spans="1:16" x14ac:dyDescent="0.2">
      <c r="A3107">
        <f t="shared" si="247"/>
        <v>1</v>
      </c>
      <c r="B3107" t="s">
        <v>9060</v>
      </c>
      <c r="C3107" t="s">
        <v>3708</v>
      </c>
      <c r="D3107" t="s">
        <v>209</v>
      </c>
      <c r="E3107" t="s">
        <v>10</v>
      </c>
      <c r="F3107" t="s">
        <v>11</v>
      </c>
      <c r="G3107">
        <v>93309</v>
      </c>
      <c r="H3107">
        <v>2326648</v>
      </c>
      <c r="I3107">
        <v>35.352586000000002</v>
      </c>
      <c r="J3107">
        <v>-119.048187</v>
      </c>
      <c r="K3107" t="str">
        <f t="shared" ca="1" si="243"/>
        <v>good</v>
      </c>
      <c r="L3107" t="str">
        <f t="shared" ca="1" si="244"/>
        <v>fire</v>
      </c>
      <c r="M3107" t="str">
        <f t="shared" ca="1" si="246"/>
        <v>minimal</v>
      </c>
      <c r="N3107" t="str">
        <f t="shared" ca="1" si="246"/>
        <v>low</v>
      </c>
      <c r="O3107" t="str">
        <f t="shared" ca="1" si="246"/>
        <v>medium</v>
      </c>
      <c r="P3107">
        <f t="shared" ca="1" si="245"/>
        <v>2</v>
      </c>
    </row>
    <row r="3108" spans="1:16" x14ac:dyDescent="0.2">
      <c r="A3108">
        <f t="shared" si="247"/>
        <v>2</v>
      </c>
      <c r="B3108" t="s">
        <v>9060</v>
      </c>
      <c r="C3108" t="s">
        <v>3709</v>
      </c>
      <c r="D3108" t="s">
        <v>209</v>
      </c>
      <c r="E3108" t="s">
        <v>10</v>
      </c>
      <c r="F3108" t="s">
        <v>11</v>
      </c>
      <c r="G3108">
        <v>93307</v>
      </c>
      <c r="H3108">
        <v>843164</v>
      </c>
      <c r="I3108">
        <v>35.359489000000004</v>
      </c>
      <c r="J3108">
        <v>-118.997659</v>
      </c>
      <c r="K3108" t="str">
        <f t="shared" ca="1" si="243"/>
        <v>ugly</v>
      </c>
      <c r="L3108" t="str">
        <f t="shared" ca="1" si="244"/>
        <v>smoke</v>
      </c>
      <c r="M3108" t="str">
        <f t="shared" ca="1" si="246"/>
        <v>low</v>
      </c>
      <c r="N3108" t="str">
        <f t="shared" ca="1" si="246"/>
        <v>high</v>
      </c>
      <c r="O3108" t="str">
        <f t="shared" ca="1" si="246"/>
        <v>minimal</v>
      </c>
      <c r="P3108">
        <f t="shared" ca="1" si="245"/>
        <v>18</v>
      </c>
    </row>
    <row r="3109" spans="1:16" x14ac:dyDescent="0.2">
      <c r="A3109">
        <f t="shared" si="247"/>
        <v>3</v>
      </c>
      <c r="B3109" t="s">
        <v>9060</v>
      </c>
      <c r="C3109" t="s">
        <v>3710</v>
      </c>
      <c r="D3109" t="s">
        <v>209</v>
      </c>
      <c r="E3109" t="s">
        <v>10</v>
      </c>
      <c r="F3109" t="s">
        <v>11</v>
      </c>
      <c r="G3109">
        <v>93307</v>
      </c>
      <c r="H3109">
        <v>833894</v>
      </c>
      <c r="I3109">
        <v>35.336404999999999</v>
      </c>
      <c r="J3109">
        <v>-119.006923</v>
      </c>
      <c r="K3109" t="str">
        <f t="shared" ca="1" si="243"/>
        <v>ugly</v>
      </c>
      <c r="L3109" t="str">
        <f t="shared" ca="1" si="244"/>
        <v>fire</v>
      </c>
      <c r="M3109" t="str">
        <f t="shared" ca="1" si="246"/>
        <v>extreme</v>
      </c>
      <c r="N3109" t="str">
        <f t="shared" ca="1" si="246"/>
        <v>low</v>
      </c>
      <c r="O3109" t="str">
        <f t="shared" ca="1" si="246"/>
        <v>minimal</v>
      </c>
      <c r="P3109">
        <f t="shared" ca="1" si="245"/>
        <v>30</v>
      </c>
    </row>
    <row r="3110" spans="1:16" x14ac:dyDescent="0.2">
      <c r="A3110">
        <f t="shared" si="247"/>
        <v>1</v>
      </c>
      <c r="B3110" t="s">
        <v>9060</v>
      </c>
      <c r="C3110" t="s">
        <v>3711</v>
      </c>
      <c r="D3110" t="s">
        <v>209</v>
      </c>
      <c r="E3110" t="s">
        <v>10</v>
      </c>
      <c r="F3110" t="s">
        <v>11</v>
      </c>
      <c r="G3110">
        <v>93307</v>
      </c>
      <c r="H3110">
        <v>371817</v>
      </c>
      <c r="I3110">
        <v>35.343125000000001</v>
      </c>
      <c r="J3110">
        <v>-118.984672</v>
      </c>
      <c r="K3110" t="str">
        <f t="shared" ca="1" si="243"/>
        <v>good</v>
      </c>
      <c r="L3110" t="str">
        <f t="shared" ca="1" si="244"/>
        <v>fire</v>
      </c>
      <c r="M3110" t="str">
        <f t="shared" ca="1" si="246"/>
        <v>low</v>
      </c>
      <c r="N3110" t="str">
        <f t="shared" ca="1" si="246"/>
        <v>minimal</v>
      </c>
      <c r="O3110" t="str">
        <f t="shared" ca="1" si="246"/>
        <v>extreme</v>
      </c>
      <c r="P3110">
        <f t="shared" ca="1" si="245"/>
        <v>2</v>
      </c>
    </row>
    <row r="3111" spans="1:16" x14ac:dyDescent="0.2">
      <c r="A3111">
        <f t="shared" si="247"/>
        <v>2</v>
      </c>
      <c r="B3111" t="s">
        <v>9060</v>
      </c>
      <c r="C3111" t="s">
        <v>3712</v>
      </c>
      <c r="D3111" t="s">
        <v>209</v>
      </c>
      <c r="E3111" t="s">
        <v>10</v>
      </c>
      <c r="F3111" t="s">
        <v>11</v>
      </c>
      <c r="G3111">
        <v>93308</v>
      </c>
      <c r="H3111">
        <v>789473</v>
      </c>
      <c r="I3111">
        <v>35.505702999999997</v>
      </c>
      <c r="J3111">
        <v>-118.987712</v>
      </c>
      <c r="K3111" t="str">
        <f t="shared" ca="1" si="243"/>
        <v>bad</v>
      </c>
      <c r="L3111" t="str">
        <f t="shared" ca="1" si="244"/>
        <v>smoke</v>
      </c>
      <c r="M3111" t="str">
        <f t="shared" ca="1" si="246"/>
        <v>extreme</v>
      </c>
      <c r="N3111" t="str">
        <f t="shared" ca="1" si="246"/>
        <v>minimal</v>
      </c>
      <c r="O3111" t="str">
        <f t="shared" ca="1" si="246"/>
        <v>minimal</v>
      </c>
      <c r="P3111">
        <f t="shared" ca="1" si="245"/>
        <v>22</v>
      </c>
    </row>
    <row r="3112" spans="1:16" x14ac:dyDescent="0.2">
      <c r="A3112">
        <f t="shared" si="247"/>
        <v>3</v>
      </c>
      <c r="B3112" t="s">
        <v>9060</v>
      </c>
      <c r="C3112" t="s">
        <v>3713</v>
      </c>
      <c r="D3112" t="s">
        <v>209</v>
      </c>
      <c r="E3112" t="s">
        <v>10</v>
      </c>
      <c r="F3112" t="s">
        <v>11</v>
      </c>
      <c r="G3112">
        <v>93308</v>
      </c>
      <c r="H3112">
        <v>775185</v>
      </c>
      <c r="I3112">
        <v>35.416691999999998</v>
      </c>
      <c r="J3112">
        <v>-119.02695</v>
      </c>
      <c r="K3112" t="str">
        <f t="shared" ca="1" si="243"/>
        <v>ugly</v>
      </c>
      <c r="L3112" t="str">
        <f t="shared" ca="1" si="244"/>
        <v>fire</v>
      </c>
      <c r="M3112" t="str">
        <f t="shared" ca="1" si="246"/>
        <v>extreme</v>
      </c>
      <c r="N3112" t="str">
        <f t="shared" ca="1" si="246"/>
        <v>extreme</v>
      </c>
      <c r="O3112" t="str">
        <f t="shared" ca="1" si="246"/>
        <v>medium</v>
      </c>
      <c r="P3112">
        <f t="shared" ca="1" si="245"/>
        <v>2</v>
      </c>
    </row>
    <row r="3113" spans="1:16" x14ac:dyDescent="0.2">
      <c r="A3113">
        <f t="shared" si="247"/>
        <v>1</v>
      </c>
      <c r="B3113" t="s">
        <v>9060</v>
      </c>
      <c r="C3113" t="s">
        <v>3714</v>
      </c>
      <c r="D3113" t="s">
        <v>3624</v>
      </c>
      <c r="E3113" t="s">
        <v>10</v>
      </c>
      <c r="F3113" t="s">
        <v>11</v>
      </c>
      <c r="G3113">
        <v>93505</v>
      </c>
      <c r="H3113">
        <v>585225</v>
      </c>
      <c r="I3113">
        <v>35.117789000000002</v>
      </c>
      <c r="J3113">
        <v>-117.97592299999999</v>
      </c>
      <c r="K3113" t="str">
        <f t="shared" ca="1" si="243"/>
        <v>good</v>
      </c>
      <c r="L3113" t="str">
        <f t="shared" ca="1" si="244"/>
        <v>smoke</v>
      </c>
      <c r="M3113" t="str">
        <f t="shared" ca="1" si="246"/>
        <v>minimal</v>
      </c>
      <c r="N3113" t="str">
        <f t="shared" ca="1" si="246"/>
        <v>extreme</v>
      </c>
      <c r="O3113" t="str">
        <f t="shared" ca="1" si="246"/>
        <v>high</v>
      </c>
      <c r="P3113">
        <f t="shared" ca="1" si="245"/>
        <v>45</v>
      </c>
    </row>
    <row r="3114" spans="1:16" x14ac:dyDescent="0.2">
      <c r="A3114">
        <f t="shared" si="247"/>
        <v>2</v>
      </c>
      <c r="B3114" t="s">
        <v>9060</v>
      </c>
      <c r="C3114" t="s">
        <v>3715</v>
      </c>
      <c r="D3114" t="s">
        <v>26</v>
      </c>
      <c r="E3114" t="s">
        <v>26</v>
      </c>
      <c r="F3114" t="s">
        <v>11</v>
      </c>
      <c r="G3114">
        <v>92130</v>
      </c>
      <c r="H3114">
        <v>678034</v>
      </c>
      <c r="I3114">
        <v>32.942639999999997</v>
      </c>
      <c r="J3114">
        <v>-117.21204</v>
      </c>
      <c r="K3114" t="str">
        <f t="shared" ca="1" si="243"/>
        <v>good</v>
      </c>
      <c r="L3114" t="str">
        <f t="shared" ca="1" si="244"/>
        <v>fire</v>
      </c>
      <c r="M3114" t="str">
        <f t="shared" ca="1" si="246"/>
        <v>extreme</v>
      </c>
      <c r="N3114" t="str">
        <f t="shared" ca="1" si="246"/>
        <v>medium</v>
      </c>
      <c r="O3114" t="str">
        <f t="shared" ca="1" si="246"/>
        <v>extreme</v>
      </c>
      <c r="P3114">
        <f t="shared" ca="1" si="245"/>
        <v>16</v>
      </c>
    </row>
    <row r="3115" spans="1:16" x14ac:dyDescent="0.2">
      <c r="A3115">
        <f t="shared" si="247"/>
        <v>3</v>
      </c>
      <c r="B3115" t="s">
        <v>9060</v>
      </c>
      <c r="C3115" t="s">
        <v>3716</v>
      </c>
      <c r="D3115" t="s">
        <v>26</v>
      </c>
      <c r="E3115" t="s">
        <v>26</v>
      </c>
      <c r="F3115" t="s">
        <v>11</v>
      </c>
      <c r="G3115">
        <v>92127</v>
      </c>
      <c r="H3115">
        <v>786018</v>
      </c>
      <c r="I3115">
        <v>32.991300000000003</v>
      </c>
      <c r="J3115">
        <v>-117.15312</v>
      </c>
      <c r="K3115" t="str">
        <f t="shared" ca="1" si="243"/>
        <v>bad</v>
      </c>
      <c r="L3115" t="str">
        <f t="shared" ca="1" si="244"/>
        <v>wind</v>
      </c>
      <c r="M3115" t="str">
        <f t="shared" ca="1" si="246"/>
        <v>low</v>
      </c>
      <c r="N3115" t="str">
        <f t="shared" ca="1" si="246"/>
        <v>high</v>
      </c>
      <c r="O3115" t="str">
        <f t="shared" ca="1" si="246"/>
        <v>high</v>
      </c>
      <c r="P3115">
        <f t="shared" ca="1" si="245"/>
        <v>24</v>
      </c>
    </row>
    <row r="3116" spans="1:16" x14ac:dyDescent="0.2">
      <c r="A3116">
        <f t="shared" si="247"/>
        <v>1</v>
      </c>
      <c r="B3116" t="s">
        <v>9060</v>
      </c>
      <c r="C3116" t="s">
        <v>3717</v>
      </c>
      <c r="D3116" t="s">
        <v>26</v>
      </c>
      <c r="E3116" t="s">
        <v>26</v>
      </c>
      <c r="F3116" t="s">
        <v>11</v>
      </c>
      <c r="G3116">
        <v>92127</v>
      </c>
      <c r="H3116">
        <v>674442</v>
      </c>
      <c r="I3116">
        <v>32.97974</v>
      </c>
      <c r="J3116">
        <v>-117.16016999999999</v>
      </c>
      <c r="K3116" t="str">
        <f t="shared" ca="1" si="243"/>
        <v>good</v>
      </c>
      <c r="L3116" t="str">
        <f t="shared" ca="1" si="244"/>
        <v>wind</v>
      </c>
      <c r="M3116" t="str">
        <f t="shared" ca="1" si="246"/>
        <v>low</v>
      </c>
      <c r="N3116" t="str">
        <f t="shared" ca="1" si="246"/>
        <v>medium</v>
      </c>
      <c r="O3116" t="str">
        <f t="shared" ca="1" si="246"/>
        <v>medium</v>
      </c>
      <c r="P3116">
        <f t="shared" ca="1" si="245"/>
        <v>22</v>
      </c>
    </row>
    <row r="3117" spans="1:16" x14ac:dyDescent="0.2">
      <c r="A3117">
        <f t="shared" si="247"/>
        <v>2</v>
      </c>
      <c r="B3117" t="s">
        <v>9060</v>
      </c>
      <c r="C3117" t="s">
        <v>3718</v>
      </c>
      <c r="D3117" t="s">
        <v>3719</v>
      </c>
      <c r="E3117" t="s">
        <v>28</v>
      </c>
      <c r="F3117" t="s">
        <v>11</v>
      </c>
      <c r="G3117">
        <v>94503</v>
      </c>
      <c r="H3117">
        <v>1172960</v>
      </c>
      <c r="I3117">
        <v>38.170699999999997</v>
      </c>
      <c r="J3117">
        <v>-122.24959</v>
      </c>
      <c r="K3117" t="str">
        <f t="shared" ca="1" si="243"/>
        <v>good</v>
      </c>
      <c r="L3117" t="str">
        <f t="shared" ca="1" si="244"/>
        <v>wind</v>
      </c>
      <c r="M3117" t="str">
        <f t="shared" ca="1" si="246"/>
        <v>minimal</v>
      </c>
      <c r="N3117" t="str">
        <f t="shared" ca="1" si="246"/>
        <v>low</v>
      </c>
      <c r="O3117" t="str">
        <f t="shared" ca="1" si="246"/>
        <v>minimal</v>
      </c>
      <c r="P3117">
        <f t="shared" ca="1" si="245"/>
        <v>35</v>
      </c>
    </row>
    <row r="3118" spans="1:16" x14ac:dyDescent="0.2">
      <c r="A3118">
        <f t="shared" si="247"/>
        <v>3</v>
      </c>
      <c r="B3118" t="s">
        <v>9060</v>
      </c>
      <c r="C3118" t="s">
        <v>3720</v>
      </c>
      <c r="D3118" t="s">
        <v>28</v>
      </c>
      <c r="E3118" t="s">
        <v>28</v>
      </c>
      <c r="F3118" t="s">
        <v>11</v>
      </c>
      <c r="G3118">
        <v>94559</v>
      </c>
      <c r="H3118">
        <v>140598</v>
      </c>
      <c r="I3118">
        <v>38.203825999999999</v>
      </c>
      <c r="J3118">
        <v>-122.31147</v>
      </c>
      <c r="K3118" t="str">
        <f t="shared" ca="1" si="243"/>
        <v>bad</v>
      </c>
      <c r="L3118" t="str">
        <f t="shared" ca="1" si="244"/>
        <v>wind</v>
      </c>
      <c r="M3118" t="str">
        <f t="shared" ca="1" si="246"/>
        <v>low</v>
      </c>
      <c r="N3118" t="str">
        <f t="shared" ca="1" si="246"/>
        <v>extreme</v>
      </c>
      <c r="O3118" t="str">
        <f t="shared" ca="1" si="246"/>
        <v>minimal</v>
      </c>
      <c r="P3118">
        <f t="shared" ca="1" si="245"/>
        <v>44</v>
      </c>
    </row>
    <row r="3119" spans="1:16" x14ac:dyDescent="0.2">
      <c r="A3119">
        <f t="shared" si="247"/>
        <v>1</v>
      </c>
      <c r="B3119" t="s">
        <v>9060</v>
      </c>
      <c r="C3119" t="s">
        <v>3721</v>
      </c>
      <c r="D3119" t="s">
        <v>28</v>
      </c>
      <c r="E3119" t="s">
        <v>28</v>
      </c>
      <c r="F3119" t="s">
        <v>11</v>
      </c>
      <c r="G3119">
        <v>94559</v>
      </c>
      <c r="H3119">
        <v>627246</v>
      </c>
      <c r="I3119">
        <v>38.241334000000002</v>
      </c>
      <c r="J3119">
        <v>-122.31371900000001</v>
      </c>
      <c r="K3119" t="str">
        <f t="shared" ca="1" si="243"/>
        <v>good</v>
      </c>
      <c r="L3119" t="str">
        <f t="shared" ca="1" si="244"/>
        <v>smoke</v>
      </c>
      <c r="M3119" t="str">
        <f t="shared" ca="1" si="246"/>
        <v>low</v>
      </c>
      <c r="N3119" t="str">
        <f t="shared" ca="1" si="246"/>
        <v>high</v>
      </c>
      <c r="O3119" t="str">
        <f t="shared" ca="1" si="246"/>
        <v>minimal</v>
      </c>
      <c r="P3119">
        <f t="shared" ca="1" si="245"/>
        <v>21</v>
      </c>
    </row>
    <row r="3120" spans="1:16" x14ac:dyDescent="0.2">
      <c r="A3120">
        <f t="shared" si="247"/>
        <v>2</v>
      </c>
      <c r="B3120" t="s">
        <v>9060</v>
      </c>
      <c r="C3120" t="s">
        <v>3722</v>
      </c>
      <c r="D3120" t="s">
        <v>28</v>
      </c>
      <c r="E3120" t="s">
        <v>28</v>
      </c>
      <c r="F3120" t="s">
        <v>11</v>
      </c>
      <c r="G3120">
        <v>94559</v>
      </c>
      <c r="H3120">
        <v>757606</v>
      </c>
      <c r="I3120">
        <v>38.292957000000001</v>
      </c>
      <c r="J3120">
        <v>-122.286962</v>
      </c>
      <c r="K3120" t="str">
        <f t="shared" ca="1" si="243"/>
        <v>ugly</v>
      </c>
      <c r="L3120" t="str">
        <f t="shared" ca="1" si="244"/>
        <v>fire</v>
      </c>
      <c r="M3120" t="str">
        <f t="shared" ca="1" si="246"/>
        <v>medium</v>
      </c>
      <c r="N3120" t="str">
        <f t="shared" ca="1" si="246"/>
        <v>low</v>
      </c>
      <c r="O3120" t="str">
        <f t="shared" ca="1" si="246"/>
        <v>minimal</v>
      </c>
      <c r="P3120">
        <f t="shared" ca="1" si="245"/>
        <v>44</v>
      </c>
    </row>
    <row r="3121" spans="1:16" x14ac:dyDescent="0.2">
      <c r="A3121">
        <f t="shared" si="247"/>
        <v>3</v>
      </c>
      <c r="B3121" t="s">
        <v>9060</v>
      </c>
      <c r="C3121" t="s">
        <v>3723</v>
      </c>
      <c r="D3121" t="s">
        <v>3724</v>
      </c>
      <c r="E3121" t="s">
        <v>23</v>
      </c>
      <c r="F3121" t="s">
        <v>11</v>
      </c>
      <c r="G3121">
        <v>95632</v>
      </c>
      <c r="H3121">
        <v>745141</v>
      </c>
      <c r="I3121">
        <v>38.288806999999998</v>
      </c>
      <c r="J3121">
        <v>-121.28586300000001</v>
      </c>
      <c r="K3121" t="str">
        <f t="shared" ca="1" si="243"/>
        <v>ugly</v>
      </c>
      <c r="L3121" t="str">
        <f t="shared" ca="1" si="244"/>
        <v>smoke</v>
      </c>
      <c r="M3121" t="str">
        <f t="shared" ca="1" si="246"/>
        <v>low</v>
      </c>
      <c r="N3121" t="str">
        <f t="shared" ca="1" si="246"/>
        <v>minimal</v>
      </c>
      <c r="O3121" t="str">
        <f t="shared" ca="1" si="246"/>
        <v>minimal</v>
      </c>
      <c r="P3121">
        <f t="shared" ca="1" si="245"/>
        <v>47</v>
      </c>
    </row>
    <row r="3122" spans="1:16" x14ac:dyDescent="0.2">
      <c r="A3122">
        <f t="shared" si="247"/>
        <v>1</v>
      </c>
      <c r="B3122" t="s">
        <v>9060</v>
      </c>
      <c r="C3122" t="s">
        <v>3725</v>
      </c>
      <c r="D3122" t="s">
        <v>3724</v>
      </c>
      <c r="E3122" t="s">
        <v>23</v>
      </c>
      <c r="F3122" t="s">
        <v>11</v>
      </c>
      <c r="G3122">
        <v>95632</v>
      </c>
      <c r="H3122">
        <v>651671</v>
      </c>
      <c r="I3122">
        <v>38.281638000000001</v>
      </c>
      <c r="J3122">
        <v>-121.289507</v>
      </c>
      <c r="K3122" t="str">
        <f t="shared" ca="1" si="243"/>
        <v>ugly</v>
      </c>
      <c r="L3122" t="str">
        <f t="shared" ca="1" si="244"/>
        <v>fire</v>
      </c>
      <c r="M3122" t="str">
        <f t="shared" ca="1" si="246"/>
        <v>extreme</v>
      </c>
      <c r="N3122" t="str">
        <f t="shared" ca="1" si="246"/>
        <v>extreme</v>
      </c>
      <c r="O3122" t="str">
        <f t="shared" ca="1" si="246"/>
        <v>minimal</v>
      </c>
      <c r="P3122">
        <f t="shared" ca="1" si="245"/>
        <v>8</v>
      </c>
    </row>
    <row r="3123" spans="1:16" x14ac:dyDescent="0.2">
      <c r="A3123">
        <f t="shared" si="247"/>
        <v>2</v>
      </c>
      <c r="B3123" t="s">
        <v>9060</v>
      </c>
      <c r="C3123" t="s">
        <v>3726</v>
      </c>
      <c r="D3123" t="s">
        <v>3628</v>
      </c>
      <c r="E3123" t="s">
        <v>10</v>
      </c>
      <c r="F3123" t="s">
        <v>11</v>
      </c>
      <c r="G3123">
        <v>93555</v>
      </c>
      <c r="H3123">
        <v>815691</v>
      </c>
      <c r="I3123">
        <v>35.613315999999998</v>
      </c>
      <c r="J3123">
        <v>-117.687577</v>
      </c>
      <c r="K3123" t="str">
        <f t="shared" ca="1" si="243"/>
        <v>bad</v>
      </c>
      <c r="L3123" t="str">
        <f t="shared" ca="1" si="244"/>
        <v>fire</v>
      </c>
      <c r="M3123" t="str">
        <f t="shared" ca="1" si="246"/>
        <v>medium</v>
      </c>
      <c r="N3123" t="str">
        <f t="shared" ca="1" si="246"/>
        <v>minimal</v>
      </c>
      <c r="O3123" t="str">
        <f t="shared" ca="1" si="246"/>
        <v>high</v>
      </c>
      <c r="P3123">
        <f t="shared" ca="1" si="245"/>
        <v>33</v>
      </c>
    </row>
    <row r="3124" spans="1:16" x14ac:dyDescent="0.2">
      <c r="A3124">
        <f t="shared" si="247"/>
        <v>3</v>
      </c>
      <c r="B3124" t="s">
        <v>9060</v>
      </c>
      <c r="C3124" t="s">
        <v>3727</v>
      </c>
      <c r="D3124" t="s">
        <v>3724</v>
      </c>
      <c r="E3124" t="s">
        <v>23</v>
      </c>
      <c r="F3124" t="s">
        <v>11</v>
      </c>
      <c r="G3124">
        <v>95632</v>
      </c>
      <c r="H3124">
        <v>591123</v>
      </c>
      <c r="I3124">
        <v>38.246696999999998</v>
      </c>
      <c r="J3124">
        <v>-121.30966600000001</v>
      </c>
      <c r="K3124" t="str">
        <f t="shared" ca="1" si="243"/>
        <v>good</v>
      </c>
      <c r="L3124" t="str">
        <f t="shared" ca="1" si="244"/>
        <v>smoke</v>
      </c>
      <c r="M3124" t="str">
        <f t="shared" ca="1" si="246"/>
        <v>minimal</v>
      </c>
      <c r="N3124" t="str">
        <f t="shared" ca="1" si="246"/>
        <v>extreme</v>
      </c>
      <c r="O3124" t="str">
        <f t="shared" ca="1" si="246"/>
        <v>low</v>
      </c>
      <c r="P3124">
        <f t="shared" ca="1" si="245"/>
        <v>28</v>
      </c>
    </row>
    <row r="3125" spans="1:16" x14ac:dyDescent="0.2">
      <c r="A3125">
        <f t="shared" si="247"/>
        <v>1</v>
      </c>
      <c r="B3125" t="s">
        <v>9060</v>
      </c>
      <c r="C3125" t="s">
        <v>3728</v>
      </c>
      <c r="D3125" t="s">
        <v>3724</v>
      </c>
      <c r="E3125" t="s">
        <v>23</v>
      </c>
      <c r="F3125" t="s">
        <v>11</v>
      </c>
      <c r="G3125">
        <v>95632</v>
      </c>
      <c r="H3125">
        <v>967604</v>
      </c>
      <c r="I3125">
        <v>38.275514000000001</v>
      </c>
      <c r="J3125">
        <v>-121.29245299999999</v>
      </c>
      <c r="K3125" t="str">
        <f t="shared" ca="1" si="243"/>
        <v>good</v>
      </c>
      <c r="L3125" t="str">
        <f t="shared" ca="1" si="244"/>
        <v>smoke</v>
      </c>
      <c r="M3125" t="str">
        <f t="shared" ca="1" si="246"/>
        <v>low</v>
      </c>
      <c r="N3125" t="str">
        <f t="shared" ca="1" si="246"/>
        <v>low</v>
      </c>
      <c r="O3125" t="str">
        <f t="shared" ca="1" si="246"/>
        <v>minimal</v>
      </c>
      <c r="P3125">
        <f t="shared" ca="1" si="245"/>
        <v>43</v>
      </c>
    </row>
    <row r="3126" spans="1:16" x14ac:dyDescent="0.2">
      <c r="A3126">
        <f t="shared" si="247"/>
        <v>2</v>
      </c>
      <c r="B3126" t="s">
        <v>9060</v>
      </c>
      <c r="C3126" t="s">
        <v>3729</v>
      </c>
      <c r="D3126" t="s">
        <v>3730</v>
      </c>
      <c r="E3126" t="s">
        <v>3509</v>
      </c>
      <c r="F3126" t="s">
        <v>11</v>
      </c>
      <c r="G3126">
        <v>95605</v>
      </c>
      <c r="H3126">
        <v>665774</v>
      </c>
      <c r="I3126">
        <v>38.593021999999998</v>
      </c>
      <c r="J3126">
        <v>-121.525576</v>
      </c>
      <c r="K3126" t="str">
        <f t="shared" ca="1" si="243"/>
        <v>good</v>
      </c>
      <c r="L3126" t="str">
        <f t="shared" ca="1" si="244"/>
        <v>fire</v>
      </c>
      <c r="M3126" t="str">
        <f t="shared" ca="1" si="246"/>
        <v>extreme</v>
      </c>
      <c r="N3126" t="str">
        <f t="shared" ca="1" si="246"/>
        <v>medium</v>
      </c>
      <c r="O3126" t="str">
        <f t="shared" ca="1" si="246"/>
        <v>minimal</v>
      </c>
      <c r="P3126">
        <f t="shared" ca="1" si="245"/>
        <v>43</v>
      </c>
    </row>
    <row r="3127" spans="1:16" x14ac:dyDescent="0.2">
      <c r="A3127">
        <f t="shared" si="247"/>
        <v>3</v>
      </c>
      <c r="B3127" t="s">
        <v>9060</v>
      </c>
      <c r="C3127" t="s">
        <v>3731</v>
      </c>
      <c r="D3127" t="s">
        <v>91</v>
      </c>
      <c r="E3127" t="s">
        <v>23</v>
      </c>
      <c r="F3127" t="s">
        <v>11</v>
      </c>
      <c r="G3127">
        <v>95624</v>
      </c>
      <c r="H3127">
        <v>773517</v>
      </c>
      <c r="I3127">
        <v>38.412458000000001</v>
      </c>
      <c r="J3127">
        <v>-121.361948</v>
      </c>
      <c r="K3127" t="str">
        <f t="shared" ca="1" si="243"/>
        <v>good</v>
      </c>
      <c r="L3127" t="str">
        <f t="shared" ca="1" si="244"/>
        <v>wind</v>
      </c>
      <c r="M3127" t="str">
        <f t="shared" ca="1" si="246"/>
        <v>low</v>
      </c>
      <c r="N3127" t="str">
        <f t="shared" ca="1" si="246"/>
        <v>medium</v>
      </c>
      <c r="O3127" t="str">
        <f t="shared" ca="1" si="246"/>
        <v>medium</v>
      </c>
      <c r="P3127">
        <f t="shared" ca="1" si="245"/>
        <v>15</v>
      </c>
    </row>
    <row r="3128" spans="1:16" x14ac:dyDescent="0.2">
      <c r="A3128">
        <f t="shared" si="247"/>
        <v>1</v>
      </c>
      <c r="B3128" t="s">
        <v>9060</v>
      </c>
      <c r="C3128" t="s">
        <v>3732</v>
      </c>
      <c r="D3128" t="s">
        <v>3730</v>
      </c>
      <c r="E3128" t="s">
        <v>3509</v>
      </c>
      <c r="F3128" t="s">
        <v>11</v>
      </c>
      <c r="G3128">
        <v>95605</v>
      </c>
      <c r="H3128">
        <v>606657</v>
      </c>
      <c r="I3128">
        <v>38.589494000000002</v>
      </c>
      <c r="J3128">
        <v>-121.529076</v>
      </c>
      <c r="K3128" t="str">
        <f t="shared" ca="1" si="243"/>
        <v>bad</v>
      </c>
      <c r="L3128" t="str">
        <f t="shared" ca="1" si="244"/>
        <v>wind</v>
      </c>
      <c r="M3128" t="str">
        <f t="shared" ca="1" si="246"/>
        <v>high</v>
      </c>
      <c r="N3128" t="str">
        <f t="shared" ca="1" si="246"/>
        <v>low</v>
      </c>
      <c r="O3128" t="str">
        <f t="shared" ca="1" si="246"/>
        <v>high</v>
      </c>
      <c r="P3128">
        <f t="shared" ca="1" si="245"/>
        <v>17</v>
      </c>
    </row>
    <row r="3129" spans="1:16" x14ac:dyDescent="0.2">
      <c r="A3129">
        <f t="shared" si="247"/>
        <v>2</v>
      </c>
      <c r="B3129" t="s">
        <v>9060</v>
      </c>
      <c r="C3129" t="s">
        <v>3733</v>
      </c>
      <c r="D3129" t="s">
        <v>3508</v>
      </c>
      <c r="E3129" t="s">
        <v>3509</v>
      </c>
      <c r="F3129" t="s">
        <v>11</v>
      </c>
      <c r="G3129">
        <v>95612</v>
      </c>
      <c r="H3129">
        <v>415562</v>
      </c>
      <c r="I3129">
        <v>38.417090999999999</v>
      </c>
      <c r="J3129">
        <v>-121.527349</v>
      </c>
      <c r="K3129" t="str">
        <f t="shared" ca="1" si="243"/>
        <v>bad</v>
      </c>
      <c r="L3129" t="str">
        <f t="shared" ca="1" si="244"/>
        <v>wind</v>
      </c>
      <c r="M3129" t="str">
        <f t="shared" ca="1" si="246"/>
        <v>medium</v>
      </c>
      <c r="N3129" t="str">
        <f t="shared" ca="1" si="246"/>
        <v>medium</v>
      </c>
      <c r="O3129" t="str">
        <f t="shared" ca="1" si="246"/>
        <v>extreme</v>
      </c>
      <c r="P3129">
        <f t="shared" ca="1" si="245"/>
        <v>32</v>
      </c>
    </row>
    <row r="3130" spans="1:16" x14ac:dyDescent="0.2">
      <c r="A3130">
        <f t="shared" si="247"/>
        <v>3</v>
      </c>
      <c r="B3130" t="s">
        <v>9060</v>
      </c>
      <c r="C3130" t="s">
        <v>3734</v>
      </c>
      <c r="D3130" t="s">
        <v>3735</v>
      </c>
      <c r="E3130" t="s">
        <v>3509</v>
      </c>
      <c r="F3130" t="s">
        <v>11</v>
      </c>
      <c r="G3130">
        <v>95616</v>
      </c>
      <c r="H3130">
        <v>530736</v>
      </c>
      <c r="I3130">
        <v>38.556849</v>
      </c>
      <c r="J3130">
        <v>-121.755358</v>
      </c>
      <c r="K3130" t="str">
        <f t="shared" ca="1" si="243"/>
        <v>bad</v>
      </c>
      <c r="L3130" t="str">
        <f t="shared" ca="1" si="244"/>
        <v>smoke</v>
      </c>
      <c r="M3130" t="str">
        <f t="shared" ca="1" si="246"/>
        <v>minimal</v>
      </c>
      <c r="N3130" t="str">
        <f t="shared" ca="1" si="246"/>
        <v>low</v>
      </c>
      <c r="O3130" t="str">
        <f t="shared" ca="1" si="246"/>
        <v>minimal</v>
      </c>
      <c r="P3130">
        <f t="shared" ca="1" si="245"/>
        <v>50</v>
      </c>
    </row>
    <row r="3131" spans="1:16" x14ac:dyDescent="0.2">
      <c r="A3131">
        <f t="shared" si="247"/>
        <v>1</v>
      </c>
      <c r="B3131" t="s">
        <v>9060</v>
      </c>
      <c r="C3131" t="s">
        <v>3736</v>
      </c>
      <c r="D3131" t="s">
        <v>3735</v>
      </c>
      <c r="E3131" t="s">
        <v>3509</v>
      </c>
      <c r="F3131" t="s">
        <v>11</v>
      </c>
      <c r="G3131">
        <v>95616</v>
      </c>
      <c r="H3131">
        <v>1083225</v>
      </c>
      <c r="I3131">
        <v>38.541763000000003</v>
      </c>
      <c r="J3131">
        <v>-121.737742</v>
      </c>
      <c r="K3131" t="str">
        <f t="shared" ca="1" si="243"/>
        <v>ugly</v>
      </c>
      <c r="L3131" t="str">
        <f t="shared" ca="1" si="244"/>
        <v>wind</v>
      </c>
      <c r="M3131" t="str">
        <f t="shared" ca="1" si="246"/>
        <v>minimal</v>
      </c>
      <c r="N3131" t="str">
        <f t="shared" ca="1" si="246"/>
        <v>minimal</v>
      </c>
      <c r="O3131" t="str">
        <f t="shared" ca="1" si="246"/>
        <v>medium</v>
      </c>
      <c r="P3131">
        <f t="shared" ca="1" si="245"/>
        <v>7</v>
      </c>
    </row>
    <row r="3132" spans="1:16" x14ac:dyDescent="0.2">
      <c r="A3132">
        <f t="shared" si="247"/>
        <v>2</v>
      </c>
      <c r="B3132" t="s">
        <v>9060</v>
      </c>
      <c r="C3132" t="s">
        <v>3737</v>
      </c>
      <c r="D3132" t="s">
        <v>3735</v>
      </c>
      <c r="E3132" t="s">
        <v>3509</v>
      </c>
      <c r="F3132" t="s">
        <v>11</v>
      </c>
      <c r="G3132">
        <v>95616</v>
      </c>
      <c r="H3132">
        <v>851077</v>
      </c>
      <c r="I3132">
        <v>38.549999999999997</v>
      </c>
      <c r="J3132">
        <v>-121.74500999999999</v>
      </c>
      <c r="K3132" t="str">
        <f t="shared" ca="1" si="243"/>
        <v>ugly</v>
      </c>
      <c r="L3132" t="str">
        <f t="shared" ca="1" si="244"/>
        <v>wind</v>
      </c>
      <c r="M3132" t="str">
        <f t="shared" ca="1" si="246"/>
        <v>extreme</v>
      </c>
      <c r="N3132" t="str">
        <f t="shared" ca="1" si="246"/>
        <v>high</v>
      </c>
      <c r="O3132" t="str">
        <f t="shared" ca="1" si="246"/>
        <v>medium</v>
      </c>
      <c r="P3132">
        <f t="shared" ca="1" si="245"/>
        <v>48</v>
      </c>
    </row>
    <row r="3133" spans="1:16" x14ac:dyDescent="0.2">
      <c r="A3133">
        <f t="shared" si="247"/>
        <v>3</v>
      </c>
      <c r="B3133" t="s">
        <v>9060</v>
      </c>
      <c r="C3133" t="s">
        <v>3738</v>
      </c>
      <c r="D3133" t="s">
        <v>3735</v>
      </c>
      <c r="E3133" t="s">
        <v>3509</v>
      </c>
      <c r="F3133" t="s">
        <v>11</v>
      </c>
      <c r="G3133">
        <v>95616</v>
      </c>
      <c r="H3133">
        <v>1916603</v>
      </c>
      <c r="I3133">
        <v>38.574975000000002</v>
      </c>
      <c r="J3133">
        <v>-121.749861</v>
      </c>
      <c r="K3133" t="str">
        <f t="shared" ca="1" si="243"/>
        <v>ugly</v>
      </c>
      <c r="L3133" t="str">
        <f t="shared" ca="1" si="244"/>
        <v>wind</v>
      </c>
      <c r="M3133" t="str">
        <f t="shared" ca="1" si="246"/>
        <v>low</v>
      </c>
      <c r="N3133" t="str">
        <f t="shared" ca="1" si="246"/>
        <v>extreme</v>
      </c>
      <c r="O3133" t="str">
        <f t="shared" ca="1" si="246"/>
        <v>minimal</v>
      </c>
      <c r="P3133">
        <f t="shared" ca="1" si="245"/>
        <v>13</v>
      </c>
    </row>
    <row r="3134" spans="1:16" x14ac:dyDescent="0.2">
      <c r="A3134">
        <f t="shared" si="247"/>
        <v>1</v>
      </c>
      <c r="B3134" t="s">
        <v>9060</v>
      </c>
      <c r="C3134" t="s">
        <v>3739</v>
      </c>
      <c r="D3134" t="s">
        <v>3508</v>
      </c>
      <c r="E3134" t="s">
        <v>3509</v>
      </c>
      <c r="F3134" t="s">
        <v>11</v>
      </c>
      <c r="G3134">
        <v>95618</v>
      </c>
      <c r="H3134">
        <v>938741</v>
      </c>
      <c r="I3134">
        <v>38.539971000000001</v>
      </c>
      <c r="J3134">
        <v>-121.683131</v>
      </c>
      <c r="K3134" t="str">
        <f t="shared" ca="1" si="243"/>
        <v>bad</v>
      </c>
      <c r="L3134" t="str">
        <f t="shared" ca="1" si="244"/>
        <v>smoke</v>
      </c>
      <c r="M3134" t="str">
        <f t="shared" ca="1" si="246"/>
        <v>minimal</v>
      </c>
      <c r="N3134" t="str">
        <f t="shared" ca="1" si="246"/>
        <v>minimal</v>
      </c>
      <c r="O3134" t="str">
        <f t="shared" ca="1" si="246"/>
        <v>medium</v>
      </c>
      <c r="P3134">
        <f t="shared" ca="1" si="245"/>
        <v>35</v>
      </c>
    </row>
    <row r="3135" spans="1:16" x14ac:dyDescent="0.2">
      <c r="A3135">
        <f t="shared" si="247"/>
        <v>2</v>
      </c>
      <c r="B3135" t="s">
        <v>9060</v>
      </c>
      <c r="C3135" t="s">
        <v>3740</v>
      </c>
      <c r="D3135" t="s">
        <v>3735</v>
      </c>
      <c r="E3135" t="s">
        <v>3509</v>
      </c>
      <c r="F3135" t="s">
        <v>11</v>
      </c>
      <c r="G3135">
        <v>95616</v>
      </c>
      <c r="H3135">
        <v>663687</v>
      </c>
      <c r="I3135">
        <v>38.561596999999999</v>
      </c>
      <c r="J3135">
        <v>-121.717992</v>
      </c>
      <c r="K3135" t="str">
        <f t="shared" ca="1" si="243"/>
        <v>ugly</v>
      </c>
      <c r="L3135" t="str">
        <f t="shared" ca="1" si="244"/>
        <v>smoke</v>
      </c>
      <c r="M3135" t="str">
        <f t="shared" ca="1" si="246"/>
        <v>low</v>
      </c>
      <c r="N3135" t="str">
        <f t="shared" ca="1" si="246"/>
        <v>low</v>
      </c>
      <c r="O3135" t="str">
        <f t="shared" ca="1" si="246"/>
        <v>medium</v>
      </c>
      <c r="P3135">
        <f t="shared" ca="1" si="245"/>
        <v>10</v>
      </c>
    </row>
    <row r="3136" spans="1:16" x14ac:dyDescent="0.2">
      <c r="A3136">
        <f t="shared" si="247"/>
        <v>3</v>
      </c>
      <c r="B3136" t="s">
        <v>9060</v>
      </c>
      <c r="C3136" t="s">
        <v>3741</v>
      </c>
      <c r="D3136" t="s">
        <v>3735</v>
      </c>
      <c r="E3136" t="s">
        <v>3509</v>
      </c>
      <c r="F3136" t="s">
        <v>11</v>
      </c>
      <c r="G3136">
        <v>95616</v>
      </c>
      <c r="H3136">
        <v>785659</v>
      </c>
      <c r="I3136">
        <v>38.560288</v>
      </c>
      <c r="J3136">
        <v>-121.697886</v>
      </c>
      <c r="K3136" t="str">
        <f t="shared" ca="1" si="243"/>
        <v>ugly</v>
      </c>
      <c r="L3136" t="str">
        <f t="shared" ca="1" si="244"/>
        <v>fire</v>
      </c>
      <c r="M3136" t="str">
        <f t="shared" ca="1" si="246"/>
        <v>medium</v>
      </c>
      <c r="N3136" t="str">
        <f t="shared" ca="1" si="246"/>
        <v>medium</v>
      </c>
      <c r="O3136" t="str">
        <f t="shared" ca="1" si="246"/>
        <v>extreme</v>
      </c>
      <c r="P3136">
        <f t="shared" ca="1" si="245"/>
        <v>10</v>
      </c>
    </row>
    <row r="3137" spans="1:16" x14ac:dyDescent="0.2">
      <c r="A3137">
        <f t="shared" si="247"/>
        <v>1</v>
      </c>
      <c r="B3137" t="s">
        <v>9060</v>
      </c>
      <c r="C3137" t="s">
        <v>3742</v>
      </c>
      <c r="D3137" t="s">
        <v>3735</v>
      </c>
      <c r="E3137" t="s">
        <v>3509</v>
      </c>
      <c r="F3137" t="s">
        <v>11</v>
      </c>
      <c r="G3137">
        <v>95616</v>
      </c>
      <c r="H3137">
        <v>217395</v>
      </c>
      <c r="I3137">
        <v>38.560169999999999</v>
      </c>
      <c r="J3137">
        <v>-121.702027</v>
      </c>
      <c r="K3137" t="str">
        <f t="shared" ca="1" si="243"/>
        <v>good</v>
      </c>
      <c r="L3137" t="str">
        <f t="shared" ca="1" si="244"/>
        <v>fire</v>
      </c>
      <c r="M3137" t="str">
        <f t="shared" ca="1" si="246"/>
        <v>minimal</v>
      </c>
      <c r="N3137" t="str">
        <f t="shared" ca="1" si="246"/>
        <v>medium</v>
      </c>
      <c r="O3137" t="str">
        <f t="shared" ca="1" si="246"/>
        <v>medium</v>
      </c>
      <c r="P3137">
        <f t="shared" ca="1" si="245"/>
        <v>32</v>
      </c>
    </row>
    <row r="3138" spans="1:16" x14ac:dyDescent="0.2">
      <c r="A3138">
        <f t="shared" si="247"/>
        <v>2</v>
      </c>
      <c r="B3138" t="s">
        <v>9060</v>
      </c>
      <c r="C3138" t="s">
        <v>3743</v>
      </c>
      <c r="D3138" t="s">
        <v>3735</v>
      </c>
      <c r="E3138" t="s">
        <v>3509</v>
      </c>
      <c r="F3138" t="s">
        <v>11</v>
      </c>
      <c r="G3138">
        <v>95616</v>
      </c>
      <c r="H3138">
        <v>541001</v>
      </c>
      <c r="I3138">
        <v>38.562348</v>
      </c>
      <c r="J3138">
        <v>-121.71965</v>
      </c>
      <c r="K3138" t="str">
        <f t="shared" ca="1" si="243"/>
        <v>ugly</v>
      </c>
      <c r="L3138" t="str">
        <f t="shared" ca="1" si="244"/>
        <v>smoke</v>
      </c>
      <c r="M3138" t="str">
        <f t="shared" ca="1" si="246"/>
        <v>medium</v>
      </c>
      <c r="N3138" t="str">
        <f t="shared" ca="1" si="246"/>
        <v>high</v>
      </c>
      <c r="O3138" t="str">
        <f t="shared" ca="1" si="246"/>
        <v>minimal</v>
      </c>
      <c r="P3138">
        <f t="shared" ca="1" si="245"/>
        <v>12</v>
      </c>
    </row>
    <row r="3139" spans="1:16" x14ac:dyDescent="0.2">
      <c r="A3139">
        <f t="shared" si="247"/>
        <v>3</v>
      </c>
      <c r="B3139" t="s">
        <v>9060</v>
      </c>
      <c r="C3139" t="s">
        <v>3744</v>
      </c>
      <c r="D3139" t="s">
        <v>3735</v>
      </c>
      <c r="E3139" t="s">
        <v>3509</v>
      </c>
      <c r="F3139" t="s">
        <v>11</v>
      </c>
      <c r="G3139">
        <v>95616</v>
      </c>
      <c r="H3139">
        <v>583978</v>
      </c>
      <c r="I3139">
        <v>38.543522000000003</v>
      </c>
      <c r="J3139">
        <v>-121.708558</v>
      </c>
      <c r="K3139" t="str">
        <f t="shared" ref="K3139:K3202" ca="1" si="248">INDEX($R$2:$R$4,RANDBETWEEN(1,3))</f>
        <v>good</v>
      </c>
      <c r="L3139" t="str">
        <f t="shared" ref="L3139:L3202" ca="1" si="249">INDEX($S$2:$S$4,RANDBETWEEN(1,3))</f>
        <v>wind</v>
      </c>
      <c r="M3139" t="str">
        <f t="shared" ca="1" si="246"/>
        <v>minimal</v>
      </c>
      <c r="N3139" t="str">
        <f t="shared" ca="1" si="246"/>
        <v>high</v>
      </c>
      <c r="O3139" t="str">
        <f t="shared" ca="1" si="246"/>
        <v>medium</v>
      </c>
      <c r="P3139">
        <f t="shared" ref="P3139:P3202" ca="1" si="250">RANDBETWEEN(0,50)</f>
        <v>30</v>
      </c>
    </row>
    <row r="3140" spans="1:16" x14ac:dyDescent="0.2">
      <c r="A3140">
        <f t="shared" si="247"/>
        <v>1</v>
      </c>
      <c r="B3140" t="s">
        <v>9060</v>
      </c>
      <c r="C3140" t="s">
        <v>3745</v>
      </c>
      <c r="D3140" t="s">
        <v>3730</v>
      </c>
      <c r="E3140" t="s">
        <v>3509</v>
      </c>
      <c r="F3140" t="s">
        <v>11</v>
      </c>
      <c r="G3140">
        <v>95691</v>
      </c>
      <c r="H3140">
        <v>744708</v>
      </c>
      <c r="I3140">
        <v>38.504472999999997</v>
      </c>
      <c r="J3140">
        <v>-121.561595</v>
      </c>
      <c r="K3140" t="str">
        <f t="shared" ca="1" si="248"/>
        <v>good</v>
      </c>
      <c r="L3140" t="str">
        <f t="shared" ca="1" si="249"/>
        <v>fire</v>
      </c>
      <c r="M3140" t="str">
        <f t="shared" ca="1" si="246"/>
        <v>low</v>
      </c>
      <c r="N3140" t="str">
        <f t="shared" ca="1" si="246"/>
        <v>minimal</v>
      </c>
      <c r="O3140" t="str">
        <f t="shared" ca="1" si="246"/>
        <v>minimal</v>
      </c>
      <c r="P3140">
        <f t="shared" ca="1" si="250"/>
        <v>49</v>
      </c>
    </row>
    <row r="3141" spans="1:16" x14ac:dyDescent="0.2">
      <c r="A3141">
        <f t="shared" si="247"/>
        <v>2</v>
      </c>
      <c r="B3141" t="s">
        <v>9060</v>
      </c>
      <c r="C3141" t="s">
        <v>3746</v>
      </c>
      <c r="D3141" t="s">
        <v>3730</v>
      </c>
      <c r="E3141" t="s">
        <v>3509</v>
      </c>
      <c r="F3141" t="s">
        <v>11</v>
      </c>
      <c r="G3141">
        <v>95691</v>
      </c>
      <c r="H3141">
        <v>911159</v>
      </c>
      <c r="I3141">
        <v>38.54495</v>
      </c>
      <c r="J3141">
        <v>-121.530424</v>
      </c>
      <c r="K3141" t="str">
        <f t="shared" ca="1" si="248"/>
        <v>ugly</v>
      </c>
      <c r="L3141" t="str">
        <f t="shared" ca="1" si="249"/>
        <v>wind</v>
      </c>
      <c r="M3141" t="str">
        <f t="shared" ref="M3141:O3204" ca="1" si="251">INDEX($T$2:$T$6,RANDBETWEEN(1,5))</f>
        <v>low</v>
      </c>
      <c r="N3141" t="str">
        <f t="shared" ca="1" si="251"/>
        <v>medium</v>
      </c>
      <c r="O3141" t="str">
        <f t="shared" ca="1" si="251"/>
        <v>extreme</v>
      </c>
      <c r="P3141">
        <f t="shared" ca="1" si="250"/>
        <v>39</v>
      </c>
    </row>
    <row r="3142" spans="1:16" x14ac:dyDescent="0.2">
      <c r="A3142">
        <f t="shared" si="247"/>
        <v>3</v>
      </c>
      <c r="B3142" t="s">
        <v>9060</v>
      </c>
      <c r="C3142" t="s">
        <v>3747</v>
      </c>
      <c r="D3142" t="s">
        <v>3730</v>
      </c>
      <c r="E3142" t="s">
        <v>3509</v>
      </c>
      <c r="F3142" t="s">
        <v>11</v>
      </c>
      <c r="G3142">
        <v>95691</v>
      </c>
      <c r="H3142">
        <v>836167</v>
      </c>
      <c r="I3142">
        <v>38.558407000000003</v>
      </c>
      <c r="J3142">
        <v>-121.528497</v>
      </c>
      <c r="K3142" t="str">
        <f t="shared" ca="1" si="248"/>
        <v>bad</v>
      </c>
      <c r="L3142" t="str">
        <f t="shared" ca="1" si="249"/>
        <v>smoke</v>
      </c>
      <c r="M3142" t="str">
        <f t="shared" ca="1" si="251"/>
        <v>extreme</v>
      </c>
      <c r="N3142" t="str">
        <f t="shared" ca="1" si="251"/>
        <v>minimal</v>
      </c>
      <c r="O3142" t="str">
        <f t="shared" ca="1" si="251"/>
        <v>low</v>
      </c>
      <c r="P3142">
        <f t="shared" ca="1" si="250"/>
        <v>38</v>
      </c>
    </row>
    <row r="3143" spans="1:16" x14ac:dyDescent="0.2">
      <c r="A3143">
        <f t="shared" si="247"/>
        <v>1</v>
      </c>
      <c r="B3143" t="s">
        <v>9060</v>
      </c>
      <c r="C3143" t="s">
        <v>3748</v>
      </c>
      <c r="D3143" t="s">
        <v>3730</v>
      </c>
      <c r="E3143" t="s">
        <v>3509</v>
      </c>
      <c r="F3143" t="s">
        <v>11</v>
      </c>
      <c r="G3143">
        <v>95691</v>
      </c>
      <c r="H3143">
        <v>792655</v>
      </c>
      <c r="I3143">
        <v>38.552298999999998</v>
      </c>
      <c r="J3143">
        <v>-121.526427</v>
      </c>
      <c r="K3143" t="str">
        <f t="shared" ca="1" si="248"/>
        <v>ugly</v>
      </c>
      <c r="L3143" t="str">
        <f t="shared" ca="1" si="249"/>
        <v>fire</v>
      </c>
      <c r="M3143" t="str">
        <f t="shared" ca="1" si="251"/>
        <v>high</v>
      </c>
      <c r="N3143" t="str">
        <f t="shared" ca="1" si="251"/>
        <v>minimal</v>
      </c>
      <c r="O3143" t="str">
        <f t="shared" ca="1" si="251"/>
        <v>medium</v>
      </c>
      <c r="P3143">
        <f t="shared" ca="1" si="250"/>
        <v>35</v>
      </c>
    </row>
    <row r="3144" spans="1:16" x14ac:dyDescent="0.2">
      <c r="A3144">
        <f t="shared" si="247"/>
        <v>2</v>
      </c>
      <c r="B3144" t="s">
        <v>9060</v>
      </c>
      <c r="C3144" t="s">
        <v>3749</v>
      </c>
      <c r="D3144" t="s">
        <v>3730</v>
      </c>
      <c r="E3144" t="s">
        <v>3509</v>
      </c>
      <c r="F3144" t="s">
        <v>11</v>
      </c>
      <c r="G3144">
        <v>95691</v>
      </c>
      <c r="H3144">
        <v>712085</v>
      </c>
      <c r="I3144">
        <v>38.558616000000001</v>
      </c>
      <c r="J3144">
        <v>-121.529309</v>
      </c>
      <c r="K3144" t="str">
        <f t="shared" ca="1" si="248"/>
        <v>good</v>
      </c>
      <c r="L3144" t="str">
        <f t="shared" ca="1" si="249"/>
        <v>fire</v>
      </c>
      <c r="M3144" t="str">
        <f t="shared" ca="1" si="251"/>
        <v>medium</v>
      </c>
      <c r="N3144" t="str">
        <f t="shared" ca="1" si="251"/>
        <v>extreme</v>
      </c>
      <c r="O3144" t="str">
        <f t="shared" ca="1" si="251"/>
        <v>minimal</v>
      </c>
      <c r="P3144">
        <f t="shared" ca="1" si="250"/>
        <v>24</v>
      </c>
    </row>
    <row r="3145" spans="1:16" x14ac:dyDescent="0.2">
      <c r="A3145">
        <f t="shared" si="247"/>
        <v>3</v>
      </c>
      <c r="B3145" t="s">
        <v>9060</v>
      </c>
      <c r="C3145" t="s">
        <v>3750</v>
      </c>
      <c r="D3145" t="s">
        <v>3730</v>
      </c>
      <c r="E3145" t="s">
        <v>3509</v>
      </c>
      <c r="F3145" t="s">
        <v>11</v>
      </c>
      <c r="G3145">
        <v>95691</v>
      </c>
      <c r="H3145">
        <v>862070</v>
      </c>
      <c r="I3145">
        <v>38.553269999999998</v>
      </c>
      <c r="J3145">
        <v>-121.52014800000001</v>
      </c>
      <c r="K3145" t="str">
        <f t="shared" ca="1" si="248"/>
        <v>ugly</v>
      </c>
      <c r="L3145" t="str">
        <f t="shared" ca="1" si="249"/>
        <v>fire</v>
      </c>
      <c r="M3145" t="str">
        <f t="shared" ca="1" si="251"/>
        <v>high</v>
      </c>
      <c r="N3145" t="str">
        <f t="shared" ca="1" si="251"/>
        <v>low</v>
      </c>
      <c r="O3145" t="str">
        <f t="shared" ca="1" si="251"/>
        <v>extreme</v>
      </c>
      <c r="P3145">
        <f t="shared" ca="1" si="250"/>
        <v>41</v>
      </c>
    </row>
    <row r="3146" spans="1:16" x14ac:dyDescent="0.2">
      <c r="A3146">
        <f t="shared" si="247"/>
        <v>1</v>
      </c>
      <c r="B3146" t="s">
        <v>9060</v>
      </c>
      <c r="C3146" t="s">
        <v>3751</v>
      </c>
      <c r="D3146" t="s">
        <v>22</v>
      </c>
      <c r="E3146" t="s">
        <v>23</v>
      </c>
      <c r="F3146" t="s">
        <v>11</v>
      </c>
      <c r="G3146">
        <v>95831</v>
      </c>
      <c r="H3146">
        <v>2452393</v>
      </c>
      <c r="I3146">
        <v>38.480896999999999</v>
      </c>
      <c r="J3146">
        <v>-121.53474799999999</v>
      </c>
      <c r="K3146" t="str">
        <f t="shared" ca="1" si="248"/>
        <v>good</v>
      </c>
      <c r="L3146" t="str">
        <f t="shared" ca="1" si="249"/>
        <v>wind</v>
      </c>
      <c r="M3146" t="str">
        <f t="shared" ca="1" si="251"/>
        <v>medium</v>
      </c>
      <c r="N3146" t="str">
        <f t="shared" ca="1" si="251"/>
        <v>medium</v>
      </c>
      <c r="O3146" t="str">
        <f t="shared" ca="1" si="251"/>
        <v>high</v>
      </c>
      <c r="P3146">
        <f t="shared" ca="1" si="250"/>
        <v>13</v>
      </c>
    </row>
    <row r="3147" spans="1:16" x14ac:dyDescent="0.2">
      <c r="A3147">
        <f t="shared" si="247"/>
        <v>2</v>
      </c>
      <c r="B3147" t="s">
        <v>9060</v>
      </c>
      <c r="C3147" t="s">
        <v>3752</v>
      </c>
      <c r="D3147" t="s">
        <v>22</v>
      </c>
      <c r="E3147" t="s">
        <v>23</v>
      </c>
      <c r="F3147" t="s">
        <v>11</v>
      </c>
      <c r="G3147">
        <v>95831</v>
      </c>
      <c r="H3147">
        <v>1015698</v>
      </c>
      <c r="I3147">
        <v>38.509673999999997</v>
      </c>
      <c r="J3147">
        <v>-121.524061</v>
      </c>
      <c r="K3147" t="str">
        <f t="shared" ca="1" si="248"/>
        <v>bad</v>
      </c>
      <c r="L3147" t="str">
        <f t="shared" ca="1" si="249"/>
        <v>fire</v>
      </c>
      <c r="M3147" t="str">
        <f t="shared" ca="1" si="251"/>
        <v>high</v>
      </c>
      <c r="N3147" t="str">
        <f t="shared" ca="1" si="251"/>
        <v>high</v>
      </c>
      <c r="O3147" t="str">
        <f t="shared" ca="1" si="251"/>
        <v>extreme</v>
      </c>
      <c r="P3147">
        <f t="shared" ca="1" si="250"/>
        <v>43</v>
      </c>
    </row>
    <row r="3148" spans="1:16" x14ac:dyDescent="0.2">
      <c r="A3148">
        <f t="shared" si="247"/>
        <v>3</v>
      </c>
      <c r="B3148" t="s">
        <v>9060</v>
      </c>
      <c r="C3148" t="s">
        <v>3753</v>
      </c>
      <c r="D3148" t="s">
        <v>3513</v>
      </c>
      <c r="E3148" t="s">
        <v>3509</v>
      </c>
      <c r="F3148" t="s">
        <v>11</v>
      </c>
      <c r="G3148">
        <v>95776</v>
      </c>
      <c r="H3148">
        <v>303515</v>
      </c>
      <c r="I3148">
        <v>38.649123000000003</v>
      </c>
      <c r="J3148">
        <v>-121.73804800000001</v>
      </c>
      <c r="K3148" t="str">
        <f t="shared" ca="1" si="248"/>
        <v>bad</v>
      </c>
      <c r="L3148" t="str">
        <f t="shared" ca="1" si="249"/>
        <v>wind</v>
      </c>
      <c r="M3148" t="str">
        <f t="shared" ca="1" si="251"/>
        <v>extreme</v>
      </c>
      <c r="N3148" t="str">
        <f t="shared" ca="1" si="251"/>
        <v>low</v>
      </c>
      <c r="O3148" t="str">
        <f t="shared" ca="1" si="251"/>
        <v>low</v>
      </c>
      <c r="P3148">
        <f t="shared" ca="1" si="250"/>
        <v>21</v>
      </c>
    </row>
    <row r="3149" spans="1:16" x14ac:dyDescent="0.2">
      <c r="A3149">
        <f t="shared" si="247"/>
        <v>1</v>
      </c>
      <c r="B3149" t="s">
        <v>9060</v>
      </c>
      <c r="C3149" t="s">
        <v>3754</v>
      </c>
      <c r="D3149" t="s">
        <v>3513</v>
      </c>
      <c r="E3149" t="s">
        <v>3509</v>
      </c>
      <c r="F3149" t="s">
        <v>11</v>
      </c>
      <c r="G3149">
        <v>95776</v>
      </c>
      <c r="H3149">
        <v>785800</v>
      </c>
      <c r="I3149">
        <v>38.650205</v>
      </c>
      <c r="J3149">
        <v>-121.73235200000001</v>
      </c>
      <c r="K3149" t="str">
        <f t="shared" ca="1" si="248"/>
        <v>good</v>
      </c>
      <c r="L3149" t="str">
        <f t="shared" ca="1" si="249"/>
        <v>smoke</v>
      </c>
      <c r="M3149" t="str">
        <f t="shared" ca="1" si="251"/>
        <v>extreme</v>
      </c>
      <c r="N3149" t="str">
        <f t="shared" ca="1" si="251"/>
        <v>high</v>
      </c>
      <c r="O3149" t="str">
        <f t="shared" ca="1" si="251"/>
        <v>medium</v>
      </c>
      <c r="P3149">
        <f t="shared" ca="1" si="250"/>
        <v>35</v>
      </c>
    </row>
    <row r="3150" spans="1:16" x14ac:dyDescent="0.2">
      <c r="A3150">
        <f t="shared" ref="A3150:A3213" si="252">A3147</f>
        <v>2</v>
      </c>
      <c r="B3150" t="s">
        <v>9060</v>
      </c>
      <c r="C3150" t="s">
        <v>3755</v>
      </c>
      <c r="D3150" t="s">
        <v>3513</v>
      </c>
      <c r="E3150" t="s">
        <v>3509</v>
      </c>
      <c r="F3150" t="s">
        <v>11</v>
      </c>
      <c r="G3150">
        <v>95776</v>
      </c>
      <c r="H3150">
        <v>369408</v>
      </c>
      <c r="I3150">
        <v>38.667980999999997</v>
      </c>
      <c r="J3150">
        <v>-121.738958</v>
      </c>
      <c r="K3150" t="str">
        <f t="shared" ca="1" si="248"/>
        <v>bad</v>
      </c>
      <c r="L3150" t="str">
        <f t="shared" ca="1" si="249"/>
        <v>fire</v>
      </c>
      <c r="M3150" t="str">
        <f t="shared" ca="1" si="251"/>
        <v>extreme</v>
      </c>
      <c r="N3150" t="str">
        <f t="shared" ca="1" si="251"/>
        <v>high</v>
      </c>
      <c r="O3150" t="str">
        <f t="shared" ca="1" si="251"/>
        <v>minimal</v>
      </c>
      <c r="P3150">
        <f t="shared" ca="1" si="250"/>
        <v>47</v>
      </c>
    </row>
    <row r="3151" spans="1:16" x14ac:dyDescent="0.2">
      <c r="A3151">
        <f t="shared" si="252"/>
        <v>3</v>
      </c>
      <c r="B3151" t="s">
        <v>9060</v>
      </c>
      <c r="C3151" t="s">
        <v>3756</v>
      </c>
      <c r="D3151" t="s">
        <v>22</v>
      </c>
      <c r="E3151" t="s">
        <v>23</v>
      </c>
      <c r="F3151" t="s">
        <v>11</v>
      </c>
      <c r="G3151">
        <v>95834</v>
      </c>
      <c r="H3151">
        <v>665496</v>
      </c>
      <c r="I3151">
        <v>38.642505</v>
      </c>
      <c r="J3151">
        <v>-121.515507</v>
      </c>
      <c r="K3151" t="str">
        <f t="shared" ca="1" si="248"/>
        <v>bad</v>
      </c>
      <c r="L3151" t="str">
        <f t="shared" ca="1" si="249"/>
        <v>wind</v>
      </c>
      <c r="M3151" t="str">
        <f t="shared" ca="1" si="251"/>
        <v>extreme</v>
      </c>
      <c r="N3151" t="str">
        <f t="shared" ca="1" si="251"/>
        <v>medium</v>
      </c>
      <c r="O3151" t="str">
        <f t="shared" ca="1" si="251"/>
        <v>minimal</v>
      </c>
      <c r="P3151">
        <f t="shared" ca="1" si="250"/>
        <v>13</v>
      </c>
    </row>
    <row r="3152" spans="1:16" x14ac:dyDescent="0.2">
      <c r="A3152">
        <f t="shared" si="252"/>
        <v>1</v>
      </c>
      <c r="B3152" t="s">
        <v>9060</v>
      </c>
      <c r="C3152" t="s">
        <v>3757</v>
      </c>
      <c r="D3152" t="s">
        <v>22</v>
      </c>
      <c r="E3152" t="s">
        <v>23</v>
      </c>
      <c r="F3152" t="s">
        <v>11</v>
      </c>
      <c r="G3152">
        <v>95834</v>
      </c>
      <c r="H3152">
        <v>913420</v>
      </c>
      <c r="I3152">
        <v>38.641188</v>
      </c>
      <c r="J3152">
        <v>-121.532955</v>
      </c>
      <c r="K3152" t="str">
        <f t="shared" ca="1" si="248"/>
        <v>ugly</v>
      </c>
      <c r="L3152" t="str">
        <f t="shared" ca="1" si="249"/>
        <v>smoke</v>
      </c>
      <c r="M3152" t="str">
        <f t="shared" ca="1" si="251"/>
        <v>low</v>
      </c>
      <c r="N3152" t="str">
        <f t="shared" ca="1" si="251"/>
        <v>medium</v>
      </c>
      <c r="O3152" t="str">
        <f t="shared" ca="1" si="251"/>
        <v>extreme</v>
      </c>
      <c r="P3152">
        <f t="shared" ca="1" si="250"/>
        <v>11</v>
      </c>
    </row>
    <row r="3153" spans="1:16" x14ac:dyDescent="0.2">
      <c r="A3153">
        <f t="shared" si="252"/>
        <v>2</v>
      </c>
      <c r="B3153" t="s">
        <v>9060</v>
      </c>
      <c r="C3153" t="s">
        <v>3758</v>
      </c>
      <c r="D3153" t="s">
        <v>22</v>
      </c>
      <c r="E3153" t="s">
        <v>23</v>
      </c>
      <c r="F3153" t="s">
        <v>11</v>
      </c>
      <c r="G3153">
        <v>95834</v>
      </c>
      <c r="H3153">
        <v>802090</v>
      </c>
      <c r="I3153">
        <v>38.636975999999997</v>
      </c>
      <c r="J3153">
        <v>-121.509721</v>
      </c>
      <c r="K3153" t="str">
        <f t="shared" ca="1" si="248"/>
        <v>ugly</v>
      </c>
      <c r="L3153" t="str">
        <f t="shared" ca="1" si="249"/>
        <v>fire</v>
      </c>
      <c r="M3153" t="str">
        <f t="shared" ca="1" si="251"/>
        <v>medium</v>
      </c>
      <c r="N3153" t="str">
        <f t="shared" ca="1" si="251"/>
        <v>minimal</v>
      </c>
      <c r="O3153" t="str">
        <f t="shared" ca="1" si="251"/>
        <v>high</v>
      </c>
      <c r="P3153">
        <f t="shared" ca="1" si="250"/>
        <v>29</v>
      </c>
    </row>
    <row r="3154" spans="1:16" x14ac:dyDescent="0.2">
      <c r="A3154">
        <f t="shared" si="252"/>
        <v>3</v>
      </c>
      <c r="B3154" t="s">
        <v>9060</v>
      </c>
      <c r="C3154" t="s">
        <v>3759</v>
      </c>
      <c r="D3154" t="s">
        <v>22</v>
      </c>
      <c r="E3154" t="s">
        <v>23</v>
      </c>
      <c r="F3154" t="s">
        <v>11</v>
      </c>
      <c r="G3154">
        <v>95834</v>
      </c>
      <c r="H3154">
        <v>220946</v>
      </c>
      <c r="I3154">
        <v>38.627940000000002</v>
      </c>
      <c r="J3154">
        <v>-121.53599</v>
      </c>
      <c r="K3154" t="str">
        <f t="shared" ca="1" si="248"/>
        <v>bad</v>
      </c>
      <c r="L3154" t="str">
        <f t="shared" ca="1" si="249"/>
        <v>fire</v>
      </c>
      <c r="M3154" t="str">
        <f t="shared" ca="1" si="251"/>
        <v>high</v>
      </c>
      <c r="N3154" t="str">
        <f t="shared" ca="1" si="251"/>
        <v>medium</v>
      </c>
      <c r="O3154" t="str">
        <f t="shared" ca="1" si="251"/>
        <v>high</v>
      </c>
      <c r="P3154">
        <f t="shared" ca="1" si="250"/>
        <v>16</v>
      </c>
    </row>
    <row r="3155" spans="1:16" x14ac:dyDescent="0.2">
      <c r="A3155">
        <f t="shared" si="252"/>
        <v>1</v>
      </c>
      <c r="B3155" t="s">
        <v>9060</v>
      </c>
      <c r="C3155" t="s">
        <v>3760</v>
      </c>
      <c r="D3155" t="s">
        <v>341</v>
      </c>
      <c r="E3155" t="s">
        <v>55</v>
      </c>
      <c r="F3155" t="s">
        <v>11</v>
      </c>
      <c r="G3155">
        <v>93010</v>
      </c>
      <c r="H3155">
        <v>620541</v>
      </c>
      <c r="I3155">
        <v>34.222586999999997</v>
      </c>
      <c r="J3155">
        <v>-119.063463</v>
      </c>
      <c r="K3155" t="str">
        <f t="shared" ca="1" si="248"/>
        <v>good</v>
      </c>
      <c r="L3155" t="str">
        <f t="shared" ca="1" si="249"/>
        <v>smoke</v>
      </c>
      <c r="M3155" t="str">
        <f t="shared" ca="1" si="251"/>
        <v>minimal</v>
      </c>
      <c r="N3155" t="str">
        <f t="shared" ca="1" si="251"/>
        <v>medium</v>
      </c>
      <c r="O3155" t="str">
        <f t="shared" ca="1" si="251"/>
        <v>low</v>
      </c>
      <c r="P3155">
        <f t="shared" ca="1" si="250"/>
        <v>14</v>
      </c>
    </row>
    <row r="3156" spans="1:16" x14ac:dyDescent="0.2">
      <c r="A3156">
        <f t="shared" si="252"/>
        <v>2</v>
      </c>
      <c r="B3156" t="s">
        <v>9060</v>
      </c>
      <c r="C3156" t="s">
        <v>3761</v>
      </c>
      <c r="D3156" t="s">
        <v>3628</v>
      </c>
      <c r="E3156" t="s">
        <v>10</v>
      </c>
      <c r="F3156" t="s">
        <v>11</v>
      </c>
      <c r="G3156">
        <v>93555</v>
      </c>
      <c r="H3156">
        <v>657301</v>
      </c>
      <c r="I3156">
        <v>35.602794000000003</v>
      </c>
      <c r="J3156">
        <v>-117.6842</v>
      </c>
      <c r="K3156" t="str">
        <f t="shared" ca="1" si="248"/>
        <v>ugly</v>
      </c>
      <c r="L3156" t="str">
        <f t="shared" ca="1" si="249"/>
        <v>fire</v>
      </c>
      <c r="M3156" t="str">
        <f t="shared" ca="1" si="251"/>
        <v>low</v>
      </c>
      <c r="N3156" t="str">
        <f t="shared" ca="1" si="251"/>
        <v>high</v>
      </c>
      <c r="O3156" t="str">
        <f t="shared" ca="1" si="251"/>
        <v>medium</v>
      </c>
      <c r="P3156">
        <f t="shared" ca="1" si="250"/>
        <v>8</v>
      </c>
    </row>
    <row r="3157" spans="1:16" x14ac:dyDescent="0.2">
      <c r="A3157">
        <f t="shared" si="252"/>
        <v>3</v>
      </c>
      <c r="B3157" t="s">
        <v>9060</v>
      </c>
      <c r="C3157" t="s">
        <v>3762</v>
      </c>
      <c r="D3157" t="s">
        <v>3628</v>
      </c>
      <c r="E3157" t="s">
        <v>10</v>
      </c>
      <c r="F3157" t="s">
        <v>11</v>
      </c>
      <c r="G3157">
        <v>93555</v>
      </c>
      <c r="H3157">
        <v>638724</v>
      </c>
      <c r="I3157">
        <v>35.605511999999997</v>
      </c>
      <c r="J3157">
        <v>-117.678687</v>
      </c>
      <c r="K3157" t="str">
        <f t="shared" ca="1" si="248"/>
        <v>ugly</v>
      </c>
      <c r="L3157" t="str">
        <f t="shared" ca="1" si="249"/>
        <v>wind</v>
      </c>
      <c r="M3157" t="str">
        <f t="shared" ca="1" si="251"/>
        <v>low</v>
      </c>
      <c r="N3157" t="str">
        <f t="shared" ca="1" si="251"/>
        <v>high</v>
      </c>
      <c r="O3157" t="str">
        <f t="shared" ca="1" si="251"/>
        <v>low</v>
      </c>
      <c r="P3157">
        <f t="shared" ca="1" si="250"/>
        <v>33</v>
      </c>
    </row>
    <row r="3158" spans="1:16" x14ac:dyDescent="0.2">
      <c r="A3158">
        <f t="shared" si="252"/>
        <v>1</v>
      </c>
      <c r="B3158" t="s">
        <v>9060</v>
      </c>
      <c r="C3158" t="s">
        <v>3763</v>
      </c>
      <c r="D3158" t="s">
        <v>726</v>
      </c>
      <c r="E3158" t="s">
        <v>28</v>
      </c>
      <c r="F3158" t="s">
        <v>11</v>
      </c>
      <c r="G3158">
        <v>94515</v>
      </c>
      <c r="H3158">
        <v>821585</v>
      </c>
      <c r="I3158">
        <v>38.594169000000001</v>
      </c>
      <c r="J3158">
        <v>-122.614817</v>
      </c>
      <c r="K3158" t="str">
        <f t="shared" ca="1" si="248"/>
        <v>bad</v>
      </c>
      <c r="L3158" t="str">
        <f t="shared" ca="1" si="249"/>
        <v>wind</v>
      </c>
      <c r="M3158" t="str">
        <f t="shared" ca="1" si="251"/>
        <v>high</v>
      </c>
      <c r="N3158" t="str">
        <f t="shared" ca="1" si="251"/>
        <v>extreme</v>
      </c>
      <c r="O3158" t="str">
        <f t="shared" ca="1" si="251"/>
        <v>medium</v>
      </c>
      <c r="P3158">
        <f t="shared" ca="1" si="250"/>
        <v>38</v>
      </c>
    </row>
    <row r="3159" spans="1:16" x14ac:dyDescent="0.2">
      <c r="A3159">
        <f t="shared" si="252"/>
        <v>2</v>
      </c>
      <c r="B3159" t="s">
        <v>9060</v>
      </c>
      <c r="C3159" t="s">
        <v>3764</v>
      </c>
      <c r="D3159" t="s">
        <v>3724</v>
      </c>
      <c r="E3159" t="s">
        <v>23</v>
      </c>
      <c r="F3159" t="s">
        <v>11</v>
      </c>
      <c r="G3159">
        <v>95632</v>
      </c>
      <c r="H3159">
        <v>386591</v>
      </c>
      <c r="I3159">
        <v>38.286738</v>
      </c>
      <c r="J3159">
        <v>-121.312206</v>
      </c>
      <c r="K3159" t="str">
        <f t="shared" ca="1" si="248"/>
        <v>ugly</v>
      </c>
      <c r="L3159" t="str">
        <f t="shared" ca="1" si="249"/>
        <v>smoke</v>
      </c>
      <c r="M3159" t="str">
        <f t="shared" ca="1" si="251"/>
        <v>minimal</v>
      </c>
      <c r="N3159" t="str">
        <f t="shared" ca="1" si="251"/>
        <v>minimal</v>
      </c>
      <c r="O3159" t="str">
        <f t="shared" ca="1" si="251"/>
        <v>medium</v>
      </c>
      <c r="P3159">
        <f t="shared" ca="1" si="250"/>
        <v>50</v>
      </c>
    </row>
    <row r="3160" spans="1:16" x14ac:dyDescent="0.2">
      <c r="A3160">
        <f t="shared" si="252"/>
        <v>3</v>
      </c>
      <c r="B3160" t="s">
        <v>9060</v>
      </c>
      <c r="C3160" t="s">
        <v>3765</v>
      </c>
      <c r="D3160" t="s">
        <v>3730</v>
      </c>
      <c r="E3160" t="s">
        <v>3509</v>
      </c>
      <c r="F3160" t="s">
        <v>11</v>
      </c>
      <c r="G3160">
        <v>95605</v>
      </c>
      <c r="H3160">
        <v>368383</v>
      </c>
      <c r="I3160">
        <v>38.588974</v>
      </c>
      <c r="J3160">
        <v>-121.511622</v>
      </c>
      <c r="K3160" t="str">
        <f t="shared" ca="1" si="248"/>
        <v>good</v>
      </c>
      <c r="L3160" t="str">
        <f t="shared" ca="1" si="249"/>
        <v>wind</v>
      </c>
      <c r="M3160" t="str">
        <f t="shared" ca="1" si="251"/>
        <v>low</v>
      </c>
      <c r="N3160" t="str">
        <f t="shared" ca="1" si="251"/>
        <v>medium</v>
      </c>
      <c r="O3160" t="str">
        <f t="shared" ca="1" si="251"/>
        <v>medium</v>
      </c>
      <c r="P3160">
        <f t="shared" ca="1" si="250"/>
        <v>0</v>
      </c>
    </row>
    <row r="3161" spans="1:16" x14ac:dyDescent="0.2">
      <c r="A3161">
        <f t="shared" si="252"/>
        <v>1</v>
      </c>
      <c r="B3161" t="s">
        <v>9060</v>
      </c>
      <c r="C3161" t="s">
        <v>3766</v>
      </c>
      <c r="D3161" t="s">
        <v>3735</v>
      </c>
      <c r="E3161" t="s">
        <v>3509</v>
      </c>
      <c r="F3161" t="s">
        <v>11</v>
      </c>
      <c r="G3161">
        <v>95616</v>
      </c>
      <c r="H3161">
        <v>734758</v>
      </c>
      <c r="I3161">
        <v>38.561858999999998</v>
      </c>
      <c r="J3161">
        <v>-121.753987</v>
      </c>
      <c r="K3161" t="str">
        <f t="shared" ca="1" si="248"/>
        <v>good</v>
      </c>
      <c r="L3161" t="str">
        <f t="shared" ca="1" si="249"/>
        <v>fire</v>
      </c>
      <c r="M3161" t="str">
        <f t="shared" ca="1" si="251"/>
        <v>medium</v>
      </c>
      <c r="N3161" t="str">
        <f t="shared" ca="1" si="251"/>
        <v>extreme</v>
      </c>
      <c r="O3161" t="str">
        <f t="shared" ca="1" si="251"/>
        <v>medium</v>
      </c>
      <c r="P3161">
        <f t="shared" ca="1" si="250"/>
        <v>33</v>
      </c>
    </row>
    <row r="3162" spans="1:16" x14ac:dyDescent="0.2">
      <c r="A3162">
        <f t="shared" si="252"/>
        <v>2</v>
      </c>
      <c r="B3162" t="s">
        <v>9060</v>
      </c>
      <c r="C3162" t="s">
        <v>3767</v>
      </c>
      <c r="D3162" t="s">
        <v>3508</v>
      </c>
      <c r="E3162" t="s">
        <v>3509</v>
      </c>
      <c r="F3162" t="s">
        <v>11</v>
      </c>
      <c r="G3162">
        <v>95618</v>
      </c>
      <c r="H3162">
        <v>684997</v>
      </c>
      <c r="I3162">
        <v>38.541898000000003</v>
      </c>
      <c r="J3162">
        <v>-121.702676</v>
      </c>
      <c r="K3162" t="str">
        <f t="shared" ca="1" si="248"/>
        <v>bad</v>
      </c>
      <c r="L3162" t="str">
        <f t="shared" ca="1" si="249"/>
        <v>fire</v>
      </c>
      <c r="M3162" t="str">
        <f t="shared" ca="1" si="251"/>
        <v>medium</v>
      </c>
      <c r="N3162" t="str">
        <f t="shared" ca="1" si="251"/>
        <v>high</v>
      </c>
      <c r="O3162" t="str">
        <f t="shared" ca="1" si="251"/>
        <v>low</v>
      </c>
      <c r="P3162">
        <f t="shared" ca="1" si="250"/>
        <v>8</v>
      </c>
    </row>
    <row r="3163" spans="1:16" x14ac:dyDescent="0.2">
      <c r="A3163">
        <f t="shared" si="252"/>
        <v>3</v>
      </c>
      <c r="B3163" t="s">
        <v>9060</v>
      </c>
      <c r="C3163" t="s">
        <v>3768</v>
      </c>
      <c r="D3163" t="s">
        <v>3769</v>
      </c>
      <c r="E3163" t="s">
        <v>23</v>
      </c>
      <c r="F3163" t="s">
        <v>11</v>
      </c>
      <c r="G3163">
        <v>95615</v>
      </c>
      <c r="H3163">
        <v>687471</v>
      </c>
      <c r="I3163">
        <v>38.327412000000002</v>
      </c>
      <c r="J3163">
        <v>-121.55610900000001</v>
      </c>
      <c r="K3163" t="str">
        <f t="shared" ca="1" si="248"/>
        <v>good</v>
      </c>
      <c r="L3163" t="str">
        <f t="shared" ca="1" si="249"/>
        <v>fire</v>
      </c>
      <c r="M3163" t="str">
        <f t="shared" ca="1" si="251"/>
        <v>extreme</v>
      </c>
      <c r="N3163" t="str">
        <f t="shared" ca="1" si="251"/>
        <v>minimal</v>
      </c>
      <c r="O3163" t="str">
        <f t="shared" ca="1" si="251"/>
        <v>high</v>
      </c>
      <c r="P3163">
        <f t="shared" ca="1" si="250"/>
        <v>30</v>
      </c>
    </row>
    <row r="3164" spans="1:16" x14ac:dyDescent="0.2">
      <c r="A3164">
        <f t="shared" si="252"/>
        <v>1</v>
      </c>
      <c r="B3164" t="s">
        <v>9060</v>
      </c>
      <c r="C3164" t="s">
        <v>3770</v>
      </c>
      <c r="D3164" t="s">
        <v>3724</v>
      </c>
      <c r="E3164" t="s">
        <v>23</v>
      </c>
      <c r="F3164" t="s">
        <v>11</v>
      </c>
      <c r="G3164">
        <v>95632</v>
      </c>
      <c r="H3164">
        <v>868497</v>
      </c>
      <c r="I3164">
        <v>38.342199999999998</v>
      </c>
      <c r="J3164">
        <v>-121.248366</v>
      </c>
      <c r="K3164" t="str">
        <f t="shared" ca="1" si="248"/>
        <v>good</v>
      </c>
      <c r="L3164" t="str">
        <f t="shared" ca="1" si="249"/>
        <v>smoke</v>
      </c>
      <c r="M3164" t="str">
        <f t="shared" ca="1" si="251"/>
        <v>high</v>
      </c>
      <c r="N3164" t="str">
        <f t="shared" ca="1" si="251"/>
        <v>low</v>
      </c>
      <c r="O3164" t="str">
        <f t="shared" ca="1" si="251"/>
        <v>extreme</v>
      </c>
      <c r="P3164">
        <f t="shared" ca="1" si="250"/>
        <v>29</v>
      </c>
    </row>
    <row r="3165" spans="1:16" x14ac:dyDescent="0.2">
      <c r="A3165">
        <f t="shared" si="252"/>
        <v>2</v>
      </c>
      <c r="B3165" t="s">
        <v>9060</v>
      </c>
      <c r="C3165" t="s">
        <v>3771</v>
      </c>
      <c r="D3165" t="s">
        <v>3772</v>
      </c>
      <c r="E3165" t="s">
        <v>23</v>
      </c>
      <c r="F3165" t="s">
        <v>11</v>
      </c>
      <c r="G3165">
        <v>95690</v>
      </c>
      <c r="H3165">
        <v>682683</v>
      </c>
      <c r="I3165">
        <v>38.244396000000002</v>
      </c>
      <c r="J3165">
        <v>-121.516575</v>
      </c>
      <c r="K3165" t="str">
        <f t="shared" ca="1" si="248"/>
        <v>good</v>
      </c>
      <c r="L3165" t="str">
        <f t="shared" ca="1" si="249"/>
        <v>smoke</v>
      </c>
      <c r="M3165" t="str">
        <f t="shared" ca="1" si="251"/>
        <v>low</v>
      </c>
      <c r="N3165" t="str">
        <f t="shared" ca="1" si="251"/>
        <v>low</v>
      </c>
      <c r="O3165" t="str">
        <f t="shared" ca="1" si="251"/>
        <v>high</v>
      </c>
      <c r="P3165">
        <f t="shared" ca="1" si="250"/>
        <v>38</v>
      </c>
    </row>
    <row r="3166" spans="1:16" x14ac:dyDescent="0.2">
      <c r="A3166">
        <f t="shared" si="252"/>
        <v>3</v>
      </c>
      <c r="B3166" t="s">
        <v>9060</v>
      </c>
      <c r="C3166" t="s">
        <v>3773</v>
      </c>
      <c r="D3166" t="s">
        <v>3772</v>
      </c>
      <c r="E3166" t="s">
        <v>23</v>
      </c>
      <c r="F3166" t="s">
        <v>11</v>
      </c>
      <c r="G3166">
        <v>95690</v>
      </c>
      <c r="H3166">
        <v>524699</v>
      </c>
      <c r="I3166">
        <v>38.247509000000001</v>
      </c>
      <c r="J3166">
        <v>-121.513808</v>
      </c>
      <c r="K3166" t="str">
        <f t="shared" ca="1" si="248"/>
        <v>good</v>
      </c>
      <c r="L3166" t="str">
        <f t="shared" ca="1" si="249"/>
        <v>wind</v>
      </c>
      <c r="M3166" t="str">
        <f t="shared" ca="1" si="251"/>
        <v>high</v>
      </c>
      <c r="N3166" t="str">
        <f t="shared" ca="1" si="251"/>
        <v>high</v>
      </c>
      <c r="O3166" t="str">
        <f t="shared" ca="1" si="251"/>
        <v>minimal</v>
      </c>
      <c r="P3166">
        <f t="shared" ca="1" si="250"/>
        <v>1</v>
      </c>
    </row>
    <row r="3167" spans="1:16" x14ac:dyDescent="0.2">
      <c r="A3167">
        <f t="shared" si="252"/>
        <v>1</v>
      </c>
      <c r="B3167" t="s">
        <v>9060</v>
      </c>
      <c r="C3167" t="s">
        <v>3774</v>
      </c>
      <c r="D3167" t="s">
        <v>22</v>
      </c>
      <c r="E3167" t="s">
        <v>23</v>
      </c>
      <c r="F3167" t="s">
        <v>11</v>
      </c>
      <c r="G3167">
        <v>95831</v>
      </c>
      <c r="H3167">
        <v>806652</v>
      </c>
      <c r="I3167">
        <v>38.515624000000003</v>
      </c>
      <c r="J3167">
        <v>-121.53873</v>
      </c>
      <c r="K3167" t="str">
        <f t="shared" ca="1" si="248"/>
        <v>bad</v>
      </c>
      <c r="L3167" t="str">
        <f t="shared" ca="1" si="249"/>
        <v>fire</v>
      </c>
      <c r="M3167" t="str">
        <f t="shared" ca="1" si="251"/>
        <v>medium</v>
      </c>
      <c r="N3167" t="str">
        <f t="shared" ca="1" si="251"/>
        <v>high</v>
      </c>
      <c r="O3167" t="str">
        <f t="shared" ca="1" si="251"/>
        <v>medium</v>
      </c>
      <c r="P3167">
        <f t="shared" ca="1" si="250"/>
        <v>35</v>
      </c>
    </row>
    <row r="3168" spans="1:16" x14ac:dyDescent="0.2">
      <c r="A3168">
        <f t="shared" si="252"/>
        <v>2</v>
      </c>
      <c r="B3168" t="s">
        <v>9060</v>
      </c>
      <c r="C3168" t="s">
        <v>3775</v>
      </c>
      <c r="D3168" t="s">
        <v>52</v>
      </c>
      <c r="E3168" t="s">
        <v>20</v>
      </c>
      <c r="F3168" t="s">
        <v>11</v>
      </c>
      <c r="G3168">
        <v>92648</v>
      </c>
      <c r="H3168">
        <v>929954</v>
      </c>
      <c r="I3168">
        <v>33.668680000000002</v>
      </c>
      <c r="J3168">
        <v>-118.01128</v>
      </c>
      <c r="K3168" t="str">
        <f t="shared" ca="1" si="248"/>
        <v>ugly</v>
      </c>
      <c r="L3168" t="str">
        <f t="shared" ca="1" si="249"/>
        <v>smoke</v>
      </c>
      <c r="M3168" t="str">
        <f t="shared" ca="1" si="251"/>
        <v>high</v>
      </c>
      <c r="N3168" t="str">
        <f t="shared" ca="1" si="251"/>
        <v>medium</v>
      </c>
      <c r="O3168" t="str">
        <f t="shared" ca="1" si="251"/>
        <v>extreme</v>
      </c>
      <c r="P3168">
        <f t="shared" ca="1" si="250"/>
        <v>22</v>
      </c>
    </row>
    <row r="3169" spans="1:16" x14ac:dyDescent="0.2">
      <c r="A3169">
        <f t="shared" si="252"/>
        <v>3</v>
      </c>
      <c r="B3169" t="s">
        <v>9060</v>
      </c>
      <c r="C3169" t="s">
        <v>3776</v>
      </c>
      <c r="D3169" t="s">
        <v>22</v>
      </c>
      <c r="E3169" t="s">
        <v>23</v>
      </c>
      <c r="F3169" t="s">
        <v>11</v>
      </c>
      <c r="G3169">
        <v>95831</v>
      </c>
      <c r="H3169">
        <v>790787</v>
      </c>
      <c r="I3169">
        <v>38.493575999999997</v>
      </c>
      <c r="J3169">
        <v>-121.55331700000001</v>
      </c>
      <c r="K3169" t="str">
        <f t="shared" ca="1" si="248"/>
        <v>good</v>
      </c>
      <c r="L3169" t="str">
        <f t="shared" ca="1" si="249"/>
        <v>wind</v>
      </c>
      <c r="M3169" t="str">
        <f t="shared" ca="1" si="251"/>
        <v>extreme</v>
      </c>
      <c r="N3169" t="str">
        <f t="shared" ca="1" si="251"/>
        <v>low</v>
      </c>
      <c r="O3169" t="str">
        <f t="shared" ca="1" si="251"/>
        <v>minimal</v>
      </c>
      <c r="P3169">
        <f t="shared" ca="1" si="250"/>
        <v>19</v>
      </c>
    </row>
    <row r="3170" spans="1:16" x14ac:dyDescent="0.2">
      <c r="A3170">
        <f t="shared" si="252"/>
        <v>1</v>
      </c>
      <c r="B3170" t="s">
        <v>9060</v>
      </c>
      <c r="C3170" t="s">
        <v>3777</v>
      </c>
      <c r="D3170" t="s">
        <v>22</v>
      </c>
      <c r="E3170" t="s">
        <v>23</v>
      </c>
      <c r="F3170" t="s">
        <v>11</v>
      </c>
      <c r="G3170">
        <v>95834</v>
      </c>
      <c r="H3170">
        <v>713982</v>
      </c>
      <c r="I3170">
        <v>38.637329000000001</v>
      </c>
      <c r="J3170">
        <v>-121.562421</v>
      </c>
      <c r="K3170" t="str">
        <f t="shared" ca="1" si="248"/>
        <v>good</v>
      </c>
      <c r="L3170" t="str">
        <f t="shared" ca="1" si="249"/>
        <v>wind</v>
      </c>
      <c r="M3170" t="str">
        <f t="shared" ca="1" si="251"/>
        <v>extreme</v>
      </c>
      <c r="N3170" t="str">
        <f t="shared" ca="1" si="251"/>
        <v>extreme</v>
      </c>
      <c r="O3170" t="str">
        <f t="shared" ca="1" si="251"/>
        <v>extreme</v>
      </c>
      <c r="P3170">
        <f t="shared" ca="1" si="250"/>
        <v>1</v>
      </c>
    </row>
    <row r="3171" spans="1:16" x14ac:dyDescent="0.2">
      <c r="A3171">
        <f t="shared" si="252"/>
        <v>2</v>
      </c>
      <c r="B3171" t="s">
        <v>9060</v>
      </c>
      <c r="C3171" t="s">
        <v>3778</v>
      </c>
      <c r="D3171" t="s">
        <v>3779</v>
      </c>
      <c r="E3171" t="s">
        <v>23</v>
      </c>
      <c r="F3171" t="s">
        <v>11</v>
      </c>
      <c r="G3171">
        <v>95626</v>
      </c>
      <c r="H3171">
        <v>632944</v>
      </c>
      <c r="I3171">
        <v>38.733091999999999</v>
      </c>
      <c r="J3171">
        <v>-121.48372999999999</v>
      </c>
      <c r="K3171" t="str">
        <f t="shared" ca="1" si="248"/>
        <v>bad</v>
      </c>
      <c r="L3171" t="str">
        <f t="shared" ca="1" si="249"/>
        <v>wind</v>
      </c>
      <c r="M3171" t="str">
        <f t="shared" ca="1" si="251"/>
        <v>high</v>
      </c>
      <c r="N3171" t="str">
        <f t="shared" ca="1" si="251"/>
        <v>minimal</v>
      </c>
      <c r="O3171" t="str">
        <f t="shared" ca="1" si="251"/>
        <v>high</v>
      </c>
      <c r="P3171">
        <f t="shared" ca="1" si="250"/>
        <v>13</v>
      </c>
    </row>
    <row r="3172" spans="1:16" x14ac:dyDescent="0.2">
      <c r="A3172">
        <f t="shared" si="252"/>
        <v>3</v>
      </c>
      <c r="B3172" t="s">
        <v>9060</v>
      </c>
      <c r="C3172" t="s">
        <v>3780</v>
      </c>
      <c r="D3172" t="s">
        <v>3014</v>
      </c>
      <c r="E3172" t="s">
        <v>130</v>
      </c>
      <c r="F3172" t="s">
        <v>11</v>
      </c>
      <c r="G3172">
        <v>94566</v>
      </c>
      <c r="H3172">
        <v>2305235</v>
      </c>
      <c r="I3172">
        <v>37.666828000000002</v>
      </c>
      <c r="J3172">
        <v>-121.86966200000001</v>
      </c>
      <c r="K3172" t="str">
        <f t="shared" ca="1" si="248"/>
        <v>ugly</v>
      </c>
      <c r="L3172" t="str">
        <f t="shared" ca="1" si="249"/>
        <v>smoke</v>
      </c>
      <c r="M3172" t="str">
        <f t="shared" ca="1" si="251"/>
        <v>minimal</v>
      </c>
      <c r="N3172" t="str">
        <f t="shared" ca="1" si="251"/>
        <v>low</v>
      </c>
      <c r="O3172" t="str">
        <f t="shared" ca="1" si="251"/>
        <v>low</v>
      </c>
      <c r="P3172">
        <f t="shared" ca="1" si="250"/>
        <v>28</v>
      </c>
    </row>
    <row r="3173" spans="1:16" x14ac:dyDescent="0.2">
      <c r="A3173">
        <f t="shared" si="252"/>
        <v>1</v>
      </c>
      <c r="B3173" t="s">
        <v>9060</v>
      </c>
      <c r="C3173" t="s">
        <v>3781</v>
      </c>
      <c r="D3173" t="s">
        <v>3014</v>
      </c>
      <c r="E3173" t="s">
        <v>130</v>
      </c>
      <c r="F3173" t="s">
        <v>11</v>
      </c>
      <c r="G3173">
        <v>94566</v>
      </c>
      <c r="H3173">
        <v>709179</v>
      </c>
      <c r="I3173">
        <v>37.666305999999999</v>
      </c>
      <c r="J3173">
        <v>-121.85136300000001</v>
      </c>
      <c r="K3173" t="str">
        <f t="shared" ca="1" si="248"/>
        <v>ugly</v>
      </c>
      <c r="L3173" t="str">
        <f t="shared" ca="1" si="249"/>
        <v>smoke</v>
      </c>
      <c r="M3173" t="str">
        <f t="shared" ca="1" si="251"/>
        <v>extreme</v>
      </c>
      <c r="N3173" t="str">
        <f t="shared" ca="1" si="251"/>
        <v>high</v>
      </c>
      <c r="O3173" t="str">
        <f t="shared" ca="1" si="251"/>
        <v>medium</v>
      </c>
      <c r="P3173">
        <f t="shared" ca="1" si="250"/>
        <v>11</v>
      </c>
    </row>
    <row r="3174" spans="1:16" x14ac:dyDescent="0.2">
      <c r="A3174">
        <f t="shared" si="252"/>
        <v>2</v>
      </c>
      <c r="B3174" t="s">
        <v>9060</v>
      </c>
      <c r="C3174" t="s">
        <v>3782</v>
      </c>
      <c r="D3174" t="s">
        <v>3014</v>
      </c>
      <c r="E3174" t="s">
        <v>130</v>
      </c>
      <c r="F3174" t="s">
        <v>11</v>
      </c>
      <c r="G3174">
        <v>94566</v>
      </c>
      <c r="H3174">
        <v>439490</v>
      </c>
      <c r="I3174">
        <v>37.663516000000001</v>
      </c>
      <c r="J3174">
        <v>-121.88103099999999</v>
      </c>
      <c r="K3174" t="str">
        <f t="shared" ca="1" si="248"/>
        <v>bad</v>
      </c>
      <c r="L3174" t="str">
        <f t="shared" ca="1" si="249"/>
        <v>smoke</v>
      </c>
      <c r="M3174" t="str">
        <f t="shared" ca="1" si="251"/>
        <v>medium</v>
      </c>
      <c r="N3174" t="str">
        <f t="shared" ca="1" si="251"/>
        <v>low</v>
      </c>
      <c r="O3174" t="str">
        <f t="shared" ca="1" si="251"/>
        <v>extreme</v>
      </c>
      <c r="P3174">
        <f t="shared" ca="1" si="250"/>
        <v>43</v>
      </c>
    </row>
    <row r="3175" spans="1:16" x14ac:dyDescent="0.2">
      <c r="A3175">
        <f t="shared" si="252"/>
        <v>3</v>
      </c>
      <c r="B3175" t="s">
        <v>9060</v>
      </c>
      <c r="C3175" t="s">
        <v>3783</v>
      </c>
      <c r="D3175" t="s">
        <v>3014</v>
      </c>
      <c r="E3175" t="s">
        <v>130</v>
      </c>
      <c r="F3175" t="s">
        <v>11</v>
      </c>
      <c r="G3175">
        <v>94566</v>
      </c>
      <c r="H3175">
        <v>1050235</v>
      </c>
      <c r="I3175">
        <v>37.682761999999997</v>
      </c>
      <c r="J3175">
        <v>-121.88152100000001</v>
      </c>
      <c r="K3175" t="str">
        <f t="shared" ca="1" si="248"/>
        <v>bad</v>
      </c>
      <c r="L3175" t="str">
        <f t="shared" ca="1" si="249"/>
        <v>smoke</v>
      </c>
      <c r="M3175" t="str">
        <f t="shared" ca="1" si="251"/>
        <v>medium</v>
      </c>
      <c r="N3175" t="str">
        <f t="shared" ca="1" si="251"/>
        <v>high</v>
      </c>
      <c r="O3175" t="str">
        <f t="shared" ca="1" si="251"/>
        <v>extreme</v>
      </c>
      <c r="P3175">
        <f t="shared" ca="1" si="250"/>
        <v>36</v>
      </c>
    </row>
    <row r="3176" spans="1:16" x14ac:dyDescent="0.2">
      <c r="A3176">
        <f t="shared" si="252"/>
        <v>1</v>
      </c>
      <c r="B3176" t="s">
        <v>9060</v>
      </c>
      <c r="C3176" t="s">
        <v>3784</v>
      </c>
      <c r="D3176" t="s">
        <v>3014</v>
      </c>
      <c r="E3176" t="s">
        <v>130</v>
      </c>
      <c r="F3176" t="s">
        <v>11</v>
      </c>
      <c r="G3176">
        <v>94566</v>
      </c>
      <c r="H3176">
        <v>639328</v>
      </c>
      <c r="I3176">
        <v>37.662233999999998</v>
      </c>
      <c r="J3176">
        <v>-121.832601</v>
      </c>
      <c r="K3176" t="str">
        <f t="shared" ca="1" si="248"/>
        <v>bad</v>
      </c>
      <c r="L3176" t="str">
        <f t="shared" ca="1" si="249"/>
        <v>fire</v>
      </c>
      <c r="M3176" t="str">
        <f t="shared" ca="1" si="251"/>
        <v>low</v>
      </c>
      <c r="N3176" t="str">
        <f t="shared" ca="1" si="251"/>
        <v>low</v>
      </c>
      <c r="O3176" t="str">
        <f t="shared" ca="1" si="251"/>
        <v>high</v>
      </c>
      <c r="P3176">
        <f t="shared" ca="1" si="250"/>
        <v>10</v>
      </c>
    </row>
    <row r="3177" spans="1:16" x14ac:dyDescent="0.2">
      <c r="A3177">
        <f t="shared" si="252"/>
        <v>2</v>
      </c>
      <c r="B3177" t="s">
        <v>9060</v>
      </c>
      <c r="C3177" t="s">
        <v>3785</v>
      </c>
      <c r="D3177" t="s">
        <v>3014</v>
      </c>
      <c r="E3177" t="s">
        <v>130</v>
      </c>
      <c r="F3177" t="s">
        <v>11</v>
      </c>
      <c r="G3177">
        <v>94566</v>
      </c>
      <c r="H3177">
        <v>652296</v>
      </c>
      <c r="I3177">
        <v>37.665925999999999</v>
      </c>
      <c r="J3177">
        <v>-121.85219600000001</v>
      </c>
      <c r="K3177" t="str">
        <f t="shared" ca="1" si="248"/>
        <v>good</v>
      </c>
      <c r="L3177" t="str">
        <f t="shared" ca="1" si="249"/>
        <v>fire</v>
      </c>
      <c r="M3177" t="str">
        <f t="shared" ca="1" si="251"/>
        <v>minimal</v>
      </c>
      <c r="N3177" t="str">
        <f t="shared" ca="1" si="251"/>
        <v>medium</v>
      </c>
      <c r="O3177" t="str">
        <f t="shared" ca="1" si="251"/>
        <v>high</v>
      </c>
      <c r="P3177">
        <f t="shared" ca="1" si="250"/>
        <v>3</v>
      </c>
    </row>
    <row r="3178" spans="1:16" x14ac:dyDescent="0.2">
      <c r="A3178">
        <f t="shared" si="252"/>
        <v>3</v>
      </c>
      <c r="B3178" t="s">
        <v>9060</v>
      </c>
      <c r="C3178" t="s">
        <v>3786</v>
      </c>
      <c r="D3178" t="s">
        <v>52</v>
      </c>
      <c r="E3178" t="s">
        <v>20</v>
      </c>
      <c r="F3178" t="s">
        <v>11</v>
      </c>
      <c r="G3178">
        <v>92648</v>
      </c>
      <c r="H3178">
        <v>791061</v>
      </c>
      <c r="I3178">
        <v>33.662300000000002</v>
      </c>
      <c r="J3178">
        <v>-118.00228</v>
      </c>
      <c r="K3178" t="str">
        <f t="shared" ca="1" si="248"/>
        <v>bad</v>
      </c>
      <c r="L3178" t="str">
        <f t="shared" ca="1" si="249"/>
        <v>wind</v>
      </c>
      <c r="M3178" t="str">
        <f t="shared" ca="1" si="251"/>
        <v>medium</v>
      </c>
      <c r="N3178" t="str">
        <f t="shared" ca="1" si="251"/>
        <v>low</v>
      </c>
      <c r="O3178" t="str">
        <f t="shared" ca="1" si="251"/>
        <v>low</v>
      </c>
      <c r="P3178">
        <f t="shared" ca="1" si="250"/>
        <v>14</v>
      </c>
    </row>
    <row r="3179" spans="1:16" x14ac:dyDescent="0.2">
      <c r="A3179">
        <f t="shared" si="252"/>
        <v>1</v>
      </c>
      <c r="B3179" t="s">
        <v>9060</v>
      </c>
      <c r="C3179" t="s">
        <v>3787</v>
      </c>
      <c r="D3179" t="s">
        <v>91</v>
      </c>
      <c r="E3179" t="s">
        <v>23</v>
      </c>
      <c r="F3179" t="s">
        <v>11</v>
      </c>
      <c r="G3179">
        <v>95624</v>
      </c>
      <c r="H3179">
        <v>636228</v>
      </c>
      <c r="I3179">
        <v>38.445458000000002</v>
      </c>
      <c r="J3179">
        <v>-121.36439799999999</v>
      </c>
      <c r="K3179" t="str">
        <f t="shared" ca="1" si="248"/>
        <v>ugly</v>
      </c>
      <c r="L3179" t="str">
        <f t="shared" ca="1" si="249"/>
        <v>smoke</v>
      </c>
      <c r="M3179" t="str">
        <f t="shared" ca="1" si="251"/>
        <v>high</v>
      </c>
      <c r="N3179" t="str">
        <f t="shared" ca="1" si="251"/>
        <v>minimal</v>
      </c>
      <c r="O3179" t="str">
        <f t="shared" ca="1" si="251"/>
        <v>high</v>
      </c>
      <c r="P3179">
        <f t="shared" ca="1" si="250"/>
        <v>1</v>
      </c>
    </row>
    <row r="3180" spans="1:16" x14ac:dyDescent="0.2">
      <c r="A3180">
        <f t="shared" si="252"/>
        <v>2</v>
      </c>
      <c r="B3180" t="s">
        <v>9060</v>
      </c>
      <c r="C3180" t="s">
        <v>3788</v>
      </c>
      <c r="D3180" t="s">
        <v>91</v>
      </c>
      <c r="E3180" t="s">
        <v>23</v>
      </c>
      <c r="F3180" t="s">
        <v>11</v>
      </c>
      <c r="G3180">
        <v>95624</v>
      </c>
      <c r="H3180">
        <v>781467</v>
      </c>
      <c r="I3180">
        <v>38.418191</v>
      </c>
      <c r="J3180">
        <v>-121.380392</v>
      </c>
      <c r="K3180" t="str">
        <f t="shared" ca="1" si="248"/>
        <v>bad</v>
      </c>
      <c r="L3180" t="str">
        <f t="shared" ca="1" si="249"/>
        <v>fire</v>
      </c>
      <c r="M3180" t="str">
        <f t="shared" ca="1" si="251"/>
        <v>extreme</v>
      </c>
      <c r="N3180" t="str">
        <f t="shared" ca="1" si="251"/>
        <v>extreme</v>
      </c>
      <c r="O3180" t="str">
        <f t="shared" ca="1" si="251"/>
        <v>extreme</v>
      </c>
      <c r="P3180">
        <f t="shared" ca="1" si="250"/>
        <v>21</v>
      </c>
    </row>
    <row r="3181" spans="1:16" x14ac:dyDescent="0.2">
      <c r="A3181">
        <f t="shared" si="252"/>
        <v>3</v>
      </c>
      <c r="B3181" t="s">
        <v>9060</v>
      </c>
      <c r="C3181" t="s">
        <v>3789</v>
      </c>
      <c r="D3181" t="s">
        <v>91</v>
      </c>
      <c r="E3181" t="s">
        <v>23</v>
      </c>
      <c r="F3181" t="s">
        <v>11</v>
      </c>
      <c r="G3181">
        <v>95624</v>
      </c>
      <c r="H3181">
        <v>846503</v>
      </c>
      <c r="I3181">
        <v>38.445157000000002</v>
      </c>
      <c r="J3181">
        <v>-121.40326399999999</v>
      </c>
      <c r="K3181" t="str">
        <f t="shared" ca="1" si="248"/>
        <v>ugly</v>
      </c>
      <c r="L3181" t="str">
        <f t="shared" ca="1" si="249"/>
        <v>wind</v>
      </c>
      <c r="M3181" t="str">
        <f t="shared" ca="1" si="251"/>
        <v>low</v>
      </c>
      <c r="N3181" t="str">
        <f t="shared" ca="1" si="251"/>
        <v>minimal</v>
      </c>
      <c r="O3181" t="str">
        <f t="shared" ca="1" si="251"/>
        <v>medium</v>
      </c>
      <c r="P3181">
        <f t="shared" ca="1" si="250"/>
        <v>32</v>
      </c>
    </row>
    <row r="3182" spans="1:16" x14ac:dyDescent="0.2">
      <c r="A3182">
        <f t="shared" si="252"/>
        <v>1</v>
      </c>
      <c r="B3182" t="s">
        <v>9060</v>
      </c>
      <c r="C3182" t="s">
        <v>3790</v>
      </c>
      <c r="D3182" t="s">
        <v>91</v>
      </c>
      <c r="E3182" t="s">
        <v>23</v>
      </c>
      <c r="F3182" t="s">
        <v>11</v>
      </c>
      <c r="G3182">
        <v>95624</v>
      </c>
      <c r="H3182">
        <v>633707</v>
      </c>
      <c r="I3182">
        <v>38.440595999999999</v>
      </c>
      <c r="J3182">
        <v>-121.393957</v>
      </c>
      <c r="K3182" t="str">
        <f t="shared" ca="1" si="248"/>
        <v>ugly</v>
      </c>
      <c r="L3182" t="str">
        <f t="shared" ca="1" si="249"/>
        <v>fire</v>
      </c>
      <c r="M3182" t="str">
        <f t="shared" ca="1" si="251"/>
        <v>extreme</v>
      </c>
      <c r="N3182" t="str">
        <f t="shared" ca="1" si="251"/>
        <v>high</v>
      </c>
      <c r="O3182" t="str">
        <f t="shared" ca="1" si="251"/>
        <v>high</v>
      </c>
      <c r="P3182">
        <f t="shared" ca="1" si="250"/>
        <v>3</v>
      </c>
    </row>
    <row r="3183" spans="1:16" x14ac:dyDescent="0.2">
      <c r="A3183">
        <f t="shared" si="252"/>
        <v>2</v>
      </c>
      <c r="B3183" t="s">
        <v>9060</v>
      </c>
      <c r="C3183" t="s">
        <v>3791</v>
      </c>
      <c r="D3183" t="s">
        <v>91</v>
      </c>
      <c r="E3183" t="s">
        <v>23</v>
      </c>
      <c r="F3183" t="s">
        <v>11</v>
      </c>
      <c r="G3183">
        <v>95624</v>
      </c>
      <c r="H3183">
        <v>596927</v>
      </c>
      <c r="I3183">
        <v>38.452123</v>
      </c>
      <c r="J3183">
        <v>-121.383743</v>
      </c>
      <c r="K3183" t="str">
        <f t="shared" ca="1" si="248"/>
        <v>ugly</v>
      </c>
      <c r="L3183" t="str">
        <f t="shared" ca="1" si="249"/>
        <v>fire</v>
      </c>
      <c r="M3183" t="str">
        <f t="shared" ca="1" si="251"/>
        <v>low</v>
      </c>
      <c r="N3183" t="str">
        <f t="shared" ca="1" si="251"/>
        <v>medium</v>
      </c>
      <c r="O3183" t="str">
        <f t="shared" ca="1" si="251"/>
        <v>minimal</v>
      </c>
      <c r="P3183">
        <f t="shared" ca="1" si="250"/>
        <v>41</v>
      </c>
    </row>
    <row r="3184" spans="1:16" x14ac:dyDescent="0.2">
      <c r="A3184">
        <f t="shared" si="252"/>
        <v>3</v>
      </c>
      <c r="B3184" t="s">
        <v>9060</v>
      </c>
      <c r="C3184" t="s">
        <v>3792</v>
      </c>
      <c r="D3184" t="s">
        <v>3793</v>
      </c>
      <c r="E3184" t="s">
        <v>23</v>
      </c>
      <c r="F3184" t="s">
        <v>11</v>
      </c>
      <c r="G3184">
        <v>95670</v>
      </c>
      <c r="H3184">
        <v>928745</v>
      </c>
      <c r="I3184">
        <v>38.626950000000001</v>
      </c>
      <c r="J3184">
        <v>-121.239108</v>
      </c>
      <c r="K3184" t="str">
        <f t="shared" ca="1" si="248"/>
        <v>bad</v>
      </c>
      <c r="L3184" t="str">
        <f t="shared" ca="1" si="249"/>
        <v>smoke</v>
      </c>
      <c r="M3184" t="str">
        <f t="shared" ca="1" si="251"/>
        <v>medium</v>
      </c>
      <c r="N3184" t="str">
        <f t="shared" ca="1" si="251"/>
        <v>low</v>
      </c>
      <c r="O3184" t="str">
        <f t="shared" ca="1" si="251"/>
        <v>extreme</v>
      </c>
      <c r="P3184">
        <f t="shared" ca="1" si="250"/>
        <v>39</v>
      </c>
    </row>
    <row r="3185" spans="1:16" x14ac:dyDescent="0.2">
      <c r="A3185">
        <f t="shared" si="252"/>
        <v>1</v>
      </c>
      <c r="B3185" t="s">
        <v>9060</v>
      </c>
      <c r="C3185" t="s">
        <v>3794</v>
      </c>
      <c r="D3185" t="s">
        <v>91</v>
      </c>
      <c r="E3185" t="s">
        <v>23</v>
      </c>
      <c r="F3185" t="s">
        <v>11</v>
      </c>
      <c r="G3185">
        <v>95758</v>
      </c>
      <c r="H3185">
        <v>655964</v>
      </c>
      <c r="I3185">
        <v>38.414990000000003</v>
      </c>
      <c r="J3185">
        <v>-121.468958</v>
      </c>
      <c r="K3185" t="str">
        <f t="shared" ca="1" si="248"/>
        <v>bad</v>
      </c>
      <c r="L3185" t="str">
        <f t="shared" ca="1" si="249"/>
        <v>wind</v>
      </c>
      <c r="M3185" t="str">
        <f t="shared" ca="1" si="251"/>
        <v>minimal</v>
      </c>
      <c r="N3185" t="str">
        <f t="shared" ca="1" si="251"/>
        <v>medium</v>
      </c>
      <c r="O3185" t="str">
        <f t="shared" ca="1" si="251"/>
        <v>low</v>
      </c>
      <c r="P3185">
        <f t="shared" ca="1" si="250"/>
        <v>16</v>
      </c>
    </row>
    <row r="3186" spans="1:16" x14ac:dyDescent="0.2">
      <c r="A3186">
        <f t="shared" si="252"/>
        <v>2</v>
      </c>
      <c r="B3186" t="s">
        <v>9060</v>
      </c>
      <c r="C3186" t="s">
        <v>3795</v>
      </c>
      <c r="D3186" t="s">
        <v>91</v>
      </c>
      <c r="E3186" t="s">
        <v>23</v>
      </c>
      <c r="F3186" t="s">
        <v>11</v>
      </c>
      <c r="G3186">
        <v>95758</v>
      </c>
      <c r="H3186">
        <v>840752</v>
      </c>
      <c r="I3186">
        <v>38.419722</v>
      </c>
      <c r="J3186">
        <v>-121.42379800000001</v>
      </c>
      <c r="K3186" t="str">
        <f t="shared" ca="1" si="248"/>
        <v>ugly</v>
      </c>
      <c r="L3186" t="str">
        <f t="shared" ca="1" si="249"/>
        <v>wind</v>
      </c>
      <c r="M3186" t="str">
        <f t="shared" ca="1" si="251"/>
        <v>minimal</v>
      </c>
      <c r="N3186" t="str">
        <f t="shared" ca="1" si="251"/>
        <v>extreme</v>
      </c>
      <c r="O3186" t="str">
        <f t="shared" ca="1" si="251"/>
        <v>medium</v>
      </c>
      <c r="P3186">
        <f t="shared" ca="1" si="250"/>
        <v>13</v>
      </c>
    </row>
    <row r="3187" spans="1:16" x14ac:dyDescent="0.2">
      <c r="A3187">
        <f t="shared" si="252"/>
        <v>3</v>
      </c>
      <c r="B3187" t="s">
        <v>9060</v>
      </c>
      <c r="C3187" t="s">
        <v>3796</v>
      </c>
      <c r="D3187" t="s">
        <v>91</v>
      </c>
      <c r="E3187" t="s">
        <v>23</v>
      </c>
      <c r="F3187" t="s">
        <v>11</v>
      </c>
      <c r="G3187">
        <v>95758</v>
      </c>
      <c r="H3187">
        <v>397896</v>
      </c>
      <c r="I3187">
        <v>38.443992000000001</v>
      </c>
      <c r="J3187">
        <v>-121.414169</v>
      </c>
      <c r="K3187" t="str">
        <f t="shared" ca="1" si="248"/>
        <v>good</v>
      </c>
      <c r="L3187" t="str">
        <f t="shared" ca="1" si="249"/>
        <v>wind</v>
      </c>
      <c r="M3187" t="str">
        <f t="shared" ca="1" si="251"/>
        <v>high</v>
      </c>
      <c r="N3187" t="str">
        <f t="shared" ca="1" si="251"/>
        <v>high</v>
      </c>
      <c r="O3187" t="str">
        <f t="shared" ca="1" si="251"/>
        <v>minimal</v>
      </c>
      <c r="P3187">
        <f t="shared" ca="1" si="250"/>
        <v>47</v>
      </c>
    </row>
    <row r="3188" spans="1:16" x14ac:dyDescent="0.2">
      <c r="A3188">
        <f t="shared" si="252"/>
        <v>1</v>
      </c>
      <c r="B3188" t="s">
        <v>9060</v>
      </c>
      <c r="C3188" t="s">
        <v>3797</v>
      </c>
      <c r="D3188" t="s">
        <v>22</v>
      </c>
      <c r="E3188" t="s">
        <v>23</v>
      </c>
      <c r="F3188" t="s">
        <v>11</v>
      </c>
      <c r="G3188">
        <v>95818</v>
      </c>
      <c r="H3188">
        <v>796269</v>
      </c>
      <c r="I3188">
        <v>38.549022999999998</v>
      </c>
      <c r="J3188">
        <v>-121.50807399999999</v>
      </c>
      <c r="K3188" t="str">
        <f t="shared" ca="1" si="248"/>
        <v>ugly</v>
      </c>
      <c r="L3188" t="str">
        <f t="shared" ca="1" si="249"/>
        <v>smoke</v>
      </c>
      <c r="M3188" t="str">
        <f t="shared" ca="1" si="251"/>
        <v>medium</v>
      </c>
      <c r="N3188" t="str">
        <f t="shared" ca="1" si="251"/>
        <v>high</v>
      </c>
      <c r="O3188" t="str">
        <f t="shared" ca="1" si="251"/>
        <v>medium</v>
      </c>
      <c r="P3188">
        <f t="shared" ca="1" si="250"/>
        <v>41</v>
      </c>
    </row>
    <row r="3189" spans="1:16" x14ac:dyDescent="0.2">
      <c r="A3189">
        <f t="shared" si="252"/>
        <v>2</v>
      </c>
      <c r="B3189" t="s">
        <v>9060</v>
      </c>
      <c r="C3189" t="s">
        <v>3798</v>
      </c>
      <c r="D3189" t="s">
        <v>22</v>
      </c>
      <c r="E3189" t="s">
        <v>23</v>
      </c>
      <c r="F3189" t="s">
        <v>11</v>
      </c>
      <c r="G3189">
        <v>95819</v>
      </c>
      <c r="H3189">
        <v>574881</v>
      </c>
      <c r="I3189">
        <v>38.562693000000003</v>
      </c>
      <c r="J3189">
        <v>-121.443844</v>
      </c>
      <c r="K3189" t="str">
        <f t="shared" ca="1" si="248"/>
        <v>good</v>
      </c>
      <c r="L3189" t="str">
        <f t="shared" ca="1" si="249"/>
        <v>smoke</v>
      </c>
      <c r="M3189" t="str">
        <f t="shared" ca="1" si="251"/>
        <v>medium</v>
      </c>
      <c r="N3189" t="str">
        <f t="shared" ca="1" si="251"/>
        <v>medium</v>
      </c>
      <c r="O3189" t="str">
        <f t="shared" ca="1" si="251"/>
        <v>high</v>
      </c>
      <c r="P3189">
        <f t="shared" ca="1" si="250"/>
        <v>3</v>
      </c>
    </row>
    <row r="3190" spans="1:16" x14ac:dyDescent="0.2">
      <c r="A3190">
        <f t="shared" si="252"/>
        <v>3</v>
      </c>
      <c r="B3190" t="s">
        <v>9060</v>
      </c>
      <c r="C3190" t="s">
        <v>3799</v>
      </c>
      <c r="D3190" t="s">
        <v>22</v>
      </c>
      <c r="E3190" t="s">
        <v>23</v>
      </c>
      <c r="F3190" t="s">
        <v>11</v>
      </c>
      <c r="G3190">
        <v>95819</v>
      </c>
      <c r="H3190">
        <v>378246</v>
      </c>
      <c r="I3190">
        <v>38.572073000000003</v>
      </c>
      <c r="J3190">
        <v>-121.43497000000001</v>
      </c>
      <c r="K3190" t="str">
        <f t="shared" ca="1" si="248"/>
        <v>ugly</v>
      </c>
      <c r="L3190" t="str">
        <f t="shared" ca="1" si="249"/>
        <v>smoke</v>
      </c>
      <c r="M3190" t="str">
        <f t="shared" ca="1" si="251"/>
        <v>medium</v>
      </c>
      <c r="N3190" t="str">
        <f t="shared" ca="1" si="251"/>
        <v>minimal</v>
      </c>
      <c r="O3190" t="str">
        <f t="shared" ca="1" si="251"/>
        <v>low</v>
      </c>
      <c r="P3190">
        <f t="shared" ca="1" si="250"/>
        <v>18</v>
      </c>
    </row>
    <row r="3191" spans="1:16" x14ac:dyDescent="0.2">
      <c r="A3191">
        <f t="shared" si="252"/>
        <v>1</v>
      </c>
      <c r="B3191" t="s">
        <v>9060</v>
      </c>
      <c r="C3191" t="s">
        <v>3800</v>
      </c>
      <c r="D3191" t="s">
        <v>22</v>
      </c>
      <c r="E3191" t="s">
        <v>23</v>
      </c>
      <c r="F3191" t="s">
        <v>11</v>
      </c>
      <c r="G3191">
        <v>95820</v>
      </c>
      <c r="H3191">
        <v>432147</v>
      </c>
      <c r="I3191">
        <v>38.533396000000003</v>
      </c>
      <c r="J3191">
        <v>-121.47103199999999</v>
      </c>
      <c r="K3191" t="str">
        <f t="shared" ca="1" si="248"/>
        <v>bad</v>
      </c>
      <c r="L3191" t="str">
        <f t="shared" ca="1" si="249"/>
        <v>smoke</v>
      </c>
      <c r="M3191" t="str">
        <f t="shared" ca="1" si="251"/>
        <v>extreme</v>
      </c>
      <c r="N3191" t="str">
        <f t="shared" ca="1" si="251"/>
        <v>medium</v>
      </c>
      <c r="O3191" t="str">
        <f t="shared" ca="1" si="251"/>
        <v>low</v>
      </c>
      <c r="P3191">
        <f t="shared" ca="1" si="250"/>
        <v>19</v>
      </c>
    </row>
    <row r="3192" spans="1:16" x14ac:dyDescent="0.2">
      <c r="A3192">
        <f t="shared" si="252"/>
        <v>2</v>
      </c>
      <c r="B3192" t="s">
        <v>9060</v>
      </c>
      <c r="C3192" t="s">
        <v>3801</v>
      </c>
      <c r="D3192" t="s">
        <v>22</v>
      </c>
      <c r="E3192" t="s">
        <v>23</v>
      </c>
      <c r="F3192" t="s">
        <v>11</v>
      </c>
      <c r="G3192">
        <v>95820</v>
      </c>
      <c r="H3192">
        <v>772736</v>
      </c>
      <c r="I3192">
        <v>38.536653000000001</v>
      </c>
      <c r="J3192">
        <v>-121.45987100000001</v>
      </c>
      <c r="K3192" t="str">
        <f t="shared" ca="1" si="248"/>
        <v>ugly</v>
      </c>
      <c r="L3192" t="str">
        <f t="shared" ca="1" si="249"/>
        <v>smoke</v>
      </c>
      <c r="M3192" t="str">
        <f t="shared" ca="1" si="251"/>
        <v>extreme</v>
      </c>
      <c r="N3192" t="str">
        <f t="shared" ca="1" si="251"/>
        <v>high</v>
      </c>
      <c r="O3192" t="str">
        <f t="shared" ca="1" si="251"/>
        <v>minimal</v>
      </c>
      <c r="P3192">
        <f t="shared" ca="1" si="250"/>
        <v>44</v>
      </c>
    </row>
    <row r="3193" spans="1:16" x14ac:dyDescent="0.2">
      <c r="A3193">
        <f t="shared" si="252"/>
        <v>3</v>
      </c>
      <c r="B3193" t="s">
        <v>9060</v>
      </c>
      <c r="C3193" t="s">
        <v>3802</v>
      </c>
      <c r="D3193" t="s">
        <v>22</v>
      </c>
      <c r="E3193" t="s">
        <v>23</v>
      </c>
      <c r="F3193" t="s">
        <v>11</v>
      </c>
      <c r="G3193">
        <v>95820</v>
      </c>
      <c r="H3193">
        <v>601569</v>
      </c>
      <c r="I3193">
        <v>38.535268000000002</v>
      </c>
      <c r="J3193">
        <v>-121.43420999999999</v>
      </c>
      <c r="K3193" t="str">
        <f t="shared" ca="1" si="248"/>
        <v>bad</v>
      </c>
      <c r="L3193" t="str">
        <f t="shared" ca="1" si="249"/>
        <v>smoke</v>
      </c>
      <c r="M3193" t="str">
        <f t="shared" ca="1" si="251"/>
        <v>minimal</v>
      </c>
      <c r="N3193" t="str">
        <f t="shared" ca="1" si="251"/>
        <v>extreme</v>
      </c>
      <c r="O3193" t="str">
        <f t="shared" ca="1" si="251"/>
        <v>minimal</v>
      </c>
      <c r="P3193">
        <f t="shared" ca="1" si="250"/>
        <v>27</v>
      </c>
    </row>
    <row r="3194" spans="1:16" x14ac:dyDescent="0.2">
      <c r="A3194">
        <f t="shared" si="252"/>
        <v>1</v>
      </c>
      <c r="B3194" t="s">
        <v>9060</v>
      </c>
      <c r="C3194" t="s">
        <v>3803</v>
      </c>
      <c r="D3194" t="s">
        <v>22</v>
      </c>
      <c r="E3194" t="s">
        <v>23</v>
      </c>
      <c r="F3194" t="s">
        <v>11</v>
      </c>
      <c r="G3194">
        <v>95820</v>
      </c>
      <c r="H3194">
        <v>195091</v>
      </c>
      <c r="I3194">
        <v>38.532971000000003</v>
      </c>
      <c r="J3194">
        <v>-121.46783499999999</v>
      </c>
      <c r="K3194" t="str">
        <f t="shared" ca="1" si="248"/>
        <v>bad</v>
      </c>
      <c r="L3194" t="str">
        <f t="shared" ca="1" si="249"/>
        <v>fire</v>
      </c>
      <c r="M3194" t="str">
        <f t="shared" ca="1" si="251"/>
        <v>high</v>
      </c>
      <c r="N3194" t="str">
        <f t="shared" ca="1" si="251"/>
        <v>medium</v>
      </c>
      <c r="O3194" t="str">
        <f t="shared" ca="1" si="251"/>
        <v>low</v>
      </c>
      <c r="P3194">
        <f t="shared" ca="1" si="250"/>
        <v>23</v>
      </c>
    </row>
    <row r="3195" spans="1:16" x14ac:dyDescent="0.2">
      <c r="A3195">
        <f t="shared" si="252"/>
        <v>2</v>
      </c>
      <c r="B3195" t="s">
        <v>9060</v>
      </c>
      <c r="C3195" t="s">
        <v>3804</v>
      </c>
      <c r="D3195" t="s">
        <v>22</v>
      </c>
      <c r="E3195" t="s">
        <v>23</v>
      </c>
      <c r="F3195" t="s">
        <v>11</v>
      </c>
      <c r="G3195">
        <v>95820</v>
      </c>
      <c r="H3195">
        <v>543803</v>
      </c>
      <c r="I3195">
        <v>38.532969999999999</v>
      </c>
      <c r="J3195">
        <v>-121.467382</v>
      </c>
      <c r="K3195" t="str">
        <f t="shared" ca="1" si="248"/>
        <v>good</v>
      </c>
      <c r="L3195" t="str">
        <f t="shared" ca="1" si="249"/>
        <v>wind</v>
      </c>
      <c r="M3195" t="str">
        <f t="shared" ca="1" si="251"/>
        <v>medium</v>
      </c>
      <c r="N3195" t="str">
        <f t="shared" ca="1" si="251"/>
        <v>extreme</v>
      </c>
      <c r="O3195" t="str">
        <f t="shared" ca="1" si="251"/>
        <v>low</v>
      </c>
      <c r="P3195">
        <f t="shared" ca="1" si="250"/>
        <v>30</v>
      </c>
    </row>
    <row r="3196" spans="1:16" x14ac:dyDescent="0.2">
      <c r="A3196">
        <f t="shared" si="252"/>
        <v>3</v>
      </c>
      <c r="B3196" t="s">
        <v>9060</v>
      </c>
      <c r="C3196" t="s">
        <v>3805</v>
      </c>
      <c r="D3196" t="s">
        <v>22</v>
      </c>
      <c r="E3196" t="s">
        <v>23</v>
      </c>
      <c r="F3196" t="s">
        <v>11</v>
      </c>
      <c r="G3196">
        <v>95820</v>
      </c>
      <c r="H3196">
        <v>726845</v>
      </c>
      <c r="I3196">
        <v>38.540028</v>
      </c>
      <c r="J3196">
        <v>-121.437127</v>
      </c>
      <c r="K3196" t="str">
        <f t="shared" ca="1" si="248"/>
        <v>good</v>
      </c>
      <c r="L3196" t="str">
        <f t="shared" ca="1" si="249"/>
        <v>fire</v>
      </c>
      <c r="M3196" t="str">
        <f t="shared" ca="1" si="251"/>
        <v>minimal</v>
      </c>
      <c r="N3196" t="str">
        <f t="shared" ca="1" si="251"/>
        <v>high</v>
      </c>
      <c r="O3196" t="str">
        <f t="shared" ca="1" si="251"/>
        <v>low</v>
      </c>
      <c r="P3196">
        <f t="shared" ca="1" si="250"/>
        <v>46</v>
      </c>
    </row>
    <row r="3197" spans="1:16" x14ac:dyDescent="0.2">
      <c r="A3197">
        <f t="shared" si="252"/>
        <v>1</v>
      </c>
      <c r="B3197" t="s">
        <v>9060</v>
      </c>
      <c r="C3197" t="s">
        <v>3806</v>
      </c>
      <c r="D3197" t="s">
        <v>22</v>
      </c>
      <c r="E3197" t="s">
        <v>23</v>
      </c>
      <c r="F3197" t="s">
        <v>11</v>
      </c>
      <c r="G3197">
        <v>95820</v>
      </c>
      <c r="H3197">
        <v>892426</v>
      </c>
      <c r="I3197">
        <v>38.540723</v>
      </c>
      <c r="J3197">
        <v>-121.434541</v>
      </c>
      <c r="K3197" t="str">
        <f t="shared" ca="1" si="248"/>
        <v>good</v>
      </c>
      <c r="L3197" t="str">
        <f t="shared" ca="1" si="249"/>
        <v>smoke</v>
      </c>
      <c r="M3197" t="str">
        <f t="shared" ca="1" si="251"/>
        <v>medium</v>
      </c>
      <c r="N3197" t="str">
        <f t="shared" ca="1" si="251"/>
        <v>high</v>
      </c>
      <c r="O3197" t="str">
        <f t="shared" ca="1" si="251"/>
        <v>extreme</v>
      </c>
      <c r="P3197">
        <f t="shared" ca="1" si="250"/>
        <v>40</v>
      </c>
    </row>
    <row r="3198" spans="1:16" x14ac:dyDescent="0.2">
      <c r="A3198">
        <f t="shared" si="252"/>
        <v>2</v>
      </c>
      <c r="B3198" t="s">
        <v>9060</v>
      </c>
      <c r="C3198" t="s">
        <v>3807</v>
      </c>
      <c r="D3198" t="s">
        <v>22</v>
      </c>
      <c r="E3198" t="s">
        <v>23</v>
      </c>
      <c r="F3198" t="s">
        <v>11</v>
      </c>
      <c r="G3198">
        <v>95820</v>
      </c>
      <c r="H3198">
        <v>830654</v>
      </c>
      <c r="I3198">
        <v>38.545223</v>
      </c>
      <c r="J3198">
        <v>-121.427296</v>
      </c>
      <c r="K3198" t="str">
        <f t="shared" ca="1" si="248"/>
        <v>ugly</v>
      </c>
      <c r="L3198" t="str">
        <f t="shared" ca="1" si="249"/>
        <v>fire</v>
      </c>
      <c r="M3198" t="str">
        <f t="shared" ca="1" si="251"/>
        <v>medium</v>
      </c>
      <c r="N3198" t="str">
        <f t="shared" ca="1" si="251"/>
        <v>low</v>
      </c>
      <c r="O3198" t="str">
        <f t="shared" ca="1" si="251"/>
        <v>medium</v>
      </c>
      <c r="P3198">
        <f t="shared" ca="1" si="250"/>
        <v>1</v>
      </c>
    </row>
    <row r="3199" spans="1:16" x14ac:dyDescent="0.2">
      <c r="A3199">
        <f t="shared" si="252"/>
        <v>3</v>
      </c>
      <c r="B3199" t="s">
        <v>9060</v>
      </c>
      <c r="C3199" t="s">
        <v>3808</v>
      </c>
      <c r="D3199" t="s">
        <v>22</v>
      </c>
      <c r="E3199" t="s">
        <v>23</v>
      </c>
      <c r="F3199" t="s">
        <v>11</v>
      </c>
      <c r="G3199">
        <v>95822</v>
      </c>
      <c r="H3199">
        <v>528000</v>
      </c>
      <c r="I3199">
        <v>38.504206000000003</v>
      </c>
      <c r="J3199">
        <v>-121.487319</v>
      </c>
      <c r="K3199" t="str">
        <f t="shared" ca="1" si="248"/>
        <v>ugly</v>
      </c>
      <c r="L3199" t="str">
        <f t="shared" ca="1" si="249"/>
        <v>smoke</v>
      </c>
      <c r="M3199" t="str">
        <f t="shared" ca="1" si="251"/>
        <v>medium</v>
      </c>
      <c r="N3199" t="str">
        <f t="shared" ca="1" si="251"/>
        <v>medium</v>
      </c>
      <c r="O3199" t="str">
        <f t="shared" ca="1" si="251"/>
        <v>low</v>
      </c>
      <c r="P3199">
        <f t="shared" ca="1" si="250"/>
        <v>45</v>
      </c>
    </row>
    <row r="3200" spans="1:16" x14ac:dyDescent="0.2">
      <c r="A3200">
        <f t="shared" si="252"/>
        <v>1</v>
      </c>
      <c r="B3200" t="s">
        <v>9060</v>
      </c>
      <c r="C3200" t="s">
        <v>3809</v>
      </c>
      <c r="D3200" t="s">
        <v>44</v>
      </c>
      <c r="E3200" t="s">
        <v>17</v>
      </c>
      <c r="F3200" t="s">
        <v>11</v>
      </c>
      <c r="G3200">
        <v>93908</v>
      </c>
      <c r="H3200">
        <v>467252</v>
      </c>
      <c r="I3200">
        <v>36.62189</v>
      </c>
      <c r="J3200">
        <v>-121.6865</v>
      </c>
      <c r="K3200" t="str">
        <f t="shared" ca="1" si="248"/>
        <v>bad</v>
      </c>
      <c r="L3200" t="str">
        <f t="shared" ca="1" si="249"/>
        <v>wind</v>
      </c>
      <c r="M3200" t="str">
        <f t="shared" ca="1" si="251"/>
        <v>medium</v>
      </c>
      <c r="N3200" t="str">
        <f t="shared" ca="1" si="251"/>
        <v>minimal</v>
      </c>
      <c r="O3200" t="str">
        <f t="shared" ca="1" si="251"/>
        <v>extreme</v>
      </c>
      <c r="P3200">
        <f t="shared" ca="1" si="250"/>
        <v>20</v>
      </c>
    </row>
    <row r="3201" spans="1:16" x14ac:dyDescent="0.2">
      <c r="A3201">
        <f t="shared" si="252"/>
        <v>2</v>
      </c>
      <c r="B3201" t="s">
        <v>9060</v>
      </c>
      <c r="C3201" t="s">
        <v>3810</v>
      </c>
      <c r="D3201" t="s">
        <v>22</v>
      </c>
      <c r="E3201" t="s">
        <v>23</v>
      </c>
      <c r="F3201" t="s">
        <v>11</v>
      </c>
      <c r="G3201">
        <v>95841</v>
      </c>
      <c r="H3201">
        <v>1116732</v>
      </c>
      <c r="I3201">
        <v>38.676637999999997</v>
      </c>
      <c r="J3201">
        <v>-121.342152</v>
      </c>
      <c r="K3201" t="str">
        <f t="shared" ca="1" si="248"/>
        <v>good</v>
      </c>
      <c r="L3201" t="str">
        <f t="shared" ca="1" si="249"/>
        <v>fire</v>
      </c>
      <c r="M3201" t="str">
        <f t="shared" ca="1" si="251"/>
        <v>low</v>
      </c>
      <c r="N3201" t="str">
        <f t="shared" ca="1" si="251"/>
        <v>high</v>
      </c>
      <c r="O3201" t="str">
        <f t="shared" ca="1" si="251"/>
        <v>minimal</v>
      </c>
      <c r="P3201">
        <f t="shared" ca="1" si="250"/>
        <v>44</v>
      </c>
    </row>
    <row r="3202" spans="1:16" x14ac:dyDescent="0.2">
      <c r="A3202">
        <f t="shared" si="252"/>
        <v>3</v>
      </c>
      <c r="B3202" t="s">
        <v>9060</v>
      </c>
      <c r="C3202" t="s">
        <v>3811</v>
      </c>
      <c r="D3202" t="s">
        <v>22</v>
      </c>
      <c r="E3202" t="s">
        <v>23</v>
      </c>
      <c r="F3202" t="s">
        <v>11</v>
      </c>
      <c r="G3202">
        <v>95842</v>
      </c>
      <c r="H3202">
        <v>3281796</v>
      </c>
      <c r="I3202">
        <v>38.698836</v>
      </c>
      <c r="J3202">
        <v>-121.35232499999999</v>
      </c>
      <c r="K3202" t="str">
        <f t="shared" ca="1" si="248"/>
        <v>good</v>
      </c>
      <c r="L3202" t="str">
        <f t="shared" ca="1" si="249"/>
        <v>smoke</v>
      </c>
      <c r="M3202" t="str">
        <f t="shared" ca="1" si="251"/>
        <v>low</v>
      </c>
      <c r="N3202" t="str">
        <f t="shared" ca="1" si="251"/>
        <v>low</v>
      </c>
      <c r="O3202" t="str">
        <f t="shared" ca="1" si="251"/>
        <v>high</v>
      </c>
      <c r="P3202">
        <f t="shared" ca="1" si="250"/>
        <v>48</v>
      </c>
    </row>
    <row r="3203" spans="1:16" x14ac:dyDescent="0.2">
      <c r="A3203">
        <f t="shared" si="252"/>
        <v>1</v>
      </c>
      <c r="B3203" t="s">
        <v>9060</v>
      </c>
      <c r="C3203" t="s">
        <v>3812</v>
      </c>
      <c r="D3203" t="s">
        <v>22</v>
      </c>
      <c r="E3203" t="s">
        <v>23</v>
      </c>
      <c r="F3203" t="s">
        <v>11</v>
      </c>
      <c r="G3203">
        <v>95842</v>
      </c>
      <c r="H3203">
        <v>535030</v>
      </c>
      <c r="I3203">
        <v>38.671989000000004</v>
      </c>
      <c r="J3203">
        <v>-121.36102200000001</v>
      </c>
      <c r="K3203" t="str">
        <f t="shared" ref="K3203:K3266" ca="1" si="253">INDEX($R$2:$R$4,RANDBETWEEN(1,3))</f>
        <v>good</v>
      </c>
      <c r="L3203" t="str">
        <f t="shared" ref="L3203:L3266" ca="1" si="254">INDEX($S$2:$S$4,RANDBETWEEN(1,3))</f>
        <v>fire</v>
      </c>
      <c r="M3203" t="str">
        <f t="shared" ca="1" si="251"/>
        <v>medium</v>
      </c>
      <c r="N3203" t="str">
        <f t="shared" ca="1" si="251"/>
        <v>extreme</v>
      </c>
      <c r="O3203" t="str">
        <f t="shared" ca="1" si="251"/>
        <v>extreme</v>
      </c>
      <c r="P3203">
        <f t="shared" ref="P3203:P3266" ca="1" si="255">RANDBETWEEN(0,50)</f>
        <v>39</v>
      </c>
    </row>
    <row r="3204" spans="1:16" x14ac:dyDescent="0.2">
      <c r="A3204">
        <f t="shared" si="252"/>
        <v>2</v>
      </c>
      <c r="B3204" t="s">
        <v>9060</v>
      </c>
      <c r="C3204" t="s">
        <v>3813</v>
      </c>
      <c r="D3204" t="s">
        <v>22</v>
      </c>
      <c r="E3204" t="s">
        <v>23</v>
      </c>
      <c r="F3204" t="s">
        <v>11</v>
      </c>
      <c r="G3204">
        <v>95842</v>
      </c>
      <c r="H3204">
        <v>792472</v>
      </c>
      <c r="I3204">
        <v>38.687280000000001</v>
      </c>
      <c r="J3204">
        <v>-121.33866999999999</v>
      </c>
      <c r="K3204" t="str">
        <f t="shared" ca="1" si="253"/>
        <v>bad</v>
      </c>
      <c r="L3204" t="str">
        <f t="shared" ca="1" si="254"/>
        <v>smoke</v>
      </c>
      <c r="M3204" t="str">
        <f t="shared" ca="1" si="251"/>
        <v>minimal</v>
      </c>
      <c r="N3204" t="str">
        <f t="shared" ca="1" si="251"/>
        <v>medium</v>
      </c>
      <c r="O3204" t="str">
        <f t="shared" ca="1" si="251"/>
        <v>medium</v>
      </c>
      <c r="P3204">
        <f t="shared" ca="1" si="255"/>
        <v>21</v>
      </c>
    </row>
    <row r="3205" spans="1:16" x14ac:dyDescent="0.2">
      <c r="A3205">
        <f t="shared" si="252"/>
        <v>3</v>
      </c>
      <c r="B3205" t="s">
        <v>9060</v>
      </c>
      <c r="C3205" t="s">
        <v>3814</v>
      </c>
      <c r="D3205" t="s">
        <v>22</v>
      </c>
      <c r="E3205" t="s">
        <v>23</v>
      </c>
      <c r="F3205" t="s">
        <v>11</v>
      </c>
      <c r="G3205">
        <v>95842</v>
      </c>
      <c r="H3205">
        <v>941436</v>
      </c>
      <c r="I3205">
        <v>38.699207999999999</v>
      </c>
      <c r="J3205">
        <v>-121.360203</v>
      </c>
      <c r="K3205" t="str">
        <f t="shared" ca="1" si="253"/>
        <v>ugly</v>
      </c>
      <c r="L3205" t="str">
        <f t="shared" ca="1" si="254"/>
        <v>smoke</v>
      </c>
      <c r="M3205" t="str">
        <f t="shared" ref="M3205:O3268" ca="1" si="256">INDEX($T$2:$T$6,RANDBETWEEN(1,5))</f>
        <v>low</v>
      </c>
      <c r="N3205" t="str">
        <f t="shared" ca="1" si="256"/>
        <v>minimal</v>
      </c>
      <c r="O3205" t="str">
        <f t="shared" ca="1" si="256"/>
        <v>minimal</v>
      </c>
      <c r="P3205">
        <f t="shared" ca="1" si="255"/>
        <v>27</v>
      </c>
    </row>
    <row r="3206" spans="1:16" x14ac:dyDescent="0.2">
      <c r="A3206">
        <f t="shared" si="252"/>
        <v>1</v>
      </c>
      <c r="B3206" t="s">
        <v>9060</v>
      </c>
      <c r="C3206" t="s">
        <v>3815</v>
      </c>
      <c r="D3206" t="s">
        <v>22</v>
      </c>
      <c r="E3206" t="s">
        <v>23</v>
      </c>
      <c r="F3206" t="s">
        <v>11</v>
      </c>
      <c r="G3206">
        <v>95822</v>
      </c>
      <c r="H3206">
        <v>566626</v>
      </c>
      <c r="I3206">
        <v>38.527833000000001</v>
      </c>
      <c r="J3206">
        <v>-121.49397399999999</v>
      </c>
      <c r="K3206" t="str">
        <f t="shared" ca="1" si="253"/>
        <v>ugly</v>
      </c>
      <c r="L3206" t="str">
        <f t="shared" ca="1" si="254"/>
        <v>fire</v>
      </c>
      <c r="M3206" t="str">
        <f t="shared" ca="1" si="256"/>
        <v>medium</v>
      </c>
      <c r="N3206" t="str">
        <f t="shared" ca="1" si="256"/>
        <v>medium</v>
      </c>
      <c r="O3206" t="str">
        <f t="shared" ca="1" si="256"/>
        <v>high</v>
      </c>
      <c r="P3206">
        <f t="shared" ca="1" si="255"/>
        <v>24</v>
      </c>
    </row>
    <row r="3207" spans="1:16" x14ac:dyDescent="0.2">
      <c r="A3207">
        <f t="shared" si="252"/>
        <v>2</v>
      </c>
      <c r="B3207" t="s">
        <v>9060</v>
      </c>
      <c r="C3207" t="s">
        <v>3816</v>
      </c>
      <c r="D3207" t="s">
        <v>22</v>
      </c>
      <c r="E3207" t="s">
        <v>23</v>
      </c>
      <c r="F3207" t="s">
        <v>11</v>
      </c>
      <c r="G3207">
        <v>95823</v>
      </c>
      <c r="H3207">
        <v>516077</v>
      </c>
      <c r="I3207">
        <v>38.469079999999998</v>
      </c>
      <c r="J3207">
        <v>-121.45810299999999</v>
      </c>
      <c r="K3207" t="str">
        <f t="shared" ca="1" si="253"/>
        <v>good</v>
      </c>
      <c r="L3207" t="str">
        <f t="shared" ca="1" si="254"/>
        <v>fire</v>
      </c>
      <c r="M3207" t="str">
        <f t="shared" ca="1" si="256"/>
        <v>extreme</v>
      </c>
      <c r="N3207" t="str">
        <f t="shared" ca="1" si="256"/>
        <v>extreme</v>
      </c>
      <c r="O3207" t="str">
        <f t="shared" ca="1" si="256"/>
        <v>medium</v>
      </c>
      <c r="P3207">
        <f t="shared" ca="1" si="255"/>
        <v>31</v>
      </c>
    </row>
    <row r="3208" spans="1:16" x14ac:dyDescent="0.2">
      <c r="A3208">
        <f t="shared" si="252"/>
        <v>3</v>
      </c>
      <c r="B3208" t="s">
        <v>9060</v>
      </c>
      <c r="C3208" t="s">
        <v>3817</v>
      </c>
      <c r="D3208" t="s">
        <v>22</v>
      </c>
      <c r="E3208" t="s">
        <v>23</v>
      </c>
      <c r="F3208" t="s">
        <v>11</v>
      </c>
      <c r="G3208">
        <v>95823</v>
      </c>
      <c r="H3208">
        <v>150939</v>
      </c>
      <c r="I3208">
        <v>38.456868999999998</v>
      </c>
      <c r="J3208">
        <v>-121.434397</v>
      </c>
      <c r="K3208" t="str">
        <f t="shared" ca="1" si="253"/>
        <v>ugly</v>
      </c>
      <c r="L3208" t="str">
        <f t="shared" ca="1" si="254"/>
        <v>fire</v>
      </c>
      <c r="M3208" t="str">
        <f t="shared" ca="1" si="256"/>
        <v>high</v>
      </c>
      <c r="N3208" t="str">
        <f t="shared" ca="1" si="256"/>
        <v>high</v>
      </c>
      <c r="O3208" t="str">
        <f t="shared" ca="1" si="256"/>
        <v>low</v>
      </c>
      <c r="P3208">
        <f t="shared" ca="1" si="255"/>
        <v>5</v>
      </c>
    </row>
    <row r="3209" spans="1:16" x14ac:dyDescent="0.2">
      <c r="A3209">
        <f t="shared" si="252"/>
        <v>1</v>
      </c>
      <c r="B3209" t="s">
        <v>9060</v>
      </c>
      <c r="C3209" t="s">
        <v>3818</v>
      </c>
      <c r="D3209" t="s">
        <v>22</v>
      </c>
      <c r="E3209" t="s">
        <v>23</v>
      </c>
      <c r="F3209" t="s">
        <v>11</v>
      </c>
      <c r="G3209">
        <v>95823</v>
      </c>
      <c r="H3209">
        <v>744800</v>
      </c>
      <c r="I3209">
        <v>38.455438999999998</v>
      </c>
      <c r="J3209">
        <v>-121.437512</v>
      </c>
      <c r="K3209" t="str">
        <f t="shared" ca="1" si="253"/>
        <v>ugly</v>
      </c>
      <c r="L3209" t="str">
        <f t="shared" ca="1" si="254"/>
        <v>fire</v>
      </c>
      <c r="M3209" t="str">
        <f t="shared" ca="1" si="256"/>
        <v>low</v>
      </c>
      <c r="N3209" t="str">
        <f t="shared" ca="1" si="256"/>
        <v>extreme</v>
      </c>
      <c r="O3209" t="str">
        <f t="shared" ca="1" si="256"/>
        <v>medium</v>
      </c>
      <c r="P3209">
        <f t="shared" ca="1" si="255"/>
        <v>17</v>
      </c>
    </row>
    <row r="3210" spans="1:16" x14ac:dyDescent="0.2">
      <c r="A3210">
        <f t="shared" si="252"/>
        <v>2</v>
      </c>
      <c r="B3210" t="s">
        <v>9060</v>
      </c>
      <c r="C3210" t="s">
        <v>3819</v>
      </c>
      <c r="D3210" t="s">
        <v>22</v>
      </c>
      <c r="E3210" t="s">
        <v>23</v>
      </c>
      <c r="F3210" t="s">
        <v>11</v>
      </c>
      <c r="G3210">
        <v>95823</v>
      </c>
      <c r="H3210">
        <v>443410</v>
      </c>
      <c r="I3210">
        <v>38.460462999999997</v>
      </c>
      <c r="J3210">
        <v>-121.439403</v>
      </c>
      <c r="K3210" t="str">
        <f t="shared" ca="1" si="253"/>
        <v>ugly</v>
      </c>
      <c r="L3210" t="str">
        <f t="shared" ca="1" si="254"/>
        <v>smoke</v>
      </c>
      <c r="M3210" t="str">
        <f t="shared" ca="1" si="256"/>
        <v>medium</v>
      </c>
      <c r="N3210" t="str">
        <f t="shared" ca="1" si="256"/>
        <v>minimal</v>
      </c>
      <c r="O3210" t="str">
        <f t="shared" ca="1" si="256"/>
        <v>low</v>
      </c>
      <c r="P3210">
        <f t="shared" ca="1" si="255"/>
        <v>4</v>
      </c>
    </row>
    <row r="3211" spans="1:16" x14ac:dyDescent="0.2">
      <c r="A3211">
        <f t="shared" si="252"/>
        <v>3</v>
      </c>
      <c r="B3211" t="s">
        <v>9060</v>
      </c>
      <c r="C3211" t="s">
        <v>3820</v>
      </c>
      <c r="D3211" t="s">
        <v>22</v>
      </c>
      <c r="E3211" t="s">
        <v>23</v>
      </c>
      <c r="F3211" t="s">
        <v>11</v>
      </c>
      <c r="G3211">
        <v>95823</v>
      </c>
      <c r="H3211">
        <v>766268</v>
      </c>
      <c r="I3211">
        <v>38.450392000000001</v>
      </c>
      <c r="J3211">
        <v>-121.43163</v>
      </c>
      <c r="K3211" t="str">
        <f t="shared" ca="1" si="253"/>
        <v>bad</v>
      </c>
      <c r="L3211" t="str">
        <f t="shared" ca="1" si="254"/>
        <v>fire</v>
      </c>
      <c r="M3211" t="str">
        <f t="shared" ca="1" si="256"/>
        <v>extreme</v>
      </c>
      <c r="N3211" t="str">
        <f t="shared" ca="1" si="256"/>
        <v>low</v>
      </c>
      <c r="O3211" t="str">
        <f t="shared" ca="1" si="256"/>
        <v>medium</v>
      </c>
      <c r="P3211">
        <f t="shared" ca="1" si="255"/>
        <v>46</v>
      </c>
    </row>
    <row r="3212" spans="1:16" x14ac:dyDescent="0.2">
      <c r="A3212">
        <f t="shared" si="252"/>
        <v>1</v>
      </c>
      <c r="B3212" t="s">
        <v>9060</v>
      </c>
      <c r="C3212" t="s">
        <v>3821</v>
      </c>
      <c r="D3212" t="s">
        <v>22</v>
      </c>
      <c r="E3212" t="s">
        <v>23</v>
      </c>
      <c r="F3212" t="s">
        <v>11</v>
      </c>
      <c r="G3212">
        <v>95824</v>
      </c>
      <c r="H3212">
        <v>477833</v>
      </c>
      <c r="I3212">
        <v>38.522478</v>
      </c>
      <c r="J3212">
        <v>-121.40947300000001</v>
      </c>
      <c r="K3212" t="str">
        <f t="shared" ca="1" si="253"/>
        <v>bad</v>
      </c>
      <c r="L3212" t="str">
        <f t="shared" ca="1" si="254"/>
        <v>wind</v>
      </c>
      <c r="M3212" t="str">
        <f t="shared" ca="1" si="256"/>
        <v>extreme</v>
      </c>
      <c r="N3212" t="str">
        <f t="shared" ca="1" si="256"/>
        <v>extreme</v>
      </c>
      <c r="O3212" t="str">
        <f t="shared" ca="1" si="256"/>
        <v>extreme</v>
      </c>
      <c r="P3212">
        <f t="shared" ca="1" si="255"/>
        <v>10</v>
      </c>
    </row>
    <row r="3213" spans="1:16" x14ac:dyDescent="0.2">
      <c r="A3213">
        <f t="shared" si="252"/>
        <v>2</v>
      </c>
      <c r="B3213" t="s">
        <v>9060</v>
      </c>
      <c r="C3213" t="s">
        <v>3822</v>
      </c>
      <c r="D3213" t="s">
        <v>22</v>
      </c>
      <c r="E3213" t="s">
        <v>23</v>
      </c>
      <c r="F3213" t="s">
        <v>11</v>
      </c>
      <c r="G3213">
        <v>95824</v>
      </c>
      <c r="H3213">
        <v>566166</v>
      </c>
      <c r="I3213">
        <v>38.523947999999997</v>
      </c>
      <c r="J3213">
        <v>-121.423485</v>
      </c>
      <c r="K3213" t="str">
        <f t="shared" ca="1" si="253"/>
        <v>good</v>
      </c>
      <c r="L3213" t="str">
        <f t="shared" ca="1" si="254"/>
        <v>fire</v>
      </c>
      <c r="M3213" t="str">
        <f t="shared" ca="1" si="256"/>
        <v>high</v>
      </c>
      <c r="N3213" t="str">
        <f t="shared" ca="1" si="256"/>
        <v>low</v>
      </c>
      <c r="O3213" t="str">
        <f t="shared" ca="1" si="256"/>
        <v>extreme</v>
      </c>
      <c r="P3213">
        <f t="shared" ca="1" si="255"/>
        <v>12</v>
      </c>
    </row>
    <row r="3214" spans="1:16" x14ac:dyDescent="0.2">
      <c r="A3214">
        <f t="shared" ref="A3214:A3277" si="257">A3211</f>
        <v>3</v>
      </c>
      <c r="B3214" t="s">
        <v>9060</v>
      </c>
      <c r="C3214" t="s">
        <v>3823</v>
      </c>
      <c r="D3214" t="s">
        <v>22</v>
      </c>
      <c r="E3214" t="s">
        <v>23</v>
      </c>
      <c r="F3214" t="s">
        <v>11</v>
      </c>
      <c r="G3214">
        <v>95824</v>
      </c>
      <c r="H3214">
        <v>476265</v>
      </c>
      <c r="I3214">
        <v>38.517252999999997</v>
      </c>
      <c r="J3214">
        <v>-121.436536</v>
      </c>
      <c r="K3214" t="str">
        <f t="shared" ca="1" si="253"/>
        <v>good</v>
      </c>
      <c r="L3214" t="str">
        <f t="shared" ca="1" si="254"/>
        <v>fire</v>
      </c>
      <c r="M3214" t="str">
        <f t="shared" ca="1" si="256"/>
        <v>extreme</v>
      </c>
      <c r="N3214" t="str">
        <f t="shared" ca="1" si="256"/>
        <v>extreme</v>
      </c>
      <c r="O3214" t="str">
        <f t="shared" ca="1" si="256"/>
        <v>high</v>
      </c>
      <c r="P3214">
        <f t="shared" ca="1" si="255"/>
        <v>8</v>
      </c>
    </row>
    <row r="3215" spans="1:16" x14ac:dyDescent="0.2">
      <c r="A3215">
        <f t="shared" si="257"/>
        <v>1</v>
      </c>
      <c r="B3215" t="s">
        <v>9060</v>
      </c>
      <c r="C3215" t="s">
        <v>3824</v>
      </c>
      <c r="D3215" t="s">
        <v>22</v>
      </c>
      <c r="E3215" t="s">
        <v>23</v>
      </c>
      <c r="F3215" t="s">
        <v>11</v>
      </c>
      <c r="G3215">
        <v>95824</v>
      </c>
      <c r="H3215">
        <v>733307</v>
      </c>
      <c r="I3215">
        <v>38.519885000000002</v>
      </c>
      <c r="J3215">
        <v>-121.43809400000001</v>
      </c>
      <c r="K3215" t="str">
        <f t="shared" ca="1" si="253"/>
        <v>bad</v>
      </c>
      <c r="L3215" t="str">
        <f t="shared" ca="1" si="254"/>
        <v>wind</v>
      </c>
      <c r="M3215" t="str">
        <f t="shared" ca="1" si="256"/>
        <v>extreme</v>
      </c>
      <c r="N3215" t="str">
        <f t="shared" ca="1" si="256"/>
        <v>extreme</v>
      </c>
      <c r="O3215" t="str">
        <f t="shared" ca="1" si="256"/>
        <v>low</v>
      </c>
      <c r="P3215">
        <f t="shared" ca="1" si="255"/>
        <v>8</v>
      </c>
    </row>
    <row r="3216" spans="1:16" x14ac:dyDescent="0.2">
      <c r="A3216">
        <f t="shared" si="257"/>
        <v>2</v>
      </c>
      <c r="B3216" t="s">
        <v>9060</v>
      </c>
      <c r="C3216" t="s">
        <v>3825</v>
      </c>
      <c r="D3216" t="s">
        <v>22</v>
      </c>
      <c r="E3216" t="s">
        <v>23</v>
      </c>
      <c r="F3216" t="s">
        <v>11</v>
      </c>
      <c r="G3216">
        <v>95826</v>
      </c>
      <c r="H3216">
        <v>609696</v>
      </c>
      <c r="I3216">
        <v>38.556005999999996</v>
      </c>
      <c r="J3216">
        <v>-121.404961</v>
      </c>
      <c r="K3216" t="str">
        <f t="shared" ca="1" si="253"/>
        <v>ugly</v>
      </c>
      <c r="L3216" t="str">
        <f t="shared" ca="1" si="254"/>
        <v>wind</v>
      </c>
      <c r="M3216" t="str">
        <f t="shared" ca="1" si="256"/>
        <v>low</v>
      </c>
      <c r="N3216" t="str">
        <f t="shared" ca="1" si="256"/>
        <v>high</v>
      </c>
      <c r="O3216" t="str">
        <f t="shared" ca="1" si="256"/>
        <v>high</v>
      </c>
      <c r="P3216">
        <f t="shared" ca="1" si="255"/>
        <v>0</v>
      </c>
    </row>
    <row r="3217" spans="1:16" x14ac:dyDescent="0.2">
      <c r="A3217">
        <f t="shared" si="257"/>
        <v>3</v>
      </c>
      <c r="B3217" t="s">
        <v>9060</v>
      </c>
      <c r="C3217" t="s">
        <v>3826</v>
      </c>
      <c r="D3217" t="s">
        <v>22</v>
      </c>
      <c r="E3217" t="s">
        <v>23</v>
      </c>
      <c r="F3217" t="s">
        <v>11</v>
      </c>
      <c r="G3217">
        <v>95842</v>
      </c>
      <c r="H3217">
        <v>607647</v>
      </c>
      <c r="I3217">
        <v>38.701000000000001</v>
      </c>
      <c r="J3217">
        <v>-121.35296200000001</v>
      </c>
      <c r="K3217" t="str">
        <f t="shared" ca="1" si="253"/>
        <v>good</v>
      </c>
      <c r="L3217" t="str">
        <f t="shared" ca="1" si="254"/>
        <v>wind</v>
      </c>
      <c r="M3217" t="str">
        <f t="shared" ca="1" si="256"/>
        <v>medium</v>
      </c>
      <c r="N3217" t="str">
        <f t="shared" ca="1" si="256"/>
        <v>high</v>
      </c>
      <c r="O3217" t="str">
        <f t="shared" ca="1" si="256"/>
        <v>minimal</v>
      </c>
      <c r="P3217">
        <f t="shared" ca="1" si="255"/>
        <v>25</v>
      </c>
    </row>
    <row r="3218" spans="1:16" x14ac:dyDescent="0.2">
      <c r="A3218">
        <f t="shared" si="257"/>
        <v>1</v>
      </c>
      <c r="B3218" t="s">
        <v>9060</v>
      </c>
      <c r="C3218" t="s">
        <v>3827</v>
      </c>
      <c r="D3218" t="s">
        <v>3828</v>
      </c>
      <c r="E3218" t="s">
        <v>23</v>
      </c>
      <c r="F3218" t="s">
        <v>11</v>
      </c>
      <c r="G3218">
        <v>95843</v>
      </c>
      <c r="H3218">
        <v>755785</v>
      </c>
      <c r="I3218">
        <v>38.718127000000003</v>
      </c>
      <c r="J3218">
        <v>-121.359071</v>
      </c>
      <c r="K3218" t="str">
        <f t="shared" ca="1" si="253"/>
        <v>bad</v>
      </c>
      <c r="L3218" t="str">
        <f t="shared" ca="1" si="254"/>
        <v>wind</v>
      </c>
      <c r="M3218" t="str">
        <f t="shared" ca="1" si="256"/>
        <v>minimal</v>
      </c>
      <c r="N3218" t="str">
        <f t="shared" ca="1" si="256"/>
        <v>minimal</v>
      </c>
      <c r="O3218" t="str">
        <f t="shared" ca="1" si="256"/>
        <v>low</v>
      </c>
      <c r="P3218">
        <f t="shared" ca="1" si="255"/>
        <v>7</v>
      </c>
    </row>
    <row r="3219" spans="1:16" x14ac:dyDescent="0.2">
      <c r="A3219">
        <f t="shared" si="257"/>
        <v>2</v>
      </c>
      <c r="B3219" t="s">
        <v>9060</v>
      </c>
      <c r="C3219" t="s">
        <v>3829</v>
      </c>
      <c r="D3219" t="s">
        <v>3828</v>
      </c>
      <c r="E3219" t="s">
        <v>23</v>
      </c>
      <c r="F3219" t="s">
        <v>11</v>
      </c>
      <c r="G3219">
        <v>95843</v>
      </c>
      <c r="H3219">
        <v>1000049</v>
      </c>
      <c r="I3219">
        <v>38.713377000000001</v>
      </c>
      <c r="J3219">
        <v>-121.3339</v>
      </c>
      <c r="K3219" t="str">
        <f t="shared" ca="1" si="253"/>
        <v>ugly</v>
      </c>
      <c r="L3219" t="str">
        <f t="shared" ca="1" si="254"/>
        <v>smoke</v>
      </c>
      <c r="M3219" t="str">
        <f t="shared" ca="1" si="256"/>
        <v>high</v>
      </c>
      <c r="N3219" t="str">
        <f t="shared" ca="1" si="256"/>
        <v>low</v>
      </c>
      <c r="O3219" t="str">
        <f t="shared" ca="1" si="256"/>
        <v>medium</v>
      </c>
      <c r="P3219">
        <f t="shared" ca="1" si="255"/>
        <v>23</v>
      </c>
    </row>
    <row r="3220" spans="1:16" x14ac:dyDescent="0.2">
      <c r="A3220">
        <f t="shared" si="257"/>
        <v>3</v>
      </c>
      <c r="B3220" t="s">
        <v>9060</v>
      </c>
      <c r="C3220" t="s">
        <v>3830</v>
      </c>
      <c r="D3220" t="s">
        <v>3828</v>
      </c>
      <c r="E3220" t="s">
        <v>23</v>
      </c>
      <c r="F3220" t="s">
        <v>11</v>
      </c>
      <c r="G3220">
        <v>95843</v>
      </c>
      <c r="H3220">
        <v>389131</v>
      </c>
      <c r="I3220">
        <v>38.725541</v>
      </c>
      <c r="J3220">
        <v>-121.36367300000001</v>
      </c>
      <c r="K3220" t="str">
        <f t="shared" ca="1" si="253"/>
        <v>good</v>
      </c>
      <c r="L3220" t="str">
        <f t="shared" ca="1" si="254"/>
        <v>wind</v>
      </c>
      <c r="M3220" t="str">
        <f t="shared" ca="1" si="256"/>
        <v>medium</v>
      </c>
      <c r="N3220" t="str">
        <f t="shared" ca="1" si="256"/>
        <v>medium</v>
      </c>
      <c r="O3220" t="str">
        <f t="shared" ca="1" si="256"/>
        <v>medium</v>
      </c>
      <c r="P3220">
        <f t="shared" ca="1" si="255"/>
        <v>41</v>
      </c>
    </row>
    <row r="3221" spans="1:16" x14ac:dyDescent="0.2">
      <c r="A3221">
        <f t="shared" si="257"/>
        <v>1</v>
      </c>
      <c r="B3221" t="s">
        <v>9060</v>
      </c>
      <c r="C3221" t="s">
        <v>3831</v>
      </c>
      <c r="D3221" t="s">
        <v>3828</v>
      </c>
      <c r="E3221" t="s">
        <v>23</v>
      </c>
      <c r="F3221" t="s">
        <v>11</v>
      </c>
      <c r="G3221">
        <v>95843</v>
      </c>
      <c r="H3221">
        <v>599206</v>
      </c>
      <c r="I3221">
        <v>38.705905000000001</v>
      </c>
      <c r="J3221">
        <v>-121.352565</v>
      </c>
      <c r="K3221" t="str">
        <f t="shared" ca="1" si="253"/>
        <v>ugly</v>
      </c>
      <c r="L3221" t="str">
        <f t="shared" ca="1" si="254"/>
        <v>smoke</v>
      </c>
      <c r="M3221" t="str">
        <f t="shared" ca="1" si="256"/>
        <v>high</v>
      </c>
      <c r="N3221" t="str">
        <f t="shared" ca="1" si="256"/>
        <v>low</v>
      </c>
      <c r="O3221" t="str">
        <f t="shared" ca="1" si="256"/>
        <v>medium</v>
      </c>
      <c r="P3221">
        <f t="shared" ca="1" si="255"/>
        <v>17</v>
      </c>
    </row>
    <row r="3222" spans="1:16" x14ac:dyDescent="0.2">
      <c r="A3222">
        <f t="shared" si="257"/>
        <v>2</v>
      </c>
      <c r="B3222" t="s">
        <v>9060</v>
      </c>
      <c r="C3222" t="s">
        <v>3832</v>
      </c>
      <c r="D3222" t="s">
        <v>3828</v>
      </c>
      <c r="E3222" t="s">
        <v>23</v>
      </c>
      <c r="F3222" t="s">
        <v>11</v>
      </c>
      <c r="G3222">
        <v>95843</v>
      </c>
      <c r="H3222">
        <v>671207</v>
      </c>
      <c r="I3222">
        <v>38.718122999999999</v>
      </c>
      <c r="J3222">
        <v>-121.336541</v>
      </c>
      <c r="K3222" t="str">
        <f t="shared" ca="1" si="253"/>
        <v>good</v>
      </c>
      <c r="L3222" t="str">
        <f t="shared" ca="1" si="254"/>
        <v>fire</v>
      </c>
      <c r="M3222" t="str">
        <f t="shared" ca="1" si="256"/>
        <v>low</v>
      </c>
      <c r="N3222" t="str">
        <f t="shared" ca="1" si="256"/>
        <v>extreme</v>
      </c>
      <c r="O3222" t="str">
        <f t="shared" ca="1" si="256"/>
        <v>minimal</v>
      </c>
      <c r="P3222">
        <f t="shared" ca="1" si="255"/>
        <v>7</v>
      </c>
    </row>
    <row r="3223" spans="1:16" x14ac:dyDescent="0.2">
      <c r="A3223">
        <f t="shared" si="257"/>
        <v>3</v>
      </c>
      <c r="B3223" t="s">
        <v>9060</v>
      </c>
      <c r="C3223" t="s">
        <v>3833</v>
      </c>
      <c r="D3223" t="s">
        <v>3828</v>
      </c>
      <c r="E3223" t="s">
        <v>23</v>
      </c>
      <c r="F3223" t="s">
        <v>11</v>
      </c>
      <c r="G3223">
        <v>95843</v>
      </c>
      <c r="H3223">
        <v>303895</v>
      </c>
      <c r="I3223">
        <v>38.719625999999998</v>
      </c>
      <c r="J3223">
        <v>-121.33049699999999</v>
      </c>
      <c r="K3223" t="str">
        <f t="shared" ca="1" si="253"/>
        <v>ugly</v>
      </c>
      <c r="L3223" t="str">
        <f t="shared" ca="1" si="254"/>
        <v>wind</v>
      </c>
      <c r="M3223" t="str">
        <f t="shared" ca="1" si="256"/>
        <v>extreme</v>
      </c>
      <c r="N3223" t="str">
        <f t="shared" ca="1" si="256"/>
        <v>low</v>
      </c>
      <c r="O3223" t="str">
        <f t="shared" ca="1" si="256"/>
        <v>extreme</v>
      </c>
      <c r="P3223">
        <f t="shared" ca="1" si="255"/>
        <v>30</v>
      </c>
    </row>
    <row r="3224" spans="1:16" x14ac:dyDescent="0.2">
      <c r="A3224">
        <f t="shared" si="257"/>
        <v>1</v>
      </c>
      <c r="B3224" t="s">
        <v>9060</v>
      </c>
      <c r="C3224" t="s">
        <v>3834</v>
      </c>
      <c r="D3224" t="s">
        <v>3828</v>
      </c>
      <c r="E3224" t="s">
        <v>23</v>
      </c>
      <c r="F3224" t="s">
        <v>11</v>
      </c>
      <c r="G3224">
        <v>95843</v>
      </c>
      <c r="H3224">
        <v>424193</v>
      </c>
      <c r="I3224">
        <v>38.720709999999997</v>
      </c>
      <c r="J3224">
        <v>-121.361954</v>
      </c>
      <c r="K3224" t="str">
        <f t="shared" ca="1" si="253"/>
        <v>good</v>
      </c>
      <c r="L3224" t="str">
        <f t="shared" ca="1" si="254"/>
        <v>fire</v>
      </c>
      <c r="M3224" t="str">
        <f t="shared" ca="1" si="256"/>
        <v>high</v>
      </c>
      <c r="N3224" t="str">
        <f t="shared" ca="1" si="256"/>
        <v>extreme</v>
      </c>
      <c r="O3224" t="str">
        <f t="shared" ca="1" si="256"/>
        <v>extreme</v>
      </c>
      <c r="P3224">
        <f t="shared" ca="1" si="255"/>
        <v>6</v>
      </c>
    </row>
    <row r="3225" spans="1:16" x14ac:dyDescent="0.2">
      <c r="A3225">
        <f t="shared" si="257"/>
        <v>2</v>
      </c>
      <c r="B3225" t="s">
        <v>9060</v>
      </c>
      <c r="C3225" t="s">
        <v>3835</v>
      </c>
      <c r="D3225" t="s">
        <v>3828</v>
      </c>
      <c r="E3225" t="s">
        <v>23</v>
      </c>
      <c r="F3225" t="s">
        <v>11</v>
      </c>
      <c r="G3225">
        <v>95843</v>
      </c>
      <c r="H3225">
        <v>504658</v>
      </c>
      <c r="I3225">
        <v>38.703895000000003</v>
      </c>
      <c r="J3225">
        <v>-121.34250299999999</v>
      </c>
      <c r="K3225" t="str">
        <f t="shared" ca="1" si="253"/>
        <v>ugly</v>
      </c>
      <c r="L3225" t="str">
        <f t="shared" ca="1" si="254"/>
        <v>smoke</v>
      </c>
      <c r="M3225" t="str">
        <f t="shared" ca="1" si="256"/>
        <v>minimal</v>
      </c>
      <c r="N3225" t="str">
        <f t="shared" ca="1" si="256"/>
        <v>high</v>
      </c>
      <c r="O3225" t="str">
        <f t="shared" ca="1" si="256"/>
        <v>extreme</v>
      </c>
      <c r="P3225">
        <f t="shared" ca="1" si="255"/>
        <v>37</v>
      </c>
    </row>
    <row r="3226" spans="1:16" x14ac:dyDescent="0.2">
      <c r="A3226">
        <f t="shared" si="257"/>
        <v>3</v>
      </c>
      <c r="B3226" t="s">
        <v>9060</v>
      </c>
      <c r="C3226" t="s">
        <v>3836</v>
      </c>
      <c r="D3226" t="s">
        <v>3837</v>
      </c>
      <c r="E3226" t="s">
        <v>23</v>
      </c>
      <c r="F3226" t="s">
        <v>11</v>
      </c>
      <c r="G3226">
        <v>95608</v>
      </c>
      <c r="H3226">
        <v>732250</v>
      </c>
      <c r="I3226">
        <v>38.648713999999998</v>
      </c>
      <c r="J3226">
        <v>-121.305284</v>
      </c>
      <c r="K3226" t="str">
        <f t="shared" ca="1" si="253"/>
        <v>ugly</v>
      </c>
      <c r="L3226" t="str">
        <f t="shared" ca="1" si="254"/>
        <v>smoke</v>
      </c>
      <c r="M3226" t="str">
        <f t="shared" ca="1" si="256"/>
        <v>extreme</v>
      </c>
      <c r="N3226" t="str">
        <f t="shared" ca="1" si="256"/>
        <v>extreme</v>
      </c>
      <c r="O3226" t="str">
        <f t="shared" ca="1" si="256"/>
        <v>low</v>
      </c>
      <c r="P3226">
        <f t="shared" ca="1" si="255"/>
        <v>10</v>
      </c>
    </row>
    <row r="3227" spans="1:16" x14ac:dyDescent="0.2">
      <c r="A3227">
        <f t="shared" si="257"/>
        <v>1</v>
      </c>
      <c r="B3227" t="s">
        <v>9060</v>
      </c>
      <c r="C3227" t="s">
        <v>3838</v>
      </c>
      <c r="D3227" t="s">
        <v>3837</v>
      </c>
      <c r="E3227" t="s">
        <v>23</v>
      </c>
      <c r="F3227" t="s">
        <v>11</v>
      </c>
      <c r="G3227">
        <v>95608</v>
      </c>
      <c r="H3227">
        <v>648507</v>
      </c>
      <c r="I3227">
        <v>38.605097999999998</v>
      </c>
      <c r="J3227">
        <v>-121.340318</v>
      </c>
      <c r="K3227" t="str">
        <f t="shared" ca="1" si="253"/>
        <v>bad</v>
      </c>
      <c r="L3227" t="str">
        <f t="shared" ca="1" si="254"/>
        <v>smoke</v>
      </c>
      <c r="M3227" t="str">
        <f t="shared" ca="1" si="256"/>
        <v>medium</v>
      </c>
      <c r="N3227" t="str">
        <f t="shared" ca="1" si="256"/>
        <v>extreme</v>
      </c>
      <c r="O3227" t="str">
        <f t="shared" ca="1" si="256"/>
        <v>low</v>
      </c>
      <c r="P3227">
        <f t="shared" ca="1" si="255"/>
        <v>31</v>
      </c>
    </row>
    <row r="3228" spans="1:16" x14ac:dyDescent="0.2">
      <c r="A3228">
        <f t="shared" si="257"/>
        <v>2</v>
      </c>
      <c r="B3228" t="s">
        <v>9060</v>
      </c>
      <c r="C3228" t="s">
        <v>3839</v>
      </c>
      <c r="D3228" t="s">
        <v>3837</v>
      </c>
      <c r="E3228" t="s">
        <v>23</v>
      </c>
      <c r="F3228" t="s">
        <v>11</v>
      </c>
      <c r="G3228">
        <v>95608</v>
      </c>
      <c r="H3228">
        <v>365325</v>
      </c>
      <c r="I3228">
        <v>38.618481000000003</v>
      </c>
      <c r="J3228">
        <v>-121.345043</v>
      </c>
      <c r="K3228" t="str">
        <f t="shared" ca="1" si="253"/>
        <v>bad</v>
      </c>
      <c r="L3228" t="str">
        <f t="shared" ca="1" si="254"/>
        <v>wind</v>
      </c>
      <c r="M3228" t="str">
        <f t="shared" ca="1" si="256"/>
        <v>minimal</v>
      </c>
      <c r="N3228" t="str">
        <f t="shared" ca="1" si="256"/>
        <v>low</v>
      </c>
      <c r="O3228" t="str">
        <f t="shared" ca="1" si="256"/>
        <v>minimal</v>
      </c>
      <c r="P3228">
        <f t="shared" ca="1" si="255"/>
        <v>20</v>
      </c>
    </row>
    <row r="3229" spans="1:16" x14ac:dyDescent="0.2">
      <c r="A3229">
        <f t="shared" si="257"/>
        <v>3</v>
      </c>
      <c r="B3229" t="s">
        <v>9060</v>
      </c>
      <c r="C3229" t="s">
        <v>3840</v>
      </c>
      <c r="D3229" t="s">
        <v>3837</v>
      </c>
      <c r="E3229" t="s">
        <v>23</v>
      </c>
      <c r="F3229" t="s">
        <v>11</v>
      </c>
      <c r="G3229">
        <v>95608</v>
      </c>
      <c r="H3229">
        <v>638751</v>
      </c>
      <c r="I3229">
        <v>38.644660000000002</v>
      </c>
      <c r="J3229">
        <v>-121.315236</v>
      </c>
      <c r="K3229" t="str">
        <f t="shared" ca="1" si="253"/>
        <v>bad</v>
      </c>
      <c r="L3229" t="str">
        <f t="shared" ca="1" si="254"/>
        <v>fire</v>
      </c>
      <c r="M3229" t="str">
        <f t="shared" ca="1" si="256"/>
        <v>extreme</v>
      </c>
      <c r="N3229" t="str">
        <f t="shared" ca="1" si="256"/>
        <v>medium</v>
      </c>
      <c r="O3229" t="str">
        <f t="shared" ca="1" si="256"/>
        <v>low</v>
      </c>
      <c r="P3229">
        <f t="shared" ca="1" si="255"/>
        <v>11</v>
      </c>
    </row>
    <row r="3230" spans="1:16" x14ac:dyDescent="0.2">
      <c r="A3230">
        <f t="shared" si="257"/>
        <v>1</v>
      </c>
      <c r="B3230" t="s">
        <v>9060</v>
      </c>
      <c r="C3230" t="s">
        <v>3841</v>
      </c>
      <c r="D3230" t="s">
        <v>3837</v>
      </c>
      <c r="E3230" t="s">
        <v>23</v>
      </c>
      <c r="F3230" t="s">
        <v>11</v>
      </c>
      <c r="G3230">
        <v>95608</v>
      </c>
      <c r="H3230">
        <v>243293</v>
      </c>
      <c r="I3230">
        <v>38.664237</v>
      </c>
      <c r="J3230">
        <v>-121.317958</v>
      </c>
      <c r="K3230" t="str">
        <f t="shared" ca="1" si="253"/>
        <v>good</v>
      </c>
      <c r="L3230" t="str">
        <f t="shared" ca="1" si="254"/>
        <v>fire</v>
      </c>
      <c r="M3230" t="str">
        <f t="shared" ca="1" si="256"/>
        <v>minimal</v>
      </c>
      <c r="N3230" t="str">
        <f t="shared" ca="1" si="256"/>
        <v>low</v>
      </c>
      <c r="O3230" t="str">
        <f t="shared" ca="1" si="256"/>
        <v>extreme</v>
      </c>
      <c r="P3230">
        <f t="shared" ca="1" si="255"/>
        <v>12</v>
      </c>
    </row>
    <row r="3231" spans="1:16" x14ac:dyDescent="0.2">
      <c r="A3231">
        <f t="shared" si="257"/>
        <v>2</v>
      </c>
      <c r="B3231" t="s">
        <v>9060</v>
      </c>
      <c r="C3231" t="s">
        <v>3842</v>
      </c>
      <c r="D3231" t="s">
        <v>3837</v>
      </c>
      <c r="E3231" t="s">
        <v>23</v>
      </c>
      <c r="F3231" t="s">
        <v>11</v>
      </c>
      <c r="G3231">
        <v>95608</v>
      </c>
      <c r="H3231">
        <v>746970</v>
      </c>
      <c r="I3231">
        <v>38.594149000000002</v>
      </c>
      <c r="J3231">
        <v>-121.338568</v>
      </c>
      <c r="K3231" t="str">
        <f t="shared" ca="1" si="253"/>
        <v>good</v>
      </c>
      <c r="L3231" t="str">
        <f t="shared" ca="1" si="254"/>
        <v>fire</v>
      </c>
      <c r="M3231" t="str">
        <f t="shared" ca="1" si="256"/>
        <v>medium</v>
      </c>
      <c r="N3231" t="str">
        <f t="shared" ca="1" si="256"/>
        <v>low</v>
      </c>
      <c r="O3231" t="str">
        <f t="shared" ca="1" si="256"/>
        <v>high</v>
      </c>
      <c r="P3231">
        <f t="shared" ca="1" si="255"/>
        <v>16</v>
      </c>
    </row>
    <row r="3232" spans="1:16" x14ac:dyDescent="0.2">
      <c r="A3232">
        <f t="shared" si="257"/>
        <v>3</v>
      </c>
      <c r="B3232" t="s">
        <v>9060</v>
      </c>
      <c r="C3232" t="s">
        <v>3843</v>
      </c>
      <c r="D3232" t="s">
        <v>3837</v>
      </c>
      <c r="E3232" t="s">
        <v>23</v>
      </c>
      <c r="F3232" t="s">
        <v>11</v>
      </c>
      <c r="G3232">
        <v>95608</v>
      </c>
      <c r="H3232">
        <v>661942</v>
      </c>
      <c r="I3232">
        <v>38.610753000000003</v>
      </c>
      <c r="J3232">
        <v>-121.334234</v>
      </c>
      <c r="K3232" t="str">
        <f t="shared" ca="1" si="253"/>
        <v>ugly</v>
      </c>
      <c r="L3232" t="str">
        <f t="shared" ca="1" si="254"/>
        <v>smoke</v>
      </c>
      <c r="M3232" t="str">
        <f t="shared" ca="1" si="256"/>
        <v>low</v>
      </c>
      <c r="N3232" t="str">
        <f t="shared" ca="1" si="256"/>
        <v>minimal</v>
      </c>
      <c r="O3232" t="str">
        <f t="shared" ca="1" si="256"/>
        <v>minimal</v>
      </c>
      <c r="P3232">
        <f t="shared" ca="1" si="255"/>
        <v>35</v>
      </c>
    </row>
    <row r="3233" spans="1:16" x14ac:dyDescent="0.2">
      <c r="A3233">
        <f t="shared" si="257"/>
        <v>1</v>
      </c>
      <c r="B3233" t="s">
        <v>9060</v>
      </c>
      <c r="C3233" t="s">
        <v>3844</v>
      </c>
      <c r="D3233" t="s">
        <v>3837</v>
      </c>
      <c r="E3233" t="s">
        <v>23</v>
      </c>
      <c r="F3233" t="s">
        <v>11</v>
      </c>
      <c r="G3233">
        <v>95608</v>
      </c>
      <c r="H3233">
        <v>778511</v>
      </c>
      <c r="I3233">
        <v>38.628884999999997</v>
      </c>
      <c r="J3233">
        <v>-121.337772</v>
      </c>
      <c r="K3233" t="str">
        <f t="shared" ca="1" si="253"/>
        <v>bad</v>
      </c>
      <c r="L3233" t="str">
        <f t="shared" ca="1" si="254"/>
        <v>wind</v>
      </c>
      <c r="M3233" t="str">
        <f t="shared" ca="1" si="256"/>
        <v>high</v>
      </c>
      <c r="N3233" t="str">
        <f t="shared" ca="1" si="256"/>
        <v>minimal</v>
      </c>
      <c r="O3233" t="str">
        <f t="shared" ca="1" si="256"/>
        <v>minimal</v>
      </c>
      <c r="P3233">
        <f t="shared" ca="1" si="255"/>
        <v>14</v>
      </c>
    </row>
    <row r="3234" spans="1:16" x14ac:dyDescent="0.2">
      <c r="A3234">
        <f t="shared" si="257"/>
        <v>2</v>
      </c>
      <c r="B3234" t="s">
        <v>9060</v>
      </c>
      <c r="C3234" t="s">
        <v>3845</v>
      </c>
      <c r="D3234" t="s">
        <v>91</v>
      </c>
      <c r="E3234" t="s">
        <v>23</v>
      </c>
      <c r="F3234" t="s">
        <v>11</v>
      </c>
      <c r="G3234">
        <v>95624</v>
      </c>
      <c r="H3234">
        <v>1016424</v>
      </c>
      <c r="I3234">
        <v>38.440877999999998</v>
      </c>
      <c r="J3234">
        <v>-121.393956</v>
      </c>
      <c r="K3234" t="str">
        <f t="shared" ca="1" si="253"/>
        <v>ugly</v>
      </c>
      <c r="L3234" t="str">
        <f t="shared" ca="1" si="254"/>
        <v>smoke</v>
      </c>
      <c r="M3234" t="str">
        <f t="shared" ca="1" si="256"/>
        <v>low</v>
      </c>
      <c r="N3234" t="str">
        <f t="shared" ca="1" si="256"/>
        <v>low</v>
      </c>
      <c r="O3234" t="str">
        <f t="shared" ca="1" si="256"/>
        <v>medium</v>
      </c>
      <c r="P3234">
        <f t="shared" ca="1" si="255"/>
        <v>16</v>
      </c>
    </row>
    <row r="3235" spans="1:16" x14ac:dyDescent="0.2">
      <c r="A3235">
        <f t="shared" si="257"/>
        <v>3</v>
      </c>
      <c r="B3235" t="s">
        <v>9060</v>
      </c>
      <c r="C3235" t="s">
        <v>3846</v>
      </c>
      <c r="D3235" t="s">
        <v>91</v>
      </c>
      <c r="E3235" t="s">
        <v>23</v>
      </c>
      <c r="F3235" t="s">
        <v>11</v>
      </c>
      <c r="G3235">
        <v>95624</v>
      </c>
      <c r="H3235">
        <v>475447</v>
      </c>
      <c r="I3235">
        <v>38.415455999999999</v>
      </c>
      <c r="J3235">
        <v>-121.338115</v>
      </c>
      <c r="K3235" t="str">
        <f t="shared" ca="1" si="253"/>
        <v>good</v>
      </c>
      <c r="L3235" t="str">
        <f t="shared" ca="1" si="254"/>
        <v>fire</v>
      </c>
      <c r="M3235" t="str">
        <f t="shared" ca="1" si="256"/>
        <v>extreme</v>
      </c>
      <c r="N3235" t="str">
        <f t="shared" ca="1" si="256"/>
        <v>low</v>
      </c>
      <c r="O3235" t="str">
        <f t="shared" ca="1" si="256"/>
        <v>extreme</v>
      </c>
      <c r="P3235">
        <f t="shared" ca="1" si="255"/>
        <v>1</v>
      </c>
    </row>
    <row r="3236" spans="1:16" x14ac:dyDescent="0.2">
      <c r="A3236">
        <f t="shared" si="257"/>
        <v>1</v>
      </c>
      <c r="B3236" t="s">
        <v>9060</v>
      </c>
      <c r="C3236" t="s">
        <v>3847</v>
      </c>
      <c r="D3236" t="s">
        <v>91</v>
      </c>
      <c r="E3236" t="s">
        <v>23</v>
      </c>
      <c r="F3236" t="s">
        <v>11</v>
      </c>
      <c r="G3236">
        <v>95624</v>
      </c>
      <c r="H3236">
        <v>350392</v>
      </c>
      <c r="I3236">
        <v>38.409953000000002</v>
      </c>
      <c r="J3236">
        <v>-121.3552</v>
      </c>
      <c r="K3236" t="str">
        <f t="shared" ca="1" si="253"/>
        <v>bad</v>
      </c>
      <c r="L3236" t="str">
        <f t="shared" ca="1" si="254"/>
        <v>wind</v>
      </c>
      <c r="M3236" t="str">
        <f t="shared" ca="1" si="256"/>
        <v>medium</v>
      </c>
      <c r="N3236" t="str">
        <f t="shared" ca="1" si="256"/>
        <v>medium</v>
      </c>
      <c r="O3236" t="str">
        <f t="shared" ca="1" si="256"/>
        <v>extreme</v>
      </c>
      <c r="P3236">
        <f t="shared" ca="1" si="255"/>
        <v>1</v>
      </c>
    </row>
    <row r="3237" spans="1:16" x14ac:dyDescent="0.2">
      <c r="A3237">
        <f t="shared" si="257"/>
        <v>2</v>
      </c>
      <c r="B3237" t="s">
        <v>9060</v>
      </c>
      <c r="C3237" t="s">
        <v>3848</v>
      </c>
      <c r="D3237" t="s">
        <v>91</v>
      </c>
      <c r="E3237" t="s">
        <v>23</v>
      </c>
      <c r="F3237" t="s">
        <v>11</v>
      </c>
      <c r="G3237">
        <v>95624</v>
      </c>
      <c r="H3237">
        <v>744476</v>
      </c>
      <c r="I3237">
        <v>38.446356999999999</v>
      </c>
      <c r="J3237">
        <v>-121.364909</v>
      </c>
      <c r="K3237" t="str">
        <f t="shared" ca="1" si="253"/>
        <v>bad</v>
      </c>
      <c r="L3237" t="str">
        <f t="shared" ca="1" si="254"/>
        <v>wind</v>
      </c>
      <c r="M3237" t="str">
        <f t="shared" ca="1" si="256"/>
        <v>low</v>
      </c>
      <c r="N3237" t="str">
        <f t="shared" ca="1" si="256"/>
        <v>low</v>
      </c>
      <c r="O3237" t="str">
        <f t="shared" ca="1" si="256"/>
        <v>low</v>
      </c>
      <c r="P3237">
        <f t="shared" ca="1" si="255"/>
        <v>43</v>
      </c>
    </row>
    <row r="3238" spans="1:16" x14ac:dyDescent="0.2">
      <c r="A3238">
        <f t="shared" si="257"/>
        <v>3</v>
      </c>
      <c r="B3238" t="s">
        <v>9060</v>
      </c>
      <c r="C3238" t="s">
        <v>3849</v>
      </c>
      <c r="D3238" t="s">
        <v>91</v>
      </c>
      <c r="E3238" t="s">
        <v>23</v>
      </c>
      <c r="F3238" t="s">
        <v>11</v>
      </c>
      <c r="G3238">
        <v>95624</v>
      </c>
      <c r="H3238">
        <v>627973</v>
      </c>
      <c r="I3238">
        <v>38.437303999999997</v>
      </c>
      <c r="J3238">
        <v>-121.37326299999999</v>
      </c>
      <c r="K3238" t="str">
        <f t="shared" ca="1" si="253"/>
        <v>good</v>
      </c>
      <c r="L3238" t="str">
        <f t="shared" ca="1" si="254"/>
        <v>fire</v>
      </c>
      <c r="M3238" t="str">
        <f t="shared" ca="1" si="256"/>
        <v>medium</v>
      </c>
      <c r="N3238" t="str">
        <f t="shared" ca="1" si="256"/>
        <v>high</v>
      </c>
      <c r="O3238" t="str">
        <f t="shared" ca="1" si="256"/>
        <v>minimal</v>
      </c>
      <c r="P3238">
        <f t="shared" ca="1" si="255"/>
        <v>11</v>
      </c>
    </row>
    <row r="3239" spans="1:16" x14ac:dyDescent="0.2">
      <c r="A3239">
        <f t="shared" si="257"/>
        <v>1</v>
      </c>
      <c r="B3239" t="s">
        <v>9060</v>
      </c>
      <c r="C3239" t="s">
        <v>3850</v>
      </c>
      <c r="D3239" t="s">
        <v>91</v>
      </c>
      <c r="E3239" t="s">
        <v>23</v>
      </c>
      <c r="F3239" t="s">
        <v>11</v>
      </c>
      <c r="G3239">
        <v>95624</v>
      </c>
      <c r="H3239">
        <v>661001</v>
      </c>
      <c r="I3239">
        <v>38.435333</v>
      </c>
      <c r="J3239">
        <v>-121.35992</v>
      </c>
      <c r="K3239" t="str">
        <f t="shared" ca="1" si="253"/>
        <v>ugly</v>
      </c>
      <c r="L3239" t="str">
        <f t="shared" ca="1" si="254"/>
        <v>smoke</v>
      </c>
      <c r="M3239" t="str">
        <f t="shared" ca="1" si="256"/>
        <v>high</v>
      </c>
      <c r="N3239" t="str">
        <f t="shared" ca="1" si="256"/>
        <v>minimal</v>
      </c>
      <c r="O3239" t="str">
        <f t="shared" ca="1" si="256"/>
        <v>extreme</v>
      </c>
      <c r="P3239">
        <f t="shared" ca="1" si="255"/>
        <v>21</v>
      </c>
    </row>
    <row r="3240" spans="1:16" x14ac:dyDescent="0.2">
      <c r="A3240">
        <f t="shared" si="257"/>
        <v>2</v>
      </c>
      <c r="B3240" t="s">
        <v>9060</v>
      </c>
      <c r="C3240" t="s">
        <v>3851</v>
      </c>
      <c r="D3240" t="s">
        <v>3852</v>
      </c>
      <c r="E3240" t="s">
        <v>23</v>
      </c>
      <c r="F3240" t="s">
        <v>11</v>
      </c>
      <c r="G3240">
        <v>95655</v>
      </c>
      <c r="H3240">
        <v>3329641</v>
      </c>
      <c r="I3240">
        <v>38.545706000000003</v>
      </c>
      <c r="J3240">
        <v>-121.287328</v>
      </c>
      <c r="K3240" t="str">
        <f t="shared" ca="1" si="253"/>
        <v>bad</v>
      </c>
      <c r="L3240" t="str">
        <f t="shared" ca="1" si="254"/>
        <v>wind</v>
      </c>
      <c r="M3240" t="str">
        <f t="shared" ca="1" si="256"/>
        <v>minimal</v>
      </c>
      <c r="N3240" t="str">
        <f t="shared" ca="1" si="256"/>
        <v>low</v>
      </c>
      <c r="O3240" t="str">
        <f t="shared" ca="1" si="256"/>
        <v>high</v>
      </c>
      <c r="P3240">
        <f t="shared" ca="1" si="255"/>
        <v>6</v>
      </c>
    </row>
    <row r="3241" spans="1:16" x14ac:dyDescent="0.2">
      <c r="A3241">
        <f t="shared" si="257"/>
        <v>3</v>
      </c>
      <c r="B3241" t="s">
        <v>9060</v>
      </c>
      <c r="C3241" t="s">
        <v>3853</v>
      </c>
      <c r="D3241" t="s">
        <v>3854</v>
      </c>
      <c r="E3241" t="s">
        <v>23</v>
      </c>
      <c r="F3241" t="s">
        <v>11</v>
      </c>
      <c r="G3241">
        <v>95670</v>
      </c>
      <c r="H3241">
        <v>875508</v>
      </c>
      <c r="I3241">
        <v>38.599874999999997</v>
      </c>
      <c r="J3241">
        <v>-121.299819</v>
      </c>
      <c r="K3241" t="str">
        <f t="shared" ca="1" si="253"/>
        <v>good</v>
      </c>
      <c r="L3241" t="str">
        <f t="shared" ca="1" si="254"/>
        <v>wind</v>
      </c>
      <c r="M3241" t="str">
        <f t="shared" ca="1" si="256"/>
        <v>medium</v>
      </c>
      <c r="N3241" t="str">
        <f t="shared" ca="1" si="256"/>
        <v>extreme</v>
      </c>
      <c r="O3241" t="str">
        <f t="shared" ca="1" si="256"/>
        <v>high</v>
      </c>
      <c r="P3241">
        <f t="shared" ca="1" si="255"/>
        <v>29</v>
      </c>
    </row>
    <row r="3242" spans="1:16" x14ac:dyDescent="0.2">
      <c r="A3242">
        <f t="shared" si="257"/>
        <v>1</v>
      </c>
      <c r="B3242" t="s">
        <v>9060</v>
      </c>
      <c r="C3242" t="s">
        <v>3855</v>
      </c>
      <c r="D3242" t="s">
        <v>3793</v>
      </c>
      <c r="E3242" t="s">
        <v>23</v>
      </c>
      <c r="F3242" t="s">
        <v>11</v>
      </c>
      <c r="G3242">
        <v>95670</v>
      </c>
      <c r="H3242">
        <v>856086</v>
      </c>
      <c r="I3242">
        <v>38.627541999999998</v>
      </c>
      <c r="J3242">
        <v>-121.23532899999999</v>
      </c>
      <c r="K3242" t="str">
        <f t="shared" ca="1" si="253"/>
        <v>good</v>
      </c>
      <c r="L3242" t="str">
        <f t="shared" ca="1" si="254"/>
        <v>smoke</v>
      </c>
      <c r="M3242" t="str">
        <f t="shared" ca="1" si="256"/>
        <v>high</v>
      </c>
      <c r="N3242" t="str">
        <f t="shared" ca="1" si="256"/>
        <v>minimal</v>
      </c>
      <c r="O3242" t="str">
        <f t="shared" ca="1" si="256"/>
        <v>minimal</v>
      </c>
      <c r="P3242">
        <f t="shared" ca="1" si="255"/>
        <v>28</v>
      </c>
    </row>
    <row r="3243" spans="1:16" x14ac:dyDescent="0.2">
      <c r="A3243">
        <f t="shared" si="257"/>
        <v>2</v>
      </c>
      <c r="B3243" t="s">
        <v>9060</v>
      </c>
      <c r="C3243" t="s">
        <v>3856</v>
      </c>
      <c r="D3243" t="s">
        <v>3857</v>
      </c>
      <c r="E3243" t="s">
        <v>23</v>
      </c>
      <c r="F3243" t="s">
        <v>11</v>
      </c>
      <c r="G3243">
        <v>95693</v>
      </c>
      <c r="H3243">
        <v>802549</v>
      </c>
      <c r="I3243">
        <v>38.402728000000003</v>
      </c>
      <c r="J3243">
        <v>-121.24862400000001</v>
      </c>
      <c r="K3243" t="str">
        <f t="shared" ca="1" si="253"/>
        <v>ugly</v>
      </c>
      <c r="L3243" t="str">
        <f t="shared" ca="1" si="254"/>
        <v>fire</v>
      </c>
      <c r="M3243" t="str">
        <f t="shared" ca="1" si="256"/>
        <v>low</v>
      </c>
      <c r="N3243" t="str">
        <f t="shared" ca="1" si="256"/>
        <v>medium</v>
      </c>
      <c r="O3243" t="str">
        <f t="shared" ca="1" si="256"/>
        <v>minimal</v>
      </c>
      <c r="P3243">
        <f t="shared" ca="1" si="255"/>
        <v>45</v>
      </c>
    </row>
    <row r="3244" spans="1:16" x14ac:dyDescent="0.2">
      <c r="A3244">
        <f t="shared" si="257"/>
        <v>3</v>
      </c>
      <c r="B3244" t="s">
        <v>9060</v>
      </c>
      <c r="C3244" t="s">
        <v>3858</v>
      </c>
      <c r="D3244" t="s">
        <v>3854</v>
      </c>
      <c r="E3244" t="s">
        <v>23</v>
      </c>
      <c r="F3244" t="s">
        <v>11</v>
      </c>
      <c r="G3244">
        <v>95742</v>
      </c>
      <c r="H3244">
        <v>824185</v>
      </c>
      <c r="I3244">
        <v>38.545898000000001</v>
      </c>
      <c r="J3244">
        <v>-121.23200199999999</v>
      </c>
      <c r="K3244" t="str">
        <f t="shared" ca="1" si="253"/>
        <v>bad</v>
      </c>
      <c r="L3244" t="str">
        <f t="shared" ca="1" si="254"/>
        <v>fire</v>
      </c>
      <c r="M3244" t="str">
        <f t="shared" ca="1" si="256"/>
        <v>low</v>
      </c>
      <c r="N3244" t="str">
        <f t="shared" ca="1" si="256"/>
        <v>high</v>
      </c>
      <c r="O3244" t="str">
        <f t="shared" ca="1" si="256"/>
        <v>medium</v>
      </c>
      <c r="P3244">
        <f t="shared" ca="1" si="255"/>
        <v>15</v>
      </c>
    </row>
    <row r="3245" spans="1:16" x14ac:dyDescent="0.2">
      <c r="A3245">
        <f t="shared" si="257"/>
        <v>1</v>
      </c>
      <c r="B3245" t="s">
        <v>9060</v>
      </c>
      <c r="C3245" t="s">
        <v>3859</v>
      </c>
      <c r="D3245" t="s">
        <v>91</v>
      </c>
      <c r="E3245" t="s">
        <v>23</v>
      </c>
      <c r="F3245" t="s">
        <v>11</v>
      </c>
      <c r="G3245">
        <v>95757</v>
      </c>
      <c r="H3245">
        <v>401268</v>
      </c>
      <c r="I3245">
        <v>38.400849999999998</v>
      </c>
      <c r="J3245">
        <v>-121.41996899999999</v>
      </c>
      <c r="K3245" t="str">
        <f t="shared" ca="1" si="253"/>
        <v>bad</v>
      </c>
      <c r="L3245" t="str">
        <f t="shared" ca="1" si="254"/>
        <v>wind</v>
      </c>
      <c r="M3245" t="str">
        <f t="shared" ca="1" si="256"/>
        <v>medium</v>
      </c>
      <c r="N3245" t="str">
        <f t="shared" ca="1" si="256"/>
        <v>extreme</v>
      </c>
      <c r="O3245" t="str">
        <f t="shared" ca="1" si="256"/>
        <v>high</v>
      </c>
      <c r="P3245">
        <f t="shared" ca="1" si="255"/>
        <v>48</v>
      </c>
    </row>
    <row r="3246" spans="1:16" x14ac:dyDescent="0.2">
      <c r="A3246">
        <f t="shared" si="257"/>
        <v>2</v>
      </c>
      <c r="B3246" t="s">
        <v>9060</v>
      </c>
      <c r="C3246" t="s">
        <v>3860</v>
      </c>
      <c r="D3246" t="s">
        <v>91</v>
      </c>
      <c r="E3246" t="s">
        <v>23</v>
      </c>
      <c r="F3246" t="s">
        <v>11</v>
      </c>
      <c r="G3246">
        <v>95757</v>
      </c>
      <c r="H3246">
        <v>747468</v>
      </c>
      <c r="I3246">
        <v>38.382736999999999</v>
      </c>
      <c r="J3246">
        <v>-121.439109</v>
      </c>
      <c r="K3246" t="str">
        <f t="shared" ca="1" si="253"/>
        <v>ugly</v>
      </c>
      <c r="L3246" t="str">
        <f t="shared" ca="1" si="254"/>
        <v>fire</v>
      </c>
      <c r="M3246" t="str">
        <f t="shared" ca="1" si="256"/>
        <v>low</v>
      </c>
      <c r="N3246" t="str">
        <f t="shared" ca="1" si="256"/>
        <v>minimal</v>
      </c>
      <c r="O3246" t="str">
        <f t="shared" ca="1" si="256"/>
        <v>minimal</v>
      </c>
      <c r="P3246">
        <f t="shared" ca="1" si="255"/>
        <v>16</v>
      </c>
    </row>
    <row r="3247" spans="1:16" x14ac:dyDescent="0.2">
      <c r="A3247">
        <f t="shared" si="257"/>
        <v>3</v>
      </c>
      <c r="B3247" t="s">
        <v>9060</v>
      </c>
      <c r="C3247" t="s">
        <v>3861</v>
      </c>
      <c r="D3247" t="s">
        <v>91</v>
      </c>
      <c r="E3247" t="s">
        <v>23</v>
      </c>
      <c r="F3247" t="s">
        <v>11</v>
      </c>
      <c r="G3247">
        <v>95757</v>
      </c>
      <c r="H3247">
        <v>900303</v>
      </c>
      <c r="I3247">
        <v>38.405684999999998</v>
      </c>
      <c r="J3247">
        <v>-121.429603</v>
      </c>
      <c r="K3247" t="str">
        <f t="shared" ca="1" si="253"/>
        <v>bad</v>
      </c>
      <c r="L3247" t="str">
        <f t="shared" ca="1" si="254"/>
        <v>wind</v>
      </c>
      <c r="M3247" t="str">
        <f t="shared" ca="1" si="256"/>
        <v>low</v>
      </c>
      <c r="N3247" t="str">
        <f t="shared" ca="1" si="256"/>
        <v>high</v>
      </c>
      <c r="O3247" t="str">
        <f t="shared" ca="1" si="256"/>
        <v>minimal</v>
      </c>
      <c r="P3247">
        <f t="shared" ca="1" si="255"/>
        <v>42</v>
      </c>
    </row>
    <row r="3248" spans="1:16" x14ac:dyDescent="0.2">
      <c r="A3248">
        <f t="shared" si="257"/>
        <v>1</v>
      </c>
      <c r="B3248" t="s">
        <v>9060</v>
      </c>
      <c r="C3248" t="s">
        <v>3862</v>
      </c>
      <c r="D3248" t="s">
        <v>91</v>
      </c>
      <c r="E3248" t="s">
        <v>23</v>
      </c>
      <c r="F3248" t="s">
        <v>11</v>
      </c>
      <c r="G3248">
        <v>95757</v>
      </c>
      <c r="H3248">
        <v>757542</v>
      </c>
      <c r="I3248">
        <v>38.394911999999998</v>
      </c>
      <c r="J3248">
        <v>-121.416454</v>
      </c>
      <c r="K3248" t="str">
        <f t="shared" ca="1" si="253"/>
        <v>bad</v>
      </c>
      <c r="L3248" t="str">
        <f t="shared" ca="1" si="254"/>
        <v>smoke</v>
      </c>
      <c r="M3248" t="str">
        <f t="shared" ca="1" si="256"/>
        <v>medium</v>
      </c>
      <c r="N3248" t="str">
        <f t="shared" ca="1" si="256"/>
        <v>extreme</v>
      </c>
      <c r="O3248" t="str">
        <f t="shared" ca="1" si="256"/>
        <v>medium</v>
      </c>
      <c r="P3248">
        <f t="shared" ca="1" si="255"/>
        <v>36</v>
      </c>
    </row>
    <row r="3249" spans="1:16" x14ac:dyDescent="0.2">
      <c r="A3249">
        <f t="shared" si="257"/>
        <v>2</v>
      </c>
      <c r="B3249" t="s">
        <v>9060</v>
      </c>
      <c r="C3249" t="s">
        <v>3863</v>
      </c>
      <c r="D3249" t="s">
        <v>91</v>
      </c>
      <c r="E3249" t="s">
        <v>23</v>
      </c>
      <c r="F3249" t="s">
        <v>11</v>
      </c>
      <c r="G3249">
        <v>95757</v>
      </c>
      <c r="H3249">
        <v>745679</v>
      </c>
      <c r="I3249">
        <v>38.408427000000003</v>
      </c>
      <c r="J3249">
        <v>-121.430136</v>
      </c>
      <c r="K3249" t="str">
        <f t="shared" ca="1" si="253"/>
        <v>ugly</v>
      </c>
      <c r="L3249" t="str">
        <f t="shared" ca="1" si="254"/>
        <v>fire</v>
      </c>
      <c r="M3249" t="str">
        <f t="shared" ca="1" si="256"/>
        <v>high</v>
      </c>
      <c r="N3249" t="str">
        <f t="shared" ca="1" si="256"/>
        <v>low</v>
      </c>
      <c r="O3249" t="str">
        <f t="shared" ca="1" si="256"/>
        <v>minimal</v>
      </c>
      <c r="P3249">
        <f t="shared" ca="1" si="255"/>
        <v>4</v>
      </c>
    </row>
    <row r="3250" spans="1:16" x14ac:dyDescent="0.2">
      <c r="A3250">
        <f t="shared" si="257"/>
        <v>3</v>
      </c>
      <c r="B3250" t="s">
        <v>9060</v>
      </c>
      <c r="C3250" t="s">
        <v>3864</v>
      </c>
      <c r="D3250" t="s">
        <v>91</v>
      </c>
      <c r="E3250" t="s">
        <v>23</v>
      </c>
      <c r="F3250" t="s">
        <v>11</v>
      </c>
      <c r="G3250">
        <v>95757</v>
      </c>
      <c r="H3250">
        <v>241918</v>
      </c>
      <c r="I3250">
        <v>38.397860999999999</v>
      </c>
      <c r="J3250">
        <v>-121.406954</v>
      </c>
      <c r="K3250" t="str">
        <f t="shared" ca="1" si="253"/>
        <v>good</v>
      </c>
      <c r="L3250" t="str">
        <f t="shared" ca="1" si="254"/>
        <v>smoke</v>
      </c>
      <c r="M3250" t="str">
        <f t="shared" ca="1" si="256"/>
        <v>extreme</v>
      </c>
      <c r="N3250" t="str">
        <f t="shared" ca="1" si="256"/>
        <v>minimal</v>
      </c>
      <c r="O3250" t="str">
        <f t="shared" ca="1" si="256"/>
        <v>low</v>
      </c>
      <c r="P3250">
        <f t="shared" ca="1" si="255"/>
        <v>45</v>
      </c>
    </row>
    <row r="3251" spans="1:16" x14ac:dyDescent="0.2">
      <c r="A3251">
        <f t="shared" si="257"/>
        <v>1</v>
      </c>
      <c r="B3251" t="s">
        <v>9060</v>
      </c>
      <c r="C3251" t="s">
        <v>3865</v>
      </c>
      <c r="D3251" t="s">
        <v>91</v>
      </c>
      <c r="E3251" t="s">
        <v>23</v>
      </c>
      <c r="F3251" t="s">
        <v>11</v>
      </c>
      <c r="G3251">
        <v>95757</v>
      </c>
      <c r="H3251">
        <v>597998</v>
      </c>
      <c r="I3251">
        <v>38.397967999999999</v>
      </c>
      <c r="J3251">
        <v>-121.433345</v>
      </c>
      <c r="K3251" t="str">
        <f t="shared" ca="1" si="253"/>
        <v>bad</v>
      </c>
      <c r="L3251" t="str">
        <f t="shared" ca="1" si="254"/>
        <v>smoke</v>
      </c>
      <c r="M3251" t="str">
        <f t="shared" ca="1" si="256"/>
        <v>extreme</v>
      </c>
      <c r="N3251" t="str">
        <f t="shared" ca="1" si="256"/>
        <v>minimal</v>
      </c>
      <c r="O3251" t="str">
        <f t="shared" ca="1" si="256"/>
        <v>extreme</v>
      </c>
      <c r="P3251">
        <f t="shared" ca="1" si="255"/>
        <v>32</v>
      </c>
    </row>
    <row r="3252" spans="1:16" x14ac:dyDescent="0.2">
      <c r="A3252">
        <f t="shared" si="257"/>
        <v>2</v>
      </c>
      <c r="B3252" t="s">
        <v>9060</v>
      </c>
      <c r="C3252" t="s">
        <v>3866</v>
      </c>
      <c r="D3252" t="s">
        <v>91</v>
      </c>
      <c r="E3252" t="s">
        <v>23</v>
      </c>
      <c r="F3252" t="s">
        <v>11</v>
      </c>
      <c r="G3252">
        <v>95758</v>
      </c>
      <c r="H3252">
        <v>1401242</v>
      </c>
      <c r="I3252">
        <v>38.435890999999998</v>
      </c>
      <c r="J3252">
        <v>-121.442654</v>
      </c>
      <c r="K3252" t="str">
        <f t="shared" ca="1" si="253"/>
        <v>ugly</v>
      </c>
      <c r="L3252" t="str">
        <f t="shared" ca="1" si="254"/>
        <v>wind</v>
      </c>
      <c r="M3252" t="str">
        <f t="shared" ca="1" si="256"/>
        <v>low</v>
      </c>
      <c r="N3252" t="str">
        <f t="shared" ca="1" si="256"/>
        <v>high</v>
      </c>
      <c r="O3252" t="str">
        <f t="shared" ca="1" si="256"/>
        <v>extreme</v>
      </c>
      <c r="P3252">
        <f t="shared" ca="1" si="255"/>
        <v>30</v>
      </c>
    </row>
    <row r="3253" spans="1:16" x14ac:dyDescent="0.2">
      <c r="A3253">
        <f t="shared" si="257"/>
        <v>3</v>
      </c>
      <c r="B3253" t="s">
        <v>9060</v>
      </c>
      <c r="C3253" t="s">
        <v>3867</v>
      </c>
      <c r="D3253" t="s">
        <v>17</v>
      </c>
      <c r="E3253" t="s">
        <v>17</v>
      </c>
      <c r="F3253" t="s">
        <v>11</v>
      </c>
      <c r="G3253">
        <v>93940</v>
      </c>
      <c r="H3253">
        <v>683877</v>
      </c>
      <c r="I3253">
        <v>36.597560000000001</v>
      </c>
      <c r="J3253">
        <v>-121.86678000000001</v>
      </c>
      <c r="K3253" t="str">
        <f t="shared" ca="1" si="253"/>
        <v>ugly</v>
      </c>
      <c r="L3253" t="str">
        <f t="shared" ca="1" si="254"/>
        <v>smoke</v>
      </c>
      <c r="M3253" t="str">
        <f t="shared" ca="1" si="256"/>
        <v>medium</v>
      </c>
      <c r="N3253" t="str">
        <f t="shared" ca="1" si="256"/>
        <v>extreme</v>
      </c>
      <c r="O3253" t="str">
        <f t="shared" ca="1" si="256"/>
        <v>extreme</v>
      </c>
      <c r="P3253">
        <f t="shared" ca="1" si="255"/>
        <v>50</v>
      </c>
    </row>
    <row r="3254" spans="1:16" x14ac:dyDescent="0.2">
      <c r="A3254">
        <f t="shared" si="257"/>
        <v>1</v>
      </c>
      <c r="B3254" t="s">
        <v>9060</v>
      </c>
      <c r="C3254" t="s">
        <v>3868</v>
      </c>
      <c r="D3254" t="s">
        <v>22</v>
      </c>
      <c r="E3254" t="s">
        <v>23</v>
      </c>
      <c r="F3254" t="s">
        <v>11</v>
      </c>
      <c r="G3254">
        <v>95815</v>
      </c>
      <c r="H3254">
        <v>180460</v>
      </c>
      <c r="I3254">
        <v>38.604233000000001</v>
      </c>
      <c r="J3254">
        <v>-121.42027299999999</v>
      </c>
      <c r="K3254" t="str">
        <f t="shared" ca="1" si="253"/>
        <v>ugly</v>
      </c>
      <c r="L3254" t="str">
        <f t="shared" ca="1" si="254"/>
        <v>wind</v>
      </c>
      <c r="M3254" t="str">
        <f t="shared" ca="1" si="256"/>
        <v>medium</v>
      </c>
      <c r="N3254" t="str">
        <f t="shared" ca="1" si="256"/>
        <v>medium</v>
      </c>
      <c r="O3254" t="str">
        <f t="shared" ca="1" si="256"/>
        <v>medium</v>
      </c>
      <c r="P3254">
        <f t="shared" ca="1" si="255"/>
        <v>16</v>
      </c>
    </row>
    <row r="3255" spans="1:16" x14ac:dyDescent="0.2">
      <c r="A3255">
        <f t="shared" si="257"/>
        <v>2</v>
      </c>
      <c r="B3255" t="s">
        <v>9060</v>
      </c>
      <c r="C3255" t="s">
        <v>3869</v>
      </c>
      <c r="D3255" t="s">
        <v>22</v>
      </c>
      <c r="E3255" t="s">
        <v>23</v>
      </c>
      <c r="F3255" t="s">
        <v>11</v>
      </c>
      <c r="G3255">
        <v>95815</v>
      </c>
      <c r="H3255">
        <v>496162</v>
      </c>
      <c r="I3255">
        <v>38.625737999999998</v>
      </c>
      <c r="J3255">
        <v>-121.42812499999999</v>
      </c>
      <c r="K3255" t="str">
        <f t="shared" ca="1" si="253"/>
        <v>ugly</v>
      </c>
      <c r="L3255" t="str">
        <f t="shared" ca="1" si="254"/>
        <v>fire</v>
      </c>
      <c r="M3255" t="str">
        <f t="shared" ca="1" si="256"/>
        <v>high</v>
      </c>
      <c r="N3255" t="str">
        <f t="shared" ca="1" si="256"/>
        <v>medium</v>
      </c>
      <c r="O3255" t="str">
        <f t="shared" ca="1" si="256"/>
        <v>medium</v>
      </c>
      <c r="P3255">
        <f t="shared" ca="1" si="255"/>
        <v>8</v>
      </c>
    </row>
    <row r="3256" spans="1:16" x14ac:dyDescent="0.2">
      <c r="A3256">
        <f t="shared" si="257"/>
        <v>3</v>
      </c>
      <c r="B3256" t="s">
        <v>9060</v>
      </c>
      <c r="C3256" t="s">
        <v>3870</v>
      </c>
      <c r="D3256" t="s">
        <v>22</v>
      </c>
      <c r="E3256" t="s">
        <v>23</v>
      </c>
      <c r="F3256" t="s">
        <v>11</v>
      </c>
      <c r="G3256">
        <v>95815</v>
      </c>
      <c r="H3256">
        <v>749103</v>
      </c>
      <c r="I3256">
        <v>38.606560999999999</v>
      </c>
      <c r="J3256">
        <v>-121.42629700000001</v>
      </c>
      <c r="K3256" t="str">
        <f t="shared" ca="1" si="253"/>
        <v>good</v>
      </c>
      <c r="L3256" t="str">
        <f t="shared" ca="1" si="254"/>
        <v>smoke</v>
      </c>
      <c r="M3256" t="str">
        <f t="shared" ca="1" si="256"/>
        <v>low</v>
      </c>
      <c r="N3256" t="str">
        <f t="shared" ca="1" si="256"/>
        <v>medium</v>
      </c>
      <c r="O3256" t="str">
        <f t="shared" ca="1" si="256"/>
        <v>medium</v>
      </c>
      <c r="P3256">
        <f t="shared" ca="1" si="255"/>
        <v>24</v>
      </c>
    </row>
    <row r="3257" spans="1:16" x14ac:dyDescent="0.2">
      <c r="A3257">
        <f t="shared" si="257"/>
        <v>1</v>
      </c>
      <c r="B3257" t="s">
        <v>9060</v>
      </c>
      <c r="C3257" t="s">
        <v>3871</v>
      </c>
      <c r="D3257" t="s">
        <v>22</v>
      </c>
      <c r="E3257" t="s">
        <v>23</v>
      </c>
      <c r="F3257" t="s">
        <v>11</v>
      </c>
      <c r="G3257">
        <v>95815</v>
      </c>
      <c r="H3257">
        <v>913937</v>
      </c>
      <c r="I3257">
        <v>38.615378999999997</v>
      </c>
      <c r="J3257">
        <v>-121.43724899999999</v>
      </c>
      <c r="K3257" t="str">
        <f t="shared" ca="1" si="253"/>
        <v>good</v>
      </c>
      <c r="L3257" t="str">
        <f t="shared" ca="1" si="254"/>
        <v>fire</v>
      </c>
      <c r="M3257" t="str">
        <f t="shared" ca="1" si="256"/>
        <v>extreme</v>
      </c>
      <c r="N3257" t="str">
        <f t="shared" ca="1" si="256"/>
        <v>low</v>
      </c>
      <c r="O3257" t="str">
        <f t="shared" ca="1" si="256"/>
        <v>medium</v>
      </c>
      <c r="P3257">
        <f t="shared" ca="1" si="255"/>
        <v>40</v>
      </c>
    </row>
    <row r="3258" spans="1:16" x14ac:dyDescent="0.2">
      <c r="A3258">
        <f t="shared" si="257"/>
        <v>2</v>
      </c>
      <c r="B3258" t="s">
        <v>9060</v>
      </c>
      <c r="C3258" t="s">
        <v>3872</v>
      </c>
      <c r="D3258" t="s">
        <v>3090</v>
      </c>
      <c r="E3258" t="s">
        <v>130</v>
      </c>
      <c r="F3258" t="s">
        <v>11</v>
      </c>
      <c r="G3258">
        <v>94710</v>
      </c>
      <c r="H3258">
        <v>913492</v>
      </c>
      <c r="I3258">
        <v>37.875036000000001</v>
      </c>
      <c r="J3258">
        <v>-122.300164</v>
      </c>
      <c r="K3258" t="str">
        <f t="shared" ca="1" si="253"/>
        <v>bad</v>
      </c>
      <c r="L3258" t="str">
        <f t="shared" ca="1" si="254"/>
        <v>fire</v>
      </c>
      <c r="M3258" t="str">
        <f t="shared" ca="1" si="256"/>
        <v>medium</v>
      </c>
      <c r="N3258" t="str">
        <f t="shared" ca="1" si="256"/>
        <v>low</v>
      </c>
      <c r="O3258" t="str">
        <f t="shared" ca="1" si="256"/>
        <v>low</v>
      </c>
      <c r="P3258">
        <f t="shared" ca="1" si="255"/>
        <v>20</v>
      </c>
    </row>
    <row r="3259" spans="1:16" x14ac:dyDescent="0.2">
      <c r="A3259">
        <f t="shared" si="257"/>
        <v>3</v>
      </c>
      <c r="B3259" t="s">
        <v>9060</v>
      </c>
      <c r="C3259" t="s">
        <v>3873</v>
      </c>
      <c r="D3259" t="s">
        <v>3054</v>
      </c>
      <c r="E3259" t="s">
        <v>116</v>
      </c>
      <c r="F3259" t="s">
        <v>11</v>
      </c>
      <c r="G3259">
        <v>94803</v>
      </c>
      <c r="H3259">
        <v>385035</v>
      </c>
      <c r="I3259">
        <v>37.983603000000002</v>
      </c>
      <c r="J3259">
        <v>-122.30855699999999</v>
      </c>
      <c r="K3259" t="str">
        <f t="shared" ca="1" si="253"/>
        <v>bad</v>
      </c>
      <c r="L3259" t="str">
        <f t="shared" ca="1" si="254"/>
        <v>fire</v>
      </c>
      <c r="M3259" t="str">
        <f t="shared" ca="1" si="256"/>
        <v>extreme</v>
      </c>
      <c r="N3259" t="str">
        <f t="shared" ca="1" si="256"/>
        <v>high</v>
      </c>
      <c r="O3259" t="str">
        <f t="shared" ca="1" si="256"/>
        <v>minimal</v>
      </c>
      <c r="P3259">
        <f t="shared" ca="1" si="255"/>
        <v>48</v>
      </c>
    </row>
    <row r="3260" spans="1:16" x14ac:dyDescent="0.2">
      <c r="A3260">
        <f t="shared" si="257"/>
        <v>1</v>
      </c>
      <c r="B3260" t="s">
        <v>9060</v>
      </c>
      <c r="C3260" t="s">
        <v>3874</v>
      </c>
      <c r="D3260" t="s">
        <v>3110</v>
      </c>
      <c r="E3260" t="s">
        <v>116</v>
      </c>
      <c r="F3260" t="s">
        <v>11</v>
      </c>
      <c r="G3260">
        <v>94803</v>
      </c>
      <c r="H3260">
        <v>778462</v>
      </c>
      <c r="I3260">
        <v>37.983673000000003</v>
      </c>
      <c r="J3260">
        <v>-122.29780100000001</v>
      </c>
      <c r="K3260" t="str">
        <f t="shared" ca="1" si="253"/>
        <v>bad</v>
      </c>
      <c r="L3260" t="str">
        <f t="shared" ca="1" si="254"/>
        <v>wind</v>
      </c>
      <c r="M3260" t="str">
        <f t="shared" ca="1" si="256"/>
        <v>low</v>
      </c>
      <c r="N3260" t="str">
        <f t="shared" ca="1" si="256"/>
        <v>high</v>
      </c>
      <c r="O3260" t="str">
        <f t="shared" ca="1" si="256"/>
        <v>low</v>
      </c>
      <c r="P3260">
        <f t="shared" ca="1" si="255"/>
        <v>2</v>
      </c>
    </row>
    <row r="3261" spans="1:16" x14ac:dyDescent="0.2">
      <c r="A3261">
        <f t="shared" si="257"/>
        <v>2</v>
      </c>
      <c r="B3261" t="s">
        <v>9060</v>
      </c>
      <c r="C3261" t="s">
        <v>3875</v>
      </c>
      <c r="D3261" t="s">
        <v>22</v>
      </c>
      <c r="E3261" t="s">
        <v>23</v>
      </c>
      <c r="F3261" t="s">
        <v>11</v>
      </c>
      <c r="G3261">
        <v>95817</v>
      </c>
      <c r="H3261">
        <v>3144035</v>
      </c>
      <c r="I3261">
        <v>38.549636</v>
      </c>
      <c r="J3261">
        <v>-121.4662</v>
      </c>
      <c r="K3261" t="str">
        <f t="shared" ca="1" si="253"/>
        <v>bad</v>
      </c>
      <c r="L3261" t="str">
        <f t="shared" ca="1" si="254"/>
        <v>wind</v>
      </c>
      <c r="M3261" t="str">
        <f t="shared" ca="1" si="256"/>
        <v>minimal</v>
      </c>
      <c r="N3261" t="str">
        <f t="shared" ca="1" si="256"/>
        <v>extreme</v>
      </c>
      <c r="O3261" t="str">
        <f t="shared" ca="1" si="256"/>
        <v>extreme</v>
      </c>
      <c r="P3261">
        <f t="shared" ca="1" si="255"/>
        <v>18</v>
      </c>
    </row>
    <row r="3262" spans="1:16" x14ac:dyDescent="0.2">
      <c r="A3262">
        <f t="shared" si="257"/>
        <v>3</v>
      </c>
      <c r="B3262" t="s">
        <v>9060</v>
      </c>
      <c r="C3262" t="s">
        <v>3876</v>
      </c>
      <c r="D3262" t="s">
        <v>22</v>
      </c>
      <c r="E3262" t="s">
        <v>23</v>
      </c>
      <c r="F3262" t="s">
        <v>11</v>
      </c>
      <c r="G3262">
        <v>95819</v>
      </c>
      <c r="H3262">
        <v>681107</v>
      </c>
      <c r="I3262">
        <v>38.569336999999997</v>
      </c>
      <c r="J3262">
        <v>-121.43729</v>
      </c>
      <c r="K3262" t="str">
        <f t="shared" ca="1" si="253"/>
        <v>bad</v>
      </c>
      <c r="L3262" t="str">
        <f t="shared" ca="1" si="254"/>
        <v>smoke</v>
      </c>
      <c r="M3262" t="str">
        <f t="shared" ca="1" si="256"/>
        <v>low</v>
      </c>
      <c r="N3262" t="str">
        <f t="shared" ca="1" si="256"/>
        <v>minimal</v>
      </c>
      <c r="O3262" t="str">
        <f t="shared" ca="1" si="256"/>
        <v>medium</v>
      </c>
      <c r="P3262">
        <f t="shared" ca="1" si="255"/>
        <v>31</v>
      </c>
    </row>
    <row r="3263" spans="1:16" x14ac:dyDescent="0.2">
      <c r="A3263">
        <f t="shared" si="257"/>
        <v>1</v>
      </c>
      <c r="B3263" t="s">
        <v>9060</v>
      </c>
      <c r="C3263" t="s">
        <v>3877</v>
      </c>
      <c r="D3263" t="s">
        <v>3878</v>
      </c>
      <c r="E3263" t="s">
        <v>23</v>
      </c>
      <c r="F3263" t="s">
        <v>11</v>
      </c>
      <c r="G3263">
        <v>95610</v>
      </c>
      <c r="H3263">
        <v>703116</v>
      </c>
      <c r="I3263">
        <v>38.717159000000002</v>
      </c>
      <c r="J3263">
        <v>-121.244642</v>
      </c>
      <c r="K3263" t="str">
        <f t="shared" ca="1" si="253"/>
        <v>ugly</v>
      </c>
      <c r="L3263" t="str">
        <f t="shared" ca="1" si="254"/>
        <v>fire</v>
      </c>
      <c r="M3263" t="str">
        <f t="shared" ca="1" si="256"/>
        <v>extreme</v>
      </c>
      <c r="N3263" t="str">
        <f t="shared" ca="1" si="256"/>
        <v>low</v>
      </c>
      <c r="O3263" t="str">
        <f t="shared" ca="1" si="256"/>
        <v>extreme</v>
      </c>
      <c r="P3263">
        <f t="shared" ca="1" si="255"/>
        <v>20</v>
      </c>
    </row>
    <row r="3264" spans="1:16" x14ac:dyDescent="0.2">
      <c r="A3264">
        <f t="shared" si="257"/>
        <v>2</v>
      </c>
      <c r="B3264" t="s">
        <v>9060</v>
      </c>
      <c r="C3264" t="s">
        <v>3879</v>
      </c>
      <c r="D3264" t="s">
        <v>3878</v>
      </c>
      <c r="E3264" t="s">
        <v>23</v>
      </c>
      <c r="F3264" t="s">
        <v>11</v>
      </c>
      <c r="G3264">
        <v>95610</v>
      </c>
      <c r="H3264">
        <v>584380</v>
      </c>
      <c r="I3264">
        <v>38.696353999999999</v>
      </c>
      <c r="J3264">
        <v>-121.274261</v>
      </c>
      <c r="K3264" t="str">
        <f t="shared" ca="1" si="253"/>
        <v>bad</v>
      </c>
      <c r="L3264" t="str">
        <f t="shared" ca="1" si="254"/>
        <v>fire</v>
      </c>
      <c r="M3264" t="str">
        <f t="shared" ca="1" si="256"/>
        <v>extreme</v>
      </c>
      <c r="N3264" t="str">
        <f t="shared" ca="1" si="256"/>
        <v>extreme</v>
      </c>
      <c r="O3264" t="str">
        <f t="shared" ca="1" si="256"/>
        <v>high</v>
      </c>
      <c r="P3264">
        <f t="shared" ca="1" si="255"/>
        <v>48</v>
      </c>
    </row>
    <row r="3265" spans="1:16" x14ac:dyDescent="0.2">
      <c r="A3265">
        <f t="shared" si="257"/>
        <v>3</v>
      </c>
      <c r="B3265" t="s">
        <v>9060</v>
      </c>
      <c r="C3265" t="s">
        <v>3880</v>
      </c>
      <c r="D3265" t="s">
        <v>3878</v>
      </c>
      <c r="E3265" t="s">
        <v>23</v>
      </c>
      <c r="F3265" t="s">
        <v>11</v>
      </c>
      <c r="G3265">
        <v>95610</v>
      </c>
      <c r="H3265">
        <v>978169</v>
      </c>
      <c r="I3265">
        <v>38.697916999999997</v>
      </c>
      <c r="J3265">
        <v>-121.284385</v>
      </c>
      <c r="K3265" t="str">
        <f t="shared" ca="1" si="253"/>
        <v>good</v>
      </c>
      <c r="L3265" t="str">
        <f t="shared" ca="1" si="254"/>
        <v>fire</v>
      </c>
      <c r="M3265" t="str">
        <f t="shared" ca="1" si="256"/>
        <v>high</v>
      </c>
      <c r="N3265" t="str">
        <f t="shared" ca="1" si="256"/>
        <v>extreme</v>
      </c>
      <c r="O3265" t="str">
        <f t="shared" ca="1" si="256"/>
        <v>high</v>
      </c>
      <c r="P3265">
        <f t="shared" ca="1" si="255"/>
        <v>4</v>
      </c>
    </row>
    <row r="3266" spans="1:16" x14ac:dyDescent="0.2">
      <c r="A3266">
        <f t="shared" si="257"/>
        <v>1</v>
      </c>
      <c r="B3266" t="s">
        <v>9060</v>
      </c>
      <c r="C3266" t="s">
        <v>3881</v>
      </c>
      <c r="D3266" t="s">
        <v>3878</v>
      </c>
      <c r="E3266" t="s">
        <v>23</v>
      </c>
      <c r="F3266" t="s">
        <v>11</v>
      </c>
      <c r="G3266">
        <v>95610</v>
      </c>
      <c r="H3266">
        <v>946577</v>
      </c>
      <c r="I3266">
        <v>38.688169000000002</v>
      </c>
      <c r="J3266">
        <v>-121.29005600000001</v>
      </c>
      <c r="K3266" t="str">
        <f t="shared" ca="1" si="253"/>
        <v>good</v>
      </c>
      <c r="L3266" t="str">
        <f t="shared" ca="1" si="254"/>
        <v>smoke</v>
      </c>
      <c r="M3266" t="str">
        <f t="shared" ca="1" si="256"/>
        <v>low</v>
      </c>
      <c r="N3266" t="str">
        <f t="shared" ca="1" si="256"/>
        <v>high</v>
      </c>
      <c r="O3266" t="str">
        <f t="shared" ca="1" si="256"/>
        <v>extreme</v>
      </c>
      <c r="P3266">
        <f t="shared" ca="1" si="255"/>
        <v>30</v>
      </c>
    </row>
    <row r="3267" spans="1:16" x14ac:dyDescent="0.2">
      <c r="A3267">
        <f t="shared" si="257"/>
        <v>2</v>
      </c>
      <c r="B3267" t="s">
        <v>9060</v>
      </c>
      <c r="C3267" t="s">
        <v>3882</v>
      </c>
      <c r="D3267" t="s">
        <v>3878</v>
      </c>
      <c r="E3267" t="s">
        <v>23</v>
      </c>
      <c r="F3267" t="s">
        <v>11</v>
      </c>
      <c r="G3267">
        <v>95610</v>
      </c>
      <c r="H3267">
        <v>780184</v>
      </c>
      <c r="I3267">
        <v>38.699106999999998</v>
      </c>
      <c r="J3267">
        <v>-121.248715</v>
      </c>
      <c r="K3267" t="str">
        <f t="shared" ref="K3267:K3330" ca="1" si="258">INDEX($R$2:$R$4,RANDBETWEEN(1,3))</f>
        <v>bad</v>
      </c>
      <c r="L3267" t="str">
        <f t="shared" ref="L3267:L3330" ca="1" si="259">INDEX($S$2:$S$4,RANDBETWEEN(1,3))</f>
        <v>wind</v>
      </c>
      <c r="M3267" t="str">
        <f t="shared" ca="1" si="256"/>
        <v>extreme</v>
      </c>
      <c r="N3267" t="str">
        <f t="shared" ca="1" si="256"/>
        <v>low</v>
      </c>
      <c r="O3267" t="str">
        <f t="shared" ca="1" si="256"/>
        <v>minimal</v>
      </c>
      <c r="P3267">
        <f t="shared" ref="P3267:P3330" ca="1" si="260">RANDBETWEEN(0,50)</f>
        <v>39</v>
      </c>
    </row>
    <row r="3268" spans="1:16" x14ac:dyDescent="0.2">
      <c r="A3268">
        <f t="shared" si="257"/>
        <v>3</v>
      </c>
      <c r="B3268" t="s">
        <v>9060</v>
      </c>
      <c r="C3268" t="s">
        <v>3883</v>
      </c>
      <c r="D3268" t="s">
        <v>3878</v>
      </c>
      <c r="E3268" t="s">
        <v>23</v>
      </c>
      <c r="F3268" t="s">
        <v>11</v>
      </c>
      <c r="G3268">
        <v>95610</v>
      </c>
      <c r="H3268">
        <v>540353</v>
      </c>
      <c r="I3268">
        <v>38.674506999999998</v>
      </c>
      <c r="J3268">
        <v>-121.28255299999999</v>
      </c>
      <c r="K3268" t="str">
        <f t="shared" ca="1" si="258"/>
        <v>ugly</v>
      </c>
      <c r="L3268" t="str">
        <f t="shared" ca="1" si="259"/>
        <v>fire</v>
      </c>
      <c r="M3268" t="str">
        <f t="shared" ca="1" si="256"/>
        <v>medium</v>
      </c>
      <c r="N3268" t="str">
        <f t="shared" ca="1" si="256"/>
        <v>medium</v>
      </c>
      <c r="O3268" t="str">
        <f t="shared" ca="1" si="256"/>
        <v>minimal</v>
      </c>
      <c r="P3268">
        <f t="shared" ca="1" si="260"/>
        <v>18</v>
      </c>
    </row>
    <row r="3269" spans="1:16" x14ac:dyDescent="0.2">
      <c r="A3269">
        <f t="shared" si="257"/>
        <v>1</v>
      </c>
      <c r="B3269" t="s">
        <v>9060</v>
      </c>
      <c r="C3269" t="s">
        <v>3884</v>
      </c>
      <c r="D3269" t="s">
        <v>3878</v>
      </c>
      <c r="E3269" t="s">
        <v>23</v>
      </c>
      <c r="F3269" t="s">
        <v>11</v>
      </c>
      <c r="G3269">
        <v>95610</v>
      </c>
      <c r="H3269">
        <v>441571</v>
      </c>
      <c r="I3269">
        <v>38.675941999999999</v>
      </c>
      <c r="J3269">
        <v>-121.279618</v>
      </c>
      <c r="K3269" t="str">
        <f t="shared" ca="1" si="258"/>
        <v>good</v>
      </c>
      <c r="L3269" t="str">
        <f t="shared" ca="1" si="259"/>
        <v>fire</v>
      </c>
      <c r="M3269" t="str">
        <f t="shared" ref="M3269:O3332" ca="1" si="261">INDEX($T$2:$T$6,RANDBETWEEN(1,5))</f>
        <v>high</v>
      </c>
      <c r="N3269" t="str">
        <f t="shared" ca="1" si="261"/>
        <v>extreme</v>
      </c>
      <c r="O3269" t="str">
        <f t="shared" ca="1" si="261"/>
        <v>medium</v>
      </c>
      <c r="P3269">
        <f t="shared" ca="1" si="260"/>
        <v>44</v>
      </c>
    </row>
    <row r="3270" spans="1:16" x14ac:dyDescent="0.2">
      <c r="A3270">
        <f t="shared" si="257"/>
        <v>2</v>
      </c>
      <c r="B3270" t="s">
        <v>9060</v>
      </c>
      <c r="C3270" t="s">
        <v>3885</v>
      </c>
      <c r="D3270" t="s">
        <v>3878</v>
      </c>
      <c r="E3270" t="s">
        <v>23</v>
      </c>
      <c r="F3270" t="s">
        <v>11</v>
      </c>
      <c r="G3270">
        <v>95610</v>
      </c>
      <c r="H3270">
        <v>482118</v>
      </c>
      <c r="I3270">
        <v>38.670487000000001</v>
      </c>
      <c r="J3270">
        <v>-121.26407</v>
      </c>
      <c r="K3270" t="str">
        <f t="shared" ca="1" si="258"/>
        <v>good</v>
      </c>
      <c r="L3270" t="str">
        <f t="shared" ca="1" si="259"/>
        <v>wind</v>
      </c>
      <c r="M3270" t="str">
        <f t="shared" ca="1" si="261"/>
        <v>medium</v>
      </c>
      <c r="N3270" t="str">
        <f t="shared" ca="1" si="261"/>
        <v>high</v>
      </c>
      <c r="O3270" t="str">
        <f t="shared" ca="1" si="261"/>
        <v>high</v>
      </c>
      <c r="P3270">
        <f t="shared" ca="1" si="260"/>
        <v>13</v>
      </c>
    </row>
    <row r="3271" spans="1:16" x14ac:dyDescent="0.2">
      <c r="A3271">
        <f t="shared" si="257"/>
        <v>3</v>
      </c>
      <c r="B3271" t="s">
        <v>9060</v>
      </c>
      <c r="C3271" t="s">
        <v>3886</v>
      </c>
      <c r="D3271" t="s">
        <v>3878</v>
      </c>
      <c r="E3271" t="s">
        <v>23</v>
      </c>
      <c r="F3271" t="s">
        <v>11</v>
      </c>
      <c r="G3271">
        <v>95610</v>
      </c>
      <c r="H3271">
        <v>742196</v>
      </c>
      <c r="I3271">
        <v>38.693686999999997</v>
      </c>
      <c r="J3271">
        <v>-121.273971</v>
      </c>
      <c r="K3271" t="str">
        <f t="shared" ca="1" si="258"/>
        <v>good</v>
      </c>
      <c r="L3271" t="str">
        <f t="shared" ca="1" si="259"/>
        <v>smoke</v>
      </c>
      <c r="M3271" t="str">
        <f t="shared" ca="1" si="261"/>
        <v>high</v>
      </c>
      <c r="N3271" t="str">
        <f t="shared" ca="1" si="261"/>
        <v>medium</v>
      </c>
      <c r="O3271" t="str">
        <f t="shared" ca="1" si="261"/>
        <v>minimal</v>
      </c>
      <c r="P3271">
        <f t="shared" ca="1" si="260"/>
        <v>29</v>
      </c>
    </row>
    <row r="3272" spans="1:16" x14ac:dyDescent="0.2">
      <c r="A3272">
        <f t="shared" si="257"/>
        <v>1</v>
      </c>
      <c r="B3272" t="s">
        <v>9060</v>
      </c>
      <c r="C3272" t="s">
        <v>3887</v>
      </c>
      <c r="D3272" t="s">
        <v>3878</v>
      </c>
      <c r="E3272" t="s">
        <v>23</v>
      </c>
      <c r="F3272" t="s">
        <v>11</v>
      </c>
      <c r="G3272">
        <v>95621</v>
      </c>
      <c r="H3272">
        <v>438837</v>
      </c>
      <c r="I3272">
        <v>38.674501999999997</v>
      </c>
      <c r="J3272">
        <v>-121.318072</v>
      </c>
      <c r="K3272" t="str">
        <f t="shared" ca="1" si="258"/>
        <v>bad</v>
      </c>
      <c r="L3272" t="str">
        <f t="shared" ca="1" si="259"/>
        <v>fire</v>
      </c>
      <c r="M3272" t="str">
        <f t="shared" ca="1" si="261"/>
        <v>extreme</v>
      </c>
      <c r="N3272" t="str">
        <f t="shared" ca="1" si="261"/>
        <v>minimal</v>
      </c>
      <c r="O3272" t="str">
        <f t="shared" ca="1" si="261"/>
        <v>extreme</v>
      </c>
      <c r="P3272">
        <f t="shared" ca="1" si="260"/>
        <v>26</v>
      </c>
    </row>
    <row r="3273" spans="1:16" x14ac:dyDescent="0.2">
      <c r="A3273">
        <f t="shared" si="257"/>
        <v>2</v>
      </c>
      <c r="B3273" t="s">
        <v>9060</v>
      </c>
      <c r="C3273" t="s">
        <v>3888</v>
      </c>
      <c r="D3273" t="s">
        <v>3878</v>
      </c>
      <c r="E3273" t="s">
        <v>23</v>
      </c>
      <c r="F3273" t="s">
        <v>11</v>
      </c>
      <c r="G3273">
        <v>95621</v>
      </c>
      <c r="H3273">
        <v>535752</v>
      </c>
      <c r="I3273">
        <v>38.691085999999999</v>
      </c>
      <c r="J3273">
        <v>-121.307591</v>
      </c>
      <c r="K3273" t="str">
        <f t="shared" ca="1" si="258"/>
        <v>bad</v>
      </c>
      <c r="L3273" t="str">
        <f t="shared" ca="1" si="259"/>
        <v>fire</v>
      </c>
      <c r="M3273" t="str">
        <f t="shared" ca="1" si="261"/>
        <v>high</v>
      </c>
      <c r="N3273" t="str">
        <f t="shared" ca="1" si="261"/>
        <v>medium</v>
      </c>
      <c r="O3273" t="str">
        <f t="shared" ca="1" si="261"/>
        <v>low</v>
      </c>
      <c r="P3273">
        <f t="shared" ca="1" si="260"/>
        <v>25</v>
      </c>
    </row>
    <row r="3274" spans="1:16" x14ac:dyDescent="0.2">
      <c r="A3274">
        <f t="shared" si="257"/>
        <v>3</v>
      </c>
      <c r="B3274" t="s">
        <v>9060</v>
      </c>
      <c r="C3274" t="s">
        <v>3889</v>
      </c>
      <c r="D3274" t="s">
        <v>22</v>
      </c>
      <c r="E3274" t="s">
        <v>23</v>
      </c>
      <c r="F3274" t="s">
        <v>11</v>
      </c>
      <c r="G3274">
        <v>95821</v>
      </c>
      <c r="H3274">
        <v>1061109</v>
      </c>
      <c r="I3274">
        <v>38.614044</v>
      </c>
      <c r="J3274">
        <v>-121.406991</v>
      </c>
      <c r="K3274" t="str">
        <f t="shared" ca="1" si="258"/>
        <v>ugly</v>
      </c>
      <c r="L3274" t="str">
        <f t="shared" ca="1" si="259"/>
        <v>wind</v>
      </c>
      <c r="M3274" t="str">
        <f t="shared" ca="1" si="261"/>
        <v>medium</v>
      </c>
      <c r="N3274" t="str">
        <f t="shared" ca="1" si="261"/>
        <v>medium</v>
      </c>
      <c r="O3274" t="str">
        <f t="shared" ca="1" si="261"/>
        <v>low</v>
      </c>
      <c r="P3274">
        <f t="shared" ca="1" si="260"/>
        <v>27</v>
      </c>
    </row>
    <row r="3275" spans="1:16" x14ac:dyDescent="0.2">
      <c r="A3275">
        <f t="shared" si="257"/>
        <v>1</v>
      </c>
      <c r="B3275" t="s">
        <v>9060</v>
      </c>
      <c r="C3275" t="s">
        <v>3890</v>
      </c>
      <c r="D3275" t="s">
        <v>22</v>
      </c>
      <c r="E3275" t="s">
        <v>23</v>
      </c>
      <c r="F3275" t="s">
        <v>11</v>
      </c>
      <c r="G3275">
        <v>95821</v>
      </c>
      <c r="H3275">
        <v>593714</v>
      </c>
      <c r="I3275">
        <v>38.618853000000001</v>
      </c>
      <c r="J3275">
        <v>-121.3608</v>
      </c>
      <c r="K3275" t="str">
        <f t="shared" ca="1" si="258"/>
        <v>bad</v>
      </c>
      <c r="L3275" t="str">
        <f t="shared" ca="1" si="259"/>
        <v>smoke</v>
      </c>
      <c r="M3275" t="str">
        <f t="shared" ca="1" si="261"/>
        <v>minimal</v>
      </c>
      <c r="N3275" t="str">
        <f t="shared" ca="1" si="261"/>
        <v>medium</v>
      </c>
      <c r="O3275" t="str">
        <f t="shared" ca="1" si="261"/>
        <v>high</v>
      </c>
      <c r="P3275">
        <f t="shared" ca="1" si="260"/>
        <v>12</v>
      </c>
    </row>
    <row r="3276" spans="1:16" x14ac:dyDescent="0.2">
      <c r="A3276">
        <f t="shared" si="257"/>
        <v>2</v>
      </c>
      <c r="B3276" t="s">
        <v>9060</v>
      </c>
      <c r="C3276" t="s">
        <v>3891</v>
      </c>
      <c r="D3276" t="s">
        <v>22</v>
      </c>
      <c r="E3276" t="s">
        <v>23</v>
      </c>
      <c r="F3276" t="s">
        <v>11</v>
      </c>
      <c r="G3276">
        <v>95821</v>
      </c>
      <c r="H3276">
        <v>605555</v>
      </c>
      <c r="I3276">
        <v>38.630034000000002</v>
      </c>
      <c r="J3276">
        <v>-121.35854500000001</v>
      </c>
      <c r="K3276" t="str">
        <f t="shared" ca="1" si="258"/>
        <v>good</v>
      </c>
      <c r="L3276" t="str">
        <f t="shared" ca="1" si="259"/>
        <v>fire</v>
      </c>
      <c r="M3276" t="str">
        <f t="shared" ca="1" si="261"/>
        <v>high</v>
      </c>
      <c r="N3276" t="str">
        <f t="shared" ca="1" si="261"/>
        <v>minimal</v>
      </c>
      <c r="O3276" t="str">
        <f t="shared" ca="1" si="261"/>
        <v>low</v>
      </c>
      <c r="P3276">
        <f t="shared" ca="1" si="260"/>
        <v>37</v>
      </c>
    </row>
    <row r="3277" spans="1:16" x14ac:dyDescent="0.2">
      <c r="A3277">
        <f t="shared" si="257"/>
        <v>3</v>
      </c>
      <c r="B3277" t="s">
        <v>9060</v>
      </c>
      <c r="C3277" t="s">
        <v>3892</v>
      </c>
      <c r="D3277" t="s">
        <v>3878</v>
      </c>
      <c r="E3277" t="s">
        <v>23</v>
      </c>
      <c r="F3277" t="s">
        <v>11</v>
      </c>
      <c r="G3277">
        <v>95621</v>
      </c>
      <c r="H3277">
        <v>858137</v>
      </c>
      <c r="I3277">
        <v>38.692687999999997</v>
      </c>
      <c r="J3277">
        <v>-121.305471</v>
      </c>
      <c r="K3277" t="str">
        <f t="shared" ca="1" si="258"/>
        <v>good</v>
      </c>
      <c r="L3277" t="str">
        <f t="shared" ca="1" si="259"/>
        <v>fire</v>
      </c>
      <c r="M3277" t="str">
        <f t="shared" ca="1" si="261"/>
        <v>medium</v>
      </c>
      <c r="N3277" t="str">
        <f t="shared" ca="1" si="261"/>
        <v>medium</v>
      </c>
      <c r="O3277" t="str">
        <f t="shared" ca="1" si="261"/>
        <v>low</v>
      </c>
      <c r="P3277">
        <f t="shared" ca="1" si="260"/>
        <v>7</v>
      </c>
    </row>
    <row r="3278" spans="1:16" x14ac:dyDescent="0.2">
      <c r="A3278">
        <f t="shared" ref="A3278:A3341" si="262">A3275</f>
        <v>1</v>
      </c>
      <c r="B3278" t="s">
        <v>9060</v>
      </c>
      <c r="C3278" t="s">
        <v>3893</v>
      </c>
      <c r="D3278" t="s">
        <v>3878</v>
      </c>
      <c r="E3278" t="s">
        <v>23</v>
      </c>
      <c r="F3278" t="s">
        <v>11</v>
      </c>
      <c r="G3278">
        <v>95621</v>
      </c>
      <c r="H3278">
        <v>465971</v>
      </c>
      <c r="I3278">
        <v>38.692793000000002</v>
      </c>
      <c r="J3278">
        <v>-121.303685</v>
      </c>
      <c r="K3278" t="str">
        <f t="shared" ca="1" si="258"/>
        <v>good</v>
      </c>
      <c r="L3278" t="str">
        <f t="shared" ca="1" si="259"/>
        <v>fire</v>
      </c>
      <c r="M3278" t="str">
        <f t="shared" ca="1" si="261"/>
        <v>low</v>
      </c>
      <c r="N3278" t="str">
        <f t="shared" ca="1" si="261"/>
        <v>medium</v>
      </c>
      <c r="O3278" t="str">
        <f t="shared" ca="1" si="261"/>
        <v>minimal</v>
      </c>
      <c r="P3278">
        <f t="shared" ca="1" si="260"/>
        <v>9</v>
      </c>
    </row>
    <row r="3279" spans="1:16" x14ac:dyDescent="0.2">
      <c r="A3279">
        <f t="shared" si="262"/>
        <v>2</v>
      </c>
      <c r="B3279" t="s">
        <v>9060</v>
      </c>
      <c r="C3279" t="s">
        <v>3894</v>
      </c>
      <c r="D3279" t="s">
        <v>3878</v>
      </c>
      <c r="E3279" t="s">
        <v>23</v>
      </c>
      <c r="F3279" t="s">
        <v>11</v>
      </c>
      <c r="G3279">
        <v>95621</v>
      </c>
      <c r="H3279">
        <v>511277</v>
      </c>
      <c r="I3279">
        <v>38.691191000000003</v>
      </c>
      <c r="J3279">
        <v>-121.301483</v>
      </c>
      <c r="K3279" t="str">
        <f t="shared" ca="1" si="258"/>
        <v>good</v>
      </c>
      <c r="L3279" t="str">
        <f t="shared" ca="1" si="259"/>
        <v>wind</v>
      </c>
      <c r="M3279" t="str">
        <f t="shared" ca="1" si="261"/>
        <v>low</v>
      </c>
      <c r="N3279" t="str">
        <f t="shared" ca="1" si="261"/>
        <v>high</v>
      </c>
      <c r="O3279" t="str">
        <f t="shared" ca="1" si="261"/>
        <v>high</v>
      </c>
      <c r="P3279">
        <f t="shared" ca="1" si="260"/>
        <v>4</v>
      </c>
    </row>
    <row r="3280" spans="1:16" x14ac:dyDescent="0.2">
      <c r="A3280">
        <f t="shared" si="262"/>
        <v>3</v>
      </c>
      <c r="B3280" t="s">
        <v>9060</v>
      </c>
      <c r="C3280" t="s">
        <v>3895</v>
      </c>
      <c r="D3280" t="s">
        <v>3878</v>
      </c>
      <c r="E3280" t="s">
        <v>23</v>
      </c>
      <c r="F3280" t="s">
        <v>11</v>
      </c>
      <c r="G3280">
        <v>95621</v>
      </c>
      <c r="H3280">
        <v>530671</v>
      </c>
      <c r="I3280">
        <v>38.718597000000003</v>
      </c>
      <c r="J3280">
        <v>-121.305076</v>
      </c>
      <c r="K3280" t="str">
        <f t="shared" ca="1" si="258"/>
        <v>ugly</v>
      </c>
      <c r="L3280" t="str">
        <f t="shared" ca="1" si="259"/>
        <v>wind</v>
      </c>
      <c r="M3280" t="str">
        <f t="shared" ca="1" si="261"/>
        <v>extreme</v>
      </c>
      <c r="N3280" t="str">
        <f t="shared" ca="1" si="261"/>
        <v>extreme</v>
      </c>
      <c r="O3280" t="str">
        <f t="shared" ca="1" si="261"/>
        <v>extreme</v>
      </c>
      <c r="P3280">
        <f t="shared" ca="1" si="260"/>
        <v>6</v>
      </c>
    </row>
    <row r="3281" spans="1:16" x14ac:dyDescent="0.2">
      <c r="A3281">
        <f t="shared" si="262"/>
        <v>1</v>
      </c>
      <c r="B3281" t="s">
        <v>9060</v>
      </c>
      <c r="C3281" t="s">
        <v>3896</v>
      </c>
      <c r="D3281" t="s">
        <v>3878</v>
      </c>
      <c r="E3281" t="s">
        <v>23</v>
      </c>
      <c r="F3281" t="s">
        <v>11</v>
      </c>
      <c r="G3281">
        <v>95621</v>
      </c>
      <c r="H3281">
        <v>433769</v>
      </c>
      <c r="I3281">
        <v>38.714227000000001</v>
      </c>
      <c r="J3281">
        <v>-121.319953</v>
      </c>
      <c r="K3281" t="str">
        <f t="shared" ca="1" si="258"/>
        <v>bad</v>
      </c>
      <c r="L3281" t="str">
        <f t="shared" ca="1" si="259"/>
        <v>wind</v>
      </c>
      <c r="M3281" t="str">
        <f t="shared" ca="1" si="261"/>
        <v>high</v>
      </c>
      <c r="N3281" t="str">
        <f t="shared" ca="1" si="261"/>
        <v>low</v>
      </c>
      <c r="O3281" t="str">
        <f t="shared" ca="1" si="261"/>
        <v>extreme</v>
      </c>
      <c r="P3281">
        <f t="shared" ca="1" si="260"/>
        <v>31</v>
      </c>
    </row>
    <row r="3282" spans="1:16" x14ac:dyDescent="0.2">
      <c r="A3282">
        <f t="shared" si="262"/>
        <v>2</v>
      </c>
      <c r="B3282" t="s">
        <v>9060</v>
      </c>
      <c r="C3282" t="s">
        <v>3897</v>
      </c>
      <c r="D3282" t="s">
        <v>3878</v>
      </c>
      <c r="E3282" t="s">
        <v>23</v>
      </c>
      <c r="F3282" t="s">
        <v>11</v>
      </c>
      <c r="G3282">
        <v>95621</v>
      </c>
      <c r="H3282">
        <v>1033179</v>
      </c>
      <c r="I3282">
        <v>38.721693999999999</v>
      </c>
      <c r="J3282">
        <v>-121.303451</v>
      </c>
      <c r="K3282" t="str">
        <f t="shared" ca="1" si="258"/>
        <v>good</v>
      </c>
      <c r="L3282" t="str">
        <f t="shared" ca="1" si="259"/>
        <v>smoke</v>
      </c>
      <c r="M3282" t="str">
        <f t="shared" ca="1" si="261"/>
        <v>extreme</v>
      </c>
      <c r="N3282" t="str">
        <f t="shared" ca="1" si="261"/>
        <v>extreme</v>
      </c>
      <c r="O3282" t="str">
        <f t="shared" ca="1" si="261"/>
        <v>high</v>
      </c>
      <c r="P3282">
        <f t="shared" ca="1" si="260"/>
        <v>34</v>
      </c>
    </row>
    <row r="3283" spans="1:16" x14ac:dyDescent="0.2">
      <c r="A3283">
        <f t="shared" si="262"/>
        <v>3</v>
      </c>
      <c r="B3283" t="s">
        <v>9060</v>
      </c>
      <c r="C3283" t="s">
        <v>3898</v>
      </c>
      <c r="D3283" t="s">
        <v>3878</v>
      </c>
      <c r="E3283" t="s">
        <v>23</v>
      </c>
      <c r="F3283" t="s">
        <v>11</v>
      </c>
      <c r="G3283">
        <v>95621</v>
      </c>
      <c r="H3283">
        <v>497114</v>
      </c>
      <c r="I3283">
        <v>38.714663000000002</v>
      </c>
      <c r="J3283">
        <v>-121.30783</v>
      </c>
      <c r="K3283" t="str">
        <f t="shared" ca="1" si="258"/>
        <v>ugly</v>
      </c>
      <c r="L3283" t="str">
        <f t="shared" ca="1" si="259"/>
        <v>wind</v>
      </c>
      <c r="M3283" t="str">
        <f t="shared" ca="1" si="261"/>
        <v>low</v>
      </c>
      <c r="N3283" t="str">
        <f t="shared" ca="1" si="261"/>
        <v>minimal</v>
      </c>
      <c r="O3283" t="str">
        <f t="shared" ca="1" si="261"/>
        <v>medium</v>
      </c>
      <c r="P3283">
        <f t="shared" ca="1" si="260"/>
        <v>28</v>
      </c>
    </row>
    <row r="3284" spans="1:16" x14ac:dyDescent="0.2">
      <c r="A3284">
        <f t="shared" si="262"/>
        <v>1</v>
      </c>
      <c r="B3284" t="s">
        <v>9060</v>
      </c>
      <c r="C3284" t="s">
        <v>3899</v>
      </c>
      <c r="D3284" t="s">
        <v>3900</v>
      </c>
      <c r="E3284" t="s">
        <v>23</v>
      </c>
      <c r="F3284" t="s">
        <v>11</v>
      </c>
      <c r="G3284">
        <v>95628</v>
      </c>
      <c r="H3284">
        <v>816574</v>
      </c>
      <c r="I3284">
        <v>38.669583000000003</v>
      </c>
      <c r="J3284">
        <v>-121.30768500000001</v>
      </c>
      <c r="K3284" t="str">
        <f t="shared" ca="1" si="258"/>
        <v>good</v>
      </c>
      <c r="L3284" t="str">
        <f t="shared" ca="1" si="259"/>
        <v>smoke</v>
      </c>
      <c r="M3284" t="str">
        <f t="shared" ca="1" si="261"/>
        <v>high</v>
      </c>
      <c r="N3284" t="str">
        <f t="shared" ca="1" si="261"/>
        <v>medium</v>
      </c>
      <c r="O3284" t="str">
        <f t="shared" ca="1" si="261"/>
        <v>medium</v>
      </c>
      <c r="P3284">
        <f t="shared" ca="1" si="260"/>
        <v>8</v>
      </c>
    </row>
    <row r="3285" spans="1:16" x14ac:dyDescent="0.2">
      <c r="A3285">
        <f t="shared" si="262"/>
        <v>2</v>
      </c>
      <c r="B3285" t="s">
        <v>9060</v>
      </c>
      <c r="C3285" t="s">
        <v>3901</v>
      </c>
      <c r="D3285" t="s">
        <v>3900</v>
      </c>
      <c r="E3285" t="s">
        <v>23</v>
      </c>
      <c r="F3285" t="s">
        <v>11</v>
      </c>
      <c r="G3285">
        <v>95628</v>
      </c>
      <c r="H3285">
        <v>501009</v>
      </c>
      <c r="I3285">
        <v>38.647542000000001</v>
      </c>
      <c r="J3285">
        <v>-121.246009</v>
      </c>
      <c r="K3285" t="str">
        <f t="shared" ca="1" si="258"/>
        <v>bad</v>
      </c>
      <c r="L3285" t="str">
        <f t="shared" ca="1" si="259"/>
        <v>wind</v>
      </c>
      <c r="M3285" t="str">
        <f t="shared" ca="1" si="261"/>
        <v>medium</v>
      </c>
      <c r="N3285" t="str">
        <f t="shared" ca="1" si="261"/>
        <v>low</v>
      </c>
      <c r="O3285" t="str">
        <f t="shared" ca="1" si="261"/>
        <v>high</v>
      </c>
      <c r="P3285">
        <f t="shared" ca="1" si="260"/>
        <v>39</v>
      </c>
    </row>
    <row r="3286" spans="1:16" x14ac:dyDescent="0.2">
      <c r="A3286">
        <f t="shared" si="262"/>
        <v>3</v>
      </c>
      <c r="B3286" t="s">
        <v>9060</v>
      </c>
      <c r="C3286" t="s">
        <v>3902</v>
      </c>
      <c r="D3286" t="s">
        <v>3900</v>
      </c>
      <c r="E3286" t="s">
        <v>23</v>
      </c>
      <c r="F3286" t="s">
        <v>11</v>
      </c>
      <c r="G3286">
        <v>95628</v>
      </c>
      <c r="H3286">
        <v>635518</v>
      </c>
      <c r="I3286">
        <v>38.649307999999998</v>
      </c>
      <c r="J3286">
        <v>-121.250293</v>
      </c>
      <c r="K3286" t="str">
        <f t="shared" ca="1" si="258"/>
        <v>bad</v>
      </c>
      <c r="L3286" t="str">
        <f t="shared" ca="1" si="259"/>
        <v>fire</v>
      </c>
      <c r="M3286" t="str">
        <f t="shared" ca="1" si="261"/>
        <v>extreme</v>
      </c>
      <c r="N3286" t="str">
        <f t="shared" ca="1" si="261"/>
        <v>low</v>
      </c>
      <c r="O3286" t="str">
        <f t="shared" ca="1" si="261"/>
        <v>extreme</v>
      </c>
      <c r="P3286">
        <f t="shared" ca="1" si="260"/>
        <v>4</v>
      </c>
    </row>
    <row r="3287" spans="1:16" x14ac:dyDescent="0.2">
      <c r="A3287">
        <f t="shared" si="262"/>
        <v>1</v>
      </c>
      <c r="B3287" t="s">
        <v>9060</v>
      </c>
      <c r="C3287" t="s">
        <v>3903</v>
      </c>
      <c r="D3287" t="s">
        <v>3900</v>
      </c>
      <c r="E3287" t="s">
        <v>23</v>
      </c>
      <c r="F3287" t="s">
        <v>11</v>
      </c>
      <c r="G3287">
        <v>95628</v>
      </c>
      <c r="H3287">
        <v>762543</v>
      </c>
      <c r="I3287">
        <v>38.640354000000002</v>
      </c>
      <c r="J3287">
        <v>-121.26542999999999</v>
      </c>
      <c r="K3287" t="str">
        <f t="shared" ca="1" si="258"/>
        <v>bad</v>
      </c>
      <c r="L3287" t="str">
        <f t="shared" ca="1" si="259"/>
        <v>fire</v>
      </c>
      <c r="M3287" t="str">
        <f t="shared" ca="1" si="261"/>
        <v>extreme</v>
      </c>
      <c r="N3287" t="str">
        <f t="shared" ca="1" si="261"/>
        <v>low</v>
      </c>
      <c r="O3287" t="str">
        <f t="shared" ca="1" si="261"/>
        <v>extreme</v>
      </c>
      <c r="P3287">
        <f t="shared" ca="1" si="260"/>
        <v>4</v>
      </c>
    </row>
    <row r="3288" spans="1:16" x14ac:dyDescent="0.2">
      <c r="A3288">
        <f t="shared" si="262"/>
        <v>2</v>
      </c>
      <c r="B3288" t="s">
        <v>9060</v>
      </c>
      <c r="C3288" t="s">
        <v>3904</v>
      </c>
      <c r="D3288" t="s">
        <v>3900</v>
      </c>
      <c r="E3288" t="s">
        <v>23</v>
      </c>
      <c r="F3288" t="s">
        <v>11</v>
      </c>
      <c r="G3288">
        <v>95628</v>
      </c>
      <c r="H3288">
        <v>121029</v>
      </c>
      <c r="I3288">
        <v>38.644052000000002</v>
      </c>
      <c r="J3288">
        <v>-121.265079</v>
      </c>
      <c r="K3288" t="str">
        <f t="shared" ca="1" si="258"/>
        <v>ugly</v>
      </c>
      <c r="L3288" t="str">
        <f t="shared" ca="1" si="259"/>
        <v>fire</v>
      </c>
      <c r="M3288" t="str">
        <f t="shared" ca="1" si="261"/>
        <v>low</v>
      </c>
      <c r="N3288" t="str">
        <f t="shared" ca="1" si="261"/>
        <v>low</v>
      </c>
      <c r="O3288" t="str">
        <f t="shared" ca="1" si="261"/>
        <v>medium</v>
      </c>
      <c r="P3288">
        <f t="shared" ca="1" si="260"/>
        <v>11</v>
      </c>
    </row>
    <row r="3289" spans="1:16" x14ac:dyDescent="0.2">
      <c r="A3289">
        <f t="shared" si="262"/>
        <v>3</v>
      </c>
      <c r="B3289" t="s">
        <v>9060</v>
      </c>
      <c r="C3289" t="s">
        <v>3905</v>
      </c>
      <c r="D3289" t="s">
        <v>3900</v>
      </c>
      <c r="E3289" t="s">
        <v>23</v>
      </c>
      <c r="F3289" t="s">
        <v>11</v>
      </c>
      <c r="G3289">
        <v>95628</v>
      </c>
      <c r="H3289">
        <v>666150</v>
      </c>
      <c r="I3289">
        <v>38.647030000000001</v>
      </c>
      <c r="J3289">
        <v>-121.252546</v>
      </c>
      <c r="K3289" t="str">
        <f t="shared" ca="1" si="258"/>
        <v>bad</v>
      </c>
      <c r="L3289" t="str">
        <f t="shared" ca="1" si="259"/>
        <v>smoke</v>
      </c>
      <c r="M3289" t="str">
        <f t="shared" ca="1" si="261"/>
        <v>minimal</v>
      </c>
      <c r="N3289" t="str">
        <f t="shared" ca="1" si="261"/>
        <v>minimal</v>
      </c>
      <c r="O3289" t="str">
        <f t="shared" ca="1" si="261"/>
        <v>high</v>
      </c>
      <c r="P3289">
        <f t="shared" ca="1" si="260"/>
        <v>8</v>
      </c>
    </row>
    <row r="3290" spans="1:16" x14ac:dyDescent="0.2">
      <c r="A3290">
        <f t="shared" si="262"/>
        <v>1</v>
      </c>
      <c r="B3290" t="s">
        <v>9060</v>
      </c>
      <c r="C3290" t="s">
        <v>3906</v>
      </c>
      <c r="D3290" t="s">
        <v>3900</v>
      </c>
      <c r="E3290" t="s">
        <v>23</v>
      </c>
      <c r="F3290" t="s">
        <v>11</v>
      </c>
      <c r="G3290">
        <v>95628</v>
      </c>
      <c r="H3290">
        <v>1014312</v>
      </c>
      <c r="I3290">
        <v>38.658934000000002</v>
      </c>
      <c r="J3290">
        <v>-121.210449</v>
      </c>
      <c r="K3290" t="str">
        <f t="shared" ca="1" si="258"/>
        <v>ugly</v>
      </c>
      <c r="L3290" t="str">
        <f t="shared" ca="1" si="259"/>
        <v>smoke</v>
      </c>
      <c r="M3290" t="str">
        <f t="shared" ca="1" si="261"/>
        <v>minimal</v>
      </c>
      <c r="N3290" t="str">
        <f t="shared" ca="1" si="261"/>
        <v>high</v>
      </c>
      <c r="O3290" t="str">
        <f t="shared" ca="1" si="261"/>
        <v>low</v>
      </c>
      <c r="P3290">
        <f t="shared" ca="1" si="260"/>
        <v>33</v>
      </c>
    </row>
    <row r="3291" spans="1:16" x14ac:dyDescent="0.2">
      <c r="A3291">
        <f t="shared" si="262"/>
        <v>2</v>
      </c>
      <c r="B3291" t="s">
        <v>9060</v>
      </c>
      <c r="C3291" t="s">
        <v>3907</v>
      </c>
      <c r="D3291" t="s">
        <v>3908</v>
      </c>
      <c r="E3291" t="s">
        <v>23</v>
      </c>
      <c r="F3291" t="s">
        <v>11</v>
      </c>
      <c r="G3291">
        <v>95660</v>
      </c>
      <c r="H3291">
        <v>790322</v>
      </c>
      <c r="I3291">
        <v>38.684562999999997</v>
      </c>
      <c r="J3291">
        <v>-121.38152100000001</v>
      </c>
      <c r="K3291" t="str">
        <f t="shared" ca="1" si="258"/>
        <v>bad</v>
      </c>
      <c r="L3291" t="str">
        <f t="shared" ca="1" si="259"/>
        <v>wind</v>
      </c>
      <c r="M3291" t="str">
        <f t="shared" ca="1" si="261"/>
        <v>high</v>
      </c>
      <c r="N3291" t="str">
        <f t="shared" ca="1" si="261"/>
        <v>high</v>
      </c>
      <c r="O3291" t="str">
        <f t="shared" ca="1" si="261"/>
        <v>minimal</v>
      </c>
      <c r="P3291">
        <f t="shared" ca="1" si="260"/>
        <v>50</v>
      </c>
    </row>
    <row r="3292" spans="1:16" x14ac:dyDescent="0.2">
      <c r="A3292">
        <f t="shared" si="262"/>
        <v>3</v>
      </c>
      <c r="B3292" t="s">
        <v>9060</v>
      </c>
      <c r="C3292" t="s">
        <v>3909</v>
      </c>
      <c r="D3292" t="s">
        <v>3908</v>
      </c>
      <c r="E3292" t="s">
        <v>23</v>
      </c>
      <c r="F3292" t="s">
        <v>11</v>
      </c>
      <c r="G3292">
        <v>95660</v>
      </c>
      <c r="H3292">
        <v>989993</v>
      </c>
      <c r="I3292">
        <v>38.668104</v>
      </c>
      <c r="J3292">
        <v>-121.37981000000001</v>
      </c>
      <c r="K3292" t="str">
        <f t="shared" ca="1" si="258"/>
        <v>ugly</v>
      </c>
      <c r="L3292" t="str">
        <f t="shared" ca="1" si="259"/>
        <v>smoke</v>
      </c>
      <c r="M3292" t="str">
        <f t="shared" ca="1" si="261"/>
        <v>minimal</v>
      </c>
      <c r="N3292" t="str">
        <f t="shared" ca="1" si="261"/>
        <v>medium</v>
      </c>
      <c r="O3292" t="str">
        <f t="shared" ca="1" si="261"/>
        <v>medium</v>
      </c>
      <c r="P3292">
        <f t="shared" ca="1" si="260"/>
        <v>36</v>
      </c>
    </row>
    <row r="3293" spans="1:16" x14ac:dyDescent="0.2">
      <c r="A3293">
        <f t="shared" si="262"/>
        <v>1</v>
      </c>
      <c r="B3293" t="s">
        <v>9060</v>
      </c>
      <c r="C3293" t="s">
        <v>3910</v>
      </c>
      <c r="D3293" t="s">
        <v>3911</v>
      </c>
      <c r="E3293" t="s">
        <v>23</v>
      </c>
      <c r="F3293" t="s">
        <v>11</v>
      </c>
      <c r="G3293">
        <v>95662</v>
      </c>
      <c r="H3293">
        <v>963716</v>
      </c>
      <c r="I3293">
        <v>38.676597999999998</v>
      </c>
      <c r="J3293">
        <v>-121.231582</v>
      </c>
      <c r="K3293" t="str">
        <f t="shared" ca="1" si="258"/>
        <v>bad</v>
      </c>
      <c r="L3293" t="str">
        <f t="shared" ca="1" si="259"/>
        <v>wind</v>
      </c>
      <c r="M3293" t="str">
        <f t="shared" ca="1" si="261"/>
        <v>extreme</v>
      </c>
      <c r="N3293" t="str">
        <f t="shared" ca="1" si="261"/>
        <v>low</v>
      </c>
      <c r="O3293" t="str">
        <f t="shared" ca="1" si="261"/>
        <v>extreme</v>
      </c>
      <c r="P3293">
        <f t="shared" ca="1" si="260"/>
        <v>28</v>
      </c>
    </row>
    <row r="3294" spans="1:16" x14ac:dyDescent="0.2">
      <c r="A3294">
        <f t="shared" si="262"/>
        <v>2</v>
      </c>
      <c r="B3294" t="s">
        <v>9060</v>
      </c>
      <c r="C3294" t="s">
        <v>3912</v>
      </c>
      <c r="D3294" t="s">
        <v>3911</v>
      </c>
      <c r="E3294" t="s">
        <v>23</v>
      </c>
      <c r="F3294" t="s">
        <v>11</v>
      </c>
      <c r="G3294">
        <v>95662</v>
      </c>
      <c r="H3294">
        <v>683881</v>
      </c>
      <c r="I3294">
        <v>38.681793999999996</v>
      </c>
      <c r="J3294">
        <v>-121.225239</v>
      </c>
      <c r="K3294" t="str">
        <f t="shared" ca="1" si="258"/>
        <v>good</v>
      </c>
      <c r="L3294" t="str">
        <f t="shared" ca="1" si="259"/>
        <v>fire</v>
      </c>
      <c r="M3294" t="str">
        <f t="shared" ca="1" si="261"/>
        <v>medium</v>
      </c>
      <c r="N3294" t="str">
        <f t="shared" ca="1" si="261"/>
        <v>minimal</v>
      </c>
      <c r="O3294" t="str">
        <f t="shared" ca="1" si="261"/>
        <v>high</v>
      </c>
      <c r="P3294">
        <f t="shared" ca="1" si="260"/>
        <v>26</v>
      </c>
    </row>
    <row r="3295" spans="1:16" x14ac:dyDescent="0.2">
      <c r="A3295">
        <f t="shared" si="262"/>
        <v>3</v>
      </c>
      <c r="B3295" t="s">
        <v>9060</v>
      </c>
      <c r="C3295" t="s">
        <v>3913</v>
      </c>
      <c r="D3295" t="s">
        <v>3911</v>
      </c>
      <c r="E3295" t="s">
        <v>23</v>
      </c>
      <c r="F3295" t="s">
        <v>11</v>
      </c>
      <c r="G3295">
        <v>95662</v>
      </c>
      <c r="H3295">
        <v>760412</v>
      </c>
      <c r="I3295">
        <v>38.671714999999999</v>
      </c>
      <c r="J3295">
        <v>-121.219509</v>
      </c>
      <c r="K3295" t="str">
        <f t="shared" ca="1" si="258"/>
        <v>good</v>
      </c>
      <c r="L3295" t="str">
        <f t="shared" ca="1" si="259"/>
        <v>fire</v>
      </c>
      <c r="M3295" t="str">
        <f t="shared" ca="1" si="261"/>
        <v>low</v>
      </c>
      <c r="N3295" t="str">
        <f t="shared" ca="1" si="261"/>
        <v>high</v>
      </c>
      <c r="O3295" t="str">
        <f t="shared" ca="1" si="261"/>
        <v>high</v>
      </c>
      <c r="P3295">
        <f t="shared" ca="1" si="260"/>
        <v>19</v>
      </c>
    </row>
    <row r="3296" spans="1:16" x14ac:dyDescent="0.2">
      <c r="A3296">
        <f t="shared" si="262"/>
        <v>1</v>
      </c>
      <c r="B3296" t="s">
        <v>9060</v>
      </c>
      <c r="C3296" t="s">
        <v>3914</v>
      </c>
      <c r="D3296" t="s">
        <v>3911</v>
      </c>
      <c r="E3296" t="s">
        <v>23</v>
      </c>
      <c r="F3296" t="s">
        <v>11</v>
      </c>
      <c r="G3296">
        <v>95662</v>
      </c>
      <c r="H3296">
        <v>415834</v>
      </c>
      <c r="I3296">
        <v>38.689118999999998</v>
      </c>
      <c r="J3296">
        <v>-121.259327</v>
      </c>
      <c r="K3296" t="str">
        <f t="shared" ca="1" si="258"/>
        <v>bad</v>
      </c>
      <c r="L3296" t="str">
        <f t="shared" ca="1" si="259"/>
        <v>fire</v>
      </c>
      <c r="M3296" t="str">
        <f t="shared" ca="1" si="261"/>
        <v>minimal</v>
      </c>
      <c r="N3296" t="str">
        <f t="shared" ca="1" si="261"/>
        <v>minimal</v>
      </c>
      <c r="O3296" t="str">
        <f t="shared" ca="1" si="261"/>
        <v>high</v>
      </c>
      <c r="P3296">
        <f t="shared" ca="1" si="260"/>
        <v>33</v>
      </c>
    </row>
    <row r="3297" spans="1:16" x14ac:dyDescent="0.2">
      <c r="A3297">
        <f t="shared" si="262"/>
        <v>2</v>
      </c>
      <c r="B3297" t="s">
        <v>9060</v>
      </c>
      <c r="C3297" t="s">
        <v>3915</v>
      </c>
      <c r="D3297" t="s">
        <v>3911</v>
      </c>
      <c r="E3297" t="s">
        <v>23</v>
      </c>
      <c r="F3297" t="s">
        <v>11</v>
      </c>
      <c r="G3297">
        <v>95662</v>
      </c>
      <c r="H3297">
        <v>509851</v>
      </c>
      <c r="I3297">
        <v>38.669293000000003</v>
      </c>
      <c r="J3297">
        <v>-121.204143</v>
      </c>
      <c r="K3297" t="str">
        <f t="shared" ca="1" si="258"/>
        <v>good</v>
      </c>
      <c r="L3297" t="str">
        <f t="shared" ca="1" si="259"/>
        <v>fire</v>
      </c>
      <c r="M3297" t="str">
        <f t="shared" ca="1" si="261"/>
        <v>minimal</v>
      </c>
      <c r="N3297" t="str">
        <f t="shared" ca="1" si="261"/>
        <v>medium</v>
      </c>
      <c r="O3297" t="str">
        <f t="shared" ca="1" si="261"/>
        <v>medium</v>
      </c>
      <c r="P3297">
        <f t="shared" ca="1" si="260"/>
        <v>11</v>
      </c>
    </row>
    <row r="3298" spans="1:16" x14ac:dyDescent="0.2">
      <c r="A3298">
        <f t="shared" si="262"/>
        <v>3</v>
      </c>
      <c r="B3298" t="s">
        <v>9060</v>
      </c>
      <c r="C3298" t="s">
        <v>3916</v>
      </c>
      <c r="D3298" t="s">
        <v>3911</v>
      </c>
      <c r="E3298" t="s">
        <v>23</v>
      </c>
      <c r="F3298" t="s">
        <v>11</v>
      </c>
      <c r="G3298">
        <v>95662</v>
      </c>
      <c r="H3298">
        <v>586696</v>
      </c>
      <c r="I3298">
        <v>38.663767999999997</v>
      </c>
      <c r="J3298">
        <v>-121.19536600000001</v>
      </c>
      <c r="K3298" t="str">
        <f t="shared" ca="1" si="258"/>
        <v>ugly</v>
      </c>
      <c r="L3298" t="str">
        <f t="shared" ca="1" si="259"/>
        <v>fire</v>
      </c>
      <c r="M3298" t="str">
        <f t="shared" ca="1" si="261"/>
        <v>minimal</v>
      </c>
      <c r="N3298" t="str">
        <f t="shared" ca="1" si="261"/>
        <v>extreme</v>
      </c>
      <c r="O3298" t="str">
        <f t="shared" ca="1" si="261"/>
        <v>extreme</v>
      </c>
      <c r="P3298">
        <f t="shared" ca="1" si="260"/>
        <v>40</v>
      </c>
    </row>
    <row r="3299" spans="1:16" x14ac:dyDescent="0.2">
      <c r="A3299">
        <f t="shared" si="262"/>
        <v>1</v>
      </c>
      <c r="B3299" t="s">
        <v>9060</v>
      </c>
      <c r="C3299" t="s">
        <v>3917</v>
      </c>
      <c r="D3299" t="s">
        <v>3911</v>
      </c>
      <c r="E3299" t="s">
        <v>23</v>
      </c>
      <c r="F3299" t="s">
        <v>11</v>
      </c>
      <c r="G3299">
        <v>95662</v>
      </c>
      <c r="H3299">
        <v>3068177</v>
      </c>
      <c r="I3299">
        <v>38.662205999999998</v>
      </c>
      <c r="J3299">
        <v>-121.195921</v>
      </c>
      <c r="K3299" t="str">
        <f t="shared" ca="1" si="258"/>
        <v>bad</v>
      </c>
      <c r="L3299" t="str">
        <f t="shared" ca="1" si="259"/>
        <v>wind</v>
      </c>
      <c r="M3299" t="str">
        <f t="shared" ca="1" si="261"/>
        <v>extreme</v>
      </c>
      <c r="N3299" t="str">
        <f t="shared" ca="1" si="261"/>
        <v>low</v>
      </c>
      <c r="O3299" t="str">
        <f t="shared" ca="1" si="261"/>
        <v>high</v>
      </c>
      <c r="P3299">
        <f t="shared" ca="1" si="260"/>
        <v>11</v>
      </c>
    </row>
    <row r="3300" spans="1:16" x14ac:dyDescent="0.2">
      <c r="A3300">
        <f t="shared" si="262"/>
        <v>2</v>
      </c>
      <c r="B3300" t="s">
        <v>9060</v>
      </c>
      <c r="C3300" t="s">
        <v>3918</v>
      </c>
      <c r="D3300" t="s">
        <v>3911</v>
      </c>
      <c r="E3300" t="s">
        <v>23</v>
      </c>
      <c r="F3300" t="s">
        <v>11</v>
      </c>
      <c r="G3300">
        <v>95662</v>
      </c>
      <c r="H3300">
        <v>928394</v>
      </c>
      <c r="I3300">
        <v>38.682771000000002</v>
      </c>
      <c r="J3300">
        <v>-121.221689</v>
      </c>
      <c r="K3300" t="str">
        <f t="shared" ca="1" si="258"/>
        <v>good</v>
      </c>
      <c r="L3300" t="str">
        <f t="shared" ca="1" si="259"/>
        <v>fire</v>
      </c>
      <c r="M3300" t="str">
        <f t="shared" ca="1" si="261"/>
        <v>low</v>
      </c>
      <c r="N3300" t="str">
        <f t="shared" ca="1" si="261"/>
        <v>minimal</v>
      </c>
      <c r="O3300" t="str">
        <f t="shared" ca="1" si="261"/>
        <v>extreme</v>
      </c>
      <c r="P3300">
        <f t="shared" ca="1" si="260"/>
        <v>21</v>
      </c>
    </row>
    <row r="3301" spans="1:16" x14ac:dyDescent="0.2">
      <c r="A3301">
        <f t="shared" si="262"/>
        <v>3</v>
      </c>
      <c r="B3301" t="s">
        <v>9060</v>
      </c>
      <c r="C3301" t="s">
        <v>3919</v>
      </c>
      <c r="D3301" t="s">
        <v>3920</v>
      </c>
      <c r="E3301" t="s">
        <v>23</v>
      </c>
      <c r="F3301" t="s">
        <v>11</v>
      </c>
      <c r="G3301">
        <v>95673</v>
      </c>
      <c r="H3301">
        <v>617502</v>
      </c>
      <c r="I3301">
        <v>38.699513000000003</v>
      </c>
      <c r="J3301">
        <v>-121.43224600000001</v>
      </c>
      <c r="K3301" t="str">
        <f t="shared" ca="1" si="258"/>
        <v>good</v>
      </c>
      <c r="L3301" t="str">
        <f t="shared" ca="1" si="259"/>
        <v>wind</v>
      </c>
      <c r="M3301" t="str">
        <f t="shared" ca="1" si="261"/>
        <v>high</v>
      </c>
      <c r="N3301" t="str">
        <f t="shared" ca="1" si="261"/>
        <v>low</v>
      </c>
      <c r="O3301" t="str">
        <f t="shared" ca="1" si="261"/>
        <v>extreme</v>
      </c>
      <c r="P3301">
        <f t="shared" ca="1" si="260"/>
        <v>30</v>
      </c>
    </row>
    <row r="3302" spans="1:16" x14ac:dyDescent="0.2">
      <c r="A3302">
        <f t="shared" si="262"/>
        <v>1</v>
      </c>
      <c r="B3302" t="s">
        <v>9060</v>
      </c>
      <c r="C3302" t="s">
        <v>3921</v>
      </c>
      <c r="D3302" t="s">
        <v>3920</v>
      </c>
      <c r="E3302" t="s">
        <v>23</v>
      </c>
      <c r="F3302" t="s">
        <v>11</v>
      </c>
      <c r="G3302">
        <v>95673</v>
      </c>
      <c r="H3302">
        <v>797101</v>
      </c>
      <c r="I3302">
        <v>38.698013000000003</v>
      </c>
      <c r="J3302">
        <v>-121.448936</v>
      </c>
      <c r="K3302" t="str">
        <f t="shared" ca="1" si="258"/>
        <v>ugly</v>
      </c>
      <c r="L3302" t="str">
        <f t="shared" ca="1" si="259"/>
        <v>smoke</v>
      </c>
      <c r="M3302" t="str">
        <f t="shared" ca="1" si="261"/>
        <v>medium</v>
      </c>
      <c r="N3302" t="str">
        <f t="shared" ca="1" si="261"/>
        <v>medium</v>
      </c>
      <c r="O3302" t="str">
        <f t="shared" ca="1" si="261"/>
        <v>high</v>
      </c>
      <c r="P3302">
        <f t="shared" ca="1" si="260"/>
        <v>43</v>
      </c>
    </row>
    <row r="3303" spans="1:16" x14ac:dyDescent="0.2">
      <c r="A3303">
        <f t="shared" si="262"/>
        <v>2</v>
      </c>
      <c r="B3303" t="s">
        <v>9060</v>
      </c>
      <c r="C3303" t="s">
        <v>3922</v>
      </c>
      <c r="D3303" t="s">
        <v>3920</v>
      </c>
      <c r="E3303" t="s">
        <v>23</v>
      </c>
      <c r="F3303" t="s">
        <v>11</v>
      </c>
      <c r="G3303">
        <v>95673</v>
      </c>
      <c r="H3303">
        <v>590355</v>
      </c>
      <c r="I3303">
        <v>38.673333</v>
      </c>
      <c r="J3303">
        <v>-121.41171199999999</v>
      </c>
      <c r="K3303" t="str">
        <f t="shared" ca="1" si="258"/>
        <v>ugly</v>
      </c>
      <c r="L3303" t="str">
        <f t="shared" ca="1" si="259"/>
        <v>fire</v>
      </c>
      <c r="M3303" t="str">
        <f t="shared" ca="1" si="261"/>
        <v>low</v>
      </c>
      <c r="N3303" t="str">
        <f t="shared" ca="1" si="261"/>
        <v>low</v>
      </c>
      <c r="O3303" t="str">
        <f t="shared" ca="1" si="261"/>
        <v>medium</v>
      </c>
      <c r="P3303">
        <f t="shared" ca="1" si="260"/>
        <v>10</v>
      </c>
    </row>
    <row r="3304" spans="1:16" x14ac:dyDescent="0.2">
      <c r="A3304">
        <f t="shared" si="262"/>
        <v>3</v>
      </c>
      <c r="B3304" t="s">
        <v>9060</v>
      </c>
      <c r="C3304" t="s">
        <v>3923</v>
      </c>
      <c r="D3304" t="s">
        <v>22</v>
      </c>
      <c r="E3304" t="s">
        <v>23</v>
      </c>
      <c r="F3304" t="s">
        <v>11</v>
      </c>
      <c r="G3304">
        <v>95838</v>
      </c>
      <c r="H3304">
        <v>841337</v>
      </c>
      <c r="I3304">
        <v>38.651198999999998</v>
      </c>
      <c r="J3304">
        <v>-121.465639</v>
      </c>
      <c r="K3304" t="str">
        <f t="shared" ca="1" si="258"/>
        <v>ugly</v>
      </c>
      <c r="L3304" t="str">
        <f t="shared" ca="1" si="259"/>
        <v>wind</v>
      </c>
      <c r="M3304" t="str">
        <f t="shared" ca="1" si="261"/>
        <v>minimal</v>
      </c>
      <c r="N3304" t="str">
        <f t="shared" ca="1" si="261"/>
        <v>high</v>
      </c>
      <c r="O3304" t="str">
        <f t="shared" ca="1" si="261"/>
        <v>medium</v>
      </c>
      <c r="P3304">
        <f t="shared" ca="1" si="260"/>
        <v>47</v>
      </c>
    </row>
    <row r="3305" spans="1:16" x14ac:dyDescent="0.2">
      <c r="A3305">
        <f t="shared" si="262"/>
        <v>1</v>
      </c>
      <c r="B3305" t="s">
        <v>9060</v>
      </c>
      <c r="C3305" t="s">
        <v>3924</v>
      </c>
      <c r="D3305" t="s">
        <v>22</v>
      </c>
      <c r="E3305" t="s">
        <v>23</v>
      </c>
      <c r="F3305" t="s">
        <v>11</v>
      </c>
      <c r="G3305">
        <v>95838</v>
      </c>
      <c r="H3305">
        <v>780691</v>
      </c>
      <c r="I3305">
        <v>38.627032</v>
      </c>
      <c r="J3305">
        <v>-121.458043</v>
      </c>
      <c r="K3305" t="str">
        <f t="shared" ca="1" si="258"/>
        <v>bad</v>
      </c>
      <c r="L3305" t="str">
        <f t="shared" ca="1" si="259"/>
        <v>fire</v>
      </c>
      <c r="M3305" t="str">
        <f t="shared" ca="1" si="261"/>
        <v>extreme</v>
      </c>
      <c r="N3305" t="str">
        <f t="shared" ca="1" si="261"/>
        <v>high</v>
      </c>
      <c r="O3305" t="str">
        <f t="shared" ca="1" si="261"/>
        <v>low</v>
      </c>
      <c r="P3305">
        <f t="shared" ca="1" si="260"/>
        <v>49</v>
      </c>
    </row>
    <row r="3306" spans="1:16" x14ac:dyDescent="0.2">
      <c r="A3306">
        <f t="shared" si="262"/>
        <v>2</v>
      </c>
      <c r="B3306" t="s">
        <v>9060</v>
      </c>
      <c r="C3306" t="s">
        <v>3925</v>
      </c>
      <c r="D3306" t="s">
        <v>22</v>
      </c>
      <c r="E3306" t="s">
        <v>23</v>
      </c>
      <c r="F3306" t="s">
        <v>11</v>
      </c>
      <c r="G3306">
        <v>95838</v>
      </c>
      <c r="H3306">
        <v>115455</v>
      </c>
      <c r="I3306">
        <v>38.648299000000002</v>
      </c>
      <c r="J3306">
        <v>-121.458139</v>
      </c>
      <c r="K3306" t="str">
        <f t="shared" ca="1" si="258"/>
        <v>good</v>
      </c>
      <c r="L3306" t="str">
        <f t="shared" ca="1" si="259"/>
        <v>fire</v>
      </c>
      <c r="M3306" t="str">
        <f t="shared" ca="1" si="261"/>
        <v>extreme</v>
      </c>
      <c r="N3306" t="str">
        <f t="shared" ca="1" si="261"/>
        <v>minimal</v>
      </c>
      <c r="O3306" t="str">
        <f t="shared" ca="1" si="261"/>
        <v>extreme</v>
      </c>
      <c r="P3306">
        <f t="shared" ca="1" si="260"/>
        <v>5</v>
      </c>
    </row>
    <row r="3307" spans="1:16" x14ac:dyDescent="0.2">
      <c r="A3307">
        <f t="shared" si="262"/>
        <v>3</v>
      </c>
      <c r="B3307" t="s">
        <v>9060</v>
      </c>
      <c r="C3307" t="s">
        <v>3926</v>
      </c>
      <c r="D3307" t="s">
        <v>22</v>
      </c>
      <c r="E3307" t="s">
        <v>23</v>
      </c>
      <c r="F3307" t="s">
        <v>11</v>
      </c>
      <c r="G3307">
        <v>95838</v>
      </c>
      <c r="H3307">
        <v>436758</v>
      </c>
      <c r="I3307">
        <v>38.624417999999999</v>
      </c>
      <c r="J3307">
        <v>-121.463975</v>
      </c>
      <c r="K3307" t="str">
        <f t="shared" ca="1" si="258"/>
        <v>bad</v>
      </c>
      <c r="L3307" t="str">
        <f t="shared" ca="1" si="259"/>
        <v>wind</v>
      </c>
      <c r="M3307" t="str">
        <f t="shared" ca="1" si="261"/>
        <v>minimal</v>
      </c>
      <c r="N3307" t="str">
        <f t="shared" ca="1" si="261"/>
        <v>minimal</v>
      </c>
      <c r="O3307" t="str">
        <f t="shared" ca="1" si="261"/>
        <v>low</v>
      </c>
      <c r="P3307">
        <f t="shared" ca="1" si="260"/>
        <v>26</v>
      </c>
    </row>
    <row r="3308" spans="1:16" x14ac:dyDescent="0.2">
      <c r="A3308">
        <f t="shared" si="262"/>
        <v>1</v>
      </c>
      <c r="B3308" t="s">
        <v>9060</v>
      </c>
      <c r="C3308" t="s">
        <v>3927</v>
      </c>
      <c r="D3308" t="s">
        <v>22</v>
      </c>
      <c r="E3308" t="s">
        <v>23</v>
      </c>
      <c r="F3308" t="s">
        <v>11</v>
      </c>
      <c r="G3308">
        <v>95838</v>
      </c>
      <c r="H3308">
        <v>524615</v>
      </c>
      <c r="I3308">
        <v>38.634593000000002</v>
      </c>
      <c r="J3308">
        <v>-121.44835399999999</v>
      </c>
      <c r="K3308" t="str">
        <f t="shared" ca="1" si="258"/>
        <v>bad</v>
      </c>
      <c r="L3308" t="str">
        <f t="shared" ca="1" si="259"/>
        <v>wind</v>
      </c>
      <c r="M3308" t="str">
        <f t="shared" ca="1" si="261"/>
        <v>high</v>
      </c>
      <c r="N3308" t="str">
        <f t="shared" ca="1" si="261"/>
        <v>extreme</v>
      </c>
      <c r="O3308" t="str">
        <f t="shared" ca="1" si="261"/>
        <v>high</v>
      </c>
      <c r="P3308">
        <f t="shared" ca="1" si="260"/>
        <v>34</v>
      </c>
    </row>
    <row r="3309" spans="1:16" x14ac:dyDescent="0.2">
      <c r="A3309">
        <f t="shared" si="262"/>
        <v>2</v>
      </c>
      <c r="B3309" t="s">
        <v>9060</v>
      </c>
      <c r="C3309" t="s">
        <v>3928</v>
      </c>
      <c r="D3309" t="s">
        <v>22</v>
      </c>
      <c r="E3309" t="s">
        <v>23</v>
      </c>
      <c r="F3309" t="s">
        <v>11</v>
      </c>
      <c r="G3309">
        <v>95841</v>
      </c>
      <c r="H3309">
        <v>409532</v>
      </c>
      <c r="I3309">
        <v>38.654645000000002</v>
      </c>
      <c r="J3309">
        <v>-121.329992</v>
      </c>
      <c r="K3309" t="str">
        <f t="shared" ca="1" si="258"/>
        <v>bad</v>
      </c>
      <c r="L3309" t="str">
        <f t="shared" ca="1" si="259"/>
        <v>fire</v>
      </c>
      <c r="M3309" t="str">
        <f t="shared" ca="1" si="261"/>
        <v>minimal</v>
      </c>
      <c r="N3309" t="str">
        <f t="shared" ca="1" si="261"/>
        <v>low</v>
      </c>
      <c r="O3309" t="str">
        <f t="shared" ca="1" si="261"/>
        <v>low</v>
      </c>
      <c r="P3309">
        <f t="shared" ca="1" si="260"/>
        <v>48</v>
      </c>
    </row>
    <row r="3310" spans="1:16" x14ac:dyDescent="0.2">
      <c r="A3310">
        <f t="shared" si="262"/>
        <v>3</v>
      </c>
      <c r="B3310" t="s">
        <v>9060</v>
      </c>
      <c r="C3310" t="s">
        <v>3929</v>
      </c>
      <c r="D3310" t="s">
        <v>3828</v>
      </c>
      <c r="E3310" t="s">
        <v>23</v>
      </c>
      <c r="F3310" t="s">
        <v>11</v>
      </c>
      <c r="G3310">
        <v>95843</v>
      </c>
      <c r="H3310">
        <v>563804</v>
      </c>
      <c r="I3310">
        <v>38.717027000000002</v>
      </c>
      <c r="J3310">
        <v>-121.36596900000001</v>
      </c>
      <c r="K3310" t="str">
        <f t="shared" ca="1" si="258"/>
        <v>ugly</v>
      </c>
      <c r="L3310" t="str">
        <f t="shared" ca="1" si="259"/>
        <v>smoke</v>
      </c>
      <c r="M3310" t="str">
        <f t="shared" ca="1" si="261"/>
        <v>high</v>
      </c>
      <c r="N3310" t="str">
        <f t="shared" ca="1" si="261"/>
        <v>high</v>
      </c>
      <c r="O3310" t="str">
        <f t="shared" ca="1" si="261"/>
        <v>high</v>
      </c>
      <c r="P3310">
        <f t="shared" ca="1" si="260"/>
        <v>7</v>
      </c>
    </row>
    <row r="3311" spans="1:16" x14ac:dyDescent="0.2">
      <c r="A3311">
        <f t="shared" si="262"/>
        <v>1</v>
      </c>
      <c r="B3311" t="s">
        <v>9060</v>
      </c>
      <c r="C3311" t="s">
        <v>3930</v>
      </c>
      <c r="D3311" t="s">
        <v>22</v>
      </c>
      <c r="E3311" t="s">
        <v>23</v>
      </c>
      <c r="F3311" t="s">
        <v>11</v>
      </c>
      <c r="G3311">
        <v>95821</v>
      </c>
      <c r="H3311">
        <v>880936</v>
      </c>
      <c r="I3311">
        <v>38.616154999999999</v>
      </c>
      <c r="J3311">
        <v>-121.41258000000001</v>
      </c>
      <c r="K3311" t="str">
        <f t="shared" ca="1" si="258"/>
        <v>ugly</v>
      </c>
      <c r="L3311" t="str">
        <f t="shared" ca="1" si="259"/>
        <v>smoke</v>
      </c>
      <c r="M3311" t="str">
        <f t="shared" ca="1" si="261"/>
        <v>extreme</v>
      </c>
      <c r="N3311" t="str">
        <f t="shared" ca="1" si="261"/>
        <v>medium</v>
      </c>
      <c r="O3311" t="str">
        <f t="shared" ca="1" si="261"/>
        <v>minimal</v>
      </c>
      <c r="P3311">
        <f t="shared" ca="1" si="260"/>
        <v>15</v>
      </c>
    </row>
    <row r="3312" spans="1:16" x14ac:dyDescent="0.2">
      <c r="A3312">
        <f t="shared" si="262"/>
        <v>2</v>
      </c>
      <c r="B3312" t="s">
        <v>9060</v>
      </c>
      <c r="C3312" t="s">
        <v>3931</v>
      </c>
      <c r="D3312" t="s">
        <v>22</v>
      </c>
      <c r="E3312" t="s">
        <v>23</v>
      </c>
      <c r="F3312" t="s">
        <v>11</v>
      </c>
      <c r="G3312">
        <v>95821</v>
      </c>
      <c r="H3312">
        <v>651626</v>
      </c>
      <c r="I3312">
        <v>38.616523000000001</v>
      </c>
      <c r="J3312">
        <v>-121.418605</v>
      </c>
      <c r="K3312" t="str">
        <f t="shared" ca="1" si="258"/>
        <v>good</v>
      </c>
      <c r="L3312" t="str">
        <f t="shared" ca="1" si="259"/>
        <v>fire</v>
      </c>
      <c r="M3312" t="str">
        <f t="shared" ca="1" si="261"/>
        <v>medium</v>
      </c>
      <c r="N3312" t="str">
        <f t="shared" ca="1" si="261"/>
        <v>high</v>
      </c>
      <c r="O3312" t="str">
        <f t="shared" ca="1" si="261"/>
        <v>high</v>
      </c>
      <c r="P3312">
        <f t="shared" ca="1" si="260"/>
        <v>14</v>
      </c>
    </row>
    <row r="3313" spans="1:16" x14ac:dyDescent="0.2">
      <c r="A3313">
        <f t="shared" si="262"/>
        <v>3</v>
      </c>
      <c r="B3313" t="s">
        <v>9060</v>
      </c>
      <c r="C3313" t="s">
        <v>3932</v>
      </c>
      <c r="D3313" t="s">
        <v>3933</v>
      </c>
      <c r="E3313" t="s">
        <v>17</v>
      </c>
      <c r="F3313" t="s">
        <v>11</v>
      </c>
      <c r="G3313">
        <v>95012</v>
      </c>
      <c r="H3313">
        <v>451662</v>
      </c>
      <c r="I3313">
        <v>36.756729999999997</v>
      </c>
      <c r="J3313">
        <v>-121.74677</v>
      </c>
      <c r="K3313" t="str">
        <f t="shared" ca="1" si="258"/>
        <v>bad</v>
      </c>
      <c r="L3313" t="str">
        <f t="shared" ca="1" si="259"/>
        <v>wind</v>
      </c>
      <c r="M3313" t="str">
        <f t="shared" ca="1" si="261"/>
        <v>medium</v>
      </c>
      <c r="N3313" t="str">
        <f t="shared" ca="1" si="261"/>
        <v>low</v>
      </c>
      <c r="O3313" t="str">
        <f t="shared" ca="1" si="261"/>
        <v>extreme</v>
      </c>
      <c r="P3313">
        <f t="shared" ca="1" si="260"/>
        <v>17</v>
      </c>
    </row>
    <row r="3314" spans="1:16" x14ac:dyDescent="0.2">
      <c r="A3314">
        <f t="shared" si="262"/>
        <v>1</v>
      </c>
      <c r="B3314" t="s">
        <v>9060</v>
      </c>
      <c r="C3314" t="s">
        <v>3934</v>
      </c>
      <c r="D3314" t="s">
        <v>22</v>
      </c>
      <c r="E3314" t="s">
        <v>23</v>
      </c>
      <c r="F3314" t="s">
        <v>11</v>
      </c>
      <c r="G3314">
        <v>95823</v>
      </c>
      <c r="H3314">
        <v>955256</v>
      </c>
      <c r="I3314">
        <v>38.454726000000001</v>
      </c>
      <c r="J3314">
        <v>-121.442048</v>
      </c>
      <c r="K3314" t="str">
        <f t="shared" ca="1" si="258"/>
        <v>ugly</v>
      </c>
      <c r="L3314" t="str">
        <f t="shared" ca="1" si="259"/>
        <v>fire</v>
      </c>
      <c r="M3314" t="str">
        <f t="shared" ca="1" si="261"/>
        <v>medium</v>
      </c>
      <c r="N3314" t="str">
        <f t="shared" ca="1" si="261"/>
        <v>medium</v>
      </c>
      <c r="O3314" t="str">
        <f t="shared" ca="1" si="261"/>
        <v>low</v>
      </c>
      <c r="P3314">
        <f t="shared" ca="1" si="260"/>
        <v>50</v>
      </c>
    </row>
    <row r="3315" spans="1:16" x14ac:dyDescent="0.2">
      <c r="A3315">
        <f t="shared" si="262"/>
        <v>2</v>
      </c>
      <c r="B3315" t="s">
        <v>9060</v>
      </c>
      <c r="C3315" t="s">
        <v>3935</v>
      </c>
      <c r="D3315" t="s">
        <v>22</v>
      </c>
      <c r="E3315" t="s">
        <v>23</v>
      </c>
      <c r="F3315" t="s">
        <v>11</v>
      </c>
      <c r="G3315">
        <v>95824</v>
      </c>
      <c r="H3315">
        <v>689670</v>
      </c>
      <c r="I3315">
        <v>38.51858</v>
      </c>
      <c r="J3315">
        <v>-121.435157</v>
      </c>
      <c r="K3315" t="str">
        <f t="shared" ca="1" si="258"/>
        <v>ugly</v>
      </c>
      <c r="L3315" t="str">
        <f t="shared" ca="1" si="259"/>
        <v>wind</v>
      </c>
      <c r="M3315" t="str">
        <f t="shared" ca="1" si="261"/>
        <v>extreme</v>
      </c>
      <c r="N3315" t="str">
        <f t="shared" ca="1" si="261"/>
        <v>low</v>
      </c>
      <c r="O3315" t="str">
        <f t="shared" ca="1" si="261"/>
        <v>minimal</v>
      </c>
      <c r="P3315">
        <f t="shared" ca="1" si="260"/>
        <v>16</v>
      </c>
    </row>
    <row r="3316" spans="1:16" x14ac:dyDescent="0.2">
      <c r="A3316">
        <f t="shared" si="262"/>
        <v>3</v>
      </c>
      <c r="B3316" t="s">
        <v>9060</v>
      </c>
      <c r="C3316" t="s">
        <v>3936</v>
      </c>
      <c r="D3316" t="s">
        <v>22</v>
      </c>
      <c r="E3316" t="s">
        <v>23</v>
      </c>
      <c r="F3316" t="s">
        <v>11</v>
      </c>
      <c r="G3316">
        <v>95824</v>
      </c>
      <c r="H3316">
        <v>783054</v>
      </c>
      <c r="I3316">
        <v>38.523344000000002</v>
      </c>
      <c r="J3316">
        <v>-121.469041</v>
      </c>
      <c r="K3316" t="str">
        <f t="shared" ca="1" si="258"/>
        <v>bad</v>
      </c>
      <c r="L3316" t="str">
        <f t="shared" ca="1" si="259"/>
        <v>fire</v>
      </c>
      <c r="M3316" t="str">
        <f t="shared" ca="1" si="261"/>
        <v>medium</v>
      </c>
      <c r="N3316" t="str">
        <f t="shared" ca="1" si="261"/>
        <v>medium</v>
      </c>
      <c r="O3316" t="str">
        <f t="shared" ca="1" si="261"/>
        <v>extreme</v>
      </c>
      <c r="P3316">
        <f t="shared" ca="1" si="260"/>
        <v>38</v>
      </c>
    </row>
    <row r="3317" spans="1:16" x14ac:dyDescent="0.2">
      <c r="A3317">
        <f t="shared" si="262"/>
        <v>1</v>
      </c>
      <c r="B3317" t="s">
        <v>9060</v>
      </c>
      <c r="C3317" t="s">
        <v>3937</v>
      </c>
      <c r="D3317" t="s">
        <v>22</v>
      </c>
      <c r="E3317" t="s">
        <v>23</v>
      </c>
      <c r="F3317" t="s">
        <v>11</v>
      </c>
      <c r="G3317">
        <v>95824</v>
      </c>
      <c r="H3317">
        <v>254814</v>
      </c>
      <c r="I3317">
        <v>38.518810999999999</v>
      </c>
      <c r="J3317">
        <v>-121.449855</v>
      </c>
      <c r="K3317" t="str">
        <f t="shared" ca="1" si="258"/>
        <v>good</v>
      </c>
      <c r="L3317" t="str">
        <f t="shared" ca="1" si="259"/>
        <v>fire</v>
      </c>
      <c r="M3317" t="str">
        <f t="shared" ca="1" si="261"/>
        <v>high</v>
      </c>
      <c r="N3317" t="str">
        <f t="shared" ca="1" si="261"/>
        <v>medium</v>
      </c>
      <c r="O3317" t="str">
        <f t="shared" ca="1" si="261"/>
        <v>extreme</v>
      </c>
      <c r="P3317">
        <f t="shared" ca="1" si="260"/>
        <v>17</v>
      </c>
    </row>
    <row r="3318" spans="1:16" x14ac:dyDescent="0.2">
      <c r="A3318">
        <f t="shared" si="262"/>
        <v>2</v>
      </c>
      <c r="B3318" t="s">
        <v>9060</v>
      </c>
      <c r="C3318" t="s">
        <v>3938</v>
      </c>
      <c r="D3318" t="s">
        <v>22</v>
      </c>
      <c r="E3318" t="s">
        <v>23</v>
      </c>
      <c r="F3318" t="s">
        <v>11</v>
      </c>
      <c r="G3318">
        <v>95826</v>
      </c>
      <c r="H3318">
        <v>114133</v>
      </c>
      <c r="I3318">
        <v>38.567964000000003</v>
      </c>
      <c r="J3318">
        <v>-121.354744</v>
      </c>
      <c r="K3318" t="str">
        <f t="shared" ca="1" si="258"/>
        <v>bad</v>
      </c>
      <c r="L3318" t="str">
        <f t="shared" ca="1" si="259"/>
        <v>smoke</v>
      </c>
      <c r="M3318" t="str">
        <f t="shared" ca="1" si="261"/>
        <v>extreme</v>
      </c>
      <c r="N3318" t="str">
        <f t="shared" ca="1" si="261"/>
        <v>medium</v>
      </c>
      <c r="O3318" t="str">
        <f t="shared" ca="1" si="261"/>
        <v>minimal</v>
      </c>
      <c r="P3318">
        <f t="shared" ca="1" si="260"/>
        <v>22</v>
      </c>
    </row>
    <row r="3319" spans="1:16" x14ac:dyDescent="0.2">
      <c r="A3319">
        <f t="shared" si="262"/>
        <v>3</v>
      </c>
      <c r="B3319" t="s">
        <v>9060</v>
      </c>
      <c r="C3319" t="s">
        <v>3939</v>
      </c>
      <c r="D3319" t="s">
        <v>22</v>
      </c>
      <c r="E3319" t="s">
        <v>23</v>
      </c>
      <c r="F3319" t="s">
        <v>11</v>
      </c>
      <c r="G3319">
        <v>95826</v>
      </c>
      <c r="H3319">
        <v>703066</v>
      </c>
      <c r="I3319">
        <v>38.545760000000001</v>
      </c>
      <c r="J3319">
        <v>-121.364014</v>
      </c>
      <c r="K3319" t="str">
        <f t="shared" ca="1" si="258"/>
        <v>bad</v>
      </c>
      <c r="L3319" t="str">
        <f t="shared" ca="1" si="259"/>
        <v>smoke</v>
      </c>
      <c r="M3319" t="str">
        <f t="shared" ca="1" si="261"/>
        <v>medium</v>
      </c>
      <c r="N3319" t="str">
        <f t="shared" ca="1" si="261"/>
        <v>extreme</v>
      </c>
      <c r="O3319" t="str">
        <f t="shared" ca="1" si="261"/>
        <v>minimal</v>
      </c>
      <c r="P3319">
        <f t="shared" ca="1" si="260"/>
        <v>19</v>
      </c>
    </row>
    <row r="3320" spans="1:16" x14ac:dyDescent="0.2">
      <c r="A3320">
        <f t="shared" si="262"/>
        <v>1</v>
      </c>
      <c r="B3320" t="s">
        <v>9060</v>
      </c>
      <c r="C3320" t="s">
        <v>3940</v>
      </c>
      <c r="D3320" t="s">
        <v>22</v>
      </c>
      <c r="E3320" t="s">
        <v>23</v>
      </c>
      <c r="F3320" t="s">
        <v>11</v>
      </c>
      <c r="G3320">
        <v>95826</v>
      </c>
      <c r="H3320">
        <v>806485</v>
      </c>
      <c r="I3320">
        <v>38.539172999999998</v>
      </c>
      <c r="J3320">
        <v>-121.36166900000001</v>
      </c>
      <c r="K3320" t="str">
        <f t="shared" ca="1" si="258"/>
        <v>bad</v>
      </c>
      <c r="L3320" t="str">
        <f t="shared" ca="1" si="259"/>
        <v>wind</v>
      </c>
      <c r="M3320" t="str">
        <f t="shared" ca="1" si="261"/>
        <v>low</v>
      </c>
      <c r="N3320" t="str">
        <f t="shared" ca="1" si="261"/>
        <v>extreme</v>
      </c>
      <c r="O3320" t="str">
        <f t="shared" ca="1" si="261"/>
        <v>low</v>
      </c>
      <c r="P3320">
        <f t="shared" ca="1" si="260"/>
        <v>49</v>
      </c>
    </row>
    <row r="3321" spans="1:16" x14ac:dyDescent="0.2">
      <c r="A3321">
        <f t="shared" si="262"/>
        <v>2</v>
      </c>
      <c r="B3321" t="s">
        <v>9060</v>
      </c>
      <c r="C3321" t="s">
        <v>3941</v>
      </c>
      <c r="D3321" t="s">
        <v>22</v>
      </c>
      <c r="E3321" t="s">
        <v>23</v>
      </c>
      <c r="F3321" t="s">
        <v>11</v>
      </c>
      <c r="G3321">
        <v>95827</v>
      </c>
      <c r="H3321">
        <v>669658</v>
      </c>
      <c r="I3321">
        <v>38.553745999999997</v>
      </c>
      <c r="J3321">
        <v>-121.339471</v>
      </c>
      <c r="K3321" t="str">
        <f t="shared" ca="1" si="258"/>
        <v>good</v>
      </c>
      <c r="L3321" t="str">
        <f t="shared" ca="1" si="259"/>
        <v>wind</v>
      </c>
      <c r="M3321" t="str">
        <f t="shared" ca="1" si="261"/>
        <v>medium</v>
      </c>
      <c r="N3321" t="str">
        <f t="shared" ca="1" si="261"/>
        <v>high</v>
      </c>
      <c r="O3321" t="str">
        <f t="shared" ca="1" si="261"/>
        <v>minimal</v>
      </c>
      <c r="P3321">
        <f t="shared" ca="1" si="260"/>
        <v>8</v>
      </c>
    </row>
    <row r="3322" spans="1:16" x14ac:dyDescent="0.2">
      <c r="A3322">
        <f t="shared" si="262"/>
        <v>3</v>
      </c>
      <c r="B3322" t="s">
        <v>9060</v>
      </c>
      <c r="C3322" t="s">
        <v>3942</v>
      </c>
      <c r="D3322" t="s">
        <v>22</v>
      </c>
      <c r="E3322" t="s">
        <v>23</v>
      </c>
      <c r="F3322" t="s">
        <v>11</v>
      </c>
      <c r="G3322">
        <v>95827</v>
      </c>
      <c r="H3322">
        <v>723757</v>
      </c>
      <c r="I3322">
        <v>38.567290999999997</v>
      </c>
      <c r="J3322">
        <v>-121.32146</v>
      </c>
      <c r="K3322" t="str">
        <f t="shared" ca="1" si="258"/>
        <v>ugly</v>
      </c>
      <c r="L3322" t="str">
        <f t="shared" ca="1" si="259"/>
        <v>fire</v>
      </c>
      <c r="M3322" t="str">
        <f t="shared" ca="1" si="261"/>
        <v>high</v>
      </c>
      <c r="N3322" t="str">
        <f t="shared" ca="1" si="261"/>
        <v>medium</v>
      </c>
      <c r="O3322" t="str">
        <f t="shared" ca="1" si="261"/>
        <v>medium</v>
      </c>
      <c r="P3322">
        <f t="shared" ca="1" si="260"/>
        <v>16</v>
      </c>
    </row>
    <row r="3323" spans="1:16" x14ac:dyDescent="0.2">
      <c r="A3323">
        <f t="shared" si="262"/>
        <v>1</v>
      </c>
      <c r="B3323" t="s">
        <v>9060</v>
      </c>
      <c r="C3323" t="s">
        <v>3943</v>
      </c>
      <c r="D3323" t="s">
        <v>22</v>
      </c>
      <c r="E3323" t="s">
        <v>23</v>
      </c>
      <c r="F3323" t="s">
        <v>11</v>
      </c>
      <c r="G3323">
        <v>95828</v>
      </c>
      <c r="H3323">
        <v>548821</v>
      </c>
      <c r="I3323">
        <v>38.468426999999998</v>
      </c>
      <c r="J3323">
        <v>-121.372665</v>
      </c>
      <c r="K3323" t="str">
        <f t="shared" ca="1" si="258"/>
        <v>bad</v>
      </c>
      <c r="L3323" t="str">
        <f t="shared" ca="1" si="259"/>
        <v>wind</v>
      </c>
      <c r="M3323" t="str">
        <f t="shared" ca="1" si="261"/>
        <v>medium</v>
      </c>
      <c r="N3323" t="str">
        <f t="shared" ca="1" si="261"/>
        <v>medium</v>
      </c>
      <c r="O3323" t="str">
        <f t="shared" ca="1" si="261"/>
        <v>extreme</v>
      </c>
      <c r="P3323">
        <f t="shared" ca="1" si="260"/>
        <v>1</v>
      </c>
    </row>
    <row r="3324" spans="1:16" x14ac:dyDescent="0.2">
      <c r="A3324">
        <f t="shared" si="262"/>
        <v>2</v>
      </c>
      <c r="B3324" t="s">
        <v>9060</v>
      </c>
      <c r="C3324" t="s">
        <v>3944</v>
      </c>
      <c r="D3324" t="s">
        <v>22</v>
      </c>
      <c r="E3324" t="s">
        <v>23</v>
      </c>
      <c r="F3324" t="s">
        <v>11</v>
      </c>
      <c r="G3324">
        <v>95829</v>
      </c>
      <c r="H3324">
        <v>912327</v>
      </c>
      <c r="I3324">
        <v>38.471747999999998</v>
      </c>
      <c r="J3324">
        <v>-121.31087599999999</v>
      </c>
      <c r="K3324" t="str">
        <f t="shared" ca="1" si="258"/>
        <v>good</v>
      </c>
      <c r="L3324" t="str">
        <f t="shared" ca="1" si="259"/>
        <v>smoke</v>
      </c>
      <c r="M3324" t="str">
        <f t="shared" ca="1" si="261"/>
        <v>extreme</v>
      </c>
      <c r="N3324" t="str">
        <f t="shared" ca="1" si="261"/>
        <v>extreme</v>
      </c>
      <c r="O3324" t="str">
        <f t="shared" ca="1" si="261"/>
        <v>medium</v>
      </c>
      <c r="P3324">
        <f t="shared" ca="1" si="260"/>
        <v>12</v>
      </c>
    </row>
    <row r="3325" spans="1:16" x14ac:dyDescent="0.2">
      <c r="A3325">
        <f t="shared" si="262"/>
        <v>3</v>
      </c>
      <c r="B3325" t="s">
        <v>9060</v>
      </c>
      <c r="C3325" t="s">
        <v>3945</v>
      </c>
      <c r="D3325" t="s">
        <v>22</v>
      </c>
      <c r="E3325" t="s">
        <v>23</v>
      </c>
      <c r="F3325" t="s">
        <v>11</v>
      </c>
      <c r="G3325">
        <v>95829</v>
      </c>
      <c r="H3325">
        <v>1023177</v>
      </c>
      <c r="I3325">
        <v>38.486244999999997</v>
      </c>
      <c r="J3325">
        <v>-121.322163</v>
      </c>
      <c r="K3325" t="str">
        <f t="shared" ca="1" si="258"/>
        <v>bad</v>
      </c>
      <c r="L3325" t="str">
        <f t="shared" ca="1" si="259"/>
        <v>smoke</v>
      </c>
      <c r="M3325" t="str">
        <f t="shared" ca="1" si="261"/>
        <v>minimal</v>
      </c>
      <c r="N3325" t="str">
        <f t="shared" ca="1" si="261"/>
        <v>extreme</v>
      </c>
      <c r="O3325" t="str">
        <f t="shared" ca="1" si="261"/>
        <v>low</v>
      </c>
      <c r="P3325">
        <f t="shared" ca="1" si="260"/>
        <v>8</v>
      </c>
    </row>
    <row r="3326" spans="1:16" x14ac:dyDescent="0.2">
      <c r="A3326">
        <f t="shared" si="262"/>
        <v>1</v>
      </c>
      <c r="B3326" t="s">
        <v>9060</v>
      </c>
      <c r="C3326" t="s">
        <v>3946</v>
      </c>
      <c r="D3326" t="s">
        <v>22</v>
      </c>
      <c r="E3326" t="s">
        <v>23</v>
      </c>
      <c r="F3326" t="s">
        <v>11</v>
      </c>
      <c r="G3326">
        <v>95829</v>
      </c>
      <c r="H3326">
        <v>446661</v>
      </c>
      <c r="I3326">
        <v>38.458928</v>
      </c>
      <c r="J3326">
        <v>-121.32479499999999</v>
      </c>
      <c r="K3326" t="str">
        <f t="shared" ca="1" si="258"/>
        <v>bad</v>
      </c>
      <c r="L3326" t="str">
        <f t="shared" ca="1" si="259"/>
        <v>smoke</v>
      </c>
      <c r="M3326" t="str">
        <f t="shared" ca="1" si="261"/>
        <v>extreme</v>
      </c>
      <c r="N3326" t="str">
        <f t="shared" ca="1" si="261"/>
        <v>high</v>
      </c>
      <c r="O3326" t="str">
        <f t="shared" ca="1" si="261"/>
        <v>extreme</v>
      </c>
      <c r="P3326">
        <f t="shared" ca="1" si="260"/>
        <v>21</v>
      </c>
    </row>
    <row r="3327" spans="1:16" x14ac:dyDescent="0.2">
      <c r="A3327">
        <f t="shared" si="262"/>
        <v>2</v>
      </c>
      <c r="B3327" t="s">
        <v>9060</v>
      </c>
      <c r="C3327" t="s">
        <v>3947</v>
      </c>
      <c r="D3327" t="s">
        <v>22</v>
      </c>
      <c r="E3327" t="s">
        <v>23</v>
      </c>
      <c r="F3327" t="s">
        <v>11</v>
      </c>
      <c r="G3327">
        <v>95829</v>
      </c>
      <c r="H3327">
        <v>784778</v>
      </c>
      <c r="I3327">
        <v>38.462533000000001</v>
      </c>
      <c r="J3327">
        <v>-121.368752</v>
      </c>
      <c r="K3327" t="str">
        <f t="shared" ca="1" si="258"/>
        <v>bad</v>
      </c>
      <c r="L3327" t="str">
        <f t="shared" ca="1" si="259"/>
        <v>smoke</v>
      </c>
      <c r="M3327" t="str">
        <f t="shared" ca="1" si="261"/>
        <v>low</v>
      </c>
      <c r="N3327" t="str">
        <f t="shared" ca="1" si="261"/>
        <v>medium</v>
      </c>
      <c r="O3327" t="str">
        <f t="shared" ca="1" si="261"/>
        <v>minimal</v>
      </c>
      <c r="P3327">
        <f t="shared" ca="1" si="260"/>
        <v>31</v>
      </c>
    </row>
    <row r="3328" spans="1:16" x14ac:dyDescent="0.2">
      <c r="A3328">
        <f t="shared" si="262"/>
        <v>3</v>
      </c>
      <c r="B3328" t="s">
        <v>9060</v>
      </c>
      <c r="C3328" t="s">
        <v>3948</v>
      </c>
      <c r="D3328" t="s">
        <v>22</v>
      </c>
      <c r="E3328" t="s">
        <v>23</v>
      </c>
      <c r="F3328" t="s">
        <v>11</v>
      </c>
      <c r="G3328">
        <v>95830</v>
      </c>
      <c r="H3328">
        <v>658990</v>
      </c>
      <c r="I3328">
        <v>38.459079000000003</v>
      </c>
      <c r="J3328">
        <v>-121.283584</v>
      </c>
      <c r="K3328" t="str">
        <f t="shared" ca="1" si="258"/>
        <v>good</v>
      </c>
      <c r="L3328" t="str">
        <f t="shared" ca="1" si="259"/>
        <v>fire</v>
      </c>
      <c r="M3328" t="str">
        <f t="shared" ca="1" si="261"/>
        <v>medium</v>
      </c>
      <c r="N3328" t="str">
        <f t="shared" ca="1" si="261"/>
        <v>high</v>
      </c>
      <c r="O3328" t="str">
        <f t="shared" ca="1" si="261"/>
        <v>low</v>
      </c>
      <c r="P3328">
        <f t="shared" ca="1" si="260"/>
        <v>1</v>
      </c>
    </row>
    <row r="3329" spans="1:16" x14ac:dyDescent="0.2">
      <c r="A3329">
        <f t="shared" si="262"/>
        <v>1</v>
      </c>
      <c r="B3329" t="s">
        <v>9060</v>
      </c>
      <c r="C3329" t="s">
        <v>3949</v>
      </c>
      <c r="D3329" t="s">
        <v>22</v>
      </c>
      <c r="E3329" t="s">
        <v>23</v>
      </c>
      <c r="F3329" t="s">
        <v>11</v>
      </c>
      <c r="G3329">
        <v>95832</v>
      </c>
      <c r="H3329">
        <v>469270</v>
      </c>
      <c r="I3329">
        <v>38.473962999999998</v>
      </c>
      <c r="J3329">
        <v>-121.498853</v>
      </c>
      <c r="K3329" t="str">
        <f t="shared" ca="1" si="258"/>
        <v>good</v>
      </c>
      <c r="L3329" t="str">
        <f t="shared" ca="1" si="259"/>
        <v>smoke</v>
      </c>
      <c r="M3329" t="str">
        <f t="shared" ca="1" si="261"/>
        <v>medium</v>
      </c>
      <c r="N3329" t="str">
        <f t="shared" ca="1" si="261"/>
        <v>minimal</v>
      </c>
      <c r="O3329" t="str">
        <f t="shared" ca="1" si="261"/>
        <v>high</v>
      </c>
      <c r="P3329">
        <f t="shared" ca="1" si="260"/>
        <v>22</v>
      </c>
    </row>
    <row r="3330" spans="1:16" x14ac:dyDescent="0.2">
      <c r="A3330">
        <f t="shared" si="262"/>
        <v>2</v>
      </c>
      <c r="B3330" t="s">
        <v>9060</v>
      </c>
      <c r="C3330" t="s">
        <v>3950</v>
      </c>
      <c r="D3330" t="s">
        <v>22</v>
      </c>
      <c r="E3330" t="s">
        <v>23</v>
      </c>
      <c r="F3330" t="s">
        <v>11</v>
      </c>
      <c r="G3330">
        <v>95833</v>
      </c>
      <c r="H3330">
        <v>887609</v>
      </c>
      <c r="I3330">
        <v>38.604539000000003</v>
      </c>
      <c r="J3330">
        <v>-121.550118</v>
      </c>
      <c r="K3330" t="str">
        <f t="shared" ca="1" si="258"/>
        <v>good</v>
      </c>
      <c r="L3330" t="str">
        <f t="shared" ca="1" si="259"/>
        <v>wind</v>
      </c>
      <c r="M3330" t="str">
        <f t="shared" ca="1" si="261"/>
        <v>extreme</v>
      </c>
      <c r="N3330" t="str">
        <f t="shared" ca="1" si="261"/>
        <v>minimal</v>
      </c>
      <c r="O3330" t="str">
        <f t="shared" ca="1" si="261"/>
        <v>high</v>
      </c>
      <c r="P3330">
        <f t="shared" ca="1" si="260"/>
        <v>5</v>
      </c>
    </row>
    <row r="3331" spans="1:16" x14ac:dyDescent="0.2">
      <c r="A3331">
        <f t="shared" si="262"/>
        <v>3</v>
      </c>
      <c r="B3331" t="s">
        <v>9060</v>
      </c>
      <c r="C3331" t="s">
        <v>3951</v>
      </c>
      <c r="D3331" t="s">
        <v>22</v>
      </c>
      <c r="E3331" t="s">
        <v>23</v>
      </c>
      <c r="F3331" t="s">
        <v>11</v>
      </c>
      <c r="G3331">
        <v>95864</v>
      </c>
      <c r="H3331">
        <v>659445</v>
      </c>
      <c r="I3331">
        <v>38.601058000000002</v>
      </c>
      <c r="J3331">
        <v>-121.37579700000001</v>
      </c>
      <c r="K3331" t="str">
        <f t="shared" ref="K3331:K3394" ca="1" si="263">INDEX($R$2:$R$4,RANDBETWEEN(1,3))</f>
        <v>bad</v>
      </c>
      <c r="L3331" t="str">
        <f t="shared" ref="L3331:L3394" ca="1" si="264">INDEX($S$2:$S$4,RANDBETWEEN(1,3))</f>
        <v>smoke</v>
      </c>
      <c r="M3331" t="str">
        <f t="shared" ca="1" si="261"/>
        <v>low</v>
      </c>
      <c r="N3331" t="str">
        <f t="shared" ca="1" si="261"/>
        <v>high</v>
      </c>
      <c r="O3331" t="str">
        <f t="shared" ca="1" si="261"/>
        <v>high</v>
      </c>
      <c r="P3331">
        <f t="shared" ref="P3331:P3394" ca="1" si="265">RANDBETWEEN(0,50)</f>
        <v>10</v>
      </c>
    </row>
    <row r="3332" spans="1:16" x14ac:dyDescent="0.2">
      <c r="A3332">
        <f t="shared" si="262"/>
        <v>1</v>
      </c>
      <c r="B3332" t="s">
        <v>9060</v>
      </c>
      <c r="C3332" t="s">
        <v>3952</v>
      </c>
      <c r="D3332" t="s">
        <v>22</v>
      </c>
      <c r="E3332" t="s">
        <v>23</v>
      </c>
      <c r="F3332" t="s">
        <v>11</v>
      </c>
      <c r="G3332">
        <v>95864</v>
      </c>
      <c r="H3332">
        <v>561558</v>
      </c>
      <c r="I3332">
        <v>38.577452000000001</v>
      </c>
      <c r="J3332">
        <v>-121.37400700000001</v>
      </c>
      <c r="K3332" t="str">
        <f t="shared" ca="1" si="263"/>
        <v>ugly</v>
      </c>
      <c r="L3332" t="str">
        <f t="shared" ca="1" si="264"/>
        <v>wind</v>
      </c>
      <c r="M3332" t="str">
        <f t="shared" ca="1" si="261"/>
        <v>minimal</v>
      </c>
      <c r="N3332" t="str">
        <f t="shared" ca="1" si="261"/>
        <v>medium</v>
      </c>
      <c r="O3332" t="str">
        <f t="shared" ca="1" si="261"/>
        <v>medium</v>
      </c>
      <c r="P3332">
        <f t="shared" ca="1" si="265"/>
        <v>7</v>
      </c>
    </row>
    <row r="3333" spans="1:16" x14ac:dyDescent="0.2">
      <c r="A3333">
        <f t="shared" si="262"/>
        <v>2</v>
      </c>
      <c r="B3333" t="s">
        <v>9060</v>
      </c>
      <c r="C3333" t="s">
        <v>3953</v>
      </c>
      <c r="D3333" t="s">
        <v>22</v>
      </c>
      <c r="E3333" t="s">
        <v>23</v>
      </c>
      <c r="F3333" t="s">
        <v>11</v>
      </c>
      <c r="G3333">
        <v>95864</v>
      </c>
      <c r="H3333">
        <v>570883</v>
      </c>
      <c r="I3333">
        <v>38.586084</v>
      </c>
      <c r="J3333">
        <v>-121.38388500000001</v>
      </c>
      <c r="K3333" t="str">
        <f t="shared" ca="1" si="263"/>
        <v>ugly</v>
      </c>
      <c r="L3333" t="str">
        <f t="shared" ca="1" si="264"/>
        <v>fire</v>
      </c>
      <c r="M3333" t="str">
        <f t="shared" ref="M3333:O3396" ca="1" si="266">INDEX($T$2:$T$6,RANDBETWEEN(1,5))</f>
        <v>minimal</v>
      </c>
      <c r="N3333" t="str">
        <f t="shared" ca="1" si="266"/>
        <v>extreme</v>
      </c>
      <c r="O3333" t="str">
        <f t="shared" ca="1" si="266"/>
        <v>low</v>
      </c>
      <c r="P3333">
        <f t="shared" ca="1" si="265"/>
        <v>25</v>
      </c>
    </row>
    <row r="3334" spans="1:16" x14ac:dyDescent="0.2">
      <c r="A3334">
        <f t="shared" si="262"/>
        <v>3</v>
      </c>
      <c r="B3334" t="s">
        <v>9060</v>
      </c>
      <c r="C3334" t="s">
        <v>3954</v>
      </c>
      <c r="D3334" t="s">
        <v>22</v>
      </c>
      <c r="E3334" t="s">
        <v>23</v>
      </c>
      <c r="F3334" t="s">
        <v>11</v>
      </c>
      <c r="G3334">
        <v>95821</v>
      </c>
      <c r="H3334">
        <v>609349</v>
      </c>
      <c r="I3334">
        <v>38.609932000000001</v>
      </c>
      <c r="J3334">
        <v>-121.358299</v>
      </c>
      <c r="K3334" t="str">
        <f t="shared" ca="1" si="263"/>
        <v>ugly</v>
      </c>
      <c r="L3334" t="str">
        <f t="shared" ca="1" si="264"/>
        <v>fire</v>
      </c>
      <c r="M3334" t="str">
        <f t="shared" ca="1" si="266"/>
        <v>minimal</v>
      </c>
      <c r="N3334" t="str">
        <f t="shared" ca="1" si="266"/>
        <v>medium</v>
      </c>
      <c r="O3334" t="str">
        <f t="shared" ca="1" si="266"/>
        <v>extreme</v>
      </c>
      <c r="P3334">
        <f t="shared" ca="1" si="265"/>
        <v>4</v>
      </c>
    </row>
    <row r="3335" spans="1:16" x14ac:dyDescent="0.2">
      <c r="A3335">
        <f t="shared" si="262"/>
        <v>1</v>
      </c>
      <c r="B3335" t="s">
        <v>9060</v>
      </c>
      <c r="C3335" t="s">
        <v>3955</v>
      </c>
      <c r="D3335" t="s">
        <v>3956</v>
      </c>
      <c r="E3335" t="s">
        <v>23</v>
      </c>
      <c r="F3335" t="s">
        <v>11</v>
      </c>
      <c r="G3335">
        <v>95630</v>
      </c>
      <c r="H3335">
        <v>629656</v>
      </c>
      <c r="I3335">
        <v>38.662489000000001</v>
      </c>
      <c r="J3335">
        <v>-121.140236</v>
      </c>
      <c r="K3335" t="str">
        <f t="shared" ca="1" si="263"/>
        <v>good</v>
      </c>
      <c r="L3335" t="str">
        <f t="shared" ca="1" si="264"/>
        <v>smoke</v>
      </c>
      <c r="M3335" t="str">
        <f t="shared" ca="1" si="266"/>
        <v>medium</v>
      </c>
      <c r="N3335" t="str">
        <f t="shared" ca="1" si="266"/>
        <v>minimal</v>
      </c>
      <c r="O3335" t="str">
        <f t="shared" ca="1" si="266"/>
        <v>extreme</v>
      </c>
      <c r="P3335">
        <f t="shared" ca="1" si="265"/>
        <v>30</v>
      </c>
    </row>
    <row r="3336" spans="1:16" x14ac:dyDescent="0.2">
      <c r="A3336">
        <f t="shared" si="262"/>
        <v>2</v>
      </c>
      <c r="B3336" t="s">
        <v>9060</v>
      </c>
      <c r="C3336" t="s">
        <v>3957</v>
      </c>
      <c r="D3336" t="s">
        <v>3956</v>
      </c>
      <c r="E3336" t="s">
        <v>23</v>
      </c>
      <c r="F3336" t="s">
        <v>11</v>
      </c>
      <c r="G3336">
        <v>95630</v>
      </c>
      <c r="H3336">
        <v>737051</v>
      </c>
      <c r="I3336">
        <v>38.651046000000001</v>
      </c>
      <c r="J3336">
        <v>-121.134191</v>
      </c>
      <c r="K3336" t="str">
        <f t="shared" ca="1" si="263"/>
        <v>good</v>
      </c>
      <c r="L3336" t="str">
        <f t="shared" ca="1" si="264"/>
        <v>smoke</v>
      </c>
      <c r="M3336" t="str">
        <f t="shared" ca="1" si="266"/>
        <v>low</v>
      </c>
      <c r="N3336" t="str">
        <f t="shared" ca="1" si="266"/>
        <v>low</v>
      </c>
      <c r="O3336" t="str">
        <f t="shared" ca="1" si="266"/>
        <v>high</v>
      </c>
      <c r="P3336">
        <f t="shared" ca="1" si="265"/>
        <v>40</v>
      </c>
    </row>
    <row r="3337" spans="1:16" x14ac:dyDescent="0.2">
      <c r="A3337">
        <f t="shared" si="262"/>
        <v>3</v>
      </c>
      <c r="B3337" t="s">
        <v>9060</v>
      </c>
      <c r="C3337" t="s">
        <v>3958</v>
      </c>
      <c r="D3337" t="s">
        <v>3956</v>
      </c>
      <c r="E3337" t="s">
        <v>23</v>
      </c>
      <c r="F3337" t="s">
        <v>11</v>
      </c>
      <c r="G3337">
        <v>95630</v>
      </c>
      <c r="H3337">
        <v>509486</v>
      </c>
      <c r="I3337">
        <v>38.682260999999997</v>
      </c>
      <c r="J3337">
        <v>-121.159673</v>
      </c>
      <c r="K3337" t="str">
        <f t="shared" ca="1" si="263"/>
        <v>bad</v>
      </c>
      <c r="L3337" t="str">
        <f t="shared" ca="1" si="264"/>
        <v>fire</v>
      </c>
      <c r="M3337" t="str">
        <f t="shared" ca="1" si="266"/>
        <v>medium</v>
      </c>
      <c r="N3337" t="str">
        <f t="shared" ca="1" si="266"/>
        <v>high</v>
      </c>
      <c r="O3337" t="str">
        <f t="shared" ca="1" si="266"/>
        <v>minimal</v>
      </c>
      <c r="P3337">
        <f t="shared" ca="1" si="265"/>
        <v>38</v>
      </c>
    </row>
    <row r="3338" spans="1:16" x14ac:dyDescent="0.2">
      <c r="A3338">
        <f t="shared" si="262"/>
        <v>1</v>
      </c>
      <c r="B3338" t="s">
        <v>9060</v>
      </c>
      <c r="C3338" t="s">
        <v>3959</v>
      </c>
      <c r="D3338" t="s">
        <v>3956</v>
      </c>
      <c r="E3338" t="s">
        <v>23</v>
      </c>
      <c r="F3338" t="s">
        <v>11</v>
      </c>
      <c r="G3338">
        <v>95630</v>
      </c>
      <c r="H3338">
        <v>529775</v>
      </c>
      <c r="I3338">
        <v>38.680751000000001</v>
      </c>
      <c r="J3338">
        <v>-121.131139</v>
      </c>
      <c r="K3338" t="str">
        <f t="shared" ca="1" si="263"/>
        <v>bad</v>
      </c>
      <c r="L3338" t="str">
        <f t="shared" ca="1" si="264"/>
        <v>wind</v>
      </c>
      <c r="M3338" t="str">
        <f t="shared" ca="1" si="266"/>
        <v>low</v>
      </c>
      <c r="N3338" t="str">
        <f t="shared" ca="1" si="266"/>
        <v>extreme</v>
      </c>
      <c r="O3338" t="str">
        <f t="shared" ca="1" si="266"/>
        <v>medium</v>
      </c>
      <c r="P3338">
        <f t="shared" ca="1" si="265"/>
        <v>23</v>
      </c>
    </row>
    <row r="3339" spans="1:16" x14ac:dyDescent="0.2">
      <c r="A3339">
        <f t="shared" si="262"/>
        <v>2</v>
      </c>
      <c r="B3339" t="s">
        <v>9060</v>
      </c>
      <c r="C3339" t="s">
        <v>3960</v>
      </c>
      <c r="D3339" t="s">
        <v>184</v>
      </c>
      <c r="E3339" t="s">
        <v>184</v>
      </c>
      <c r="F3339" t="s">
        <v>11</v>
      </c>
      <c r="G3339">
        <v>93103</v>
      </c>
      <c r="H3339">
        <v>700452</v>
      </c>
      <c r="I3339">
        <v>34.43535</v>
      </c>
      <c r="J3339">
        <v>-119.69139</v>
      </c>
      <c r="K3339" t="str">
        <f t="shared" ca="1" si="263"/>
        <v>bad</v>
      </c>
      <c r="L3339" t="str">
        <f t="shared" ca="1" si="264"/>
        <v>fire</v>
      </c>
      <c r="M3339" t="str">
        <f t="shared" ca="1" si="266"/>
        <v>low</v>
      </c>
      <c r="N3339" t="str">
        <f t="shared" ca="1" si="266"/>
        <v>extreme</v>
      </c>
      <c r="O3339" t="str">
        <f t="shared" ca="1" si="266"/>
        <v>low</v>
      </c>
      <c r="P3339">
        <f t="shared" ca="1" si="265"/>
        <v>42</v>
      </c>
    </row>
    <row r="3340" spans="1:16" x14ac:dyDescent="0.2">
      <c r="A3340">
        <f t="shared" si="262"/>
        <v>3</v>
      </c>
      <c r="B3340" t="s">
        <v>9060</v>
      </c>
      <c r="C3340" t="s">
        <v>3961</v>
      </c>
      <c r="D3340" t="s">
        <v>3962</v>
      </c>
      <c r="E3340" t="s">
        <v>23</v>
      </c>
      <c r="F3340" t="s">
        <v>11</v>
      </c>
      <c r="G3340">
        <v>95638</v>
      </c>
      <c r="H3340">
        <v>640801</v>
      </c>
      <c r="I3340">
        <v>38.319209000000001</v>
      </c>
      <c r="J3340">
        <v>-121.17482800000001</v>
      </c>
      <c r="K3340" t="str">
        <f t="shared" ca="1" si="263"/>
        <v>good</v>
      </c>
      <c r="L3340" t="str">
        <f t="shared" ca="1" si="264"/>
        <v>wind</v>
      </c>
      <c r="M3340" t="str">
        <f t="shared" ca="1" si="266"/>
        <v>high</v>
      </c>
      <c r="N3340" t="str">
        <f t="shared" ca="1" si="266"/>
        <v>high</v>
      </c>
      <c r="O3340" t="str">
        <f t="shared" ca="1" si="266"/>
        <v>high</v>
      </c>
      <c r="P3340">
        <f t="shared" ca="1" si="265"/>
        <v>34</v>
      </c>
    </row>
    <row r="3341" spans="1:16" x14ac:dyDescent="0.2">
      <c r="A3341">
        <f t="shared" si="262"/>
        <v>1</v>
      </c>
      <c r="B3341" t="s">
        <v>9060</v>
      </c>
      <c r="C3341" t="s">
        <v>3963</v>
      </c>
      <c r="D3341" t="s">
        <v>3634</v>
      </c>
      <c r="E3341" t="s">
        <v>41</v>
      </c>
      <c r="F3341" t="s">
        <v>11</v>
      </c>
      <c r="G3341">
        <v>95747</v>
      </c>
      <c r="H3341">
        <v>802228</v>
      </c>
      <c r="I3341">
        <v>38.767556999999996</v>
      </c>
      <c r="J3341">
        <v>-121.374038</v>
      </c>
      <c r="K3341" t="str">
        <f t="shared" ca="1" si="263"/>
        <v>ugly</v>
      </c>
      <c r="L3341" t="str">
        <f t="shared" ca="1" si="264"/>
        <v>smoke</v>
      </c>
      <c r="M3341" t="str">
        <f t="shared" ca="1" si="266"/>
        <v>minimal</v>
      </c>
      <c r="N3341" t="str">
        <f t="shared" ca="1" si="266"/>
        <v>medium</v>
      </c>
      <c r="O3341" t="str">
        <f t="shared" ca="1" si="266"/>
        <v>minimal</v>
      </c>
      <c r="P3341">
        <f t="shared" ca="1" si="265"/>
        <v>6</v>
      </c>
    </row>
    <row r="3342" spans="1:16" x14ac:dyDescent="0.2">
      <c r="A3342">
        <f t="shared" ref="A3342:A3405" si="267">A3339</f>
        <v>2</v>
      </c>
      <c r="B3342" t="s">
        <v>9060</v>
      </c>
      <c r="C3342" t="s">
        <v>3964</v>
      </c>
      <c r="D3342" t="s">
        <v>3965</v>
      </c>
      <c r="E3342" t="s">
        <v>23</v>
      </c>
      <c r="F3342" t="s">
        <v>11</v>
      </c>
      <c r="G3342">
        <v>95683</v>
      </c>
      <c r="H3342">
        <v>520942</v>
      </c>
      <c r="I3342">
        <v>38.500042999999998</v>
      </c>
      <c r="J3342">
        <v>-121.098747</v>
      </c>
      <c r="K3342" t="str">
        <f t="shared" ca="1" si="263"/>
        <v>good</v>
      </c>
      <c r="L3342" t="str">
        <f t="shared" ca="1" si="264"/>
        <v>wind</v>
      </c>
      <c r="M3342" t="str">
        <f t="shared" ca="1" si="266"/>
        <v>high</v>
      </c>
      <c r="N3342" t="str">
        <f t="shared" ca="1" si="266"/>
        <v>extreme</v>
      </c>
      <c r="O3342" t="str">
        <f t="shared" ca="1" si="266"/>
        <v>medium</v>
      </c>
      <c r="P3342">
        <f t="shared" ca="1" si="265"/>
        <v>3</v>
      </c>
    </row>
    <row r="3343" spans="1:16" x14ac:dyDescent="0.2">
      <c r="A3343">
        <f t="shared" si="267"/>
        <v>3</v>
      </c>
      <c r="B3343" t="s">
        <v>9060</v>
      </c>
      <c r="C3343" t="s">
        <v>3966</v>
      </c>
      <c r="D3343" t="s">
        <v>3965</v>
      </c>
      <c r="E3343" t="s">
        <v>23</v>
      </c>
      <c r="F3343" t="s">
        <v>11</v>
      </c>
      <c r="G3343">
        <v>95683</v>
      </c>
      <c r="H3343">
        <v>916012</v>
      </c>
      <c r="I3343">
        <v>38.499160000000003</v>
      </c>
      <c r="J3343">
        <v>-121.098681</v>
      </c>
      <c r="K3343" t="str">
        <f t="shared" ca="1" si="263"/>
        <v>bad</v>
      </c>
      <c r="L3343" t="str">
        <f t="shared" ca="1" si="264"/>
        <v>smoke</v>
      </c>
      <c r="M3343" t="str">
        <f t="shared" ca="1" si="266"/>
        <v>low</v>
      </c>
      <c r="N3343" t="str">
        <f t="shared" ca="1" si="266"/>
        <v>extreme</v>
      </c>
      <c r="O3343" t="str">
        <f t="shared" ca="1" si="266"/>
        <v>high</v>
      </c>
      <c r="P3343">
        <f t="shared" ca="1" si="265"/>
        <v>34</v>
      </c>
    </row>
    <row r="3344" spans="1:16" x14ac:dyDescent="0.2">
      <c r="A3344">
        <f t="shared" si="267"/>
        <v>1</v>
      </c>
      <c r="B3344" t="s">
        <v>9060</v>
      </c>
      <c r="C3344" t="s">
        <v>3967</v>
      </c>
      <c r="D3344" t="s">
        <v>3968</v>
      </c>
      <c r="E3344" t="s">
        <v>314</v>
      </c>
      <c r="F3344" t="s">
        <v>11</v>
      </c>
      <c r="G3344">
        <v>95946</v>
      </c>
      <c r="H3344">
        <v>567450</v>
      </c>
      <c r="I3344">
        <v>39.191377000000003</v>
      </c>
      <c r="J3344">
        <v>-121.185232</v>
      </c>
      <c r="K3344" t="str">
        <f t="shared" ca="1" si="263"/>
        <v>bad</v>
      </c>
      <c r="L3344" t="str">
        <f t="shared" ca="1" si="264"/>
        <v>wind</v>
      </c>
      <c r="M3344" t="str">
        <f t="shared" ca="1" si="266"/>
        <v>extreme</v>
      </c>
      <c r="N3344" t="str">
        <f t="shared" ca="1" si="266"/>
        <v>low</v>
      </c>
      <c r="O3344" t="str">
        <f t="shared" ca="1" si="266"/>
        <v>high</v>
      </c>
      <c r="P3344">
        <f t="shared" ca="1" si="265"/>
        <v>17</v>
      </c>
    </row>
    <row r="3345" spans="1:16" x14ac:dyDescent="0.2">
      <c r="A3345">
        <f t="shared" si="267"/>
        <v>2</v>
      </c>
      <c r="B3345" t="s">
        <v>9060</v>
      </c>
      <c r="C3345" t="s">
        <v>3969</v>
      </c>
      <c r="D3345" t="s">
        <v>136</v>
      </c>
      <c r="E3345" t="s">
        <v>116</v>
      </c>
      <c r="F3345" t="s">
        <v>11</v>
      </c>
      <c r="G3345">
        <v>94549</v>
      </c>
      <c r="H3345">
        <v>587599</v>
      </c>
      <c r="I3345">
        <v>37.936705000000003</v>
      </c>
      <c r="J3345">
        <v>-122.09501</v>
      </c>
      <c r="K3345" t="str">
        <f t="shared" ca="1" si="263"/>
        <v>ugly</v>
      </c>
      <c r="L3345" t="str">
        <f t="shared" ca="1" si="264"/>
        <v>wind</v>
      </c>
      <c r="M3345" t="str">
        <f t="shared" ca="1" si="266"/>
        <v>extreme</v>
      </c>
      <c r="N3345" t="str">
        <f t="shared" ca="1" si="266"/>
        <v>medium</v>
      </c>
      <c r="O3345" t="str">
        <f t="shared" ca="1" si="266"/>
        <v>extreme</v>
      </c>
      <c r="P3345">
        <f t="shared" ca="1" si="265"/>
        <v>7</v>
      </c>
    </row>
    <row r="3346" spans="1:16" x14ac:dyDescent="0.2">
      <c r="A3346">
        <f t="shared" si="267"/>
        <v>3</v>
      </c>
      <c r="B3346" t="s">
        <v>9060</v>
      </c>
      <c r="C3346" t="s">
        <v>3970</v>
      </c>
      <c r="D3346" t="s">
        <v>136</v>
      </c>
      <c r="E3346" t="s">
        <v>116</v>
      </c>
      <c r="F3346" t="s">
        <v>11</v>
      </c>
      <c r="G3346">
        <v>94549</v>
      </c>
      <c r="H3346">
        <v>1076210</v>
      </c>
      <c r="I3346">
        <v>37.900159000000002</v>
      </c>
      <c r="J3346">
        <v>-122.150436</v>
      </c>
      <c r="K3346" t="str">
        <f t="shared" ca="1" si="263"/>
        <v>ugly</v>
      </c>
      <c r="L3346" t="str">
        <f t="shared" ca="1" si="264"/>
        <v>wind</v>
      </c>
      <c r="M3346" t="str">
        <f t="shared" ca="1" si="266"/>
        <v>minimal</v>
      </c>
      <c r="N3346" t="str">
        <f t="shared" ca="1" si="266"/>
        <v>medium</v>
      </c>
      <c r="O3346" t="str">
        <f t="shared" ca="1" si="266"/>
        <v>high</v>
      </c>
      <c r="P3346">
        <f t="shared" ca="1" si="265"/>
        <v>18</v>
      </c>
    </row>
    <row r="3347" spans="1:16" x14ac:dyDescent="0.2">
      <c r="A3347">
        <f t="shared" si="267"/>
        <v>1</v>
      </c>
      <c r="B3347" t="s">
        <v>9060</v>
      </c>
      <c r="C3347" t="s">
        <v>3971</v>
      </c>
      <c r="D3347" t="s">
        <v>3972</v>
      </c>
      <c r="E3347" t="s">
        <v>130</v>
      </c>
      <c r="F3347" t="s">
        <v>11</v>
      </c>
      <c r="G3347">
        <v>94580</v>
      </c>
      <c r="H3347">
        <v>190368</v>
      </c>
      <c r="I3347">
        <v>37.695579000000002</v>
      </c>
      <c r="J3347">
        <v>-122.123626</v>
      </c>
      <c r="K3347" t="str">
        <f t="shared" ca="1" si="263"/>
        <v>good</v>
      </c>
      <c r="L3347" t="str">
        <f t="shared" ca="1" si="264"/>
        <v>fire</v>
      </c>
      <c r="M3347" t="str">
        <f t="shared" ca="1" si="266"/>
        <v>low</v>
      </c>
      <c r="N3347" t="str">
        <f t="shared" ca="1" si="266"/>
        <v>high</v>
      </c>
      <c r="O3347" t="str">
        <f t="shared" ca="1" si="266"/>
        <v>high</v>
      </c>
      <c r="P3347">
        <f t="shared" ca="1" si="265"/>
        <v>49</v>
      </c>
    </row>
    <row r="3348" spans="1:16" x14ac:dyDescent="0.2">
      <c r="A3348">
        <f t="shared" si="267"/>
        <v>2</v>
      </c>
      <c r="B3348" t="s">
        <v>9060</v>
      </c>
      <c r="C3348" t="s">
        <v>3973</v>
      </c>
      <c r="D3348" t="s">
        <v>3972</v>
      </c>
      <c r="E3348" t="s">
        <v>130</v>
      </c>
      <c r="F3348" t="s">
        <v>11</v>
      </c>
      <c r="G3348">
        <v>94580</v>
      </c>
      <c r="H3348">
        <v>603688</v>
      </c>
      <c r="I3348">
        <v>37.670366999999999</v>
      </c>
      <c r="J3348">
        <v>-122.130793</v>
      </c>
      <c r="K3348" t="str">
        <f t="shared" ca="1" si="263"/>
        <v>good</v>
      </c>
      <c r="L3348" t="str">
        <f t="shared" ca="1" si="264"/>
        <v>wind</v>
      </c>
      <c r="M3348" t="str">
        <f t="shared" ca="1" si="266"/>
        <v>medium</v>
      </c>
      <c r="N3348" t="str">
        <f t="shared" ca="1" si="266"/>
        <v>minimal</v>
      </c>
      <c r="O3348" t="str">
        <f t="shared" ca="1" si="266"/>
        <v>extreme</v>
      </c>
      <c r="P3348">
        <f t="shared" ca="1" si="265"/>
        <v>39</v>
      </c>
    </row>
    <row r="3349" spans="1:16" x14ac:dyDescent="0.2">
      <c r="A3349">
        <f t="shared" si="267"/>
        <v>3</v>
      </c>
      <c r="B3349" t="s">
        <v>9060</v>
      </c>
      <c r="C3349" t="s">
        <v>3974</v>
      </c>
      <c r="D3349" t="s">
        <v>295</v>
      </c>
      <c r="E3349" t="s">
        <v>116</v>
      </c>
      <c r="F3349" t="s">
        <v>11</v>
      </c>
      <c r="G3349">
        <v>94582</v>
      </c>
      <c r="H3349">
        <v>970344</v>
      </c>
      <c r="I3349">
        <v>37.772182999999998</v>
      </c>
      <c r="J3349">
        <v>-121.94992999999999</v>
      </c>
      <c r="K3349" t="str">
        <f t="shared" ca="1" si="263"/>
        <v>good</v>
      </c>
      <c r="L3349" t="str">
        <f t="shared" ca="1" si="264"/>
        <v>fire</v>
      </c>
      <c r="M3349" t="str">
        <f t="shared" ca="1" si="266"/>
        <v>medium</v>
      </c>
      <c r="N3349" t="str">
        <f t="shared" ca="1" si="266"/>
        <v>minimal</v>
      </c>
      <c r="O3349" t="str">
        <f t="shared" ca="1" si="266"/>
        <v>high</v>
      </c>
      <c r="P3349">
        <f t="shared" ca="1" si="265"/>
        <v>23</v>
      </c>
    </row>
    <row r="3350" spans="1:16" x14ac:dyDescent="0.2">
      <c r="A3350">
        <f t="shared" si="267"/>
        <v>1</v>
      </c>
      <c r="B3350" t="s">
        <v>9060</v>
      </c>
      <c r="C3350" t="s">
        <v>3975</v>
      </c>
      <c r="D3350" t="s">
        <v>295</v>
      </c>
      <c r="E3350" t="s">
        <v>116</v>
      </c>
      <c r="F3350" t="s">
        <v>11</v>
      </c>
      <c r="G3350">
        <v>94582</v>
      </c>
      <c r="H3350">
        <v>562546</v>
      </c>
      <c r="I3350">
        <v>37.763983000000003</v>
      </c>
      <c r="J3350">
        <v>-121.896592</v>
      </c>
      <c r="K3350" t="str">
        <f t="shared" ca="1" si="263"/>
        <v>good</v>
      </c>
      <c r="L3350" t="str">
        <f t="shared" ca="1" si="264"/>
        <v>fire</v>
      </c>
      <c r="M3350" t="str">
        <f t="shared" ca="1" si="266"/>
        <v>extreme</v>
      </c>
      <c r="N3350" t="str">
        <f t="shared" ca="1" si="266"/>
        <v>extreme</v>
      </c>
      <c r="O3350" t="str">
        <f t="shared" ca="1" si="266"/>
        <v>low</v>
      </c>
      <c r="P3350">
        <f t="shared" ca="1" si="265"/>
        <v>10</v>
      </c>
    </row>
    <row r="3351" spans="1:16" x14ac:dyDescent="0.2">
      <c r="A3351">
        <f t="shared" si="267"/>
        <v>2</v>
      </c>
      <c r="B3351" t="s">
        <v>9060</v>
      </c>
      <c r="C3351" t="s">
        <v>3976</v>
      </c>
      <c r="D3351" t="s">
        <v>295</v>
      </c>
      <c r="E3351" t="s">
        <v>116</v>
      </c>
      <c r="F3351" t="s">
        <v>11</v>
      </c>
      <c r="G3351">
        <v>94583</v>
      </c>
      <c r="H3351">
        <v>803625</v>
      </c>
      <c r="I3351">
        <v>37.750649000000003</v>
      </c>
      <c r="J3351">
        <v>-121.89778200000001</v>
      </c>
      <c r="K3351" t="str">
        <f t="shared" ca="1" si="263"/>
        <v>ugly</v>
      </c>
      <c r="L3351" t="str">
        <f t="shared" ca="1" si="264"/>
        <v>fire</v>
      </c>
      <c r="M3351" t="str">
        <f t="shared" ca="1" si="266"/>
        <v>high</v>
      </c>
      <c r="N3351" t="str">
        <f t="shared" ca="1" si="266"/>
        <v>minimal</v>
      </c>
      <c r="O3351" t="str">
        <f t="shared" ca="1" si="266"/>
        <v>minimal</v>
      </c>
      <c r="P3351">
        <f t="shared" ca="1" si="265"/>
        <v>42</v>
      </c>
    </row>
    <row r="3352" spans="1:16" x14ac:dyDescent="0.2">
      <c r="A3352">
        <f t="shared" si="267"/>
        <v>3</v>
      </c>
      <c r="B3352" t="s">
        <v>9060</v>
      </c>
      <c r="C3352" t="s">
        <v>3977</v>
      </c>
      <c r="D3352" t="s">
        <v>295</v>
      </c>
      <c r="E3352" t="s">
        <v>116</v>
      </c>
      <c r="F3352" t="s">
        <v>11</v>
      </c>
      <c r="G3352">
        <v>94583</v>
      </c>
      <c r="H3352">
        <v>152765</v>
      </c>
      <c r="I3352">
        <v>37.763688999999999</v>
      </c>
      <c r="J3352">
        <v>-121.97232700000001</v>
      </c>
      <c r="K3352" t="str">
        <f t="shared" ca="1" si="263"/>
        <v>ugly</v>
      </c>
      <c r="L3352" t="str">
        <f t="shared" ca="1" si="264"/>
        <v>smoke</v>
      </c>
      <c r="M3352" t="str">
        <f t="shared" ca="1" si="266"/>
        <v>low</v>
      </c>
      <c r="N3352" t="str">
        <f t="shared" ca="1" si="266"/>
        <v>low</v>
      </c>
      <c r="O3352" t="str">
        <f t="shared" ca="1" si="266"/>
        <v>extreme</v>
      </c>
      <c r="P3352">
        <f t="shared" ca="1" si="265"/>
        <v>15</v>
      </c>
    </row>
    <row r="3353" spans="1:16" x14ac:dyDescent="0.2">
      <c r="A3353">
        <f t="shared" si="267"/>
        <v>1</v>
      </c>
      <c r="B3353" t="s">
        <v>9060</v>
      </c>
      <c r="C3353" t="s">
        <v>3978</v>
      </c>
      <c r="D3353" t="s">
        <v>295</v>
      </c>
      <c r="E3353" t="s">
        <v>116</v>
      </c>
      <c r="F3353" t="s">
        <v>11</v>
      </c>
      <c r="G3353">
        <v>94583</v>
      </c>
      <c r="H3353">
        <v>760982</v>
      </c>
      <c r="I3353">
        <v>37.761926000000003</v>
      </c>
      <c r="J3353">
        <v>-121.97983000000001</v>
      </c>
      <c r="K3353" t="str">
        <f t="shared" ca="1" si="263"/>
        <v>bad</v>
      </c>
      <c r="L3353" t="str">
        <f t="shared" ca="1" si="264"/>
        <v>wind</v>
      </c>
      <c r="M3353" t="str">
        <f t="shared" ca="1" si="266"/>
        <v>low</v>
      </c>
      <c r="N3353" t="str">
        <f t="shared" ca="1" si="266"/>
        <v>extreme</v>
      </c>
      <c r="O3353" t="str">
        <f t="shared" ca="1" si="266"/>
        <v>extreme</v>
      </c>
      <c r="P3353">
        <f t="shared" ca="1" si="265"/>
        <v>50</v>
      </c>
    </row>
    <row r="3354" spans="1:16" x14ac:dyDescent="0.2">
      <c r="A3354">
        <f t="shared" si="267"/>
        <v>2</v>
      </c>
      <c r="B3354" t="s">
        <v>9060</v>
      </c>
      <c r="C3354" t="s">
        <v>3979</v>
      </c>
      <c r="D3354" t="s">
        <v>295</v>
      </c>
      <c r="E3354" t="s">
        <v>116</v>
      </c>
      <c r="F3354" t="s">
        <v>11</v>
      </c>
      <c r="G3354">
        <v>94583</v>
      </c>
      <c r="H3354">
        <v>640046</v>
      </c>
      <c r="I3354">
        <v>37.736268000000003</v>
      </c>
      <c r="J3354">
        <v>-121.943274</v>
      </c>
      <c r="K3354" t="str">
        <f t="shared" ca="1" si="263"/>
        <v>bad</v>
      </c>
      <c r="L3354" t="str">
        <f t="shared" ca="1" si="264"/>
        <v>fire</v>
      </c>
      <c r="M3354" t="str">
        <f t="shared" ca="1" si="266"/>
        <v>high</v>
      </c>
      <c r="N3354" t="str">
        <f t="shared" ca="1" si="266"/>
        <v>high</v>
      </c>
      <c r="O3354" t="str">
        <f t="shared" ca="1" si="266"/>
        <v>high</v>
      </c>
      <c r="P3354">
        <f t="shared" ca="1" si="265"/>
        <v>46</v>
      </c>
    </row>
    <row r="3355" spans="1:16" x14ac:dyDescent="0.2">
      <c r="A3355">
        <f t="shared" si="267"/>
        <v>3</v>
      </c>
      <c r="B3355" t="s">
        <v>9060</v>
      </c>
      <c r="C3355" t="s">
        <v>3980</v>
      </c>
      <c r="D3355" t="s">
        <v>295</v>
      </c>
      <c r="E3355" t="s">
        <v>116</v>
      </c>
      <c r="F3355" t="s">
        <v>11</v>
      </c>
      <c r="G3355">
        <v>94583</v>
      </c>
      <c r="H3355">
        <v>881018</v>
      </c>
      <c r="I3355">
        <v>37.732881999999996</v>
      </c>
      <c r="J3355">
        <v>-121.926174</v>
      </c>
      <c r="K3355" t="str">
        <f t="shared" ca="1" si="263"/>
        <v>bad</v>
      </c>
      <c r="L3355" t="str">
        <f t="shared" ca="1" si="264"/>
        <v>fire</v>
      </c>
      <c r="M3355" t="str">
        <f t="shared" ca="1" si="266"/>
        <v>medium</v>
      </c>
      <c r="N3355" t="str">
        <f t="shared" ca="1" si="266"/>
        <v>minimal</v>
      </c>
      <c r="O3355" t="str">
        <f t="shared" ca="1" si="266"/>
        <v>minimal</v>
      </c>
      <c r="P3355">
        <f t="shared" ca="1" si="265"/>
        <v>41</v>
      </c>
    </row>
    <row r="3356" spans="1:16" x14ac:dyDescent="0.2">
      <c r="A3356">
        <f t="shared" si="267"/>
        <v>1</v>
      </c>
      <c r="B3356" t="s">
        <v>9060</v>
      </c>
      <c r="C3356" t="s">
        <v>3981</v>
      </c>
      <c r="D3356" t="s">
        <v>3242</v>
      </c>
      <c r="E3356" t="s">
        <v>130</v>
      </c>
      <c r="F3356" t="s">
        <v>11</v>
      </c>
      <c r="G3356">
        <v>94568</v>
      </c>
      <c r="H3356">
        <v>1802703</v>
      </c>
      <c r="I3356">
        <v>37.721873000000002</v>
      </c>
      <c r="J3356">
        <v>-121.838628</v>
      </c>
      <c r="K3356" t="str">
        <f t="shared" ca="1" si="263"/>
        <v>bad</v>
      </c>
      <c r="L3356" t="str">
        <f t="shared" ca="1" si="264"/>
        <v>smoke</v>
      </c>
      <c r="M3356" t="str">
        <f t="shared" ca="1" si="266"/>
        <v>minimal</v>
      </c>
      <c r="N3356" t="str">
        <f t="shared" ca="1" si="266"/>
        <v>extreme</v>
      </c>
      <c r="O3356" t="str">
        <f t="shared" ca="1" si="266"/>
        <v>medium</v>
      </c>
      <c r="P3356">
        <f t="shared" ca="1" si="265"/>
        <v>33</v>
      </c>
    </row>
    <row r="3357" spans="1:16" x14ac:dyDescent="0.2">
      <c r="A3357">
        <f t="shared" si="267"/>
        <v>2</v>
      </c>
      <c r="B3357" t="s">
        <v>9060</v>
      </c>
      <c r="C3357" t="s">
        <v>3982</v>
      </c>
      <c r="D3357" t="s">
        <v>3014</v>
      </c>
      <c r="E3357" t="s">
        <v>130</v>
      </c>
      <c r="F3357" t="s">
        <v>11</v>
      </c>
      <c r="G3357">
        <v>94588</v>
      </c>
      <c r="H3357">
        <v>625928</v>
      </c>
      <c r="I3357">
        <v>37.685406999999998</v>
      </c>
      <c r="J3357">
        <v>-121.86847400000001</v>
      </c>
      <c r="K3357" t="str">
        <f t="shared" ca="1" si="263"/>
        <v>bad</v>
      </c>
      <c r="L3357" t="str">
        <f t="shared" ca="1" si="264"/>
        <v>smoke</v>
      </c>
      <c r="M3357" t="str">
        <f t="shared" ca="1" si="266"/>
        <v>extreme</v>
      </c>
      <c r="N3357" t="str">
        <f t="shared" ca="1" si="266"/>
        <v>low</v>
      </c>
      <c r="O3357" t="str">
        <f t="shared" ca="1" si="266"/>
        <v>medium</v>
      </c>
      <c r="P3357">
        <f t="shared" ca="1" si="265"/>
        <v>7</v>
      </c>
    </row>
    <row r="3358" spans="1:16" x14ac:dyDescent="0.2">
      <c r="A3358">
        <f t="shared" si="267"/>
        <v>3</v>
      </c>
      <c r="B3358" t="s">
        <v>9060</v>
      </c>
      <c r="C3358" t="s">
        <v>3983</v>
      </c>
      <c r="D3358" t="s">
        <v>3014</v>
      </c>
      <c r="E3358" t="s">
        <v>130</v>
      </c>
      <c r="F3358" t="s">
        <v>11</v>
      </c>
      <c r="G3358">
        <v>94588</v>
      </c>
      <c r="H3358">
        <v>916376</v>
      </c>
      <c r="I3358">
        <v>37.680084999999998</v>
      </c>
      <c r="J3358">
        <v>-121.91776299999999</v>
      </c>
      <c r="K3358" t="str">
        <f t="shared" ca="1" si="263"/>
        <v>bad</v>
      </c>
      <c r="L3358" t="str">
        <f t="shared" ca="1" si="264"/>
        <v>smoke</v>
      </c>
      <c r="M3358" t="str">
        <f t="shared" ca="1" si="266"/>
        <v>high</v>
      </c>
      <c r="N3358" t="str">
        <f t="shared" ca="1" si="266"/>
        <v>low</v>
      </c>
      <c r="O3358" t="str">
        <f t="shared" ca="1" si="266"/>
        <v>high</v>
      </c>
      <c r="P3358">
        <f t="shared" ca="1" si="265"/>
        <v>21</v>
      </c>
    </row>
    <row r="3359" spans="1:16" x14ac:dyDescent="0.2">
      <c r="A3359">
        <f t="shared" si="267"/>
        <v>1</v>
      </c>
      <c r="B3359" t="s">
        <v>9060</v>
      </c>
      <c r="C3359" t="s">
        <v>3984</v>
      </c>
      <c r="D3359" t="s">
        <v>3014</v>
      </c>
      <c r="E3359" t="s">
        <v>130</v>
      </c>
      <c r="F3359" t="s">
        <v>11</v>
      </c>
      <c r="G3359">
        <v>94588</v>
      </c>
      <c r="H3359">
        <v>325704</v>
      </c>
      <c r="I3359">
        <v>37.683301999999998</v>
      </c>
      <c r="J3359">
        <v>-121.907703</v>
      </c>
      <c r="K3359" t="str">
        <f t="shared" ca="1" si="263"/>
        <v>good</v>
      </c>
      <c r="L3359" t="str">
        <f t="shared" ca="1" si="264"/>
        <v>wind</v>
      </c>
      <c r="M3359" t="str">
        <f t="shared" ca="1" si="266"/>
        <v>low</v>
      </c>
      <c r="N3359" t="str">
        <f t="shared" ca="1" si="266"/>
        <v>medium</v>
      </c>
      <c r="O3359" t="str">
        <f t="shared" ca="1" si="266"/>
        <v>extreme</v>
      </c>
      <c r="P3359">
        <f t="shared" ca="1" si="265"/>
        <v>21</v>
      </c>
    </row>
    <row r="3360" spans="1:16" x14ac:dyDescent="0.2">
      <c r="A3360">
        <f t="shared" si="267"/>
        <v>2</v>
      </c>
      <c r="B3360" t="s">
        <v>9060</v>
      </c>
      <c r="C3360" t="s">
        <v>3985</v>
      </c>
      <c r="D3360" t="s">
        <v>3014</v>
      </c>
      <c r="E3360" t="s">
        <v>130</v>
      </c>
      <c r="F3360" t="s">
        <v>11</v>
      </c>
      <c r="G3360">
        <v>94588</v>
      </c>
      <c r="H3360">
        <v>740067</v>
      </c>
      <c r="I3360">
        <v>37.687130000000003</v>
      </c>
      <c r="J3360">
        <v>-121.88706000000001</v>
      </c>
      <c r="K3360" t="str">
        <f t="shared" ca="1" si="263"/>
        <v>bad</v>
      </c>
      <c r="L3360" t="str">
        <f t="shared" ca="1" si="264"/>
        <v>smoke</v>
      </c>
      <c r="M3360" t="str">
        <f t="shared" ca="1" si="266"/>
        <v>medium</v>
      </c>
      <c r="N3360" t="str">
        <f t="shared" ca="1" si="266"/>
        <v>low</v>
      </c>
      <c r="O3360" t="str">
        <f t="shared" ca="1" si="266"/>
        <v>low</v>
      </c>
      <c r="P3360">
        <f t="shared" ca="1" si="265"/>
        <v>4</v>
      </c>
    </row>
    <row r="3361" spans="1:16" x14ac:dyDescent="0.2">
      <c r="A3361">
        <f t="shared" si="267"/>
        <v>3</v>
      </c>
      <c r="B3361" t="s">
        <v>9060</v>
      </c>
      <c r="C3361" t="s">
        <v>3986</v>
      </c>
      <c r="D3361" t="s">
        <v>3956</v>
      </c>
      <c r="E3361" t="s">
        <v>23</v>
      </c>
      <c r="F3361" t="s">
        <v>11</v>
      </c>
      <c r="G3361">
        <v>95630</v>
      </c>
      <c r="H3361">
        <v>436864</v>
      </c>
      <c r="I3361">
        <v>38.675933999999998</v>
      </c>
      <c r="J3361">
        <v>-121.121486</v>
      </c>
      <c r="K3361" t="str">
        <f t="shared" ca="1" si="263"/>
        <v>good</v>
      </c>
      <c r="L3361" t="str">
        <f t="shared" ca="1" si="264"/>
        <v>fire</v>
      </c>
      <c r="M3361" t="str">
        <f t="shared" ca="1" si="266"/>
        <v>medium</v>
      </c>
      <c r="N3361" t="str">
        <f t="shared" ca="1" si="266"/>
        <v>medium</v>
      </c>
      <c r="O3361" t="str">
        <f t="shared" ca="1" si="266"/>
        <v>high</v>
      </c>
      <c r="P3361">
        <f t="shared" ca="1" si="265"/>
        <v>41</v>
      </c>
    </row>
    <row r="3362" spans="1:16" x14ac:dyDescent="0.2">
      <c r="A3362">
        <f t="shared" si="267"/>
        <v>1</v>
      </c>
      <c r="B3362" t="s">
        <v>9060</v>
      </c>
      <c r="C3362" t="s">
        <v>3987</v>
      </c>
      <c r="D3362" t="s">
        <v>295</v>
      </c>
      <c r="E3362" t="s">
        <v>116</v>
      </c>
      <c r="F3362" t="s">
        <v>11</v>
      </c>
      <c r="G3362">
        <v>94582</v>
      </c>
      <c r="H3362">
        <v>922532</v>
      </c>
      <c r="I3362">
        <v>37.776750999999997</v>
      </c>
      <c r="J3362">
        <v>-121.896603</v>
      </c>
      <c r="K3362" t="str">
        <f t="shared" ca="1" si="263"/>
        <v>bad</v>
      </c>
      <c r="L3362" t="str">
        <f t="shared" ca="1" si="264"/>
        <v>smoke</v>
      </c>
      <c r="M3362" t="str">
        <f t="shared" ca="1" si="266"/>
        <v>medium</v>
      </c>
      <c r="N3362" t="str">
        <f t="shared" ca="1" si="266"/>
        <v>medium</v>
      </c>
      <c r="O3362" t="str">
        <f t="shared" ca="1" si="266"/>
        <v>medium</v>
      </c>
      <c r="P3362">
        <f t="shared" ca="1" si="265"/>
        <v>46</v>
      </c>
    </row>
    <row r="3363" spans="1:16" x14ac:dyDescent="0.2">
      <c r="A3363">
        <f t="shared" si="267"/>
        <v>2</v>
      </c>
      <c r="B3363" t="s">
        <v>9060</v>
      </c>
      <c r="C3363" t="s">
        <v>3988</v>
      </c>
      <c r="D3363" t="s">
        <v>3014</v>
      </c>
      <c r="E3363" t="s">
        <v>130</v>
      </c>
      <c r="F3363" t="s">
        <v>11</v>
      </c>
      <c r="G3363">
        <v>94588</v>
      </c>
      <c r="H3363">
        <v>798704</v>
      </c>
      <c r="I3363">
        <v>37.651670000000003</v>
      </c>
      <c r="J3363">
        <v>-121.90418699999999</v>
      </c>
      <c r="K3363" t="str">
        <f t="shared" ca="1" si="263"/>
        <v>good</v>
      </c>
      <c r="L3363" t="str">
        <f t="shared" ca="1" si="264"/>
        <v>fire</v>
      </c>
      <c r="M3363" t="str">
        <f t="shared" ca="1" si="266"/>
        <v>high</v>
      </c>
      <c r="N3363" t="str">
        <f t="shared" ca="1" si="266"/>
        <v>minimal</v>
      </c>
      <c r="O3363" t="str">
        <f t="shared" ca="1" si="266"/>
        <v>high</v>
      </c>
      <c r="P3363">
        <f t="shared" ca="1" si="265"/>
        <v>20</v>
      </c>
    </row>
    <row r="3364" spans="1:16" x14ac:dyDescent="0.2">
      <c r="A3364">
        <f t="shared" si="267"/>
        <v>3</v>
      </c>
      <c r="B3364" t="s">
        <v>9060</v>
      </c>
      <c r="C3364" t="s">
        <v>3989</v>
      </c>
      <c r="D3364" t="s">
        <v>539</v>
      </c>
      <c r="E3364" t="s">
        <v>116</v>
      </c>
      <c r="F3364" t="s">
        <v>11</v>
      </c>
      <c r="G3364">
        <v>94595</v>
      </c>
      <c r="H3364">
        <v>923339</v>
      </c>
      <c r="I3364">
        <v>37.881582000000002</v>
      </c>
      <c r="J3364">
        <v>-122.085049</v>
      </c>
      <c r="K3364" t="str">
        <f t="shared" ca="1" si="263"/>
        <v>bad</v>
      </c>
      <c r="L3364" t="str">
        <f t="shared" ca="1" si="264"/>
        <v>fire</v>
      </c>
      <c r="M3364" t="str">
        <f t="shared" ca="1" si="266"/>
        <v>minimal</v>
      </c>
      <c r="N3364" t="str">
        <f t="shared" ca="1" si="266"/>
        <v>minimal</v>
      </c>
      <c r="O3364" t="str">
        <f t="shared" ca="1" si="266"/>
        <v>minimal</v>
      </c>
      <c r="P3364">
        <f t="shared" ca="1" si="265"/>
        <v>40</v>
      </c>
    </row>
    <row r="3365" spans="1:16" x14ac:dyDescent="0.2">
      <c r="A3365">
        <f t="shared" si="267"/>
        <v>1</v>
      </c>
      <c r="B3365" t="s">
        <v>9060</v>
      </c>
      <c r="C3365" t="s">
        <v>3990</v>
      </c>
      <c r="D3365" t="s">
        <v>539</v>
      </c>
      <c r="E3365" t="s">
        <v>116</v>
      </c>
      <c r="F3365" t="s">
        <v>11</v>
      </c>
      <c r="G3365">
        <v>94595</v>
      </c>
      <c r="H3365">
        <v>462572</v>
      </c>
      <c r="I3365">
        <v>37.874431000000001</v>
      </c>
      <c r="J3365">
        <v>-122.06049</v>
      </c>
      <c r="K3365" t="str">
        <f t="shared" ca="1" si="263"/>
        <v>bad</v>
      </c>
      <c r="L3365" t="str">
        <f t="shared" ca="1" si="264"/>
        <v>smoke</v>
      </c>
      <c r="M3365" t="str">
        <f t="shared" ca="1" si="266"/>
        <v>low</v>
      </c>
      <c r="N3365" t="str">
        <f t="shared" ca="1" si="266"/>
        <v>extreme</v>
      </c>
      <c r="O3365" t="str">
        <f t="shared" ca="1" si="266"/>
        <v>extreme</v>
      </c>
      <c r="P3365">
        <f t="shared" ca="1" si="265"/>
        <v>33</v>
      </c>
    </row>
    <row r="3366" spans="1:16" x14ac:dyDescent="0.2">
      <c r="A3366">
        <f t="shared" si="267"/>
        <v>2</v>
      </c>
      <c r="B3366" t="s">
        <v>9060</v>
      </c>
      <c r="C3366" t="s">
        <v>3991</v>
      </c>
      <c r="D3366" t="s">
        <v>539</v>
      </c>
      <c r="E3366" t="s">
        <v>116</v>
      </c>
      <c r="F3366" t="s">
        <v>11</v>
      </c>
      <c r="G3366">
        <v>94595</v>
      </c>
      <c r="H3366">
        <v>827287</v>
      </c>
      <c r="I3366">
        <v>37.856133</v>
      </c>
      <c r="J3366">
        <v>-122.059704</v>
      </c>
      <c r="K3366" t="str">
        <f t="shared" ca="1" si="263"/>
        <v>good</v>
      </c>
      <c r="L3366" t="str">
        <f t="shared" ca="1" si="264"/>
        <v>fire</v>
      </c>
      <c r="M3366" t="str">
        <f t="shared" ca="1" si="266"/>
        <v>low</v>
      </c>
      <c r="N3366" t="str">
        <f t="shared" ca="1" si="266"/>
        <v>high</v>
      </c>
      <c r="O3366" t="str">
        <f t="shared" ca="1" si="266"/>
        <v>extreme</v>
      </c>
      <c r="P3366">
        <f t="shared" ca="1" si="265"/>
        <v>2</v>
      </c>
    </row>
    <row r="3367" spans="1:16" x14ac:dyDescent="0.2">
      <c r="A3367">
        <f t="shared" si="267"/>
        <v>3</v>
      </c>
      <c r="B3367" t="s">
        <v>9060</v>
      </c>
      <c r="C3367" t="s">
        <v>3992</v>
      </c>
      <c r="D3367" t="s">
        <v>539</v>
      </c>
      <c r="E3367" t="s">
        <v>116</v>
      </c>
      <c r="F3367" t="s">
        <v>11</v>
      </c>
      <c r="G3367">
        <v>94595</v>
      </c>
      <c r="H3367">
        <v>533889</v>
      </c>
      <c r="I3367">
        <v>37.849817999999999</v>
      </c>
      <c r="J3367">
        <v>-122.054911</v>
      </c>
      <c r="K3367" t="str">
        <f t="shared" ca="1" si="263"/>
        <v>bad</v>
      </c>
      <c r="L3367" t="str">
        <f t="shared" ca="1" si="264"/>
        <v>wind</v>
      </c>
      <c r="M3367" t="str">
        <f t="shared" ca="1" si="266"/>
        <v>medium</v>
      </c>
      <c r="N3367" t="str">
        <f t="shared" ca="1" si="266"/>
        <v>high</v>
      </c>
      <c r="O3367" t="str">
        <f t="shared" ca="1" si="266"/>
        <v>extreme</v>
      </c>
      <c r="P3367">
        <f t="shared" ca="1" si="265"/>
        <v>15</v>
      </c>
    </row>
    <row r="3368" spans="1:16" x14ac:dyDescent="0.2">
      <c r="A3368">
        <f t="shared" si="267"/>
        <v>1</v>
      </c>
      <c r="B3368" t="s">
        <v>9060</v>
      </c>
      <c r="C3368" t="s">
        <v>3993</v>
      </c>
      <c r="D3368" t="s">
        <v>539</v>
      </c>
      <c r="E3368" t="s">
        <v>116</v>
      </c>
      <c r="F3368" t="s">
        <v>11</v>
      </c>
      <c r="G3368">
        <v>94596</v>
      </c>
      <c r="H3368">
        <v>869486</v>
      </c>
      <c r="I3368">
        <v>37.902172</v>
      </c>
      <c r="J3368">
        <v>-122.065691</v>
      </c>
      <c r="K3368" t="str">
        <f t="shared" ca="1" si="263"/>
        <v>ugly</v>
      </c>
      <c r="L3368" t="str">
        <f t="shared" ca="1" si="264"/>
        <v>smoke</v>
      </c>
      <c r="M3368" t="str">
        <f t="shared" ca="1" si="266"/>
        <v>high</v>
      </c>
      <c r="N3368" t="str">
        <f t="shared" ca="1" si="266"/>
        <v>minimal</v>
      </c>
      <c r="O3368" t="str">
        <f t="shared" ca="1" si="266"/>
        <v>medium</v>
      </c>
      <c r="P3368">
        <f t="shared" ca="1" si="265"/>
        <v>48</v>
      </c>
    </row>
    <row r="3369" spans="1:16" x14ac:dyDescent="0.2">
      <c r="A3369">
        <f t="shared" si="267"/>
        <v>2</v>
      </c>
      <c r="B3369" t="s">
        <v>9060</v>
      </c>
      <c r="C3369" t="s">
        <v>3994</v>
      </c>
      <c r="D3369" t="s">
        <v>539</v>
      </c>
      <c r="E3369" t="s">
        <v>116</v>
      </c>
      <c r="F3369" t="s">
        <v>11</v>
      </c>
      <c r="G3369">
        <v>94596</v>
      </c>
      <c r="H3369">
        <v>500359</v>
      </c>
      <c r="I3369">
        <v>37.893756000000003</v>
      </c>
      <c r="J3369">
        <v>-122.06468599999999</v>
      </c>
      <c r="K3369" t="str">
        <f t="shared" ca="1" si="263"/>
        <v>bad</v>
      </c>
      <c r="L3369" t="str">
        <f t="shared" ca="1" si="264"/>
        <v>smoke</v>
      </c>
      <c r="M3369" t="str">
        <f t="shared" ca="1" si="266"/>
        <v>extreme</v>
      </c>
      <c r="N3369" t="str">
        <f t="shared" ca="1" si="266"/>
        <v>low</v>
      </c>
      <c r="O3369" t="str">
        <f t="shared" ca="1" si="266"/>
        <v>minimal</v>
      </c>
      <c r="P3369">
        <f t="shared" ca="1" si="265"/>
        <v>24</v>
      </c>
    </row>
    <row r="3370" spans="1:16" x14ac:dyDescent="0.2">
      <c r="A3370">
        <f t="shared" si="267"/>
        <v>3</v>
      </c>
      <c r="B3370" t="s">
        <v>9060</v>
      </c>
      <c r="C3370" t="s">
        <v>3995</v>
      </c>
      <c r="D3370" t="s">
        <v>539</v>
      </c>
      <c r="E3370" t="s">
        <v>116</v>
      </c>
      <c r="F3370" t="s">
        <v>11</v>
      </c>
      <c r="G3370">
        <v>94596</v>
      </c>
      <c r="H3370">
        <v>987639</v>
      </c>
      <c r="I3370">
        <v>37.875242999999998</v>
      </c>
      <c r="J3370">
        <v>-122.032937</v>
      </c>
      <c r="K3370" t="str">
        <f t="shared" ca="1" si="263"/>
        <v>good</v>
      </c>
      <c r="L3370" t="str">
        <f t="shared" ca="1" si="264"/>
        <v>smoke</v>
      </c>
      <c r="M3370" t="str">
        <f t="shared" ca="1" si="266"/>
        <v>medium</v>
      </c>
      <c r="N3370" t="str">
        <f t="shared" ca="1" si="266"/>
        <v>minimal</v>
      </c>
      <c r="O3370" t="str">
        <f t="shared" ca="1" si="266"/>
        <v>low</v>
      </c>
      <c r="P3370">
        <f t="shared" ca="1" si="265"/>
        <v>48</v>
      </c>
    </row>
    <row r="3371" spans="1:16" x14ac:dyDescent="0.2">
      <c r="A3371">
        <f t="shared" si="267"/>
        <v>1</v>
      </c>
      <c r="B3371" t="s">
        <v>9060</v>
      </c>
      <c r="C3371" t="s">
        <v>3996</v>
      </c>
      <c r="D3371" t="s">
        <v>539</v>
      </c>
      <c r="E3371" t="s">
        <v>116</v>
      </c>
      <c r="F3371" t="s">
        <v>11</v>
      </c>
      <c r="G3371">
        <v>94597</v>
      </c>
      <c r="H3371">
        <v>456032</v>
      </c>
      <c r="I3371">
        <v>37.923721999999998</v>
      </c>
      <c r="J3371">
        <v>-122.08340200000001</v>
      </c>
      <c r="K3371" t="str">
        <f t="shared" ca="1" si="263"/>
        <v>good</v>
      </c>
      <c r="L3371" t="str">
        <f t="shared" ca="1" si="264"/>
        <v>fire</v>
      </c>
      <c r="M3371" t="str">
        <f t="shared" ca="1" si="266"/>
        <v>low</v>
      </c>
      <c r="N3371" t="str">
        <f t="shared" ca="1" si="266"/>
        <v>extreme</v>
      </c>
      <c r="O3371" t="str">
        <f t="shared" ca="1" si="266"/>
        <v>extreme</v>
      </c>
      <c r="P3371">
        <f t="shared" ca="1" si="265"/>
        <v>10</v>
      </c>
    </row>
    <row r="3372" spans="1:16" x14ac:dyDescent="0.2">
      <c r="A3372">
        <f t="shared" si="267"/>
        <v>2</v>
      </c>
      <c r="B3372" t="s">
        <v>9060</v>
      </c>
      <c r="C3372" t="s">
        <v>3997</v>
      </c>
      <c r="D3372" t="s">
        <v>539</v>
      </c>
      <c r="E3372" t="s">
        <v>116</v>
      </c>
      <c r="F3372" t="s">
        <v>11</v>
      </c>
      <c r="G3372">
        <v>94597</v>
      </c>
      <c r="H3372">
        <v>553776</v>
      </c>
      <c r="I3372">
        <v>37.913708999999997</v>
      </c>
      <c r="J3372">
        <v>-122.075706</v>
      </c>
      <c r="K3372" t="str">
        <f t="shared" ca="1" si="263"/>
        <v>good</v>
      </c>
      <c r="L3372" t="str">
        <f t="shared" ca="1" si="264"/>
        <v>smoke</v>
      </c>
      <c r="M3372" t="str">
        <f t="shared" ca="1" si="266"/>
        <v>medium</v>
      </c>
      <c r="N3372" t="str">
        <f t="shared" ca="1" si="266"/>
        <v>low</v>
      </c>
      <c r="O3372" t="str">
        <f t="shared" ca="1" si="266"/>
        <v>minimal</v>
      </c>
      <c r="P3372">
        <f t="shared" ca="1" si="265"/>
        <v>23</v>
      </c>
    </row>
    <row r="3373" spans="1:16" x14ac:dyDescent="0.2">
      <c r="A3373">
        <f t="shared" si="267"/>
        <v>3</v>
      </c>
      <c r="B3373" t="s">
        <v>9060</v>
      </c>
      <c r="C3373" t="s">
        <v>3998</v>
      </c>
      <c r="D3373" t="s">
        <v>539</v>
      </c>
      <c r="E3373" t="s">
        <v>116</v>
      </c>
      <c r="F3373" t="s">
        <v>11</v>
      </c>
      <c r="G3373">
        <v>94596</v>
      </c>
      <c r="H3373">
        <v>863744</v>
      </c>
      <c r="I3373">
        <v>37.913519999999998</v>
      </c>
      <c r="J3373">
        <v>-122.059026</v>
      </c>
      <c r="K3373" t="str">
        <f t="shared" ca="1" si="263"/>
        <v>ugly</v>
      </c>
      <c r="L3373" t="str">
        <f t="shared" ca="1" si="264"/>
        <v>smoke</v>
      </c>
      <c r="M3373" t="str">
        <f t="shared" ca="1" si="266"/>
        <v>high</v>
      </c>
      <c r="N3373" t="str">
        <f t="shared" ca="1" si="266"/>
        <v>low</v>
      </c>
      <c r="O3373" t="str">
        <f t="shared" ca="1" si="266"/>
        <v>low</v>
      </c>
      <c r="P3373">
        <f t="shared" ca="1" si="265"/>
        <v>24</v>
      </c>
    </row>
    <row r="3374" spans="1:16" x14ac:dyDescent="0.2">
      <c r="A3374">
        <f t="shared" si="267"/>
        <v>1</v>
      </c>
      <c r="B3374" t="s">
        <v>9060</v>
      </c>
      <c r="C3374" t="s">
        <v>3999</v>
      </c>
      <c r="D3374" t="s">
        <v>539</v>
      </c>
      <c r="E3374" t="s">
        <v>116</v>
      </c>
      <c r="F3374" t="s">
        <v>11</v>
      </c>
      <c r="G3374">
        <v>94598</v>
      </c>
      <c r="H3374">
        <v>2049070</v>
      </c>
      <c r="I3374">
        <v>37.913511999999997</v>
      </c>
      <c r="J3374">
        <v>-122.035578</v>
      </c>
      <c r="K3374" t="str">
        <f t="shared" ca="1" si="263"/>
        <v>bad</v>
      </c>
      <c r="L3374" t="str">
        <f t="shared" ca="1" si="264"/>
        <v>smoke</v>
      </c>
      <c r="M3374" t="str">
        <f t="shared" ca="1" si="266"/>
        <v>minimal</v>
      </c>
      <c r="N3374" t="str">
        <f t="shared" ca="1" si="266"/>
        <v>medium</v>
      </c>
      <c r="O3374" t="str">
        <f t="shared" ca="1" si="266"/>
        <v>high</v>
      </c>
      <c r="P3374">
        <f t="shared" ca="1" si="265"/>
        <v>46</v>
      </c>
    </row>
    <row r="3375" spans="1:16" x14ac:dyDescent="0.2">
      <c r="A3375">
        <f t="shared" si="267"/>
        <v>2</v>
      </c>
      <c r="B3375" t="s">
        <v>9060</v>
      </c>
      <c r="C3375" t="s">
        <v>4000</v>
      </c>
      <c r="D3375" t="s">
        <v>346</v>
      </c>
      <c r="E3375" t="s">
        <v>55</v>
      </c>
      <c r="F3375" t="s">
        <v>11</v>
      </c>
      <c r="G3375">
        <v>93063</v>
      </c>
      <c r="H3375">
        <v>630401</v>
      </c>
      <c r="I3375">
        <v>34.28436</v>
      </c>
      <c r="J3375">
        <v>-118.70601000000001</v>
      </c>
      <c r="K3375" t="str">
        <f t="shared" ca="1" si="263"/>
        <v>bad</v>
      </c>
      <c r="L3375" t="str">
        <f t="shared" ca="1" si="264"/>
        <v>fire</v>
      </c>
      <c r="M3375" t="str">
        <f t="shared" ca="1" si="266"/>
        <v>medium</v>
      </c>
      <c r="N3375" t="str">
        <f t="shared" ca="1" si="266"/>
        <v>medium</v>
      </c>
      <c r="O3375" t="str">
        <f t="shared" ca="1" si="266"/>
        <v>minimal</v>
      </c>
      <c r="P3375">
        <f t="shared" ca="1" si="265"/>
        <v>11</v>
      </c>
    </row>
    <row r="3376" spans="1:16" x14ac:dyDescent="0.2">
      <c r="A3376">
        <f t="shared" si="267"/>
        <v>3</v>
      </c>
      <c r="B3376" t="s">
        <v>9060</v>
      </c>
      <c r="C3376" t="s">
        <v>4001</v>
      </c>
      <c r="D3376" t="s">
        <v>350</v>
      </c>
      <c r="E3376" t="s">
        <v>100</v>
      </c>
      <c r="F3376" t="s">
        <v>11</v>
      </c>
      <c r="G3376">
        <v>93551</v>
      </c>
      <c r="H3376">
        <v>3147227</v>
      </c>
      <c r="I3376">
        <v>34.61356</v>
      </c>
      <c r="J3376">
        <v>-118.14995</v>
      </c>
      <c r="K3376" t="str">
        <f t="shared" ca="1" si="263"/>
        <v>bad</v>
      </c>
      <c r="L3376" t="str">
        <f t="shared" ca="1" si="264"/>
        <v>wind</v>
      </c>
      <c r="M3376" t="str">
        <f t="shared" ca="1" si="266"/>
        <v>extreme</v>
      </c>
      <c r="N3376" t="str">
        <f t="shared" ca="1" si="266"/>
        <v>low</v>
      </c>
      <c r="O3376" t="str">
        <f t="shared" ca="1" si="266"/>
        <v>low</v>
      </c>
      <c r="P3376">
        <f t="shared" ca="1" si="265"/>
        <v>2</v>
      </c>
    </row>
    <row r="3377" spans="1:16" x14ac:dyDescent="0.2">
      <c r="A3377">
        <f t="shared" si="267"/>
        <v>1</v>
      </c>
      <c r="B3377" t="s">
        <v>9060</v>
      </c>
      <c r="C3377" t="s">
        <v>4002</v>
      </c>
      <c r="D3377" t="s">
        <v>3538</v>
      </c>
      <c r="E3377" t="s">
        <v>48</v>
      </c>
      <c r="F3377" t="s">
        <v>11</v>
      </c>
      <c r="G3377">
        <v>92344</v>
      </c>
      <c r="H3377">
        <v>594748</v>
      </c>
      <c r="I3377">
        <v>34.417116</v>
      </c>
      <c r="J3377">
        <v>-117.42837</v>
      </c>
      <c r="K3377" t="str">
        <f t="shared" ca="1" si="263"/>
        <v>bad</v>
      </c>
      <c r="L3377" t="str">
        <f t="shared" ca="1" si="264"/>
        <v>wind</v>
      </c>
      <c r="M3377" t="str">
        <f t="shared" ca="1" si="266"/>
        <v>minimal</v>
      </c>
      <c r="N3377" t="str">
        <f t="shared" ca="1" si="266"/>
        <v>medium</v>
      </c>
      <c r="O3377" t="str">
        <f t="shared" ca="1" si="266"/>
        <v>low</v>
      </c>
      <c r="P3377">
        <f t="shared" ca="1" si="265"/>
        <v>15</v>
      </c>
    </row>
    <row r="3378" spans="1:16" x14ac:dyDescent="0.2">
      <c r="A3378">
        <f t="shared" si="267"/>
        <v>2</v>
      </c>
      <c r="B3378" t="s">
        <v>9060</v>
      </c>
      <c r="C3378" t="s">
        <v>4003</v>
      </c>
      <c r="D3378" t="s">
        <v>3538</v>
      </c>
      <c r="E3378" t="s">
        <v>48</v>
      </c>
      <c r="F3378" t="s">
        <v>11</v>
      </c>
      <c r="G3378">
        <v>92371</v>
      </c>
      <c r="H3378">
        <v>814295</v>
      </c>
      <c r="I3378">
        <v>34.446945999999997</v>
      </c>
      <c r="J3378">
        <v>-117.476088</v>
      </c>
      <c r="K3378" t="str">
        <f t="shared" ca="1" si="263"/>
        <v>good</v>
      </c>
      <c r="L3378" t="str">
        <f t="shared" ca="1" si="264"/>
        <v>wind</v>
      </c>
      <c r="M3378" t="str">
        <f t="shared" ca="1" si="266"/>
        <v>low</v>
      </c>
      <c r="N3378" t="str">
        <f t="shared" ca="1" si="266"/>
        <v>high</v>
      </c>
      <c r="O3378" t="str">
        <f t="shared" ca="1" si="266"/>
        <v>extreme</v>
      </c>
      <c r="P3378">
        <f t="shared" ca="1" si="265"/>
        <v>7</v>
      </c>
    </row>
    <row r="3379" spans="1:16" x14ac:dyDescent="0.2">
      <c r="A3379">
        <f t="shared" si="267"/>
        <v>3</v>
      </c>
      <c r="B3379" t="s">
        <v>9060</v>
      </c>
      <c r="C3379" t="s">
        <v>4004</v>
      </c>
      <c r="D3379" t="s">
        <v>209</v>
      </c>
      <c r="E3379" t="s">
        <v>10</v>
      </c>
      <c r="F3379" t="s">
        <v>11</v>
      </c>
      <c r="G3379">
        <v>93307</v>
      </c>
      <c r="H3379">
        <v>659798</v>
      </c>
      <c r="I3379">
        <v>35.300215000000001</v>
      </c>
      <c r="J3379">
        <v>-118.998921</v>
      </c>
      <c r="K3379" t="str">
        <f t="shared" ca="1" si="263"/>
        <v>good</v>
      </c>
      <c r="L3379" t="str">
        <f t="shared" ca="1" si="264"/>
        <v>wind</v>
      </c>
      <c r="M3379" t="str">
        <f t="shared" ca="1" si="266"/>
        <v>medium</v>
      </c>
      <c r="N3379" t="str">
        <f t="shared" ca="1" si="266"/>
        <v>minimal</v>
      </c>
      <c r="O3379" t="str">
        <f t="shared" ca="1" si="266"/>
        <v>extreme</v>
      </c>
      <c r="P3379">
        <f t="shared" ca="1" si="265"/>
        <v>34</v>
      </c>
    </row>
    <row r="3380" spans="1:16" x14ac:dyDescent="0.2">
      <c r="A3380">
        <f t="shared" si="267"/>
        <v>1</v>
      </c>
      <c r="B3380" t="s">
        <v>9060</v>
      </c>
      <c r="C3380" t="s">
        <v>4005</v>
      </c>
      <c r="D3380" t="s">
        <v>209</v>
      </c>
      <c r="E3380" t="s">
        <v>10</v>
      </c>
      <c r="F3380" t="s">
        <v>11</v>
      </c>
      <c r="G3380">
        <v>93307</v>
      </c>
      <c r="H3380">
        <v>558446</v>
      </c>
      <c r="I3380">
        <v>35.281610999999998</v>
      </c>
      <c r="J3380">
        <v>-119.017211</v>
      </c>
      <c r="K3380" t="str">
        <f t="shared" ca="1" si="263"/>
        <v>bad</v>
      </c>
      <c r="L3380" t="str">
        <f t="shared" ca="1" si="264"/>
        <v>wind</v>
      </c>
      <c r="M3380" t="str">
        <f t="shared" ca="1" si="266"/>
        <v>low</v>
      </c>
      <c r="N3380" t="str">
        <f t="shared" ca="1" si="266"/>
        <v>medium</v>
      </c>
      <c r="O3380" t="str">
        <f t="shared" ca="1" si="266"/>
        <v>extreme</v>
      </c>
      <c r="P3380">
        <f t="shared" ca="1" si="265"/>
        <v>17</v>
      </c>
    </row>
    <row r="3381" spans="1:16" x14ac:dyDescent="0.2">
      <c r="A3381">
        <f t="shared" si="267"/>
        <v>2</v>
      </c>
      <c r="B3381" t="s">
        <v>9060</v>
      </c>
      <c r="C3381" t="s">
        <v>4006</v>
      </c>
      <c r="D3381" t="s">
        <v>209</v>
      </c>
      <c r="E3381" t="s">
        <v>10</v>
      </c>
      <c r="F3381" t="s">
        <v>11</v>
      </c>
      <c r="G3381">
        <v>93307</v>
      </c>
      <c r="H3381">
        <v>544475</v>
      </c>
      <c r="I3381">
        <v>35.278229000000003</v>
      </c>
      <c r="J3381">
        <v>-119.016212</v>
      </c>
      <c r="K3381" t="str">
        <f t="shared" ca="1" si="263"/>
        <v>bad</v>
      </c>
      <c r="L3381" t="str">
        <f t="shared" ca="1" si="264"/>
        <v>smoke</v>
      </c>
      <c r="M3381" t="str">
        <f t="shared" ca="1" si="266"/>
        <v>low</v>
      </c>
      <c r="N3381" t="str">
        <f t="shared" ca="1" si="266"/>
        <v>low</v>
      </c>
      <c r="O3381" t="str">
        <f t="shared" ca="1" si="266"/>
        <v>medium</v>
      </c>
      <c r="P3381">
        <f t="shared" ca="1" si="265"/>
        <v>16</v>
      </c>
    </row>
    <row r="3382" spans="1:16" x14ac:dyDescent="0.2">
      <c r="A3382">
        <f t="shared" si="267"/>
        <v>3</v>
      </c>
      <c r="B3382" t="s">
        <v>9060</v>
      </c>
      <c r="C3382" t="s">
        <v>4007</v>
      </c>
      <c r="D3382" t="s">
        <v>209</v>
      </c>
      <c r="E3382" t="s">
        <v>10</v>
      </c>
      <c r="F3382" t="s">
        <v>11</v>
      </c>
      <c r="G3382">
        <v>93307</v>
      </c>
      <c r="H3382">
        <v>528608</v>
      </c>
      <c r="I3382">
        <v>35.293238000000002</v>
      </c>
      <c r="J3382">
        <v>-118.99943</v>
      </c>
      <c r="K3382" t="str">
        <f t="shared" ca="1" si="263"/>
        <v>good</v>
      </c>
      <c r="L3382" t="str">
        <f t="shared" ca="1" si="264"/>
        <v>wind</v>
      </c>
      <c r="M3382" t="str">
        <f t="shared" ca="1" si="266"/>
        <v>high</v>
      </c>
      <c r="N3382" t="str">
        <f t="shared" ca="1" si="266"/>
        <v>medium</v>
      </c>
      <c r="O3382" t="str">
        <f t="shared" ca="1" si="266"/>
        <v>extreme</v>
      </c>
      <c r="P3382">
        <f t="shared" ca="1" si="265"/>
        <v>13</v>
      </c>
    </row>
    <row r="3383" spans="1:16" x14ac:dyDescent="0.2">
      <c r="A3383">
        <f t="shared" si="267"/>
        <v>1</v>
      </c>
      <c r="B3383" t="s">
        <v>9060</v>
      </c>
      <c r="C3383" t="s">
        <v>4008</v>
      </c>
      <c r="D3383" t="s">
        <v>85</v>
      </c>
      <c r="E3383" t="s">
        <v>20</v>
      </c>
      <c r="F3383" t="s">
        <v>11</v>
      </c>
      <c r="G3383">
        <v>90631</v>
      </c>
      <c r="H3383">
        <v>516576</v>
      </c>
      <c r="I3383">
        <v>33.939790000000002</v>
      </c>
      <c r="J3383">
        <v>-117.92697</v>
      </c>
      <c r="K3383" t="str">
        <f t="shared" ca="1" si="263"/>
        <v>good</v>
      </c>
      <c r="L3383" t="str">
        <f t="shared" ca="1" si="264"/>
        <v>smoke</v>
      </c>
      <c r="M3383" t="str">
        <f t="shared" ca="1" si="266"/>
        <v>medium</v>
      </c>
      <c r="N3383" t="str">
        <f t="shared" ca="1" si="266"/>
        <v>medium</v>
      </c>
      <c r="O3383" t="str">
        <f t="shared" ca="1" si="266"/>
        <v>minimal</v>
      </c>
      <c r="P3383">
        <f t="shared" ca="1" si="265"/>
        <v>39</v>
      </c>
    </row>
    <row r="3384" spans="1:16" x14ac:dyDescent="0.2">
      <c r="A3384">
        <f t="shared" si="267"/>
        <v>2</v>
      </c>
      <c r="B3384" t="s">
        <v>9060</v>
      </c>
      <c r="C3384" t="s">
        <v>4009</v>
      </c>
      <c r="D3384" t="s">
        <v>1163</v>
      </c>
      <c r="E3384" t="s">
        <v>48</v>
      </c>
      <c r="F3384" t="s">
        <v>11</v>
      </c>
      <c r="G3384">
        <v>91709</v>
      </c>
      <c r="H3384">
        <v>557556</v>
      </c>
      <c r="I3384">
        <v>33.925220000000003</v>
      </c>
      <c r="J3384">
        <v>-117.65741</v>
      </c>
      <c r="K3384" t="str">
        <f t="shared" ca="1" si="263"/>
        <v>ugly</v>
      </c>
      <c r="L3384" t="str">
        <f t="shared" ca="1" si="264"/>
        <v>fire</v>
      </c>
      <c r="M3384" t="str">
        <f t="shared" ca="1" si="266"/>
        <v>medium</v>
      </c>
      <c r="N3384" t="str">
        <f t="shared" ca="1" si="266"/>
        <v>high</v>
      </c>
      <c r="O3384" t="str">
        <f t="shared" ca="1" si="266"/>
        <v>medium</v>
      </c>
      <c r="P3384">
        <f t="shared" ca="1" si="265"/>
        <v>32</v>
      </c>
    </row>
    <row r="3385" spans="1:16" x14ac:dyDescent="0.2">
      <c r="A3385">
        <f t="shared" si="267"/>
        <v>3</v>
      </c>
      <c r="B3385" t="s">
        <v>9060</v>
      </c>
      <c r="C3385" t="s">
        <v>4010</v>
      </c>
      <c r="D3385" t="s">
        <v>599</v>
      </c>
      <c r="E3385" t="s">
        <v>100</v>
      </c>
      <c r="F3385" t="s">
        <v>11</v>
      </c>
      <c r="G3385">
        <v>91765</v>
      </c>
      <c r="H3385">
        <v>2524072</v>
      </c>
      <c r="I3385">
        <v>33.967959999999998</v>
      </c>
      <c r="J3385">
        <v>-117.82911</v>
      </c>
      <c r="K3385" t="str">
        <f t="shared" ca="1" si="263"/>
        <v>ugly</v>
      </c>
      <c r="L3385" t="str">
        <f t="shared" ca="1" si="264"/>
        <v>fire</v>
      </c>
      <c r="M3385" t="str">
        <f t="shared" ca="1" si="266"/>
        <v>minimal</v>
      </c>
      <c r="N3385" t="str">
        <f t="shared" ca="1" si="266"/>
        <v>extreme</v>
      </c>
      <c r="O3385" t="str">
        <f t="shared" ca="1" si="266"/>
        <v>high</v>
      </c>
      <c r="P3385">
        <f t="shared" ca="1" si="265"/>
        <v>12</v>
      </c>
    </row>
    <row r="3386" spans="1:16" x14ac:dyDescent="0.2">
      <c r="A3386">
        <f t="shared" si="267"/>
        <v>1</v>
      </c>
      <c r="B3386" t="s">
        <v>9060</v>
      </c>
      <c r="C3386" t="s">
        <v>4011</v>
      </c>
      <c r="D3386" t="s">
        <v>209</v>
      </c>
      <c r="E3386" t="s">
        <v>10</v>
      </c>
      <c r="F3386" t="s">
        <v>11</v>
      </c>
      <c r="G3386">
        <v>93313</v>
      </c>
      <c r="H3386">
        <v>652762</v>
      </c>
      <c r="I3386">
        <v>35.275604999999999</v>
      </c>
      <c r="J3386">
        <v>-119.038599</v>
      </c>
      <c r="K3386" t="str">
        <f t="shared" ca="1" si="263"/>
        <v>ugly</v>
      </c>
      <c r="L3386" t="str">
        <f t="shared" ca="1" si="264"/>
        <v>smoke</v>
      </c>
      <c r="M3386" t="str">
        <f t="shared" ca="1" si="266"/>
        <v>medium</v>
      </c>
      <c r="N3386" t="str">
        <f t="shared" ca="1" si="266"/>
        <v>medium</v>
      </c>
      <c r="O3386" t="str">
        <f t="shared" ca="1" si="266"/>
        <v>extreme</v>
      </c>
      <c r="P3386">
        <f t="shared" ca="1" si="265"/>
        <v>18</v>
      </c>
    </row>
    <row r="3387" spans="1:16" x14ac:dyDescent="0.2">
      <c r="A3387">
        <f t="shared" si="267"/>
        <v>2</v>
      </c>
      <c r="B3387" t="s">
        <v>9060</v>
      </c>
      <c r="C3387" t="s">
        <v>4012</v>
      </c>
      <c r="D3387" t="s">
        <v>4013</v>
      </c>
      <c r="E3387" t="s">
        <v>427</v>
      </c>
      <c r="F3387" t="s">
        <v>11</v>
      </c>
      <c r="G3387">
        <v>93514</v>
      </c>
      <c r="H3387">
        <v>652706</v>
      </c>
      <c r="I3387">
        <v>37.503127999999997</v>
      </c>
      <c r="J3387">
        <v>-118.632784</v>
      </c>
      <c r="K3387" t="str">
        <f t="shared" ca="1" si="263"/>
        <v>good</v>
      </c>
      <c r="L3387" t="str">
        <f t="shared" ca="1" si="264"/>
        <v>wind</v>
      </c>
      <c r="M3387" t="str">
        <f t="shared" ca="1" si="266"/>
        <v>low</v>
      </c>
      <c r="N3387" t="str">
        <f t="shared" ca="1" si="266"/>
        <v>extreme</v>
      </c>
      <c r="O3387" t="str">
        <f t="shared" ca="1" si="266"/>
        <v>low</v>
      </c>
      <c r="P3387">
        <f t="shared" ca="1" si="265"/>
        <v>10</v>
      </c>
    </row>
    <row r="3388" spans="1:16" x14ac:dyDescent="0.2">
      <c r="A3388">
        <f t="shared" si="267"/>
        <v>3</v>
      </c>
      <c r="B3388" t="s">
        <v>9060</v>
      </c>
      <c r="C3388" t="s">
        <v>4014</v>
      </c>
      <c r="D3388" t="s">
        <v>3628</v>
      </c>
      <c r="E3388" t="s">
        <v>10</v>
      </c>
      <c r="F3388" t="s">
        <v>11</v>
      </c>
      <c r="G3388">
        <v>93555</v>
      </c>
      <c r="H3388">
        <v>937320</v>
      </c>
      <c r="I3388">
        <v>35.638486999999998</v>
      </c>
      <c r="J3388">
        <v>-117.687246</v>
      </c>
      <c r="K3388" t="str">
        <f t="shared" ca="1" si="263"/>
        <v>good</v>
      </c>
      <c r="L3388" t="str">
        <f t="shared" ca="1" si="264"/>
        <v>wind</v>
      </c>
      <c r="M3388" t="str">
        <f t="shared" ca="1" si="266"/>
        <v>low</v>
      </c>
      <c r="N3388" t="str">
        <f t="shared" ca="1" si="266"/>
        <v>low</v>
      </c>
      <c r="O3388" t="str">
        <f t="shared" ca="1" si="266"/>
        <v>medium</v>
      </c>
      <c r="P3388">
        <f t="shared" ca="1" si="265"/>
        <v>16</v>
      </c>
    </row>
    <row r="3389" spans="1:16" x14ac:dyDescent="0.2">
      <c r="A3389">
        <f t="shared" si="267"/>
        <v>1</v>
      </c>
      <c r="B3389" t="s">
        <v>9060</v>
      </c>
      <c r="C3389" t="s">
        <v>4015</v>
      </c>
      <c r="D3389" t="s">
        <v>22</v>
      </c>
      <c r="E3389" t="s">
        <v>23</v>
      </c>
      <c r="F3389" t="s">
        <v>11</v>
      </c>
      <c r="G3389">
        <v>95823</v>
      </c>
      <c r="H3389">
        <v>645082</v>
      </c>
      <c r="I3389">
        <v>38.464781000000002</v>
      </c>
      <c r="J3389">
        <v>-121.45656200000001</v>
      </c>
      <c r="K3389" t="str">
        <f t="shared" ca="1" si="263"/>
        <v>bad</v>
      </c>
      <c r="L3389" t="str">
        <f t="shared" ca="1" si="264"/>
        <v>fire</v>
      </c>
      <c r="M3389" t="str">
        <f t="shared" ca="1" si="266"/>
        <v>high</v>
      </c>
      <c r="N3389" t="str">
        <f t="shared" ca="1" si="266"/>
        <v>extreme</v>
      </c>
      <c r="O3389" t="str">
        <f t="shared" ca="1" si="266"/>
        <v>extreme</v>
      </c>
      <c r="P3389">
        <f t="shared" ca="1" si="265"/>
        <v>9</v>
      </c>
    </row>
    <row r="3390" spans="1:16" x14ac:dyDescent="0.2">
      <c r="A3390">
        <f t="shared" si="267"/>
        <v>2</v>
      </c>
      <c r="B3390" t="s">
        <v>9060</v>
      </c>
      <c r="C3390" t="s">
        <v>4016</v>
      </c>
      <c r="D3390" t="s">
        <v>22</v>
      </c>
      <c r="E3390" t="s">
        <v>23</v>
      </c>
      <c r="F3390" t="s">
        <v>11</v>
      </c>
      <c r="G3390">
        <v>95827</v>
      </c>
      <c r="H3390">
        <v>352984</v>
      </c>
      <c r="I3390">
        <v>38.573994999999996</v>
      </c>
      <c r="J3390">
        <v>-121.334045</v>
      </c>
      <c r="K3390" t="str">
        <f t="shared" ca="1" si="263"/>
        <v>good</v>
      </c>
      <c r="L3390" t="str">
        <f t="shared" ca="1" si="264"/>
        <v>wind</v>
      </c>
      <c r="M3390" t="str">
        <f t="shared" ca="1" si="266"/>
        <v>high</v>
      </c>
      <c r="N3390" t="str">
        <f t="shared" ca="1" si="266"/>
        <v>minimal</v>
      </c>
      <c r="O3390" t="str">
        <f t="shared" ca="1" si="266"/>
        <v>medium</v>
      </c>
      <c r="P3390">
        <f t="shared" ca="1" si="265"/>
        <v>22</v>
      </c>
    </row>
    <row r="3391" spans="1:16" x14ac:dyDescent="0.2">
      <c r="A3391">
        <f t="shared" si="267"/>
        <v>3</v>
      </c>
      <c r="B3391" t="s">
        <v>9060</v>
      </c>
      <c r="C3391" t="s">
        <v>4017</v>
      </c>
      <c r="D3391" t="s">
        <v>22</v>
      </c>
      <c r="E3391" t="s">
        <v>23</v>
      </c>
      <c r="F3391" t="s">
        <v>11</v>
      </c>
      <c r="G3391">
        <v>95828</v>
      </c>
      <c r="H3391">
        <v>753353</v>
      </c>
      <c r="I3391">
        <v>38.479456999999996</v>
      </c>
      <c r="J3391">
        <v>-121.419695</v>
      </c>
      <c r="K3391" t="str">
        <f t="shared" ca="1" si="263"/>
        <v>bad</v>
      </c>
      <c r="L3391" t="str">
        <f t="shared" ca="1" si="264"/>
        <v>wind</v>
      </c>
      <c r="M3391" t="str">
        <f t="shared" ca="1" si="266"/>
        <v>minimal</v>
      </c>
      <c r="N3391" t="str">
        <f t="shared" ca="1" si="266"/>
        <v>low</v>
      </c>
      <c r="O3391" t="str">
        <f t="shared" ca="1" si="266"/>
        <v>high</v>
      </c>
      <c r="P3391">
        <f t="shared" ca="1" si="265"/>
        <v>38</v>
      </c>
    </row>
    <row r="3392" spans="1:16" x14ac:dyDescent="0.2">
      <c r="A3392">
        <f t="shared" si="267"/>
        <v>1</v>
      </c>
      <c r="B3392" t="s">
        <v>9060</v>
      </c>
      <c r="C3392" t="s">
        <v>4018</v>
      </c>
      <c r="D3392" t="s">
        <v>22</v>
      </c>
      <c r="E3392" t="s">
        <v>23</v>
      </c>
      <c r="F3392" t="s">
        <v>11</v>
      </c>
      <c r="G3392">
        <v>95828</v>
      </c>
      <c r="H3392">
        <v>638123</v>
      </c>
      <c r="I3392">
        <v>38.478782000000002</v>
      </c>
      <c r="J3392">
        <v>-121.406447</v>
      </c>
      <c r="K3392" t="str">
        <f t="shared" ca="1" si="263"/>
        <v>good</v>
      </c>
      <c r="L3392" t="str">
        <f t="shared" ca="1" si="264"/>
        <v>fire</v>
      </c>
      <c r="M3392" t="str">
        <f t="shared" ca="1" si="266"/>
        <v>medium</v>
      </c>
      <c r="N3392" t="str">
        <f t="shared" ca="1" si="266"/>
        <v>minimal</v>
      </c>
      <c r="O3392" t="str">
        <f t="shared" ca="1" si="266"/>
        <v>low</v>
      </c>
      <c r="P3392">
        <f t="shared" ca="1" si="265"/>
        <v>38</v>
      </c>
    </row>
    <row r="3393" spans="1:16" x14ac:dyDescent="0.2">
      <c r="A3393">
        <f t="shared" si="267"/>
        <v>2</v>
      </c>
      <c r="B3393" t="s">
        <v>9060</v>
      </c>
      <c r="C3393" t="s">
        <v>4019</v>
      </c>
      <c r="D3393" t="s">
        <v>22</v>
      </c>
      <c r="E3393" t="s">
        <v>23</v>
      </c>
      <c r="F3393" t="s">
        <v>11</v>
      </c>
      <c r="G3393">
        <v>95829</v>
      </c>
      <c r="H3393">
        <v>445131</v>
      </c>
      <c r="I3393">
        <v>38.455171999999997</v>
      </c>
      <c r="J3393">
        <v>-121.31939300000001</v>
      </c>
      <c r="K3393" t="str">
        <f t="shared" ca="1" si="263"/>
        <v>bad</v>
      </c>
      <c r="L3393" t="str">
        <f t="shared" ca="1" si="264"/>
        <v>fire</v>
      </c>
      <c r="M3393" t="str">
        <f t="shared" ca="1" si="266"/>
        <v>medium</v>
      </c>
      <c r="N3393" t="str">
        <f t="shared" ca="1" si="266"/>
        <v>medium</v>
      </c>
      <c r="O3393" t="str">
        <f t="shared" ca="1" si="266"/>
        <v>extreme</v>
      </c>
      <c r="P3393">
        <f t="shared" ca="1" si="265"/>
        <v>5</v>
      </c>
    </row>
    <row r="3394" spans="1:16" x14ac:dyDescent="0.2">
      <c r="A3394">
        <f t="shared" si="267"/>
        <v>3</v>
      </c>
      <c r="B3394" t="s">
        <v>9060</v>
      </c>
      <c r="C3394" t="s">
        <v>4020</v>
      </c>
      <c r="D3394" t="s">
        <v>22</v>
      </c>
      <c r="E3394" t="s">
        <v>23</v>
      </c>
      <c r="F3394" t="s">
        <v>11</v>
      </c>
      <c r="G3394">
        <v>95829</v>
      </c>
      <c r="H3394">
        <v>154814</v>
      </c>
      <c r="I3394">
        <v>38.455021000000002</v>
      </c>
      <c r="J3394">
        <v>-121.35819600000001</v>
      </c>
      <c r="K3394" t="str">
        <f t="shared" ca="1" si="263"/>
        <v>ugly</v>
      </c>
      <c r="L3394" t="str">
        <f t="shared" ca="1" si="264"/>
        <v>fire</v>
      </c>
      <c r="M3394" t="str">
        <f t="shared" ca="1" si="266"/>
        <v>extreme</v>
      </c>
      <c r="N3394" t="str">
        <f t="shared" ca="1" si="266"/>
        <v>low</v>
      </c>
      <c r="O3394" t="str">
        <f t="shared" ca="1" si="266"/>
        <v>medium</v>
      </c>
      <c r="P3394">
        <f t="shared" ca="1" si="265"/>
        <v>33</v>
      </c>
    </row>
    <row r="3395" spans="1:16" x14ac:dyDescent="0.2">
      <c r="A3395">
        <f t="shared" si="267"/>
        <v>1</v>
      </c>
      <c r="B3395" t="s">
        <v>9060</v>
      </c>
      <c r="C3395" t="s">
        <v>4021</v>
      </c>
      <c r="D3395" t="s">
        <v>179</v>
      </c>
      <c r="E3395" t="s">
        <v>116</v>
      </c>
      <c r="F3395" t="s">
        <v>11</v>
      </c>
      <c r="G3395">
        <v>94531</v>
      </c>
      <c r="H3395">
        <v>869641</v>
      </c>
      <c r="I3395">
        <v>37.987333</v>
      </c>
      <c r="J3395">
        <v>-121.77688999999999</v>
      </c>
      <c r="K3395" t="str">
        <f t="shared" ref="K3395:K3458" ca="1" si="268">INDEX($R$2:$R$4,RANDBETWEEN(1,3))</f>
        <v>bad</v>
      </c>
      <c r="L3395" t="str">
        <f t="shared" ref="L3395:L3458" ca="1" si="269">INDEX($S$2:$S$4,RANDBETWEEN(1,3))</f>
        <v>fire</v>
      </c>
      <c r="M3395" t="str">
        <f t="shared" ca="1" si="266"/>
        <v>extreme</v>
      </c>
      <c r="N3395" t="str">
        <f t="shared" ca="1" si="266"/>
        <v>low</v>
      </c>
      <c r="O3395" t="str">
        <f t="shared" ca="1" si="266"/>
        <v>extreme</v>
      </c>
      <c r="P3395">
        <f t="shared" ref="P3395:P3458" ca="1" si="270">RANDBETWEEN(0,50)</f>
        <v>27</v>
      </c>
    </row>
    <row r="3396" spans="1:16" x14ac:dyDescent="0.2">
      <c r="A3396">
        <f t="shared" si="267"/>
        <v>2</v>
      </c>
      <c r="B3396" t="s">
        <v>9060</v>
      </c>
      <c r="C3396" t="s">
        <v>4022</v>
      </c>
      <c r="D3396" t="s">
        <v>179</v>
      </c>
      <c r="E3396" t="s">
        <v>116</v>
      </c>
      <c r="F3396" t="s">
        <v>11</v>
      </c>
      <c r="G3396">
        <v>94531</v>
      </c>
      <c r="H3396">
        <v>432814</v>
      </c>
      <c r="I3396">
        <v>37.980598999999998</v>
      </c>
      <c r="J3396">
        <v>-121.77597299999999</v>
      </c>
      <c r="K3396" t="str">
        <f t="shared" ca="1" si="268"/>
        <v>bad</v>
      </c>
      <c r="L3396" t="str">
        <f t="shared" ca="1" si="269"/>
        <v>smoke</v>
      </c>
      <c r="M3396" t="str">
        <f t="shared" ca="1" si="266"/>
        <v>high</v>
      </c>
      <c r="N3396" t="str">
        <f t="shared" ca="1" si="266"/>
        <v>extreme</v>
      </c>
      <c r="O3396" t="str">
        <f t="shared" ca="1" si="266"/>
        <v>extreme</v>
      </c>
      <c r="P3396">
        <f t="shared" ca="1" si="270"/>
        <v>39</v>
      </c>
    </row>
    <row r="3397" spans="1:16" x14ac:dyDescent="0.2">
      <c r="A3397">
        <f t="shared" si="267"/>
        <v>3</v>
      </c>
      <c r="B3397" t="s">
        <v>9060</v>
      </c>
      <c r="C3397" t="s">
        <v>4023</v>
      </c>
      <c r="D3397" t="s">
        <v>179</v>
      </c>
      <c r="E3397" t="s">
        <v>116</v>
      </c>
      <c r="F3397" t="s">
        <v>11</v>
      </c>
      <c r="G3397">
        <v>94531</v>
      </c>
      <c r="H3397">
        <v>940886</v>
      </c>
      <c r="I3397">
        <v>37.969428000000001</v>
      </c>
      <c r="J3397">
        <v>-121.777424</v>
      </c>
      <c r="K3397" t="str">
        <f t="shared" ca="1" si="268"/>
        <v>good</v>
      </c>
      <c r="L3397" t="str">
        <f t="shared" ca="1" si="269"/>
        <v>fire</v>
      </c>
      <c r="M3397" t="str">
        <f t="shared" ref="M3397:O3460" ca="1" si="271">INDEX($T$2:$T$6,RANDBETWEEN(1,5))</f>
        <v>medium</v>
      </c>
      <c r="N3397" t="str">
        <f t="shared" ca="1" si="271"/>
        <v>minimal</v>
      </c>
      <c r="O3397" t="str">
        <f t="shared" ca="1" si="271"/>
        <v>medium</v>
      </c>
      <c r="P3397">
        <f t="shared" ca="1" si="270"/>
        <v>18</v>
      </c>
    </row>
    <row r="3398" spans="1:16" x14ac:dyDescent="0.2">
      <c r="A3398">
        <f t="shared" si="267"/>
        <v>1</v>
      </c>
      <c r="B3398" t="s">
        <v>9060</v>
      </c>
      <c r="C3398" t="s">
        <v>4024</v>
      </c>
      <c r="D3398" t="s">
        <v>179</v>
      </c>
      <c r="E3398" t="s">
        <v>116</v>
      </c>
      <c r="F3398" t="s">
        <v>11</v>
      </c>
      <c r="G3398">
        <v>94531</v>
      </c>
      <c r="H3398">
        <v>698799</v>
      </c>
      <c r="I3398">
        <v>37.959833000000003</v>
      </c>
      <c r="J3398">
        <v>-121.789393</v>
      </c>
      <c r="K3398" t="str">
        <f t="shared" ca="1" si="268"/>
        <v>ugly</v>
      </c>
      <c r="L3398" t="str">
        <f t="shared" ca="1" si="269"/>
        <v>smoke</v>
      </c>
      <c r="M3398" t="str">
        <f t="shared" ca="1" si="271"/>
        <v>low</v>
      </c>
      <c r="N3398" t="str">
        <f t="shared" ca="1" si="271"/>
        <v>low</v>
      </c>
      <c r="O3398" t="str">
        <f t="shared" ca="1" si="271"/>
        <v>medium</v>
      </c>
      <c r="P3398">
        <f t="shared" ca="1" si="270"/>
        <v>40</v>
      </c>
    </row>
    <row r="3399" spans="1:16" x14ac:dyDescent="0.2">
      <c r="A3399">
        <f t="shared" si="267"/>
        <v>2</v>
      </c>
      <c r="B3399" t="s">
        <v>9060</v>
      </c>
      <c r="C3399" t="s">
        <v>4025</v>
      </c>
      <c r="D3399" t="s">
        <v>179</v>
      </c>
      <c r="E3399" t="s">
        <v>116</v>
      </c>
      <c r="F3399" t="s">
        <v>11</v>
      </c>
      <c r="G3399">
        <v>94531</v>
      </c>
      <c r="H3399">
        <v>640656</v>
      </c>
      <c r="I3399">
        <v>37.958295</v>
      </c>
      <c r="J3399">
        <v>-121.762213</v>
      </c>
      <c r="K3399" t="str">
        <f t="shared" ca="1" si="268"/>
        <v>bad</v>
      </c>
      <c r="L3399" t="str">
        <f t="shared" ca="1" si="269"/>
        <v>smoke</v>
      </c>
      <c r="M3399" t="str">
        <f t="shared" ca="1" si="271"/>
        <v>low</v>
      </c>
      <c r="N3399" t="str">
        <f t="shared" ca="1" si="271"/>
        <v>minimal</v>
      </c>
      <c r="O3399" t="str">
        <f t="shared" ca="1" si="271"/>
        <v>low</v>
      </c>
      <c r="P3399">
        <f t="shared" ca="1" si="270"/>
        <v>36</v>
      </c>
    </row>
    <row r="3400" spans="1:16" x14ac:dyDescent="0.2">
      <c r="A3400">
        <f t="shared" si="267"/>
        <v>3</v>
      </c>
      <c r="B3400" t="s">
        <v>9060</v>
      </c>
      <c r="C3400" t="s">
        <v>4026</v>
      </c>
      <c r="D3400" t="s">
        <v>198</v>
      </c>
      <c r="E3400" t="s">
        <v>130</v>
      </c>
      <c r="F3400" t="s">
        <v>11</v>
      </c>
      <c r="G3400">
        <v>94551</v>
      </c>
      <c r="H3400">
        <v>770547</v>
      </c>
      <c r="I3400">
        <v>37.714844999999997</v>
      </c>
      <c r="J3400">
        <v>-121.720381</v>
      </c>
      <c r="K3400" t="str">
        <f t="shared" ca="1" si="268"/>
        <v>bad</v>
      </c>
      <c r="L3400" t="str">
        <f t="shared" ca="1" si="269"/>
        <v>smoke</v>
      </c>
      <c r="M3400" t="str">
        <f t="shared" ca="1" si="271"/>
        <v>high</v>
      </c>
      <c r="N3400" t="str">
        <f t="shared" ca="1" si="271"/>
        <v>high</v>
      </c>
      <c r="O3400" t="str">
        <f t="shared" ca="1" si="271"/>
        <v>extreme</v>
      </c>
      <c r="P3400">
        <f t="shared" ca="1" si="270"/>
        <v>2</v>
      </c>
    </row>
    <row r="3401" spans="1:16" x14ac:dyDescent="0.2">
      <c r="A3401">
        <f t="shared" si="267"/>
        <v>1</v>
      </c>
      <c r="B3401" t="s">
        <v>9060</v>
      </c>
      <c r="C3401" t="s">
        <v>4027</v>
      </c>
      <c r="D3401" t="s">
        <v>198</v>
      </c>
      <c r="E3401" t="s">
        <v>130</v>
      </c>
      <c r="F3401" t="s">
        <v>11</v>
      </c>
      <c r="G3401">
        <v>94550</v>
      </c>
      <c r="H3401">
        <v>711992</v>
      </c>
      <c r="I3401">
        <v>37.683430000000001</v>
      </c>
      <c r="J3401">
        <v>-121.772155</v>
      </c>
      <c r="K3401" t="str">
        <f t="shared" ca="1" si="268"/>
        <v>good</v>
      </c>
      <c r="L3401" t="str">
        <f t="shared" ca="1" si="269"/>
        <v>wind</v>
      </c>
      <c r="M3401" t="str">
        <f t="shared" ca="1" si="271"/>
        <v>high</v>
      </c>
      <c r="N3401" t="str">
        <f t="shared" ca="1" si="271"/>
        <v>low</v>
      </c>
      <c r="O3401" t="str">
        <f t="shared" ca="1" si="271"/>
        <v>extreme</v>
      </c>
      <c r="P3401">
        <f t="shared" ca="1" si="270"/>
        <v>10</v>
      </c>
    </row>
    <row r="3402" spans="1:16" x14ac:dyDescent="0.2">
      <c r="A3402">
        <f t="shared" si="267"/>
        <v>2</v>
      </c>
      <c r="B3402" t="s">
        <v>9060</v>
      </c>
      <c r="C3402" t="s">
        <v>4028</v>
      </c>
      <c r="D3402" t="s">
        <v>198</v>
      </c>
      <c r="E3402" t="s">
        <v>130</v>
      </c>
      <c r="F3402" t="s">
        <v>11</v>
      </c>
      <c r="G3402">
        <v>94551</v>
      </c>
      <c r="H3402">
        <v>707273</v>
      </c>
      <c r="I3402">
        <v>37.718071999999999</v>
      </c>
      <c r="J3402">
        <v>-121.74042</v>
      </c>
      <c r="K3402" t="str">
        <f t="shared" ca="1" si="268"/>
        <v>bad</v>
      </c>
      <c r="L3402" t="str">
        <f t="shared" ca="1" si="269"/>
        <v>smoke</v>
      </c>
      <c r="M3402" t="str">
        <f t="shared" ca="1" si="271"/>
        <v>extreme</v>
      </c>
      <c r="N3402" t="str">
        <f t="shared" ca="1" si="271"/>
        <v>minimal</v>
      </c>
      <c r="O3402" t="str">
        <f t="shared" ca="1" si="271"/>
        <v>extreme</v>
      </c>
      <c r="P3402">
        <f t="shared" ca="1" si="270"/>
        <v>46</v>
      </c>
    </row>
    <row r="3403" spans="1:16" x14ac:dyDescent="0.2">
      <c r="A3403">
        <f t="shared" si="267"/>
        <v>3</v>
      </c>
      <c r="B3403" t="s">
        <v>9060</v>
      </c>
      <c r="C3403" t="s">
        <v>4029</v>
      </c>
      <c r="D3403" t="s">
        <v>198</v>
      </c>
      <c r="E3403" t="s">
        <v>130</v>
      </c>
      <c r="F3403" t="s">
        <v>11</v>
      </c>
      <c r="G3403">
        <v>94551</v>
      </c>
      <c r="H3403">
        <v>642687</v>
      </c>
      <c r="I3403">
        <v>37.723002000000001</v>
      </c>
      <c r="J3403">
        <v>-121.731651</v>
      </c>
      <c r="K3403" t="str">
        <f t="shared" ca="1" si="268"/>
        <v>good</v>
      </c>
      <c r="L3403" t="str">
        <f t="shared" ca="1" si="269"/>
        <v>wind</v>
      </c>
      <c r="M3403" t="str">
        <f t="shared" ca="1" si="271"/>
        <v>extreme</v>
      </c>
      <c r="N3403" t="str">
        <f t="shared" ca="1" si="271"/>
        <v>low</v>
      </c>
      <c r="O3403" t="str">
        <f t="shared" ca="1" si="271"/>
        <v>extreme</v>
      </c>
      <c r="P3403">
        <f t="shared" ca="1" si="270"/>
        <v>24</v>
      </c>
    </row>
    <row r="3404" spans="1:16" x14ac:dyDescent="0.2">
      <c r="A3404">
        <f t="shared" si="267"/>
        <v>1</v>
      </c>
      <c r="B3404" t="s">
        <v>9060</v>
      </c>
      <c r="C3404" t="s">
        <v>4030</v>
      </c>
      <c r="D3404" t="s">
        <v>198</v>
      </c>
      <c r="E3404" t="s">
        <v>130</v>
      </c>
      <c r="F3404" t="s">
        <v>11</v>
      </c>
      <c r="G3404">
        <v>94551</v>
      </c>
      <c r="H3404">
        <v>519307</v>
      </c>
      <c r="I3404">
        <v>37.712358999999999</v>
      </c>
      <c r="J3404">
        <v>-121.7354</v>
      </c>
      <c r="K3404" t="str">
        <f t="shared" ca="1" si="268"/>
        <v>ugly</v>
      </c>
      <c r="L3404" t="str">
        <f t="shared" ca="1" si="269"/>
        <v>smoke</v>
      </c>
      <c r="M3404" t="str">
        <f t="shared" ca="1" si="271"/>
        <v>extreme</v>
      </c>
      <c r="N3404" t="str">
        <f t="shared" ca="1" si="271"/>
        <v>high</v>
      </c>
      <c r="O3404" t="str">
        <f t="shared" ca="1" si="271"/>
        <v>medium</v>
      </c>
      <c r="P3404">
        <f t="shared" ca="1" si="270"/>
        <v>2</v>
      </c>
    </row>
    <row r="3405" spans="1:16" x14ac:dyDescent="0.2">
      <c r="A3405">
        <f t="shared" si="267"/>
        <v>2</v>
      </c>
      <c r="B3405" t="s">
        <v>9060</v>
      </c>
      <c r="C3405" t="s">
        <v>4031</v>
      </c>
      <c r="D3405" t="s">
        <v>198</v>
      </c>
      <c r="E3405" t="s">
        <v>130</v>
      </c>
      <c r="F3405" t="s">
        <v>11</v>
      </c>
      <c r="G3405">
        <v>94551</v>
      </c>
      <c r="H3405">
        <v>1240086</v>
      </c>
      <c r="I3405">
        <v>37.690009000000003</v>
      </c>
      <c r="J3405">
        <v>-121.790004</v>
      </c>
      <c r="K3405" t="str">
        <f t="shared" ca="1" si="268"/>
        <v>ugly</v>
      </c>
      <c r="L3405" t="str">
        <f t="shared" ca="1" si="269"/>
        <v>smoke</v>
      </c>
      <c r="M3405" t="str">
        <f t="shared" ca="1" si="271"/>
        <v>medium</v>
      </c>
      <c r="N3405" t="str">
        <f t="shared" ca="1" si="271"/>
        <v>high</v>
      </c>
      <c r="O3405" t="str">
        <f t="shared" ca="1" si="271"/>
        <v>high</v>
      </c>
      <c r="P3405">
        <f t="shared" ca="1" si="270"/>
        <v>28</v>
      </c>
    </row>
    <row r="3406" spans="1:16" x14ac:dyDescent="0.2">
      <c r="A3406">
        <f t="shared" ref="A3406:A3469" si="272">A3403</f>
        <v>3</v>
      </c>
      <c r="B3406" t="s">
        <v>9060</v>
      </c>
      <c r="C3406" t="s">
        <v>4032</v>
      </c>
      <c r="D3406" t="s">
        <v>4033</v>
      </c>
      <c r="E3406" t="s">
        <v>116</v>
      </c>
      <c r="F3406" t="s">
        <v>11</v>
      </c>
      <c r="G3406">
        <v>94561</v>
      </c>
      <c r="H3406">
        <v>663813</v>
      </c>
      <c r="I3406">
        <v>38.008679999999998</v>
      </c>
      <c r="J3406">
        <v>-121.724386</v>
      </c>
      <c r="K3406" t="str">
        <f t="shared" ca="1" si="268"/>
        <v>ugly</v>
      </c>
      <c r="L3406" t="str">
        <f t="shared" ca="1" si="269"/>
        <v>wind</v>
      </c>
      <c r="M3406" t="str">
        <f t="shared" ca="1" si="271"/>
        <v>medium</v>
      </c>
      <c r="N3406" t="str">
        <f t="shared" ca="1" si="271"/>
        <v>low</v>
      </c>
      <c r="O3406" t="str">
        <f t="shared" ca="1" si="271"/>
        <v>high</v>
      </c>
      <c r="P3406">
        <f t="shared" ca="1" si="270"/>
        <v>2</v>
      </c>
    </row>
    <row r="3407" spans="1:16" x14ac:dyDescent="0.2">
      <c r="A3407">
        <f t="shared" si="272"/>
        <v>1</v>
      </c>
      <c r="B3407" t="s">
        <v>9060</v>
      </c>
      <c r="C3407" t="s">
        <v>4034</v>
      </c>
      <c r="D3407" t="s">
        <v>4033</v>
      </c>
      <c r="E3407" t="s">
        <v>116</v>
      </c>
      <c r="F3407" t="s">
        <v>11</v>
      </c>
      <c r="G3407">
        <v>94561</v>
      </c>
      <c r="H3407">
        <v>780535</v>
      </c>
      <c r="I3407">
        <v>38.004117999999998</v>
      </c>
      <c r="J3407">
        <v>-121.62743</v>
      </c>
      <c r="K3407" t="str">
        <f t="shared" ca="1" si="268"/>
        <v>ugly</v>
      </c>
      <c r="L3407" t="str">
        <f t="shared" ca="1" si="269"/>
        <v>smoke</v>
      </c>
      <c r="M3407" t="str">
        <f t="shared" ca="1" si="271"/>
        <v>high</v>
      </c>
      <c r="N3407" t="str">
        <f t="shared" ca="1" si="271"/>
        <v>extreme</v>
      </c>
      <c r="O3407" t="str">
        <f t="shared" ca="1" si="271"/>
        <v>minimal</v>
      </c>
      <c r="P3407">
        <f t="shared" ca="1" si="270"/>
        <v>15</v>
      </c>
    </row>
    <row r="3408" spans="1:16" x14ac:dyDescent="0.2">
      <c r="A3408">
        <f t="shared" si="272"/>
        <v>2</v>
      </c>
      <c r="B3408" t="s">
        <v>9060</v>
      </c>
      <c r="C3408" t="s">
        <v>4035</v>
      </c>
      <c r="D3408" t="s">
        <v>4033</v>
      </c>
      <c r="E3408" t="s">
        <v>116</v>
      </c>
      <c r="F3408" t="s">
        <v>11</v>
      </c>
      <c r="G3408">
        <v>94561</v>
      </c>
      <c r="H3408">
        <v>137840</v>
      </c>
      <c r="I3408">
        <v>37.999884999999999</v>
      </c>
      <c r="J3408">
        <v>-121.73918500000001</v>
      </c>
      <c r="K3408" t="str">
        <f t="shared" ca="1" si="268"/>
        <v>good</v>
      </c>
      <c r="L3408" t="str">
        <f t="shared" ca="1" si="269"/>
        <v>smoke</v>
      </c>
      <c r="M3408" t="str">
        <f t="shared" ca="1" si="271"/>
        <v>medium</v>
      </c>
      <c r="N3408" t="str">
        <f t="shared" ca="1" si="271"/>
        <v>extreme</v>
      </c>
      <c r="O3408" t="str">
        <f t="shared" ca="1" si="271"/>
        <v>extreme</v>
      </c>
      <c r="P3408">
        <f t="shared" ca="1" si="270"/>
        <v>49</v>
      </c>
    </row>
    <row r="3409" spans="1:16" x14ac:dyDescent="0.2">
      <c r="A3409">
        <f t="shared" si="272"/>
        <v>3</v>
      </c>
      <c r="B3409" t="s">
        <v>9060</v>
      </c>
      <c r="C3409" t="s">
        <v>4036</v>
      </c>
      <c r="D3409" t="s">
        <v>4033</v>
      </c>
      <c r="E3409" t="s">
        <v>116</v>
      </c>
      <c r="F3409" t="s">
        <v>11</v>
      </c>
      <c r="G3409">
        <v>94561</v>
      </c>
      <c r="H3409">
        <v>802380</v>
      </c>
      <c r="I3409">
        <v>37.997501</v>
      </c>
      <c r="J3409">
        <v>-121.692071</v>
      </c>
      <c r="K3409" t="str">
        <f t="shared" ca="1" si="268"/>
        <v>bad</v>
      </c>
      <c r="L3409" t="str">
        <f t="shared" ca="1" si="269"/>
        <v>wind</v>
      </c>
      <c r="M3409" t="str">
        <f t="shared" ca="1" si="271"/>
        <v>medium</v>
      </c>
      <c r="N3409" t="str">
        <f t="shared" ca="1" si="271"/>
        <v>high</v>
      </c>
      <c r="O3409" t="str">
        <f t="shared" ca="1" si="271"/>
        <v>low</v>
      </c>
      <c r="P3409">
        <f t="shared" ca="1" si="270"/>
        <v>3</v>
      </c>
    </row>
    <row r="3410" spans="1:16" x14ac:dyDescent="0.2">
      <c r="A3410">
        <f t="shared" si="272"/>
        <v>1</v>
      </c>
      <c r="B3410" t="s">
        <v>9060</v>
      </c>
      <c r="C3410" t="s">
        <v>4037</v>
      </c>
      <c r="D3410" t="s">
        <v>4033</v>
      </c>
      <c r="E3410" t="s">
        <v>116</v>
      </c>
      <c r="F3410" t="s">
        <v>11</v>
      </c>
      <c r="G3410">
        <v>94561</v>
      </c>
      <c r="H3410">
        <v>435831</v>
      </c>
      <c r="I3410">
        <v>37.994883999999999</v>
      </c>
      <c r="J3410">
        <v>-121.732708</v>
      </c>
      <c r="K3410" t="str">
        <f t="shared" ca="1" si="268"/>
        <v>ugly</v>
      </c>
      <c r="L3410" t="str">
        <f t="shared" ca="1" si="269"/>
        <v>wind</v>
      </c>
      <c r="M3410" t="str">
        <f t="shared" ca="1" si="271"/>
        <v>medium</v>
      </c>
      <c r="N3410" t="str">
        <f t="shared" ca="1" si="271"/>
        <v>medium</v>
      </c>
      <c r="O3410" t="str">
        <f t="shared" ca="1" si="271"/>
        <v>minimal</v>
      </c>
      <c r="P3410">
        <f t="shared" ca="1" si="270"/>
        <v>26</v>
      </c>
    </row>
    <row r="3411" spans="1:16" x14ac:dyDescent="0.2">
      <c r="A3411">
        <f t="shared" si="272"/>
        <v>2</v>
      </c>
      <c r="B3411" t="s">
        <v>9060</v>
      </c>
      <c r="C3411" t="s">
        <v>4038</v>
      </c>
      <c r="D3411" t="s">
        <v>4033</v>
      </c>
      <c r="E3411" t="s">
        <v>116</v>
      </c>
      <c r="F3411" t="s">
        <v>11</v>
      </c>
      <c r="G3411">
        <v>94561</v>
      </c>
      <c r="H3411">
        <v>718807</v>
      </c>
      <c r="I3411">
        <v>37.991503000000002</v>
      </c>
      <c r="J3411">
        <v>-121.726724</v>
      </c>
      <c r="K3411" t="str">
        <f t="shared" ca="1" si="268"/>
        <v>good</v>
      </c>
      <c r="L3411" t="str">
        <f t="shared" ca="1" si="269"/>
        <v>wind</v>
      </c>
      <c r="M3411" t="str">
        <f t="shared" ca="1" si="271"/>
        <v>low</v>
      </c>
      <c r="N3411" t="str">
        <f t="shared" ca="1" si="271"/>
        <v>medium</v>
      </c>
      <c r="O3411" t="str">
        <f t="shared" ca="1" si="271"/>
        <v>minimal</v>
      </c>
      <c r="P3411">
        <f t="shared" ca="1" si="270"/>
        <v>18</v>
      </c>
    </row>
    <row r="3412" spans="1:16" x14ac:dyDescent="0.2">
      <c r="A3412">
        <f t="shared" si="272"/>
        <v>3</v>
      </c>
      <c r="B3412" t="s">
        <v>9060</v>
      </c>
      <c r="C3412" t="s">
        <v>4039</v>
      </c>
      <c r="D3412" t="s">
        <v>4033</v>
      </c>
      <c r="E3412" t="s">
        <v>116</v>
      </c>
      <c r="F3412" t="s">
        <v>11</v>
      </c>
      <c r="G3412">
        <v>94561</v>
      </c>
      <c r="H3412">
        <v>897417</v>
      </c>
      <c r="I3412">
        <v>37.985157999999998</v>
      </c>
      <c r="J3412">
        <v>-121.688551</v>
      </c>
      <c r="K3412" t="str">
        <f t="shared" ca="1" si="268"/>
        <v>good</v>
      </c>
      <c r="L3412" t="str">
        <f t="shared" ca="1" si="269"/>
        <v>fire</v>
      </c>
      <c r="M3412" t="str">
        <f t="shared" ca="1" si="271"/>
        <v>high</v>
      </c>
      <c r="N3412" t="str">
        <f t="shared" ca="1" si="271"/>
        <v>low</v>
      </c>
      <c r="O3412" t="str">
        <f t="shared" ca="1" si="271"/>
        <v>medium</v>
      </c>
      <c r="P3412">
        <f t="shared" ca="1" si="270"/>
        <v>50</v>
      </c>
    </row>
    <row r="3413" spans="1:16" x14ac:dyDescent="0.2">
      <c r="A3413">
        <f t="shared" si="272"/>
        <v>1</v>
      </c>
      <c r="B3413" t="s">
        <v>9060</v>
      </c>
      <c r="C3413" t="s">
        <v>4040</v>
      </c>
      <c r="D3413" t="s">
        <v>4033</v>
      </c>
      <c r="E3413" t="s">
        <v>116</v>
      </c>
      <c r="F3413" t="s">
        <v>11</v>
      </c>
      <c r="G3413">
        <v>94561</v>
      </c>
      <c r="H3413">
        <v>784366</v>
      </c>
      <c r="I3413">
        <v>37.982939000000002</v>
      </c>
      <c r="J3413">
        <v>-121.692718</v>
      </c>
      <c r="K3413" t="str">
        <f t="shared" ca="1" si="268"/>
        <v>good</v>
      </c>
      <c r="L3413" t="str">
        <f t="shared" ca="1" si="269"/>
        <v>smoke</v>
      </c>
      <c r="M3413" t="str">
        <f t="shared" ca="1" si="271"/>
        <v>medium</v>
      </c>
      <c r="N3413" t="str">
        <f t="shared" ca="1" si="271"/>
        <v>high</v>
      </c>
      <c r="O3413" t="str">
        <f t="shared" ca="1" si="271"/>
        <v>minimal</v>
      </c>
      <c r="P3413">
        <f t="shared" ca="1" si="270"/>
        <v>8</v>
      </c>
    </row>
    <row r="3414" spans="1:16" x14ac:dyDescent="0.2">
      <c r="A3414">
        <f t="shared" si="272"/>
        <v>2</v>
      </c>
      <c r="B3414" t="s">
        <v>9060</v>
      </c>
      <c r="C3414" t="s">
        <v>4041</v>
      </c>
      <c r="D3414" t="s">
        <v>4033</v>
      </c>
      <c r="E3414" t="s">
        <v>116</v>
      </c>
      <c r="F3414" t="s">
        <v>11</v>
      </c>
      <c r="G3414">
        <v>94561</v>
      </c>
      <c r="H3414">
        <v>491970</v>
      </c>
      <c r="I3414">
        <v>37.976379999999999</v>
      </c>
      <c r="J3414">
        <v>-121.726608</v>
      </c>
      <c r="K3414" t="str">
        <f t="shared" ca="1" si="268"/>
        <v>bad</v>
      </c>
      <c r="L3414" t="str">
        <f t="shared" ca="1" si="269"/>
        <v>wind</v>
      </c>
      <c r="M3414" t="str">
        <f t="shared" ca="1" si="271"/>
        <v>extreme</v>
      </c>
      <c r="N3414" t="str">
        <f t="shared" ca="1" si="271"/>
        <v>medium</v>
      </c>
      <c r="O3414" t="str">
        <f t="shared" ca="1" si="271"/>
        <v>low</v>
      </c>
      <c r="P3414">
        <f t="shared" ca="1" si="270"/>
        <v>17</v>
      </c>
    </row>
    <row r="3415" spans="1:16" x14ac:dyDescent="0.2">
      <c r="A3415">
        <f t="shared" si="272"/>
        <v>3</v>
      </c>
      <c r="B3415" t="s">
        <v>9060</v>
      </c>
      <c r="C3415" t="s">
        <v>4042</v>
      </c>
      <c r="D3415" t="s">
        <v>4033</v>
      </c>
      <c r="E3415" t="s">
        <v>116</v>
      </c>
      <c r="F3415" t="s">
        <v>11</v>
      </c>
      <c r="G3415">
        <v>94561</v>
      </c>
      <c r="H3415">
        <v>885184</v>
      </c>
      <c r="I3415">
        <v>37.972517000000003</v>
      </c>
      <c r="J3415">
        <v>-121.725228</v>
      </c>
      <c r="K3415" t="str">
        <f t="shared" ca="1" si="268"/>
        <v>good</v>
      </c>
      <c r="L3415" t="str">
        <f t="shared" ca="1" si="269"/>
        <v>smoke</v>
      </c>
      <c r="M3415" t="str">
        <f t="shared" ca="1" si="271"/>
        <v>medium</v>
      </c>
      <c r="N3415" t="str">
        <f t="shared" ca="1" si="271"/>
        <v>minimal</v>
      </c>
      <c r="O3415" t="str">
        <f t="shared" ca="1" si="271"/>
        <v>low</v>
      </c>
      <c r="P3415">
        <f t="shared" ca="1" si="270"/>
        <v>44</v>
      </c>
    </row>
    <row r="3416" spans="1:16" x14ac:dyDescent="0.2">
      <c r="A3416">
        <f t="shared" si="272"/>
        <v>1</v>
      </c>
      <c r="B3416" t="s">
        <v>9060</v>
      </c>
      <c r="C3416" t="s">
        <v>4043</v>
      </c>
      <c r="D3416" t="s">
        <v>198</v>
      </c>
      <c r="E3416" t="s">
        <v>130</v>
      </c>
      <c r="F3416" t="s">
        <v>11</v>
      </c>
      <c r="G3416">
        <v>94551</v>
      </c>
      <c r="H3416">
        <v>398649</v>
      </c>
      <c r="I3416">
        <v>37.754930999999999</v>
      </c>
      <c r="J3416">
        <v>-121.575063</v>
      </c>
      <c r="K3416" t="str">
        <f t="shared" ca="1" si="268"/>
        <v>bad</v>
      </c>
      <c r="L3416" t="str">
        <f t="shared" ca="1" si="269"/>
        <v>smoke</v>
      </c>
      <c r="M3416" t="str">
        <f t="shared" ca="1" si="271"/>
        <v>minimal</v>
      </c>
      <c r="N3416" t="str">
        <f t="shared" ca="1" si="271"/>
        <v>high</v>
      </c>
      <c r="O3416" t="str">
        <f t="shared" ca="1" si="271"/>
        <v>high</v>
      </c>
      <c r="P3416">
        <f t="shared" ca="1" si="270"/>
        <v>48</v>
      </c>
    </row>
    <row r="3417" spans="1:16" x14ac:dyDescent="0.2">
      <c r="A3417">
        <f t="shared" si="272"/>
        <v>2</v>
      </c>
      <c r="B3417" t="s">
        <v>9060</v>
      </c>
      <c r="C3417" t="s">
        <v>4044</v>
      </c>
      <c r="D3417" t="s">
        <v>4045</v>
      </c>
      <c r="E3417" t="s">
        <v>41</v>
      </c>
      <c r="F3417" t="s">
        <v>11</v>
      </c>
      <c r="G3417">
        <v>95648</v>
      </c>
      <c r="H3417">
        <v>482748</v>
      </c>
      <c r="I3417">
        <v>38.886257000000001</v>
      </c>
      <c r="J3417">
        <v>-121.28727499999999</v>
      </c>
      <c r="K3417" t="str">
        <f t="shared" ca="1" si="268"/>
        <v>bad</v>
      </c>
      <c r="L3417" t="str">
        <f t="shared" ca="1" si="269"/>
        <v>fire</v>
      </c>
      <c r="M3417" t="str">
        <f t="shared" ca="1" si="271"/>
        <v>extreme</v>
      </c>
      <c r="N3417" t="str">
        <f t="shared" ca="1" si="271"/>
        <v>high</v>
      </c>
      <c r="O3417" t="str">
        <f t="shared" ca="1" si="271"/>
        <v>high</v>
      </c>
      <c r="P3417">
        <f t="shared" ca="1" si="270"/>
        <v>41</v>
      </c>
    </row>
    <row r="3418" spans="1:16" x14ac:dyDescent="0.2">
      <c r="A3418">
        <f t="shared" si="272"/>
        <v>3</v>
      </c>
      <c r="B3418" t="s">
        <v>9060</v>
      </c>
      <c r="C3418" t="s">
        <v>4046</v>
      </c>
      <c r="D3418" t="s">
        <v>4045</v>
      </c>
      <c r="E3418" t="s">
        <v>41</v>
      </c>
      <c r="F3418" t="s">
        <v>11</v>
      </c>
      <c r="G3418">
        <v>95648</v>
      </c>
      <c r="H3418">
        <v>917886</v>
      </c>
      <c r="I3418">
        <v>38.899652000000003</v>
      </c>
      <c r="J3418">
        <v>-121.321181</v>
      </c>
      <c r="K3418" t="str">
        <f t="shared" ca="1" si="268"/>
        <v>ugly</v>
      </c>
      <c r="L3418" t="str">
        <f t="shared" ca="1" si="269"/>
        <v>wind</v>
      </c>
      <c r="M3418" t="str">
        <f t="shared" ca="1" si="271"/>
        <v>high</v>
      </c>
      <c r="N3418" t="str">
        <f t="shared" ca="1" si="271"/>
        <v>low</v>
      </c>
      <c r="O3418" t="str">
        <f t="shared" ca="1" si="271"/>
        <v>medium</v>
      </c>
      <c r="P3418">
        <f t="shared" ca="1" si="270"/>
        <v>38</v>
      </c>
    </row>
    <row r="3419" spans="1:16" x14ac:dyDescent="0.2">
      <c r="A3419">
        <f t="shared" si="272"/>
        <v>1</v>
      </c>
      <c r="B3419" t="s">
        <v>9060</v>
      </c>
      <c r="C3419" t="s">
        <v>4047</v>
      </c>
      <c r="D3419" t="s">
        <v>4045</v>
      </c>
      <c r="E3419" t="s">
        <v>41</v>
      </c>
      <c r="F3419" t="s">
        <v>11</v>
      </c>
      <c r="G3419">
        <v>95648</v>
      </c>
      <c r="H3419">
        <v>987518</v>
      </c>
      <c r="I3419">
        <v>38.842618999999999</v>
      </c>
      <c r="J3419">
        <v>-121.266069</v>
      </c>
      <c r="K3419" t="str">
        <f t="shared" ca="1" si="268"/>
        <v>ugly</v>
      </c>
      <c r="L3419" t="str">
        <f t="shared" ca="1" si="269"/>
        <v>fire</v>
      </c>
      <c r="M3419" t="str">
        <f t="shared" ca="1" si="271"/>
        <v>low</v>
      </c>
      <c r="N3419" t="str">
        <f t="shared" ca="1" si="271"/>
        <v>minimal</v>
      </c>
      <c r="O3419" t="str">
        <f t="shared" ca="1" si="271"/>
        <v>low</v>
      </c>
      <c r="P3419">
        <f t="shared" ca="1" si="270"/>
        <v>29</v>
      </c>
    </row>
    <row r="3420" spans="1:16" x14ac:dyDescent="0.2">
      <c r="A3420">
        <f t="shared" si="272"/>
        <v>2</v>
      </c>
      <c r="B3420" t="s">
        <v>9060</v>
      </c>
      <c r="C3420" t="s">
        <v>4048</v>
      </c>
      <c r="D3420" t="s">
        <v>4045</v>
      </c>
      <c r="E3420" t="s">
        <v>41</v>
      </c>
      <c r="F3420" t="s">
        <v>11</v>
      </c>
      <c r="G3420">
        <v>95648</v>
      </c>
      <c r="H3420">
        <v>831112</v>
      </c>
      <c r="I3420">
        <v>38.860588</v>
      </c>
      <c r="J3420">
        <v>-121.25919399999999</v>
      </c>
      <c r="K3420" t="str">
        <f t="shared" ca="1" si="268"/>
        <v>bad</v>
      </c>
      <c r="L3420" t="str">
        <f t="shared" ca="1" si="269"/>
        <v>wind</v>
      </c>
      <c r="M3420" t="str">
        <f t="shared" ca="1" si="271"/>
        <v>high</v>
      </c>
      <c r="N3420" t="str">
        <f t="shared" ca="1" si="271"/>
        <v>high</v>
      </c>
      <c r="O3420" t="str">
        <f t="shared" ca="1" si="271"/>
        <v>extreme</v>
      </c>
      <c r="P3420">
        <f t="shared" ca="1" si="270"/>
        <v>41</v>
      </c>
    </row>
    <row r="3421" spans="1:16" x14ac:dyDescent="0.2">
      <c r="A3421">
        <f t="shared" si="272"/>
        <v>3</v>
      </c>
      <c r="B3421" t="s">
        <v>9060</v>
      </c>
      <c r="C3421" t="s">
        <v>4049</v>
      </c>
      <c r="D3421" t="s">
        <v>3634</v>
      </c>
      <c r="E3421" t="s">
        <v>41</v>
      </c>
      <c r="F3421" t="s">
        <v>11</v>
      </c>
      <c r="G3421">
        <v>95661</v>
      </c>
      <c r="H3421">
        <v>528463</v>
      </c>
      <c r="I3421">
        <v>38.769084999999997</v>
      </c>
      <c r="J3421">
        <v>-121.241562</v>
      </c>
      <c r="K3421" t="str">
        <f t="shared" ca="1" si="268"/>
        <v>good</v>
      </c>
      <c r="L3421" t="str">
        <f t="shared" ca="1" si="269"/>
        <v>smoke</v>
      </c>
      <c r="M3421" t="str">
        <f t="shared" ca="1" si="271"/>
        <v>minimal</v>
      </c>
      <c r="N3421" t="str">
        <f t="shared" ca="1" si="271"/>
        <v>high</v>
      </c>
      <c r="O3421" t="str">
        <f t="shared" ca="1" si="271"/>
        <v>high</v>
      </c>
      <c r="P3421">
        <f t="shared" ca="1" si="270"/>
        <v>25</v>
      </c>
    </row>
    <row r="3422" spans="1:16" x14ac:dyDescent="0.2">
      <c r="A3422">
        <f t="shared" si="272"/>
        <v>1</v>
      </c>
      <c r="B3422" t="s">
        <v>9060</v>
      </c>
      <c r="C3422" t="s">
        <v>4050</v>
      </c>
      <c r="D3422" t="s">
        <v>3634</v>
      </c>
      <c r="E3422" t="s">
        <v>41</v>
      </c>
      <c r="F3422" t="s">
        <v>11</v>
      </c>
      <c r="G3422">
        <v>95661</v>
      </c>
      <c r="H3422">
        <v>884411</v>
      </c>
      <c r="I3422">
        <v>38.726829000000002</v>
      </c>
      <c r="J3422">
        <v>-121.248925</v>
      </c>
      <c r="K3422" t="str">
        <f t="shared" ca="1" si="268"/>
        <v>ugly</v>
      </c>
      <c r="L3422" t="str">
        <f t="shared" ca="1" si="269"/>
        <v>smoke</v>
      </c>
      <c r="M3422" t="str">
        <f t="shared" ca="1" si="271"/>
        <v>extreme</v>
      </c>
      <c r="N3422" t="str">
        <f t="shared" ca="1" si="271"/>
        <v>low</v>
      </c>
      <c r="O3422" t="str">
        <f t="shared" ca="1" si="271"/>
        <v>extreme</v>
      </c>
      <c r="P3422">
        <f t="shared" ca="1" si="270"/>
        <v>11</v>
      </c>
    </row>
    <row r="3423" spans="1:16" x14ac:dyDescent="0.2">
      <c r="A3423">
        <f t="shared" si="272"/>
        <v>2</v>
      </c>
      <c r="B3423" t="s">
        <v>9060</v>
      </c>
      <c r="C3423" t="s">
        <v>4051</v>
      </c>
      <c r="D3423" t="s">
        <v>40</v>
      </c>
      <c r="E3423" t="s">
        <v>41</v>
      </c>
      <c r="F3423" t="s">
        <v>11</v>
      </c>
      <c r="G3423">
        <v>95677</v>
      </c>
      <c r="H3423">
        <v>463996</v>
      </c>
      <c r="I3423">
        <v>38.775675</v>
      </c>
      <c r="J3423">
        <v>-121.254656</v>
      </c>
      <c r="K3423" t="str">
        <f t="shared" ca="1" si="268"/>
        <v>ugly</v>
      </c>
      <c r="L3423" t="str">
        <f t="shared" ca="1" si="269"/>
        <v>wind</v>
      </c>
      <c r="M3423" t="str">
        <f t="shared" ca="1" si="271"/>
        <v>minimal</v>
      </c>
      <c r="N3423" t="str">
        <f t="shared" ca="1" si="271"/>
        <v>extreme</v>
      </c>
      <c r="O3423" t="str">
        <f t="shared" ca="1" si="271"/>
        <v>minimal</v>
      </c>
      <c r="P3423">
        <f t="shared" ca="1" si="270"/>
        <v>38</v>
      </c>
    </row>
    <row r="3424" spans="1:16" x14ac:dyDescent="0.2">
      <c r="A3424">
        <f t="shared" si="272"/>
        <v>3</v>
      </c>
      <c r="B3424" t="s">
        <v>9060</v>
      </c>
      <c r="C3424" t="s">
        <v>4052</v>
      </c>
      <c r="D3424" t="s">
        <v>40</v>
      </c>
      <c r="E3424" t="s">
        <v>41</v>
      </c>
      <c r="F3424" t="s">
        <v>11</v>
      </c>
      <c r="G3424">
        <v>95677</v>
      </c>
      <c r="H3424">
        <v>851233</v>
      </c>
      <c r="I3424">
        <v>38.798910999999997</v>
      </c>
      <c r="J3424">
        <v>-121.239097</v>
      </c>
      <c r="K3424" t="str">
        <f t="shared" ca="1" si="268"/>
        <v>bad</v>
      </c>
      <c r="L3424" t="str">
        <f t="shared" ca="1" si="269"/>
        <v>smoke</v>
      </c>
      <c r="M3424" t="str">
        <f t="shared" ca="1" si="271"/>
        <v>minimal</v>
      </c>
      <c r="N3424" t="str">
        <f t="shared" ca="1" si="271"/>
        <v>minimal</v>
      </c>
      <c r="O3424" t="str">
        <f t="shared" ca="1" si="271"/>
        <v>medium</v>
      </c>
      <c r="P3424">
        <f t="shared" ca="1" si="270"/>
        <v>46</v>
      </c>
    </row>
    <row r="3425" spans="1:16" x14ac:dyDescent="0.2">
      <c r="A3425">
        <f t="shared" si="272"/>
        <v>1</v>
      </c>
      <c r="B3425" t="s">
        <v>9060</v>
      </c>
      <c r="C3425" t="s">
        <v>4053</v>
      </c>
      <c r="D3425" t="s">
        <v>40</v>
      </c>
      <c r="E3425" t="s">
        <v>41</v>
      </c>
      <c r="F3425" t="s">
        <v>11</v>
      </c>
      <c r="G3425">
        <v>95677</v>
      </c>
      <c r="H3425">
        <v>404113</v>
      </c>
      <c r="I3425">
        <v>38.790263000000003</v>
      </c>
      <c r="J3425">
        <v>-121.256004</v>
      </c>
      <c r="K3425" t="str">
        <f t="shared" ca="1" si="268"/>
        <v>ugly</v>
      </c>
      <c r="L3425" t="str">
        <f t="shared" ca="1" si="269"/>
        <v>smoke</v>
      </c>
      <c r="M3425" t="str">
        <f t="shared" ca="1" si="271"/>
        <v>medium</v>
      </c>
      <c r="N3425" t="str">
        <f t="shared" ca="1" si="271"/>
        <v>low</v>
      </c>
      <c r="O3425" t="str">
        <f t="shared" ca="1" si="271"/>
        <v>extreme</v>
      </c>
      <c r="P3425">
        <f t="shared" ca="1" si="270"/>
        <v>44</v>
      </c>
    </row>
    <row r="3426" spans="1:16" x14ac:dyDescent="0.2">
      <c r="A3426">
        <f t="shared" si="272"/>
        <v>2</v>
      </c>
      <c r="B3426" t="s">
        <v>9060</v>
      </c>
      <c r="C3426" t="s">
        <v>4054</v>
      </c>
      <c r="D3426" t="s">
        <v>40</v>
      </c>
      <c r="E3426" t="s">
        <v>41</v>
      </c>
      <c r="F3426" t="s">
        <v>11</v>
      </c>
      <c r="G3426">
        <v>95677</v>
      </c>
      <c r="H3426">
        <v>2910233</v>
      </c>
      <c r="I3426">
        <v>38.776891999999997</v>
      </c>
      <c r="J3426">
        <v>-121.222677</v>
      </c>
      <c r="K3426" t="str">
        <f t="shared" ca="1" si="268"/>
        <v>bad</v>
      </c>
      <c r="L3426" t="str">
        <f t="shared" ca="1" si="269"/>
        <v>smoke</v>
      </c>
      <c r="M3426" t="str">
        <f t="shared" ca="1" si="271"/>
        <v>minimal</v>
      </c>
      <c r="N3426" t="str">
        <f t="shared" ca="1" si="271"/>
        <v>high</v>
      </c>
      <c r="O3426" t="str">
        <f t="shared" ca="1" si="271"/>
        <v>extreme</v>
      </c>
      <c r="P3426">
        <f t="shared" ca="1" si="270"/>
        <v>12</v>
      </c>
    </row>
    <row r="3427" spans="1:16" x14ac:dyDescent="0.2">
      <c r="A3427">
        <f t="shared" si="272"/>
        <v>3</v>
      </c>
      <c r="B3427" t="s">
        <v>9060</v>
      </c>
      <c r="C3427" t="s">
        <v>4055</v>
      </c>
      <c r="D3427" t="s">
        <v>3634</v>
      </c>
      <c r="E3427" t="s">
        <v>41</v>
      </c>
      <c r="F3427" t="s">
        <v>11</v>
      </c>
      <c r="G3427">
        <v>95678</v>
      </c>
      <c r="H3427">
        <v>382655</v>
      </c>
      <c r="I3427">
        <v>38.747739000000003</v>
      </c>
      <c r="J3427">
        <v>-121.304745</v>
      </c>
      <c r="K3427" t="str">
        <f t="shared" ca="1" si="268"/>
        <v>good</v>
      </c>
      <c r="L3427" t="str">
        <f t="shared" ca="1" si="269"/>
        <v>fire</v>
      </c>
      <c r="M3427" t="str">
        <f t="shared" ca="1" si="271"/>
        <v>high</v>
      </c>
      <c r="N3427" t="str">
        <f t="shared" ca="1" si="271"/>
        <v>minimal</v>
      </c>
      <c r="O3427" t="str">
        <f t="shared" ca="1" si="271"/>
        <v>low</v>
      </c>
      <c r="P3427">
        <f t="shared" ca="1" si="270"/>
        <v>41</v>
      </c>
    </row>
    <row r="3428" spans="1:16" x14ac:dyDescent="0.2">
      <c r="A3428">
        <f t="shared" si="272"/>
        <v>1</v>
      </c>
      <c r="B3428" t="s">
        <v>9060</v>
      </c>
      <c r="C3428" t="s">
        <v>4056</v>
      </c>
      <c r="D3428" t="s">
        <v>3634</v>
      </c>
      <c r="E3428" t="s">
        <v>41</v>
      </c>
      <c r="F3428" t="s">
        <v>11</v>
      </c>
      <c r="G3428">
        <v>95678</v>
      </c>
      <c r="H3428">
        <v>480931</v>
      </c>
      <c r="I3428">
        <v>38.786541999999997</v>
      </c>
      <c r="J3428">
        <v>-121.27540500000001</v>
      </c>
      <c r="K3428" t="str">
        <f t="shared" ca="1" si="268"/>
        <v>ugly</v>
      </c>
      <c r="L3428" t="str">
        <f t="shared" ca="1" si="269"/>
        <v>fire</v>
      </c>
      <c r="M3428" t="str">
        <f t="shared" ca="1" si="271"/>
        <v>high</v>
      </c>
      <c r="N3428" t="str">
        <f t="shared" ca="1" si="271"/>
        <v>low</v>
      </c>
      <c r="O3428" t="str">
        <f t="shared" ca="1" si="271"/>
        <v>minimal</v>
      </c>
      <c r="P3428">
        <f t="shared" ca="1" si="270"/>
        <v>14</v>
      </c>
    </row>
    <row r="3429" spans="1:16" x14ac:dyDescent="0.2">
      <c r="A3429">
        <f t="shared" si="272"/>
        <v>2</v>
      </c>
      <c r="B3429" t="s">
        <v>9060</v>
      </c>
      <c r="C3429" t="s">
        <v>4056</v>
      </c>
      <c r="D3429" t="s">
        <v>3634</v>
      </c>
      <c r="E3429" t="s">
        <v>41</v>
      </c>
      <c r="F3429" t="s">
        <v>11</v>
      </c>
      <c r="G3429">
        <v>95678</v>
      </c>
      <c r="H3429">
        <v>769761</v>
      </c>
      <c r="I3429">
        <v>38.786197999999999</v>
      </c>
      <c r="J3429">
        <v>-121.275921</v>
      </c>
      <c r="K3429" t="str">
        <f t="shared" ca="1" si="268"/>
        <v>ugly</v>
      </c>
      <c r="L3429" t="str">
        <f t="shared" ca="1" si="269"/>
        <v>smoke</v>
      </c>
      <c r="M3429" t="str">
        <f t="shared" ca="1" si="271"/>
        <v>medium</v>
      </c>
      <c r="N3429" t="str">
        <f t="shared" ca="1" si="271"/>
        <v>extreme</v>
      </c>
      <c r="O3429" t="str">
        <f t="shared" ca="1" si="271"/>
        <v>low</v>
      </c>
      <c r="P3429">
        <f t="shared" ca="1" si="270"/>
        <v>21</v>
      </c>
    </row>
    <row r="3430" spans="1:16" x14ac:dyDescent="0.2">
      <c r="A3430">
        <f t="shared" si="272"/>
        <v>3</v>
      </c>
      <c r="B3430" t="s">
        <v>9060</v>
      </c>
      <c r="C3430" t="s">
        <v>4056</v>
      </c>
      <c r="D3430" t="s">
        <v>3634</v>
      </c>
      <c r="E3430" t="s">
        <v>41</v>
      </c>
      <c r="F3430" t="s">
        <v>11</v>
      </c>
      <c r="G3430">
        <v>95678</v>
      </c>
      <c r="H3430">
        <v>785821</v>
      </c>
      <c r="I3430">
        <v>38.786197999999999</v>
      </c>
      <c r="J3430">
        <v>-121.275921</v>
      </c>
      <c r="K3430" t="str">
        <f t="shared" ca="1" si="268"/>
        <v>bad</v>
      </c>
      <c r="L3430" t="str">
        <f t="shared" ca="1" si="269"/>
        <v>wind</v>
      </c>
      <c r="M3430" t="str">
        <f t="shared" ca="1" si="271"/>
        <v>high</v>
      </c>
      <c r="N3430" t="str">
        <f t="shared" ca="1" si="271"/>
        <v>minimal</v>
      </c>
      <c r="O3430" t="str">
        <f t="shared" ca="1" si="271"/>
        <v>minimal</v>
      </c>
      <c r="P3430">
        <f t="shared" ca="1" si="270"/>
        <v>9</v>
      </c>
    </row>
    <row r="3431" spans="1:16" x14ac:dyDescent="0.2">
      <c r="A3431">
        <f t="shared" si="272"/>
        <v>1</v>
      </c>
      <c r="B3431" t="s">
        <v>9060</v>
      </c>
      <c r="C3431" t="s">
        <v>4056</v>
      </c>
      <c r="D3431" t="s">
        <v>3634</v>
      </c>
      <c r="E3431" t="s">
        <v>41</v>
      </c>
      <c r="F3431" t="s">
        <v>11</v>
      </c>
      <c r="G3431">
        <v>95678</v>
      </c>
      <c r="H3431">
        <v>451396</v>
      </c>
      <c r="I3431">
        <v>38.786197999999999</v>
      </c>
      <c r="J3431">
        <v>-121.275921</v>
      </c>
      <c r="K3431" t="str">
        <f t="shared" ca="1" si="268"/>
        <v>good</v>
      </c>
      <c r="L3431" t="str">
        <f t="shared" ca="1" si="269"/>
        <v>fire</v>
      </c>
      <c r="M3431" t="str">
        <f t="shared" ca="1" si="271"/>
        <v>low</v>
      </c>
      <c r="N3431" t="str">
        <f t="shared" ca="1" si="271"/>
        <v>extreme</v>
      </c>
      <c r="O3431" t="str">
        <f t="shared" ca="1" si="271"/>
        <v>medium</v>
      </c>
      <c r="P3431">
        <f t="shared" ca="1" si="270"/>
        <v>20</v>
      </c>
    </row>
    <row r="3432" spans="1:16" x14ac:dyDescent="0.2">
      <c r="A3432">
        <f t="shared" si="272"/>
        <v>2</v>
      </c>
      <c r="B3432" t="s">
        <v>9060</v>
      </c>
      <c r="C3432" t="s">
        <v>4057</v>
      </c>
      <c r="D3432" t="s">
        <v>3634</v>
      </c>
      <c r="E3432" t="s">
        <v>41</v>
      </c>
      <c r="F3432" t="s">
        <v>11</v>
      </c>
      <c r="G3432">
        <v>95747</v>
      </c>
      <c r="H3432">
        <v>671844</v>
      </c>
      <c r="I3432">
        <v>38.757353999999999</v>
      </c>
      <c r="J3432">
        <v>-121.313676</v>
      </c>
      <c r="K3432" t="str">
        <f t="shared" ca="1" si="268"/>
        <v>ugly</v>
      </c>
      <c r="L3432" t="str">
        <f t="shared" ca="1" si="269"/>
        <v>smoke</v>
      </c>
      <c r="M3432" t="str">
        <f t="shared" ca="1" si="271"/>
        <v>minimal</v>
      </c>
      <c r="N3432" t="str">
        <f t="shared" ca="1" si="271"/>
        <v>medium</v>
      </c>
      <c r="O3432" t="str">
        <f t="shared" ca="1" si="271"/>
        <v>low</v>
      </c>
      <c r="P3432">
        <f t="shared" ca="1" si="270"/>
        <v>5</v>
      </c>
    </row>
    <row r="3433" spans="1:16" x14ac:dyDescent="0.2">
      <c r="A3433">
        <f t="shared" si="272"/>
        <v>3</v>
      </c>
      <c r="B3433" t="s">
        <v>9060</v>
      </c>
      <c r="C3433" t="s">
        <v>4058</v>
      </c>
      <c r="D3433" t="s">
        <v>3634</v>
      </c>
      <c r="E3433" t="s">
        <v>41</v>
      </c>
      <c r="F3433" t="s">
        <v>11</v>
      </c>
      <c r="G3433">
        <v>95747</v>
      </c>
      <c r="H3433">
        <v>383356</v>
      </c>
      <c r="I3433">
        <v>38.727952000000002</v>
      </c>
      <c r="J3433">
        <v>-121.35725600000001</v>
      </c>
      <c r="K3433" t="str">
        <f t="shared" ca="1" si="268"/>
        <v>ugly</v>
      </c>
      <c r="L3433" t="str">
        <f t="shared" ca="1" si="269"/>
        <v>smoke</v>
      </c>
      <c r="M3433" t="str">
        <f t="shared" ca="1" si="271"/>
        <v>minimal</v>
      </c>
      <c r="N3433" t="str">
        <f t="shared" ca="1" si="271"/>
        <v>medium</v>
      </c>
      <c r="O3433" t="str">
        <f t="shared" ca="1" si="271"/>
        <v>minimal</v>
      </c>
      <c r="P3433">
        <f t="shared" ca="1" si="270"/>
        <v>5</v>
      </c>
    </row>
    <row r="3434" spans="1:16" x14ac:dyDescent="0.2">
      <c r="A3434">
        <f t="shared" si="272"/>
        <v>1</v>
      </c>
      <c r="B3434" t="s">
        <v>9060</v>
      </c>
      <c r="C3434" t="s">
        <v>4059</v>
      </c>
      <c r="D3434" t="s">
        <v>3634</v>
      </c>
      <c r="E3434" t="s">
        <v>41</v>
      </c>
      <c r="F3434" t="s">
        <v>11</v>
      </c>
      <c r="G3434">
        <v>95747</v>
      </c>
      <c r="H3434">
        <v>834960</v>
      </c>
      <c r="I3434">
        <v>38.752110000000002</v>
      </c>
      <c r="J3434">
        <v>-121.317729</v>
      </c>
      <c r="K3434" t="str">
        <f t="shared" ca="1" si="268"/>
        <v>bad</v>
      </c>
      <c r="L3434" t="str">
        <f t="shared" ca="1" si="269"/>
        <v>fire</v>
      </c>
      <c r="M3434" t="str">
        <f t="shared" ca="1" si="271"/>
        <v>medium</v>
      </c>
      <c r="N3434" t="str">
        <f t="shared" ca="1" si="271"/>
        <v>medium</v>
      </c>
      <c r="O3434" t="str">
        <f t="shared" ca="1" si="271"/>
        <v>low</v>
      </c>
      <c r="P3434">
        <f t="shared" ca="1" si="270"/>
        <v>35</v>
      </c>
    </row>
    <row r="3435" spans="1:16" x14ac:dyDescent="0.2">
      <c r="A3435">
        <f t="shared" si="272"/>
        <v>2</v>
      </c>
      <c r="B3435" t="s">
        <v>9060</v>
      </c>
      <c r="C3435" t="s">
        <v>4060</v>
      </c>
      <c r="D3435" t="s">
        <v>3634</v>
      </c>
      <c r="E3435" t="s">
        <v>41</v>
      </c>
      <c r="F3435" t="s">
        <v>11</v>
      </c>
      <c r="G3435">
        <v>95747</v>
      </c>
      <c r="H3435">
        <v>850788</v>
      </c>
      <c r="I3435">
        <v>38.777473999999998</v>
      </c>
      <c r="J3435">
        <v>-121.31773099999999</v>
      </c>
      <c r="K3435" t="str">
        <f t="shared" ca="1" si="268"/>
        <v>ugly</v>
      </c>
      <c r="L3435" t="str">
        <f t="shared" ca="1" si="269"/>
        <v>smoke</v>
      </c>
      <c r="M3435" t="str">
        <f t="shared" ca="1" si="271"/>
        <v>high</v>
      </c>
      <c r="N3435" t="str">
        <f t="shared" ca="1" si="271"/>
        <v>low</v>
      </c>
      <c r="O3435" t="str">
        <f t="shared" ca="1" si="271"/>
        <v>minimal</v>
      </c>
      <c r="P3435">
        <f t="shared" ca="1" si="270"/>
        <v>2</v>
      </c>
    </row>
    <row r="3436" spans="1:16" x14ac:dyDescent="0.2">
      <c r="A3436">
        <f t="shared" si="272"/>
        <v>3</v>
      </c>
      <c r="B3436" t="s">
        <v>9060</v>
      </c>
      <c r="C3436" t="s">
        <v>4061</v>
      </c>
      <c r="D3436" t="s">
        <v>40</v>
      </c>
      <c r="E3436" t="s">
        <v>41</v>
      </c>
      <c r="F3436" t="s">
        <v>11</v>
      </c>
      <c r="G3436">
        <v>95765</v>
      </c>
      <c r="H3436">
        <v>416970</v>
      </c>
      <c r="I3436">
        <v>38.834301000000004</v>
      </c>
      <c r="J3436">
        <v>-121.27856300000001</v>
      </c>
      <c r="K3436" t="str">
        <f t="shared" ca="1" si="268"/>
        <v>bad</v>
      </c>
      <c r="L3436" t="str">
        <f t="shared" ca="1" si="269"/>
        <v>smoke</v>
      </c>
      <c r="M3436" t="str">
        <f t="shared" ca="1" si="271"/>
        <v>high</v>
      </c>
      <c r="N3436" t="str">
        <f t="shared" ca="1" si="271"/>
        <v>low</v>
      </c>
      <c r="O3436" t="str">
        <f t="shared" ca="1" si="271"/>
        <v>high</v>
      </c>
      <c r="P3436">
        <f t="shared" ca="1" si="270"/>
        <v>31</v>
      </c>
    </row>
    <row r="3437" spans="1:16" x14ac:dyDescent="0.2">
      <c r="A3437">
        <f t="shared" si="272"/>
        <v>1</v>
      </c>
      <c r="B3437" t="s">
        <v>9060</v>
      </c>
      <c r="C3437" t="s">
        <v>4062</v>
      </c>
      <c r="D3437" t="s">
        <v>3638</v>
      </c>
      <c r="E3437" t="s">
        <v>41</v>
      </c>
      <c r="F3437" t="s">
        <v>11</v>
      </c>
      <c r="G3437">
        <v>95603</v>
      </c>
      <c r="H3437">
        <v>740477</v>
      </c>
      <c r="I3437">
        <v>38.916378999999999</v>
      </c>
      <c r="J3437">
        <v>-121.072732</v>
      </c>
      <c r="K3437" t="str">
        <f t="shared" ca="1" si="268"/>
        <v>good</v>
      </c>
      <c r="L3437" t="str">
        <f t="shared" ca="1" si="269"/>
        <v>wind</v>
      </c>
      <c r="M3437" t="str">
        <f t="shared" ca="1" si="271"/>
        <v>extreme</v>
      </c>
      <c r="N3437" t="str">
        <f t="shared" ca="1" si="271"/>
        <v>high</v>
      </c>
      <c r="O3437" t="str">
        <f t="shared" ca="1" si="271"/>
        <v>minimal</v>
      </c>
      <c r="P3437">
        <f t="shared" ca="1" si="270"/>
        <v>19</v>
      </c>
    </row>
    <row r="3438" spans="1:16" x14ac:dyDescent="0.2">
      <c r="A3438">
        <f t="shared" si="272"/>
        <v>2</v>
      </c>
      <c r="B3438" t="s">
        <v>9060</v>
      </c>
      <c r="C3438" t="s">
        <v>4063</v>
      </c>
      <c r="D3438" t="s">
        <v>3638</v>
      </c>
      <c r="E3438" t="s">
        <v>41</v>
      </c>
      <c r="F3438" t="s">
        <v>11</v>
      </c>
      <c r="G3438">
        <v>95603</v>
      </c>
      <c r="H3438">
        <v>659344</v>
      </c>
      <c r="I3438">
        <v>38.890937999999998</v>
      </c>
      <c r="J3438">
        <v>-121.07777400000001</v>
      </c>
      <c r="K3438" t="str">
        <f t="shared" ca="1" si="268"/>
        <v>bad</v>
      </c>
      <c r="L3438" t="str">
        <f t="shared" ca="1" si="269"/>
        <v>smoke</v>
      </c>
      <c r="M3438" t="str">
        <f t="shared" ca="1" si="271"/>
        <v>medium</v>
      </c>
      <c r="N3438" t="str">
        <f t="shared" ca="1" si="271"/>
        <v>extreme</v>
      </c>
      <c r="O3438" t="str">
        <f t="shared" ca="1" si="271"/>
        <v>medium</v>
      </c>
      <c r="P3438">
        <f t="shared" ca="1" si="270"/>
        <v>38</v>
      </c>
    </row>
    <row r="3439" spans="1:16" x14ac:dyDescent="0.2">
      <c r="A3439">
        <f t="shared" si="272"/>
        <v>3</v>
      </c>
      <c r="B3439" t="s">
        <v>9060</v>
      </c>
      <c r="C3439" t="s">
        <v>4064</v>
      </c>
      <c r="D3439" t="s">
        <v>3638</v>
      </c>
      <c r="E3439" t="s">
        <v>41</v>
      </c>
      <c r="F3439" t="s">
        <v>11</v>
      </c>
      <c r="G3439">
        <v>95603</v>
      </c>
      <c r="H3439">
        <v>2547252</v>
      </c>
      <c r="I3439">
        <v>38.872328000000003</v>
      </c>
      <c r="J3439">
        <v>-121.093227</v>
      </c>
      <c r="K3439" t="str">
        <f t="shared" ca="1" si="268"/>
        <v>good</v>
      </c>
      <c r="L3439" t="str">
        <f t="shared" ca="1" si="269"/>
        <v>wind</v>
      </c>
      <c r="M3439" t="str">
        <f t="shared" ca="1" si="271"/>
        <v>low</v>
      </c>
      <c r="N3439" t="str">
        <f t="shared" ca="1" si="271"/>
        <v>low</v>
      </c>
      <c r="O3439" t="str">
        <f t="shared" ca="1" si="271"/>
        <v>extreme</v>
      </c>
      <c r="P3439">
        <f t="shared" ca="1" si="270"/>
        <v>15</v>
      </c>
    </row>
    <row r="3440" spans="1:16" x14ac:dyDescent="0.2">
      <c r="A3440">
        <f t="shared" si="272"/>
        <v>1</v>
      </c>
      <c r="B3440" t="s">
        <v>9060</v>
      </c>
      <c r="C3440" t="s">
        <v>4065</v>
      </c>
      <c r="D3440" t="s">
        <v>3638</v>
      </c>
      <c r="E3440" t="s">
        <v>41</v>
      </c>
      <c r="F3440" t="s">
        <v>11</v>
      </c>
      <c r="G3440">
        <v>95603</v>
      </c>
      <c r="H3440">
        <v>901412</v>
      </c>
      <c r="I3440">
        <v>38.928460999999999</v>
      </c>
      <c r="J3440">
        <v>-121.051028</v>
      </c>
      <c r="K3440" t="str">
        <f t="shared" ca="1" si="268"/>
        <v>bad</v>
      </c>
      <c r="L3440" t="str">
        <f t="shared" ca="1" si="269"/>
        <v>wind</v>
      </c>
      <c r="M3440" t="str">
        <f t="shared" ca="1" si="271"/>
        <v>high</v>
      </c>
      <c r="N3440" t="str">
        <f t="shared" ca="1" si="271"/>
        <v>low</v>
      </c>
      <c r="O3440" t="str">
        <f t="shared" ca="1" si="271"/>
        <v>high</v>
      </c>
      <c r="P3440">
        <f t="shared" ca="1" si="270"/>
        <v>33</v>
      </c>
    </row>
    <row r="3441" spans="1:16" x14ac:dyDescent="0.2">
      <c r="A3441">
        <f t="shared" si="272"/>
        <v>2</v>
      </c>
      <c r="B3441" t="s">
        <v>9060</v>
      </c>
      <c r="C3441" t="s">
        <v>4066</v>
      </c>
      <c r="D3441" t="s">
        <v>3638</v>
      </c>
      <c r="E3441" t="s">
        <v>41</v>
      </c>
      <c r="F3441" t="s">
        <v>11</v>
      </c>
      <c r="G3441">
        <v>95603</v>
      </c>
      <c r="H3441">
        <v>539742</v>
      </c>
      <c r="I3441">
        <v>38.931787</v>
      </c>
      <c r="J3441">
        <v>-121.102456</v>
      </c>
      <c r="K3441" t="str">
        <f t="shared" ca="1" si="268"/>
        <v>bad</v>
      </c>
      <c r="L3441" t="str">
        <f t="shared" ca="1" si="269"/>
        <v>smoke</v>
      </c>
      <c r="M3441" t="str">
        <f t="shared" ca="1" si="271"/>
        <v>medium</v>
      </c>
      <c r="N3441" t="str">
        <f t="shared" ca="1" si="271"/>
        <v>high</v>
      </c>
      <c r="O3441" t="str">
        <f t="shared" ca="1" si="271"/>
        <v>extreme</v>
      </c>
      <c r="P3441">
        <f t="shared" ca="1" si="270"/>
        <v>50</v>
      </c>
    </row>
    <row r="3442" spans="1:16" x14ac:dyDescent="0.2">
      <c r="A3442">
        <f t="shared" si="272"/>
        <v>3</v>
      </c>
      <c r="B3442" t="s">
        <v>9060</v>
      </c>
      <c r="C3442" t="s">
        <v>4067</v>
      </c>
      <c r="D3442" t="s">
        <v>3638</v>
      </c>
      <c r="E3442" t="s">
        <v>41</v>
      </c>
      <c r="F3442" t="s">
        <v>11</v>
      </c>
      <c r="G3442">
        <v>95603</v>
      </c>
      <c r="H3442">
        <v>549620</v>
      </c>
      <c r="I3442">
        <v>38.878836999999997</v>
      </c>
      <c r="J3442">
        <v>-121.075683</v>
      </c>
      <c r="K3442" t="str">
        <f t="shared" ca="1" si="268"/>
        <v>good</v>
      </c>
      <c r="L3442" t="str">
        <f t="shared" ca="1" si="269"/>
        <v>smoke</v>
      </c>
      <c r="M3442" t="str">
        <f t="shared" ca="1" si="271"/>
        <v>medium</v>
      </c>
      <c r="N3442" t="str">
        <f t="shared" ca="1" si="271"/>
        <v>medium</v>
      </c>
      <c r="O3442" t="str">
        <f t="shared" ca="1" si="271"/>
        <v>low</v>
      </c>
      <c r="P3442">
        <f t="shared" ca="1" si="270"/>
        <v>25</v>
      </c>
    </row>
    <row r="3443" spans="1:16" x14ac:dyDescent="0.2">
      <c r="A3443">
        <f t="shared" si="272"/>
        <v>1</v>
      </c>
      <c r="B3443" t="s">
        <v>9060</v>
      </c>
      <c r="C3443" t="s">
        <v>4068</v>
      </c>
      <c r="D3443" t="s">
        <v>3638</v>
      </c>
      <c r="E3443" t="s">
        <v>41</v>
      </c>
      <c r="F3443" t="s">
        <v>11</v>
      </c>
      <c r="G3443">
        <v>95603</v>
      </c>
      <c r="H3443">
        <v>721343</v>
      </c>
      <c r="I3443">
        <v>38.962885</v>
      </c>
      <c r="J3443">
        <v>-121.009528</v>
      </c>
      <c r="K3443" t="str">
        <f t="shared" ca="1" si="268"/>
        <v>good</v>
      </c>
      <c r="L3443" t="str">
        <f t="shared" ca="1" si="269"/>
        <v>wind</v>
      </c>
      <c r="M3443" t="str">
        <f t="shared" ca="1" si="271"/>
        <v>medium</v>
      </c>
      <c r="N3443" t="str">
        <f t="shared" ca="1" si="271"/>
        <v>minimal</v>
      </c>
      <c r="O3443" t="str">
        <f t="shared" ca="1" si="271"/>
        <v>low</v>
      </c>
      <c r="P3443">
        <f t="shared" ca="1" si="270"/>
        <v>15</v>
      </c>
    </row>
    <row r="3444" spans="1:16" x14ac:dyDescent="0.2">
      <c r="A3444">
        <f t="shared" si="272"/>
        <v>2</v>
      </c>
      <c r="B3444" t="s">
        <v>9060</v>
      </c>
      <c r="C3444" t="s">
        <v>4069</v>
      </c>
      <c r="D3444" t="s">
        <v>4070</v>
      </c>
      <c r="E3444" t="s">
        <v>3654</v>
      </c>
      <c r="F3444" t="s">
        <v>11</v>
      </c>
      <c r="G3444">
        <v>95640</v>
      </c>
      <c r="H3444">
        <v>348842</v>
      </c>
      <c r="I3444">
        <v>38.240127000000001</v>
      </c>
      <c r="J3444">
        <v>-120.95513699999999</v>
      </c>
      <c r="K3444" t="str">
        <f t="shared" ca="1" si="268"/>
        <v>ugly</v>
      </c>
      <c r="L3444" t="str">
        <f t="shared" ca="1" si="269"/>
        <v>smoke</v>
      </c>
      <c r="M3444" t="str">
        <f t="shared" ca="1" si="271"/>
        <v>low</v>
      </c>
      <c r="N3444" t="str">
        <f t="shared" ca="1" si="271"/>
        <v>medium</v>
      </c>
      <c r="O3444" t="str">
        <f t="shared" ca="1" si="271"/>
        <v>extreme</v>
      </c>
      <c r="P3444">
        <f t="shared" ca="1" si="270"/>
        <v>1</v>
      </c>
    </row>
    <row r="3445" spans="1:16" x14ac:dyDescent="0.2">
      <c r="A3445">
        <f t="shared" si="272"/>
        <v>3</v>
      </c>
      <c r="B3445" t="s">
        <v>9060</v>
      </c>
      <c r="C3445" t="s">
        <v>4071</v>
      </c>
      <c r="D3445" t="s">
        <v>4070</v>
      </c>
      <c r="E3445" t="s">
        <v>3654</v>
      </c>
      <c r="F3445" t="s">
        <v>11</v>
      </c>
      <c r="G3445">
        <v>95640</v>
      </c>
      <c r="H3445">
        <v>739846</v>
      </c>
      <c r="I3445">
        <v>38.241185999999999</v>
      </c>
      <c r="J3445">
        <v>-120.960435</v>
      </c>
      <c r="K3445" t="str">
        <f t="shared" ca="1" si="268"/>
        <v>bad</v>
      </c>
      <c r="L3445" t="str">
        <f t="shared" ca="1" si="269"/>
        <v>wind</v>
      </c>
      <c r="M3445" t="str">
        <f t="shared" ca="1" si="271"/>
        <v>extreme</v>
      </c>
      <c r="N3445" t="str">
        <f t="shared" ca="1" si="271"/>
        <v>medium</v>
      </c>
      <c r="O3445" t="str">
        <f t="shared" ca="1" si="271"/>
        <v>extreme</v>
      </c>
      <c r="P3445">
        <f t="shared" ca="1" si="270"/>
        <v>16</v>
      </c>
    </row>
    <row r="3446" spans="1:16" x14ac:dyDescent="0.2">
      <c r="A3446">
        <f t="shared" si="272"/>
        <v>1</v>
      </c>
      <c r="B3446" t="s">
        <v>9060</v>
      </c>
      <c r="C3446" t="s">
        <v>4072</v>
      </c>
      <c r="D3446" t="s">
        <v>4070</v>
      </c>
      <c r="E3446" t="s">
        <v>3654</v>
      </c>
      <c r="F3446" t="s">
        <v>11</v>
      </c>
      <c r="G3446">
        <v>95640</v>
      </c>
      <c r="H3446">
        <v>1793927</v>
      </c>
      <c r="I3446">
        <v>38.433433000000001</v>
      </c>
      <c r="J3446">
        <v>-120.994291</v>
      </c>
      <c r="K3446" t="str">
        <f t="shared" ca="1" si="268"/>
        <v>ugly</v>
      </c>
      <c r="L3446" t="str">
        <f t="shared" ca="1" si="269"/>
        <v>smoke</v>
      </c>
      <c r="M3446" t="str">
        <f t="shared" ca="1" si="271"/>
        <v>extreme</v>
      </c>
      <c r="N3446" t="str">
        <f t="shared" ca="1" si="271"/>
        <v>high</v>
      </c>
      <c r="O3446" t="str">
        <f t="shared" ca="1" si="271"/>
        <v>extreme</v>
      </c>
      <c r="P3446">
        <f t="shared" ca="1" si="270"/>
        <v>28</v>
      </c>
    </row>
    <row r="3447" spans="1:16" x14ac:dyDescent="0.2">
      <c r="A3447">
        <f t="shared" si="272"/>
        <v>2</v>
      </c>
      <c r="B3447" t="s">
        <v>9060</v>
      </c>
      <c r="C3447" t="s">
        <v>4073</v>
      </c>
      <c r="D3447" t="s">
        <v>4074</v>
      </c>
      <c r="E3447" t="s">
        <v>3654</v>
      </c>
      <c r="F3447" t="s">
        <v>11</v>
      </c>
      <c r="G3447">
        <v>95642</v>
      </c>
      <c r="H3447">
        <v>699339</v>
      </c>
      <c r="I3447">
        <v>38.351832999999999</v>
      </c>
      <c r="J3447">
        <v>-120.77754299999999</v>
      </c>
      <c r="K3447" t="str">
        <f t="shared" ca="1" si="268"/>
        <v>ugly</v>
      </c>
      <c r="L3447" t="str">
        <f t="shared" ca="1" si="269"/>
        <v>wind</v>
      </c>
      <c r="M3447" t="str">
        <f t="shared" ca="1" si="271"/>
        <v>extreme</v>
      </c>
      <c r="N3447" t="str">
        <f t="shared" ca="1" si="271"/>
        <v>high</v>
      </c>
      <c r="O3447" t="str">
        <f t="shared" ca="1" si="271"/>
        <v>extreme</v>
      </c>
      <c r="P3447">
        <f t="shared" ca="1" si="270"/>
        <v>12</v>
      </c>
    </row>
    <row r="3448" spans="1:16" x14ac:dyDescent="0.2">
      <c r="A3448">
        <f t="shared" si="272"/>
        <v>3</v>
      </c>
      <c r="B3448" t="s">
        <v>9060</v>
      </c>
      <c r="C3448" t="s">
        <v>4075</v>
      </c>
      <c r="D3448" t="s">
        <v>341</v>
      </c>
      <c r="E3448" t="s">
        <v>55</v>
      </c>
      <c r="F3448" t="s">
        <v>11</v>
      </c>
      <c r="G3448">
        <v>93010</v>
      </c>
      <c r="H3448">
        <v>614545</v>
      </c>
      <c r="I3448">
        <v>34.233936999999997</v>
      </c>
      <c r="J3448">
        <v>-119.046549</v>
      </c>
      <c r="K3448" t="str">
        <f t="shared" ca="1" si="268"/>
        <v>good</v>
      </c>
      <c r="L3448" t="str">
        <f t="shared" ca="1" si="269"/>
        <v>wind</v>
      </c>
      <c r="M3448" t="str">
        <f t="shared" ca="1" si="271"/>
        <v>minimal</v>
      </c>
      <c r="N3448" t="str">
        <f t="shared" ca="1" si="271"/>
        <v>low</v>
      </c>
      <c r="O3448" t="str">
        <f t="shared" ca="1" si="271"/>
        <v>medium</v>
      </c>
      <c r="P3448">
        <f t="shared" ca="1" si="270"/>
        <v>25</v>
      </c>
    </row>
    <row r="3449" spans="1:16" x14ac:dyDescent="0.2">
      <c r="A3449">
        <f t="shared" si="272"/>
        <v>1</v>
      </c>
      <c r="B3449" t="s">
        <v>9060</v>
      </c>
      <c r="C3449" t="s">
        <v>4076</v>
      </c>
      <c r="D3449" t="s">
        <v>539</v>
      </c>
      <c r="E3449" t="s">
        <v>116</v>
      </c>
      <c r="F3449" t="s">
        <v>11</v>
      </c>
      <c r="G3449">
        <v>94596</v>
      </c>
      <c r="H3449">
        <v>233151</v>
      </c>
      <c r="I3449">
        <v>37.888077000000003</v>
      </c>
      <c r="J3449">
        <v>-122.02878699999999</v>
      </c>
      <c r="K3449" t="str">
        <f t="shared" ca="1" si="268"/>
        <v>good</v>
      </c>
      <c r="L3449" t="str">
        <f t="shared" ca="1" si="269"/>
        <v>fire</v>
      </c>
      <c r="M3449" t="str">
        <f t="shared" ca="1" si="271"/>
        <v>low</v>
      </c>
      <c r="N3449" t="str">
        <f t="shared" ca="1" si="271"/>
        <v>high</v>
      </c>
      <c r="O3449" t="str">
        <f t="shared" ca="1" si="271"/>
        <v>high</v>
      </c>
      <c r="P3449">
        <f t="shared" ca="1" si="270"/>
        <v>7</v>
      </c>
    </row>
    <row r="3450" spans="1:16" x14ac:dyDescent="0.2">
      <c r="A3450">
        <f t="shared" si="272"/>
        <v>2</v>
      </c>
      <c r="B3450" t="s">
        <v>9060</v>
      </c>
      <c r="C3450" t="s">
        <v>4077</v>
      </c>
      <c r="D3450" t="s">
        <v>3082</v>
      </c>
      <c r="E3450" t="s">
        <v>130</v>
      </c>
      <c r="F3450" t="s">
        <v>11</v>
      </c>
      <c r="G3450">
        <v>94605</v>
      </c>
      <c r="H3450">
        <v>621085</v>
      </c>
      <c r="I3450">
        <v>37.767279000000002</v>
      </c>
      <c r="J3450">
        <v>-122.190923</v>
      </c>
      <c r="K3450" t="str">
        <f t="shared" ca="1" si="268"/>
        <v>bad</v>
      </c>
      <c r="L3450" t="str">
        <f t="shared" ca="1" si="269"/>
        <v>smoke</v>
      </c>
      <c r="M3450" t="str">
        <f t="shared" ca="1" si="271"/>
        <v>high</v>
      </c>
      <c r="N3450" t="str">
        <f t="shared" ca="1" si="271"/>
        <v>medium</v>
      </c>
      <c r="O3450" t="str">
        <f t="shared" ca="1" si="271"/>
        <v>high</v>
      </c>
      <c r="P3450">
        <f t="shared" ca="1" si="270"/>
        <v>4</v>
      </c>
    </row>
    <row r="3451" spans="1:16" x14ac:dyDescent="0.2">
      <c r="A3451">
        <f t="shared" si="272"/>
        <v>3</v>
      </c>
      <c r="B3451" t="s">
        <v>9060</v>
      </c>
      <c r="C3451" t="s">
        <v>4078</v>
      </c>
      <c r="D3451" t="s">
        <v>3082</v>
      </c>
      <c r="E3451" t="s">
        <v>130</v>
      </c>
      <c r="F3451" t="s">
        <v>11</v>
      </c>
      <c r="G3451">
        <v>94605</v>
      </c>
      <c r="H3451">
        <v>785383</v>
      </c>
      <c r="I3451">
        <v>37.763215000000002</v>
      </c>
      <c r="J3451">
        <v>-122.170171</v>
      </c>
      <c r="K3451" t="str">
        <f t="shared" ca="1" si="268"/>
        <v>bad</v>
      </c>
      <c r="L3451" t="str">
        <f t="shared" ca="1" si="269"/>
        <v>fire</v>
      </c>
      <c r="M3451" t="str">
        <f t="shared" ca="1" si="271"/>
        <v>low</v>
      </c>
      <c r="N3451" t="str">
        <f t="shared" ca="1" si="271"/>
        <v>minimal</v>
      </c>
      <c r="O3451" t="str">
        <f t="shared" ca="1" si="271"/>
        <v>low</v>
      </c>
      <c r="P3451">
        <f t="shared" ca="1" si="270"/>
        <v>10</v>
      </c>
    </row>
    <row r="3452" spans="1:16" x14ac:dyDescent="0.2">
      <c r="A3452">
        <f t="shared" si="272"/>
        <v>1</v>
      </c>
      <c r="B3452" t="s">
        <v>9060</v>
      </c>
      <c r="C3452" t="s">
        <v>4079</v>
      </c>
      <c r="D3452" t="s">
        <v>3082</v>
      </c>
      <c r="E3452" t="s">
        <v>130</v>
      </c>
      <c r="F3452" t="s">
        <v>11</v>
      </c>
      <c r="G3452">
        <v>94605</v>
      </c>
      <c r="H3452">
        <v>3230448</v>
      </c>
      <c r="I3452">
        <v>37.765692000000001</v>
      </c>
      <c r="J3452">
        <v>-122.174198</v>
      </c>
      <c r="K3452" t="str">
        <f t="shared" ca="1" si="268"/>
        <v>ugly</v>
      </c>
      <c r="L3452" t="str">
        <f t="shared" ca="1" si="269"/>
        <v>wind</v>
      </c>
      <c r="M3452" t="str">
        <f t="shared" ca="1" si="271"/>
        <v>high</v>
      </c>
      <c r="N3452" t="str">
        <f t="shared" ca="1" si="271"/>
        <v>medium</v>
      </c>
      <c r="O3452" t="str">
        <f t="shared" ca="1" si="271"/>
        <v>minimal</v>
      </c>
      <c r="P3452">
        <f t="shared" ca="1" si="270"/>
        <v>12</v>
      </c>
    </row>
    <row r="3453" spans="1:16" x14ac:dyDescent="0.2">
      <c r="A3453">
        <f t="shared" si="272"/>
        <v>2</v>
      </c>
      <c r="B3453" t="s">
        <v>9060</v>
      </c>
      <c r="C3453" t="s">
        <v>4080</v>
      </c>
      <c r="D3453" t="s">
        <v>3082</v>
      </c>
      <c r="E3453" t="s">
        <v>130</v>
      </c>
      <c r="F3453" t="s">
        <v>11</v>
      </c>
      <c r="G3453">
        <v>94605</v>
      </c>
      <c r="H3453">
        <v>835095</v>
      </c>
      <c r="I3453">
        <v>37.768174999999999</v>
      </c>
      <c r="J3453">
        <v>-122.190673</v>
      </c>
      <c r="K3453" t="str">
        <f t="shared" ca="1" si="268"/>
        <v>ugly</v>
      </c>
      <c r="L3453" t="str">
        <f t="shared" ca="1" si="269"/>
        <v>smoke</v>
      </c>
      <c r="M3453" t="str">
        <f t="shared" ca="1" si="271"/>
        <v>high</v>
      </c>
      <c r="N3453" t="str">
        <f t="shared" ca="1" si="271"/>
        <v>minimal</v>
      </c>
      <c r="O3453" t="str">
        <f t="shared" ca="1" si="271"/>
        <v>medium</v>
      </c>
      <c r="P3453">
        <f t="shared" ca="1" si="270"/>
        <v>39</v>
      </c>
    </row>
    <row r="3454" spans="1:16" x14ac:dyDescent="0.2">
      <c r="A3454">
        <f t="shared" si="272"/>
        <v>3</v>
      </c>
      <c r="B3454" t="s">
        <v>9060</v>
      </c>
      <c r="C3454" t="s">
        <v>4081</v>
      </c>
      <c r="D3454" t="s">
        <v>2285</v>
      </c>
      <c r="E3454" t="s">
        <v>116</v>
      </c>
      <c r="F3454" t="s">
        <v>11</v>
      </c>
      <c r="G3454">
        <v>94505</v>
      </c>
      <c r="H3454">
        <v>821960</v>
      </c>
      <c r="I3454">
        <v>37.915458000000001</v>
      </c>
      <c r="J3454">
        <v>-121.620733</v>
      </c>
      <c r="K3454" t="str">
        <f t="shared" ca="1" si="268"/>
        <v>ugly</v>
      </c>
      <c r="L3454" t="str">
        <f t="shared" ca="1" si="269"/>
        <v>smoke</v>
      </c>
      <c r="M3454" t="str">
        <f t="shared" ca="1" si="271"/>
        <v>medium</v>
      </c>
      <c r="N3454" t="str">
        <f t="shared" ca="1" si="271"/>
        <v>low</v>
      </c>
      <c r="O3454" t="str">
        <f t="shared" ca="1" si="271"/>
        <v>medium</v>
      </c>
      <c r="P3454">
        <f t="shared" ca="1" si="270"/>
        <v>9</v>
      </c>
    </row>
    <row r="3455" spans="1:16" x14ac:dyDescent="0.2">
      <c r="A3455">
        <f t="shared" si="272"/>
        <v>1</v>
      </c>
      <c r="B3455" t="s">
        <v>9060</v>
      </c>
      <c r="C3455" t="s">
        <v>4082</v>
      </c>
      <c r="D3455" t="s">
        <v>179</v>
      </c>
      <c r="E3455" t="s">
        <v>116</v>
      </c>
      <c r="F3455" t="s">
        <v>11</v>
      </c>
      <c r="G3455">
        <v>94509</v>
      </c>
      <c r="H3455">
        <v>733417</v>
      </c>
      <c r="I3455">
        <v>38.009292000000002</v>
      </c>
      <c r="J3455">
        <v>-121.803301</v>
      </c>
      <c r="K3455" t="str">
        <f t="shared" ca="1" si="268"/>
        <v>bad</v>
      </c>
      <c r="L3455" t="str">
        <f t="shared" ca="1" si="269"/>
        <v>wind</v>
      </c>
      <c r="M3455" t="str">
        <f t="shared" ca="1" si="271"/>
        <v>low</v>
      </c>
      <c r="N3455" t="str">
        <f t="shared" ca="1" si="271"/>
        <v>medium</v>
      </c>
      <c r="O3455" t="str">
        <f t="shared" ca="1" si="271"/>
        <v>medium</v>
      </c>
      <c r="P3455">
        <f t="shared" ca="1" si="270"/>
        <v>46</v>
      </c>
    </row>
    <row r="3456" spans="1:16" x14ac:dyDescent="0.2">
      <c r="A3456">
        <f t="shared" si="272"/>
        <v>2</v>
      </c>
      <c r="B3456" t="s">
        <v>9060</v>
      </c>
      <c r="C3456" t="s">
        <v>4083</v>
      </c>
      <c r="D3456" t="s">
        <v>179</v>
      </c>
      <c r="E3456" t="s">
        <v>116</v>
      </c>
      <c r="F3456" t="s">
        <v>11</v>
      </c>
      <c r="G3456">
        <v>94509</v>
      </c>
      <c r="H3456">
        <v>892923</v>
      </c>
      <c r="I3456">
        <v>38.004986000000002</v>
      </c>
      <c r="J3456">
        <v>-121.788324</v>
      </c>
      <c r="K3456" t="str">
        <f t="shared" ca="1" si="268"/>
        <v>ugly</v>
      </c>
      <c r="L3456" t="str">
        <f t="shared" ca="1" si="269"/>
        <v>fire</v>
      </c>
      <c r="M3456" t="str">
        <f t="shared" ca="1" si="271"/>
        <v>medium</v>
      </c>
      <c r="N3456" t="str">
        <f t="shared" ca="1" si="271"/>
        <v>medium</v>
      </c>
      <c r="O3456" t="str">
        <f t="shared" ca="1" si="271"/>
        <v>minimal</v>
      </c>
      <c r="P3456">
        <f t="shared" ca="1" si="270"/>
        <v>4</v>
      </c>
    </row>
    <row r="3457" spans="1:16" x14ac:dyDescent="0.2">
      <c r="A3457">
        <f t="shared" si="272"/>
        <v>3</v>
      </c>
      <c r="B3457" t="s">
        <v>9060</v>
      </c>
      <c r="C3457" t="s">
        <v>4084</v>
      </c>
      <c r="D3457" t="s">
        <v>179</v>
      </c>
      <c r="E3457" t="s">
        <v>116</v>
      </c>
      <c r="F3457" t="s">
        <v>11</v>
      </c>
      <c r="G3457">
        <v>94509</v>
      </c>
      <c r="H3457">
        <v>518678</v>
      </c>
      <c r="I3457">
        <v>38.002743000000002</v>
      </c>
      <c r="J3457">
        <v>-121.802533</v>
      </c>
      <c r="K3457" t="str">
        <f t="shared" ca="1" si="268"/>
        <v>ugly</v>
      </c>
      <c r="L3457" t="str">
        <f t="shared" ca="1" si="269"/>
        <v>wind</v>
      </c>
      <c r="M3457" t="str">
        <f t="shared" ca="1" si="271"/>
        <v>extreme</v>
      </c>
      <c r="N3457" t="str">
        <f t="shared" ca="1" si="271"/>
        <v>high</v>
      </c>
      <c r="O3457" t="str">
        <f t="shared" ca="1" si="271"/>
        <v>high</v>
      </c>
      <c r="P3457">
        <f t="shared" ca="1" si="270"/>
        <v>44</v>
      </c>
    </row>
    <row r="3458" spans="1:16" x14ac:dyDescent="0.2">
      <c r="A3458">
        <f t="shared" si="272"/>
        <v>1</v>
      </c>
      <c r="B3458" t="s">
        <v>9060</v>
      </c>
      <c r="C3458" t="s">
        <v>4085</v>
      </c>
      <c r="D3458" t="s">
        <v>179</v>
      </c>
      <c r="E3458" t="s">
        <v>116</v>
      </c>
      <c r="F3458" t="s">
        <v>11</v>
      </c>
      <c r="G3458">
        <v>94509</v>
      </c>
      <c r="H3458">
        <v>517547</v>
      </c>
      <c r="I3458">
        <v>37.991948999999998</v>
      </c>
      <c r="J3458">
        <v>-121.79910099999999</v>
      </c>
      <c r="K3458" t="str">
        <f t="shared" ca="1" si="268"/>
        <v>ugly</v>
      </c>
      <c r="L3458" t="str">
        <f t="shared" ca="1" si="269"/>
        <v>fire</v>
      </c>
      <c r="M3458" t="str">
        <f t="shared" ca="1" si="271"/>
        <v>extreme</v>
      </c>
      <c r="N3458" t="str">
        <f t="shared" ca="1" si="271"/>
        <v>extreme</v>
      </c>
      <c r="O3458" t="str">
        <f t="shared" ca="1" si="271"/>
        <v>extreme</v>
      </c>
      <c r="P3458">
        <f t="shared" ca="1" si="270"/>
        <v>30</v>
      </c>
    </row>
    <row r="3459" spans="1:16" x14ac:dyDescent="0.2">
      <c r="A3459">
        <f t="shared" si="272"/>
        <v>2</v>
      </c>
      <c r="B3459" t="s">
        <v>9060</v>
      </c>
      <c r="C3459" t="s">
        <v>4086</v>
      </c>
      <c r="D3459" t="s">
        <v>179</v>
      </c>
      <c r="E3459" t="s">
        <v>116</v>
      </c>
      <c r="F3459" t="s">
        <v>11</v>
      </c>
      <c r="G3459">
        <v>94509</v>
      </c>
      <c r="H3459">
        <v>182102</v>
      </c>
      <c r="I3459">
        <v>37.990572999999998</v>
      </c>
      <c r="J3459">
        <v>-121.837976</v>
      </c>
      <c r="K3459" t="str">
        <f t="shared" ref="K3459:K3522" ca="1" si="273">INDEX($R$2:$R$4,RANDBETWEEN(1,3))</f>
        <v>ugly</v>
      </c>
      <c r="L3459" t="str">
        <f t="shared" ref="L3459:L3522" ca="1" si="274">INDEX($S$2:$S$4,RANDBETWEEN(1,3))</f>
        <v>smoke</v>
      </c>
      <c r="M3459" t="str">
        <f t="shared" ca="1" si="271"/>
        <v>extreme</v>
      </c>
      <c r="N3459" t="str">
        <f t="shared" ca="1" si="271"/>
        <v>extreme</v>
      </c>
      <c r="O3459" t="str">
        <f t="shared" ca="1" si="271"/>
        <v>minimal</v>
      </c>
      <c r="P3459">
        <f t="shared" ref="P3459:P3522" ca="1" si="275">RANDBETWEEN(0,50)</f>
        <v>50</v>
      </c>
    </row>
    <row r="3460" spans="1:16" x14ac:dyDescent="0.2">
      <c r="A3460">
        <f t="shared" si="272"/>
        <v>3</v>
      </c>
      <c r="B3460" t="s">
        <v>9060</v>
      </c>
      <c r="C3460" t="s">
        <v>4087</v>
      </c>
      <c r="D3460" t="s">
        <v>179</v>
      </c>
      <c r="E3460" t="s">
        <v>116</v>
      </c>
      <c r="F3460" t="s">
        <v>11</v>
      </c>
      <c r="G3460">
        <v>94509</v>
      </c>
      <c r="H3460">
        <v>493886</v>
      </c>
      <c r="I3460">
        <v>37.986384999999999</v>
      </c>
      <c r="J3460">
        <v>-121.79154</v>
      </c>
      <c r="K3460" t="str">
        <f t="shared" ca="1" si="273"/>
        <v>ugly</v>
      </c>
      <c r="L3460" t="str">
        <f t="shared" ca="1" si="274"/>
        <v>smoke</v>
      </c>
      <c r="M3460" t="str">
        <f t="shared" ca="1" si="271"/>
        <v>medium</v>
      </c>
      <c r="N3460" t="str">
        <f t="shared" ca="1" si="271"/>
        <v>minimal</v>
      </c>
      <c r="O3460" t="str">
        <f t="shared" ca="1" si="271"/>
        <v>low</v>
      </c>
      <c r="P3460">
        <f t="shared" ca="1" si="275"/>
        <v>8</v>
      </c>
    </row>
    <row r="3461" spans="1:16" x14ac:dyDescent="0.2">
      <c r="A3461">
        <f t="shared" si="272"/>
        <v>1</v>
      </c>
      <c r="B3461" t="s">
        <v>9060</v>
      </c>
      <c r="C3461" t="s">
        <v>4088</v>
      </c>
      <c r="D3461" t="s">
        <v>2297</v>
      </c>
      <c r="E3461" t="s">
        <v>116</v>
      </c>
      <c r="F3461" t="s">
        <v>11</v>
      </c>
      <c r="G3461">
        <v>94513</v>
      </c>
      <c r="H3461">
        <v>631398</v>
      </c>
      <c r="I3461">
        <v>37.967993</v>
      </c>
      <c r="J3461">
        <v>-121.69261899999999</v>
      </c>
      <c r="K3461" t="str">
        <f t="shared" ca="1" si="273"/>
        <v>good</v>
      </c>
      <c r="L3461" t="str">
        <f t="shared" ca="1" si="274"/>
        <v>wind</v>
      </c>
      <c r="M3461" t="str">
        <f t="shared" ref="M3461:O3524" ca="1" si="276">INDEX($T$2:$T$6,RANDBETWEEN(1,5))</f>
        <v>minimal</v>
      </c>
      <c r="N3461" t="str">
        <f t="shared" ca="1" si="276"/>
        <v>extreme</v>
      </c>
      <c r="O3461" t="str">
        <f t="shared" ca="1" si="276"/>
        <v>minimal</v>
      </c>
      <c r="P3461">
        <f t="shared" ca="1" si="275"/>
        <v>39</v>
      </c>
    </row>
    <row r="3462" spans="1:16" x14ac:dyDescent="0.2">
      <c r="A3462">
        <f t="shared" si="272"/>
        <v>2</v>
      </c>
      <c r="B3462" t="s">
        <v>9060</v>
      </c>
      <c r="C3462" t="s">
        <v>4089</v>
      </c>
      <c r="D3462" t="s">
        <v>2297</v>
      </c>
      <c r="E3462" t="s">
        <v>116</v>
      </c>
      <c r="F3462" t="s">
        <v>11</v>
      </c>
      <c r="G3462">
        <v>94513</v>
      </c>
      <c r="H3462">
        <v>364135</v>
      </c>
      <c r="I3462">
        <v>37.953220999999999</v>
      </c>
      <c r="J3462">
        <v>-121.652681</v>
      </c>
      <c r="K3462" t="str">
        <f t="shared" ca="1" si="273"/>
        <v>bad</v>
      </c>
      <c r="L3462" t="str">
        <f t="shared" ca="1" si="274"/>
        <v>smoke</v>
      </c>
      <c r="M3462" t="str">
        <f t="shared" ca="1" si="276"/>
        <v>high</v>
      </c>
      <c r="N3462" t="str">
        <f t="shared" ca="1" si="276"/>
        <v>minimal</v>
      </c>
      <c r="O3462" t="str">
        <f t="shared" ca="1" si="276"/>
        <v>extreme</v>
      </c>
      <c r="P3462">
        <f t="shared" ca="1" si="275"/>
        <v>24</v>
      </c>
    </row>
    <row r="3463" spans="1:16" x14ac:dyDescent="0.2">
      <c r="A3463">
        <f t="shared" si="272"/>
        <v>3</v>
      </c>
      <c r="B3463" t="s">
        <v>9060</v>
      </c>
      <c r="C3463" t="s">
        <v>4090</v>
      </c>
      <c r="D3463" t="s">
        <v>2297</v>
      </c>
      <c r="E3463" t="s">
        <v>116</v>
      </c>
      <c r="F3463" t="s">
        <v>11</v>
      </c>
      <c r="G3463">
        <v>94513</v>
      </c>
      <c r="H3463">
        <v>944645</v>
      </c>
      <c r="I3463">
        <v>37.951523000000002</v>
      </c>
      <c r="J3463">
        <v>-121.738314</v>
      </c>
      <c r="K3463" t="str">
        <f t="shared" ca="1" si="273"/>
        <v>ugly</v>
      </c>
      <c r="L3463" t="str">
        <f t="shared" ca="1" si="274"/>
        <v>smoke</v>
      </c>
      <c r="M3463" t="str">
        <f t="shared" ca="1" si="276"/>
        <v>high</v>
      </c>
      <c r="N3463" t="str">
        <f t="shared" ca="1" si="276"/>
        <v>minimal</v>
      </c>
      <c r="O3463" t="str">
        <f t="shared" ca="1" si="276"/>
        <v>extreme</v>
      </c>
      <c r="P3463">
        <f t="shared" ca="1" si="275"/>
        <v>2</v>
      </c>
    </row>
    <row r="3464" spans="1:16" x14ac:dyDescent="0.2">
      <c r="A3464">
        <f t="shared" si="272"/>
        <v>1</v>
      </c>
      <c r="B3464" t="s">
        <v>9060</v>
      </c>
      <c r="C3464" t="s">
        <v>4091</v>
      </c>
      <c r="D3464" t="s">
        <v>2297</v>
      </c>
      <c r="E3464" t="s">
        <v>116</v>
      </c>
      <c r="F3464" t="s">
        <v>11</v>
      </c>
      <c r="G3464">
        <v>94513</v>
      </c>
      <c r="H3464">
        <v>269020</v>
      </c>
      <c r="I3464">
        <v>37.950409000000001</v>
      </c>
      <c r="J3464">
        <v>-121.691637</v>
      </c>
      <c r="K3464" t="str">
        <f t="shared" ca="1" si="273"/>
        <v>ugly</v>
      </c>
      <c r="L3464" t="str">
        <f t="shared" ca="1" si="274"/>
        <v>smoke</v>
      </c>
      <c r="M3464" t="str">
        <f t="shared" ca="1" si="276"/>
        <v>high</v>
      </c>
      <c r="N3464" t="str">
        <f t="shared" ca="1" si="276"/>
        <v>extreme</v>
      </c>
      <c r="O3464" t="str">
        <f t="shared" ca="1" si="276"/>
        <v>high</v>
      </c>
      <c r="P3464">
        <f t="shared" ca="1" si="275"/>
        <v>44</v>
      </c>
    </row>
    <row r="3465" spans="1:16" x14ac:dyDescent="0.2">
      <c r="A3465">
        <f t="shared" si="272"/>
        <v>2</v>
      </c>
      <c r="B3465" t="s">
        <v>9060</v>
      </c>
      <c r="C3465" t="s">
        <v>4092</v>
      </c>
      <c r="D3465" t="s">
        <v>2297</v>
      </c>
      <c r="E3465" t="s">
        <v>116</v>
      </c>
      <c r="F3465" t="s">
        <v>11</v>
      </c>
      <c r="G3465">
        <v>94513</v>
      </c>
      <c r="H3465">
        <v>363978</v>
      </c>
      <c r="I3465">
        <v>37.948086000000004</v>
      </c>
      <c r="J3465">
        <v>-121.712872</v>
      </c>
      <c r="K3465" t="str">
        <f t="shared" ca="1" si="273"/>
        <v>ugly</v>
      </c>
      <c r="L3465" t="str">
        <f t="shared" ca="1" si="274"/>
        <v>fire</v>
      </c>
      <c r="M3465" t="str">
        <f t="shared" ca="1" si="276"/>
        <v>extreme</v>
      </c>
      <c r="N3465" t="str">
        <f t="shared" ca="1" si="276"/>
        <v>extreme</v>
      </c>
      <c r="O3465" t="str">
        <f t="shared" ca="1" si="276"/>
        <v>minimal</v>
      </c>
      <c r="P3465">
        <f t="shared" ca="1" si="275"/>
        <v>15</v>
      </c>
    </row>
    <row r="3466" spans="1:16" x14ac:dyDescent="0.2">
      <c r="A3466">
        <f t="shared" si="272"/>
        <v>3</v>
      </c>
      <c r="B3466" t="s">
        <v>9060</v>
      </c>
      <c r="C3466" t="s">
        <v>4093</v>
      </c>
      <c r="D3466" t="s">
        <v>2297</v>
      </c>
      <c r="E3466" t="s">
        <v>116</v>
      </c>
      <c r="F3466" t="s">
        <v>11</v>
      </c>
      <c r="G3466">
        <v>94513</v>
      </c>
      <c r="H3466">
        <v>721453</v>
      </c>
      <c r="I3466">
        <v>37.940992999999999</v>
      </c>
      <c r="J3466">
        <v>-121.726716</v>
      </c>
      <c r="K3466" t="str">
        <f t="shared" ca="1" si="273"/>
        <v>ugly</v>
      </c>
      <c r="L3466" t="str">
        <f t="shared" ca="1" si="274"/>
        <v>smoke</v>
      </c>
      <c r="M3466" t="str">
        <f t="shared" ca="1" si="276"/>
        <v>minimal</v>
      </c>
      <c r="N3466" t="str">
        <f t="shared" ca="1" si="276"/>
        <v>medium</v>
      </c>
      <c r="O3466" t="str">
        <f t="shared" ca="1" si="276"/>
        <v>medium</v>
      </c>
      <c r="P3466">
        <f t="shared" ca="1" si="275"/>
        <v>31</v>
      </c>
    </row>
    <row r="3467" spans="1:16" x14ac:dyDescent="0.2">
      <c r="A3467">
        <f t="shared" si="272"/>
        <v>1</v>
      </c>
      <c r="B3467" t="s">
        <v>9060</v>
      </c>
      <c r="C3467" t="s">
        <v>4094</v>
      </c>
      <c r="D3467" t="s">
        <v>2297</v>
      </c>
      <c r="E3467" t="s">
        <v>116</v>
      </c>
      <c r="F3467" t="s">
        <v>11</v>
      </c>
      <c r="G3467">
        <v>94513</v>
      </c>
      <c r="H3467">
        <v>645264</v>
      </c>
      <c r="I3467">
        <v>37.935111999999997</v>
      </c>
      <c r="J3467">
        <v>-121.72774200000001</v>
      </c>
      <c r="K3467" t="str">
        <f t="shared" ca="1" si="273"/>
        <v>bad</v>
      </c>
      <c r="L3467" t="str">
        <f t="shared" ca="1" si="274"/>
        <v>smoke</v>
      </c>
      <c r="M3467" t="str">
        <f t="shared" ca="1" si="276"/>
        <v>low</v>
      </c>
      <c r="N3467" t="str">
        <f t="shared" ca="1" si="276"/>
        <v>minimal</v>
      </c>
      <c r="O3467" t="str">
        <f t="shared" ca="1" si="276"/>
        <v>minimal</v>
      </c>
      <c r="P3467">
        <f t="shared" ca="1" si="275"/>
        <v>25</v>
      </c>
    </row>
    <row r="3468" spans="1:16" x14ac:dyDescent="0.2">
      <c r="A3468">
        <f t="shared" si="272"/>
        <v>2</v>
      </c>
      <c r="B3468" t="s">
        <v>9060</v>
      </c>
      <c r="C3468" t="s">
        <v>4095</v>
      </c>
      <c r="D3468" t="s">
        <v>2297</v>
      </c>
      <c r="E3468" t="s">
        <v>116</v>
      </c>
      <c r="F3468" t="s">
        <v>11</v>
      </c>
      <c r="G3468">
        <v>94513</v>
      </c>
      <c r="H3468">
        <v>755680</v>
      </c>
      <c r="I3468">
        <v>37.933566999999996</v>
      </c>
      <c r="J3468">
        <v>-121.708467</v>
      </c>
      <c r="K3468" t="str">
        <f t="shared" ca="1" si="273"/>
        <v>bad</v>
      </c>
      <c r="L3468" t="str">
        <f t="shared" ca="1" si="274"/>
        <v>fire</v>
      </c>
      <c r="M3468" t="str">
        <f t="shared" ca="1" si="276"/>
        <v>high</v>
      </c>
      <c r="N3468" t="str">
        <f t="shared" ca="1" si="276"/>
        <v>medium</v>
      </c>
      <c r="O3468" t="str">
        <f t="shared" ca="1" si="276"/>
        <v>high</v>
      </c>
      <c r="P3468">
        <f t="shared" ca="1" si="275"/>
        <v>36</v>
      </c>
    </row>
    <row r="3469" spans="1:16" x14ac:dyDescent="0.2">
      <c r="A3469">
        <f t="shared" si="272"/>
        <v>3</v>
      </c>
      <c r="B3469" t="s">
        <v>9060</v>
      </c>
      <c r="C3469" t="s">
        <v>4096</v>
      </c>
      <c r="D3469" t="s">
        <v>2297</v>
      </c>
      <c r="E3469" t="s">
        <v>116</v>
      </c>
      <c r="F3469" t="s">
        <v>11</v>
      </c>
      <c r="G3469">
        <v>94513</v>
      </c>
      <c r="H3469">
        <v>1870795</v>
      </c>
      <c r="I3469">
        <v>37.930784000000003</v>
      </c>
      <c r="J3469">
        <v>-121.743802</v>
      </c>
      <c r="K3469" t="str">
        <f t="shared" ca="1" si="273"/>
        <v>good</v>
      </c>
      <c r="L3469" t="str">
        <f t="shared" ca="1" si="274"/>
        <v>smoke</v>
      </c>
      <c r="M3469" t="str">
        <f t="shared" ca="1" si="276"/>
        <v>high</v>
      </c>
      <c r="N3469" t="str">
        <f t="shared" ca="1" si="276"/>
        <v>extreme</v>
      </c>
      <c r="O3469" t="str">
        <f t="shared" ca="1" si="276"/>
        <v>high</v>
      </c>
      <c r="P3469">
        <f t="shared" ca="1" si="275"/>
        <v>42</v>
      </c>
    </row>
    <row r="3470" spans="1:16" x14ac:dyDescent="0.2">
      <c r="A3470">
        <f t="shared" ref="A3470:A3533" si="277">A3467</f>
        <v>1</v>
      </c>
      <c r="B3470" t="s">
        <v>9060</v>
      </c>
      <c r="C3470" t="s">
        <v>4097</v>
      </c>
      <c r="D3470" t="s">
        <v>2297</v>
      </c>
      <c r="E3470" t="s">
        <v>116</v>
      </c>
      <c r="F3470" t="s">
        <v>11</v>
      </c>
      <c r="G3470">
        <v>94513</v>
      </c>
      <c r="H3470">
        <v>596712</v>
      </c>
      <c r="I3470">
        <v>37.928851999999999</v>
      </c>
      <c r="J3470">
        <v>-121.740346</v>
      </c>
      <c r="K3470" t="str">
        <f t="shared" ca="1" si="273"/>
        <v>bad</v>
      </c>
      <c r="L3470" t="str">
        <f t="shared" ca="1" si="274"/>
        <v>smoke</v>
      </c>
      <c r="M3470" t="str">
        <f t="shared" ca="1" si="276"/>
        <v>high</v>
      </c>
      <c r="N3470" t="str">
        <f t="shared" ca="1" si="276"/>
        <v>low</v>
      </c>
      <c r="O3470" t="str">
        <f t="shared" ca="1" si="276"/>
        <v>minimal</v>
      </c>
      <c r="P3470">
        <f t="shared" ca="1" si="275"/>
        <v>47</v>
      </c>
    </row>
    <row r="3471" spans="1:16" x14ac:dyDescent="0.2">
      <c r="A3471">
        <f t="shared" si="277"/>
        <v>2</v>
      </c>
      <c r="B3471" t="s">
        <v>9060</v>
      </c>
      <c r="C3471" t="s">
        <v>4098</v>
      </c>
      <c r="D3471" t="s">
        <v>536</v>
      </c>
      <c r="E3471" t="s">
        <v>116</v>
      </c>
      <c r="F3471" t="s">
        <v>11</v>
      </c>
      <c r="G3471">
        <v>94517</v>
      </c>
      <c r="H3471">
        <v>144468</v>
      </c>
      <c r="I3471">
        <v>37.893312999999999</v>
      </c>
      <c r="J3471">
        <v>-121.79345000000001</v>
      </c>
      <c r="K3471" t="str">
        <f t="shared" ca="1" si="273"/>
        <v>good</v>
      </c>
      <c r="L3471" t="str">
        <f t="shared" ca="1" si="274"/>
        <v>wind</v>
      </c>
      <c r="M3471" t="str">
        <f t="shared" ca="1" si="276"/>
        <v>medium</v>
      </c>
      <c r="N3471" t="str">
        <f t="shared" ca="1" si="276"/>
        <v>medium</v>
      </c>
      <c r="O3471" t="str">
        <f t="shared" ca="1" si="276"/>
        <v>low</v>
      </c>
      <c r="P3471">
        <f t="shared" ca="1" si="275"/>
        <v>3</v>
      </c>
    </row>
    <row r="3472" spans="1:16" x14ac:dyDescent="0.2">
      <c r="A3472">
        <f t="shared" si="277"/>
        <v>3</v>
      </c>
      <c r="B3472" t="s">
        <v>9060</v>
      </c>
      <c r="C3472" t="s">
        <v>4099</v>
      </c>
      <c r="D3472" t="s">
        <v>40</v>
      </c>
      <c r="E3472" t="s">
        <v>41</v>
      </c>
      <c r="F3472" t="s">
        <v>11</v>
      </c>
      <c r="G3472">
        <v>95677</v>
      </c>
      <c r="H3472">
        <v>982603</v>
      </c>
      <c r="I3472">
        <v>38.793973999999999</v>
      </c>
      <c r="J3472">
        <v>-121.230903</v>
      </c>
      <c r="K3472" t="str">
        <f t="shared" ca="1" si="273"/>
        <v>good</v>
      </c>
      <c r="L3472" t="str">
        <f t="shared" ca="1" si="274"/>
        <v>wind</v>
      </c>
      <c r="M3472" t="str">
        <f t="shared" ca="1" si="276"/>
        <v>high</v>
      </c>
      <c r="N3472" t="str">
        <f t="shared" ca="1" si="276"/>
        <v>high</v>
      </c>
      <c r="O3472" t="str">
        <f t="shared" ca="1" si="276"/>
        <v>minimal</v>
      </c>
      <c r="P3472">
        <f t="shared" ca="1" si="275"/>
        <v>25</v>
      </c>
    </row>
    <row r="3473" spans="1:16" x14ac:dyDescent="0.2">
      <c r="A3473">
        <f t="shared" si="277"/>
        <v>1</v>
      </c>
      <c r="B3473" t="s">
        <v>9060</v>
      </c>
      <c r="C3473" t="s">
        <v>4100</v>
      </c>
      <c r="D3473" t="s">
        <v>40</v>
      </c>
      <c r="E3473" t="s">
        <v>41</v>
      </c>
      <c r="F3473" t="s">
        <v>11</v>
      </c>
      <c r="G3473">
        <v>95677</v>
      </c>
      <c r="H3473">
        <v>793256</v>
      </c>
      <c r="I3473">
        <v>38.802083000000003</v>
      </c>
      <c r="J3473">
        <v>-121.228092</v>
      </c>
      <c r="K3473" t="str">
        <f t="shared" ca="1" si="273"/>
        <v>good</v>
      </c>
      <c r="L3473" t="str">
        <f t="shared" ca="1" si="274"/>
        <v>smoke</v>
      </c>
      <c r="M3473" t="str">
        <f t="shared" ca="1" si="276"/>
        <v>low</v>
      </c>
      <c r="N3473" t="str">
        <f t="shared" ca="1" si="276"/>
        <v>medium</v>
      </c>
      <c r="O3473" t="str">
        <f t="shared" ca="1" si="276"/>
        <v>minimal</v>
      </c>
      <c r="P3473">
        <f t="shared" ca="1" si="275"/>
        <v>20</v>
      </c>
    </row>
    <row r="3474" spans="1:16" x14ac:dyDescent="0.2">
      <c r="A3474">
        <f t="shared" si="277"/>
        <v>2</v>
      </c>
      <c r="B3474" t="s">
        <v>9060</v>
      </c>
      <c r="C3474" t="s">
        <v>4101</v>
      </c>
      <c r="D3474" t="s">
        <v>3634</v>
      </c>
      <c r="E3474" t="s">
        <v>41</v>
      </c>
      <c r="F3474" t="s">
        <v>11</v>
      </c>
      <c r="G3474">
        <v>95747</v>
      </c>
      <c r="H3474">
        <v>3069185</v>
      </c>
      <c r="I3474">
        <v>38.803842000000003</v>
      </c>
      <c r="J3474">
        <v>-121.343136</v>
      </c>
      <c r="K3474" t="str">
        <f t="shared" ca="1" si="273"/>
        <v>good</v>
      </c>
      <c r="L3474" t="str">
        <f t="shared" ca="1" si="274"/>
        <v>wind</v>
      </c>
      <c r="M3474" t="str">
        <f t="shared" ca="1" si="276"/>
        <v>minimal</v>
      </c>
      <c r="N3474" t="str">
        <f t="shared" ca="1" si="276"/>
        <v>minimal</v>
      </c>
      <c r="O3474" t="str">
        <f t="shared" ca="1" si="276"/>
        <v>extreme</v>
      </c>
      <c r="P3474">
        <f t="shared" ca="1" si="275"/>
        <v>5</v>
      </c>
    </row>
    <row r="3475" spans="1:16" x14ac:dyDescent="0.2">
      <c r="A3475">
        <f t="shared" si="277"/>
        <v>3</v>
      </c>
      <c r="B3475" t="s">
        <v>9060</v>
      </c>
      <c r="C3475" t="s">
        <v>4102</v>
      </c>
      <c r="D3475" t="s">
        <v>4103</v>
      </c>
      <c r="E3475" t="s">
        <v>314</v>
      </c>
      <c r="F3475" t="s">
        <v>11</v>
      </c>
      <c r="G3475">
        <v>95945</v>
      </c>
      <c r="H3475">
        <v>727743</v>
      </c>
      <c r="I3475">
        <v>39.191820999999997</v>
      </c>
      <c r="J3475">
        <v>-120.98303199999999</v>
      </c>
      <c r="K3475" t="str">
        <f t="shared" ca="1" si="273"/>
        <v>good</v>
      </c>
      <c r="L3475" t="str">
        <f t="shared" ca="1" si="274"/>
        <v>smoke</v>
      </c>
      <c r="M3475" t="str">
        <f t="shared" ca="1" si="276"/>
        <v>medium</v>
      </c>
      <c r="N3475" t="str">
        <f t="shared" ca="1" si="276"/>
        <v>high</v>
      </c>
      <c r="O3475" t="str">
        <f t="shared" ca="1" si="276"/>
        <v>low</v>
      </c>
      <c r="P3475">
        <f t="shared" ca="1" si="275"/>
        <v>34</v>
      </c>
    </row>
    <row r="3476" spans="1:16" x14ac:dyDescent="0.2">
      <c r="A3476">
        <f t="shared" si="277"/>
        <v>1</v>
      </c>
      <c r="B3476" t="s">
        <v>9060</v>
      </c>
      <c r="C3476" t="s">
        <v>4104</v>
      </c>
      <c r="D3476" t="s">
        <v>4103</v>
      </c>
      <c r="E3476" t="s">
        <v>314</v>
      </c>
      <c r="F3476" t="s">
        <v>11</v>
      </c>
      <c r="G3476">
        <v>95945</v>
      </c>
      <c r="H3476">
        <v>544915</v>
      </c>
      <c r="I3476">
        <v>39.215710000000001</v>
      </c>
      <c r="J3476">
        <v>-121.053206</v>
      </c>
      <c r="K3476" t="str">
        <f t="shared" ca="1" si="273"/>
        <v>bad</v>
      </c>
      <c r="L3476" t="str">
        <f t="shared" ca="1" si="274"/>
        <v>fire</v>
      </c>
      <c r="M3476" t="str">
        <f t="shared" ca="1" si="276"/>
        <v>low</v>
      </c>
      <c r="N3476" t="str">
        <f t="shared" ca="1" si="276"/>
        <v>extreme</v>
      </c>
      <c r="O3476" t="str">
        <f t="shared" ca="1" si="276"/>
        <v>high</v>
      </c>
      <c r="P3476">
        <f t="shared" ca="1" si="275"/>
        <v>4</v>
      </c>
    </row>
    <row r="3477" spans="1:16" x14ac:dyDescent="0.2">
      <c r="A3477">
        <f t="shared" si="277"/>
        <v>2</v>
      </c>
      <c r="B3477" t="s">
        <v>9060</v>
      </c>
      <c r="C3477" t="s">
        <v>4105</v>
      </c>
      <c r="D3477" t="s">
        <v>4103</v>
      </c>
      <c r="E3477" t="s">
        <v>314</v>
      </c>
      <c r="F3477" t="s">
        <v>11</v>
      </c>
      <c r="G3477">
        <v>95945</v>
      </c>
      <c r="H3477">
        <v>526401</v>
      </c>
      <c r="I3477">
        <v>39.229410999999999</v>
      </c>
      <c r="J3477">
        <v>-121.05943600000001</v>
      </c>
      <c r="K3477" t="str">
        <f t="shared" ca="1" si="273"/>
        <v>ugly</v>
      </c>
      <c r="L3477" t="str">
        <f t="shared" ca="1" si="274"/>
        <v>fire</v>
      </c>
      <c r="M3477" t="str">
        <f t="shared" ca="1" si="276"/>
        <v>minimal</v>
      </c>
      <c r="N3477" t="str">
        <f t="shared" ca="1" si="276"/>
        <v>minimal</v>
      </c>
      <c r="O3477" t="str">
        <f t="shared" ca="1" si="276"/>
        <v>high</v>
      </c>
      <c r="P3477">
        <f t="shared" ca="1" si="275"/>
        <v>26</v>
      </c>
    </row>
    <row r="3478" spans="1:16" x14ac:dyDescent="0.2">
      <c r="A3478">
        <f t="shared" si="277"/>
        <v>3</v>
      </c>
      <c r="B3478" t="s">
        <v>9060</v>
      </c>
      <c r="C3478" t="s">
        <v>4106</v>
      </c>
      <c r="D3478" t="s">
        <v>4103</v>
      </c>
      <c r="E3478" t="s">
        <v>314</v>
      </c>
      <c r="F3478" t="s">
        <v>11</v>
      </c>
      <c r="G3478">
        <v>95945</v>
      </c>
      <c r="H3478">
        <v>729952</v>
      </c>
      <c r="I3478">
        <v>39.221207</v>
      </c>
      <c r="J3478">
        <v>-120.98830700000001</v>
      </c>
      <c r="K3478" t="str">
        <f t="shared" ca="1" si="273"/>
        <v>bad</v>
      </c>
      <c r="L3478" t="str">
        <f t="shared" ca="1" si="274"/>
        <v>wind</v>
      </c>
      <c r="M3478" t="str">
        <f t="shared" ca="1" si="276"/>
        <v>medium</v>
      </c>
      <c r="N3478" t="str">
        <f t="shared" ca="1" si="276"/>
        <v>low</v>
      </c>
      <c r="O3478" t="str">
        <f t="shared" ca="1" si="276"/>
        <v>extreme</v>
      </c>
      <c r="P3478">
        <f t="shared" ca="1" si="275"/>
        <v>1</v>
      </c>
    </row>
    <row r="3479" spans="1:16" x14ac:dyDescent="0.2">
      <c r="A3479">
        <f t="shared" si="277"/>
        <v>1</v>
      </c>
      <c r="B3479" t="s">
        <v>9060</v>
      </c>
      <c r="C3479" t="s">
        <v>4107</v>
      </c>
      <c r="D3479" t="s">
        <v>4103</v>
      </c>
      <c r="E3479" t="s">
        <v>314</v>
      </c>
      <c r="F3479" t="s">
        <v>11</v>
      </c>
      <c r="G3479">
        <v>95949</v>
      </c>
      <c r="H3479">
        <v>375297</v>
      </c>
      <c r="I3479">
        <v>39.151910999999998</v>
      </c>
      <c r="J3479">
        <v>-121.07255000000001</v>
      </c>
      <c r="K3479" t="str">
        <f t="shared" ca="1" si="273"/>
        <v>bad</v>
      </c>
      <c r="L3479" t="str">
        <f t="shared" ca="1" si="274"/>
        <v>fire</v>
      </c>
      <c r="M3479" t="str">
        <f t="shared" ca="1" si="276"/>
        <v>low</v>
      </c>
      <c r="N3479" t="str">
        <f t="shared" ca="1" si="276"/>
        <v>minimal</v>
      </c>
      <c r="O3479" t="str">
        <f t="shared" ca="1" si="276"/>
        <v>minimal</v>
      </c>
      <c r="P3479">
        <f t="shared" ca="1" si="275"/>
        <v>43</v>
      </c>
    </row>
    <row r="3480" spans="1:16" x14ac:dyDescent="0.2">
      <c r="A3480">
        <f t="shared" si="277"/>
        <v>2</v>
      </c>
      <c r="B3480" t="s">
        <v>9060</v>
      </c>
      <c r="C3480" t="s">
        <v>4108</v>
      </c>
      <c r="D3480" t="s">
        <v>4103</v>
      </c>
      <c r="E3480" t="s">
        <v>314</v>
      </c>
      <c r="F3480" t="s">
        <v>11</v>
      </c>
      <c r="G3480">
        <v>95949</v>
      </c>
      <c r="H3480">
        <v>648197</v>
      </c>
      <c r="I3480">
        <v>39.086179999999999</v>
      </c>
      <c r="J3480">
        <v>-121.12262200000001</v>
      </c>
      <c r="K3480" t="str">
        <f t="shared" ca="1" si="273"/>
        <v>ugly</v>
      </c>
      <c r="L3480" t="str">
        <f t="shared" ca="1" si="274"/>
        <v>fire</v>
      </c>
      <c r="M3480" t="str">
        <f t="shared" ca="1" si="276"/>
        <v>minimal</v>
      </c>
      <c r="N3480" t="str">
        <f t="shared" ca="1" si="276"/>
        <v>low</v>
      </c>
      <c r="O3480" t="str">
        <f t="shared" ca="1" si="276"/>
        <v>medium</v>
      </c>
      <c r="P3480">
        <f t="shared" ca="1" si="275"/>
        <v>0</v>
      </c>
    </row>
    <row r="3481" spans="1:16" x14ac:dyDescent="0.2">
      <c r="A3481">
        <f t="shared" si="277"/>
        <v>3</v>
      </c>
      <c r="B3481" t="s">
        <v>9060</v>
      </c>
      <c r="C3481" t="s">
        <v>4109</v>
      </c>
      <c r="D3481" t="s">
        <v>4103</v>
      </c>
      <c r="E3481" t="s">
        <v>314</v>
      </c>
      <c r="F3481" t="s">
        <v>11</v>
      </c>
      <c r="G3481">
        <v>95949</v>
      </c>
      <c r="H3481">
        <v>854371</v>
      </c>
      <c r="I3481">
        <v>39.067532999999997</v>
      </c>
      <c r="J3481">
        <v>-121.19847300000001</v>
      </c>
      <c r="K3481" t="str">
        <f t="shared" ca="1" si="273"/>
        <v>bad</v>
      </c>
      <c r="L3481" t="str">
        <f t="shared" ca="1" si="274"/>
        <v>smoke</v>
      </c>
      <c r="M3481" t="str">
        <f t="shared" ca="1" si="276"/>
        <v>low</v>
      </c>
      <c r="N3481" t="str">
        <f t="shared" ca="1" si="276"/>
        <v>extreme</v>
      </c>
      <c r="O3481" t="str">
        <f t="shared" ca="1" si="276"/>
        <v>high</v>
      </c>
      <c r="P3481">
        <f t="shared" ca="1" si="275"/>
        <v>14</v>
      </c>
    </row>
    <row r="3482" spans="1:16" x14ac:dyDescent="0.2">
      <c r="A3482">
        <f t="shared" si="277"/>
        <v>1</v>
      </c>
      <c r="B3482" t="s">
        <v>9060</v>
      </c>
      <c r="C3482" t="s">
        <v>4110</v>
      </c>
      <c r="D3482" t="s">
        <v>4103</v>
      </c>
      <c r="E3482" t="s">
        <v>314</v>
      </c>
      <c r="F3482" t="s">
        <v>11</v>
      </c>
      <c r="G3482">
        <v>95949</v>
      </c>
      <c r="H3482">
        <v>705255</v>
      </c>
      <c r="I3482">
        <v>39.164240999999997</v>
      </c>
      <c r="J3482">
        <v>-121.046069</v>
      </c>
      <c r="K3482" t="str">
        <f t="shared" ca="1" si="273"/>
        <v>good</v>
      </c>
      <c r="L3482" t="str">
        <f t="shared" ca="1" si="274"/>
        <v>smoke</v>
      </c>
      <c r="M3482" t="str">
        <f t="shared" ca="1" si="276"/>
        <v>low</v>
      </c>
      <c r="N3482" t="str">
        <f t="shared" ca="1" si="276"/>
        <v>low</v>
      </c>
      <c r="O3482" t="str">
        <f t="shared" ca="1" si="276"/>
        <v>high</v>
      </c>
      <c r="P3482">
        <f t="shared" ca="1" si="275"/>
        <v>42</v>
      </c>
    </row>
    <row r="3483" spans="1:16" x14ac:dyDescent="0.2">
      <c r="A3483">
        <f t="shared" si="277"/>
        <v>2</v>
      </c>
      <c r="B3483" t="s">
        <v>9060</v>
      </c>
      <c r="C3483" t="s">
        <v>4111</v>
      </c>
      <c r="D3483" t="s">
        <v>4103</v>
      </c>
      <c r="E3483" t="s">
        <v>314</v>
      </c>
      <c r="F3483" t="s">
        <v>11</v>
      </c>
      <c r="G3483">
        <v>95949</v>
      </c>
      <c r="H3483">
        <v>2528917</v>
      </c>
      <c r="I3483">
        <v>39.143591999999998</v>
      </c>
      <c r="J3483">
        <v>-121.061893</v>
      </c>
      <c r="K3483" t="str">
        <f t="shared" ca="1" si="273"/>
        <v>good</v>
      </c>
      <c r="L3483" t="str">
        <f t="shared" ca="1" si="274"/>
        <v>wind</v>
      </c>
      <c r="M3483" t="str">
        <f t="shared" ca="1" si="276"/>
        <v>high</v>
      </c>
      <c r="N3483" t="str">
        <f t="shared" ca="1" si="276"/>
        <v>minimal</v>
      </c>
      <c r="O3483" t="str">
        <f t="shared" ca="1" si="276"/>
        <v>medium</v>
      </c>
      <c r="P3483">
        <f t="shared" ca="1" si="275"/>
        <v>33</v>
      </c>
    </row>
    <row r="3484" spans="1:16" x14ac:dyDescent="0.2">
      <c r="A3484">
        <f t="shared" si="277"/>
        <v>3</v>
      </c>
      <c r="B3484" t="s">
        <v>9060</v>
      </c>
      <c r="C3484" t="s">
        <v>4112</v>
      </c>
      <c r="D3484" t="s">
        <v>4113</v>
      </c>
      <c r="E3484" t="s">
        <v>314</v>
      </c>
      <c r="F3484" t="s">
        <v>11</v>
      </c>
      <c r="G3484">
        <v>95959</v>
      </c>
      <c r="H3484">
        <v>815412</v>
      </c>
      <c r="I3484">
        <v>39.341698000000001</v>
      </c>
      <c r="J3484">
        <v>-121.110303</v>
      </c>
      <c r="K3484" t="str">
        <f t="shared" ca="1" si="273"/>
        <v>good</v>
      </c>
      <c r="L3484" t="str">
        <f t="shared" ca="1" si="274"/>
        <v>fire</v>
      </c>
      <c r="M3484" t="str">
        <f t="shared" ca="1" si="276"/>
        <v>low</v>
      </c>
      <c r="N3484" t="str">
        <f t="shared" ca="1" si="276"/>
        <v>extreme</v>
      </c>
      <c r="O3484" t="str">
        <f t="shared" ca="1" si="276"/>
        <v>low</v>
      </c>
      <c r="P3484">
        <f t="shared" ca="1" si="275"/>
        <v>9</v>
      </c>
    </row>
    <row r="3485" spans="1:16" x14ac:dyDescent="0.2">
      <c r="A3485">
        <f t="shared" si="277"/>
        <v>1</v>
      </c>
      <c r="B3485" t="s">
        <v>9060</v>
      </c>
      <c r="C3485" t="s">
        <v>4114</v>
      </c>
      <c r="D3485" t="s">
        <v>4113</v>
      </c>
      <c r="E3485" t="s">
        <v>314</v>
      </c>
      <c r="F3485" t="s">
        <v>11</v>
      </c>
      <c r="G3485">
        <v>95959</v>
      </c>
      <c r="H3485">
        <v>439631</v>
      </c>
      <c r="I3485">
        <v>39.322629999999997</v>
      </c>
      <c r="J3485">
        <v>-120.879142</v>
      </c>
      <c r="K3485" t="str">
        <f t="shared" ca="1" si="273"/>
        <v>ugly</v>
      </c>
      <c r="L3485" t="str">
        <f t="shared" ca="1" si="274"/>
        <v>fire</v>
      </c>
      <c r="M3485" t="str">
        <f t="shared" ca="1" si="276"/>
        <v>high</v>
      </c>
      <c r="N3485" t="str">
        <f t="shared" ca="1" si="276"/>
        <v>high</v>
      </c>
      <c r="O3485" t="str">
        <f t="shared" ca="1" si="276"/>
        <v>high</v>
      </c>
      <c r="P3485">
        <f t="shared" ca="1" si="275"/>
        <v>39</v>
      </c>
    </row>
    <row r="3486" spans="1:16" x14ac:dyDescent="0.2">
      <c r="A3486">
        <f t="shared" si="277"/>
        <v>2</v>
      </c>
      <c r="B3486" t="s">
        <v>9060</v>
      </c>
      <c r="C3486" t="s">
        <v>4115</v>
      </c>
      <c r="D3486" t="s">
        <v>4113</v>
      </c>
      <c r="E3486" t="s">
        <v>314</v>
      </c>
      <c r="F3486" t="s">
        <v>11</v>
      </c>
      <c r="G3486">
        <v>95959</v>
      </c>
      <c r="H3486">
        <v>916148</v>
      </c>
      <c r="I3486">
        <v>39.247779999999999</v>
      </c>
      <c r="J3486">
        <v>-121.068686</v>
      </c>
      <c r="K3486" t="str">
        <f t="shared" ca="1" si="273"/>
        <v>ugly</v>
      </c>
      <c r="L3486" t="str">
        <f t="shared" ca="1" si="274"/>
        <v>wind</v>
      </c>
      <c r="M3486" t="str">
        <f t="shared" ca="1" si="276"/>
        <v>high</v>
      </c>
      <c r="N3486" t="str">
        <f t="shared" ca="1" si="276"/>
        <v>high</v>
      </c>
      <c r="O3486" t="str">
        <f t="shared" ca="1" si="276"/>
        <v>high</v>
      </c>
      <c r="P3486">
        <f t="shared" ca="1" si="275"/>
        <v>39</v>
      </c>
    </row>
    <row r="3487" spans="1:16" x14ac:dyDescent="0.2">
      <c r="A3487">
        <f t="shared" si="277"/>
        <v>3</v>
      </c>
      <c r="B3487" t="s">
        <v>9060</v>
      </c>
      <c r="C3487" t="s">
        <v>4116</v>
      </c>
      <c r="D3487" t="s">
        <v>313</v>
      </c>
      <c r="E3487" t="s">
        <v>314</v>
      </c>
      <c r="F3487" t="s">
        <v>11</v>
      </c>
      <c r="G3487">
        <v>96161</v>
      </c>
      <c r="H3487">
        <v>367991</v>
      </c>
      <c r="I3487">
        <v>39.323061000000003</v>
      </c>
      <c r="J3487">
        <v>-120.168616</v>
      </c>
      <c r="K3487" t="str">
        <f t="shared" ca="1" si="273"/>
        <v>good</v>
      </c>
      <c r="L3487" t="str">
        <f t="shared" ca="1" si="274"/>
        <v>wind</v>
      </c>
      <c r="M3487" t="str">
        <f t="shared" ca="1" si="276"/>
        <v>high</v>
      </c>
      <c r="N3487" t="str">
        <f t="shared" ca="1" si="276"/>
        <v>low</v>
      </c>
      <c r="O3487" t="str">
        <f t="shared" ca="1" si="276"/>
        <v>extreme</v>
      </c>
      <c r="P3487">
        <f t="shared" ca="1" si="275"/>
        <v>23</v>
      </c>
    </row>
    <row r="3488" spans="1:16" x14ac:dyDescent="0.2">
      <c r="A3488">
        <f t="shared" si="277"/>
        <v>1</v>
      </c>
      <c r="B3488" t="s">
        <v>9060</v>
      </c>
      <c r="C3488" t="s">
        <v>4117</v>
      </c>
      <c r="D3488" t="s">
        <v>313</v>
      </c>
      <c r="E3488" t="s">
        <v>314</v>
      </c>
      <c r="F3488" t="s">
        <v>11</v>
      </c>
      <c r="G3488">
        <v>96161</v>
      </c>
      <c r="H3488">
        <v>656819</v>
      </c>
      <c r="I3488">
        <v>39.337125999999998</v>
      </c>
      <c r="J3488">
        <v>-120.237205</v>
      </c>
      <c r="K3488" t="str">
        <f t="shared" ca="1" si="273"/>
        <v>good</v>
      </c>
      <c r="L3488" t="str">
        <f t="shared" ca="1" si="274"/>
        <v>smoke</v>
      </c>
      <c r="M3488" t="str">
        <f t="shared" ca="1" si="276"/>
        <v>high</v>
      </c>
      <c r="N3488" t="str">
        <f t="shared" ca="1" si="276"/>
        <v>minimal</v>
      </c>
      <c r="O3488" t="str">
        <f t="shared" ca="1" si="276"/>
        <v>extreme</v>
      </c>
      <c r="P3488">
        <f t="shared" ca="1" si="275"/>
        <v>43</v>
      </c>
    </row>
    <row r="3489" spans="1:16" x14ac:dyDescent="0.2">
      <c r="A3489">
        <f t="shared" si="277"/>
        <v>2</v>
      </c>
      <c r="B3489" t="s">
        <v>9060</v>
      </c>
      <c r="C3489" t="s">
        <v>4118</v>
      </c>
      <c r="D3489" t="s">
        <v>313</v>
      </c>
      <c r="E3489" t="s">
        <v>314</v>
      </c>
      <c r="F3489" t="s">
        <v>11</v>
      </c>
      <c r="G3489">
        <v>96161</v>
      </c>
      <c r="H3489">
        <v>920883</v>
      </c>
      <c r="I3489">
        <v>39.340091000000001</v>
      </c>
      <c r="J3489">
        <v>-120.238739</v>
      </c>
      <c r="K3489" t="str">
        <f t="shared" ca="1" si="273"/>
        <v>ugly</v>
      </c>
      <c r="L3489" t="str">
        <f t="shared" ca="1" si="274"/>
        <v>fire</v>
      </c>
      <c r="M3489" t="str">
        <f t="shared" ca="1" si="276"/>
        <v>high</v>
      </c>
      <c r="N3489" t="str">
        <f t="shared" ca="1" si="276"/>
        <v>medium</v>
      </c>
      <c r="O3489" t="str">
        <f t="shared" ca="1" si="276"/>
        <v>high</v>
      </c>
      <c r="P3489">
        <f t="shared" ca="1" si="275"/>
        <v>7</v>
      </c>
    </row>
    <row r="3490" spans="1:16" x14ac:dyDescent="0.2">
      <c r="A3490">
        <f t="shared" si="277"/>
        <v>3</v>
      </c>
      <c r="B3490" t="s">
        <v>9060</v>
      </c>
      <c r="C3490" t="s">
        <v>4119</v>
      </c>
      <c r="D3490" t="s">
        <v>313</v>
      </c>
      <c r="E3490" t="s">
        <v>314</v>
      </c>
      <c r="F3490" t="s">
        <v>11</v>
      </c>
      <c r="G3490">
        <v>96161</v>
      </c>
      <c r="H3490">
        <v>463342</v>
      </c>
      <c r="I3490">
        <v>39.335963999999997</v>
      </c>
      <c r="J3490">
        <v>-120.15081000000001</v>
      </c>
      <c r="K3490" t="str">
        <f t="shared" ca="1" si="273"/>
        <v>bad</v>
      </c>
      <c r="L3490" t="str">
        <f t="shared" ca="1" si="274"/>
        <v>fire</v>
      </c>
      <c r="M3490" t="str">
        <f t="shared" ca="1" si="276"/>
        <v>low</v>
      </c>
      <c r="N3490" t="str">
        <f t="shared" ca="1" si="276"/>
        <v>extreme</v>
      </c>
      <c r="O3490" t="str">
        <f t="shared" ca="1" si="276"/>
        <v>high</v>
      </c>
      <c r="P3490">
        <f t="shared" ca="1" si="275"/>
        <v>0</v>
      </c>
    </row>
    <row r="3491" spans="1:16" x14ac:dyDescent="0.2">
      <c r="A3491">
        <f t="shared" si="277"/>
        <v>1</v>
      </c>
      <c r="B3491" t="s">
        <v>9060</v>
      </c>
      <c r="C3491" t="s">
        <v>4120</v>
      </c>
      <c r="D3491" t="s">
        <v>313</v>
      </c>
      <c r="E3491" t="s">
        <v>314</v>
      </c>
      <c r="F3491" t="s">
        <v>11</v>
      </c>
      <c r="G3491">
        <v>96161</v>
      </c>
      <c r="H3491">
        <v>683758</v>
      </c>
      <c r="I3491">
        <v>39.329628</v>
      </c>
      <c r="J3491">
        <v>-120.24505499999999</v>
      </c>
      <c r="K3491" t="str">
        <f t="shared" ca="1" si="273"/>
        <v>bad</v>
      </c>
      <c r="L3491" t="str">
        <f t="shared" ca="1" si="274"/>
        <v>wind</v>
      </c>
      <c r="M3491" t="str">
        <f t="shared" ca="1" si="276"/>
        <v>low</v>
      </c>
      <c r="N3491" t="str">
        <f t="shared" ca="1" si="276"/>
        <v>low</v>
      </c>
      <c r="O3491" t="str">
        <f t="shared" ca="1" si="276"/>
        <v>high</v>
      </c>
      <c r="P3491">
        <f t="shared" ca="1" si="275"/>
        <v>39</v>
      </c>
    </row>
    <row r="3492" spans="1:16" x14ac:dyDescent="0.2">
      <c r="A3492">
        <f t="shared" si="277"/>
        <v>2</v>
      </c>
      <c r="B3492" t="s">
        <v>9060</v>
      </c>
      <c r="C3492" t="s">
        <v>4121</v>
      </c>
      <c r="D3492" t="s">
        <v>1300</v>
      </c>
      <c r="E3492" t="s">
        <v>1301</v>
      </c>
      <c r="F3492" t="s">
        <v>11</v>
      </c>
      <c r="G3492">
        <v>95321</v>
      </c>
      <c r="H3492">
        <v>187514</v>
      </c>
      <c r="I3492">
        <v>37.860939999999999</v>
      </c>
      <c r="J3492">
        <v>-120.16986</v>
      </c>
      <c r="K3492" t="str">
        <f t="shared" ca="1" si="273"/>
        <v>good</v>
      </c>
      <c r="L3492" t="str">
        <f t="shared" ca="1" si="274"/>
        <v>smoke</v>
      </c>
      <c r="M3492" t="str">
        <f t="shared" ca="1" si="276"/>
        <v>medium</v>
      </c>
      <c r="N3492" t="str">
        <f t="shared" ca="1" si="276"/>
        <v>low</v>
      </c>
      <c r="O3492" t="str">
        <f t="shared" ca="1" si="276"/>
        <v>extreme</v>
      </c>
      <c r="P3492">
        <f t="shared" ca="1" si="275"/>
        <v>5</v>
      </c>
    </row>
    <row r="3493" spans="1:16" x14ac:dyDescent="0.2">
      <c r="A3493">
        <f t="shared" si="277"/>
        <v>3</v>
      </c>
      <c r="B3493" t="s">
        <v>9060</v>
      </c>
      <c r="C3493" t="s">
        <v>4122</v>
      </c>
      <c r="D3493" t="s">
        <v>4123</v>
      </c>
      <c r="E3493" t="s">
        <v>1301</v>
      </c>
      <c r="F3493" t="s">
        <v>11</v>
      </c>
      <c r="G3493">
        <v>95329</v>
      </c>
      <c r="H3493">
        <v>576458</v>
      </c>
      <c r="I3493">
        <v>37.668579999999999</v>
      </c>
      <c r="J3493">
        <v>-120.3193</v>
      </c>
      <c r="K3493" t="str">
        <f t="shared" ca="1" si="273"/>
        <v>ugly</v>
      </c>
      <c r="L3493" t="str">
        <f t="shared" ca="1" si="274"/>
        <v>fire</v>
      </c>
      <c r="M3493" t="str">
        <f t="shared" ca="1" si="276"/>
        <v>extreme</v>
      </c>
      <c r="N3493" t="str">
        <f t="shared" ca="1" si="276"/>
        <v>low</v>
      </c>
      <c r="O3493" t="str">
        <f t="shared" ca="1" si="276"/>
        <v>high</v>
      </c>
      <c r="P3493">
        <f t="shared" ca="1" si="275"/>
        <v>28</v>
      </c>
    </row>
    <row r="3494" spans="1:16" x14ac:dyDescent="0.2">
      <c r="A3494">
        <f t="shared" si="277"/>
        <v>1</v>
      </c>
      <c r="B3494" t="s">
        <v>9060</v>
      </c>
      <c r="C3494" t="s">
        <v>4124</v>
      </c>
      <c r="D3494" t="s">
        <v>1814</v>
      </c>
      <c r="E3494" t="s">
        <v>1301</v>
      </c>
      <c r="F3494" t="s">
        <v>11</v>
      </c>
      <c r="G3494">
        <v>95335</v>
      </c>
      <c r="H3494">
        <v>538945</v>
      </c>
      <c r="I3494">
        <v>38.158056999999999</v>
      </c>
      <c r="J3494">
        <v>-120.05502300000001</v>
      </c>
      <c r="K3494" t="str">
        <f t="shared" ca="1" si="273"/>
        <v>good</v>
      </c>
      <c r="L3494" t="str">
        <f t="shared" ca="1" si="274"/>
        <v>fire</v>
      </c>
      <c r="M3494" t="str">
        <f t="shared" ca="1" si="276"/>
        <v>minimal</v>
      </c>
      <c r="N3494" t="str">
        <f t="shared" ca="1" si="276"/>
        <v>high</v>
      </c>
      <c r="O3494" t="str">
        <f t="shared" ca="1" si="276"/>
        <v>extreme</v>
      </c>
      <c r="P3494">
        <f t="shared" ca="1" si="275"/>
        <v>48</v>
      </c>
    </row>
    <row r="3495" spans="1:16" x14ac:dyDescent="0.2">
      <c r="A3495">
        <f t="shared" si="277"/>
        <v>2</v>
      </c>
      <c r="B3495" t="s">
        <v>9060</v>
      </c>
      <c r="C3495" t="s">
        <v>4125</v>
      </c>
      <c r="D3495" t="s">
        <v>1814</v>
      </c>
      <c r="E3495" t="s">
        <v>1301</v>
      </c>
      <c r="F3495" t="s">
        <v>11</v>
      </c>
      <c r="G3495">
        <v>95335</v>
      </c>
      <c r="H3495">
        <v>916927</v>
      </c>
      <c r="I3495">
        <v>38.153432000000002</v>
      </c>
      <c r="J3495">
        <v>-120.055933</v>
      </c>
      <c r="K3495" t="str">
        <f t="shared" ca="1" si="273"/>
        <v>good</v>
      </c>
      <c r="L3495" t="str">
        <f t="shared" ca="1" si="274"/>
        <v>smoke</v>
      </c>
      <c r="M3495" t="str">
        <f t="shared" ca="1" si="276"/>
        <v>minimal</v>
      </c>
      <c r="N3495" t="str">
        <f t="shared" ca="1" si="276"/>
        <v>low</v>
      </c>
      <c r="O3495" t="str">
        <f t="shared" ca="1" si="276"/>
        <v>medium</v>
      </c>
      <c r="P3495">
        <f t="shared" ca="1" si="275"/>
        <v>5</v>
      </c>
    </row>
    <row r="3496" spans="1:16" x14ac:dyDescent="0.2">
      <c r="A3496">
        <f t="shared" si="277"/>
        <v>3</v>
      </c>
      <c r="B3496" t="s">
        <v>9060</v>
      </c>
      <c r="C3496" t="s">
        <v>4126</v>
      </c>
      <c r="D3496" t="s">
        <v>2301</v>
      </c>
      <c r="E3496" t="s">
        <v>1301</v>
      </c>
      <c r="F3496" t="s">
        <v>11</v>
      </c>
      <c r="G3496">
        <v>95370</v>
      </c>
      <c r="H3496">
        <v>278429</v>
      </c>
      <c r="I3496">
        <v>37.977249999999998</v>
      </c>
      <c r="J3496">
        <v>-120.36503</v>
      </c>
      <c r="K3496" t="str">
        <f t="shared" ca="1" si="273"/>
        <v>bad</v>
      </c>
      <c r="L3496" t="str">
        <f t="shared" ca="1" si="274"/>
        <v>wind</v>
      </c>
      <c r="M3496" t="str">
        <f t="shared" ca="1" si="276"/>
        <v>low</v>
      </c>
      <c r="N3496" t="str">
        <f t="shared" ca="1" si="276"/>
        <v>medium</v>
      </c>
      <c r="O3496" t="str">
        <f t="shared" ca="1" si="276"/>
        <v>high</v>
      </c>
      <c r="P3496">
        <f t="shared" ca="1" si="275"/>
        <v>7</v>
      </c>
    </row>
    <row r="3497" spans="1:16" x14ac:dyDescent="0.2">
      <c r="A3497">
        <f t="shared" si="277"/>
        <v>1</v>
      </c>
      <c r="B3497" t="s">
        <v>9060</v>
      </c>
      <c r="C3497" t="s">
        <v>4127</v>
      </c>
      <c r="D3497" t="s">
        <v>2301</v>
      </c>
      <c r="E3497" t="s">
        <v>1301</v>
      </c>
      <c r="F3497" t="s">
        <v>11</v>
      </c>
      <c r="G3497">
        <v>95370</v>
      </c>
      <c r="H3497">
        <v>414046</v>
      </c>
      <c r="I3497">
        <v>37.979109999999999</v>
      </c>
      <c r="J3497">
        <v>-120.38967</v>
      </c>
      <c r="K3497" t="str">
        <f t="shared" ca="1" si="273"/>
        <v>good</v>
      </c>
      <c r="L3497" t="str">
        <f t="shared" ca="1" si="274"/>
        <v>smoke</v>
      </c>
      <c r="M3497" t="str">
        <f t="shared" ca="1" si="276"/>
        <v>minimal</v>
      </c>
      <c r="N3497" t="str">
        <f t="shared" ca="1" si="276"/>
        <v>low</v>
      </c>
      <c r="O3497" t="str">
        <f t="shared" ca="1" si="276"/>
        <v>minimal</v>
      </c>
      <c r="P3497">
        <f t="shared" ca="1" si="275"/>
        <v>10</v>
      </c>
    </row>
    <row r="3498" spans="1:16" x14ac:dyDescent="0.2">
      <c r="A3498">
        <f t="shared" si="277"/>
        <v>2</v>
      </c>
      <c r="B3498" t="s">
        <v>9060</v>
      </c>
      <c r="C3498" t="s">
        <v>4128</v>
      </c>
      <c r="D3498" t="s">
        <v>1301</v>
      </c>
      <c r="E3498" t="s">
        <v>1301</v>
      </c>
      <c r="F3498" t="s">
        <v>11</v>
      </c>
      <c r="G3498">
        <v>95379</v>
      </c>
      <c r="H3498">
        <v>822914</v>
      </c>
      <c r="I3498">
        <v>37.953800000000001</v>
      </c>
      <c r="J3498">
        <v>-120.2433</v>
      </c>
      <c r="K3498" t="str">
        <f t="shared" ca="1" si="273"/>
        <v>ugly</v>
      </c>
      <c r="L3498" t="str">
        <f t="shared" ca="1" si="274"/>
        <v>wind</v>
      </c>
      <c r="M3498" t="str">
        <f t="shared" ca="1" si="276"/>
        <v>medium</v>
      </c>
      <c r="N3498" t="str">
        <f t="shared" ca="1" si="276"/>
        <v>extreme</v>
      </c>
      <c r="O3498" t="str">
        <f t="shared" ca="1" si="276"/>
        <v>high</v>
      </c>
      <c r="P3498">
        <f t="shared" ca="1" si="275"/>
        <v>44</v>
      </c>
    </row>
    <row r="3499" spans="1:16" x14ac:dyDescent="0.2">
      <c r="A3499">
        <f t="shared" si="277"/>
        <v>3</v>
      </c>
      <c r="B3499" t="s">
        <v>9060</v>
      </c>
      <c r="C3499" t="s">
        <v>4129</v>
      </c>
      <c r="D3499" t="s">
        <v>1301</v>
      </c>
      <c r="E3499" t="s">
        <v>1301</v>
      </c>
      <c r="F3499" t="s">
        <v>11</v>
      </c>
      <c r="G3499">
        <v>95379</v>
      </c>
      <c r="H3499">
        <v>903033</v>
      </c>
      <c r="I3499">
        <v>37.962249999999997</v>
      </c>
      <c r="J3499">
        <v>-120.23774</v>
      </c>
      <c r="K3499" t="str">
        <f t="shared" ca="1" si="273"/>
        <v>bad</v>
      </c>
      <c r="L3499" t="str">
        <f t="shared" ca="1" si="274"/>
        <v>smoke</v>
      </c>
      <c r="M3499" t="str">
        <f t="shared" ca="1" si="276"/>
        <v>medium</v>
      </c>
      <c r="N3499" t="str">
        <f t="shared" ca="1" si="276"/>
        <v>minimal</v>
      </c>
      <c r="O3499" t="str">
        <f t="shared" ca="1" si="276"/>
        <v>minimal</v>
      </c>
      <c r="P3499">
        <f t="shared" ca="1" si="275"/>
        <v>14</v>
      </c>
    </row>
    <row r="3500" spans="1:16" x14ac:dyDescent="0.2">
      <c r="A3500">
        <f t="shared" si="277"/>
        <v>1</v>
      </c>
      <c r="B3500" t="s">
        <v>9060</v>
      </c>
      <c r="C3500" t="s">
        <v>4130</v>
      </c>
      <c r="D3500" t="s">
        <v>4131</v>
      </c>
      <c r="E3500" t="s">
        <v>1301</v>
      </c>
      <c r="F3500" t="s">
        <v>11</v>
      </c>
      <c r="G3500">
        <v>95383</v>
      </c>
      <c r="H3500">
        <v>563673</v>
      </c>
      <c r="I3500">
        <v>38.039009999999998</v>
      </c>
      <c r="J3500">
        <v>-120.24784</v>
      </c>
      <c r="K3500" t="str">
        <f t="shared" ca="1" si="273"/>
        <v>bad</v>
      </c>
      <c r="L3500" t="str">
        <f t="shared" ca="1" si="274"/>
        <v>fire</v>
      </c>
      <c r="M3500" t="str">
        <f t="shared" ca="1" si="276"/>
        <v>minimal</v>
      </c>
      <c r="N3500" t="str">
        <f t="shared" ca="1" si="276"/>
        <v>medium</v>
      </c>
      <c r="O3500" t="str">
        <f t="shared" ca="1" si="276"/>
        <v>medium</v>
      </c>
      <c r="P3500">
        <f t="shared" ca="1" si="275"/>
        <v>41</v>
      </c>
    </row>
    <row r="3501" spans="1:16" x14ac:dyDescent="0.2">
      <c r="A3501">
        <f t="shared" si="277"/>
        <v>2</v>
      </c>
      <c r="B3501" t="s">
        <v>9060</v>
      </c>
      <c r="C3501" t="s">
        <v>4132</v>
      </c>
      <c r="D3501" t="s">
        <v>4131</v>
      </c>
      <c r="E3501" t="s">
        <v>1301</v>
      </c>
      <c r="F3501" t="s">
        <v>11</v>
      </c>
      <c r="G3501">
        <v>95383</v>
      </c>
      <c r="H3501">
        <v>625286</v>
      </c>
      <c r="I3501">
        <v>38.040349999999997</v>
      </c>
      <c r="J3501">
        <v>-120.23005999999999</v>
      </c>
      <c r="K3501" t="str">
        <f t="shared" ca="1" si="273"/>
        <v>ugly</v>
      </c>
      <c r="L3501" t="str">
        <f t="shared" ca="1" si="274"/>
        <v>wind</v>
      </c>
      <c r="M3501" t="str">
        <f t="shared" ca="1" si="276"/>
        <v>extreme</v>
      </c>
      <c r="N3501" t="str">
        <f t="shared" ca="1" si="276"/>
        <v>low</v>
      </c>
      <c r="O3501" t="str">
        <f t="shared" ca="1" si="276"/>
        <v>high</v>
      </c>
      <c r="P3501">
        <f t="shared" ca="1" si="275"/>
        <v>0</v>
      </c>
    </row>
    <row r="3502" spans="1:16" x14ac:dyDescent="0.2">
      <c r="A3502">
        <f t="shared" si="277"/>
        <v>3</v>
      </c>
      <c r="B3502" t="s">
        <v>9060</v>
      </c>
      <c r="C3502" t="s">
        <v>4133</v>
      </c>
      <c r="D3502" t="s">
        <v>4134</v>
      </c>
      <c r="E3502" t="s">
        <v>48</v>
      </c>
      <c r="F3502" t="s">
        <v>11</v>
      </c>
      <c r="G3502">
        <v>92314</v>
      </c>
      <c r="H3502">
        <v>3418202</v>
      </c>
      <c r="I3502">
        <v>34.292278000000003</v>
      </c>
      <c r="J3502">
        <v>-116.81314</v>
      </c>
      <c r="K3502" t="str">
        <f t="shared" ca="1" si="273"/>
        <v>ugly</v>
      </c>
      <c r="L3502" t="str">
        <f t="shared" ca="1" si="274"/>
        <v>fire</v>
      </c>
      <c r="M3502" t="str">
        <f t="shared" ca="1" si="276"/>
        <v>extreme</v>
      </c>
      <c r="N3502" t="str">
        <f t="shared" ca="1" si="276"/>
        <v>minimal</v>
      </c>
      <c r="O3502" t="str">
        <f t="shared" ca="1" si="276"/>
        <v>extreme</v>
      </c>
      <c r="P3502">
        <f t="shared" ca="1" si="275"/>
        <v>26</v>
      </c>
    </row>
    <row r="3503" spans="1:16" x14ac:dyDescent="0.2">
      <c r="A3503">
        <f t="shared" si="277"/>
        <v>1</v>
      </c>
      <c r="B3503" t="s">
        <v>9060</v>
      </c>
      <c r="C3503" t="s">
        <v>4135</v>
      </c>
      <c r="D3503" t="s">
        <v>4136</v>
      </c>
      <c r="E3503" t="s">
        <v>48</v>
      </c>
      <c r="F3503" t="s">
        <v>11</v>
      </c>
      <c r="G3503">
        <v>92314</v>
      </c>
      <c r="H3503">
        <v>561874</v>
      </c>
      <c r="I3503">
        <v>34.256228999999998</v>
      </c>
      <c r="J3503">
        <v>-116.81563199999999</v>
      </c>
      <c r="K3503" t="str">
        <f t="shared" ca="1" si="273"/>
        <v>ugly</v>
      </c>
      <c r="L3503" t="str">
        <f t="shared" ca="1" si="274"/>
        <v>wind</v>
      </c>
      <c r="M3503" t="str">
        <f t="shared" ca="1" si="276"/>
        <v>low</v>
      </c>
      <c r="N3503" t="str">
        <f t="shared" ca="1" si="276"/>
        <v>extreme</v>
      </c>
      <c r="O3503" t="str">
        <f t="shared" ca="1" si="276"/>
        <v>minimal</v>
      </c>
      <c r="P3503">
        <f t="shared" ca="1" si="275"/>
        <v>41</v>
      </c>
    </row>
    <row r="3504" spans="1:16" x14ac:dyDescent="0.2">
      <c r="A3504">
        <f t="shared" si="277"/>
        <v>2</v>
      </c>
      <c r="B3504" t="s">
        <v>9060</v>
      </c>
      <c r="C3504" t="s">
        <v>4137</v>
      </c>
      <c r="D3504" t="s">
        <v>4138</v>
      </c>
      <c r="E3504" t="s">
        <v>48</v>
      </c>
      <c r="F3504" t="s">
        <v>11</v>
      </c>
      <c r="G3504">
        <v>92386</v>
      </c>
      <c r="H3504">
        <v>729142</v>
      </c>
      <c r="I3504">
        <v>34.239612000000001</v>
      </c>
      <c r="J3504">
        <v>-116.833523</v>
      </c>
      <c r="K3504" t="str">
        <f t="shared" ca="1" si="273"/>
        <v>good</v>
      </c>
      <c r="L3504" t="str">
        <f t="shared" ca="1" si="274"/>
        <v>fire</v>
      </c>
      <c r="M3504" t="str">
        <f t="shared" ca="1" si="276"/>
        <v>extreme</v>
      </c>
      <c r="N3504" t="str">
        <f t="shared" ca="1" si="276"/>
        <v>extreme</v>
      </c>
      <c r="O3504" t="str">
        <f t="shared" ca="1" si="276"/>
        <v>extreme</v>
      </c>
      <c r="P3504">
        <f t="shared" ca="1" si="275"/>
        <v>16</v>
      </c>
    </row>
    <row r="3505" spans="1:16" x14ac:dyDescent="0.2">
      <c r="A3505">
        <f t="shared" si="277"/>
        <v>3</v>
      </c>
      <c r="B3505" t="s">
        <v>9060</v>
      </c>
      <c r="C3505" t="s">
        <v>4139</v>
      </c>
      <c r="D3505" t="s">
        <v>4136</v>
      </c>
      <c r="E3505" t="s">
        <v>48</v>
      </c>
      <c r="F3505" t="s">
        <v>11</v>
      </c>
      <c r="G3505">
        <v>92314</v>
      </c>
      <c r="H3505">
        <v>2426015</v>
      </c>
      <c r="I3505">
        <v>34.240690999999998</v>
      </c>
      <c r="J3505">
        <v>-116.86051500000001</v>
      </c>
      <c r="K3505" t="str">
        <f t="shared" ca="1" si="273"/>
        <v>ugly</v>
      </c>
      <c r="L3505" t="str">
        <f t="shared" ca="1" si="274"/>
        <v>smoke</v>
      </c>
      <c r="M3505" t="str">
        <f t="shared" ca="1" si="276"/>
        <v>high</v>
      </c>
      <c r="N3505" t="str">
        <f t="shared" ca="1" si="276"/>
        <v>extreme</v>
      </c>
      <c r="O3505" t="str">
        <f t="shared" ca="1" si="276"/>
        <v>low</v>
      </c>
      <c r="P3505">
        <f t="shared" ca="1" si="275"/>
        <v>6</v>
      </c>
    </row>
    <row r="3506" spans="1:16" x14ac:dyDescent="0.2">
      <c r="A3506">
        <f t="shared" si="277"/>
        <v>1</v>
      </c>
      <c r="B3506" t="s">
        <v>9060</v>
      </c>
      <c r="C3506" t="s">
        <v>4140</v>
      </c>
      <c r="D3506" t="s">
        <v>4141</v>
      </c>
      <c r="E3506" t="s">
        <v>48</v>
      </c>
      <c r="F3506" t="s">
        <v>11</v>
      </c>
      <c r="G3506">
        <v>92315</v>
      </c>
      <c r="H3506">
        <v>558448</v>
      </c>
      <c r="I3506">
        <v>34.240670999999999</v>
      </c>
      <c r="J3506">
        <v>-116.904895</v>
      </c>
      <c r="K3506" t="str">
        <f t="shared" ca="1" si="273"/>
        <v>good</v>
      </c>
      <c r="L3506" t="str">
        <f t="shared" ca="1" si="274"/>
        <v>fire</v>
      </c>
      <c r="M3506" t="str">
        <f t="shared" ca="1" si="276"/>
        <v>minimal</v>
      </c>
      <c r="N3506" t="str">
        <f t="shared" ca="1" si="276"/>
        <v>low</v>
      </c>
      <c r="O3506" t="str">
        <f t="shared" ca="1" si="276"/>
        <v>low</v>
      </c>
      <c r="P3506">
        <f t="shared" ca="1" si="275"/>
        <v>28</v>
      </c>
    </row>
    <row r="3507" spans="1:16" x14ac:dyDescent="0.2">
      <c r="A3507">
        <f t="shared" si="277"/>
        <v>2</v>
      </c>
      <c r="B3507" t="s">
        <v>9060</v>
      </c>
      <c r="C3507" t="s">
        <v>4142</v>
      </c>
      <c r="D3507" t="s">
        <v>4141</v>
      </c>
      <c r="E3507" t="s">
        <v>48</v>
      </c>
      <c r="F3507" t="s">
        <v>11</v>
      </c>
      <c r="G3507">
        <v>92315</v>
      </c>
      <c r="H3507">
        <v>549749</v>
      </c>
      <c r="I3507">
        <v>34.239249000000001</v>
      </c>
      <c r="J3507">
        <v>-116.94599599999999</v>
      </c>
      <c r="K3507" t="str">
        <f t="shared" ca="1" si="273"/>
        <v>bad</v>
      </c>
      <c r="L3507" t="str">
        <f t="shared" ca="1" si="274"/>
        <v>smoke</v>
      </c>
      <c r="M3507" t="str">
        <f t="shared" ca="1" si="276"/>
        <v>high</v>
      </c>
      <c r="N3507" t="str">
        <f t="shared" ca="1" si="276"/>
        <v>low</v>
      </c>
      <c r="O3507" t="str">
        <f t="shared" ca="1" si="276"/>
        <v>extreme</v>
      </c>
      <c r="P3507">
        <f t="shared" ca="1" si="275"/>
        <v>43</v>
      </c>
    </row>
    <row r="3508" spans="1:16" x14ac:dyDescent="0.2">
      <c r="A3508">
        <f t="shared" si="277"/>
        <v>3</v>
      </c>
      <c r="B3508" t="s">
        <v>9060</v>
      </c>
      <c r="C3508" t="s">
        <v>4143</v>
      </c>
      <c r="D3508" t="s">
        <v>4141</v>
      </c>
      <c r="E3508" t="s">
        <v>48</v>
      </c>
      <c r="F3508" t="s">
        <v>11</v>
      </c>
      <c r="G3508">
        <v>92315</v>
      </c>
      <c r="H3508">
        <v>666366</v>
      </c>
      <c r="I3508">
        <v>34.240887000000001</v>
      </c>
      <c r="J3508">
        <v>-116.950853</v>
      </c>
      <c r="K3508" t="str">
        <f t="shared" ca="1" si="273"/>
        <v>ugly</v>
      </c>
      <c r="L3508" t="str">
        <f t="shared" ca="1" si="274"/>
        <v>wind</v>
      </c>
      <c r="M3508" t="str">
        <f t="shared" ca="1" si="276"/>
        <v>high</v>
      </c>
      <c r="N3508" t="str">
        <f t="shared" ca="1" si="276"/>
        <v>medium</v>
      </c>
      <c r="O3508" t="str">
        <f t="shared" ca="1" si="276"/>
        <v>low</v>
      </c>
      <c r="P3508">
        <f t="shared" ca="1" si="275"/>
        <v>13</v>
      </c>
    </row>
    <row r="3509" spans="1:16" x14ac:dyDescent="0.2">
      <c r="A3509">
        <f t="shared" si="277"/>
        <v>1</v>
      </c>
      <c r="B3509" t="s">
        <v>9060</v>
      </c>
      <c r="C3509" t="s">
        <v>4144</v>
      </c>
      <c r="D3509" t="s">
        <v>331</v>
      </c>
      <c r="E3509" t="s">
        <v>55</v>
      </c>
      <c r="F3509" t="s">
        <v>11</v>
      </c>
      <c r="G3509">
        <v>91320</v>
      </c>
      <c r="H3509">
        <v>918340</v>
      </c>
      <c r="I3509">
        <v>34.178994000000003</v>
      </c>
      <c r="J3509">
        <v>-118.94228099999999</v>
      </c>
      <c r="K3509" t="str">
        <f t="shared" ca="1" si="273"/>
        <v>ugly</v>
      </c>
      <c r="L3509" t="str">
        <f t="shared" ca="1" si="274"/>
        <v>wind</v>
      </c>
      <c r="M3509" t="str">
        <f t="shared" ca="1" si="276"/>
        <v>high</v>
      </c>
      <c r="N3509" t="str">
        <f t="shared" ca="1" si="276"/>
        <v>minimal</v>
      </c>
      <c r="O3509" t="str">
        <f t="shared" ca="1" si="276"/>
        <v>high</v>
      </c>
      <c r="P3509">
        <f t="shared" ca="1" si="275"/>
        <v>15</v>
      </c>
    </row>
    <row r="3510" spans="1:16" x14ac:dyDescent="0.2">
      <c r="A3510">
        <f t="shared" si="277"/>
        <v>2</v>
      </c>
      <c r="B3510" t="s">
        <v>9060</v>
      </c>
      <c r="C3510" t="s">
        <v>4145</v>
      </c>
      <c r="D3510" t="s">
        <v>331</v>
      </c>
      <c r="E3510" t="s">
        <v>55</v>
      </c>
      <c r="F3510" t="s">
        <v>11</v>
      </c>
      <c r="G3510">
        <v>91320</v>
      </c>
      <c r="H3510">
        <v>842229</v>
      </c>
      <c r="I3510">
        <v>34.189897000000002</v>
      </c>
      <c r="J3510">
        <v>-118.95566700000001</v>
      </c>
      <c r="K3510" t="str">
        <f t="shared" ca="1" si="273"/>
        <v>good</v>
      </c>
      <c r="L3510" t="str">
        <f t="shared" ca="1" si="274"/>
        <v>smoke</v>
      </c>
      <c r="M3510" t="str">
        <f t="shared" ca="1" si="276"/>
        <v>medium</v>
      </c>
      <c r="N3510" t="str">
        <f t="shared" ca="1" si="276"/>
        <v>low</v>
      </c>
      <c r="O3510" t="str">
        <f t="shared" ca="1" si="276"/>
        <v>high</v>
      </c>
      <c r="P3510">
        <f t="shared" ca="1" si="275"/>
        <v>36</v>
      </c>
    </row>
    <row r="3511" spans="1:16" x14ac:dyDescent="0.2">
      <c r="A3511">
        <f t="shared" si="277"/>
        <v>3</v>
      </c>
      <c r="B3511" t="s">
        <v>9060</v>
      </c>
      <c r="C3511" t="s">
        <v>4146</v>
      </c>
      <c r="D3511" t="s">
        <v>331</v>
      </c>
      <c r="E3511" t="s">
        <v>55</v>
      </c>
      <c r="F3511" t="s">
        <v>11</v>
      </c>
      <c r="G3511">
        <v>91320</v>
      </c>
      <c r="H3511">
        <v>717399</v>
      </c>
      <c r="I3511">
        <v>34.183419999999998</v>
      </c>
      <c r="J3511">
        <v>-118.93960300000001</v>
      </c>
      <c r="K3511" t="str">
        <f t="shared" ca="1" si="273"/>
        <v>ugly</v>
      </c>
      <c r="L3511" t="str">
        <f t="shared" ca="1" si="274"/>
        <v>wind</v>
      </c>
      <c r="M3511" t="str">
        <f t="shared" ca="1" si="276"/>
        <v>medium</v>
      </c>
      <c r="N3511" t="str">
        <f t="shared" ca="1" si="276"/>
        <v>low</v>
      </c>
      <c r="O3511" t="str">
        <f t="shared" ca="1" si="276"/>
        <v>extreme</v>
      </c>
      <c r="P3511">
        <f t="shared" ca="1" si="275"/>
        <v>1</v>
      </c>
    </row>
    <row r="3512" spans="1:16" x14ac:dyDescent="0.2">
      <c r="A3512">
        <f t="shared" si="277"/>
        <v>1</v>
      </c>
      <c r="B3512" t="s">
        <v>9060</v>
      </c>
      <c r="C3512" t="s">
        <v>4147</v>
      </c>
      <c r="D3512" t="s">
        <v>331</v>
      </c>
      <c r="E3512" t="s">
        <v>55</v>
      </c>
      <c r="F3512" t="s">
        <v>11</v>
      </c>
      <c r="G3512">
        <v>91320</v>
      </c>
      <c r="H3512">
        <v>479863</v>
      </c>
      <c r="I3512">
        <v>34.174661</v>
      </c>
      <c r="J3512">
        <v>-118.951615</v>
      </c>
      <c r="K3512" t="str">
        <f t="shared" ca="1" si="273"/>
        <v>bad</v>
      </c>
      <c r="L3512" t="str">
        <f t="shared" ca="1" si="274"/>
        <v>wind</v>
      </c>
      <c r="M3512" t="str">
        <f t="shared" ca="1" si="276"/>
        <v>low</v>
      </c>
      <c r="N3512" t="str">
        <f t="shared" ca="1" si="276"/>
        <v>low</v>
      </c>
      <c r="O3512" t="str">
        <f t="shared" ca="1" si="276"/>
        <v>high</v>
      </c>
      <c r="P3512">
        <f t="shared" ca="1" si="275"/>
        <v>3</v>
      </c>
    </row>
    <row r="3513" spans="1:16" x14ac:dyDescent="0.2">
      <c r="A3513">
        <f t="shared" si="277"/>
        <v>2</v>
      </c>
      <c r="B3513" t="s">
        <v>9060</v>
      </c>
      <c r="C3513" t="s">
        <v>4148</v>
      </c>
      <c r="D3513" t="s">
        <v>331</v>
      </c>
      <c r="E3513" t="s">
        <v>55</v>
      </c>
      <c r="F3513" t="s">
        <v>11</v>
      </c>
      <c r="G3513">
        <v>91360</v>
      </c>
      <c r="H3513">
        <v>929872</v>
      </c>
      <c r="I3513">
        <v>34.190427999999997</v>
      </c>
      <c r="J3513">
        <v>-118.891037</v>
      </c>
      <c r="K3513" t="str">
        <f t="shared" ca="1" si="273"/>
        <v>bad</v>
      </c>
      <c r="L3513" t="str">
        <f t="shared" ca="1" si="274"/>
        <v>wind</v>
      </c>
      <c r="M3513" t="str">
        <f t="shared" ca="1" si="276"/>
        <v>medium</v>
      </c>
      <c r="N3513" t="str">
        <f t="shared" ca="1" si="276"/>
        <v>medium</v>
      </c>
      <c r="O3513" t="str">
        <f t="shared" ca="1" si="276"/>
        <v>low</v>
      </c>
      <c r="P3513">
        <f t="shared" ca="1" si="275"/>
        <v>26</v>
      </c>
    </row>
    <row r="3514" spans="1:16" x14ac:dyDescent="0.2">
      <c r="A3514">
        <f t="shared" si="277"/>
        <v>3</v>
      </c>
      <c r="B3514" t="s">
        <v>9060</v>
      </c>
      <c r="C3514" t="s">
        <v>4149</v>
      </c>
      <c r="D3514" t="s">
        <v>331</v>
      </c>
      <c r="E3514" t="s">
        <v>55</v>
      </c>
      <c r="F3514" t="s">
        <v>11</v>
      </c>
      <c r="G3514">
        <v>91360</v>
      </c>
      <c r="H3514">
        <v>697668</v>
      </c>
      <c r="I3514">
        <v>34.213819000000001</v>
      </c>
      <c r="J3514">
        <v>-118.85760399999999</v>
      </c>
      <c r="K3514" t="str">
        <f t="shared" ca="1" si="273"/>
        <v>ugly</v>
      </c>
      <c r="L3514" t="str">
        <f t="shared" ca="1" si="274"/>
        <v>smoke</v>
      </c>
      <c r="M3514" t="str">
        <f t="shared" ca="1" si="276"/>
        <v>medium</v>
      </c>
      <c r="N3514" t="str">
        <f t="shared" ca="1" si="276"/>
        <v>low</v>
      </c>
      <c r="O3514" t="str">
        <f t="shared" ca="1" si="276"/>
        <v>medium</v>
      </c>
      <c r="P3514">
        <f t="shared" ca="1" si="275"/>
        <v>39</v>
      </c>
    </row>
    <row r="3515" spans="1:16" x14ac:dyDescent="0.2">
      <c r="A3515">
        <f t="shared" si="277"/>
        <v>1</v>
      </c>
      <c r="B3515" t="s">
        <v>9060</v>
      </c>
      <c r="C3515" t="s">
        <v>4150</v>
      </c>
      <c r="D3515" t="s">
        <v>331</v>
      </c>
      <c r="E3515" t="s">
        <v>55</v>
      </c>
      <c r="F3515" t="s">
        <v>11</v>
      </c>
      <c r="G3515">
        <v>91360</v>
      </c>
      <c r="H3515">
        <v>557869</v>
      </c>
      <c r="I3515">
        <v>34.181541000000003</v>
      </c>
      <c r="J3515">
        <v>-118.874756</v>
      </c>
      <c r="K3515" t="str">
        <f t="shared" ca="1" si="273"/>
        <v>ugly</v>
      </c>
      <c r="L3515" t="str">
        <f t="shared" ca="1" si="274"/>
        <v>smoke</v>
      </c>
      <c r="M3515" t="str">
        <f t="shared" ca="1" si="276"/>
        <v>high</v>
      </c>
      <c r="N3515" t="str">
        <f t="shared" ca="1" si="276"/>
        <v>extreme</v>
      </c>
      <c r="O3515" t="str">
        <f t="shared" ca="1" si="276"/>
        <v>extreme</v>
      </c>
      <c r="P3515">
        <f t="shared" ca="1" si="275"/>
        <v>5</v>
      </c>
    </row>
    <row r="3516" spans="1:16" x14ac:dyDescent="0.2">
      <c r="A3516">
        <f t="shared" si="277"/>
        <v>2</v>
      </c>
      <c r="B3516" t="s">
        <v>9060</v>
      </c>
      <c r="C3516" t="s">
        <v>4151</v>
      </c>
      <c r="D3516" t="s">
        <v>331</v>
      </c>
      <c r="E3516" t="s">
        <v>55</v>
      </c>
      <c r="F3516" t="s">
        <v>11</v>
      </c>
      <c r="G3516">
        <v>91360</v>
      </c>
      <c r="H3516">
        <v>351658</v>
      </c>
      <c r="I3516">
        <v>34.231802999999999</v>
      </c>
      <c r="J3516">
        <v>-118.851547</v>
      </c>
      <c r="K3516" t="str">
        <f t="shared" ca="1" si="273"/>
        <v>good</v>
      </c>
      <c r="L3516" t="str">
        <f t="shared" ca="1" si="274"/>
        <v>wind</v>
      </c>
      <c r="M3516" t="str">
        <f t="shared" ca="1" si="276"/>
        <v>extreme</v>
      </c>
      <c r="N3516" t="str">
        <f t="shared" ca="1" si="276"/>
        <v>minimal</v>
      </c>
      <c r="O3516" t="str">
        <f t="shared" ca="1" si="276"/>
        <v>minimal</v>
      </c>
      <c r="P3516">
        <f t="shared" ca="1" si="275"/>
        <v>30</v>
      </c>
    </row>
    <row r="3517" spans="1:16" x14ac:dyDescent="0.2">
      <c r="A3517">
        <f t="shared" si="277"/>
        <v>3</v>
      </c>
      <c r="B3517" t="s">
        <v>9060</v>
      </c>
      <c r="C3517" t="s">
        <v>4152</v>
      </c>
      <c r="D3517" t="s">
        <v>331</v>
      </c>
      <c r="E3517" t="s">
        <v>55</v>
      </c>
      <c r="F3517" t="s">
        <v>11</v>
      </c>
      <c r="G3517">
        <v>91360</v>
      </c>
      <c r="H3517">
        <v>406889</v>
      </c>
      <c r="I3517">
        <v>34.187424</v>
      </c>
      <c r="J3517">
        <v>-118.89254099999999</v>
      </c>
      <c r="K3517" t="str">
        <f t="shared" ca="1" si="273"/>
        <v>bad</v>
      </c>
      <c r="L3517" t="str">
        <f t="shared" ca="1" si="274"/>
        <v>fire</v>
      </c>
      <c r="M3517" t="str">
        <f t="shared" ca="1" si="276"/>
        <v>medium</v>
      </c>
      <c r="N3517" t="str">
        <f t="shared" ca="1" si="276"/>
        <v>extreme</v>
      </c>
      <c r="O3517" t="str">
        <f t="shared" ca="1" si="276"/>
        <v>minimal</v>
      </c>
      <c r="P3517">
        <f t="shared" ca="1" si="275"/>
        <v>37</v>
      </c>
    </row>
    <row r="3518" spans="1:16" x14ac:dyDescent="0.2">
      <c r="A3518">
        <f t="shared" si="277"/>
        <v>1</v>
      </c>
      <c r="B3518" t="s">
        <v>9060</v>
      </c>
      <c r="C3518" t="s">
        <v>4153</v>
      </c>
      <c r="D3518" t="s">
        <v>331</v>
      </c>
      <c r="E3518" t="s">
        <v>55</v>
      </c>
      <c r="F3518" t="s">
        <v>11</v>
      </c>
      <c r="G3518">
        <v>91360</v>
      </c>
      <c r="H3518">
        <v>809217</v>
      </c>
      <c r="I3518">
        <v>34.209721000000002</v>
      </c>
      <c r="J3518">
        <v>-118.858896</v>
      </c>
      <c r="K3518" t="str">
        <f t="shared" ca="1" si="273"/>
        <v>ugly</v>
      </c>
      <c r="L3518" t="str">
        <f t="shared" ca="1" si="274"/>
        <v>smoke</v>
      </c>
      <c r="M3518" t="str">
        <f t="shared" ca="1" si="276"/>
        <v>low</v>
      </c>
      <c r="N3518" t="str">
        <f t="shared" ca="1" si="276"/>
        <v>high</v>
      </c>
      <c r="O3518" t="str">
        <f t="shared" ca="1" si="276"/>
        <v>medium</v>
      </c>
      <c r="P3518">
        <f t="shared" ca="1" si="275"/>
        <v>27</v>
      </c>
    </row>
    <row r="3519" spans="1:16" x14ac:dyDescent="0.2">
      <c r="A3519">
        <f t="shared" si="277"/>
        <v>2</v>
      </c>
      <c r="B3519" t="s">
        <v>9060</v>
      </c>
      <c r="C3519" t="s">
        <v>4154</v>
      </c>
      <c r="D3519" t="s">
        <v>331</v>
      </c>
      <c r="E3519" t="s">
        <v>55</v>
      </c>
      <c r="F3519" t="s">
        <v>11</v>
      </c>
      <c r="G3519">
        <v>91361</v>
      </c>
      <c r="H3519">
        <v>785571</v>
      </c>
      <c r="I3519">
        <v>34.146236999999999</v>
      </c>
      <c r="J3519">
        <v>-118.82892699999999</v>
      </c>
      <c r="K3519" t="str">
        <f t="shared" ca="1" si="273"/>
        <v>bad</v>
      </c>
      <c r="L3519" t="str">
        <f t="shared" ca="1" si="274"/>
        <v>fire</v>
      </c>
      <c r="M3519" t="str">
        <f t="shared" ca="1" si="276"/>
        <v>medium</v>
      </c>
      <c r="N3519" t="str">
        <f t="shared" ca="1" si="276"/>
        <v>medium</v>
      </c>
      <c r="O3519" t="str">
        <f t="shared" ca="1" si="276"/>
        <v>minimal</v>
      </c>
      <c r="P3519">
        <f t="shared" ca="1" si="275"/>
        <v>0</v>
      </c>
    </row>
    <row r="3520" spans="1:16" x14ac:dyDescent="0.2">
      <c r="A3520">
        <f t="shared" si="277"/>
        <v>3</v>
      </c>
      <c r="B3520" t="s">
        <v>9060</v>
      </c>
      <c r="C3520" t="s">
        <v>4155</v>
      </c>
      <c r="D3520" t="s">
        <v>331</v>
      </c>
      <c r="E3520" t="s">
        <v>55</v>
      </c>
      <c r="F3520" t="s">
        <v>11</v>
      </c>
      <c r="G3520">
        <v>91361</v>
      </c>
      <c r="H3520">
        <v>859389</v>
      </c>
      <c r="I3520">
        <v>34.152607000000003</v>
      </c>
      <c r="J3520">
        <v>-118.825388</v>
      </c>
      <c r="K3520" t="str">
        <f t="shared" ca="1" si="273"/>
        <v>bad</v>
      </c>
      <c r="L3520" t="str">
        <f t="shared" ca="1" si="274"/>
        <v>smoke</v>
      </c>
      <c r="M3520" t="str">
        <f t="shared" ca="1" si="276"/>
        <v>high</v>
      </c>
      <c r="N3520" t="str">
        <f t="shared" ca="1" si="276"/>
        <v>minimal</v>
      </c>
      <c r="O3520" t="str">
        <f t="shared" ca="1" si="276"/>
        <v>minimal</v>
      </c>
      <c r="P3520">
        <f t="shared" ca="1" si="275"/>
        <v>2</v>
      </c>
    </row>
    <row r="3521" spans="1:16" x14ac:dyDescent="0.2">
      <c r="A3521">
        <f t="shared" si="277"/>
        <v>1</v>
      </c>
      <c r="B3521" t="s">
        <v>9060</v>
      </c>
      <c r="C3521" t="s">
        <v>4156</v>
      </c>
      <c r="D3521" t="s">
        <v>331</v>
      </c>
      <c r="E3521" t="s">
        <v>55</v>
      </c>
      <c r="F3521" t="s">
        <v>11</v>
      </c>
      <c r="G3521">
        <v>91361</v>
      </c>
      <c r="H3521">
        <v>815295</v>
      </c>
      <c r="I3521">
        <v>34.158257999999996</v>
      </c>
      <c r="J3521">
        <v>-118.83214</v>
      </c>
      <c r="K3521" t="str">
        <f t="shared" ca="1" si="273"/>
        <v>ugly</v>
      </c>
      <c r="L3521" t="str">
        <f t="shared" ca="1" si="274"/>
        <v>fire</v>
      </c>
      <c r="M3521" t="str">
        <f t="shared" ca="1" si="276"/>
        <v>medium</v>
      </c>
      <c r="N3521" t="str">
        <f t="shared" ca="1" si="276"/>
        <v>high</v>
      </c>
      <c r="O3521" t="str">
        <f t="shared" ca="1" si="276"/>
        <v>medium</v>
      </c>
      <c r="P3521">
        <f t="shared" ca="1" si="275"/>
        <v>49</v>
      </c>
    </row>
    <row r="3522" spans="1:16" x14ac:dyDescent="0.2">
      <c r="A3522">
        <f t="shared" si="277"/>
        <v>2</v>
      </c>
      <c r="B3522" t="s">
        <v>9060</v>
      </c>
      <c r="C3522" t="s">
        <v>4157</v>
      </c>
      <c r="D3522" t="s">
        <v>331</v>
      </c>
      <c r="E3522" t="s">
        <v>55</v>
      </c>
      <c r="F3522" t="s">
        <v>11</v>
      </c>
      <c r="G3522">
        <v>91362</v>
      </c>
      <c r="H3522">
        <v>598610</v>
      </c>
      <c r="I3522">
        <v>34.183145000000003</v>
      </c>
      <c r="J3522">
        <v>-118.78837</v>
      </c>
      <c r="K3522" t="str">
        <f t="shared" ca="1" si="273"/>
        <v>bad</v>
      </c>
      <c r="L3522" t="str">
        <f t="shared" ca="1" si="274"/>
        <v>fire</v>
      </c>
      <c r="M3522" t="str">
        <f t="shared" ca="1" si="276"/>
        <v>medium</v>
      </c>
      <c r="N3522" t="str">
        <f t="shared" ca="1" si="276"/>
        <v>low</v>
      </c>
      <c r="O3522" t="str">
        <f t="shared" ca="1" si="276"/>
        <v>high</v>
      </c>
      <c r="P3522">
        <f t="shared" ca="1" si="275"/>
        <v>25</v>
      </c>
    </row>
    <row r="3523" spans="1:16" x14ac:dyDescent="0.2">
      <c r="A3523">
        <f t="shared" si="277"/>
        <v>3</v>
      </c>
      <c r="B3523" t="s">
        <v>9060</v>
      </c>
      <c r="C3523" t="s">
        <v>4158</v>
      </c>
      <c r="D3523" t="s">
        <v>331</v>
      </c>
      <c r="E3523" t="s">
        <v>55</v>
      </c>
      <c r="F3523" t="s">
        <v>11</v>
      </c>
      <c r="G3523">
        <v>91362</v>
      </c>
      <c r="H3523">
        <v>504095</v>
      </c>
      <c r="I3523">
        <v>34.178294999999999</v>
      </c>
      <c r="J3523">
        <v>-118.844724</v>
      </c>
      <c r="K3523" t="str">
        <f t="shared" ref="K3523:K3586" ca="1" si="278">INDEX($R$2:$R$4,RANDBETWEEN(1,3))</f>
        <v>ugly</v>
      </c>
      <c r="L3523" t="str">
        <f t="shared" ref="L3523:L3586" ca="1" si="279">INDEX($S$2:$S$4,RANDBETWEEN(1,3))</f>
        <v>smoke</v>
      </c>
      <c r="M3523" t="str">
        <f t="shared" ca="1" si="276"/>
        <v>extreme</v>
      </c>
      <c r="N3523" t="str">
        <f t="shared" ca="1" si="276"/>
        <v>minimal</v>
      </c>
      <c r="O3523" t="str">
        <f t="shared" ca="1" si="276"/>
        <v>medium</v>
      </c>
      <c r="P3523">
        <f t="shared" ref="P3523:P3586" ca="1" si="280">RANDBETWEEN(0,50)</f>
        <v>46</v>
      </c>
    </row>
    <row r="3524" spans="1:16" x14ac:dyDescent="0.2">
      <c r="A3524">
        <f t="shared" si="277"/>
        <v>1</v>
      </c>
      <c r="B3524" t="s">
        <v>9060</v>
      </c>
      <c r="C3524" t="s">
        <v>4159</v>
      </c>
      <c r="D3524" t="s">
        <v>2435</v>
      </c>
      <c r="E3524" t="s">
        <v>58</v>
      </c>
      <c r="F3524" t="s">
        <v>11</v>
      </c>
      <c r="G3524">
        <v>95412</v>
      </c>
      <c r="H3524">
        <v>608907</v>
      </c>
      <c r="I3524">
        <v>38.731450000000002</v>
      </c>
      <c r="J3524">
        <v>-123.47243</v>
      </c>
      <c r="K3524" t="str">
        <f t="shared" ca="1" si="278"/>
        <v>good</v>
      </c>
      <c r="L3524" t="str">
        <f t="shared" ca="1" si="279"/>
        <v>fire</v>
      </c>
      <c r="M3524" t="str">
        <f t="shared" ca="1" si="276"/>
        <v>low</v>
      </c>
      <c r="N3524" t="str">
        <f t="shared" ca="1" si="276"/>
        <v>minimal</v>
      </c>
      <c r="O3524" t="str">
        <f t="shared" ca="1" si="276"/>
        <v>low</v>
      </c>
      <c r="P3524">
        <f t="shared" ca="1" si="280"/>
        <v>20</v>
      </c>
    </row>
    <row r="3525" spans="1:16" x14ac:dyDescent="0.2">
      <c r="A3525">
        <f t="shared" si="277"/>
        <v>2</v>
      </c>
      <c r="B3525" t="s">
        <v>9060</v>
      </c>
      <c r="C3525" t="s">
        <v>4160</v>
      </c>
      <c r="D3525" t="s">
        <v>1853</v>
      </c>
      <c r="E3525" t="s">
        <v>100</v>
      </c>
      <c r="F3525" t="s">
        <v>11</v>
      </c>
      <c r="G3525">
        <v>90254</v>
      </c>
      <c r="H3525">
        <v>981544</v>
      </c>
      <c r="I3525">
        <v>33.865749999999998</v>
      </c>
      <c r="J3525">
        <v>-118.39203000000001</v>
      </c>
      <c r="K3525" t="str">
        <f t="shared" ca="1" si="278"/>
        <v>good</v>
      </c>
      <c r="L3525" t="str">
        <f t="shared" ca="1" si="279"/>
        <v>wind</v>
      </c>
      <c r="M3525" t="str">
        <f t="shared" ref="M3525:O3588" ca="1" si="281">INDEX($T$2:$T$6,RANDBETWEEN(1,5))</f>
        <v>high</v>
      </c>
      <c r="N3525" t="str">
        <f t="shared" ca="1" si="281"/>
        <v>medium</v>
      </c>
      <c r="O3525" t="str">
        <f t="shared" ca="1" si="281"/>
        <v>minimal</v>
      </c>
      <c r="P3525">
        <f t="shared" ca="1" si="280"/>
        <v>17</v>
      </c>
    </row>
    <row r="3526" spans="1:16" x14ac:dyDescent="0.2">
      <c r="A3526">
        <f t="shared" si="277"/>
        <v>3</v>
      </c>
      <c r="B3526" t="s">
        <v>9060</v>
      </c>
      <c r="C3526" t="s">
        <v>4161</v>
      </c>
      <c r="D3526" t="s">
        <v>1853</v>
      </c>
      <c r="E3526" t="s">
        <v>100</v>
      </c>
      <c r="F3526" t="s">
        <v>11</v>
      </c>
      <c r="G3526">
        <v>90254</v>
      </c>
      <c r="H3526">
        <v>578190</v>
      </c>
      <c r="I3526">
        <v>33.873550000000002</v>
      </c>
      <c r="J3526">
        <v>-118.40461000000001</v>
      </c>
      <c r="K3526" t="str">
        <f t="shared" ca="1" si="278"/>
        <v>good</v>
      </c>
      <c r="L3526" t="str">
        <f t="shared" ca="1" si="279"/>
        <v>wind</v>
      </c>
      <c r="M3526" t="str">
        <f t="shared" ca="1" si="281"/>
        <v>high</v>
      </c>
      <c r="N3526" t="str">
        <f t="shared" ca="1" si="281"/>
        <v>low</v>
      </c>
      <c r="O3526" t="str">
        <f t="shared" ca="1" si="281"/>
        <v>medium</v>
      </c>
      <c r="P3526">
        <f t="shared" ca="1" si="280"/>
        <v>32</v>
      </c>
    </row>
    <row r="3527" spans="1:16" x14ac:dyDescent="0.2">
      <c r="A3527">
        <f t="shared" si="277"/>
        <v>1</v>
      </c>
      <c r="B3527" t="s">
        <v>9060</v>
      </c>
      <c r="C3527" t="s">
        <v>4162</v>
      </c>
      <c r="D3527" t="s">
        <v>1853</v>
      </c>
      <c r="E3527" t="s">
        <v>100</v>
      </c>
      <c r="F3527" t="s">
        <v>11</v>
      </c>
      <c r="G3527">
        <v>90254</v>
      </c>
      <c r="H3527">
        <v>647772</v>
      </c>
      <c r="I3527">
        <v>33.858060000000002</v>
      </c>
      <c r="J3527">
        <v>-118.39955999999999</v>
      </c>
      <c r="K3527" t="str">
        <f t="shared" ca="1" si="278"/>
        <v>good</v>
      </c>
      <c r="L3527" t="str">
        <f t="shared" ca="1" si="279"/>
        <v>fire</v>
      </c>
      <c r="M3527" t="str">
        <f t="shared" ca="1" si="281"/>
        <v>extreme</v>
      </c>
      <c r="N3527" t="str">
        <f t="shared" ca="1" si="281"/>
        <v>minimal</v>
      </c>
      <c r="O3527" t="str">
        <f t="shared" ca="1" si="281"/>
        <v>low</v>
      </c>
      <c r="P3527">
        <f t="shared" ca="1" si="280"/>
        <v>6</v>
      </c>
    </row>
    <row r="3528" spans="1:16" x14ac:dyDescent="0.2">
      <c r="A3528">
        <f t="shared" si="277"/>
        <v>2</v>
      </c>
      <c r="B3528" t="s">
        <v>9060</v>
      </c>
      <c r="C3528" t="s">
        <v>4163</v>
      </c>
      <c r="D3528" t="s">
        <v>152</v>
      </c>
      <c r="E3528" t="s">
        <v>100</v>
      </c>
      <c r="F3528" t="s">
        <v>11</v>
      </c>
      <c r="G3528">
        <v>90266</v>
      </c>
      <c r="H3528">
        <v>698075</v>
      </c>
      <c r="I3528">
        <v>33.883989999999997</v>
      </c>
      <c r="J3528">
        <v>-118.40852</v>
      </c>
      <c r="K3528" t="str">
        <f t="shared" ca="1" si="278"/>
        <v>bad</v>
      </c>
      <c r="L3528" t="str">
        <f t="shared" ca="1" si="279"/>
        <v>smoke</v>
      </c>
      <c r="M3528" t="str">
        <f t="shared" ca="1" si="281"/>
        <v>minimal</v>
      </c>
      <c r="N3528" t="str">
        <f t="shared" ca="1" si="281"/>
        <v>medium</v>
      </c>
      <c r="O3528" t="str">
        <f t="shared" ca="1" si="281"/>
        <v>minimal</v>
      </c>
      <c r="P3528">
        <f t="shared" ca="1" si="280"/>
        <v>10</v>
      </c>
    </row>
    <row r="3529" spans="1:16" x14ac:dyDescent="0.2">
      <c r="A3529">
        <f t="shared" si="277"/>
        <v>3</v>
      </c>
      <c r="B3529" t="s">
        <v>9060</v>
      </c>
      <c r="C3529" t="s">
        <v>4164</v>
      </c>
      <c r="D3529" t="s">
        <v>152</v>
      </c>
      <c r="E3529" t="s">
        <v>100</v>
      </c>
      <c r="F3529" t="s">
        <v>11</v>
      </c>
      <c r="G3529">
        <v>90266</v>
      </c>
      <c r="H3529">
        <v>569083</v>
      </c>
      <c r="I3529">
        <v>33.895420000000001</v>
      </c>
      <c r="J3529">
        <v>-118.40814</v>
      </c>
      <c r="K3529" t="str">
        <f t="shared" ca="1" si="278"/>
        <v>ugly</v>
      </c>
      <c r="L3529" t="str">
        <f t="shared" ca="1" si="279"/>
        <v>wind</v>
      </c>
      <c r="M3529" t="str">
        <f t="shared" ca="1" si="281"/>
        <v>high</v>
      </c>
      <c r="N3529" t="str">
        <f t="shared" ca="1" si="281"/>
        <v>high</v>
      </c>
      <c r="O3529" t="str">
        <f t="shared" ca="1" si="281"/>
        <v>medium</v>
      </c>
      <c r="P3529">
        <f t="shared" ca="1" si="280"/>
        <v>19</v>
      </c>
    </row>
    <row r="3530" spans="1:16" x14ac:dyDescent="0.2">
      <c r="A3530">
        <f t="shared" si="277"/>
        <v>1</v>
      </c>
      <c r="B3530" t="s">
        <v>9060</v>
      </c>
      <c r="C3530" t="s">
        <v>4165</v>
      </c>
      <c r="D3530" t="s">
        <v>152</v>
      </c>
      <c r="E3530" t="s">
        <v>100</v>
      </c>
      <c r="F3530" t="s">
        <v>11</v>
      </c>
      <c r="G3530">
        <v>90266</v>
      </c>
      <c r="H3530">
        <v>520911</v>
      </c>
      <c r="I3530">
        <v>33.895429999999998</v>
      </c>
      <c r="J3530">
        <v>-118.40551000000001</v>
      </c>
      <c r="K3530" t="str">
        <f t="shared" ca="1" si="278"/>
        <v>bad</v>
      </c>
      <c r="L3530" t="str">
        <f t="shared" ca="1" si="279"/>
        <v>fire</v>
      </c>
      <c r="M3530" t="str">
        <f t="shared" ca="1" si="281"/>
        <v>extreme</v>
      </c>
      <c r="N3530" t="str">
        <f t="shared" ca="1" si="281"/>
        <v>extreme</v>
      </c>
      <c r="O3530" t="str">
        <f t="shared" ca="1" si="281"/>
        <v>low</v>
      </c>
      <c r="P3530">
        <f t="shared" ca="1" si="280"/>
        <v>18</v>
      </c>
    </row>
    <row r="3531" spans="1:16" x14ac:dyDescent="0.2">
      <c r="A3531">
        <f t="shared" si="277"/>
        <v>2</v>
      </c>
      <c r="B3531" t="s">
        <v>9060</v>
      </c>
      <c r="C3531" t="s">
        <v>4166</v>
      </c>
      <c r="D3531" t="s">
        <v>152</v>
      </c>
      <c r="E3531" t="s">
        <v>100</v>
      </c>
      <c r="F3531" t="s">
        <v>11</v>
      </c>
      <c r="G3531">
        <v>90266</v>
      </c>
      <c r="H3531">
        <v>881276</v>
      </c>
      <c r="I3531">
        <v>33.89734</v>
      </c>
      <c r="J3531">
        <v>-118.41567999999999</v>
      </c>
      <c r="K3531" t="str">
        <f t="shared" ca="1" si="278"/>
        <v>bad</v>
      </c>
      <c r="L3531" t="str">
        <f t="shared" ca="1" si="279"/>
        <v>wind</v>
      </c>
      <c r="M3531" t="str">
        <f t="shared" ca="1" si="281"/>
        <v>medium</v>
      </c>
      <c r="N3531" t="str">
        <f t="shared" ca="1" si="281"/>
        <v>medium</v>
      </c>
      <c r="O3531" t="str">
        <f t="shared" ca="1" si="281"/>
        <v>low</v>
      </c>
      <c r="P3531">
        <f t="shared" ca="1" si="280"/>
        <v>20</v>
      </c>
    </row>
    <row r="3532" spans="1:16" x14ac:dyDescent="0.2">
      <c r="A3532">
        <f t="shared" si="277"/>
        <v>3</v>
      </c>
      <c r="B3532" t="s">
        <v>9060</v>
      </c>
      <c r="C3532" t="s">
        <v>4167</v>
      </c>
      <c r="D3532" t="s">
        <v>152</v>
      </c>
      <c r="E3532" t="s">
        <v>100</v>
      </c>
      <c r="F3532" t="s">
        <v>11</v>
      </c>
      <c r="G3532">
        <v>90266</v>
      </c>
      <c r="H3532">
        <v>450215</v>
      </c>
      <c r="I3532">
        <v>33.900640000000003</v>
      </c>
      <c r="J3532">
        <v>-118.41528</v>
      </c>
      <c r="K3532" t="str">
        <f t="shared" ca="1" si="278"/>
        <v>good</v>
      </c>
      <c r="L3532" t="str">
        <f t="shared" ca="1" si="279"/>
        <v>wind</v>
      </c>
      <c r="M3532" t="str">
        <f t="shared" ca="1" si="281"/>
        <v>low</v>
      </c>
      <c r="N3532" t="str">
        <f t="shared" ca="1" si="281"/>
        <v>minimal</v>
      </c>
      <c r="O3532" t="str">
        <f t="shared" ca="1" si="281"/>
        <v>minimal</v>
      </c>
      <c r="P3532">
        <f t="shared" ca="1" si="280"/>
        <v>27</v>
      </c>
    </row>
    <row r="3533" spans="1:16" x14ac:dyDescent="0.2">
      <c r="A3533">
        <f t="shared" si="277"/>
        <v>1</v>
      </c>
      <c r="B3533" t="s">
        <v>9060</v>
      </c>
      <c r="C3533" t="s">
        <v>4168</v>
      </c>
      <c r="D3533" t="s">
        <v>152</v>
      </c>
      <c r="E3533" t="s">
        <v>100</v>
      </c>
      <c r="F3533" t="s">
        <v>11</v>
      </c>
      <c r="G3533">
        <v>90266</v>
      </c>
      <c r="H3533">
        <v>671516</v>
      </c>
      <c r="I3533">
        <v>33.881070000000001</v>
      </c>
      <c r="J3533">
        <v>-118.40088</v>
      </c>
      <c r="K3533" t="str">
        <f t="shared" ca="1" si="278"/>
        <v>ugly</v>
      </c>
      <c r="L3533" t="str">
        <f t="shared" ca="1" si="279"/>
        <v>fire</v>
      </c>
      <c r="M3533" t="str">
        <f t="shared" ca="1" si="281"/>
        <v>high</v>
      </c>
      <c r="N3533" t="str">
        <f t="shared" ca="1" si="281"/>
        <v>extreme</v>
      </c>
      <c r="O3533" t="str">
        <f t="shared" ca="1" si="281"/>
        <v>high</v>
      </c>
      <c r="P3533">
        <f t="shared" ca="1" si="280"/>
        <v>3</v>
      </c>
    </row>
    <row r="3534" spans="1:16" x14ac:dyDescent="0.2">
      <c r="A3534">
        <f t="shared" ref="A3534:A3597" si="282">A3531</f>
        <v>2</v>
      </c>
      <c r="B3534" t="s">
        <v>9060</v>
      </c>
      <c r="C3534" t="s">
        <v>4169</v>
      </c>
      <c r="D3534" t="s">
        <v>152</v>
      </c>
      <c r="E3534" t="s">
        <v>100</v>
      </c>
      <c r="F3534" t="s">
        <v>11</v>
      </c>
      <c r="G3534">
        <v>90266</v>
      </c>
      <c r="H3534">
        <v>454354</v>
      </c>
      <c r="I3534">
        <v>33.880510000000001</v>
      </c>
      <c r="J3534">
        <v>-118.40566</v>
      </c>
      <c r="K3534" t="str">
        <f t="shared" ca="1" si="278"/>
        <v>ugly</v>
      </c>
      <c r="L3534" t="str">
        <f t="shared" ca="1" si="279"/>
        <v>wind</v>
      </c>
      <c r="M3534" t="str">
        <f t="shared" ca="1" si="281"/>
        <v>medium</v>
      </c>
      <c r="N3534" t="str">
        <f t="shared" ca="1" si="281"/>
        <v>low</v>
      </c>
      <c r="O3534" t="str">
        <f t="shared" ca="1" si="281"/>
        <v>minimal</v>
      </c>
      <c r="P3534">
        <f t="shared" ca="1" si="280"/>
        <v>10</v>
      </c>
    </row>
    <row r="3535" spans="1:16" x14ac:dyDescent="0.2">
      <c r="A3535">
        <f t="shared" si="282"/>
        <v>3</v>
      </c>
      <c r="B3535" t="s">
        <v>9060</v>
      </c>
      <c r="C3535" t="s">
        <v>4170</v>
      </c>
      <c r="D3535" t="s">
        <v>152</v>
      </c>
      <c r="E3535" t="s">
        <v>100</v>
      </c>
      <c r="F3535" t="s">
        <v>11</v>
      </c>
      <c r="G3535">
        <v>90266</v>
      </c>
      <c r="H3535">
        <v>747351</v>
      </c>
      <c r="I3535">
        <v>33.881839999999997</v>
      </c>
      <c r="J3535">
        <v>-118.40503</v>
      </c>
      <c r="K3535" t="str">
        <f t="shared" ca="1" si="278"/>
        <v>bad</v>
      </c>
      <c r="L3535" t="str">
        <f t="shared" ca="1" si="279"/>
        <v>wind</v>
      </c>
      <c r="M3535" t="str">
        <f t="shared" ca="1" si="281"/>
        <v>extreme</v>
      </c>
      <c r="N3535" t="str">
        <f t="shared" ca="1" si="281"/>
        <v>extreme</v>
      </c>
      <c r="O3535" t="str">
        <f t="shared" ca="1" si="281"/>
        <v>medium</v>
      </c>
      <c r="P3535">
        <f t="shared" ca="1" si="280"/>
        <v>25</v>
      </c>
    </row>
    <row r="3536" spans="1:16" x14ac:dyDescent="0.2">
      <c r="A3536">
        <f t="shared" si="282"/>
        <v>1</v>
      </c>
      <c r="B3536" t="s">
        <v>9060</v>
      </c>
      <c r="C3536" t="s">
        <v>4171</v>
      </c>
      <c r="D3536" t="s">
        <v>3533</v>
      </c>
      <c r="E3536" t="s">
        <v>48</v>
      </c>
      <c r="F3536" t="s">
        <v>11</v>
      </c>
      <c r="G3536">
        <v>92335</v>
      </c>
      <c r="H3536">
        <v>635998</v>
      </c>
      <c r="I3536">
        <v>34.079852000000002</v>
      </c>
      <c r="J3536">
        <v>-117.462816</v>
      </c>
      <c r="K3536" t="str">
        <f t="shared" ca="1" si="278"/>
        <v>ugly</v>
      </c>
      <c r="L3536" t="str">
        <f t="shared" ca="1" si="279"/>
        <v>smoke</v>
      </c>
      <c r="M3536" t="str">
        <f t="shared" ca="1" si="281"/>
        <v>medium</v>
      </c>
      <c r="N3536" t="str">
        <f t="shared" ca="1" si="281"/>
        <v>extreme</v>
      </c>
      <c r="O3536" t="str">
        <f t="shared" ca="1" si="281"/>
        <v>medium</v>
      </c>
      <c r="P3536">
        <f t="shared" ca="1" si="280"/>
        <v>4</v>
      </c>
    </row>
    <row r="3537" spans="1:16" x14ac:dyDescent="0.2">
      <c r="A3537">
        <f t="shared" si="282"/>
        <v>2</v>
      </c>
      <c r="B3537" t="s">
        <v>9060</v>
      </c>
      <c r="C3537" t="s">
        <v>4172</v>
      </c>
      <c r="D3537" t="s">
        <v>318</v>
      </c>
      <c r="E3537" t="s">
        <v>100</v>
      </c>
      <c r="F3537" t="s">
        <v>11</v>
      </c>
      <c r="G3537">
        <v>90504</v>
      </c>
      <c r="H3537">
        <v>155193</v>
      </c>
      <c r="I3537">
        <v>33.869970000000002</v>
      </c>
      <c r="J3537">
        <v>-118.345</v>
      </c>
      <c r="K3537" t="str">
        <f t="shared" ca="1" si="278"/>
        <v>bad</v>
      </c>
      <c r="L3537" t="str">
        <f t="shared" ca="1" si="279"/>
        <v>smoke</v>
      </c>
      <c r="M3537" t="str">
        <f t="shared" ca="1" si="281"/>
        <v>minimal</v>
      </c>
      <c r="N3537" t="str">
        <f t="shared" ca="1" si="281"/>
        <v>medium</v>
      </c>
      <c r="O3537" t="str">
        <f t="shared" ca="1" si="281"/>
        <v>minimal</v>
      </c>
      <c r="P3537">
        <f t="shared" ca="1" si="280"/>
        <v>10</v>
      </c>
    </row>
    <row r="3538" spans="1:16" x14ac:dyDescent="0.2">
      <c r="A3538">
        <f t="shared" si="282"/>
        <v>3</v>
      </c>
      <c r="B3538" t="s">
        <v>9060</v>
      </c>
      <c r="C3538" t="s">
        <v>4173</v>
      </c>
      <c r="D3538" t="s">
        <v>3533</v>
      </c>
      <c r="E3538" t="s">
        <v>48</v>
      </c>
      <c r="F3538" t="s">
        <v>11</v>
      </c>
      <c r="G3538">
        <v>92337</v>
      </c>
      <c r="H3538">
        <v>743513</v>
      </c>
      <c r="I3538">
        <v>34.040616999999997</v>
      </c>
      <c r="J3538">
        <v>-117.4666</v>
      </c>
      <c r="K3538" t="str">
        <f t="shared" ca="1" si="278"/>
        <v>bad</v>
      </c>
      <c r="L3538" t="str">
        <f t="shared" ca="1" si="279"/>
        <v>wind</v>
      </c>
      <c r="M3538" t="str">
        <f t="shared" ca="1" si="281"/>
        <v>extreme</v>
      </c>
      <c r="N3538" t="str">
        <f t="shared" ca="1" si="281"/>
        <v>high</v>
      </c>
      <c r="O3538" t="str">
        <f t="shared" ca="1" si="281"/>
        <v>high</v>
      </c>
      <c r="P3538">
        <f t="shared" ca="1" si="280"/>
        <v>34</v>
      </c>
    </row>
    <row r="3539" spans="1:16" x14ac:dyDescent="0.2">
      <c r="A3539">
        <f t="shared" si="282"/>
        <v>1</v>
      </c>
      <c r="B3539" t="s">
        <v>9060</v>
      </c>
      <c r="C3539" t="s">
        <v>4174</v>
      </c>
      <c r="D3539" t="s">
        <v>3533</v>
      </c>
      <c r="E3539" t="s">
        <v>48</v>
      </c>
      <c r="F3539" t="s">
        <v>11</v>
      </c>
      <c r="G3539">
        <v>92337</v>
      </c>
      <c r="H3539">
        <v>880057</v>
      </c>
      <c r="I3539">
        <v>34.035184000000001</v>
      </c>
      <c r="J3539">
        <v>-117.502895</v>
      </c>
      <c r="K3539" t="str">
        <f t="shared" ca="1" si="278"/>
        <v>bad</v>
      </c>
      <c r="L3539" t="str">
        <f t="shared" ca="1" si="279"/>
        <v>smoke</v>
      </c>
      <c r="M3539" t="str">
        <f t="shared" ca="1" si="281"/>
        <v>high</v>
      </c>
      <c r="N3539" t="str">
        <f t="shared" ca="1" si="281"/>
        <v>high</v>
      </c>
      <c r="O3539" t="str">
        <f t="shared" ca="1" si="281"/>
        <v>high</v>
      </c>
      <c r="P3539">
        <f t="shared" ca="1" si="280"/>
        <v>33</v>
      </c>
    </row>
    <row r="3540" spans="1:16" x14ac:dyDescent="0.2">
      <c r="A3540">
        <f t="shared" si="282"/>
        <v>2</v>
      </c>
      <c r="B3540" t="s">
        <v>9060</v>
      </c>
      <c r="C3540" t="s">
        <v>4175</v>
      </c>
      <c r="D3540" t="s">
        <v>3533</v>
      </c>
      <c r="E3540" t="s">
        <v>48</v>
      </c>
      <c r="F3540" t="s">
        <v>11</v>
      </c>
      <c r="G3540">
        <v>92337</v>
      </c>
      <c r="H3540">
        <v>422868</v>
      </c>
      <c r="I3540">
        <v>34.035020000000003</v>
      </c>
      <c r="J3540">
        <v>-117.49001</v>
      </c>
      <c r="K3540" t="str">
        <f t="shared" ca="1" si="278"/>
        <v>bad</v>
      </c>
      <c r="L3540" t="str">
        <f t="shared" ca="1" si="279"/>
        <v>smoke</v>
      </c>
      <c r="M3540" t="str">
        <f t="shared" ca="1" si="281"/>
        <v>low</v>
      </c>
      <c r="N3540" t="str">
        <f t="shared" ca="1" si="281"/>
        <v>high</v>
      </c>
      <c r="O3540" t="str">
        <f t="shared" ca="1" si="281"/>
        <v>high</v>
      </c>
      <c r="P3540">
        <f t="shared" ca="1" si="280"/>
        <v>27</v>
      </c>
    </row>
    <row r="3541" spans="1:16" x14ac:dyDescent="0.2">
      <c r="A3541">
        <f t="shared" si="282"/>
        <v>3</v>
      </c>
      <c r="B3541" t="s">
        <v>9060</v>
      </c>
      <c r="C3541" t="s">
        <v>4176</v>
      </c>
      <c r="D3541" t="s">
        <v>148</v>
      </c>
      <c r="E3541" t="s">
        <v>48</v>
      </c>
      <c r="F3541" t="s">
        <v>11</v>
      </c>
      <c r="G3541">
        <v>92376</v>
      </c>
      <c r="H3541">
        <v>399518</v>
      </c>
      <c r="I3541">
        <v>34.129904000000003</v>
      </c>
      <c r="J3541">
        <v>-117.368196</v>
      </c>
      <c r="K3541" t="str">
        <f t="shared" ca="1" si="278"/>
        <v>good</v>
      </c>
      <c r="L3541" t="str">
        <f t="shared" ca="1" si="279"/>
        <v>fire</v>
      </c>
      <c r="M3541" t="str">
        <f t="shared" ca="1" si="281"/>
        <v>medium</v>
      </c>
      <c r="N3541" t="str">
        <f t="shared" ca="1" si="281"/>
        <v>minimal</v>
      </c>
      <c r="O3541" t="str">
        <f t="shared" ca="1" si="281"/>
        <v>medium</v>
      </c>
      <c r="P3541">
        <f t="shared" ca="1" si="280"/>
        <v>46</v>
      </c>
    </row>
    <row r="3542" spans="1:16" x14ac:dyDescent="0.2">
      <c r="A3542">
        <f t="shared" si="282"/>
        <v>1</v>
      </c>
      <c r="B3542" t="s">
        <v>9060</v>
      </c>
      <c r="C3542" t="s">
        <v>4177</v>
      </c>
      <c r="D3542" t="s">
        <v>148</v>
      </c>
      <c r="E3542" t="s">
        <v>48</v>
      </c>
      <c r="F3542" t="s">
        <v>11</v>
      </c>
      <c r="G3542">
        <v>92376</v>
      </c>
      <c r="H3542">
        <v>223862</v>
      </c>
      <c r="I3542">
        <v>34.079703000000002</v>
      </c>
      <c r="J3542">
        <v>-117.379513</v>
      </c>
      <c r="K3542" t="str">
        <f t="shared" ca="1" si="278"/>
        <v>good</v>
      </c>
      <c r="L3542" t="str">
        <f t="shared" ca="1" si="279"/>
        <v>wind</v>
      </c>
      <c r="M3542" t="str">
        <f t="shared" ca="1" si="281"/>
        <v>minimal</v>
      </c>
      <c r="N3542" t="str">
        <f t="shared" ca="1" si="281"/>
        <v>extreme</v>
      </c>
      <c r="O3542" t="str">
        <f t="shared" ca="1" si="281"/>
        <v>extreme</v>
      </c>
      <c r="P3542">
        <f t="shared" ca="1" si="280"/>
        <v>8</v>
      </c>
    </row>
    <row r="3543" spans="1:16" x14ac:dyDescent="0.2">
      <c r="A3543">
        <f t="shared" si="282"/>
        <v>2</v>
      </c>
      <c r="B3543" t="s">
        <v>9060</v>
      </c>
      <c r="C3543" t="s">
        <v>4178</v>
      </c>
      <c r="D3543" t="s">
        <v>148</v>
      </c>
      <c r="E3543" t="s">
        <v>48</v>
      </c>
      <c r="F3543" t="s">
        <v>11</v>
      </c>
      <c r="G3543">
        <v>92376</v>
      </c>
      <c r="H3543">
        <v>827530</v>
      </c>
      <c r="I3543">
        <v>34.101680999999999</v>
      </c>
      <c r="J3543">
        <v>-117.397809</v>
      </c>
      <c r="K3543" t="str">
        <f t="shared" ca="1" si="278"/>
        <v>bad</v>
      </c>
      <c r="L3543" t="str">
        <f t="shared" ca="1" si="279"/>
        <v>wind</v>
      </c>
      <c r="M3543" t="str">
        <f t="shared" ca="1" si="281"/>
        <v>minimal</v>
      </c>
      <c r="N3543" t="str">
        <f t="shared" ca="1" si="281"/>
        <v>medium</v>
      </c>
      <c r="O3543" t="str">
        <f t="shared" ca="1" si="281"/>
        <v>extreme</v>
      </c>
      <c r="P3543">
        <f t="shared" ca="1" si="280"/>
        <v>42</v>
      </c>
    </row>
    <row r="3544" spans="1:16" x14ac:dyDescent="0.2">
      <c r="A3544">
        <f t="shared" si="282"/>
        <v>3</v>
      </c>
      <c r="B3544" t="s">
        <v>9060</v>
      </c>
      <c r="C3544" t="s">
        <v>4179</v>
      </c>
      <c r="D3544" t="s">
        <v>148</v>
      </c>
      <c r="E3544" t="s">
        <v>48</v>
      </c>
      <c r="F3544" t="s">
        <v>11</v>
      </c>
      <c r="G3544">
        <v>92376</v>
      </c>
      <c r="H3544">
        <v>939572</v>
      </c>
      <c r="I3544">
        <v>34.081037999999999</v>
      </c>
      <c r="J3544">
        <v>-117.381028</v>
      </c>
      <c r="K3544" t="str">
        <f t="shared" ca="1" si="278"/>
        <v>bad</v>
      </c>
      <c r="L3544" t="str">
        <f t="shared" ca="1" si="279"/>
        <v>fire</v>
      </c>
      <c r="M3544" t="str">
        <f t="shared" ca="1" si="281"/>
        <v>extreme</v>
      </c>
      <c r="N3544" t="str">
        <f t="shared" ca="1" si="281"/>
        <v>high</v>
      </c>
      <c r="O3544" t="str">
        <f t="shared" ca="1" si="281"/>
        <v>low</v>
      </c>
      <c r="P3544">
        <f t="shared" ca="1" si="280"/>
        <v>50</v>
      </c>
    </row>
    <row r="3545" spans="1:16" x14ac:dyDescent="0.2">
      <c r="A3545">
        <f t="shared" si="282"/>
        <v>1</v>
      </c>
      <c r="B3545" t="s">
        <v>9060</v>
      </c>
      <c r="C3545" t="s">
        <v>4180</v>
      </c>
      <c r="D3545" t="s">
        <v>148</v>
      </c>
      <c r="E3545" t="s">
        <v>48</v>
      </c>
      <c r="F3545" t="s">
        <v>11</v>
      </c>
      <c r="G3545">
        <v>92376</v>
      </c>
      <c r="H3545">
        <v>628902</v>
      </c>
      <c r="I3545">
        <v>34.127423999999998</v>
      </c>
      <c r="J3545">
        <v>-117.363179</v>
      </c>
      <c r="K3545" t="str">
        <f t="shared" ca="1" si="278"/>
        <v>ugly</v>
      </c>
      <c r="L3545" t="str">
        <f t="shared" ca="1" si="279"/>
        <v>smoke</v>
      </c>
      <c r="M3545" t="str">
        <f t="shared" ca="1" si="281"/>
        <v>medium</v>
      </c>
      <c r="N3545" t="str">
        <f t="shared" ca="1" si="281"/>
        <v>extreme</v>
      </c>
      <c r="O3545" t="str">
        <f t="shared" ca="1" si="281"/>
        <v>minimal</v>
      </c>
      <c r="P3545">
        <f t="shared" ca="1" si="280"/>
        <v>22</v>
      </c>
    </row>
    <row r="3546" spans="1:16" x14ac:dyDescent="0.2">
      <c r="A3546">
        <f t="shared" si="282"/>
        <v>2</v>
      </c>
      <c r="B3546" t="s">
        <v>9060</v>
      </c>
      <c r="C3546" t="s">
        <v>4181</v>
      </c>
      <c r="D3546" t="s">
        <v>148</v>
      </c>
      <c r="E3546" t="s">
        <v>48</v>
      </c>
      <c r="F3546" t="s">
        <v>11</v>
      </c>
      <c r="G3546">
        <v>92376</v>
      </c>
      <c r="H3546">
        <v>304458</v>
      </c>
      <c r="I3546">
        <v>34.118136</v>
      </c>
      <c r="J3546">
        <v>-117.355644</v>
      </c>
      <c r="K3546" t="str">
        <f t="shared" ca="1" si="278"/>
        <v>ugly</v>
      </c>
      <c r="L3546" t="str">
        <f t="shared" ca="1" si="279"/>
        <v>wind</v>
      </c>
      <c r="M3546" t="str">
        <f t="shared" ca="1" si="281"/>
        <v>minimal</v>
      </c>
      <c r="N3546" t="str">
        <f t="shared" ca="1" si="281"/>
        <v>extreme</v>
      </c>
      <c r="O3546" t="str">
        <f t="shared" ca="1" si="281"/>
        <v>high</v>
      </c>
      <c r="P3546">
        <f t="shared" ca="1" si="280"/>
        <v>10</v>
      </c>
    </row>
    <row r="3547" spans="1:16" x14ac:dyDescent="0.2">
      <c r="A3547">
        <f t="shared" si="282"/>
        <v>3</v>
      </c>
      <c r="B3547" t="s">
        <v>9060</v>
      </c>
      <c r="C3547" t="s">
        <v>4182</v>
      </c>
      <c r="D3547" t="s">
        <v>4183</v>
      </c>
      <c r="E3547" t="s">
        <v>48</v>
      </c>
      <c r="F3547" t="s">
        <v>11</v>
      </c>
      <c r="G3547">
        <v>92376</v>
      </c>
      <c r="H3547">
        <v>937231</v>
      </c>
      <c r="I3547">
        <v>34.110174999999998</v>
      </c>
      <c r="J3547">
        <v>-117.350998</v>
      </c>
      <c r="K3547" t="str">
        <f t="shared" ca="1" si="278"/>
        <v>bad</v>
      </c>
      <c r="L3547" t="str">
        <f t="shared" ca="1" si="279"/>
        <v>wind</v>
      </c>
      <c r="M3547" t="str">
        <f t="shared" ca="1" si="281"/>
        <v>medium</v>
      </c>
      <c r="N3547" t="str">
        <f t="shared" ca="1" si="281"/>
        <v>extreme</v>
      </c>
      <c r="O3547" t="str">
        <f t="shared" ca="1" si="281"/>
        <v>high</v>
      </c>
      <c r="P3547">
        <f t="shared" ca="1" si="280"/>
        <v>33</v>
      </c>
    </row>
    <row r="3548" spans="1:16" x14ac:dyDescent="0.2">
      <c r="A3548">
        <f t="shared" si="282"/>
        <v>1</v>
      </c>
      <c r="B3548" t="s">
        <v>9060</v>
      </c>
      <c r="C3548" t="s">
        <v>4184</v>
      </c>
      <c r="D3548" t="s">
        <v>4183</v>
      </c>
      <c r="E3548" t="s">
        <v>48</v>
      </c>
      <c r="F3548" t="s">
        <v>11</v>
      </c>
      <c r="G3548">
        <v>92410</v>
      </c>
      <c r="H3548">
        <v>793071</v>
      </c>
      <c r="I3548">
        <v>34.092593000000001</v>
      </c>
      <c r="J3548">
        <v>-117.35405</v>
      </c>
      <c r="K3548" t="str">
        <f t="shared" ca="1" si="278"/>
        <v>bad</v>
      </c>
      <c r="L3548" t="str">
        <f t="shared" ca="1" si="279"/>
        <v>fire</v>
      </c>
      <c r="M3548" t="str">
        <f t="shared" ca="1" si="281"/>
        <v>minimal</v>
      </c>
      <c r="N3548" t="str">
        <f t="shared" ca="1" si="281"/>
        <v>medium</v>
      </c>
      <c r="O3548" t="str">
        <f t="shared" ca="1" si="281"/>
        <v>low</v>
      </c>
      <c r="P3548">
        <f t="shared" ca="1" si="280"/>
        <v>12</v>
      </c>
    </row>
    <row r="3549" spans="1:16" x14ac:dyDescent="0.2">
      <c r="A3549">
        <f t="shared" si="282"/>
        <v>2</v>
      </c>
      <c r="B3549" t="s">
        <v>9060</v>
      </c>
      <c r="C3549" t="s">
        <v>4185</v>
      </c>
      <c r="D3549" t="s">
        <v>4186</v>
      </c>
      <c r="E3549" t="s">
        <v>48</v>
      </c>
      <c r="F3549" t="s">
        <v>11</v>
      </c>
      <c r="G3549">
        <v>92301</v>
      </c>
      <c r="H3549">
        <v>223530</v>
      </c>
      <c r="I3549">
        <v>34.725724</v>
      </c>
      <c r="J3549">
        <v>-117.554939</v>
      </c>
      <c r="K3549" t="str">
        <f t="shared" ca="1" si="278"/>
        <v>ugly</v>
      </c>
      <c r="L3549" t="str">
        <f t="shared" ca="1" si="279"/>
        <v>fire</v>
      </c>
      <c r="M3549" t="str">
        <f t="shared" ca="1" si="281"/>
        <v>extreme</v>
      </c>
      <c r="N3549" t="str">
        <f t="shared" ca="1" si="281"/>
        <v>medium</v>
      </c>
      <c r="O3549" t="str">
        <f t="shared" ca="1" si="281"/>
        <v>low</v>
      </c>
      <c r="P3549">
        <f t="shared" ca="1" si="280"/>
        <v>19</v>
      </c>
    </row>
    <row r="3550" spans="1:16" x14ac:dyDescent="0.2">
      <c r="A3550">
        <f t="shared" si="282"/>
        <v>3</v>
      </c>
      <c r="B3550" t="s">
        <v>9060</v>
      </c>
      <c r="C3550" t="s">
        <v>4187</v>
      </c>
      <c r="D3550" t="s">
        <v>4186</v>
      </c>
      <c r="E3550" t="s">
        <v>48</v>
      </c>
      <c r="F3550" t="s">
        <v>11</v>
      </c>
      <c r="G3550">
        <v>92301</v>
      </c>
      <c r="H3550">
        <v>940282</v>
      </c>
      <c r="I3550">
        <v>34.515726000000001</v>
      </c>
      <c r="J3550">
        <v>-117.42277</v>
      </c>
      <c r="K3550" t="str">
        <f t="shared" ca="1" si="278"/>
        <v>good</v>
      </c>
      <c r="L3550" t="str">
        <f t="shared" ca="1" si="279"/>
        <v>wind</v>
      </c>
      <c r="M3550" t="str">
        <f t="shared" ca="1" si="281"/>
        <v>minimal</v>
      </c>
      <c r="N3550" t="str">
        <f t="shared" ca="1" si="281"/>
        <v>minimal</v>
      </c>
      <c r="O3550" t="str">
        <f t="shared" ca="1" si="281"/>
        <v>medium</v>
      </c>
      <c r="P3550">
        <f t="shared" ca="1" si="280"/>
        <v>27</v>
      </c>
    </row>
    <row r="3551" spans="1:16" x14ac:dyDescent="0.2">
      <c r="A3551">
        <f t="shared" si="282"/>
        <v>1</v>
      </c>
      <c r="B3551" t="s">
        <v>9060</v>
      </c>
      <c r="C3551" t="s">
        <v>4188</v>
      </c>
      <c r="D3551" t="s">
        <v>4186</v>
      </c>
      <c r="E3551" t="s">
        <v>48</v>
      </c>
      <c r="F3551" t="s">
        <v>11</v>
      </c>
      <c r="G3551">
        <v>92301</v>
      </c>
      <c r="H3551">
        <v>548340</v>
      </c>
      <c r="I3551">
        <v>34.515618000000003</v>
      </c>
      <c r="J3551">
        <v>-117.415663</v>
      </c>
      <c r="K3551" t="str">
        <f t="shared" ca="1" si="278"/>
        <v>bad</v>
      </c>
      <c r="L3551" t="str">
        <f t="shared" ca="1" si="279"/>
        <v>wind</v>
      </c>
      <c r="M3551" t="str">
        <f t="shared" ca="1" si="281"/>
        <v>low</v>
      </c>
      <c r="N3551" t="str">
        <f t="shared" ca="1" si="281"/>
        <v>medium</v>
      </c>
      <c r="O3551" t="str">
        <f t="shared" ca="1" si="281"/>
        <v>extreme</v>
      </c>
      <c r="P3551">
        <f t="shared" ca="1" si="280"/>
        <v>43</v>
      </c>
    </row>
    <row r="3552" spans="1:16" x14ac:dyDescent="0.2">
      <c r="A3552">
        <f t="shared" si="282"/>
        <v>2</v>
      </c>
      <c r="B3552" t="s">
        <v>9060</v>
      </c>
      <c r="C3552" t="s">
        <v>4189</v>
      </c>
      <c r="D3552" t="s">
        <v>4190</v>
      </c>
      <c r="E3552" t="s">
        <v>48</v>
      </c>
      <c r="F3552" t="s">
        <v>11</v>
      </c>
      <c r="G3552">
        <v>92392</v>
      </c>
      <c r="H3552">
        <v>453418</v>
      </c>
      <c r="I3552">
        <v>34.460645999999997</v>
      </c>
      <c r="J3552">
        <v>-117.387354</v>
      </c>
      <c r="K3552" t="str">
        <f t="shared" ca="1" si="278"/>
        <v>good</v>
      </c>
      <c r="L3552" t="str">
        <f t="shared" ca="1" si="279"/>
        <v>fire</v>
      </c>
      <c r="M3552" t="str">
        <f t="shared" ca="1" si="281"/>
        <v>low</v>
      </c>
      <c r="N3552" t="str">
        <f t="shared" ca="1" si="281"/>
        <v>extreme</v>
      </c>
      <c r="O3552" t="str">
        <f t="shared" ca="1" si="281"/>
        <v>low</v>
      </c>
      <c r="P3552">
        <f t="shared" ca="1" si="280"/>
        <v>11</v>
      </c>
    </row>
    <row r="3553" spans="1:16" x14ac:dyDescent="0.2">
      <c r="A3553">
        <f t="shared" si="282"/>
        <v>3</v>
      </c>
      <c r="B3553" t="s">
        <v>9060</v>
      </c>
      <c r="C3553" t="s">
        <v>4191</v>
      </c>
      <c r="D3553" t="s">
        <v>4190</v>
      </c>
      <c r="E3553" t="s">
        <v>48</v>
      </c>
      <c r="F3553" t="s">
        <v>11</v>
      </c>
      <c r="G3553">
        <v>92392</v>
      </c>
      <c r="H3553">
        <v>423587</v>
      </c>
      <c r="I3553">
        <v>34.475000999999999</v>
      </c>
      <c r="J3553">
        <v>-117.375443</v>
      </c>
      <c r="K3553" t="str">
        <f t="shared" ca="1" si="278"/>
        <v>ugly</v>
      </c>
      <c r="L3553" t="str">
        <f t="shared" ca="1" si="279"/>
        <v>wind</v>
      </c>
      <c r="M3553" t="str">
        <f t="shared" ca="1" si="281"/>
        <v>minimal</v>
      </c>
      <c r="N3553" t="str">
        <f t="shared" ca="1" si="281"/>
        <v>high</v>
      </c>
      <c r="O3553" t="str">
        <f t="shared" ca="1" si="281"/>
        <v>low</v>
      </c>
      <c r="P3553">
        <f t="shared" ca="1" si="280"/>
        <v>23</v>
      </c>
    </row>
    <row r="3554" spans="1:16" x14ac:dyDescent="0.2">
      <c r="A3554">
        <f t="shared" si="282"/>
        <v>1</v>
      </c>
      <c r="B3554" t="s">
        <v>9060</v>
      </c>
      <c r="C3554" t="s">
        <v>4192</v>
      </c>
      <c r="D3554" t="s">
        <v>4190</v>
      </c>
      <c r="E3554" t="s">
        <v>48</v>
      </c>
      <c r="F3554" t="s">
        <v>11</v>
      </c>
      <c r="G3554">
        <v>92392</v>
      </c>
      <c r="H3554">
        <v>443623</v>
      </c>
      <c r="I3554">
        <v>34.480314</v>
      </c>
      <c r="J3554">
        <v>-117.37673100000001</v>
      </c>
      <c r="K3554" t="str">
        <f t="shared" ca="1" si="278"/>
        <v>bad</v>
      </c>
      <c r="L3554" t="str">
        <f t="shared" ca="1" si="279"/>
        <v>smoke</v>
      </c>
      <c r="M3554" t="str">
        <f t="shared" ca="1" si="281"/>
        <v>minimal</v>
      </c>
      <c r="N3554" t="str">
        <f t="shared" ca="1" si="281"/>
        <v>minimal</v>
      </c>
      <c r="O3554" t="str">
        <f t="shared" ca="1" si="281"/>
        <v>extreme</v>
      </c>
      <c r="P3554">
        <f t="shared" ca="1" si="280"/>
        <v>18</v>
      </c>
    </row>
    <row r="3555" spans="1:16" x14ac:dyDescent="0.2">
      <c r="A3555">
        <f t="shared" si="282"/>
        <v>2</v>
      </c>
      <c r="B3555" t="s">
        <v>9060</v>
      </c>
      <c r="C3555" t="s">
        <v>4193</v>
      </c>
      <c r="D3555" t="s">
        <v>4190</v>
      </c>
      <c r="E3555" t="s">
        <v>48</v>
      </c>
      <c r="F3555" t="s">
        <v>11</v>
      </c>
      <c r="G3555">
        <v>92392</v>
      </c>
      <c r="H3555">
        <v>455421</v>
      </c>
      <c r="I3555">
        <v>34.451672000000002</v>
      </c>
      <c r="J3555">
        <v>-117.395813</v>
      </c>
      <c r="K3555" t="str">
        <f t="shared" ca="1" si="278"/>
        <v>ugly</v>
      </c>
      <c r="L3555" t="str">
        <f t="shared" ca="1" si="279"/>
        <v>fire</v>
      </c>
      <c r="M3555" t="str">
        <f t="shared" ca="1" si="281"/>
        <v>low</v>
      </c>
      <c r="N3555" t="str">
        <f t="shared" ca="1" si="281"/>
        <v>minimal</v>
      </c>
      <c r="O3555" t="str">
        <f t="shared" ca="1" si="281"/>
        <v>minimal</v>
      </c>
      <c r="P3555">
        <f t="shared" ca="1" si="280"/>
        <v>0</v>
      </c>
    </row>
    <row r="3556" spans="1:16" x14ac:dyDescent="0.2">
      <c r="A3556">
        <f t="shared" si="282"/>
        <v>3</v>
      </c>
      <c r="B3556" t="s">
        <v>9060</v>
      </c>
      <c r="C3556" t="s">
        <v>4194</v>
      </c>
      <c r="D3556" t="s">
        <v>4190</v>
      </c>
      <c r="E3556" t="s">
        <v>48</v>
      </c>
      <c r="F3556" t="s">
        <v>11</v>
      </c>
      <c r="G3556">
        <v>92392</v>
      </c>
      <c r="H3556">
        <v>969369</v>
      </c>
      <c r="I3556">
        <v>34.484670999999999</v>
      </c>
      <c r="J3556">
        <v>-117.382206</v>
      </c>
      <c r="K3556" t="str">
        <f t="shared" ca="1" si="278"/>
        <v>bad</v>
      </c>
      <c r="L3556" t="str">
        <f t="shared" ca="1" si="279"/>
        <v>wind</v>
      </c>
      <c r="M3556" t="str">
        <f t="shared" ca="1" si="281"/>
        <v>low</v>
      </c>
      <c r="N3556" t="str">
        <f t="shared" ca="1" si="281"/>
        <v>medium</v>
      </c>
      <c r="O3556" t="str">
        <f t="shared" ca="1" si="281"/>
        <v>low</v>
      </c>
      <c r="P3556">
        <f t="shared" ca="1" si="280"/>
        <v>32</v>
      </c>
    </row>
    <row r="3557" spans="1:16" x14ac:dyDescent="0.2">
      <c r="A3557">
        <f t="shared" si="282"/>
        <v>1</v>
      </c>
      <c r="B3557" t="s">
        <v>9060</v>
      </c>
      <c r="C3557" t="s">
        <v>4195</v>
      </c>
      <c r="D3557" t="s">
        <v>4190</v>
      </c>
      <c r="E3557" t="s">
        <v>48</v>
      </c>
      <c r="F3557" t="s">
        <v>11</v>
      </c>
      <c r="G3557">
        <v>92392</v>
      </c>
      <c r="H3557">
        <v>411978</v>
      </c>
      <c r="I3557">
        <v>34.483083000000001</v>
      </c>
      <c r="J3557">
        <v>-117.402186</v>
      </c>
      <c r="K3557" t="str">
        <f t="shared" ca="1" si="278"/>
        <v>good</v>
      </c>
      <c r="L3557" t="str">
        <f t="shared" ca="1" si="279"/>
        <v>smoke</v>
      </c>
      <c r="M3557" t="str">
        <f t="shared" ca="1" si="281"/>
        <v>minimal</v>
      </c>
      <c r="N3557" t="str">
        <f t="shared" ca="1" si="281"/>
        <v>high</v>
      </c>
      <c r="O3557" t="str">
        <f t="shared" ca="1" si="281"/>
        <v>low</v>
      </c>
      <c r="P3557">
        <f t="shared" ca="1" si="280"/>
        <v>31</v>
      </c>
    </row>
    <row r="3558" spans="1:16" x14ac:dyDescent="0.2">
      <c r="A3558">
        <f t="shared" si="282"/>
        <v>2</v>
      </c>
      <c r="B3558" t="s">
        <v>9060</v>
      </c>
      <c r="C3558" t="s">
        <v>4196</v>
      </c>
      <c r="D3558" t="s">
        <v>4197</v>
      </c>
      <c r="E3558" t="s">
        <v>48</v>
      </c>
      <c r="F3558" t="s">
        <v>11</v>
      </c>
      <c r="G3558">
        <v>92307</v>
      </c>
      <c r="H3558">
        <v>491522</v>
      </c>
      <c r="I3558">
        <v>34.542585000000003</v>
      </c>
      <c r="J3558">
        <v>-117.219449</v>
      </c>
      <c r="K3558" t="str">
        <f t="shared" ca="1" si="278"/>
        <v>good</v>
      </c>
      <c r="L3558" t="str">
        <f t="shared" ca="1" si="279"/>
        <v>fire</v>
      </c>
      <c r="M3558" t="str">
        <f t="shared" ca="1" si="281"/>
        <v>minimal</v>
      </c>
      <c r="N3558" t="str">
        <f t="shared" ca="1" si="281"/>
        <v>minimal</v>
      </c>
      <c r="O3558" t="str">
        <f t="shared" ca="1" si="281"/>
        <v>extreme</v>
      </c>
      <c r="P3558">
        <f t="shared" ca="1" si="280"/>
        <v>38</v>
      </c>
    </row>
    <row r="3559" spans="1:16" x14ac:dyDescent="0.2">
      <c r="A3559">
        <f t="shared" si="282"/>
        <v>3</v>
      </c>
      <c r="B3559" t="s">
        <v>9060</v>
      </c>
      <c r="C3559" t="s">
        <v>4198</v>
      </c>
      <c r="D3559" t="s">
        <v>4197</v>
      </c>
      <c r="E3559" t="s">
        <v>48</v>
      </c>
      <c r="F3559" t="s">
        <v>11</v>
      </c>
      <c r="G3559">
        <v>92307</v>
      </c>
      <c r="H3559">
        <v>511412</v>
      </c>
      <c r="I3559">
        <v>34.535285999999999</v>
      </c>
      <c r="J3559">
        <v>-117.200778</v>
      </c>
      <c r="K3559" t="str">
        <f t="shared" ca="1" si="278"/>
        <v>good</v>
      </c>
      <c r="L3559" t="str">
        <f t="shared" ca="1" si="279"/>
        <v>fire</v>
      </c>
      <c r="M3559" t="str">
        <f t="shared" ca="1" si="281"/>
        <v>low</v>
      </c>
      <c r="N3559" t="str">
        <f t="shared" ca="1" si="281"/>
        <v>low</v>
      </c>
      <c r="O3559" t="str">
        <f t="shared" ca="1" si="281"/>
        <v>extreme</v>
      </c>
      <c r="P3559">
        <f t="shared" ca="1" si="280"/>
        <v>2</v>
      </c>
    </row>
    <row r="3560" spans="1:16" x14ac:dyDescent="0.2">
      <c r="A3560">
        <f t="shared" si="282"/>
        <v>1</v>
      </c>
      <c r="B3560" t="s">
        <v>9060</v>
      </c>
      <c r="C3560" t="s">
        <v>4199</v>
      </c>
      <c r="D3560" t="s">
        <v>4197</v>
      </c>
      <c r="E3560" t="s">
        <v>48</v>
      </c>
      <c r="F3560" t="s">
        <v>11</v>
      </c>
      <c r="G3560">
        <v>92307</v>
      </c>
      <c r="H3560">
        <v>796829</v>
      </c>
      <c r="I3560">
        <v>34.511415</v>
      </c>
      <c r="J3560">
        <v>-117.25206799999999</v>
      </c>
      <c r="K3560" t="str">
        <f t="shared" ca="1" si="278"/>
        <v>good</v>
      </c>
      <c r="L3560" t="str">
        <f t="shared" ca="1" si="279"/>
        <v>wind</v>
      </c>
      <c r="M3560" t="str">
        <f t="shared" ca="1" si="281"/>
        <v>low</v>
      </c>
      <c r="N3560" t="str">
        <f t="shared" ca="1" si="281"/>
        <v>extreme</v>
      </c>
      <c r="O3560" t="str">
        <f t="shared" ca="1" si="281"/>
        <v>extreme</v>
      </c>
      <c r="P3560">
        <f t="shared" ca="1" si="280"/>
        <v>28</v>
      </c>
    </row>
    <row r="3561" spans="1:16" x14ac:dyDescent="0.2">
      <c r="A3561">
        <f t="shared" si="282"/>
        <v>2</v>
      </c>
      <c r="B3561" t="s">
        <v>9060</v>
      </c>
      <c r="C3561" t="s">
        <v>4200</v>
      </c>
      <c r="D3561" t="s">
        <v>4197</v>
      </c>
      <c r="E3561" t="s">
        <v>48</v>
      </c>
      <c r="F3561" t="s">
        <v>11</v>
      </c>
      <c r="G3561">
        <v>92307</v>
      </c>
      <c r="H3561">
        <v>703613</v>
      </c>
      <c r="I3561">
        <v>34.505718999999999</v>
      </c>
      <c r="J3561">
        <v>-117.24407600000001</v>
      </c>
      <c r="K3561" t="str">
        <f t="shared" ca="1" si="278"/>
        <v>ugly</v>
      </c>
      <c r="L3561" t="str">
        <f t="shared" ca="1" si="279"/>
        <v>smoke</v>
      </c>
      <c r="M3561" t="str">
        <f t="shared" ca="1" si="281"/>
        <v>minimal</v>
      </c>
      <c r="N3561" t="str">
        <f t="shared" ca="1" si="281"/>
        <v>extreme</v>
      </c>
      <c r="O3561" t="str">
        <f t="shared" ca="1" si="281"/>
        <v>extreme</v>
      </c>
      <c r="P3561">
        <f t="shared" ca="1" si="280"/>
        <v>36</v>
      </c>
    </row>
    <row r="3562" spans="1:16" x14ac:dyDescent="0.2">
      <c r="A3562">
        <f t="shared" si="282"/>
        <v>3</v>
      </c>
      <c r="B3562" t="s">
        <v>9060</v>
      </c>
      <c r="C3562" t="s">
        <v>4201</v>
      </c>
      <c r="D3562" t="s">
        <v>4197</v>
      </c>
      <c r="E3562" t="s">
        <v>48</v>
      </c>
      <c r="F3562" t="s">
        <v>11</v>
      </c>
      <c r="G3562">
        <v>92307</v>
      </c>
      <c r="H3562">
        <v>532011</v>
      </c>
      <c r="I3562">
        <v>34.513781999999999</v>
      </c>
      <c r="J3562">
        <v>-117.25496800000001</v>
      </c>
      <c r="K3562" t="str">
        <f t="shared" ca="1" si="278"/>
        <v>bad</v>
      </c>
      <c r="L3562" t="str">
        <f t="shared" ca="1" si="279"/>
        <v>wind</v>
      </c>
      <c r="M3562" t="str">
        <f t="shared" ca="1" si="281"/>
        <v>medium</v>
      </c>
      <c r="N3562" t="str">
        <f t="shared" ca="1" si="281"/>
        <v>high</v>
      </c>
      <c r="O3562" t="str">
        <f t="shared" ca="1" si="281"/>
        <v>medium</v>
      </c>
      <c r="P3562">
        <f t="shared" ca="1" si="280"/>
        <v>25</v>
      </c>
    </row>
    <row r="3563" spans="1:16" x14ac:dyDescent="0.2">
      <c r="A3563">
        <f t="shared" si="282"/>
        <v>1</v>
      </c>
      <c r="B3563" t="s">
        <v>9060</v>
      </c>
      <c r="C3563" t="s">
        <v>4202</v>
      </c>
      <c r="D3563" t="s">
        <v>4197</v>
      </c>
      <c r="E3563" t="s">
        <v>48</v>
      </c>
      <c r="F3563" t="s">
        <v>11</v>
      </c>
      <c r="G3563">
        <v>92307</v>
      </c>
      <c r="H3563">
        <v>118586</v>
      </c>
      <c r="I3563">
        <v>34.552449000000003</v>
      </c>
      <c r="J3563">
        <v>-117.264594</v>
      </c>
      <c r="K3563" t="str">
        <f t="shared" ca="1" si="278"/>
        <v>ugly</v>
      </c>
      <c r="L3563" t="str">
        <f t="shared" ca="1" si="279"/>
        <v>wind</v>
      </c>
      <c r="M3563" t="str">
        <f t="shared" ca="1" si="281"/>
        <v>low</v>
      </c>
      <c r="N3563" t="str">
        <f t="shared" ca="1" si="281"/>
        <v>medium</v>
      </c>
      <c r="O3563" t="str">
        <f t="shared" ca="1" si="281"/>
        <v>minimal</v>
      </c>
      <c r="P3563">
        <f t="shared" ca="1" si="280"/>
        <v>4</v>
      </c>
    </row>
    <row r="3564" spans="1:16" x14ac:dyDescent="0.2">
      <c r="A3564">
        <f t="shared" si="282"/>
        <v>2</v>
      </c>
      <c r="B3564" t="s">
        <v>9060</v>
      </c>
      <c r="C3564" t="s">
        <v>4203</v>
      </c>
      <c r="D3564" t="s">
        <v>4197</v>
      </c>
      <c r="E3564" t="s">
        <v>48</v>
      </c>
      <c r="F3564" t="s">
        <v>11</v>
      </c>
      <c r="G3564">
        <v>92307</v>
      </c>
      <c r="H3564">
        <v>736748</v>
      </c>
      <c r="I3564">
        <v>34.51585</v>
      </c>
      <c r="J3564">
        <v>-117.178988</v>
      </c>
      <c r="K3564" t="str">
        <f t="shared" ca="1" si="278"/>
        <v>good</v>
      </c>
      <c r="L3564" t="str">
        <f t="shared" ca="1" si="279"/>
        <v>smoke</v>
      </c>
      <c r="M3564" t="str">
        <f t="shared" ca="1" si="281"/>
        <v>low</v>
      </c>
      <c r="N3564" t="str">
        <f t="shared" ca="1" si="281"/>
        <v>medium</v>
      </c>
      <c r="O3564" t="str">
        <f t="shared" ca="1" si="281"/>
        <v>medium</v>
      </c>
      <c r="P3564">
        <f t="shared" ca="1" si="280"/>
        <v>39</v>
      </c>
    </row>
    <row r="3565" spans="1:16" x14ac:dyDescent="0.2">
      <c r="A3565">
        <f t="shared" si="282"/>
        <v>3</v>
      </c>
      <c r="B3565" t="s">
        <v>9060</v>
      </c>
      <c r="C3565" t="s">
        <v>4204</v>
      </c>
      <c r="D3565" t="s">
        <v>4205</v>
      </c>
      <c r="E3565" t="s">
        <v>3654</v>
      </c>
      <c r="F3565" t="s">
        <v>11</v>
      </c>
      <c r="G3565">
        <v>95689</v>
      </c>
      <c r="H3565">
        <v>554385</v>
      </c>
      <c r="I3565">
        <v>38.492148999999998</v>
      </c>
      <c r="J3565">
        <v>-120.56910999999999</v>
      </c>
      <c r="K3565" t="str">
        <f t="shared" ca="1" si="278"/>
        <v>ugly</v>
      </c>
      <c r="L3565" t="str">
        <f t="shared" ca="1" si="279"/>
        <v>smoke</v>
      </c>
      <c r="M3565" t="str">
        <f t="shared" ca="1" si="281"/>
        <v>minimal</v>
      </c>
      <c r="N3565" t="str">
        <f t="shared" ca="1" si="281"/>
        <v>extreme</v>
      </c>
      <c r="O3565" t="str">
        <f t="shared" ca="1" si="281"/>
        <v>medium</v>
      </c>
      <c r="P3565">
        <f t="shared" ca="1" si="280"/>
        <v>4</v>
      </c>
    </row>
    <row r="3566" spans="1:16" x14ac:dyDescent="0.2">
      <c r="A3566">
        <f t="shared" si="282"/>
        <v>1</v>
      </c>
      <c r="B3566" t="s">
        <v>9060</v>
      </c>
      <c r="C3566" t="s">
        <v>4206</v>
      </c>
      <c r="D3566" t="s">
        <v>4207</v>
      </c>
      <c r="E3566" t="s">
        <v>48</v>
      </c>
      <c r="F3566" t="s">
        <v>11</v>
      </c>
      <c r="G3566">
        <v>92311</v>
      </c>
      <c r="H3566">
        <v>739874</v>
      </c>
      <c r="I3566">
        <v>34.875914000000002</v>
      </c>
      <c r="J3566">
        <v>-117.02914800000001</v>
      </c>
      <c r="K3566" t="str">
        <f t="shared" ca="1" si="278"/>
        <v>ugly</v>
      </c>
      <c r="L3566" t="str">
        <f t="shared" ca="1" si="279"/>
        <v>fire</v>
      </c>
      <c r="M3566" t="str">
        <f t="shared" ca="1" si="281"/>
        <v>medium</v>
      </c>
      <c r="N3566" t="str">
        <f t="shared" ca="1" si="281"/>
        <v>minimal</v>
      </c>
      <c r="O3566" t="str">
        <f t="shared" ca="1" si="281"/>
        <v>medium</v>
      </c>
      <c r="P3566">
        <f t="shared" ca="1" si="280"/>
        <v>29</v>
      </c>
    </row>
    <row r="3567" spans="1:16" x14ac:dyDescent="0.2">
      <c r="A3567">
        <f t="shared" si="282"/>
        <v>2</v>
      </c>
      <c r="B3567" t="s">
        <v>9060</v>
      </c>
      <c r="C3567" t="s">
        <v>4208</v>
      </c>
      <c r="D3567" t="s">
        <v>4209</v>
      </c>
      <c r="E3567" t="s">
        <v>1039</v>
      </c>
      <c r="F3567" t="s">
        <v>11</v>
      </c>
      <c r="G3567">
        <v>95222</v>
      </c>
      <c r="H3567">
        <v>2567787</v>
      </c>
      <c r="I3567">
        <v>38.001778999999999</v>
      </c>
      <c r="J3567">
        <v>-120.61512500000001</v>
      </c>
      <c r="K3567" t="str">
        <f t="shared" ca="1" si="278"/>
        <v>ugly</v>
      </c>
      <c r="L3567" t="str">
        <f t="shared" ca="1" si="279"/>
        <v>smoke</v>
      </c>
      <c r="M3567" t="str">
        <f t="shared" ca="1" si="281"/>
        <v>low</v>
      </c>
      <c r="N3567" t="str">
        <f t="shared" ca="1" si="281"/>
        <v>high</v>
      </c>
      <c r="O3567" t="str">
        <f t="shared" ca="1" si="281"/>
        <v>low</v>
      </c>
      <c r="P3567">
        <f t="shared" ca="1" si="280"/>
        <v>25</v>
      </c>
    </row>
    <row r="3568" spans="1:16" x14ac:dyDescent="0.2">
      <c r="A3568">
        <f t="shared" si="282"/>
        <v>3</v>
      </c>
      <c r="B3568" t="s">
        <v>9060</v>
      </c>
      <c r="C3568" t="s">
        <v>4210</v>
      </c>
      <c r="D3568" t="s">
        <v>4211</v>
      </c>
      <c r="E3568" t="s">
        <v>1039</v>
      </c>
      <c r="F3568" t="s">
        <v>11</v>
      </c>
      <c r="G3568">
        <v>95222</v>
      </c>
      <c r="H3568">
        <v>647050</v>
      </c>
      <c r="I3568">
        <v>38.076036999999999</v>
      </c>
      <c r="J3568">
        <v>-120.543598</v>
      </c>
      <c r="K3568" t="str">
        <f t="shared" ca="1" si="278"/>
        <v>good</v>
      </c>
      <c r="L3568" t="str">
        <f t="shared" ca="1" si="279"/>
        <v>smoke</v>
      </c>
      <c r="M3568" t="str">
        <f t="shared" ca="1" si="281"/>
        <v>low</v>
      </c>
      <c r="N3568" t="str">
        <f t="shared" ca="1" si="281"/>
        <v>medium</v>
      </c>
      <c r="O3568" t="str">
        <f t="shared" ca="1" si="281"/>
        <v>high</v>
      </c>
      <c r="P3568">
        <f t="shared" ca="1" si="280"/>
        <v>37</v>
      </c>
    </row>
    <row r="3569" spans="1:16" x14ac:dyDescent="0.2">
      <c r="A3569">
        <f t="shared" si="282"/>
        <v>1</v>
      </c>
      <c r="B3569" t="s">
        <v>9060</v>
      </c>
      <c r="C3569" t="s">
        <v>4212</v>
      </c>
      <c r="D3569" t="s">
        <v>4213</v>
      </c>
      <c r="E3569" t="s">
        <v>1039</v>
      </c>
      <c r="F3569" t="s">
        <v>11</v>
      </c>
      <c r="G3569">
        <v>95228</v>
      </c>
      <c r="H3569">
        <v>1043382</v>
      </c>
      <c r="I3569">
        <v>37.913347000000002</v>
      </c>
      <c r="J3569">
        <v>-120.595707</v>
      </c>
      <c r="K3569" t="str">
        <f t="shared" ca="1" si="278"/>
        <v>good</v>
      </c>
      <c r="L3569" t="str">
        <f t="shared" ca="1" si="279"/>
        <v>fire</v>
      </c>
      <c r="M3569" t="str">
        <f t="shared" ca="1" si="281"/>
        <v>low</v>
      </c>
      <c r="N3569" t="str">
        <f t="shared" ca="1" si="281"/>
        <v>extreme</v>
      </c>
      <c r="O3569" t="str">
        <f t="shared" ca="1" si="281"/>
        <v>extreme</v>
      </c>
      <c r="P3569">
        <f t="shared" ca="1" si="280"/>
        <v>45</v>
      </c>
    </row>
    <row r="3570" spans="1:16" x14ac:dyDescent="0.2">
      <c r="A3570">
        <f t="shared" si="282"/>
        <v>2</v>
      </c>
      <c r="B3570" t="s">
        <v>9060</v>
      </c>
      <c r="C3570" t="s">
        <v>4214</v>
      </c>
      <c r="D3570" t="s">
        <v>4213</v>
      </c>
      <c r="E3570" t="s">
        <v>1039</v>
      </c>
      <c r="F3570" t="s">
        <v>11</v>
      </c>
      <c r="G3570">
        <v>95228</v>
      </c>
      <c r="H3570">
        <v>798864</v>
      </c>
      <c r="I3570">
        <v>37.907406000000002</v>
      </c>
      <c r="J3570">
        <v>-120.589855</v>
      </c>
      <c r="K3570" t="str">
        <f t="shared" ca="1" si="278"/>
        <v>good</v>
      </c>
      <c r="L3570" t="str">
        <f t="shared" ca="1" si="279"/>
        <v>wind</v>
      </c>
      <c r="M3570" t="str">
        <f t="shared" ca="1" si="281"/>
        <v>low</v>
      </c>
      <c r="N3570" t="str">
        <f t="shared" ca="1" si="281"/>
        <v>medium</v>
      </c>
      <c r="O3570" t="str">
        <f t="shared" ca="1" si="281"/>
        <v>medium</v>
      </c>
      <c r="P3570">
        <f t="shared" ca="1" si="280"/>
        <v>29</v>
      </c>
    </row>
    <row r="3571" spans="1:16" x14ac:dyDescent="0.2">
      <c r="A3571">
        <f t="shared" si="282"/>
        <v>3</v>
      </c>
      <c r="B3571" t="s">
        <v>9060</v>
      </c>
      <c r="C3571" t="s">
        <v>4215</v>
      </c>
      <c r="D3571" t="s">
        <v>4216</v>
      </c>
      <c r="E3571" t="s">
        <v>1039</v>
      </c>
      <c r="F3571" t="s">
        <v>11</v>
      </c>
      <c r="G3571">
        <v>95252</v>
      </c>
      <c r="H3571">
        <v>646633</v>
      </c>
      <c r="I3571">
        <v>38.140985000000001</v>
      </c>
      <c r="J3571">
        <v>-120.86497199999999</v>
      </c>
      <c r="K3571" t="str">
        <f t="shared" ca="1" si="278"/>
        <v>good</v>
      </c>
      <c r="L3571" t="str">
        <f t="shared" ca="1" si="279"/>
        <v>wind</v>
      </c>
      <c r="M3571" t="str">
        <f t="shared" ca="1" si="281"/>
        <v>low</v>
      </c>
      <c r="N3571" t="str">
        <f t="shared" ca="1" si="281"/>
        <v>low</v>
      </c>
      <c r="O3571" t="str">
        <f t="shared" ca="1" si="281"/>
        <v>high</v>
      </c>
      <c r="P3571">
        <f t="shared" ca="1" si="280"/>
        <v>6</v>
      </c>
    </row>
    <row r="3572" spans="1:16" x14ac:dyDescent="0.2">
      <c r="A3572">
        <f t="shared" si="282"/>
        <v>1</v>
      </c>
      <c r="B3572" t="s">
        <v>9060</v>
      </c>
      <c r="C3572" t="s">
        <v>4217</v>
      </c>
      <c r="D3572" t="s">
        <v>4216</v>
      </c>
      <c r="E3572" t="s">
        <v>1039</v>
      </c>
      <c r="F3572" t="s">
        <v>11</v>
      </c>
      <c r="G3572">
        <v>95252</v>
      </c>
      <c r="H3572">
        <v>791330</v>
      </c>
      <c r="I3572">
        <v>38.174909999999997</v>
      </c>
      <c r="J3572">
        <v>-120.827693</v>
      </c>
      <c r="K3572" t="str">
        <f t="shared" ca="1" si="278"/>
        <v>ugly</v>
      </c>
      <c r="L3572" t="str">
        <f t="shared" ca="1" si="279"/>
        <v>wind</v>
      </c>
      <c r="M3572" t="str">
        <f t="shared" ca="1" si="281"/>
        <v>high</v>
      </c>
      <c r="N3572" t="str">
        <f t="shared" ca="1" si="281"/>
        <v>medium</v>
      </c>
      <c r="O3572" t="str">
        <f t="shared" ca="1" si="281"/>
        <v>medium</v>
      </c>
      <c r="P3572">
        <f t="shared" ca="1" si="280"/>
        <v>35</v>
      </c>
    </row>
    <row r="3573" spans="1:16" x14ac:dyDescent="0.2">
      <c r="A3573">
        <f t="shared" si="282"/>
        <v>2</v>
      </c>
      <c r="B3573" t="s">
        <v>9060</v>
      </c>
      <c r="C3573" t="s">
        <v>4218</v>
      </c>
      <c r="D3573" t="s">
        <v>4207</v>
      </c>
      <c r="E3573" t="s">
        <v>48</v>
      </c>
      <c r="F3573" t="s">
        <v>11</v>
      </c>
      <c r="G3573">
        <v>92311</v>
      </c>
      <c r="H3573">
        <v>941862</v>
      </c>
      <c r="I3573">
        <v>34.877813000000003</v>
      </c>
      <c r="J3573">
        <v>-117.01794200000001</v>
      </c>
      <c r="K3573" t="str">
        <f t="shared" ca="1" si="278"/>
        <v>bad</v>
      </c>
      <c r="L3573" t="str">
        <f t="shared" ca="1" si="279"/>
        <v>fire</v>
      </c>
      <c r="M3573" t="str">
        <f t="shared" ca="1" si="281"/>
        <v>minimal</v>
      </c>
      <c r="N3573" t="str">
        <f t="shared" ca="1" si="281"/>
        <v>high</v>
      </c>
      <c r="O3573" t="str">
        <f t="shared" ca="1" si="281"/>
        <v>medium</v>
      </c>
      <c r="P3573">
        <f t="shared" ca="1" si="280"/>
        <v>9</v>
      </c>
    </row>
    <row r="3574" spans="1:16" x14ac:dyDescent="0.2">
      <c r="A3574">
        <f t="shared" si="282"/>
        <v>3</v>
      </c>
      <c r="B3574" t="s">
        <v>9060</v>
      </c>
      <c r="C3574" t="s">
        <v>4219</v>
      </c>
      <c r="D3574" t="s">
        <v>4207</v>
      </c>
      <c r="E3574" t="s">
        <v>48</v>
      </c>
      <c r="F3574" t="s">
        <v>11</v>
      </c>
      <c r="G3574">
        <v>92311</v>
      </c>
      <c r="H3574">
        <v>677756</v>
      </c>
      <c r="I3574">
        <v>34.863385999999998</v>
      </c>
      <c r="J3574">
        <v>-117.054873</v>
      </c>
      <c r="K3574" t="str">
        <f t="shared" ca="1" si="278"/>
        <v>bad</v>
      </c>
      <c r="L3574" t="str">
        <f t="shared" ca="1" si="279"/>
        <v>wind</v>
      </c>
      <c r="M3574" t="str">
        <f t="shared" ca="1" si="281"/>
        <v>extreme</v>
      </c>
      <c r="N3574" t="str">
        <f t="shared" ca="1" si="281"/>
        <v>high</v>
      </c>
      <c r="O3574" t="str">
        <f t="shared" ca="1" si="281"/>
        <v>minimal</v>
      </c>
      <c r="P3574">
        <f t="shared" ca="1" si="280"/>
        <v>17</v>
      </c>
    </row>
    <row r="3575" spans="1:16" x14ac:dyDescent="0.2">
      <c r="A3575">
        <f t="shared" si="282"/>
        <v>1</v>
      </c>
      <c r="B3575" t="s">
        <v>9060</v>
      </c>
      <c r="C3575" t="s">
        <v>4220</v>
      </c>
      <c r="D3575" t="s">
        <v>4207</v>
      </c>
      <c r="E3575" t="s">
        <v>48</v>
      </c>
      <c r="F3575" t="s">
        <v>11</v>
      </c>
      <c r="G3575">
        <v>92311</v>
      </c>
      <c r="H3575">
        <v>492060</v>
      </c>
      <c r="I3575">
        <v>34.909134000000002</v>
      </c>
      <c r="J3575">
        <v>-117.09111300000001</v>
      </c>
      <c r="K3575" t="str">
        <f t="shared" ca="1" si="278"/>
        <v>ugly</v>
      </c>
      <c r="L3575" t="str">
        <f t="shared" ca="1" si="279"/>
        <v>fire</v>
      </c>
      <c r="M3575" t="str">
        <f t="shared" ca="1" si="281"/>
        <v>low</v>
      </c>
      <c r="N3575" t="str">
        <f t="shared" ca="1" si="281"/>
        <v>medium</v>
      </c>
      <c r="O3575" t="str">
        <f t="shared" ca="1" si="281"/>
        <v>minimal</v>
      </c>
      <c r="P3575">
        <f t="shared" ca="1" si="280"/>
        <v>31</v>
      </c>
    </row>
    <row r="3576" spans="1:16" x14ac:dyDescent="0.2">
      <c r="A3576">
        <f t="shared" si="282"/>
        <v>2</v>
      </c>
      <c r="B3576" t="s">
        <v>9060</v>
      </c>
      <c r="C3576" t="s">
        <v>4221</v>
      </c>
      <c r="D3576" t="s">
        <v>4222</v>
      </c>
      <c r="E3576" t="s">
        <v>48</v>
      </c>
      <c r="F3576" t="s">
        <v>11</v>
      </c>
      <c r="G3576">
        <v>92311</v>
      </c>
      <c r="H3576">
        <v>2359322</v>
      </c>
      <c r="I3576">
        <v>34.880580000000002</v>
      </c>
      <c r="J3576">
        <v>-117.11774200000001</v>
      </c>
      <c r="K3576" t="str">
        <f t="shared" ca="1" si="278"/>
        <v>good</v>
      </c>
      <c r="L3576" t="str">
        <f t="shared" ca="1" si="279"/>
        <v>fire</v>
      </c>
      <c r="M3576" t="str">
        <f t="shared" ca="1" si="281"/>
        <v>low</v>
      </c>
      <c r="N3576" t="str">
        <f t="shared" ca="1" si="281"/>
        <v>low</v>
      </c>
      <c r="O3576" t="str">
        <f t="shared" ca="1" si="281"/>
        <v>medium</v>
      </c>
      <c r="P3576">
        <f t="shared" ca="1" si="280"/>
        <v>39</v>
      </c>
    </row>
    <row r="3577" spans="1:16" x14ac:dyDescent="0.2">
      <c r="A3577">
        <f t="shared" si="282"/>
        <v>3</v>
      </c>
      <c r="B3577" t="s">
        <v>9060</v>
      </c>
      <c r="C3577" t="s">
        <v>4223</v>
      </c>
      <c r="D3577" t="s">
        <v>4207</v>
      </c>
      <c r="E3577" t="s">
        <v>48</v>
      </c>
      <c r="F3577" t="s">
        <v>11</v>
      </c>
      <c r="G3577">
        <v>92311</v>
      </c>
      <c r="H3577">
        <v>584023</v>
      </c>
      <c r="I3577">
        <v>34.892989999999998</v>
      </c>
      <c r="J3577">
        <v>-117.046269</v>
      </c>
      <c r="K3577" t="str">
        <f t="shared" ca="1" si="278"/>
        <v>bad</v>
      </c>
      <c r="L3577" t="str">
        <f t="shared" ca="1" si="279"/>
        <v>fire</v>
      </c>
      <c r="M3577" t="str">
        <f t="shared" ca="1" si="281"/>
        <v>minimal</v>
      </c>
      <c r="N3577" t="str">
        <f t="shared" ca="1" si="281"/>
        <v>extreme</v>
      </c>
      <c r="O3577" t="str">
        <f t="shared" ca="1" si="281"/>
        <v>medium</v>
      </c>
      <c r="P3577">
        <f t="shared" ca="1" si="280"/>
        <v>16</v>
      </c>
    </row>
    <row r="3578" spans="1:16" x14ac:dyDescent="0.2">
      <c r="A3578">
        <f t="shared" si="282"/>
        <v>1</v>
      </c>
      <c r="B3578" t="s">
        <v>9060</v>
      </c>
      <c r="C3578" t="s">
        <v>4224</v>
      </c>
      <c r="D3578" t="s">
        <v>4207</v>
      </c>
      <c r="E3578" t="s">
        <v>48</v>
      </c>
      <c r="F3578" t="s">
        <v>11</v>
      </c>
      <c r="G3578">
        <v>92311</v>
      </c>
      <c r="H3578">
        <v>477247</v>
      </c>
      <c r="I3578">
        <v>34.919217000000003</v>
      </c>
      <c r="J3578">
        <v>-117.01813300000001</v>
      </c>
      <c r="K3578" t="str">
        <f t="shared" ca="1" si="278"/>
        <v>good</v>
      </c>
      <c r="L3578" t="str">
        <f t="shared" ca="1" si="279"/>
        <v>fire</v>
      </c>
      <c r="M3578" t="str">
        <f t="shared" ca="1" si="281"/>
        <v>medium</v>
      </c>
      <c r="N3578" t="str">
        <f t="shared" ca="1" si="281"/>
        <v>low</v>
      </c>
      <c r="O3578" t="str">
        <f t="shared" ca="1" si="281"/>
        <v>minimal</v>
      </c>
      <c r="P3578">
        <f t="shared" ca="1" si="280"/>
        <v>7</v>
      </c>
    </row>
    <row r="3579" spans="1:16" x14ac:dyDescent="0.2">
      <c r="A3579">
        <f t="shared" si="282"/>
        <v>2</v>
      </c>
      <c r="B3579" t="s">
        <v>9060</v>
      </c>
      <c r="C3579" t="s">
        <v>4225</v>
      </c>
      <c r="D3579" t="s">
        <v>4226</v>
      </c>
      <c r="E3579" t="s">
        <v>1039</v>
      </c>
      <c r="F3579" t="s">
        <v>11</v>
      </c>
      <c r="G3579">
        <v>95223</v>
      </c>
      <c r="H3579">
        <v>608702</v>
      </c>
      <c r="I3579">
        <v>38.250633000000001</v>
      </c>
      <c r="J3579">
        <v>-120.360697</v>
      </c>
      <c r="K3579" t="str">
        <f t="shared" ca="1" si="278"/>
        <v>bad</v>
      </c>
      <c r="L3579" t="str">
        <f t="shared" ca="1" si="279"/>
        <v>fire</v>
      </c>
      <c r="M3579" t="str">
        <f t="shared" ca="1" si="281"/>
        <v>extreme</v>
      </c>
      <c r="N3579" t="str">
        <f t="shared" ca="1" si="281"/>
        <v>extreme</v>
      </c>
      <c r="O3579" t="str">
        <f t="shared" ca="1" si="281"/>
        <v>medium</v>
      </c>
      <c r="P3579">
        <f t="shared" ca="1" si="280"/>
        <v>2</v>
      </c>
    </row>
    <row r="3580" spans="1:16" x14ac:dyDescent="0.2">
      <c r="A3580">
        <f t="shared" si="282"/>
        <v>3</v>
      </c>
      <c r="B3580" t="s">
        <v>9060</v>
      </c>
      <c r="C3580" t="s">
        <v>4227</v>
      </c>
      <c r="D3580" t="s">
        <v>4226</v>
      </c>
      <c r="E3580" t="s">
        <v>1039</v>
      </c>
      <c r="F3580" t="s">
        <v>11</v>
      </c>
      <c r="G3580">
        <v>95223</v>
      </c>
      <c r="H3580">
        <v>736598</v>
      </c>
      <c r="I3580">
        <v>38.251821999999997</v>
      </c>
      <c r="J3580">
        <v>-120.326139</v>
      </c>
      <c r="K3580" t="str">
        <f t="shared" ca="1" si="278"/>
        <v>bad</v>
      </c>
      <c r="L3580" t="str">
        <f t="shared" ca="1" si="279"/>
        <v>fire</v>
      </c>
      <c r="M3580" t="str">
        <f t="shared" ca="1" si="281"/>
        <v>low</v>
      </c>
      <c r="N3580" t="str">
        <f t="shared" ca="1" si="281"/>
        <v>medium</v>
      </c>
      <c r="O3580" t="str">
        <f t="shared" ca="1" si="281"/>
        <v>minimal</v>
      </c>
      <c r="P3580">
        <f t="shared" ca="1" si="280"/>
        <v>30</v>
      </c>
    </row>
    <row r="3581" spans="1:16" x14ac:dyDescent="0.2">
      <c r="A3581">
        <f t="shared" si="282"/>
        <v>1</v>
      </c>
      <c r="B3581" t="s">
        <v>9060</v>
      </c>
      <c r="C3581" t="s">
        <v>4228</v>
      </c>
      <c r="D3581" t="s">
        <v>4226</v>
      </c>
      <c r="E3581" t="s">
        <v>1039</v>
      </c>
      <c r="F3581" t="s">
        <v>11</v>
      </c>
      <c r="G3581">
        <v>95223</v>
      </c>
      <c r="H3581">
        <v>381171</v>
      </c>
      <c r="I3581">
        <v>38.247196000000002</v>
      </c>
      <c r="J3581">
        <v>-120.33801099999999</v>
      </c>
      <c r="K3581" t="str">
        <f t="shared" ca="1" si="278"/>
        <v>good</v>
      </c>
      <c r="L3581" t="str">
        <f t="shared" ca="1" si="279"/>
        <v>wind</v>
      </c>
      <c r="M3581" t="str">
        <f t="shared" ca="1" si="281"/>
        <v>minimal</v>
      </c>
      <c r="N3581" t="str">
        <f t="shared" ca="1" si="281"/>
        <v>low</v>
      </c>
      <c r="O3581" t="str">
        <f t="shared" ca="1" si="281"/>
        <v>medium</v>
      </c>
      <c r="P3581">
        <f t="shared" ca="1" si="280"/>
        <v>2</v>
      </c>
    </row>
    <row r="3582" spans="1:16" x14ac:dyDescent="0.2">
      <c r="A3582">
        <f t="shared" si="282"/>
        <v>2</v>
      </c>
      <c r="B3582" t="s">
        <v>9060</v>
      </c>
      <c r="C3582" t="s">
        <v>4229</v>
      </c>
      <c r="D3582" t="s">
        <v>4230</v>
      </c>
      <c r="E3582" t="s">
        <v>1039</v>
      </c>
      <c r="F3582" t="s">
        <v>11</v>
      </c>
      <c r="G3582">
        <v>95245</v>
      </c>
      <c r="H3582">
        <v>343274</v>
      </c>
      <c r="I3582">
        <v>38.348077000000004</v>
      </c>
      <c r="J3582">
        <v>-120.455493</v>
      </c>
      <c r="K3582" t="str">
        <f t="shared" ca="1" si="278"/>
        <v>ugly</v>
      </c>
      <c r="L3582" t="str">
        <f t="shared" ca="1" si="279"/>
        <v>fire</v>
      </c>
      <c r="M3582" t="str">
        <f t="shared" ca="1" si="281"/>
        <v>high</v>
      </c>
      <c r="N3582" t="str">
        <f t="shared" ca="1" si="281"/>
        <v>medium</v>
      </c>
      <c r="O3582" t="str">
        <f t="shared" ca="1" si="281"/>
        <v>low</v>
      </c>
      <c r="P3582">
        <f t="shared" ca="1" si="280"/>
        <v>5</v>
      </c>
    </row>
    <row r="3583" spans="1:16" x14ac:dyDescent="0.2">
      <c r="A3583">
        <f t="shared" si="282"/>
        <v>3</v>
      </c>
      <c r="B3583" t="s">
        <v>9060</v>
      </c>
      <c r="C3583" t="s">
        <v>4231</v>
      </c>
      <c r="D3583" t="s">
        <v>4232</v>
      </c>
      <c r="E3583" t="s">
        <v>1039</v>
      </c>
      <c r="F3583" t="s">
        <v>11</v>
      </c>
      <c r="G3583">
        <v>95245</v>
      </c>
      <c r="H3583">
        <v>728849</v>
      </c>
      <c r="I3583">
        <v>38.284331999999999</v>
      </c>
      <c r="J3583">
        <v>-120.556017</v>
      </c>
      <c r="K3583" t="str">
        <f t="shared" ca="1" si="278"/>
        <v>bad</v>
      </c>
      <c r="L3583" t="str">
        <f t="shared" ca="1" si="279"/>
        <v>wind</v>
      </c>
      <c r="M3583" t="str">
        <f t="shared" ca="1" si="281"/>
        <v>minimal</v>
      </c>
      <c r="N3583" t="str">
        <f t="shared" ca="1" si="281"/>
        <v>high</v>
      </c>
      <c r="O3583" t="str">
        <f t="shared" ca="1" si="281"/>
        <v>low</v>
      </c>
      <c r="P3583">
        <f t="shared" ca="1" si="280"/>
        <v>19</v>
      </c>
    </row>
    <row r="3584" spans="1:16" x14ac:dyDescent="0.2">
      <c r="A3584">
        <f t="shared" si="282"/>
        <v>1</v>
      </c>
      <c r="B3584" t="s">
        <v>9060</v>
      </c>
      <c r="C3584" t="s">
        <v>4233</v>
      </c>
      <c r="D3584" t="s">
        <v>148</v>
      </c>
      <c r="E3584" t="s">
        <v>48</v>
      </c>
      <c r="F3584" t="s">
        <v>11</v>
      </c>
      <c r="G3584">
        <v>92376</v>
      </c>
      <c r="H3584">
        <v>411512</v>
      </c>
      <c r="I3584">
        <v>34.138553999999999</v>
      </c>
      <c r="J3584">
        <v>-117.39378000000001</v>
      </c>
      <c r="K3584" t="str">
        <f t="shared" ca="1" si="278"/>
        <v>ugly</v>
      </c>
      <c r="L3584" t="str">
        <f t="shared" ca="1" si="279"/>
        <v>wind</v>
      </c>
      <c r="M3584" t="str">
        <f t="shared" ca="1" si="281"/>
        <v>minimal</v>
      </c>
      <c r="N3584" t="str">
        <f t="shared" ca="1" si="281"/>
        <v>medium</v>
      </c>
      <c r="O3584" t="str">
        <f t="shared" ca="1" si="281"/>
        <v>minimal</v>
      </c>
      <c r="P3584">
        <f t="shared" ca="1" si="280"/>
        <v>22</v>
      </c>
    </row>
    <row r="3585" spans="1:16" x14ac:dyDescent="0.2">
      <c r="A3585">
        <f t="shared" si="282"/>
        <v>2</v>
      </c>
      <c r="B3585" t="s">
        <v>9060</v>
      </c>
      <c r="C3585" t="s">
        <v>4234</v>
      </c>
      <c r="D3585" t="s">
        <v>148</v>
      </c>
      <c r="E3585" t="s">
        <v>48</v>
      </c>
      <c r="F3585" t="s">
        <v>11</v>
      </c>
      <c r="G3585">
        <v>92376</v>
      </c>
      <c r="H3585">
        <v>814522</v>
      </c>
      <c r="I3585">
        <v>34.143814999999996</v>
      </c>
      <c r="J3585">
        <v>-117.3937</v>
      </c>
      <c r="K3585" t="str">
        <f t="shared" ca="1" si="278"/>
        <v>good</v>
      </c>
      <c r="L3585" t="str">
        <f t="shared" ca="1" si="279"/>
        <v>fire</v>
      </c>
      <c r="M3585" t="str">
        <f t="shared" ca="1" si="281"/>
        <v>high</v>
      </c>
      <c r="N3585" t="str">
        <f t="shared" ca="1" si="281"/>
        <v>low</v>
      </c>
      <c r="O3585" t="str">
        <f t="shared" ca="1" si="281"/>
        <v>low</v>
      </c>
      <c r="P3585">
        <f t="shared" ca="1" si="280"/>
        <v>11</v>
      </c>
    </row>
    <row r="3586" spans="1:16" x14ac:dyDescent="0.2">
      <c r="A3586">
        <f t="shared" si="282"/>
        <v>3</v>
      </c>
      <c r="B3586" t="s">
        <v>9060</v>
      </c>
      <c r="C3586" t="s">
        <v>4235</v>
      </c>
      <c r="D3586" t="s">
        <v>4236</v>
      </c>
      <c r="E3586" t="s">
        <v>48</v>
      </c>
      <c r="F3586" t="s">
        <v>11</v>
      </c>
      <c r="G3586">
        <v>92397</v>
      </c>
      <c r="H3586">
        <v>786803</v>
      </c>
      <c r="I3586">
        <v>34.346662000000002</v>
      </c>
      <c r="J3586">
        <v>-117.616061</v>
      </c>
      <c r="K3586" t="str">
        <f t="shared" ca="1" si="278"/>
        <v>ugly</v>
      </c>
      <c r="L3586" t="str">
        <f t="shared" ca="1" si="279"/>
        <v>wind</v>
      </c>
      <c r="M3586" t="str">
        <f t="shared" ca="1" si="281"/>
        <v>high</v>
      </c>
      <c r="N3586" t="str">
        <f t="shared" ca="1" si="281"/>
        <v>low</v>
      </c>
      <c r="O3586" t="str">
        <f t="shared" ca="1" si="281"/>
        <v>low</v>
      </c>
      <c r="P3586">
        <f t="shared" ca="1" si="280"/>
        <v>21</v>
      </c>
    </row>
    <row r="3587" spans="1:16" x14ac:dyDescent="0.2">
      <c r="A3587">
        <f t="shared" si="282"/>
        <v>1</v>
      </c>
      <c r="B3587" t="s">
        <v>9060</v>
      </c>
      <c r="C3587" t="s">
        <v>4237</v>
      </c>
      <c r="D3587" t="s">
        <v>4238</v>
      </c>
      <c r="E3587" t="s">
        <v>48</v>
      </c>
      <c r="F3587" t="s">
        <v>11</v>
      </c>
      <c r="G3587">
        <v>91730</v>
      </c>
      <c r="H3587">
        <v>591666</v>
      </c>
      <c r="I3587">
        <v>34.106878000000002</v>
      </c>
      <c r="J3587">
        <v>-117.622248</v>
      </c>
      <c r="K3587" t="str">
        <f t="shared" ref="K3587:K3650" ca="1" si="283">INDEX($R$2:$R$4,RANDBETWEEN(1,3))</f>
        <v>good</v>
      </c>
      <c r="L3587" t="str">
        <f t="shared" ref="L3587:L3650" ca="1" si="284">INDEX($S$2:$S$4,RANDBETWEEN(1,3))</f>
        <v>wind</v>
      </c>
      <c r="M3587" t="str">
        <f t="shared" ca="1" si="281"/>
        <v>low</v>
      </c>
      <c r="N3587" t="str">
        <f t="shared" ca="1" si="281"/>
        <v>extreme</v>
      </c>
      <c r="O3587" t="str">
        <f t="shared" ca="1" si="281"/>
        <v>low</v>
      </c>
      <c r="P3587">
        <f t="shared" ref="P3587:P3650" ca="1" si="285">RANDBETWEEN(0,50)</f>
        <v>25</v>
      </c>
    </row>
    <row r="3588" spans="1:16" x14ac:dyDescent="0.2">
      <c r="A3588">
        <f t="shared" si="282"/>
        <v>2</v>
      </c>
      <c r="B3588" t="s">
        <v>9060</v>
      </c>
      <c r="C3588" t="s">
        <v>4239</v>
      </c>
      <c r="D3588" t="s">
        <v>4240</v>
      </c>
      <c r="E3588" t="s">
        <v>48</v>
      </c>
      <c r="F3588" t="s">
        <v>11</v>
      </c>
      <c r="G3588">
        <v>91730</v>
      </c>
      <c r="H3588">
        <v>852176</v>
      </c>
      <c r="I3588">
        <v>34.103138000000001</v>
      </c>
      <c r="J3588">
        <v>-117.621105</v>
      </c>
      <c r="K3588" t="str">
        <f t="shared" ca="1" si="283"/>
        <v>ugly</v>
      </c>
      <c r="L3588" t="str">
        <f t="shared" ca="1" si="284"/>
        <v>smoke</v>
      </c>
      <c r="M3588" t="str">
        <f t="shared" ca="1" si="281"/>
        <v>extreme</v>
      </c>
      <c r="N3588" t="str">
        <f t="shared" ca="1" si="281"/>
        <v>high</v>
      </c>
      <c r="O3588" t="str">
        <f t="shared" ca="1" si="281"/>
        <v>medium</v>
      </c>
      <c r="P3588">
        <f t="shared" ca="1" si="285"/>
        <v>40</v>
      </c>
    </row>
    <row r="3589" spans="1:16" x14ac:dyDescent="0.2">
      <c r="A3589">
        <f t="shared" si="282"/>
        <v>3</v>
      </c>
      <c r="B3589" t="s">
        <v>9060</v>
      </c>
      <c r="C3589" t="s">
        <v>4241</v>
      </c>
      <c r="D3589" t="s">
        <v>4240</v>
      </c>
      <c r="E3589" t="s">
        <v>48</v>
      </c>
      <c r="F3589" t="s">
        <v>11</v>
      </c>
      <c r="G3589">
        <v>91730</v>
      </c>
      <c r="H3589">
        <v>559949</v>
      </c>
      <c r="I3589">
        <v>34.100805000000001</v>
      </c>
      <c r="J3589">
        <v>-117.61169200000001</v>
      </c>
      <c r="K3589" t="str">
        <f t="shared" ca="1" si="283"/>
        <v>good</v>
      </c>
      <c r="L3589" t="str">
        <f t="shared" ca="1" si="284"/>
        <v>wind</v>
      </c>
      <c r="M3589" t="str">
        <f t="shared" ref="M3589:O3652" ca="1" si="286">INDEX($T$2:$T$6,RANDBETWEEN(1,5))</f>
        <v>medium</v>
      </c>
      <c r="N3589" t="str">
        <f t="shared" ca="1" si="286"/>
        <v>low</v>
      </c>
      <c r="O3589" t="str">
        <f t="shared" ca="1" si="286"/>
        <v>low</v>
      </c>
      <c r="P3589">
        <f t="shared" ca="1" si="285"/>
        <v>23</v>
      </c>
    </row>
    <row r="3590" spans="1:16" x14ac:dyDescent="0.2">
      <c r="A3590">
        <f t="shared" si="282"/>
        <v>1</v>
      </c>
      <c r="B3590" t="s">
        <v>9060</v>
      </c>
      <c r="C3590" t="s">
        <v>4242</v>
      </c>
      <c r="D3590" t="s">
        <v>4238</v>
      </c>
      <c r="E3590" t="s">
        <v>48</v>
      </c>
      <c r="F3590" t="s">
        <v>11</v>
      </c>
      <c r="G3590">
        <v>91730</v>
      </c>
      <c r="H3590">
        <v>881369</v>
      </c>
      <c r="I3590">
        <v>34.110188000000001</v>
      </c>
      <c r="J3590">
        <v>-117.605819</v>
      </c>
      <c r="K3590" t="str">
        <f t="shared" ca="1" si="283"/>
        <v>bad</v>
      </c>
      <c r="L3590" t="str">
        <f t="shared" ca="1" si="284"/>
        <v>wind</v>
      </c>
      <c r="M3590" t="str">
        <f t="shared" ca="1" si="286"/>
        <v>extreme</v>
      </c>
      <c r="N3590" t="str">
        <f t="shared" ca="1" si="286"/>
        <v>high</v>
      </c>
      <c r="O3590" t="str">
        <f t="shared" ca="1" si="286"/>
        <v>extreme</v>
      </c>
      <c r="P3590">
        <f t="shared" ca="1" si="285"/>
        <v>31</v>
      </c>
    </row>
    <row r="3591" spans="1:16" x14ac:dyDescent="0.2">
      <c r="A3591">
        <f t="shared" si="282"/>
        <v>2</v>
      </c>
      <c r="B3591" t="s">
        <v>9060</v>
      </c>
      <c r="C3591" t="s">
        <v>4243</v>
      </c>
      <c r="D3591" t="s">
        <v>4238</v>
      </c>
      <c r="E3591" t="s">
        <v>48</v>
      </c>
      <c r="F3591" t="s">
        <v>11</v>
      </c>
      <c r="G3591">
        <v>91730</v>
      </c>
      <c r="H3591">
        <v>739654</v>
      </c>
      <c r="I3591">
        <v>34.112279000000001</v>
      </c>
      <c r="J3591">
        <v>-117.59527199999999</v>
      </c>
      <c r="K3591" t="str">
        <f t="shared" ca="1" si="283"/>
        <v>bad</v>
      </c>
      <c r="L3591" t="str">
        <f t="shared" ca="1" si="284"/>
        <v>wind</v>
      </c>
      <c r="M3591" t="str">
        <f t="shared" ca="1" si="286"/>
        <v>low</v>
      </c>
      <c r="N3591" t="str">
        <f t="shared" ca="1" si="286"/>
        <v>low</v>
      </c>
      <c r="O3591" t="str">
        <f t="shared" ca="1" si="286"/>
        <v>extreme</v>
      </c>
      <c r="P3591">
        <f t="shared" ca="1" si="285"/>
        <v>20</v>
      </c>
    </row>
    <row r="3592" spans="1:16" x14ac:dyDescent="0.2">
      <c r="A3592">
        <f t="shared" si="282"/>
        <v>3</v>
      </c>
      <c r="B3592" t="s">
        <v>9060</v>
      </c>
      <c r="C3592" t="s">
        <v>4244</v>
      </c>
      <c r="D3592" t="s">
        <v>4238</v>
      </c>
      <c r="E3592" t="s">
        <v>48</v>
      </c>
      <c r="F3592" t="s">
        <v>11</v>
      </c>
      <c r="G3592">
        <v>91730</v>
      </c>
      <c r="H3592">
        <v>189309</v>
      </c>
      <c r="I3592">
        <v>34.101757999999997</v>
      </c>
      <c r="J3592">
        <v>-117.603528</v>
      </c>
      <c r="K3592" t="str">
        <f t="shared" ca="1" si="283"/>
        <v>ugly</v>
      </c>
      <c r="L3592" t="str">
        <f t="shared" ca="1" si="284"/>
        <v>fire</v>
      </c>
      <c r="M3592" t="str">
        <f t="shared" ca="1" si="286"/>
        <v>extreme</v>
      </c>
      <c r="N3592" t="str">
        <f t="shared" ca="1" si="286"/>
        <v>extreme</v>
      </c>
      <c r="O3592" t="str">
        <f t="shared" ca="1" si="286"/>
        <v>high</v>
      </c>
      <c r="P3592">
        <f t="shared" ca="1" si="285"/>
        <v>31</v>
      </c>
    </row>
    <row r="3593" spans="1:16" x14ac:dyDescent="0.2">
      <c r="A3593">
        <f t="shared" si="282"/>
        <v>1</v>
      </c>
      <c r="B3593" t="s">
        <v>9060</v>
      </c>
      <c r="C3593" t="s">
        <v>4245</v>
      </c>
      <c r="D3593" t="s">
        <v>4238</v>
      </c>
      <c r="E3593" t="s">
        <v>48</v>
      </c>
      <c r="F3593" t="s">
        <v>11</v>
      </c>
      <c r="G3593">
        <v>91730</v>
      </c>
      <c r="H3593">
        <v>533437</v>
      </c>
      <c r="I3593">
        <v>34.101964000000002</v>
      </c>
      <c r="J3593">
        <v>-117.60079899999999</v>
      </c>
      <c r="K3593" t="str">
        <f t="shared" ca="1" si="283"/>
        <v>ugly</v>
      </c>
      <c r="L3593" t="str">
        <f t="shared" ca="1" si="284"/>
        <v>wind</v>
      </c>
      <c r="M3593" t="str">
        <f t="shared" ca="1" si="286"/>
        <v>minimal</v>
      </c>
      <c r="N3593" t="str">
        <f t="shared" ca="1" si="286"/>
        <v>low</v>
      </c>
      <c r="O3593" t="str">
        <f t="shared" ca="1" si="286"/>
        <v>medium</v>
      </c>
      <c r="P3593">
        <f t="shared" ca="1" si="285"/>
        <v>0</v>
      </c>
    </row>
    <row r="3594" spans="1:16" x14ac:dyDescent="0.2">
      <c r="A3594">
        <f t="shared" si="282"/>
        <v>2</v>
      </c>
      <c r="B3594" t="s">
        <v>9060</v>
      </c>
      <c r="C3594" t="s">
        <v>4246</v>
      </c>
      <c r="D3594" t="s">
        <v>4240</v>
      </c>
      <c r="E3594" t="s">
        <v>48</v>
      </c>
      <c r="F3594" t="s">
        <v>11</v>
      </c>
      <c r="G3594">
        <v>91730</v>
      </c>
      <c r="H3594">
        <v>569900</v>
      </c>
      <c r="I3594">
        <v>34.112251000000001</v>
      </c>
      <c r="J3594">
        <v>-117.545891</v>
      </c>
      <c r="K3594" t="str">
        <f t="shared" ca="1" si="283"/>
        <v>bad</v>
      </c>
      <c r="L3594" t="str">
        <f t="shared" ca="1" si="284"/>
        <v>fire</v>
      </c>
      <c r="M3594" t="str">
        <f t="shared" ca="1" si="286"/>
        <v>medium</v>
      </c>
      <c r="N3594" t="str">
        <f t="shared" ca="1" si="286"/>
        <v>minimal</v>
      </c>
      <c r="O3594" t="str">
        <f t="shared" ca="1" si="286"/>
        <v>low</v>
      </c>
      <c r="P3594">
        <f t="shared" ca="1" si="285"/>
        <v>30</v>
      </c>
    </row>
    <row r="3595" spans="1:16" x14ac:dyDescent="0.2">
      <c r="A3595">
        <f t="shared" si="282"/>
        <v>3</v>
      </c>
      <c r="B3595" t="s">
        <v>9060</v>
      </c>
      <c r="C3595" t="s">
        <v>4247</v>
      </c>
      <c r="D3595" t="s">
        <v>4240</v>
      </c>
      <c r="E3595" t="s">
        <v>48</v>
      </c>
      <c r="F3595" t="s">
        <v>11</v>
      </c>
      <c r="G3595">
        <v>91730</v>
      </c>
      <c r="H3595">
        <v>990611</v>
      </c>
      <c r="I3595">
        <v>34.117171999999997</v>
      </c>
      <c r="J3595">
        <v>-117.56321199999999</v>
      </c>
      <c r="K3595" t="str">
        <f t="shared" ca="1" si="283"/>
        <v>bad</v>
      </c>
      <c r="L3595" t="str">
        <f t="shared" ca="1" si="284"/>
        <v>fire</v>
      </c>
      <c r="M3595" t="str">
        <f t="shared" ca="1" si="286"/>
        <v>extreme</v>
      </c>
      <c r="N3595" t="str">
        <f t="shared" ca="1" si="286"/>
        <v>low</v>
      </c>
      <c r="O3595" t="str">
        <f t="shared" ca="1" si="286"/>
        <v>low</v>
      </c>
      <c r="P3595">
        <f t="shared" ca="1" si="285"/>
        <v>9</v>
      </c>
    </row>
    <row r="3596" spans="1:16" x14ac:dyDescent="0.2">
      <c r="A3596">
        <f t="shared" si="282"/>
        <v>1</v>
      </c>
      <c r="B3596" t="s">
        <v>9060</v>
      </c>
      <c r="C3596" t="s">
        <v>4248</v>
      </c>
      <c r="D3596" t="s">
        <v>4240</v>
      </c>
      <c r="E3596" t="s">
        <v>48</v>
      </c>
      <c r="F3596" t="s">
        <v>11</v>
      </c>
      <c r="G3596">
        <v>91730</v>
      </c>
      <c r="H3596">
        <v>632930</v>
      </c>
      <c r="I3596">
        <v>34.139252999999997</v>
      </c>
      <c r="J3596">
        <v>-117.529059</v>
      </c>
      <c r="K3596" t="str">
        <f t="shared" ca="1" si="283"/>
        <v>good</v>
      </c>
      <c r="L3596" t="str">
        <f t="shared" ca="1" si="284"/>
        <v>fire</v>
      </c>
      <c r="M3596" t="str">
        <f t="shared" ca="1" si="286"/>
        <v>minimal</v>
      </c>
      <c r="N3596" t="str">
        <f t="shared" ca="1" si="286"/>
        <v>high</v>
      </c>
      <c r="O3596" t="str">
        <f t="shared" ca="1" si="286"/>
        <v>medium</v>
      </c>
      <c r="P3596">
        <f t="shared" ca="1" si="285"/>
        <v>50</v>
      </c>
    </row>
    <row r="3597" spans="1:16" x14ac:dyDescent="0.2">
      <c r="A3597">
        <f t="shared" si="282"/>
        <v>2</v>
      </c>
      <c r="B3597" t="s">
        <v>9060</v>
      </c>
      <c r="C3597" t="s">
        <v>4249</v>
      </c>
      <c r="D3597" t="s">
        <v>4240</v>
      </c>
      <c r="E3597" t="s">
        <v>48</v>
      </c>
      <c r="F3597" t="s">
        <v>11</v>
      </c>
      <c r="G3597">
        <v>91739</v>
      </c>
      <c r="H3597">
        <v>728367</v>
      </c>
      <c r="I3597">
        <v>34.144227999999998</v>
      </c>
      <c r="J3597">
        <v>-117.496281</v>
      </c>
      <c r="K3597" t="str">
        <f t="shared" ca="1" si="283"/>
        <v>good</v>
      </c>
      <c r="L3597" t="str">
        <f t="shared" ca="1" si="284"/>
        <v>fire</v>
      </c>
      <c r="M3597" t="str">
        <f t="shared" ca="1" si="286"/>
        <v>medium</v>
      </c>
      <c r="N3597" t="str">
        <f t="shared" ca="1" si="286"/>
        <v>medium</v>
      </c>
      <c r="O3597" t="str">
        <f t="shared" ca="1" si="286"/>
        <v>high</v>
      </c>
      <c r="P3597">
        <f t="shared" ca="1" si="285"/>
        <v>12</v>
      </c>
    </row>
    <row r="3598" spans="1:16" x14ac:dyDescent="0.2">
      <c r="A3598">
        <f t="shared" ref="A3598:A3661" si="287">A3595</f>
        <v>3</v>
      </c>
      <c r="B3598" t="s">
        <v>9060</v>
      </c>
      <c r="C3598" t="s">
        <v>4250</v>
      </c>
      <c r="D3598" t="s">
        <v>4251</v>
      </c>
      <c r="E3598" t="s">
        <v>48</v>
      </c>
      <c r="F3598" t="s">
        <v>11</v>
      </c>
      <c r="G3598">
        <v>91761</v>
      </c>
      <c r="H3598">
        <v>577810</v>
      </c>
      <c r="I3598">
        <v>34.025210999999999</v>
      </c>
      <c r="J3598">
        <v>-117.60688399999999</v>
      </c>
      <c r="K3598" t="str">
        <f t="shared" ca="1" si="283"/>
        <v>bad</v>
      </c>
      <c r="L3598" t="str">
        <f t="shared" ca="1" si="284"/>
        <v>wind</v>
      </c>
      <c r="M3598" t="str">
        <f t="shared" ca="1" si="286"/>
        <v>minimal</v>
      </c>
      <c r="N3598" t="str">
        <f t="shared" ca="1" si="286"/>
        <v>high</v>
      </c>
      <c r="O3598" t="str">
        <f t="shared" ca="1" si="286"/>
        <v>high</v>
      </c>
      <c r="P3598">
        <f t="shared" ca="1" si="285"/>
        <v>12</v>
      </c>
    </row>
    <row r="3599" spans="1:16" x14ac:dyDescent="0.2">
      <c r="A3599">
        <f t="shared" si="287"/>
        <v>1</v>
      </c>
      <c r="B3599" t="s">
        <v>9060</v>
      </c>
      <c r="C3599" t="s">
        <v>4252</v>
      </c>
      <c r="D3599" t="s">
        <v>4251</v>
      </c>
      <c r="E3599" t="s">
        <v>48</v>
      </c>
      <c r="F3599" t="s">
        <v>11</v>
      </c>
      <c r="G3599">
        <v>91761</v>
      </c>
      <c r="H3599">
        <v>763388</v>
      </c>
      <c r="I3599">
        <v>34.026018999999998</v>
      </c>
      <c r="J3599">
        <v>-117.620003</v>
      </c>
      <c r="K3599" t="str">
        <f t="shared" ca="1" si="283"/>
        <v>bad</v>
      </c>
      <c r="L3599" t="str">
        <f t="shared" ca="1" si="284"/>
        <v>wind</v>
      </c>
      <c r="M3599" t="str">
        <f t="shared" ca="1" si="286"/>
        <v>medium</v>
      </c>
      <c r="N3599" t="str">
        <f t="shared" ca="1" si="286"/>
        <v>minimal</v>
      </c>
      <c r="O3599" t="str">
        <f t="shared" ca="1" si="286"/>
        <v>minimal</v>
      </c>
      <c r="P3599">
        <f t="shared" ca="1" si="285"/>
        <v>18</v>
      </c>
    </row>
    <row r="3600" spans="1:16" x14ac:dyDescent="0.2">
      <c r="A3600">
        <f t="shared" si="287"/>
        <v>2</v>
      </c>
      <c r="B3600" t="s">
        <v>9060</v>
      </c>
      <c r="C3600" t="s">
        <v>4253</v>
      </c>
      <c r="D3600" t="s">
        <v>4251</v>
      </c>
      <c r="E3600" t="s">
        <v>48</v>
      </c>
      <c r="F3600" t="s">
        <v>11</v>
      </c>
      <c r="G3600">
        <v>91761</v>
      </c>
      <c r="H3600">
        <v>240196</v>
      </c>
      <c r="I3600">
        <v>34.021746999999998</v>
      </c>
      <c r="J3600">
        <v>-117.615905</v>
      </c>
      <c r="K3600" t="str">
        <f t="shared" ca="1" si="283"/>
        <v>bad</v>
      </c>
      <c r="L3600" t="str">
        <f t="shared" ca="1" si="284"/>
        <v>smoke</v>
      </c>
      <c r="M3600" t="str">
        <f t="shared" ca="1" si="286"/>
        <v>extreme</v>
      </c>
      <c r="N3600" t="str">
        <f t="shared" ca="1" si="286"/>
        <v>medium</v>
      </c>
      <c r="O3600" t="str">
        <f t="shared" ca="1" si="286"/>
        <v>low</v>
      </c>
      <c r="P3600">
        <f t="shared" ca="1" si="285"/>
        <v>26</v>
      </c>
    </row>
    <row r="3601" spans="1:16" x14ac:dyDescent="0.2">
      <c r="A3601">
        <f t="shared" si="287"/>
        <v>3</v>
      </c>
      <c r="B3601" t="s">
        <v>9060</v>
      </c>
      <c r="C3601" t="s">
        <v>4254</v>
      </c>
      <c r="D3601" t="s">
        <v>4251</v>
      </c>
      <c r="E3601" t="s">
        <v>48</v>
      </c>
      <c r="F3601" t="s">
        <v>11</v>
      </c>
      <c r="G3601">
        <v>91761</v>
      </c>
      <c r="H3601">
        <v>1036777</v>
      </c>
      <c r="I3601">
        <v>34.027324</v>
      </c>
      <c r="J3601">
        <v>-117.625659</v>
      </c>
      <c r="K3601" t="str">
        <f t="shared" ca="1" si="283"/>
        <v>bad</v>
      </c>
      <c r="L3601" t="str">
        <f t="shared" ca="1" si="284"/>
        <v>smoke</v>
      </c>
      <c r="M3601" t="str">
        <f t="shared" ca="1" si="286"/>
        <v>high</v>
      </c>
      <c r="N3601" t="str">
        <f t="shared" ca="1" si="286"/>
        <v>low</v>
      </c>
      <c r="O3601" t="str">
        <f t="shared" ca="1" si="286"/>
        <v>medium</v>
      </c>
      <c r="P3601">
        <f t="shared" ca="1" si="285"/>
        <v>25</v>
      </c>
    </row>
    <row r="3602" spans="1:16" x14ac:dyDescent="0.2">
      <c r="A3602">
        <f t="shared" si="287"/>
        <v>1</v>
      </c>
      <c r="B3602" t="s">
        <v>9060</v>
      </c>
      <c r="C3602" t="s">
        <v>4255</v>
      </c>
      <c r="D3602" t="s">
        <v>4251</v>
      </c>
      <c r="E3602" t="s">
        <v>48</v>
      </c>
      <c r="F3602" t="s">
        <v>11</v>
      </c>
      <c r="G3602">
        <v>91761</v>
      </c>
      <c r="H3602">
        <v>855193</v>
      </c>
      <c r="I3602">
        <v>34.006675000000001</v>
      </c>
      <c r="J3602">
        <v>-117.592932</v>
      </c>
      <c r="K3602" t="str">
        <f t="shared" ca="1" si="283"/>
        <v>good</v>
      </c>
      <c r="L3602" t="str">
        <f t="shared" ca="1" si="284"/>
        <v>fire</v>
      </c>
      <c r="M3602" t="str">
        <f t="shared" ca="1" si="286"/>
        <v>medium</v>
      </c>
      <c r="N3602" t="str">
        <f t="shared" ca="1" si="286"/>
        <v>low</v>
      </c>
      <c r="O3602" t="str">
        <f t="shared" ca="1" si="286"/>
        <v>high</v>
      </c>
      <c r="P3602">
        <f t="shared" ca="1" si="285"/>
        <v>0</v>
      </c>
    </row>
    <row r="3603" spans="1:16" x14ac:dyDescent="0.2">
      <c r="A3603">
        <f t="shared" si="287"/>
        <v>2</v>
      </c>
      <c r="B3603" t="s">
        <v>9060</v>
      </c>
      <c r="C3603" t="s">
        <v>4256</v>
      </c>
      <c r="D3603" t="s">
        <v>4251</v>
      </c>
      <c r="E3603" t="s">
        <v>48</v>
      </c>
      <c r="F3603" t="s">
        <v>11</v>
      </c>
      <c r="G3603">
        <v>91761</v>
      </c>
      <c r="H3603">
        <v>728229</v>
      </c>
      <c r="I3603">
        <v>34.028559000000001</v>
      </c>
      <c r="J3603">
        <v>-117.64728700000001</v>
      </c>
      <c r="K3603" t="str">
        <f t="shared" ca="1" si="283"/>
        <v>good</v>
      </c>
      <c r="L3603" t="str">
        <f t="shared" ca="1" si="284"/>
        <v>fire</v>
      </c>
      <c r="M3603" t="str">
        <f t="shared" ca="1" si="286"/>
        <v>low</v>
      </c>
      <c r="N3603" t="str">
        <f t="shared" ca="1" si="286"/>
        <v>low</v>
      </c>
      <c r="O3603" t="str">
        <f t="shared" ca="1" si="286"/>
        <v>minimal</v>
      </c>
      <c r="P3603">
        <f t="shared" ca="1" si="285"/>
        <v>1</v>
      </c>
    </row>
    <row r="3604" spans="1:16" x14ac:dyDescent="0.2">
      <c r="A3604">
        <f t="shared" si="287"/>
        <v>3</v>
      </c>
      <c r="B3604" t="s">
        <v>9060</v>
      </c>
      <c r="C3604" t="s">
        <v>4257</v>
      </c>
      <c r="D3604" t="s">
        <v>4251</v>
      </c>
      <c r="E3604" t="s">
        <v>48</v>
      </c>
      <c r="F3604" t="s">
        <v>11</v>
      </c>
      <c r="G3604">
        <v>91761</v>
      </c>
      <c r="H3604">
        <v>616607</v>
      </c>
      <c r="I3604">
        <v>34.021365000000003</v>
      </c>
      <c r="J3604">
        <v>-117.579528</v>
      </c>
      <c r="K3604" t="str">
        <f t="shared" ca="1" si="283"/>
        <v>bad</v>
      </c>
      <c r="L3604" t="str">
        <f t="shared" ca="1" si="284"/>
        <v>fire</v>
      </c>
      <c r="M3604" t="str">
        <f t="shared" ca="1" si="286"/>
        <v>medium</v>
      </c>
      <c r="N3604" t="str">
        <f t="shared" ca="1" si="286"/>
        <v>extreme</v>
      </c>
      <c r="O3604" t="str">
        <f t="shared" ca="1" si="286"/>
        <v>medium</v>
      </c>
      <c r="P3604">
        <f t="shared" ca="1" si="285"/>
        <v>14</v>
      </c>
    </row>
    <row r="3605" spans="1:16" x14ac:dyDescent="0.2">
      <c r="A3605">
        <f t="shared" si="287"/>
        <v>1</v>
      </c>
      <c r="B3605" t="s">
        <v>9060</v>
      </c>
      <c r="C3605" t="s">
        <v>4258</v>
      </c>
      <c r="D3605" t="s">
        <v>4251</v>
      </c>
      <c r="E3605" t="s">
        <v>48</v>
      </c>
      <c r="F3605" t="s">
        <v>11</v>
      </c>
      <c r="G3605">
        <v>91761</v>
      </c>
      <c r="H3605">
        <v>614401</v>
      </c>
      <c r="I3605">
        <v>34.028674000000002</v>
      </c>
      <c r="J3605">
        <v>-117.57994600000001</v>
      </c>
      <c r="K3605" t="str">
        <f t="shared" ca="1" si="283"/>
        <v>ugly</v>
      </c>
      <c r="L3605" t="str">
        <f t="shared" ca="1" si="284"/>
        <v>smoke</v>
      </c>
      <c r="M3605" t="str">
        <f t="shared" ca="1" si="286"/>
        <v>medium</v>
      </c>
      <c r="N3605" t="str">
        <f t="shared" ca="1" si="286"/>
        <v>medium</v>
      </c>
      <c r="O3605" t="str">
        <f t="shared" ca="1" si="286"/>
        <v>medium</v>
      </c>
      <c r="P3605">
        <f t="shared" ca="1" si="285"/>
        <v>50</v>
      </c>
    </row>
    <row r="3606" spans="1:16" x14ac:dyDescent="0.2">
      <c r="A3606">
        <f t="shared" si="287"/>
        <v>2</v>
      </c>
      <c r="B3606" t="s">
        <v>9060</v>
      </c>
      <c r="C3606" t="s">
        <v>4259</v>
      </c>
      <c r="D3606" t="s">
        <v>4251</v>
      </c>
      <c r="E3606" t="s">
        <v>48</v>
      </c>
      <c r="F3606" t="s">
        <v>11</v>
      </c>
      <c r="G3606">
        <v>91761</v>
      </c>
      <c r="H3606">
        <v>903117</v>
      </c>
      <c r="I3606">
        <v>34.024977</v>
      </c>
      <c r="J3606">
        <v>-117.567556</v>
      </c>
      <c r="K3606" t="str">
        <f t="shared" ca="1" si="283"/>
        <v>good</v>
      </c>
      <c r="L3606" t="str">
        <f t="shared" ca="1" si="284"/>
        <v>wind</v>
      </c>
      <c r="M3606" t="str">
        <f t="shared" ca="1" si="286"/>
        <v>minimal</v>
      </c>
      <c r="N3606" t="str">
        <f t="shared" ca="1" si="286"/>
        <v>minimal</v>
      </c>
      <c r="O3606" t="str">
        <f t="shared" ca="1" si="286"/>
        <v>high</v>
      </c>
      <c r="P3606">
        <f t="shared" ca="1" si="285"/>
        <v>35</v>
      </c>
    </row>
    <row r="3607" spans="1:16" x14ac:dyDescent="0.2">
      <c r="A3607">
        <f t="shared" si="287"/>
        <v>3</v>
      </c>
      <c r="B3607" t="s">
        <v>9060</v>
      </c>
      <c r="C3607" t="s">
        <v>4260</v>
      </c>
      <c r="D3607" t="s">
        <v>4251</v>
      </c>
      <c r="E3607" t="s">
        <v>48</v>
      </c>
      <c r="F3607" t="s">
        <v>11</v>
      </c>
      <c r="G3607">
        <v>91761</v>
      </c>
      <c r="H3607">
        <v>1932752</v>
      </c>
      <c r="I3607">
        <v>34.020515000000003</v>
      </c>
      <c r="J3607">
        <v>-117.637496</v>
      </c>
      <c r="K3607" t="str">
        <f t="shared" ca="1" si="283"/>
        <v>ugly</v>
      </c>
      <c r="L3607" t="str">
        <f t="shared" ca="1" si="284"/>
        <v>smoke</v>
      </c>
      <c r="M3607" t="str">
        <f t="shared" ca="1" si="286"/>
        <v>high</v>
      </c>
      <c r="N3607" t="str">
        <f t="shared" ca="1" si="286"/>
        <v>high</v>
      </c>
      <c r="O3607" t="str">
        <f t="shared" ca="1" si="286"/>
        <v>high</v>
      </c>
      <c r="P3607">
        <f t="shared" ca="1" si="285"/>
        <v>5</v>
      </c>
    </row>
    <row r="3608" spans="1:16" x14ac:dyDescent="0.2">
      <c r="A3608">
        <f t="shared" si="287"/>
        <v>1</v>
      </c>
      <c r="B3608" t="s">
        <v>9060</v>
      </c>
      <c r="C3608" t="s">
        <v>4261</v>
      </c>
      <c r="D3608" t="s">
        <v>4251</v>
      </c>
      <c r="E3608" t="s">
        <v>48</v>
      </c>
      <c r="F3608" t="s">
        <v>11</v>
      </c>
      <c r="G3608">
        <v>91762</v>
      </c>
      <c r="H3608">
        <v>746715</v>
      </c>
      <c r="I3608">
        <v>34.080325000000002</v>
      </c>
      <c r="J3608">
        <v>-117.671526</v>
      </c>
      <c r="K3608" t="str">
        <f t="shared" ca="1" si="283"/>
        <v>ugly</v>
      </c>
      <c r="L3608" t="str">
        <f t="shared" ca="1" si="284"/>
        <v>smoke</v>
      </c>
      <c r="M3608" t="str">
        <f t="shared" ca="1" si="286"/>
        <v>medium</v>
      </c>
      <c r="N3608" t="str">
        <f t="shared" ca="1" si="286"/>
        <v>extreme</v>
      </c>
      <c r="O3608" t="str">
        <f t="shared" ca="1" si="286"/>
        <v>low</v>
      </c>
      <c r="P3608">
        <f t="shared" ca="1" si="285"/>
        <v>38</v>
      </c>
    </row>
    <row r="3609" spans="1:16" x14ac:dyDescent="0.2">
      <c r="A3609">
        <f t="shared" si="287"/>
        <v>2</v>
      </c>
      <c r="B3609" t="s">
        <v>9060</v>
      </c>
      <c r="C3609" t="s">
        <v>4262</v>
      </c>
      <c r="D3609" t="s">
        <v>4251</v>
      </c>
      <c r="E3609" t="s">
        <v>48</v>
      </c>
      <c r="F3609" t="s">
        <v>11</v>
      </c>
      <c r="G3609">
        <v>91762</v>
      </c>
      <c r="H3609">
        <v>819243</v>
      </c>
      <c r="I3609">
        <v>34.033271999999997</v>
      </c>
      <c r="J3609">
        <v>-117.67581199999999</v>
      </c>
      <c r="K3609" t="str">
        <f t="shared" ca="1" si="283"/>
        <v>good</v>
      </c>
      <c r="L3609" t="str">
        <f t="shared" ca="1" si="284"/>
        <v>smoke</v>
      </c>
      <c r="M3609" t="str">
        <f t="shared" ca="1" si="286"/>
        <v>high</v>
      </c>
      <c r="N3609" t="str">
        <f t="shared" ca="1" si="286"/>
        <v>minimal</v>
      </c>
      <c r="O3609" t="str">
        <f t="shared" ca="1" si="286"/>
        <v>medium</v>
      </c>
      <c r="P3609">
        <f t="shared" ca="1" si="285"/>
        <v>42</v>
      </c>
    </row>
    <row r="3610" spans="1:16" x14ac:dyDescent="0.2">
      <c r="A3610">
        <f t="shared" si="287"/>
        <v>3</v>
      </c>
      <c r="B3610" t="s">
        <v>9060</v>
      </c>
      <c r="C3610" t="s">
        <v>4263</v>
      </c>
      <c r="D3610" t="s">
        <v>4251</v>
      </c>
      <c r="E3610" t="s">
        <v>48</v>
      </c>
      <c r="F3610" t="s">
        <v>11</v>
      </c>
      <c r="G3610">
        <v>91762</v>
      </c>
      <c r="H3610">
        <v>828075</v>
      </c>
      <c r="I3610">
        <v>34.044463</v>
      </c>
      <c r="J3610">
        <v>-117.670377</v>
      </c>
      <c r="K3610" t="str">
        <f t="shared" ca="1" si="283"/>
        <v>bad</v>
      </c>
      <c r="L3610" t="str">
        <f t="shared" ca="1" si="284"/>
        <v>wind</v>
      </c>
      <c r="M3610" t="str">
        <f t="shared" ca="1" si="286"/>
        <v>high</v>
      </c>
      <c r="N3610" t="str">
        <f t="shared" ca="1" si="286"/>
        <v>high</v>
      </c>
      <c r="O3610" t="str">
        <f t="shared" ca="1" si="286"/>
        <v>high</v>
      </c>
      <c r="P3610">
        <f t="shared" ca="1" si="285"/>
        <v>1</v>
      </c>
    </row>
    <row r="3611" spans="1:16" x14ac:dyDescent="0.2">
      <c r="A3611">
        <f t="shared" si="287"/>
        <v>1</v>
      </c>
      <c r="B3611" t="s">
        <v>9060</v>
      </c>
      <c r="C3611" t="s">
        <v>4264</v>
      </c>
      <c r="D3611" t="s">
        <v>4251</v>
      </c>
      <c r="E3611" t="s">
        <v>48</v>
      </c>
      <c r="F3611" t="s">
        <v>11</v>
      </c>
      <c r="G3611">
        <v>91764</v>
      </c>
      <c r="H3611">
        <v>663018</v>
      </c>
      <c r="I3611">
        <v>34.090814000000002</v>
      </c>
      <c r="J3611">
        <v>-117.61436</v>
      </c>
      <c r="K3611" t="str">
        <f t="shared" ca="1" si="283"/>
        <v>bad</v>
      </c>
      <c r="L3611" t="str">
        <f t="shared" ca="1" si="284"/>
        <v>wind</v>
      </c>
      <c r="M3611" t="str">
        <f t="shared" ca="1" si="286"/>
        <v>medium</v>
      </c>
      <c r="N3611" t="str">
        <f t="shared" ca="1" si="286"/>
        <v>high</v>
      </c>
      <c r="O3611" t="str">
        <f t="shared" ca="1" si="286"/>
        <v>medium</v>
      </c>
      <c r="P3611">
        <f t="shared" ca="1" si="285"/>
        <v>9</v>
      </c>
    </row>
    <row r="3612" spans="1:16" x14ac:dyDescent="0.2">
      <c r="A3612">
        <f t="shared" si="287"/>
        <v>2</v>
      </c>
      <c r="B3612" t="s">
        <v>9060</v>
      </c>
      <c r="C3612" t="s">
        <v>4265</v>
      </c>
      <c r="D3612" t="s">
        <v>4251</v>
      </c>
      <c r="E3612" t="s">
        <v>48</v>
      </c>
      <c r="F3612" t="s">
        <v>11</v>
      </c>
      <c r="G3612">
        <v>91764</v>
      </c>
      <c r="H3612">
        <v>640441</v>
      </c>
      <c r="I3612">
        <v>34.080765999999997</v>
      </c>
      <c r="J3612">
        <v>-117.608746</v>
      </c>
      <c r="K3612" t="str">
        <f t="shared" ca="1" si="283"/>
        <v>ugly</v>
      </c>
      <c r="L3612" t="str">
        <f t="shared" ca="1" si="284"/>
        <v>wind</v>
      </c>
      <c r="M3612" t="str">
        <f t="shared" ca="1" si="286"/>
        <v>extreme</v>
      </c>
      <c r="N3612" t="str">
        <f t="shared" ca="1" si="286"/>
        <v>medium</v>
      </c>
      <c r="O3612" t="str">
        <f t="shared" ca="1" si="286"/>
        <v>medium</v>
      </c>
      <c r="P3612">
        <f t="shared" ca="1" si="285"/>
        <v>6</v>
      </c>
    </row>
    <row r="3613" spans="1:16" x14ac:dyDescent="0.2">
      <c r="A3613">
        <f t="shared" si="287"/>
        <v>3</v>
      </c>
      <c r="B3613" t="s">
        <v>9060</v>
      </c>
      <c r="C3613" t="s">
        <v>4266</v>
      </c>
      <c r="D3613" t="s">
        <v>4251</v>
      </c>
      <c r="E3613" t="s">
        <v>48</v>
      </c>
      <c r="F3613" t="s">
        <v>11</v>
      </c>
      <c r="G3613">
        <v>91764</v>
      </c>
      <c r="H3613">
        <v>425719</v>
      </c>
      <c r="I3613">
        <v>34.083880999999998</v>
      </c>
      <c r="J3613">
        <v>-117.632797</v>
      </c>
      <c r="K3613" t="str">
        <f t="shared" ca="1" si="283"/>
        <v>ugly</v>
      </c>
      <c r="L3613" t="str">
        <f t="shared" ca="1" si="284"/>
        <v>wind</v>
      </c>
      <c r="M3613" t="str">
        <f t="shared" ca="1" si="286"/>
        <v>minimal</v>
      </c>
      <c r="N3613" t="str">
        <f t="shared" ca="1" si="286"/>
        <v>extreme</v>
      </c>
      <c r="O3613" t="str">
        <f t="shared" ca="1" si="286"/>
        <v>medium</v>
      </c>
      <c r="P3613">
        <f t="shared" ca="1" si="285"/>
        <v>37</v>
      </c>
    </row>
    <row r="3614" spans="1:16" x14ac:dyDescent="0.2">
      <c r="A3614">
        <f t="shared" si="287"/>
        <v>1</v>
      </c>
      <c r="B3614" t="s">
        <v>9060</v>
      </c>
      <c r="C3614" t="s">
        <v>4267</v>
      </c>
      <c r="D3614" t="s">
        <v>4251</v>
      </c>
      <c r="E3614" t="s">
        <v>48</v>
      </c>
      <c r="F3614" t="s">
        <v>11</v>
      </c>
      <c r="G3614">
        <v>91764</v>
      </c>
      <c r="H3614">
        <v>231628</v>
      </c>
      <c r="I3614">
        <v>34.082158999999997</v>
      </c>
      <c r="J3614">
        <v>-117.636036</v>
      </c>
      <c r="K3614" t="str">
        <f t="shared" ca="1" si="283"/>
        <v>ugly</v>
      </c>
      <c r="L3614" t="str">
        <f t="shared" ca="1" si="284"/>
        <v>wind</v>
      </c>
      <c r="M3614" t="str">
        <f t="shared" ca="1" si="286"/>
        <v>high</v>
      </c>
      <c r="N3614" t="str">
        <f t="shared" ca="1" si="286"/>
        <v>extreme</v>
      </c>
      <c r="O3614" t="str">
        <f t="shared" ca="1" si="286"/>
        <v>medium</v>
      </c>
      <c r="P3614">
        <f t="shared" ca="1" si="285"/>
        <v>50</v>
      </c>
    </row>
    <row r="3615" spans="1:16" x14ac:dyDescent="0.2">
      <c r="A3615">
        <f t="shared" si="287"/>
        <v>2</v>
      </c>
      <c r="B3615" t="s">
        <v>9060</v>
      </c>
      <c r="C3615" t="s">
        <v>4268</v>
      </c>
      <c r="D3615" t="s">
        <v>4251</v>
      </c>
      <c r="E3615" t="s">
        <v>48</v>
      </c>
      <c r="F3615" t="s">
        <v>11</v>
      </c>
      <c r="G3615">
        <v>91764</v>
      </c>
      <c r="H3615">
        <v>894670</v>
      </c>
      <c r="I3615">
        <v>34.066656999999999</v>
      </c>
      <c r="J3615">
        <v>-117.628833</v>
      </c>
      <c r="K3615" t="str">
        <f t="shared" ca="1" si="283"/>
        <v>bad</v>
      </c>
      <c r="L3615" t="str">
        <f t="shared" ca="1" si="284"/>
        <v>smoke</v>
      </c>
      <c r="M3615" t="str">
        <f t="shared" ca="1" si="286"/>
        <v>low</v>
      </c>
      <c r="N3615" t="str">
        <f t="shared" ca="1" si="286"/>
        <v>medium</v>
      </c>
      <c r="O3615" t="str">
        <f t="shared" ca="1" si="286"/>
        <v>low</v>
      </c>
      <c r="P3615">
        <f t="shared" ca="1" si="285"/>
        <v>36</v>
      </c>
    </row>
    <row r="3616" spans="1:16" x14ac:dyDescent="0.2">
      <c r="A3616">
        <f t="shared" si="287"/>
        <v>3</v>
      </c>
      <c r="B3616" t="s">
        <v>9060</v>
      </c>
      <c r="C3616" t="s">
        <v>4269</v>
      </c>
      <c r="D3616" t="s">
        <v>4251</v>
      </c>
      <c r="E3616" t="s">
        <v>48</v>
      </c>
      <c r="F3616" t="s">
        <v>11</v>
      </c>
      <c r="G3616">
        <v>91764</v>
      </c>
      <c r="H3616">
        <v>476058</v>
      </c>
      <c r="I3616">
        <v>34.081037000000002</v>
      </c>
      <c r="J3616">
        <v>-117.649434</v>
      </c>
      <c r="K3616" t="str">
        <f t="shared" ca="1" si="283"/>
        <v>bad</v>
      </c>
      <c r="L3616" t="str">
        <f t="shared" ca="1" si="284"/>
        <v>smoke</v>
      </c>
      <c r="M3616" t="str">
        <f t="shared" ca="1" si="286"/>
        <v>minimal</v>
      </c>
      <c r="N3616" t="str">
        <f t="shared" ca="1" si="286"/>
        <v>minimal</v>
      </c>
      <c r="O3616" t="str">
        <f t="shared" ca="1" si="286"/>
        <v>high</v>
      </c>
      <c r="P3616">
        <f t="shared" ca="1" si="285"/>
        <v>37</v>
      </c>
    </row>
    <row r="3617" spans="1:16" x14ac:dyDescent="0.2">
      <c r="A3617">
        <f t="shared" si="287"/>
        <v>1</v>
      </c>
      <c r="B3617" t="s">
        <v>9060</v>
      </c>
      <c r="C3617" t="s">
        <v>4270</v>
      </c>
      <c r="D3617" t="s">
        <v>3531</v>
      </c>
      <c r="E3617" t="s">
        <v>48</v>
      </c>
      <c r="F3617" t="s">
        <v>11</v>
      </c>
      <c r="G3617">
        <v>91786</v>
      </c>
      <c r="H3617">
        <v>769240</v>
      </c>
      <c r="I3617">
        <v>34.110106000000002</v>
      </c>
      <c r="J3617">
        <v>-117.667348</v>
      </c>
      <c r="K3617" t="str">
        <f t="shared" ca="1" si="283"/>
        <v>bad</v>
      </c>
      <c r="L3617" t="str">
        <f t="shared" ca="1" si="284"/>
        <v>smoke</v>
      </c>
      <c r="M3617" t="str">
        <f t="shared" ca="1" si="286"/>
        <v>medium</v>
      </c>
      <c r="N3617" t="str">
        <f t="shared" ca="1" si="286"/>
        <v>minimal</v>
      </c>
      <c r="O3617" t="str">
        <f t="shared" ca="1" si="286"/>
        <v>low</v>
      </c>
      <c r="P3617">
        <f t="shared" ca="1" si="285"/>
        <v>32</v>
      </c>
    </row>
    <row r="3618" spans="1:16" x14ac:dyDescent="0.2">
      <c r="A3618">
        <f t="shared" si="287"/>
        <v>2</v>
      </c>
      <c r="B3618" t="s">
        <v>9060</v>
      </c>
      <c r="C3618" t="s">
        <v>4271</v>
      </c>
      <c r="D3618" t="s">
        <v>3531</v>
      </c>
      <c r="E3618" t="s">
        <v>48</v>
      </c>
      <c r="F3618" t="s">
        <v>11</v>
      </c>
      <c r="G3618">
        <v>91786</v>
      </c>
      <c r="H3618">
        <v>485596</v>
      </c>
      <c r="I3618">
        <v>34.119148000000003</v>
      </c>
      <c r="J3618">
        <v>-117.648988</v>
      </c>
      <c r="K3618" t="str">
        <f t="shared" ca="1" si="283"/>
        <v>bad</v>
      </c>
      <c r="L3618" t="str">
        <f t="shared" ca="1" si="284"/>
        <v>smoke</v>
      </c>
      <c r="M3618" t="str">
        <f t="shared" ca="1" si="286"/>
        <v>minimal</v>
      </c>
      <c r="N3618" t="str">
        <f t="shared" ca="1" si="286"/>
        <v>high</v>
      </c>
      <c r="O3618" t="str">
        <f t="shared" ca="1" si="286"/>
        <v>medium</v>
      </c>
      <c r="P3618">
        <f t="shared" ca="1" si="285"/>
        <v>40</v>
      </c>
    </row>
    <row r="3619" spans="1:16" x14ac:dyDescent="0.2">
      <c r="A3619">
        <f t="shared" si="287"/>
        <v>3</v>
      </c>
      <c r="B3619" t="s">
        <v>9060</v>
      </c>
      <c r="C3619" t="s">
        <v>4272</v>
      </c>
      <c r="D3619" t="s">
        <v>3531</v>
      </c>
      <c r="E3619" t="s">
        <v>48</v>
      </c>
      <c r="F3619" t="s">
        <v>11</v>
      </c>
      <c r="G3619">
        <v>91786</v>
      </c>
      <c r="H3619">
        <v>575780</v>
      </c>
      <c r="I3619">
        <v>34.096603999999999</v>
      </c>
      <c r="J3619">
        <v>-117.63169000000001</v>
      </c>
      <c r="K3619" t="str">
        <f t="shared" ca="1" si="283"/>
        <v>ugly</v>
      </c>
      <c r="L3619" t="str">
        <f t="shared" ca="1" si="284"/>
        <v>wind</v>
      </c>
      <c r="M3619" t="str">
        <f t="shared" ca="1" si="286"/>
        <v>minimal</v>
      </c>
      <c r="N3619" t="str">
        <f t="shared" ca="1" si="286"/>
        <v>minimal</v>
      </c>
      <c r="O3619" t="str">
        <f t="shared" ca="1" si="286"/>
        <v>low</v>
      </c>
      <c r="P3619">
        <f t="shared" ca="1" si="285"/>
        <v>38</v>
      </c>
    </row>
    <row r="3620" spans="1:16" x14ac:dyDescent="0.2">
      <c r="A3620">
        <f t="shared" si="287"/>
        <v>1</v>
      </c>
      <c r="B3620" t="s">
        <v>9060</v>
      </c>
      <c r="C3620" t="s">
        <v>4273</v>
      </c>
      <c r="D3620" t="s">
        <v>3531</v>
      </c>
      <c r="E3620" t="s">
        <v>48</v>
      </c>
      <c r="F3620" t="s">
        <v>11</v>
      </c>
      <c r="G3620">
        <v>91786</v>
      </c>
      <c r="H3620">
        <v>444982</v>
      </c>
      <c r="I3620">
        <v>34.089173000000002</v>
      </c>
      <c r="J3620">
        <v>-117.662978</v>
      </c>
      <c r="K3620" t="str">
        <f t="shared" ca="1" si="283"/>
        <v>ugly</v>
      </c>
      <c r="L3620" t="str">
        <f t="shared" ca="1" si="284"/>
        <v>wind</v>
      </c>
      <c r="M3620" t="str">
        <f t="shared" ca="1" si="286"/>
        <v>extreme</v>
      </c>
      <c r="N3620" t="str">
        <f t="shared" ca="1" si="286"/>
        <v>low</v>
      </c>
      <c r="O3620" t="str">
        <f t="shared" ca="1" si="286"/>
        <v>low</v>
      </c>
      <c r="P3620">
        <f t="shared" ca="1" si="285"/>
        <v>48</v>
      </c>
    </row>
    <row r="3621" spans="1:16" x14ac:dyDescent="0.2">
      <c r="A3621">
        <f t="shared" si="287"/>
        <v>2</v>
      </c>
      <c r="B3621" t="s">
        <v>9060</v>
      </c>
      <c r="C3621" t="s">
        <v>4274</v>
      </c>
      <c r="D3621" t="s">
        <v>4275</v>
      </c>
      <c r="E3621" t="s">
        <v>48</v>
      </c>
      <c r="F3621" t="s">
        <v>11</v>
      </c>
      <c r="G3621">
        <v>92316</v>
      </c>
      <c r="H3621">
        <v>742956</v>
      </c>
      <c r="I3621">
        <v>34.076957</v>
      </c>
      <c r="J3621">
        <v>-117.412592</v>
      </c>
      <c r="K3621" t="str">
        <f t="shared" ca="1" si="283"/>
        <v>bad</v>
      </c>
      <c r="L3621" t="str">
        <f t="shared" ca="1" si="284"/>
        <v>fire</v>
      </c>
      <c r="M3621" t="str">
        <f t="shared" ca="1" si="286"/>
        <v>minimal</v>
      </c>
      <c r="N3621" t="str">
        <f t="shared" ca="1" si="286"/>
        <v>extreme</v>
      </c>
      <c r="O3621" t="str">
        <f t="shared" ca="1" si="286"/>
        <v>low</v>
      </c>
      <c r="P3621">
        <f t="shared" ca="1" si="285"/>
        <v>40</v>
      </c>
    </row>
    <row r="3622" spans="1:16" x14ac:dyDescent="0.2">
      <c r="A3622">
        <f t="shared" si="287"/>
        <v>3</v>
      </c>
      <c r="B3622" t="s">
        <v>9060</v>
      </c>
      <c r="C3622" t="s">
        <v>4276</v>
      </c>
      <c r="D3622" t="s">
        <v>4275</v>
      </c>
      <c r="E3622" t="s">
        <v>48</v>
      </c>
      <c r="F3622" t="s">
        <v>11</v>
      </c>
      <c r="G3622">
        <v>92316</v>
      </c>
      <c r="H3622">
        <v>685563</v>
      </c>
      <c r="I3622">
        <v>34.072933999999997</v>
      </c>
      <c r="J3622">
        <v>-117.41631599999999</v>
      </c>
      <c r="K3622" t="str">
        <f t="shared" ca="1" si="283"/>
        <v>ugly</v>
      </c>
      <c r="L3622" t="str">
        <f t="shared" ca="1" si="284"/>
        <v>fire</v>
      </c>
      <c r="M3622" t="str">
        <f t="shared" ca="1" si="286"/>
        <v>extreme</v>
      </c>
      <c r="N3622" t="str">
        <f t="shared" ca="1" si="286"/>
        <v>minimal</v>
      </c>
      <c r="O3622" t="str">
        <f t="shared" ca="1" si="286"/>
        <v>extreme</v>
      </c>
      <c r="P3622">
        <f t="shared" ca="1" si="285"/>
        <v>41</v>
      </c>
    </row>
    <row r="3623" spans="1:16" x14ac:dyDescent="0.2">
      <c r="A3623">
        <f t="shared" si="287"/>
        <v>1</v>
      </c>
      <c r="B3623" t="s">
        <v>9060</v>
      </c>
      <c r="C3623" t="s">
        <v>4277</v>
      </c>
      <c r="D3623" t="s">
        <v>4275</v>
      </c>
      <c r="E3623" t="s">
        <v>48</v>
      </c>
      <c r="F3623" t="s">
        <v>11</v>
      </c>
      <c r="G3623">
        <v>92316</v>
      </c>
      <c r="H3623">
        <v>590357</v>
      </c>
      <c r="I3623">
        <v>34.057372999999998</v>
      </c>
      <c r="J3623">
        <v>-117.410072</v>
      </c>
      <c r="K3623" t="str">
        <f t="shared" ca="1" si="283"/>
        <v>good</v>
      </c>
      <c r="L3623" t="str">
        <f t="shared" ca="1" si="284"/>
        <v>wind</v>
      </c>
      <c r="M3623" t="str">
        <f t="shared" ca="1" si="286"/>
        <v>medium</v>
      </c>
      <c r="N3623" t="str">
        <f t="shared" ca="1" si="286"/>
        <v>medium</v>
      </c>
      <c r="O3623" t="str">
        <f t="shared" ca="1" si="286"/>
        <v>low</v>
      </c>
      <c r="P3623">
        <f t="shared" ca="1" si="285"/>
        <v>42</v>
      </c>
    </row>
    <row r="3624" spans="1:16" x14ac:dyDescent="0.2">
      <c r="A3624">
        <f t="shared" si="287"/>
        <v>2</v>
      </c>
      <c r="B3624" t="s">
        <v>9060</v>
      </c>
      <c r="C3624" t="s">
        <v>4278</v>
      </c>
      <c r="D3624" t="s">
        <v>3533</v>
      </c>
      <c r="E3624" t="s">
        <v>48</v>
      </c>
      <c r="F3624" t="s">
        <v>11</v>
      </c>
      <c r="G3624">
        <v>92337</v>
      </c>
      <c r="H3624">
        <v>534323</v>
      </c>
      <c r="I3624">
        <v>34.059233999999996</v>
      </c>
      <c r="J3624">
        <v>-117.44083000000001</v>
      </c>
      <c r="K3624" t="str">
        <f t="shared" ca="1" si="283"/>
        <v>ugly</v>
      </c>
      <c r="L3624" t="str">
        <f t="shared" ca="1" si="284"/>
        <v>smoke</v>
      </c>
      <c r="M3624" t="str">
        <f t="shared" ca="1" si="286"/>
        <v>low</v>
      </c>
      <c r="N3624" t="str">
        <f t="shared" ca="1" si="286"/>
        <v>extreme</v>
      </c>
      <c r="O3624" t="str">
        <f t="shared" ca="1" si="286"/>
        <v>minimal</v>
      </c>
      <c r="P3624">
        <f t="shared" ca="1" si="285"/>
        <v>48</v>
      </c>
    </row>
    <row r="3625" spans="1:16" x14ac:dyDescent="0.2">
      <c r="A3625">
        <f t="shared" si="287"/>
        <v>3</v>
      </c>
      <c r="B3625" t="s">
        <v>9060</v>
      </c>
      <c r="C3625" t="s">
        <v>4279</v>
      </c>
      <c r="D3625" t="s">
        <v>4186</v>
      </c>
      <c r="E3625" t="s">
        <v>48</v>
      </c>
      <c r="F3625" t="s">
        <v>11</v>
      </c>
      <c r="G3625">
        <v>92301</v>
      </c>
      <c r="H3625">
        <v>447559</v>
      </c>
      <c r="I3625">
        <v>34.514381999999998</v>
      </c>
      <c r="J3625">
        <v>-117.41408199999999</v>
      </c>
      <c r="K3625" t="str">
        <f t="shared" ca="1" si="283"/>
        <v>bad</v>
      </c>
      <c r="L3625" t="str">
        <f t="shared" ca="1" si="284"/>
        <v>smoke</v>
      </c>
      <c r="M3625" t="str">
        <f t="shared" ca="1" si="286"/>
        <v>high</v>
      </c>
      <c r="N3625" t="str">
        <f t="shared" ca="1" si="286"/>
        <v>extreme</v>
      </c>
      <c r="O3625" t="str">
        <f t="shared" ca="1" si="286"/>
        <v>high</v>
      </c>
      <c r="P3625">
        <f t="shared" ca="1" si="285"/>
        <v>47</v>
      </c>
    </row>
    <row r="3626" spans="1:16" x14ac:dyDescent="0.2">
      <c r="A3626">
        <f t="shared" si="287"/>
        <v>1</v>
      </c>
      <c r="B3626" t="s">
        <v>9060</v>
      </c>
      <c r="C3626" t="s">
        <v>4280</v>
      </c>
      <c r="D3626" t="s">
        <v>4281</v>
      </c>
      <c r="E3626" t="s">
        <v>48</v>
      </c>
      <c r="F3626" t="s">
        <v>11</v>
      </c>
      <c r="G3626">
        <v>92356</v>
      </c>
      <c r="H3626">
        <v>209338</v>
      </c>
      <c r="I3626">
        <v>34.388328000000001</v>
      </c>
      <c r="J3626">
        <v>-116.950951</v>
      </c>
      <c r="K3626" t="str">
        <f t="shared" ca="1" si="283"/>
        <v>bad</v>
      </c>
      <c r="L3626" t="str">
        <f t="shared" ca="1" si="284"/>
        <v>smoke</v>
      </c>
      <c r="M3626" t="str">
        <f t="shared" ca="1" si="286"/>
        <v>low</v>
      </c>
      <c r="N3626" t="str">
        <f t="shared" ca="1" si="286"/>
        <v>medium</v>
      </c>
      <c r="O3626" t="str">
        <f t="shared" ca="1" si="286"/>
        <v>medium</v>
      </c>
      <c r="P3626">
        <f t="shared" ca="1" si="285"/>
        <v>30</v>
      </c>
    </row>
    <row r="3627" spans="1:16" x14ac:dyDescent="0.2">
      <c r="A3627">
        <f t="shared" si="287"/>
        <v>2</v>
      </c>
      <c r="B3627" t="s">
        <v>9060</v>
      </c>
      <c r="C3627" t="s">
        <v>4282</v>
      </c>
      <c r="D3627" t="s">
        <v>4281</v>
      </c>
      <c r="E3627" t="s">
        <v>48</v>
      </c>
      <c r="F3627" t="s">
        <v>11</v>
      </c>
      <c r="G3627">
        <v>92356</v>
      </c>
      <c r="H3627">
        <v>756855</v>
      </c>
      <c r="I3627">
        <v>34.444015</v>
      </c>
      <c r="J3627">
        <v>-116.986135</v>
      </c>
      <c r="K3627" t="str">
        <f t="shared" ca="1" si="283"/>
        <v>ugly</v>
      </c>
      <c r="L3627" t="str">
        <f t="shared" ca="1" si="284"/>
        <v>fire</v>
      </c>
      <c r="M3627" t="str">
        <f t="shared" ca="1" si="286"/>
        <v>low</v>
      </c>
      <c r="N3627" t="str">
        <f t="shared" ca="1" si="286"/>
        <v>minimal</v>
      </c>
      <c r="O3627" t="str">
        <f t="shared" ca="1" si="286"/>
        <v>low</v>
      </c>
      <c r="P3627">
        <f t="shared" ca="1" si="285"/>
        <v>23</v>
      </c>
    </row>
    <row r="3628" spans="1:16" x14ac:dyDescent="0.2">
      <c r="A3628">
        <f t="shared" si="287"/>
        <v>3</v>
      </c>
      <c r="B3628" t="s">
        <v>9060</v>
      </c>
      <c r="C3628" t="s">
        <v>4283</v>
      </c>
      <c r="D3628" t="s">
        <v>4284</v>
      </c>
      <c r="E3628" t="s">
        <v>48</v>
      </c>
      <c r="F3628" t="s">
        <v>11</v>
      </c>
      <c r="G3628">
        <v>92368</v>
      </c>
      <c r="H3628">
        <v>877242</v>
      </c>
      <c r="I3628">
        <v>34.694243999999998</v>
      </c>
      <c r="J3628">
        <v>-117.337439</v>
      </c>
      <c r="K3628" t="str">
        <f t="shared" ca="1" si="283"/>
        <v>good</v>
      </c>
      <c r="L3628" t="str">
        <f t="shared" ca="1" si="284"/>
        <v>wind</v>
      </c>
      <c r="M3628" t="str">
        <f t="shared" ca="1" si="286"/>
        <v>minimal</v>
      </c>
      <c r="N3628" t="str">
        <f t="shared" ca="1" si="286"/>
        <v>medium</v>
      </c>
      <c r="O3628" t="str">
        <f t="shared" ca="1" si="286"/>
        <v>high</v>
      </c>
      <c r="P3628">
        <f t="shared" ca="1" si="285"/>
        <v>34</v>
      </c>
    </row>
    <row r="3629" spans="1:16" x14ac:dyDescent="0.2">
      <c r="A3629">
        <f t="shared" si="287"/>
        <v>1</v>
      </c>
      <c r="B3629" t="s">
        <v>9060</v>
      </c>
      <c r="C3629" t="s">
        <v>4285</v>
      </c>
      <c r="D3629" t="s">
        <v>4190</v>
      </c>
      <c r="E3629" t="s">
        <v>48</v>
      </c>
      <c r="F3629" t="s">
        <v>11</v>
      </c>
      <c r="G3629">
        <v>92394</v>
      </c>
      <c r="H3629">
        <v>916200</v>
      </c>
      <c r="I3629">
        <v>34.533292000000003</v>
      </c>
      <c r="J3629">
        <v>-117.32767</v>
      </c>
      <c r="K3629" t="str">
        <f t="shared" ca="1" si="283"/>
        <v>good</v>
      </c>
      <c r="L3629" t="str">
        <f t="shared" ca="1" si="284"/>
        <v>smoke</v>
      </c>
      <c r="M3629" t="str">
        <f t="shared" ca="1" si="286"/>
        <v>high</v>
      </c>
      <c r="N3629" t="str">
        <f t="shared" ca="1" si="286"/>
        <v>extreme</v>
      </c>
      <c r="O3629" t="str">
        <f t="shared" ca="1" si="286"/>
        <v>extreme</v>
      </c>
      <c r="P3629">
        <f t="shared" ca="1" si="285"/>
        <v>44</v>
      </c>
    </row>
    <row r="3630" spans="1:16" x14ac:dyDescent="0.2">
      <c r="A3630">
        <f t="shared" si="287"/>
        <v>2</v>
      </c>
      <c r="B3630" t="s">
        <v>9060</v>
      </c>
      <c r="C3630" t="s">
        <v>4286</v>
      </c>
      <c r="D3630" t="s">
        <v>4190</v>
      </c>
      <c r="E3630" t="s">
        <v>48</v>
      </c>
      <c r="F3630" t="s">
        <v>11</v>
      </c>
      <c r="G3630">
        <v>92392</v>
      </c>
      <c r="H3630">
        <v>659682</v>
      </c>
      <c r="I3630">
        <v>34.483013999999997</v>
      </c>
      <c r="J3630">
        <v>-117.274951</v>
      </c>
      <c r="K3630" t="str">
        <f t="shared" ca="1" si="283"/>
        <v>ugly</v>
      </c>
      <c r="L3630" t="str">
        <f t="shared" ca="1" si="284"/>
        <v>smoke</v>
      </c>
      <c r="M3630" t="str">
        <f t="shared" ca="1" si="286"/>
        <v>minimal</v>
      </c>
      <c r="N3630" t="str">
        <f t="shared" ca="1" si="286"/>
        <v>low</v>
      </c>
      <c r="O3630" t="str">
        <f t="shared" ca="1" si="286"/>
        <v>medium</v>
      </c>
      <c r="P3630">
        <f t="shared" ca="1" si="285"/>
        <v>19</v>
      </c>
    </row>
    <row r="3631" spans="1:16" x14ac:dyDescent="0.2">
      <c r="A3631">
        <f t="shared" si="287"/>
        <v>3</v>
      </c>
      <c r="B3631" t="s">
        <v>9060</v>
      </c>
      <c r="C3631" t="s">
        <v>4287</v>
      </c>
      <c r="D3631" t="s">
        <v>765</v>
      </c>
      <c r="E3631" t="s">
        <v>100</v>
      </c>
      <c r="F3631" t="s">
        <v>11</v>
      </c>
      <c r="G3631">
        <v>91344</v>
      </c>
      <c r="H3631">
        <v>703206</v>
      </c>
      <c r="I3631">
        <v>34.298409999999997</v>
      </c>
      <c r="J3631">
        <v>-118.52163</v>
      </c>
      <c r="K3631" t="str">
        <f t="shared" ca="1" si="283"/>
        <v>good</v>
      </c>
      <c r="L3631" t="str">
        <f t="shared" ca="1" si="284"/>
        <v>fire</v>
      </c>
      <c r="M3631" t="str">
        <f t="shared" ca="1" si="286"/>
        <v>medium</v>
      </c>
      <c r="N3631" t="str">
        <f t="shared" ca="1" si="286"/>
        <v>low</v>
      </c>
      <c r="O3631" t="str">
        <f t="shared" ca="1" si="286"/>
        <v>high</v>
      </c>
      <c r="P3631">
        <f t="shared" ca="1" si="285"/>
        <v>1</v>
      </c>
    </row>
    <row r="3632" spans="1:16" x14ac:dyDescent="0.2">
      <c r="A3632">
        <f t="shared" si="287"/>
        <v>1</v>
      </c>
      <c r="B3632" t="s">
        <v>9060</v>
      </c>
      <c r="C3632" t="s">
        <v>4288</v>
      </c>
      <c r="D3632" t="s">
        <v>1152</v>
      </c>
      <c r="E3632" t="s">
        <v>100</v>
      </c>
      <c r="F3632" t="s">
        <v>11</v>
      </c>
      <c r="G3632">
        <v>91011</v>
      </c>
      <c r="H3632">
        <v>765014</v>
      </c>
      <c r="I3632">
        <v>34.217399999999998</v>
      </c>
      <c r="J3632">
        <v>-118.211</v>
      </c>
      <c r="K3632" t="str">
        <f t="shared" ca="1" si="283"/>
        <v>bad</v>
      </c>
      <c r="L3632" t="str">
        <f t="shared" ca="1" si="284"/>
        <v>wind</v>
      </c>
      <c r="M3632" t="str">
        <f t="shared" ca="1" si="286"/>
        <v>extreme</v>
      </c>
      <c r="N3632" t="str">
        <f t="shared" ca="1" si="286"/>
        <v>extreme</v>
      </c>
      <c r="O3632" t="str">
        <f t="shared" ca="1" si="286"/>
        <v>minimal</v>
      </c>
      <c r="P3632">
        <f t="shared" ca="1" si="285"/>
        <v>3</v>
      </c>
    </row>
    <row r="3633" spans="1:16" x14ac:dyDescent="0.2">
      <c r="A3633">
        <f t="shared" si="287"/>
        <v>2</v>
      </c>
      <c r="B3633" t="s">
        <v>9060</v>
      </c>
      <c r="C3633" t="s">
        <v>4289</v>
      </c>
      <c r="D3633" t="s">
        <v>366</v>
      </c>
      <c r="E3633" t="s">
        <v>100</v>
      </c>
      <c r="F3633" t="s">
        <v>11</v>
      </c>
      <c r="G3633">
        <v>91001</v>
      </c>
      <c r="H3633">
        <v>394174</v>
      </c>
      <c r="I3633">
        <v>34.175550000000001</v>
      </c>
      <c r="J3633">
        <v>-118.09824</v>
      </c>
      <c r="K3633" t="str">
        <f t="shared" ca="1" si="283"/>
        <v>bad</v>
      </c>
      <c r="L3633" t="str">
        <f t="shared" ca="1" si="284"/>
        <v>smoke</v>
      </c>
      <c r="M3633" t="str">
        <f t="shared" ca="1" si="286"/>
        <v>medium</v>
      </c>
      <c r="N3633" t="str">
        <f t="shared" ca="1" si="286"/>
        <v>low</v>
      </c>
      <c r="O3633" t="str">
        <f t="shared" ca="1" si="286"/>
        <v>medium</v>
      </c>
      <c r="P3633">
        <f t="shared" ca="1" si="285"/>
        <v>22</v>
      </c>
    </row>
    <row r="3634" spans="1:16" x14ac:dyDescent="0.2">
      <c r="A3634">
        <f t="shared" si="287"/>
        <v>3</v>
      </c>
      <c r="B3634" t="s">
        <v>9060</v>
      </c>
      <c r="C3634" t="s">
        <v>4290</v>
      </c>
      <c r="D3634" t="s">
        <v>1346</v>
      </c>
      <c r="E3634" t="s">
        <v>100</v>
      </c>
      <c r="F3634" t="s">
        <v>11</v>
      </c>
      <c r="G3634">
        <v>91214</v>
      </c>
      <c r="H3634">
        <v>967896</v>
      </c>
      <c r="I3634">
        <v>34.233310000000003</v>
      </c>
      <c r="J3634">
        <v>-118.26621</v>
      </c>
      <c r="K3634" t="str">
        <f t="shared" ca="1" si="283"/>
        <v>good</v>
      </c>
      <c r="L3634" t="str">
        <f t="shared" ca="1" si="284"/>
        <v>fire</v>
      </c>
      <c r="M3634" t="str">
        <f t="shared" ca="1" si="286"/>
        <v>medium</v>
      </c>
      <c r="N3634" t="str">
        <f t="shared" ca="1" si="286"/>
        <v>high</v>
      </c>
      <c r="O3634" t="str">
        <f t="shared" ca="1" si="286"/>
        <v>minimal</v>
      </c>
      <c r="P3634">
        <f t="shared" ca="1" si="285"/>
        <v>44</v>
      </c>
    </row>
    <row r="3635" spans="1:16" x14ac:dyDescent="0.2">
      <c r="A3635">
        <f t="shared" si="287"/>
        <v>1</v>
      </c>
      <c r="B3635" t="s">
        <v>9060</v>
      </c>
      <c r="C3635" t="s">
        <v>4291</v>
      </c>
      <c r="D3635" t="s">
        <v>100</v>
      </c>
      <c r="E3635" t="s">
        <v>100</v>
      </c>
      <c r="F3635" t="s">
        <v>11</v>
      </c>
      <c r="G3635">
        <v>90001</v>
      </c>
      <c r="H3635">
        <v>514530</v>
      </c>
      <c r="I3635">
        <v>33.972299999999997</v>
      </c>
      <c r="J3635">
        <v>-118.25281</v>
      </c>
      <c r="K3635" t="str">
        <f t="shared" ca="1" si="283"/>
        <v>good</v>
      </c>
      <c r="L3635" t="str">
        <f t="shared" ca="1" si="284"/>
        <v>fire</v>
      </c>
      <c r="M3635" t="str">
        <f t="shared" ca="1" si="286"/>
        <v>extreme</v>
      </c>
      <c r="N3635" t="str">
        <f t="shared" ca="1" si="286"/>
        <v>low</v>
      </c>
      <c r="O3635" t="str">
        <f t="shared" ca="1" si="286"/>
        <v>low</v>
      </c>
      <c r="P3635">
        <f t="shared" ca="1" si="285"/>
        <v>8</v>
      </c>
    </row>
    <row r="3636" spans="1:16" x14ac:dyDescent="0.2">
      <c r="A3636">
        <f t="shared" si="287"/>
        <v>2</v>
      </c>
      <c r="B3636" t="s">
        <v>9060</v>
      </c>
      <c r="C3636" t="s">
        <v>4292</v>
      </c>
      <c r="D3636" t="s">
        <v>100</v>
      </c>
      <c r="E3636" t="s">
        <v>100</v>
      </c>
      <c r="F3636" t="s">
        <v>11</v>
      </c>
      <c r="G3636">
        <v>90002</v>
      </c>
      <c r="H3636">
        <v>713616</v>
      </c>
      <c r="I3636">
        <v>33.951140000000002</v>
      </c>
      <c r="J3636">
        <v>-118.25723000000001</v>
      </c>
      <c r="K3636" t="str">
        <f t="shared" ca="1" si="283"/>
        <v>bad</v>
      </c>
      <c r="L3636" t="str">
        <f t="shared" ca="1" si="284"/>
        <v>wind</v>
      </c>
      <c r="M3636" t="str">
        <f t="shared" ca="1" si="286"/>
        <v>low</v>
      </c>
      <c r="N3636" t="str">
        <f t="shared" ca="1" si="286"/>
        <v>high</v>
      </c>
      <c r="O3636" t="str">
        <f t="shared" ca="1" si="286"/>
        <v>medium</v>
      </c>
      <c r="P3636">
        <f t="shared" ca="1" si="285"/>
        <v>8</v>
      </c>
    </row>
    <row r="3637" spans="1:16" x14ac:dyDescent="0.2">
      <c r="A3637">
        <f t="shared" si="287"/>
        <v>3</v>
      </c>
      <c r="B3637" t="s">
        <v>9060</v>
      </c>
      <c r="C3637" t="s">
        <v>4293</v>
      </c>
      <c r="D3637" t="s">
        <v>4294</v>
      </c>
      <c r="E3637" t="s">
        <v>100</v>
      </c>
      <c r="F3637" t="s">
        <v>11</v>
      </c>
      <c r="G3637">
        <v>90222</v>
      </c>
      <c r="H3637">
        <v>3487388</v>
      </c>
      <c r="I3637">
        <v>33.906599999999997</v>
      </c>
      <c r="J3637">
        <v>-118.24929</v>
      </c>
      <c r="K3637" t="str">
        <f t="shared" ca="1" si="283"/>
        <v>ugly</v>
      </c>
      <c r="L3637" t="str">
        <f t="shared" ca="1" si="284"/>
        <v>wind</v>
      </c>
      <c r="M3637" t="str">
        <f t="shared" ca="1" si="286"/>
        <v>minimal</v>
      </c>
      <c r="N3637" t="str">
        <f t="shared" ca="1" si="286"/>
        <v>minimal</v>
      </c>
      <c r="O3637" t="str">
        <f t="shared" ca="1" si="286"/>
        <v>low</v>
      </c>
      <c r="P3637">
        <f t="shared" ca="1" si="285"/>
        <v>50</v>
      </c>
    </row>
    <row r="3638" spans="1:16" x14ac:dyDescent="0.2">
      <c r="A3638">
        <f t="shared" si="287"/>
        <v>1</v>
      </c>
      <c r="B3638" t="s">
        <v>9060</v>
      </c>
      <c r="C3638" t="s">
        <v>4295</v>
      </c>
      <c r="D3638" t="s">
        <v>4296</v>
      </c>
      <c r="E3638" t="s">
        <v>100</v>
      </c>
      <c r="F3638" t="s">
        <v>11</v>
      </c>
      <c r="G3638">
        <v>90247</v>
      </c>
      <c r="H3638">
        <v>512643</v>
      </c>
      <c r="I3638">
        <v>33.883290000000002</v>
      </c>
      <c r="J3638">
        <v>-118.29539</v>
      </c>
      <c r="K3638" t="str">
        <f t="shared" ca="1" si="283"/>
        <v>ugly</v>
      </c>
      <c r="L3638" t="str">
        <f t="shared" ca="1" si="284"/>
        <v>wind</v>
      </c>
      <c r="M3638" t="str">
        <f t="shared" ca="1" si="286"/>
        <v>low</v>
      </c>
      <c r="N3638" t="str">
        <f t="shared" ca="1" si="286"/>
        <v>high</v>
      </c>
      <c r="O3638" t="str">
        <f t="shared" ca="1" si="286"/>
        <v>low</v>
      </c>
      <c r="P3638">
        <f t="shared" ca="1" si="285"/>
        <v>50</v>
      </c>
    </row>
    <row r="3639" spans="1:16" x14ac:dyDescent="0.2">
      <c r="A3639">
        <f t="shared" si="287"/>
        <v>2</v>
      </c>
      <c r="B3639" t="s">
        <v>9060</v>
      </c>
      <c r="C3639" t="s">
        <v>4297</v>
      </c>
      <c r="D3639" t="s">
        <v>4298</v>
      </c>
      <c r="E3639" t="s">
        <v>100</v>
      </c>
      <c r="F3639" t="s">
        <v>11</v>
      </c>
      <c r="G3639">
        <v>90640</v>
      </c>
      <c r="H3639">
        <v>777828</v>
      </c>
      <c r="I3639">
        <v>34.018630000000002</v>
      </c>
      <c r="J3639">
        <v>-118.12071</v>
      </c>
      <c r="K3639" t="str">
        <f t="shared" ca="1" si="283"/>
        <v>good</v>
      </c>
      <c r="L3639" t="str">
        <f t="shared" ca="1" si="284"/>
        <v>wind</v>
      </c>
      <c r="M3639" t="str">
        <f t="shared" ca="1" si="286"/>
        <v>medium</v>
      </c>
      <c r="N3639" t="str">
        <f t="shared" ca="1" si="286"/>
        <v>medium</v>
      </c>
      <c r="O3639" t="str">
        <f t="shared" ca="1" si="286"/>
        <v>low</v>
      </c>
      <c r="P3639">
        <f t="shared" ca="1" si="285"/>
        <v>19</v>
      </c>
    </row>
    <row r="3640" spans="1:16" x14ac:dyDescent="0.2">
      <c r="A3640">
        <f t="shared" si="287"/>
        <v>3</v>
      </c>
      <c r="B3640" t="s">
        <v>9060</v>
      </c>
      <c r="C3640" t="s">
        <v>4299</v>
      </c>
      <c r="D3640" t="s">
        <v>4298</v>
      </c>
      <c r="E3640" t="s">
        <v>100</v>
      </c>
      <c r="F3640" t="s">
        <v>11</v>
      </c>
      <c r="G3640">
        <v>90640</v>
      </c>
      <c r="H3640">
        <v>425677</v>
      </c>
      <c r="I3640">
        <v>34.019329999999997</v>
      </c>
      <c r="J3640">
        <v>-118.10420999999999</v>
      </c>
      <c r="K3640" t="str">
        <f t="shared" ca="1" si="283"/>
        <v>good</v>
      </c>
      <c r="L3640" t="str">
        <f t="shared" ca="1" si="284"/>
        <v>smoke</v>
      </c>
      <c r="M3640" t="str">
        <f t="shared" ca="1" si="286"/>
        <v>minimal</v>
      </c>
      <c r="N3640" t="str">
        <f t="shared" ca="1" si="286"/>
        <v>medium</v>
      </c>
      <c r="O3640" t="str">
        <f t="shared" ca="1" si="286"/>
        <v>extreme</v>
      </c>
      <c r="P3640">
        <f t="shared" ca="1" si="285"/>
        <v>41</v>
      </c>
    </row>
    <row r="3641" spans="1:16" x14ac:dyDescent="0.2">
      <c r="A3641">
        <f t="shared" si="287"/>
        <v>1</v>
      </c>
      <c r="B3641" t="s">
        <v>9060</v>
      </c>
      <c r="C3641" t="s">
        <v>4300</v>
      </c>
      <c r="D3641" t="s">
        <v>936</v>
      </c>
      <c r="E3641" t="s">
        <v>100</v>
      </c>
      <c r="F3641" t="s">
        <v>11</v>
      </c>
      <c r="G3641">
        <v>91006</v>
      </c>
      <c r="H3641">
        <v>432450</v>
      </c>
      <c r="I3641">
        <v>34.121189999999999</v>
      </c>
      <c r="J3641">
        <v>-118.02175</v>
      </c>
      <c r="K3641" t="str">
        <f t="shared" ca="1" si="283"/>
        <v>bad</v>
      </c>
      <c r="L3641" t="str">
        <f t="shared" ca="1" si="284"/>
        <v>wind</v>
      </c>
      <c r="M3641" t="str">
        <f t="shared" ca="1" si="286"/>
        <v>medium</v>
      </c>
      <c r="N3641" t="str">
        <f t="shared" ca="1" si="286"/>
        <v>low</v>
      </c>
      <c r="O3641" t="str">
        <f t="shared" ca="1" si="286"/>
        <v>low</v>
      </c>
      <c r="P3641">
        <f t="shared" ca="1" si="285"/>
        <v>10</v>
      </c>
    </row>
    <row r="3642" spans="1:16" x14ac:dyDescent="0.2">
      <c r="A3642">
        <f t="shared" si="287"/>
        <v>2</v>
      </c>
      <c r="B3642" t="s">
        <v>9060</v>
      </c>
      <c r="C3642" t="s">
        <v>4301</v>
      </c>
      <c r="D3642" t="s">
        <v>4302</v>
      </c>
      <c r="E3642" t="s">
        <v>100</v>
      </c>
      <c r="F3642" t="s">
        <v>11</v>
      </c>
      <c r="G3642">
        <v>91755</v>
      </c>
      <c r="H3642">
        <v>447622</v>
      </c>
      <c r="I3642">
        <v>34.045679999999997</v>
      </c>
      <c r="J3642">
        <v>-118.11514</v>
      </c>
      <c r="K3642" t="str">
        <f t="shared" ca="1" si="283"/>
        <v>bad</v>
      </c>
      <c r="L3642" t="str">
        <f t="shared" ca="1" si="284"/>
        <v>smoke</v>
      </c>
      <c r="M3642" t="str">
        <f t="shared" ca="1" si="286"/>
        <v>minimal</v>
      </c>
      <c r="N3642" t="str">
        <f t="shared" ca="1" si="286"/>
        <v>minimal</v>
      </c>
      <c r="O3642" t="str">
        <f t="shared" ca="1" si="286"/>
        <v>high</v>
      </c>
      <c r="P3642">
        <f t="shared" ca="1" si="285"/>
        <v>22</v>
      </c>
    </row>
    <row r="3643" spans="1:16" x14ac:dyDescent="0.2">
      <c r="A3643">
        <f t="shared" si="287"/>
        <v>3</v>
      </c>
      <c r="B3643" t="s">
        <v>9060</v>
      </c>
      <c r="C3643" t="s">
        <v>4303</v>
      </c>
      <c r="D3643" t="s">
        <v>4304</v>
      </c>
      <c r="E3643" t="s">
        <v>100</v>
      </c>
      <c r="F3643" t="s">
        <v>11</v>
      </c>
      <c r="G3643">
        <v>91770</v>
      </c>
      <c r="H3643">
        <v>3058872</v>
      </c>
      <c r="I3643">
        <v>34.044609999999999</v>
      </c>
      <c r="J3643">
        <v>-118.09614000000001</v>
      </c>
      <c r="K3643" t="str">
        <f t="shared" ca="1" si="283"/>
        <v>ugly</v>
      </c>
      <c r="L3643" t="str">
        <f t="shared" ca="1" si="284"/>
        <v>fire</v>
      </c>
      <c r="M3643" t="str">
        <f t="shared" ca="1" si="286"/>
        <v>medium</v>
      </c>
      <c r="N3643" t="str">
        <f t="shared" ca="1" si="286"/>
        <v>extreme</v>
      </c>
      <c r="O3643" t="str">
        <f t="shared" ca="1" si="286"/>
        <v>high</v>
      </c>
      <c r="P3643">
        <f t="shared" ca="1" si="285"/>
        <v>46</v>
      </c>
    </row>
    <row r="3644" spans="1:16" x14ac:dyDescent="0.2">
      <c r="A3644">
        <f t="shared" si="287"/>
        <v>1</v>
      </c>
      <c r="B3644" t="s">
        <v>9060</v>
      </c>
      <c r="C3644" t="s">
        <v>4305</v>
      </c>
      <c r="D3644" t="s">
        <v>1827</v>
      </c>
      <c r="E3644" t="s">
        <v>20</v>
      </c>
      <c r="F3644" t="s">
        <v>11</v>
      </c>
      <c r="G3644">
        <v>90740</v>
      </c>
      <c r="H3644">
        <v>637893</v>
      </c>
      <c r="I3644">
        <v>33.743290000000002</v>
      </c>
      <c r="J3644">
        <v>-118.10583</v>
      </c>
      <c r="K3644" t="str">
        <f t="shared" ca="1" si="283"/>
        <v>good</v>
      </c>
      <c r="L3644" t="str">
        <f t="shared" ca="1" si="284"/>
        <v>wind</v>
      </c>
      <c r="M3644" t="str">
        <f t="shared" ca="1" si="286"/>
        <v>extreme</v>
      </c>
      <c r="N3644" t="str">
        <f t="shared" ca="1" si="286"/>
        <v>minimal</v>
      </c>
      <c r="O3644" t="str">
        <f t="shared" ca="1" si="286"/>
        <v>high</v>
      </c>
      <c r="P3644">
        <f t="shared" ca="1" si="285"/>
        <v>8</v>
      </c>
    </row>
    <row r="3645" spans="1:16" x14ac:dyDescent="0.2">
      <c r="A3645">
        <f t="shared" si="287"/>
        <v>2</v>
      </c>
      <c r="B3645" t="s">
        <v>9060</v>
      </c>
      <c r="C3645" t="s">
        <v>4306</v>
      </c>
      <c r="D3645" t="s">
        <v>770</v>
      </c>
      <c r="E3645" t="s">
        <v>100</v>
      </c>
      <c r="F3645" t="s">
        <v>11</v>
      </c>
      <c r="G3645">
        <v>91776</v>
      </c>
      <c r="H3645">
        <v>604024</v>
      </c>
      <c r="I3645">
        <v>34.096139999999998</v>
      </c>
      <c r="J3645">
        <v>-118.09367</v>
      </c>
      <c r="K3645" t="str">
        <f t="shared" ca="1" si="283"/>
        <v>good</v>
      </c>
      <c r="L3645" t="str">
        <f t="shared" ca="1" si="284"/>
        <v>fire</v>
      </c>
      <c r="M3645" t="str">
        <f t="shared" ca="1" si="286"/>
        <v>extreme</v>
      </c>
      <c r="N3645" t="str">
        <f t="shared" ca="1" si="286"/>
        <v>extreme</v>
      </c>
      <c r="O3645" t="str">
        <f t="shared" ca="1" si="286"/>
        <v>minimal</v>
      </c>
      <c r="P3645">
        <f t="shared" ca="1" si="285"/>
        <v>41</v>
      </c>
    </row>
    <row r="3646" spans="1:16" x14ac:dyDescent="0.2">
      <c r="A3646">
        <f t="shared" si="287"/>
        <v>3</v>
      </c>
      <c r="B3646" t="s">
        <v>9060</v>
      </c>
      <c r="C3646" t="s">
        <v>4307</v>
      </c>
      <c r="D3646" t="s">
        <v>4308</v>
      </c>
      <c r="E3646" t="s">
        <v>20</v>
      </c>
      <c r="F3646" t="s">
        <v>11</v>
      </c>
      <c r="G3646">
        <v>90621</v>
      </c>
      <c r="H3646">
        <v>2903498</v>
      </c>
      <c r="I3646">
        <v>33.863509999999998</v>
      </c>
      <c r="J3646">
        <v>-117.99963</v>
      </c>
      <c r="K3646" t="str">
        <f t="shared" ca="1" si="283"/>
        <v>ugly</v>
      </c>
      <c r="L3646" t="str">
        <f t="shared" ca="1" si="284"/>
        <v>fire</v>
      </c>
      <c r="M3646" t="str">
        <f t="shared" ca="1" si="286"/>
        <v>high</v>
      </c>
      <c r="N3646" t="str">
        <f t="shared" ca="1" si="286"/>
        <v>medium</v>
      </c>
      <c r="O3646" t="str">
        <f t="shared" ca="1" si="286"/>
        <v>medium</v>
      </c>
      <c r="P3646">
        <f t="shared" ca="1" si="285"/>
        <v>3</v>
      </c>
    </row>
    <row r="3647" spans="1:16" x14ac:dyDescent="0.2">
      <c r="A3647">
        <f t="shared" si="287"/>
        <v>1</v>
      </c>
      <c r="B3647" t="s">
        <v>9060</v>
      </c>
      <c r="C3647" t="s">
        <v>4309</v>
      </c>
      <c r="D3647" t="s">
        <v>2484</v>
      </c>
      <c r="E3647" t="s">
        <v>48</v>
      </c>
      <c r="F3647" t="s">
        <v>11</v>
      </c>
      <c r="G3647">
        <v>91710</v>
      </c>
      <c r="H3647">
        <v>1058914</v>
      </c>
      <c r="I3647">
        <v>34.012909999999998</v>
      </c>
      <c r="J3647">
        <v>-117.69431</v>
      </c>
      <c r="K3647" t="str">
        <f t="shared" ca="1" si="283"/>
        <v>good</v>
      </c>
      <c r="L3647" t="str">
        <f t="shared" ca="1" si="284"/>
        <v>wind</v>
      </c>
      <c r="M3647" t="str">
        <f t="shared" ca="1" si="286"/>
        <v>medium</v>
      </c>
      <c r="N3647" t="str">
        <f t="shared" ca="1" si="286"/>
        <v>minimal</v>
      </c>
      <c r="O3647" t="str">
        <f t="shared" ca="1" si="286"/>
        <v>medium</v>
      </c>
      <c r="P3647">
        <f t="shared" ca="1" si="285"/>
        <v>26</v>
      </c>
    </row>
    <row r="3648" spans="1:16" x14ac:dyDescent="0.2">
      <c r="A3648">
        <f t="shared" si="287"/>
        <v>2</v>
      </c>
      <c r="B3648" t="s">
        <v>9060</v>
      </c>
      <c r="C3648" t="s">
        <v>4310</v>
      </c>
      <c r="D3648" t="s">
        <v>2484</v>
      </c>
      <c r="E3648" t="s">
        <v>48</v>
      </c>
      <c r="F3648" t="s">
        <v>11</v>
      </c>
      <c r="G3648">
        <v>91710</v>
      </c>
      <c r="H3648">
        <v>757563</v>
      </c>
      <c r="I3648">
        <v>34.013019999999997</v>
      </c>
      <c r="J3648">
        <v>-117.68796</v>
      </c>
      <c r="K3648" t="str">
        <f t="shared" ca="1" si="283"/>
        <v>bad</v>
      </c>
      <c r="L3648" t="str">
        <f t="shared" ca="1" si="284"/>
        <v>wind</v>
      </c>
      <c r="M3648" t="str">
        <f t="shared" ca="1" si="286"/>
        <v>low</v>
      </c>
      <c r="N3648" t="str">
        <f t="shared" ca="1" si="286"/>
        <v>high</v>
      </c>
      <c r="O3648" t="str">
        <f t="shared" ca="1" si="286"/>
        <v>minimal</v>
      </c>
      <c r="P3648">
        <f t="shared" ca="1" si="285"/>
        <v>11</v>
      </c>
    </row>
    <row r="3649" spans="1:16" x14ac:dyDescent="0.2">
      <c r="A3649">
        <f t="shared" si="287"/>
        <v>3</v>
      </c>
      <c r="B3649" t="s">
        <v>9060</v>
      </c>
      <c r="C3649" t="s">
        <v>4311</v>
      </c>
      <c r="D3649" t="s">
        <v>2484</v>
      </c>
      <c r="E3649" t="s">
        <v>48</v>
      </c>
      <c r="F3649" t="s">
        <v>11</v>
      </c>
      <c r="G3649">
        <v>91710</v>
      </c>
      <c r="H3649">
        <v>637407</v>
      </c>
      <c r="I3649">
        <v>34.005220000000001</v>
      </c>
      <c r="J3649">
        <v>-117.67197</v>
      </c>
      <c r="K3649" t="str">
        <f t="shared" ca="1" si="283"/>
        <v>ugly</v>
      </c>
      <c r="L3649" t="str">
        <f t="shared" ca="1" si="284"/>
        <v>smoke</v>
      </c>
      <c r="M3649" t="str">
        <f t="shared" ca="1" si="286"/>
        <v>minimal</v>
      </c>
      <c r="N3649" t="str">
        <f t="shared" ca="1" si="286"/>
        <v>high</v>
      </c>
      <c r="O3649" t="str">
        <f t="shared" ca="1" si="286"/>
        <v>minimal</v>
      </c>
      <c r="P3649">
        <f t="shared" ca="1" si="285"/>
        <v>44</v>
      </c>
    </row>
    <row r="3650" spans="1:16" x14ac:dyDescent="0.2">
      <c r="A3650">
        <f t="shared" si="287"/>
        <v>1</v>
      </c>
      <c r="B3650" t="s">
        <v>9060</v>
      </c>
      <c r="C3650" t="s">
        <v>4312</v>
      </c>
      <c r="D3650" t="s">
        <v>152</v>
      </c>
      <c r="E3650" t="s">
        <v>100</v>
      </c>
      <c r="F3650" t="s">
        <v>11</v>
      </c>
      <c r="G3650">
        <v>90266</v>
      </c>
      <c r="H3650">
        <v>779876</v>
      </c>
      <c r="I3650">
        <v>33.88653</v>
      </c>
      <c r="J3650">
        <v>-118.38272000000001</v>
      </c>
      <c r="K3650" t="str">
        <f t="shared" ca="1" si="283"/>
        <v>good</v>
      </c>
      <c r="L3650" t="str">
        <f t="shared" ca="1" si="284"/>
        <v>wind</v>
      </c>
      <c r="M3650" t="str">
        <f t="shared" ca="1" si="286"/>
        <v>medium</v>
      </c>
      <c r="N3650" t="str">
        <f t="shared" ca="1" si="286"/>
        <v>high</v>
      </c>
      <c r="O3650" t="str">
        <f t="shared" ca="1" si="286"/>
        <v>extreme</v>
      </c>
      <c r="P3650">
        <f t="shared" ca="1" si="285"/>
        <v>21</v>
      </c>
    </row>
    <row r="3651" spans="1:16" x14ac:dyDescent="0.2">
      <c r="A3651">
        <f t="shared" si="287"/>
        <v>2</v>
      </c>
      <c r="B3651" t="s">
        <v>9060</v>
      </c>
      <c r="C3651" t="s">
        <v>4313</v>
      </c>
      <c r="D3651" t="s">
        <v>152</v>
      </c>
      <c r="E3651" t="s">
        <v>100</v>
      </c>
      <c r="F3651" t="s">
        <v>11</v>
      </c>
      <c r="G3651">
        <v>90266</v>
      </c>
      <c r="H3651">
        <v>596306</v>
      </c>
      <c r="I3651">
        <v>33.883769999999998</v>
      </c>
      <c r="J3651">
        <v>-118.40264999999999</v>
      </c>
      <c r="K3651" t="str">
        <f t="shared" ref="K3651:K3714" ca="1" si="288">INDEX($R$2:$R$4,RANDBETWEEN(1,3))</f>
        <v>ugly</v>
      </c>
      <c r="L3651" t="str">
        <f t="shared" ref="L3651:L3714" ca="1" si="289">INDEX($S$2:$S$4,RANDBETWEEN(1,3))</f>
        <v>fire</v>
      </c>
      <c r="M3651" t="str">
        <f t="shared" ca="1" si="286"/>
        <v>extreme</v>
      </c>
      <c r="N3651" t="str">
        <f t="shared" ca="1" si="286"/>
        <v>medium</v>
      </c>
      <c r="O3651" t="str">
        <f t="shared" ca="1" si="286"/>
        <v>minimal</v>
      </c>
      <c r="P3651">
        <f t="shared" ref="P3651:P3714" ca="1" si="290">RANDBETWEEN(0,50)</f>
        <v>48</v>
      </c>
    </row>
    <row r="3652" spans="1:16" x14ac:dyDescent="0.2">
      <c r="A3652">
        <f t="shared" si="287"/>
        <v>3</v>
      </c>
      <c r="B3652" t="s">
        <v>9060</v>
      </c>
      <c r="C3652" t="s">
        <v>4314</v>
      </c>
      <c r="D3652" t="s">
        <v>152</v>
      </c>
      <c r="E3652" t="s">
        <v>100</v>
      </c>
      <c r="F3652" t="s">
        <v>11</v>
      </c>
      <c r="G3652">
        <v>90266</v>
      </c>
      <c r="H3652">
        <v>503854</v>
      </c>
      <c r="I3652">
        <v>33.88044</v>
      </c>
      <c r="J3652">
        <v>-118.39927</v>
      </c>
      <c r="K3652" t="str">
        <f t="shared" ca="1" si="288"/>
        <v>ugly</v>
      </c>
      <c r="L3652" t="str">
        <f t="shared" ca="1" si="289"/>
        <v>wind</v>
      </c>
      <c r="M3652" t="str">
        <f t="shared" ca="1" si="286"/>
        <v>extreme</v>
      </c>
      <c r="N3652" t="str">
        <f t="shared" ca="1" si="286"/>
        <v>low</v>
      </c>
      <c r="O3652" t="str">
        <f t="shared" ca="1" si="286"/>
        <v>extreme</v>
      </c>
      <c r="P3652">
        <f t="shared" ca="1" si="290"/>
        <v>47</v>
      </c>
    </row>
    <row r="3653" spans="1:16" x14ac:dyDescent="0.2">
      <c r="A3653">
        <f t="shared" si="287"/>
        <v>1</v>
      </c>
      <c r="B3653" t="s">
        <v>9060</v>
      </c>
      <c r="C3653" t="s">
        <v>4315</v>
      </c>
      <c r="D3653" t="s">
        <v>4296</v>
      </c>
      <c r="E3653" t="s">
        <v>100</v>
      </c>
      <c r="F3653" t="s">
        <v>11</v>
      </c>
      <c r="G3653">
        <v>90247</v>
      </c>
      <c r="H3653">
        <v>716774</v>
      </c>
      <c r="I3653">
        <v>33.883189999999999</v>
      </c>
      <c r="J3653">
        <v>-118.29884</v>
      </c>
      <c r="K3653" t="str">
        <f t="shared" ca="1" si="288"/>
        <v>good</v>
      </c>
      <c r="L3653" t="str">
        <f t="shared" ca="1" si="289"/>
        <v>wind</v>
      </c>
      <c r="M3653" t="str">
        <f t="shared" ref="M3653:O3716" ca="1" si="291">INDEX($T$2:$T$6,RANDBETWEEN(1,5))</f>
        <v>low</v>
      </c>
      <c r="N3653" t="str">
        <f t="shared" ca="1" si="291"/>
        <v>medium</v>
      </c>
      <c r="O3653" t="str">
        <f t="shared" ca="1" si="291"/>
        <v>high</v>
      </c>
      <c r="P3653">
        <f t="shared" ca="1" si="290"/>
        <v>49</v>
      </c>
    </row>
    <row r="3654" spans="1:16" x14ac:dyDescent="0.2">
      <c r="A3654">
        <f t="shared" si="287"/>
        <v>2</v>
      </c>
      <c r="B3654" t="s">
        <v>9060</v>
      </c>
      <c r="C3654" t="s">
        <v>4316</v>
      </c>
      <c r="D3654" t="s">
        <v>411</v>
      </c>
      <c r="E3654" t="s">
        <v>48</v>
      </c>
      <c r="F3654" t="s">
        <v>11</v>
      </c>
      <c r="G3654">
        <v>92399</v>
      </c>
      <c r="H3654">
        <v>135762</v>
      </c>
      <c r="I3654">
        <v>34.025080000000003</v>
      </c>
      <c r="J3654">
        <v>-117.10741</v>
      </c>
      <c r="K3654" t="str">
        <f t="shared" ca="1" si="288"/>
        <v>bad</v>
      </c>
      <c r="L3654" t="str">
        <f t="shared" ca="1" si="289"/>
        <v>wind</v>
      </c>
      <c r="M3654" t="str">
        <f t="shared" ca="1" si="291"/>
        <v>high</v>
      </c>
      <c r="N3654" t="str">
        <f t="shared" ca="1" si="291"/>
        <v>medium</v>
      </c>
      <c r="O3654" t="str">
        <f t="shared" ca="1" si="291"/>
        <v>medium</v>
      </c>
      <c r="P3654">
        <f t="shared" ca="1" si="290"/>
        <v>45</v>
      </c>
    </row>
    <row r="3655" spans="1:16" x14ac:dyDescent="0.2">
      <c r="A3655">
        <f t="shared" si="287"/>
        <v>3</v>
      </c>
      <c r="B3655" t="s">
        <v>9060</v>
      </c>
      <c r="C3655" t="s">
        <v>4317</v>
      </c>
      <c r="D3655" t="s">
        <v>413</v>
      </c>
      <c r="E3655" t="s">
        <v>20</v>
      </c>
      <c r="F3655" t="s">
        <v>11</v>
      </c>
      <c r="G3655">
        <v>92625</v>
      </c>
      <c r="H3655">
        <v>563312</v>
      </c>
      <c r="I3655">
        <v>33.602319999999999</v>
      </c>
      <c r="J3655">
        <v>-117.87741</v>
      </c>
      <c r="K3655" t="str">
        <f t="shared" ca="1" si="288"/>
        <v>bad</v>
      </c>
      <c r="L3655" t="str">
        <f t="shared" ca="1" si="289"/>
        <v>fire</v>
      </c>
      <c r="M3655" t="str">
        <f t="shared" ca="1" si="291"/>
        <v>extreme</v>
      </c>
      <c r="N3655" t="str">
        <f t="shared" ca="1" si="291"/>
        <v>high</v>
      </c>
      <c r="O3655" t="str">
        <f t="shared" ca="1" si="291"/>
        <v>extreme</v>
      </c>
      <c r="P3655">
        <f t="shared" ca="1" si="290"/>
        <v>40</v>
      </c>
    </row>
    <row r="3656" spans="1:16" x14ac:dyDescent="0.2">
      <c r="A3656">
        <f t="shared" si="287"/>
        <v>1</v>
      </c>
      <c r="B3656" t="s">
        <v>9060</v>
      </c>
      <c r="C3656" t="s">
        <v>4318</v>
      </c>
      <c r="D3656" t="s">
        <v>32</v>
      </c>
      <c r="E3656" t="s">
        <v>20</v>
      </c>
      <c r="F3656" t="s">
        <v>11</v>
      </c>
      <c r="G3656">
        <v>92663</v>
      </c>
      <c r="H3656">
        <v>476823</v>
      </c>
      <c r="I3656">
        <v>33.615079999999999</v>
      </c>
      <c r="J3656">
        <v>-117.93342</v>
      </c>
      <c r="K3656" t="str">
        <f t="shared" ca="1" si="288"/>
        <v>ugly</v>
      </c>
      <c r="L3656" t="str">
        <f t="shared" ca="1" si="289"/>
        <v>wind</v>
      </c>
      <c r="M3656" t="str">
        <f t="shared" ca="1" si="291"/>
        <v>high</v>
      </c>
      <c r="N3656" t="str">
        <f t="shared" ca="1" si="291"/>
        <v>extreme</v>
      </c>
      <c r="O3656" t="str">
        <f t="shared" ca="1" si="291"/>
        <v>high</v>
      </c>
      <c r="P3656">
        <f t="shared" ca="1" si="290"/>
        <v>30</v>
      </c>
    </row>
    <row r="3657" spans="1:16" x14ac:dyDescent="0.2">
      <c r="A3657">
        <f t="shared" si="287"/>
        <v>2</v>
      </c>
      <c r="B3657" t="s">
        <v>9060</v>
      </c>
      <c r="C3657" t="s">
        <v>4319</v>
      </c>
      <c r="D3657" t="s">
        <v>32</v>
      </c>
      <c r="E3657" t="s">
        <v>20</v>
      </c>
      <c r="F3657" t="s">
        <v>11</v>
      </c>
      <c r="G3657">
        <v>92663</v>
      </c>
      <c r="H3657">
        <v>525468</v>
      </c>
      <c r="I3657">
        <v>33.617440000000002</v>
      </c>
      <c r="J3657">
        <v>-117.93595000000001</v>
      </c>
      <c r="K3657" t="str">
        <f t="shared" ca="1" si="288"/>
        <v>ugly</v>
      </c>
      <c r="L3657" t="str">
        <f t="shared" ca="1" si="289"/>
        <v>smoke</v>
      </c>
      <c r="M3657" t="str">
        <f t="shared" ca="1" si="291"/>
        <v>high</v>
      </c>
      <c r="N3657" t="str">
        <f t="shared" ca="1" si="291"/>
        <v>low</v>
      </c>
      <c r="O3657" t="str">
        <f t="shared" ca="1" si="291"/>
        <v>extreme</v>
      </c>
      <c r="P3657">
        <f t="shared" ca="1" si="290"/>
        <v>24</v>
      </c>
    </row>
    <row r="3658" spans="1:16" x14ac:dyDescent="0.2">
      <c r="A3658">
        <f t="shared" si="287"/>
        <v>3</v>
      </c>
      <c r="B3658" t="s">
        <v>9060</v>
      </c>
      <c r="C3658" t="s">
        <v>4320</v>
      </c>
      <c r="D3658" t="s">
        <v>421</v>
      </c>
      <c r="E3658" t="s">
        <v>20</v>
      </c>
      <c r="F3658" t="s">
        <v>11</v>
      </c>
      <c r="G3658">
        <v>92705</v>
      </c>
      <c r="H3658">
        <v>287126</v>
      </c>
      <c r="I3658">
        <v>33.759900000000002</v>
      </c>
      <c r="J3658">
        <v>-117.79477</v>
      </c>
      <c r="K3658" t="str">
        <f t="shared" ca="1" si="288"/>
        <v>bad</v>
      </c>
      <c r="L3658" t="str">
        <f t="shared" ca="1" si="289"/>
        <v>smoke</v>
      </c>
      <c r="M3658" t="str">
        <f t="shared" ca="1" si="291"/>
        <v>medium</v>
      </c>
      <c r="N3658" t="str">
        <f t="shared" ca="1" si="291"/>
        <v>medium</v>
      </c>
      <c r="O3658" t="str">
        <f t="shared" ca="1" si="291"/>
        <v>low</v>
      </c>
      <c r="P3658">
        <f t="shared" ca="1" si="290"/>
        <v>28</v>
      </c>
    </row>
    <row r="3659" spans="1:16" x14ac:dyDescent="0.2">
      <c r="A3659">
        <f t="shared" si="287"/>
        <v>1</v>
      </c>
      <c r="B3659" t="s">
        <v>9060</v>
      </c>
      <c r="C3659" t="s">
        <v>4321</v>
      </c>
      <c r="D3659" t="s">
        <v>1546</v>
      </c>
      <c r="E3659" t="s">
        <v>20</v>
      </c>
      <c r="F3659" t="s">
        <v>11</v>
      </c>
      <c r="G3659">
        <v>92782</v>
      </c>
      <c r="H3659">
        <v>528820</v>
      </c>
      <c r="I3659">
        <v>33.742460000000001</v>
      </c>
      <c r="J3659">
        <v>-117.78341</v>
      </c>
      <c r="K3659" t="str">
        <f t="shared" ca="1" si="288"/>
        <v>bad</v>
      </c>
      <c r="L3659" t="str">
        <f t="shared" ca="1" si="289"/>
        <v>smoke</v>
      </c>
      <c r="M3659" t="str">
        <f t="shared" ca="1" si="291"/>
        <v>low</v>
      </c>
      <c r="N3659" t="str">
        <f t="shared" ca="1" si="291"/>
        <v>minimal</v>
      </c>
      <c r="O3659" t="str">
        <f t="shared" ca="1" si="291"/>
        <v>extreme</v>
      </c>
      <c r="P3659">
        <f t="shared" ca="1" si="290"/>
        <v>43</v>
      </c>
    </row>
    <row r="3660" spans="1:16" x14ac:dyDescent="0.2">
      <c r="A3660">
        <f t="shared" si="287"/>
        <v>2</v>
      </c>
      <c r="B3660" t="s">
        <v>9060</v>
      </c>
      <c r="C3660" t="s">
        <v>4322</v>
      </c>
      <c r="D3660" t="s">
        <v>110</v>
      </c>
      <c r="E3660" t="s">
        <v>20</v>
      </c>
      <c r="F3660" t="s">
        <v>11</v>
      </c>
      <c r="G3660">
        <v>92861</v>
      </c>
      <c r="H3660">
        <v>181233</v>
      </c>
      <c r="I3660">
        <v>33.819859999999998</v>
      </c>
      <c r="J3660">
        <v>-117.80819</v>
      </c>
      <c r="K3660" t="str">
        <f t="shared" ca="1" si="288"/>
        <v>bad</v>
      </c>
      <c r="L3660" t="str">
        <f t="shared" ca="1" si="289"/>
        <v>smoke</v>
      </c>
      <c r="M3660" t="str">
        <f t="shared" ca="1" si="291"/>
        <v>high</v>
      </c>
      <c r="N3660" t="str">
        <f t="shared" ca="1" si="291"/>
        <v>extreme</v>
      </c>
      <c r="O3660" t="str">
        <f t="shared" ca="1" si="291"/>
        <v>high</v>
      </c>
      <c r="P3660">
        <f t="shared" ca="1" si="290"/>
        <v>30</v>
      </c>
    </row>
    <row r="3661" spans="1:16" x14ac:dyDescent="0.2">
      <c r="A3661">
        <f t="shared" si="287"/>
        <v>3</v>
      </c>
      <c r="B3661" t="s">
        <v>9060</v>
      </c>
      <c r="C3661" t="s">
        <v>4323</v>
      </c>
      <c r="D3661" t="s">
        <v>435</v>
      </c>
      <c r="E3661" t="s">
        <v>20</v>
      </c>
      <c r="F3661" t="s">
        <v>11</v>
      </c>
      <c r="G3661">
        <v>92679</v>
      </c>
      <c r="H3661">
        <v>553370</v>
      </c>
      <c r="I3661">
        <v>33.568829999999998</v>
      </c>
      <c r="J3661">
        <v>-117.58862999999999</v>
      </c>
      <c r="K3661" t="str">
        <f t="shared" ca="1" si="288"/>
        <v>good</v>
      </c>
      <c r="L3661" t="str">
        <f t="shared" ca="1" si="289"/>
        <v>wind</v>
      </c>
      <c r="M3661" t="str">
        <f t="shared" ca="1" si="291"/>
        <v>minimal</v>
      </c>
      <c r="N3661" t="str">
        <f t="shared" ca="1" si="291"/>
        <v>high</v>
      </c>
      <c r="O3661" t="str">
        <f t="shared" ca="1" si="291"/>
        <v>extreme</v>
      </c>
      <c r="P3661">
        <f t="shared" ca="1" si="290"/>
        <v>40</v>
      </c>
    </row>
    <row r="3662" spans="1:16" x14ac:dyDescent="0.2">
      <c r="A3662">
        <f t="shared" ref="A3662:A3725" si="292">A3659</f>
        <v>1</v>
      </c>
      <c r="B3662" t="s">
        <v>9060</v>
      </c>
      <c r="C3662" t="s">
        <v>4324</v>
      </c>
      <c r="D3662" t="s">
        <v>19</v>
      </c>
      <c r="E3662" t="s">
        <v>20</v>
      </c>
      <c r="F3662" t="s">
        <v>11</v>
      </c>
      <c r="G3662">
        <v>92673</v>
      </c>
      <c r="H3662">
        <v>856525</v>
      </c>
      <c r="I3662">
        <v>33.469169999999998</v>
      </c>
      <c r="J3662">
        <v>-117.62173</v>
      </c>
      <c r="K3662" t="str">
        <f t="shared" ca="1" si="288"/>
        <v>ugly</v>
      </c>
      <c r="L3662" t="str">
        <f t="shared" ca="1" si="289"/>
        <v>fire</v>
      </c>
      <c r="M3662" t="str">
        <f t="shared" ca="1" si="291"/>
        <v>high</v>
      </c>
      <c r="N3662" t="str">
        <f t="shared" ca="1" si="291"/>
        <v>extreme</v>
      </c>
      <c r="O3662" t="str">
        <f t="shared" ca="1" si="291"/>
        <v>low</v>
      </c>
      <c r="P3662">
        <f t="shared" ca="1" si="290"/>
        <v>43</v>
      </c>
    </row>
    <row r="3663" spans="1:16" x14ac:dyDescent="0.2">
      <c r="A3663">
        <f t="shared" si="292"/>
        <v>2</v>
      </c>
      <c r="B3663" t="s">
        <v>9060</v>
      </c>
      <c r="C3663" t="s">
        <v>4325</v>
      </c>
      <c r="D3663" t="s">
        <v>103</v>
      </c>
      <c r="E3663" t="s">
        <v>26</v>
      </c>
      <c r="F3663" t="s">
        <v>11</v>
      </c>
      <c r="G3663">
        <v>92026</v>
      </c>
      <c r="H3663">
        <v>489358</v>
      </c>
      <c r="I3663">
        <v>33.178088000000002</v>
      </c>
      <c r="J3663">
        <v>-117.108006</v>
      </c>
      <c r="K3663" t="str">
        <f t="shared" ca="1" si="288"/>
        <v>ugly</v>
      </c>
      <c r="L3663" t="str">
        <f t="shared" ca="1" si="289"/>
        <v>fire</v>
      </c>
      <c r="M3663" t="str">
        <f t="shared" ca="1" si="291"/>
        <v>medium</v>
      </c>
      <c r="N3663" t="str">
        <f t="shared" ca="1" si="291"/>
        <v>high</v>
      </c>
      <c r="O3663" t="str">
        <f t="shared" ca="1" si="291"/>
        <v>minimal</v>
      </c>
      <c r="P3663">
        <f t="shared" ca="1" si="290"/>
        <v>16</v>
      </c>
    </row>
    <row r="3664" spans="1:16" x14ac:dyDescent="0.2">
      <c r="A3664">
        <f t="shared" si="292"/>
        <v>3</v>
      </c>
      <c r="B3664" t="s">
        <v>9060</v>
      </c>
      <c r="C3664" t="s">
        <v>4326</v>
      </c>
      <c r="D3664" t="s">
        <v>103</v>
      </c>
      <c r="E3664" t="s">
        <v>26</v>
      </c>
      <c r="F3664" t="s">
        <v>11</v>
      </c>
      <c r="G3664">
        <v>92026</v>
      </c>
      <c r="H3664">
        <v>580853</v>
      </c>
      <c r="I3664">
        <v>33.304158999999999</v>
      </c>
      <c r="J3664">
        <v>-117.143315</v>
      </c>
      <c r="K3664" t="str">
        <f t="shared" ca="1" si="288"/>
        <v>ugly</v>
      </c>
      <c r="L3664" t="str">
        <f t="shared" ca="1" si="289"/>
        <v>smoke</v>
      </c>
      <c r="M3664" t="str">
        <f t="shared" ca="1" si="291"/>
        <v>minimal</v>
      </c>
      <c r="N3664" t="str">
        <f t="shared" ca="1" si="291"/>
        <v>minimal</v>
      </c>
      <c r="O3664" t="str">
        <f t="shared" ca="1" si="291"/>
        <v>medium</v>
      </c>
      <c r="P3664">
        <f t="shared" ca="1" si="290"/>
        <v>4</v>
      </c>
    </row>
    <row r="3665" spans="1:16" x14ac:dyDescent="0.2">
      <c r="A3665">
        <f t="shared" si="292"/>
        <v>1</v>
      </c>
      <c r="B3665" t="s">
        <v>9060</v>
      </c>
      <c r="C3665" t="s">
        <v>4327</v>
      </c>
      <c r="D3665" t="s">
        <v>806</v>
      </c>
      <c r="E3665" t="s">
        <v>26</v>
      </c>
      <c r="F3665" t="s">
        <v>11</v>
      </c>
      <c r="G3665">
        <v>92028</v>
      </c>
      <c r="H3665">
        <v>2975119</v>
      </c>
      <c r="I3665">
        <v>33.350076999999999</v>
      </c>
      <c r="J3665">
        <v>-117.233677</v>
      </c>
      <c r="K3665" t="str">
        <f t="shared" ca="1" si="288"/>
        <v>bad</v>
      </c>
      <c r="L3665" t="str">
        <f t="shared" ca="1" si="289"/>
        <v>fire</v>
      </c>
      <c r="M3665" t="str">
        <f t="shared" ca="1" si="291"/>
        <v>high</v>
      </c>
      <c r="N3665" t="str">
        <f t="shared" ca="1" si="291"/>
        <v>extreme</v>
      </c>
      <c r="O3665" t="str">
        <f t="shared" ca="1" si="291"/>
        <v>high</v>
      </c>
      <c r="P3665">
        <f t="shared" ca="1" si="290"/>
        <v>43</v>
      </c>
    </row>
    <row r="3666" spans="1:16" x14ac:dyDescent="0.2">
      <c r="A3666">
        <f t="shared" si="292"/>
        <v>2</v>
      </c>
      <c r="B3666" t="s">
        <v>9060</v>
      </c>
      <c r="C3666" t="s">
        <v>4328</v>
      </c>
      <c r="D3666" t="s">
        <v>806</v>
      </c>
      <c r="E3666" t="s">
        <v>26</v>
      </c>
      <c r="F3666" t="s">
        <v>11</v>
      </c>
      <c r="G3666">
        <v>92028</v>
      </c>
      <c r="H3666">
        <v>497271</v>
      </c>
      <c r="I3666">
        <v>33.376758000000002</v>
      </c>
      <c r="J3666">
        <v>-117.122023</v>
      </c>
      <c r="K3666" t="str">
        <f t="shared" ca="1" si="288"/>
        <v>ugly</v>
      </c>
      <c r="L3666" t="str">
        <f t="shared" ca="1" si="289"/>
        <v>fire</v>
      </c>
      <c r="M3666" t="str">
        <f t="shared" ca="1" si="291"/>
        <v>low</v>
      </c>
      <c r="N3666" t="str">
        <f t="shared" ca="1" si="291"/>
        <v>medium</v>
      </c>
      <c r="O3666" t="str">
        <f t="shared" ca="1" si="291"/>
        <v>high</v>
      </c>
      <c r="P3666">
        <f t="shared" ca="1" si="290"/>
        <v>26</v>
      </c>
    </row>
    <row r="3667" spans="1:16" x14ac:dyDescent="0.2">
      <c r="A3667">
        <f t="shared" si="292"/>
        <v>3</v>
      </c>
      <c r="B3667" t="s">
        <v>9060</v>
      </c>
      <c r="C3667" t="s">
        <v>4329</v>
      </c>
      <c r="D3667" t="s">
        <v>438</v>
      </c>
      <c r="E3667" t="s">
        <v>26</v>
      </c>
      <c r="F3667" t="s">
        <v>11</v>
      </c>
      <c r="G3667">
        <v>92056</v>
      </c>
      <c r="H3667">
        <v>584721</v>
      </c>
      <c r="I3667">
        <v>33.224646</v>
      </c>
      <c r="J3667">
        <v>-117.284114</v>
      </c>
      <c r="K3667" t="str">
        <f t="shared" ca="1" si="288"/>
        <v>bad</v>
      </c>
      <c r="L3667" t="str">
        <f t="shared" ca="1" si="289"/>
        <v>wind</v>
      </c>
      <c r="M3667" t="str">
        <f t="shared" ca="1" si="291"/>
        <v>minimal</v>
      </c>
      <c r="N3667" t="str">
        <f t="shared" ca="1" si="291"/>
        <v>medium</v>
      </c>
      <c r="O3667" t="str">
        <f t="shared" ca="1" si="291"/>
        <v>medium</v>
      </c>
      <c r="P3667">
        <f t="shared" ca="1" si="290"/>
        <v>4</v>
      </c>
    </row>
    <row r="3668" spans="1:16" x14ac:dyDescent="0.2">
      <c r="A3668">
        <f t="shared" si="292"/>
        <v>1</v>
      </c>
      <c r="B3668" t="s">
        <v>9060</v>
      </c>
      <c r="C3668" t="s">
        <v>4330</v>
      </c>
      <c r="D3668" t="s">
        <v>438</v>
      </c>
      <c r="E3668" t="s">
        <v>26</v>
      </c>
      <c r="F3668" t="s">
        <v>11</v>
      </c>
      <c r="G3668">
        <v>92056</v>
      </c>
      <c r="H3668">
        <v>668263</v>
      </c>
      <c r="I3668">
        <v>33.156773999999999</v>
      </c>
      <c r="J3668">
        <v>-117.261526</v>
      </c>
      <c r="K3668" t="str">
        <f t="shared" ca="1" si="288"/>
        <v>ugly</v>
      </c>
      <c r="L3668" t="str">
        <f t="shared" ca="1" si="289"/>
        <v>smoke</v>
      </c>
      <c r="M3668" t="str">
        <f t="shared" ca="1" si="291"/>
        <v>extreme</v>
      </c>
      <c r="N3668" t="str">
        <f t="shared" ca="1" si="291"/>
        <v>medium</v>
      </c>
      <c r="O3668" t="str">
        <f t="shared" ca="1" si="291"/>
        <v>high</v>
      </c>
      <c r="P3668">
        <f t="shared" ca="1" si="290"/>
        <v>17</v>
      </c>
    </row>
    <row r="3669" spans="1:16" x14ac:dyDescent="0.2">
      <c r="A3669">
        <f t="shared" si="292"/>
        <v>2</v>
      </c>
      <c r="B3669" t="s">
        <v>9060</v>
      </c>
      <c r="C3669" t="s">
        <v>4331</v>
      </c>
      <c r="D3669" t="s">
        <v>438</v>
      </c>
      <c r="E3669" t="s">
        <v>26</v>
      </c>
      <c r="F3669" t="s">
        <v>11</v>
      </c>
      <c r="G3669">
        <v>92057</v>
      </c>
      <c r="H3669">
        <v>947451</v>
      </c>
      <c r="I3669">
        <v>33.217789000000003</v>
      </c>
      <c r="J3669">
        <v>-117.311837</v>
      </c>
      <c r="K3669" t="str">
        <f t="shared" ca="1" si="288"/>
        <v>bad</v>
      </c>
      <c r="L3669" t="str">
        <f t="shared" ca="1" si="289"/>
        <v>wind</v>
      </c>
      <c r="M3669" t="str">
        <f t="shared" ca="1" si="291"/>
        <v>minimal</v>
      </c>
      <c r="N3669" t="str">
        <f t="shared" ca="1" si="291"/>
        <v>minimal</v>
      </c>
      <c r="O3669" t="str">
        <f t="shared" ca="1" si="291"/>
        <v>medium</v>
      </c>
      <c r="P3669">
        <f t="shared" ca="1" si="290"/>
        <v>7</v>
      </c>
    </row>
    <row r="3670" spans="1:16" x14ac:dyDescent="0.2">
      <c r="A3670">
        <f t="shared" si="292"/>
        <v>3</v>
      </c>
      <c r="B3670" t="s">
        <v>9060</v>
      </c>
      <c r="C3670" t="s">
        <v>4332</v>
      </c>
      <c r="D3670" t="s">
        <v>438</v>
      </c>
      <c r="E3670" t="s">
        <v>26</v>
      </c>
      <c r="F3670" t="s">
        <v>11</v>
      </c>
      <c r="G3670">
        <v>92057</v>
      </c>
      <c r="H3670">
        <v>457234</v>
      </c>
      <c r="I3670">
        <v>33.276085000000002</v>
      </c>
      <c r="J3670">
        <v>-117.300612</v>
      </c>
      <c r="K3670" t="str">
        <f t="shared" ca="1" si="288"/>
        <v>bad</v>
      </c>
      <c r="L3670" t="str">
        <f t="shared" ca="1" si="289"/>
        <v>fire</v>
      </c>
      <c r="M3670" t="str">
        <f t="shared" ca="1" si="291"/>
        <v>low</v>
      </c>
      <c r="N3670" t="str">
        <f t="shared" ca="1" si="291"/>
        <v>medium</v>
      </c>
      <c r="O3670" t="str">
        <f t="shared" ca="1" si="291"/>
        <v>high</v>
      </c>
      <c r="P3670">
        <f t="shared" ca="1" si="290"/>
        <v>39</v>
      </c>
    </row>
    <row r="3671" spans="1:16" x14ac:dyDescent="0.2">
      <c r="A3671">
        <f t="shared" si="292"/>
        <v>1</v>
      </c>
      <c r="B3671" t="s">
        <v>9060</v>
      </c>
      <c r="C3671" t="s">
        <v>4333</v>
      </c>
      <c r="D3671" t="s">
        <v>438</v>
      </c>
      <c r="E3671" t="s">
        <v>26</v>
      </c>
      <c r="F3671" t="s">
        <v>11</v>
      </c>
      <c r="G3671">
        <v>92057</v>
      </c>
      <c r="H3671">
        <v>461772</v>
      </c>
      <c r="I3671">
        <v>33.253067000000001</v>
      </c>
      <c r="J3671">
        <v>-117.318478</v>
      </c>
      <c r="K3671" t="str">
        <f t="shared" ca="1" si="288"/>
        <v>bad</v>
      </c>
      <c r="L3671" t="str">
        <f t="shared" ca="1" si="289"/>
        <v>fire</v>
      </c>
      <c r="M3671" t="str">
        <f t="shared" ca="1" si="291"/>
        <v>medium</v>
      </c>
      <c r="N3671" t="str">
        <f t="shared" ca="1" si="291"/>
        <v>extreme</v>
      </c>
      <c r="O3671" t="str">
        <f t="shared" ca="1" si="291"/>
        <v>minimal</v>
      </c>
      <c r="P3671">
        <f t="shared" ca="1" si="290"/>
        <v>12</v>
      </c>
    </row>
    <row r="3672" spans="1:16" x14ac:dyDescent="0.2">
      <c r="A3672">
        <f t="shared" si="292"/>
        <v>2</v>
      </c>
      <c r="B3672" t="s">
        <v>9060</v>
      </c>
      <c r="C3672" t="s">
        <v>4334</v>
      </c>
      <c r="D3672" t="s">
        <v>30</v>
      </c>
      <c r="E3672" t="s">
        <v>26</v>
      </c>
      <c r="F3672" t="s">
        <v>11</v>
      </c>
      <c r="G3672">
        <v>92084</v>
      </c>
      <c r="H3672">
        <v>940953</v>
      </c>
      <c r="I3672">
        <v>33.201023999999997</v>
      </c>
      <c r="J3672">
        <v>-117.22643100000001</v>
      </c>
      <c r="K3672" t="str">
        <f t="shared" ca="1" si="288"/>
        <v>good</v>
      </c>
      <c r="L3672" t="str">
        <f t="shared" ca="1" si="289"/>
        <v>fire</v>
      </c>
      <c r="M3672" t="str">
        <f t="shared" ca="1" si="291"/>
        <v>high</v>
      </c>
      <c r="N3672" t="str">
        <f t="shared" ca="1" si="291"/>
        <v>high</v>
      </c>
      <c r="O3672" t="str">
        <f t="shared" ca="1" si="291"/>
        <v>high</v>
      </c>
      <c r="P3672">
        <f t="shared" ca="1" si="290"/>
        <v>8</v>
      </c>
    </row>
    <row r="3673" spans="1:16" x14ac:dyDescent="0.2">
      <c r="A3673">
        <f t="shared" si="292"/>
        <v>3</v>
      </c>
      <c r="B3673" t="s">
        <v>9060</v>
      </c>
      <c r="C3673" t="s">
        <v>4335</v>
      </c>
      <c r="D3673" t="s">
        <v>30</v>
      </c>
      <c r="E3673" t="s">
        <v>26</v>
      </c>
      <c r="F3673" t="s">
        <v>11</v>
      </c>
      <c r="G3673">
        <v>92084</v>
      </c>
      <c r="H3673">
        <v>1691332</v>
      </c>
      <c r="I3673">
        <v>33.224939999999997</v>
      </c>
      <c r="J3673">
        <v>-117.23048</v>
      </c>
      <c r="K3673" t="str">
        <f t="shared" ca="1" si="288"/>
        <v>good</v>
      </c>
      <c r="L3673" t="str">
        <f t="shared" ca="1" si="289"/>
        <v>wind</v>
      </c>
      <c r="M3673" t="str">
        <f t="shared" ca="1" si="291"/>
        <v>minimal</v>
      </c>
      <c r="N3673" t="str">
        <f t="shared" ca="1" si="291"/>
        <v>minimal</v>
      </c>
      <c r="O3673" t="str">
        <f t="shared" ca="1" si="291"/>
        <v>medium</v>
      </c>
      <c r="P3673">
        <f t="shared" ca="1" si="290"/>
        <v>39</v>
      </c>
    </row>
    <row r="3674" spans="1:16" x14ac:dyDescent="0.2">
      <c r="A3674">
        <f t="shared" si="292"/>
        <v>1</v>
      </c>
      <c r="B3674" t="s">
        <v>9060</v>
      </c>
      <c r="C3674" t="s">
        <v>4336</v>
      </c>
      <c r="D3674" t="s">
        <v>226</v>
      </c>
      <c r="E3674" t="s">
        <v>26</v>
      </c>
      <c r="F3674" t="s">
        <v>11</v>
      </c>
      <c r="G3674">
        <v>91911</v>
      </c>
      <c r="H3674">
        <v>494031</v>
      </c>
      <c r="I3674">
        <v>32.622756000000003</v>
      </c>
      <c r="J3674">
        <v>-117.028564</v>
      </c>
      <c r="K3674" t="str">
        <f t="shared" ca="1" si="288"/>
        <v>ugly</v>
      </c>
      <c r="L3674" t="str">
        <f t="shared" ca="1" si="289"/>
        <v>fire</v>
      </c>
      <c r="M3674" t="str">
        <f t="shared" ca="1" si="291"/>
        <v>low</v>
      </c>
      <c r="N3674" t="str">
        <f t="shared" ca="1" si="291"/>
        <v>minimal</v>
      </c>
      <c r="O3674" t="str">
        <f t="shared" ca="1" si="291"/>
        <v>low</v>
      </c>
      <c r="P3674">
        <f t="shared" ca="1" si="290"/>
        <v>2</v>
      </c>
    </row>
    <row r="3675" spans="1:16" x14ac:dyDescent="0.2">
      <c r="A3675">
        <f t="shared" si="292"/>
        <v>2</v>
      </c>
      <c r="B3675" t="s">
        <v>9060</v>
      </c>
      <c r="C3675" t="s">
        <v>4337</v>
      </c>
      <c r="D3675" t="s">
        <v>226</v>
      </c>
      <c r="E3675" t="s">
        <v>26</v>
      </c>
      <c r="F3675" t="s">
        <v>11</v>
      </c>
      <c r="G3675">
        <v>91911</v>
      </c>
      <c r="H3675">
        <v>506049</v>
      </c>
      <c r="I3675">
        <v>32.616714000000002</v>
      </c>
      <c r="J3675">
        <v>-117.022561</v>
      </c>
      <c r="K3675" t="str">
        <f t="shared" ca="1" si="288"/>
        <v>good</v>
      </c>
      <c r="L3675" t="str">
        <f t="shared" ca="1" si="289"/>
        <v>smoke</v>
      </c>
      <c r="M3675" t="str">
        <f t="shared" ca="1" si="291"/>
        <v>minimal</v>
      </c>
      <c r="N3675" t="str">
        <f t="shared" ca="1" si="291"/>
        <v>low</v>
      </c>
      <c r="O3675" t="str">
        <f t="shared" ca="1" si="291"/>
        <v>low</v>
      </c>
      <c r="P3675">
        <f t="shared" ca="1" si="290"/>
        <v>20</v>
      </c>
    </row>
    <row r="3676" spans="1:16" x14ac:dyDescent="0.2">
      <c r="A3676">
        <f t="shared" si="292"/>
        <v>3</v>
      </c>
      <c r="B3676" t="s">
        <v>9060</v>
      </c>
      <c r="C3676" t="s">
        <v>4338</v>
      </c>
      <c r="D3676" t="s">
        <v>26</v>
      </c>
      <c r="E3676" t="s">
        <v>26</v>
      </c>
      <c r="F3676" t="s">
        <v>11</v>
      </c>
      <c r="G3676">
        <v>92109</v>
      </c>
      <c r="H3676">
        <v>403871</v>
      </c>
      <c r="I3676">
        <v>32.80988</v>
      </c>
      <c r="J3676">
        <v>-117.25838</v>
      </c>
      <c r="K3676" t="str">
        <f t="shared" ca="1" si="288"/>
        <v>good</v>
      </c>
      <c r="L3676" t="str">
        <f t="shared" ca="1" si="289"/>
        <v>wind</v>
      </c>
      <c r="M3676" t="str">
        <f t="shared" ca="1" si="291"/>
        <v>extreme</v>
      </c>
      <c r="N3676" t="str">
        <f t="shared" ca="1" si="291"/>
        <v>minimal</v>
      </c>
      <c r="O3676" t="str">
        <f t="shared" ca="1" si="291"/>
        <v>minimal</v>
      </c>
      <c r="P3676">
        <f t="shared" ca="1" si="290"/>
        <v>8</v>
      </c>
    </row>
    <row r="3677" spans="1:16" x14ac:dyDescent="0.2">
      <c r="A3677">
        <f t="shared" si="292"/>
        <v>1</v>
      </c>
      <c r="B3677" t="s">
        <v>9060</v>
      </c>
      <c r="C3677" t="s">
        <v>4339</v>
      </c>
      <c r="D3677" t="s">
        <v>26</v>
      </c>
      <c r="E3677" t="s">
        <v>26</v>
      </c>
      <c r="F3677" t="s">
        <v>11</v>
      </c>
      <c r="G3677">
        <v>92109</v>
      </c>
      <c r="H3677">
        <v>703103</v>
      </c>
      <c r="I3677">
        <v>32.81718</v>
      </c>
      <c r="J3677">
        <v>-117.23014000000001</v>
      </c>
      <c r="K3677" t="str">
        <f t="shared" ca="1" si="288"/>
        <v>good</v>
      </c>
      <c r="L3677" t="str">
        <f t="shared" ca="1" si="289"/>
        <v>smoke</v>
      </c>
      <c r="M3677" t="str">
        <f t="shared" ca="1" si="291"/>
        <v>minimal</v>
      </c>
      <c r="N3677" t="str">
        <f t="shared" ca="1" si="291"/>
        <v>high</v>
      </c>
      <c r="O3677" t="str">
        <f t="shared" ca="1" si="291"/>
        <v>high</v>
      </c>
      <c r="P3677">
        <f t="shared" ca="1" si="290"/>
        <v>21</v>
      </c>
    </row>
    <row r="3678" spans="1:16" x14ac:dyDescent="0.2">
      <c r="A3678">
        <f t="shared" si="292"/>
        <v>2</v>
      </c>
      <c r="B3678" t="s">
        <v>9060</v>
      </c>
      <c r="C3678" t="s">
        <v>4340</v>
      </c>
      <c r="D3678" t="s">
        <v>4341</v>
      </c>
      <c r="E3678" t="s">
        <v>48</v>
      </c>
      <c r="F3678" t="s">
        <v>11</v>
      </c>
      <c r="G3678">
        <v>92342</v>
      </c>
      <c r="H3678">
        <v>894166</v>
      </c>
      <c r="I3678">
        <v>34.748541000000003</v>
      </c>
      <c r="J3678">
        <v>-117.350965</v>
      </c>
      <c r="K3678" t="str">
        <f t="shared" ca="1" si="288"/>
        <v>good</v>
      </c>
      <c r="L3678" t="str">
        <f t="shared" ca="1" si="289"/>
        <v>wind</v>
      </c>
      <c r="M3678" t="str">
        <f t="shared" ca="1" si="291"/>
        <v>high</v>
      </c>
      <c r="N3678" t="str">
        <f t="shared" ca="1" si="291"/>
        <v>minimal</v>
      </c>
      <c r="O3678" t="str">
        <f t="shared" ca="1" si="291"/>
        <v>medium</v>
      </c>
      <c r="P3678">
        <f t="shared" ca="1" si="290"/>
        <v>4</v>
      </c>
    </row>
    <row r="3679" spans="1:16" x14ac:dyDescent="0.2">
      <c r="A3679">
        <f t="shared" si="292"/>
        <v>3</v>
      </c>
      <c r="B3679" t="s">
        <v>9060</v>
      </c>
      <c r="C3679" t="s">
        <v>4342</v>
      </c>
      <c r="D3679" t="s">
        <v>4343</v>
      </c>
      <c r="E3679" t="s">
        <v>48</v>
      </c>
      <c r="F3679" t="s">
        <v>11</v>
      </c>
      <c r="G3679">
        <v>92399</v>
      </c>
      <c r="H3679">
        <v>107921</v>
      </c>
      <c r="I3679">
        <v>34.019067</v>
      </c>
      <c r="J3679">
        <v>-117.05913700000001</v>
      </c>
      <c r="K3679" t="str">
        <f t="shared" ca="1" si="288"/>
        <v>good</v>
      </c>
      <c r="L3679" t="str">
        <f t="shared" ca="1" si="289"/>
        <v>wind</v>
      </c>
      <c r="M3679" t="str">
        <f t="shared" ca="1" si="291"/>
        <v>minimal</v>
      </c>
      <c r="N3679" t="str">
        <f t="shared" ca="1" si="291"/>
        <v>extreme</v>
      </c>
      <c r="O3679" t="str">
        <f t="shared" ca="1" si="291"/>
        <v>extreme</v>
      </c>
      <c r="P3679">
        <f t="shared" ca="1" si="290"/>
        <v>8</v>
      </c>
    </row>
    <row r="3680" spans="1:16" x14ac:dyDescent="0.2">
      <c r="A3680">
        <f t="shared" si="292"/>
        <v>1</v>
      </c>
      <c r="B3680" t="s">
        <v>9060</v>
      </c>
      <c r="C3680" t="s">
        <v>4344</v>
      </c>
      <c r="D3680" t="s">
        <v>4343</v>
      </c>
      <c r="E3680" t="s">
        <v>48</v>
      </c>
      <c r="F3680" t="s">
        <v>11</v>
      </c>
      <c r="G3680">
        <v>92399</v>
      </c>
      <c r="H3680">
        <v>848136</v>
      </c>
      <c r="I3680">
        <v>34.022407000000001</v>
      </c>
      <c r="J3680">
        <v>-117.100711</v>
      </c>
      <c r="K3680" t="str">
        <f t="shared" ca="1" si="288"/>
        <v>ugly</v>
      </c>
      <c r="L3680" t="str">
        <f t="shared" ca="1" si="289"/>
        <v>smoke</v>
      </c>
      <c r="M3680" t="str">
        <f t="shared" ca="1" si="291"/>
        <v>minimal</v>
      </c>
      <c r="N3680" t="str">
        <f t="shared" ca="1" si="291"/>
        <v>low</v>
      </c>
      <c r="O3680" t="str">
        <f t="shared" ca="1" si="291"/>
        <v>low</v>
      </c>
      <c r="P3680">
        <f t="shared" ca="1" si="290"/>
        <v>19</v>
      </c>
    </row>
    <row r="3681" spans="1:16" x14ac:dyDescent="0.2">
      <c r="A3681">
        <f t="shared" si="292"/>
        <v>2</v>
      </c>
      <c r="B3681" t="s">
        <v>9060</v>
      </c>
      <c r="C3681" t="s">
        <v>4345</v>
      </c>
      <c r="D3681" t="s">
        <v>4343</v>
      </c>
      <c r="E3681" t="s">
        <v>48</v>
      </c>
      <c r="F3681" t="s">
        <v>11</v>
      </c>
      <c r="G3681">
        <v>92399</v>
      </c>
      <c r="H3681">
        <v>1045130</v>
      </c>
      <c r="I3681">
        <v>34.007921000000003</v>
      </c>
      <c r="J3681">
        <v>-116.983481</v>
      </c>
      <c r="K3681" t="str">
        <f t="shared" ca="1" si="288"/>
        <v>bad</v>
      </c>
      <c r="L3681" t="str">
        <f t="shared" ca="1" si="289"/>
        <v>fire</v>
      </c>
      <c r="M3681" t="str">
        <f t="shared" ca="1" si="291"/>
        <v>extreme</v>
      </c>
      <c r="N3681" t="str">
        <f t="shared" ca="1" si="291"/>
        <v>high</v>
      </c>
      <c r="O3681" t="str">
        <f t="shared" ca="1" si="291"/>
        <v>extreme</v>
      </c>
      <c r="P3681">
        <f t="shared" ca="1" si="290"/>
        <v>13</v>
      </c>
    </row>
    <row r="3682" spans="1:16" x14ac:dyDescent="0.2">
      <c r="A3682">
        <f t="shared" si="292"/>
        <v>3</v>
      </c>
      <c r="B3682" t="s">
        <v>9060</v>
      </c>
      <c r="C3682" t="s">
        <v>4346</v>
      </c>
      <c r="D3682" t="s">
        <v>731</v>
      </c>
      <c r="E3682" t="s">
        <v>28</v>
      </c>
      <c r="F3682" t="s">
        <v>11</v>
      </c>
      <c r="G3682">
        <v>94574</v>
      </c>
      <c r="H3682">
        <v>722952</v>
      </c>
      <c r="I3682">
        <v>38.502420000000001</v>
      </c>
      <c r="J3682">
        <v>-122.47308</v>
      </c>
      <c r="K3682" t="str">
        <f t="shared" ca="1" si="288"/>
        <v>good</v>
      </c>
      <c r="L3682" t="str">
        <f t="shared" ca="1" si="289"/>
        <v>fire</v>
      </c>
      <c r="M3682" t="str">
        <f t="shared" ca="1" si="291"/>
        <v>medium</v>
      </c>
      <c r="N3682" t="str">
        <f t="shared" ca="1" si="291"/>
        <v>extreme</v>
      </c>
      <c r="O3682" t="str">
        <f t="shared" ca="1" si="291"/>
        <v>minimal</v>
      </c>
      <c r="P3682">
        <f t="shared" ca="1" si="290"/>
        <v>25</v>
      </c>
    </row>
    <row r="3683" spans="1:16" x14ac:dyDescent="0.2">
      <c r="A3683">
        <f t="shared" si="292"/>
        <v>1</v>
      </c>
      <c r="B3683" t="s">
        <v>9060</v>
      </c>
      <c r="C3683" t="s">
        <v>4347</v>
      </c>
      <c r="D3683" t="s">
        <v>731</v>
      </c>
      <c r="E3683" t="s">
        <v>28</v>
      </c>
      <c r="F3683" t="s">
        <v>11</v>
      </c>
      <c r="G3683">
        <v>94574</v>
      </c>
      <c r="H3683">
        <v>211315</v>
      </c>
      <c r="I3683">
        <v>38.499009999999998</v>
      </c>
      <c r="J3683">
        <v>-122.47297</v>
      </c>
      <c r="K3683" t="str">
        <f t="shared" ca="1" si="288"/>
        <v>ugly</v>
      </c>
      <c r="L3683" t="str">
        <f t="shared" ca="1" si="289"/>
        <v>smoke</v>
      </c>
      <c r="M3683" t="str">
        <f t="shared" ca="1" si="291"/>
        <v>low</v>
      </c>
      <c r="N3683" t="str">
        <f t="shared" ca="1" si="291"/>
        <v>minimal</v>
      </c>
      <c r="O3683" t="str">
        <f t="shared" ca="1" si="291"/>
        <v>medium</v>
      </c>
      <c r="P3683">
        <f t="shared" ca="1" si="290"/>
        <v>23</v>
      </c>
    </row>
    <row r="3684" spans="1:16" x14ac:dyDescent="0.2">
      <c r="A3684">
        <f t="shared" si="292"/>
        <v>2</v>
      </c>
      <c r="B3684" t="s">
        <v>9060</v>
      </c>
      <c r="C3684" t="s">
        <v>4348</v>
      </c>
      <c r="D3684" t="s">
        <v>3054</v>
      </c>
      <c r="E3684" t="s">
        <v>116</v>
      </c>
      <c r="F3684" t="s">
        <v>11</v>
      </c>
      <c r="G3684">
        <v>94804</v>
      </c>
      <c r="H3684">
        <v>152888</v>
      </c>
      <c r="I3684">
        <v>37.936639999999997</v>
      </c>
      <c r="J3684">
        <v>-122.33817000000001</v>
      </c>
      <c r="K3684" t="str">
        <f t="shared" ca="1" si="288"/>
        <v>ugly</v>
      </c>
      <c r="L3684" t="str">
        <f t="shared" ca="1" si="289"/>
        <v>wind</v>
      </c>
      <c r="M3684" t="str">
        <f t="shared" ca="1" si="291"/>
        <v>minimal</v>
      </c>
      <c r="N3684" t="str">
        <f t="shared" ca="1" si="291"/>
        <v>minimal</v>
      </c>
      <c r="O3684" t="str">
        <f t="shared" ca="1" si="291"/>
        <v>medium</v>
      </c>
      <c r="P3684">
        <f t="shared" ca="1" si="290"/>
        <v>31</v>
      </c>
    </row>
    <row r="3685" spans="1:16" x14ac:dyDescent="0.2">
      <c r="A3685">
        <f t="shared" si="292"/>
        <v>3</v>
      </c>
      <c r="B3685" t="s">
        <v>9060</v>
      </c>
      <c r="C3685" t="s">
        <v>4349</v>
      </c>
      <c r="D3685" t="s">
        <v>4190</v>
      </c>
      <c r="E3685" t="s">
        <v>48</v>
      </c>
      <c r="F3685" t="s">
        <v>11</v>
      </c>
      <c r="G3685">
        <v>92395</v>
      </c>
      <c r="H3685">
        <v>482393</v>
      </c>
      <c r="I3685">
        <v>34.523847000000004</v>
      </c>
      <c r="J3685">
        <v>-117.29989399999999</v>
      </c>
      <c r="K3685" t="str">
        <f t="shared" ca="1" si="288"/>
        <v>bad</v>
      </c>
      <c r="L3685" t="str">
        <f t="shared" ca="1" si="289"/>
        <v>wind</v>
      </c>
      <c r="M3685" t="str">
        <f t="shared" ca="1" si="291"/>
        <v>minimal</v>
      </c>
      <c r="N3685" t="str">
        <f t="shared" ca="1" si="291"/>
        <v>extreme</v>
      </c>
      <c r="O3685" t="str">
        <f t="shared" ca="1" si="291"/>
        <v>medium</v>
      </c>
      <c r="P3685">
        <f t="shared" ca="1" si="290"/>
        <v>7</v>
      </c>
    </row>
    <row r="3686" spans="1:16" x14ac:dyDescent="0.2">
      <c r="A3686">
        <f t="shared" si="292"/>
        <v>1</v>
      </c>
      <c r="B3686" t="s">
        <v>9060</v>
      </c>
      <c r="C3686" t="s">
        <v>4350</v>
      </c>
      <c r="D3686" t="s">
        <v>4190</v>
      </c>
      <c r="E3686" t="s">
        <v>48</v>
      </c>
      <c r="F3686" t="s">
        <v>11</v>
      </c>
      <c r="G3686">
        <v>92395</v>
      </c>
      <c r="H3686">
        <v>558292</v>
      </c>
      <c r="I3686">
        <v>34.512056000000001</v>
      </c>
      <c r="J3686">
        <v>-117.29896599999999</v>
      </c>
      <c r="K3686" t="str">
        <f t="shared" ca="1" si="288"/>
        <v>bad</v>
      </c>
      <c r="L3686" t="str">
        <f t="shared" ca="1" si="289"/>
        <v>wind</v>
      </c>
      <c r="M3686" t="str">
        <f t="shared" ca="1" si="291"/>
        <v>high</v>
      </c>
      <c r="N3686" t="str">
        <f t="shared" ca="1" si="291"/>
        <v>high</v>
      </c>
      <c r="O3686" t="str">
        <f t="shared" ca="1" si="291"/>
        <v>low</v>
      </c>
      <c r="P3686">
        <f t="shared" ca="1" si="290"/>
        <v>15</v>
      </c>
    </row>
    <row r="3687" spans="1:16" x14ac:dyDescent="0.2">
      <c r="A3687">
        <f t="shared" si="292"/>
        <v>2</v>
      </c>
      <c r="B3687" t="s">
        <v>9060</v>
      </c>
      <c r="C3687" t="s">
        <v>4351</v>
      </c>
      <c r="D3687" t="s">
        <v>4190</v>
      </c>
      <c r="E3687" t="s">
        <v>48</v>
      </c>
      <c r="F3687" t="s">
        <v>11</v>
      </c>
      <c r="G3687">
        <v>92392</v>
      </c>
      <c r="H3687">
        <v>133653</v>
      </c>
      <c r="I3687">
        <v>34.501291999999999</v>
      </c>
      <c r="J3687">
        <v>-117.262569</v>
      </c>
      <c r="K3687" t="str">
        <f t="shared" ca="1" si="288"/>
        <v>good</v>
      </c>
      <c r="L3687" t="str">
        <f t="shared" ca="1" si="289"/>
        <v>smoke</v>
      </c>
      <c r="M3687" t="str">
        <f t="shared" ca="1" si="291"/>
        <v>low</v>
      </c>
      <c r="N3687" t="str">
        <f t="shared" ca="1" si="291"/>
        <v>high</v>
      </c>
      <c r="O3687" t="str">
        <f t="shared" ca="1" si="291"/>
        <v>extreme</v>
      </c>
      <c r="P3687">
        <f t="shared" ca="1" si="290"/>
        <v>19</v>
      </c>
    </row>
    <row r="3688" spans="1:16" x14ac:dyDescent="0.2">
      <c r="A3688">
        <f t="shared" si="292"/>
        <v>3</v>
      </c>
      <c r="B3688" t="s">
        <v>9060</v>
      </c>
      <c r="C3688" t="s">
        <v>4352</v>
      </c>
      <c r="D3688" t="s">
        <v>4190</v>
      </c>
      <c r="E3688" t="s">
        <v>48</v>
      </c>
      <c r="F3688" t="s">
        <v>11</v>
      </c>
      <c r="G3688">
        <v>92395</v>
      </c>
      <c r="H3688">
        <v>487900</v>
      </c>
      <c r="I3688">
        <v>34.510036999999997</v>
      </c>
      <c r="J3688">
        <v>-117.289496</v>
      </c>
      <c r="K3688" t="str">
        <f t="shared" ca="1" si="288"/>
        <v>ugly</v>
      </c>
      <c r="L3688" t="str">
        <f t="shared" ca="1" si="289"/>
        <v>fire</v>
      </c>
      <c r="M3688" t="str">
        <f t="shared" ca="1" si="291"/>
        <v>low</v>
      </c>
      <c r="N3688" t="str">
        <f t="shared" ca="1" si="291"/>
        <v>low</v>
      </c>
      <c r="O3688" t="str">
        <f t="shared" ca="1" si="291"/>
        <v>minimal</v>
      </c>
      <c r="P3688">
        <f t="shared" ca="1" si="290"/>
        <v>8</v>
      </c>
    </row>
    <row r="3689" spans="1:16" x14ac:dyDescent="0.2">
      <c r="A3689">
        <f t="shared" si="292"/>
        <v>1</v>
      </c>
      <c r="B3689" t="s">
        <v>9060</v>
      </c>
      <c r="C3689" t="s">
        <v>4353</v>
      </c>
      <c r="D3689" t="s">
        <v>4190</v>
      </c>
      <c r="E3689" t="s">
        <v>48</v>
      </c>
      <c r="F3689" t="s">
        <v>11</v>
      </c>
      <c r="G3689">
        <v>92395</v>
      </c>
      <c r="H3689">
        <v>422856</v>
      </c>
      <c r="I3689">
        <v>34.481462999999998</v>
      </c>
      <c r="J3689">
        <v>-117.292372</v>
      </c>
      <c r="K3689" t="str">
        <f t="shared" ca="1" si="288"/>
        <v>bad</v>
      </c>
      <c r="L3689" t="str">
        <f t="shared" ca="1" si="289"/>
        <v>smoke</v>
      </c>
      <c r="M3689" t="str">
        <f t="shared" ca="1" si="291"/>
        <v>high</v>
      </c>
      <c r="N3689" t="str">
        <f t="shared" ca="1" si="291"/>
        <v>medium</v>
      </c>
      <c r="O3689" t="str">
        <f t="shared" ca="1" si="291"/>
        <v>high</v>
      </c>
      <c r="P3689">
        <f t="shared" ca="1" si="290"/>
        <v>0</v>
      </c>
    </row>
    <row r="3690" spans="1:16" x14ac:dyDescent="0.2">
      <c r="A3690">
        <f t="shared" si="292"/>
        <v>2</v>
      </c>
      <c r="B3690" t="s">
        <v>9060</v>
      </c>
      <c r="C3690" t="s">
        <v>4354</v>
      </c>
      <c r="D3690" t="s">
        <v>4190</v>
      </c>
      <c r="E3690" t="s">
        <v>48</v>
      </c>
      <c r="F3690" t="s">
        <v>11</v>
      </c>
      <c r="G3690">
        <v>92395</v>
      </c>
      <c r="H3690">
        <v>662747</v>
      </c>
      <c r="I3690">
        <v>34.491515999999997</v>
      </c>
      <c r="J3690">
        <v>-117.272774</v>
      </c>
      <c r="K3690" t="str">
        <f t="shared" ca="1" si="288"/>
        <v>ugly</v>
      </c>
      <c r="L3690" t="str">
        <f t="shared" ca="1" si="289"/>
        <v>fire</v>
      </c>
      <c r="M3690" t="str">
        <f t="shared" ca="1" si="291"/>
        <v>high</v>
      </c>
      <c r="N3690" t="str">
        <f t="shared" ca="1" si="291"/>
        <v>low</v>
      </c>
      <c r="O3690" t="str">
        <f t="shared" ca="1" si="291"/>
        <v>low</v>
      </c>
      <c r="P3690">
        <f t="shared" ca="1" si="290"/>
        <v>20</v>
      </c>
    </row>
    <row r="3691" spans="1:16" x14ac:dyDescent="0.2">
      <c r="A3691">
        <f t="shared" si="292"/>
        <v>3</v>
      </c>
      <c r="B3691" t="s">
        <v>9060</v>
      </c>
      <c r="C3691" t="s">
        <v>4355</v>
      </c>
      <c r="D3691" t="s">
        <v>4356</v>
      </c>
      <c r="E3691" t="s">
        <v>48</v>
      </c>
      <c r="F3691" t="s">
        <v>11</v>
      </c>
      <c r="G3691">
        <v>92313</v>
      </c>
      <c r="H3691">
        <v>671146</v>
      </c>
      <c r="I3691">
        <v>34.033614</v>
      </c>
      <c r="J3691">
        <v>-117.309093</v>
      </c>
      <c r="K3691" t="str">
        <f t="shared" ca="1" si="288"/>
        <v>bad</v>
      </c>
      <c r="L3691" t="str">
        <f t="shared" ca="1" si="289"/>
        <v>fire</v>
      </c>
      <c r="M3691" t="str">
        <f t="shared" ca="1" si="291"/>
        <v>low</v>
      </c>
      <c r="N3691" t="str">
        <f t="shared" ca="1" si="291"/>
        <v>medium</v>
      </c>
      <c r="O3691" t="str">
        <f t="shared" ca="1" si="291"/>
        <v>high</v>
      </c>
      <c r="P3691">
        <f t="shared" ca="1" si="290"/>
        <v>8</v>
      </c>
    </row>
    <row r="3692" spans="1:16" x14ac:dyDescent="0.2">
      <c r="A3692">
        <f t="shared" si="292"/>
        <v>1</v>
      </c>
      <c r="B3692" t="s">
        <v>9060</v>
      </c>
      <c r="C3692" t="s">
        <v>4357</v>
      </c>
      <c r="D3692" t="s">
        <v>4358</v>
      </c>
      <c r="E3692" t="s">
        <v>48</v>
      </c>
      <c r="F3692" t="s">
        <v>11</v>
      </c>
      <c r="G3692">
        <v>92324</v>
      </c>
      <c r="H3692">
        <v>802292</v>
      </c>
      <c r="I3692">
        <v>34.093350999999998</v>
      </c>
      <c r="J3692">
        <v>-117.327173</v>
      </c>
      <c r="K3692" t="str">
        <f t="shared" ca="1" si="288"/>
        <v>bad</v>
      </c>
      <c r="L3692" t="str">
        <f t="shared" ca="1" si="289"/>
        <v>fire</v>
      </c>
      <c r="M3692" t="str">
        <f t="shared" ca="1" si="291"/>
        <v>low</v>
      </c>
      <c r="N3692" t="str">
        <f t="shared" ca="1" si="291"/>
        <v>extreme</v>
      </c>
      <c r="O3692" t="str">
        <f t="shared" ca="1" si="291"/>
        <v>medium</v>
      </c>
      <c r="P3692">
        <f t="shared" ca="1" si="290"/>
        <v>50</v>
      </c>
    </row>
    <row r="3693" spans="1:16" x14ac:dyDescent="0.2">
      <c r="A3693">
        <f t="shared" si="292"/>
        <v>2</v>
      </c>
      <c r="B3693" t="s">
        <v>9060</v>
      </c>
      <c r="C3693" t="s">
        <v>4359</v>
      </c>
      <c r="D3693" t="s">
        <v>4358</v>
      </c>
      <c r="E3693" t="s">
        <v>48</v>
      </c>
      <c r="F3693" t="s">
        <v>11</v>
      </c>
      <c r="G3693">
        <v>92324</v>
      </c>
      <c r="H3693">
        <v>683503</v>
      </c>
      <c r="I3693">
        <v>34.058886000000001</v>
      </c>
      <c r="J3693">
        <v>-117.32509400000001</v>
      </c>
      <c r="K3693" t="str">
        <f t="shared" ca="1" si="288"/>
        <v>bad</v>
      </c>
      <c r="L3693" t="str">
        <f t="shared" ca="1" si="289"/>
        <v>fire</v>
      </c>
      <c r="M3693" t="str">
        <f t="shared" ca="1" si="291"/>
        <v>extreme</v>
      </c>
      <c r="N3693" t="str">
        <f t="shared" ca="1" si="291"/>
        <v>medium</v>
      </c>
      <c r="O3693" t="str">
        <f t="shared" ca="1" si="291"/>
        <v>high</v>
      </c>
      <c r="P3693">
        <f t="shared" ca="1" si="290"/>
        <v>36</v>
      </c>
    </row>
    <row r="3694" spans="1:16" x14ac:dyDescent="0.2">
      <c r="A3694">
        <f t="shared" si="292"/>
        <v>3</v>
      </c>
      <c r="B3694" t="s">
        <v>9060</v>
      </c>
      <c r="C3694" t="s">
        <v>4360</v>
      </c>
      <c r="D3694" t="s">
        <v>22</v>
      </c>
      <c r="E3694" t="s">
        <v>23</v>
      </c>
      <c r="F3694" t="s">
        <v>11</v>
      </c>
      <c r="G3694">
        <v>95834</v>
      </c>
      <c r="H3694">
        <v>408406</v>
      </c>
      <c r="I3694">
        <v>38.636709000000003</v>
      </c>
      <c r="J3694">
        <v>-121.530717</v>
      </c>
      <c r="K3694" t="str">
        <f t="shared" ca="1" si="288"/>
        <v>good</v>
      </c>
      <c r="L3694" t="str">
        <f t="shared" ca="1" si="289"/>
        <v>smoke</v>
      </c>
      <c r="M3694" t="str">
        <f t="shared" ca="1" si="291"/>
        <v>minimal</v>
      </c>
      <c r="N3694" t="str">
        <f t="shared" ca="1" si="291"/>
        <v>extreme</v>
      </c>
      <c r="O3694" t="str">
        <f t="shared" ca="1" si="291"/>
        <v>medium</v>
      </c>
      <c r="P3694">
        <f t="shared" ca="1" si="290"/>
        <v>31</v>
      </c>
    </row>
    <row r="3695" spans="1:16" x14ac:dyDescent="0.2">
      <c r="A3695">
        <f t="shared" si="292"/>
        <v>1</v>
      </c>
      <c r="B3695" t="s">
        <v>9060</v>
      </c>
      <c r="C3695" t="s">
        <v>4361</v>
      </c>
      <c r="D3695" t="s">
        <v>22</v>
      </c>
      <c r="E3695" t="s">
        <v>23</v>
      </c>
      <c r="F3695" t="s">
        <v>11</v>
      </c>
      <c r="G3695">
        <v>95835</v>
      </c>
      <c r="H3695">
        <v>686828</v>
      </c>
      <c r="I3695">
        <v>38.659365000000001</v>
      </c>
      <c r="J3695">
        <v>-121.50213599999999</v>
      </c>
      <c r="K3695" t="str">
        <f t="shared" ca="1" si="288"/>
        <v>good</v>
      </c>
      <c r="L3695" t="str">
        <f t="shared" ca="1" si="289"/>
        <v>wind</v>
      </c>
      <c r="M3695" t="str">
        <f t="shared" ca="1" si="291"/>
        <v>extreme</v>
      </c>
      <c r="N3695" t="str">
        <f t="shared" ca="1" si="291"/>
        <v>medium</v>
      </c>
      <c r="O3695" t="str">
        <f t="shared" ca="1" si="291"/>
        <v>low</v>
      </c>
      <c r="P3695">
        <f t="shared" ca="1" si="290"/>
        <v>48</v>
      </c>
    </row>
    <row r="3696" spans="1:16" x14ac:dyDescent="0.2">
      <c r="A3696">
        <f t="shared" si="292"/>
        <v>2</v>
      </c>
      <c r="B3696" t="s">
        <v>9060</v>
      </c>
      <c r="C3696" t="s">
        <v>4362</v>
      </c>
      <c r="D3696" t="s">
        <v>22</v>
      </c>
      <c r="E3696" t="s">
        <v>23</v>
      </c>
      <c r="F3696" t="s">
        <v>11</v>
      </c>
      <c r="G3696">
        <v>95835</v>
      </c>
      <c r="H3696">
        <v>638883</v>
      </c>
      <c r="I3696">
        <v>38.677582000000001</v>
      </c>
      <c r="J3696">
        <v>-121.51226</v>
      </c>
      <c r="K3696" t="str">
        <f t="shared" ca="1" si="288"/>
        <v>ugly</v>
      </c>
      <c r="L3696" t="str">
        <f t="shared" ca="1" si="289"/>
        <v>fire</v>
      </c>
      <c r="M3696" t="str">
        <f t="shared" ca="1" si="291"/>
        <v>medium</v>
      </c>
      <c r="N3696" t="str">
        <f t="shared" ca="1" si="291"/>
        <v>high</v>
      </c>
      <c r="O3696" t="str">
        <f t="shared" ca="1" si="291"/>
        <v>low</v>
      </c>
      <c r="P3696">
        <f t="shared" ca="1" si="290"/>
        <v>50</v>
      </c>
    </row>
    <row r="3697" spans="1:16" x14ac:dyDescent="0.2">
      <c r="A3697">
        <f t="shared" si="292"/>
        <v>3</v>
      </c>
      <c r="B3697" t="s">
        <v>9060</v>
      </c>
      <c r="C3697" t="s">
        <v>4363</v>
      </c>
      <c r="D3697" t="s">
        <v>22</v>
      </c>
      <c r="E3697" t="s">
        <v>23</v>
      </c>
      <c r="F3697" t="s">
        <v>11</v>
      </c>
      <c r="G3697">
        <v>95835</v>
      </c>
      <c r="H3697">
        <v>456271</v>
      </c>
      <c r="I3697">
        <v>38.681410999999997</v>
      </c>
      <c r="J3697">
        <v>-121.51186800000001</v>
      </c>
      <c r="K3697" t="str">
        <f t="shared" ca="1" si="288"/>
        <v>ugly</v>
      </c>
      <c r="L3697" t="str">
        <f t="shared" ca="1" si="289"/>
        <v>smoke</v>
      </c>
      <c r="M3697" t="str">
        <f t="shared" ca="1" si="291"/>
        <v>low</v>
      </c>
      <c r="N3697" t="str">
        <f t="shared" ca="1" si="291"/>
        <v>extreme</v>
      </c>
      <c r="O3697" t="str">
        <f t="shared" ca="1" si="291"/>
        <v>high</v>
      </c>
      <c r="P3697">
        <f t="shared" ca="1" si="290"/>
        <v>22</v>
      </c>
    </row>
    <row r="3698" spans="1:16" x14ac:dyDescent="0.2">
      <c r="A3698">
        <f t="shared" si="292"/>
        <v>1</v>
      </c>
      <c r="B3698" t="s">
        <v>9060</v>
      </c>
      <c r="C3698" t="s">
        <v>4364</v>
      </c>
      <c r="D3698" t="s">
        <v>4358</v>
      </c>
      <c r="E3698" t="s">
        <v>48</v>
      </c>
      <c r="F3698" t="s">
        <v>11</v>
      </c>
      <c r="G3698">
        <v>92324</v>
      </c>
      <c r="H3698">
        <v>807204</v>
      </c>
      <c r="I3698">
        <v>34.076957999999998</v>
      </c>
      <c r="J3698">
        <v>-117.305909</v>
      </c>
      <c r="K3698" t="str">
        <f t="shared" ca="1" si="288"/>
        <v>good</v>
      </c>
      <c r="L3698" t="str">
        <f t="shared" ca="1" si="289"/>
        <v>smoke</v>
      </c>
      <c r="M3698" t="str">
        <f t="shared" ca="1" si="291"/>
        <v>minimal</v>
      </c>
      <c r="N3698" t="str">
        <f t="shared" ca="1" si="291"/>
        <v>high</v>
      </c>
      <c r="O3698" t="str">
        <f t="shared" ca="1" si="291"/>
        <v>medium</v>
      </c>
      <c r="P3698">
        <f t="shared" ca="1" si="290"/>
        <v>50</v>
      </c>
    </row>
    <row r="3699" spans="1:16" x14ac:dyDescent="0.2">
      <c r="A3699">
        <f t="shared" si="292"/>
        <v>2</v>
      </c>
      <c r="B3699" t="s">
        <v>9060</v>
      </c>
      <c r="C3699" t="s">
        <v>4365</v>
      </c>
      <c r="D3699" t="s">
        <v>4356</v>
      </c>
      <c r="E3699" t="s">
        <v>48</v>
      </c>
      <c r="F3699" t="s">
        <v>11</v>
      </c>
      <c r="G3699">
        <v>92324</v>
      </c>
      <c r="H3699">
        <v>196069</v>
      </c>
      <c r="I3699">
        <v>34.045611999999998</v>
      </c>
      <c r="J3699">
        <v>-117.29696199999999</v>
      </c>
      <c r="K3699" t="str">
        <f t="shared" ca="1" si="288"/>
        <v>good</v>
      </c>
      <c r="L3699" t="str">
        <f t="shared" ca="1" si="289"/>
        <v>fire</v>
      </c>
      <c r="M3699" t="str">
        <f t="shared" ca="1" si="291"/>
        <v>low</v>
      </c>
      <c r="N3699" t="str">
        <f t="shared" ca="1" si="291"/>
        <v>extreme</v>
      </c>
      <c r="O3699" t="str">
        <f t="shared" ca="1" si="291"/>
        <v>low</v>
      </c>
      <c r="P3699">
        <f t="shared" ca="1" si="290"/>
        <v>35</v>
      </c>
    </row>
    <row r="3700" spans="1:16" x14ac:dyDescent="0.2">
      <c r="A3700">
        <f t="shared" si="292"/>
        <v>3</v>
      </c>
      <c r="B3700" t="s">
        <v>9060</v>
      </c>
      <c r="C3700" t="s">
        <v>4366</v>
      </c>
      <c r="D3700" t="s">
        <v>4367</v>
      </c>
      <c r="E3700" t="s">
        <v>48</v>
      </c>
      <c r="F3700" t="s">
        <v>11</v>
      </c>
      <c r="G3700">
        <v>92346</v>
      </c>
      <c r="H3700">
        <v>688154</v>
      </c>
      <c r="I3700">
        <v>34.123320999999997</v>
      </c>
      <c r="J3700">
        <v>-117.1617</v>
      </c>
      <c r="K3700" t="str">
        <f t="shared" ca="1" si="288"/>
        <v>bad</v>
      </c>
      <c r="L3700" t="str">
        <f t="shared" ca="1" si="289"/>
        <v>fire</v>
      </c>
      <c r="M3700" t="str">
        <f t="shared" ca="1" si="291"/>
        <v>minimal</v>
      </c>
      <c r="N3700" t="str">
        <f t="shared" ca="1" si="291"/>
        <v>high</v>
      </c>
      <c r="O3700" t="str">
        <f t="shared" ca="1" si="291"/>
        <v>minimal</v>
      </c>
      <c r="P3700">
        <f t="shared" ca="1" si="290"/>
        <v>29</v>
      </c>
    </row>
    <row r="3701" spans="1:16" x14ac:dyDescent="0.2">
      <c r="A3701">
        <f t="shared" si="292"/>
        <v>1</v>
      </c>
      <c r="B3701" t="s">
        <v>9060</v>
      </c>
      <c r="C3701" t="s">
        <v>4368</v>
      </c>
      <c r="D3701" t="s">
        <v>4367</v>
      </c>
      <c r="E3701" t="s">
        <v>48</v>
      </c>
      <c r="F3701" t="s">
        <v>11</v>
      </c>
      <c r="G3701">
        <v>92346</v>
      </c>
      <c r="H3701">
        <v>882421</v>
      </c>
      <c r="I3701">
        <v>34.119016999999999</v>
      </c>
      <c r="J3701">
        <v>-117.18167800000001</v>
      </c>
      <c r="K3701" t="str">
        <f t="shared" ca="1" si="288"/>
        <v>ugly</v>
      </c>
      <c r="L3701" t="str">
        <f t="shared" ca="1" si="289"/>
        <v>fire</v>
      </c>
      <c r="M3701" t="str">
        <f t="shared" ca="1" si="291"/>
        <v>low</v>
      </c>
      <c r="N3701" t="str">
        <f t="shared" ca="1" si="291"/>
        <v>minimal</v>
      </c>
      <c r="O3701" t="str">
        <f t="shared" ca="1" si="291"/>
        <v>minimal</v>
      </c>
      <c r="P3701">
        <f t="shared" ca="1" si="290"/>
        <v>36</v>
      </c>
    </row>
    <row r="3702" spans="1:16" x14ac:dyDescent="0.2">
      <c r="A3702">
        <f t="shared" si="292"/>
        <v>2</v>
      </c>
      <c r="B3702" t="s">
        <v>9060</v>
      </c>
      <c r="C3702" t="s">
        <v>4369</v>
      </c>
      <c r="D3702" t="s">
        <v>4367</v>
      </c>
      <c r="E3702" t="s">
        <v>48</v>
      </c>
      <c r="F3702" t="s">
        <v>11</v>
      </c>
      <c r="G3702">
        <v>92346</v>
      </c>
      <c r="H3702">
        <v>958298</v>
      </c>
      <c r="I3702">
        <v>34.114249000000001</v>
      </c>
      <c r="J3702">
        <v>-117.169707</v>
      </c>
      <c r="K3702" t="str">
        <f t="shared" ca="1" si="288"/>
        <v>ugly</v>
      </c>
      <c r="L3702" t="str">
        <f t="shared" ca="1" si="289"/>
        <v>smoke</v>
      </c>
      <c r="M3702" t="str">
        <f t="shared" ca="1" si="291"/>
        <v>high</v>
      </c>
      <c r="N3702" t="str">
        <f t="shared" ca="1" si="291"/>
        <v>high</v>
      </c>
      <c r="O3702" t="str">
        <f t="shared" ca="1" si="291"/>
        <v>medium</v>
      </c>
      <c r="P3702">
        <f t="shared" ca="1" si="290"/>
        <v>39</v>
      </c>
    </row>
    <row r="3703" spans="1:16" x14ac:dyDescent="0.2">
      <c r="A3703">
        <f t="shared" si="292"/>
        <v>3</v>
      </c>
      <c r="B3703" t="s">
        <v>9060</v>
      </c>
      <c r="C3703" t="s">
        <v>4370</v>
      </c>
      <c r="D3703" t="s">
        <v>4367</v>
      </c>
      <c r="E3703" t="s">
        <v>48</v>
      </c>
      <c r="F3703" t="s">
        <v>11</v>
      </c>
      <c r="G3703">
        <v>92346</v>
      </c>
      <c r="H3703">
        <v>796175</v>
      </c>
      <c r="I3703">
        <v>34.138033999999998</v>
      </c>
      <c r="J3703">
        <v>-117.200778</v>
      </c>
      <c r="K3703" t="str">
        <f t="shared" ca="1" si="288"/>
        <v>good</v>
      </c>
      <c r="L3703" t="str">
        <f t="shared" ca="1" si="289"/>
        <v>smoke</v>
      </c>
      <c r="M3703" t="str">
        <f t="shared" ca="1" si="291"/>
        <v>minimal</v>
      </c>
      <c r="N3703" t="str">
        <f t="shared" ca="1" si="291"/>
        <v>extreme</v>
      </c>
      <c r="O3703" t="str">
        <f t="shared" ca="1" si="291"/>
        <v>extreme</v>
      </c>
      <c r="P3703">
        <f t="shared" ca="1" si="290"/>
        <v>14</v>
      </c>
    </row>
    <row r="3704" spans="1:16" x14ac:dyDescent="0.2">
      <c r="A3704">
        <f t="shared" si="292"/>
        <v>1</v>
      </c>
      <c r="B3704" t="s">
        <v>9060</v>
      </c>
      <c r="C3704" t="s">
        <v>4371</v>
      </c>
      <c r="D3704" t="s">
        <v>4183</v>
      </c>
      <c r="E3704" t="s">
        <v>48</v>
      </c>
      <c r="F3704" t="s">
        <v>11</v>
      </c>
      <c r="G3704">
        <v>92346</v>
      </c>
      <c r="H3704">
        <v>1041343</v>
      </c>
      <c r="I3704">
        <v>34.131957</v>
      </c>
      <c r="J3704">
        <v>-117.204092</v>
      </c>
      <c r="K3704" t="str">
        <f t="shared" ca="1" si="288"/>
        <v>ugly</v>
      </c>
      <c r="L3704" t="str">
        <f t="shared" ca="1" si="289"/>
        <v>fire</v>
      </c>
      <c r="M3704" t="str">
        <f t="shared" ca="1" si="291"/>
        <v>extreme</v>
      </c>
      <c r="N3704" t="str">
        <f t="shared" ca="1" si="291"/>
        <v>minimal</v>
      </c>
      <c r="O3704" t="str">
        <f t="shared" ca="1" si="291"/>
        <v>minimal</v>
      </c>
      <c r="P3704">
        <f t="shared" ca="1" si="290"/>
        <v>35</v>
      </c>
    </row>
    <row r="3705" spans="1:16" x14ac:dyDescent="0.2">
      <c r="A3705">
        <f t="shared" si="292"/>
        <v>2</v>
      </c>
      <c r="B3705" t="s">
        <v>9060</v>
      </c>
      <c r="C3705" t="s">
        <v>4372</v>
      </c>
      <c r="D3705" t="s">
        <v>4373</v>
      </c>
      <c r="E3705" t="s">
        <v>48</v>
      </c>
      <c r="F3705" t="s">
        <v>11</v>
      </c>
      <c r="G3705">
        <v>92354</v>
      </c>
      <c r="H3705">
        <v>880482</v>
      </c>
      <c r="I3705">
        <v>34.047882000000001</v>
      </c>
      <c r="J3705">
        <v>-117.26521</v>
      </c>
      <c r="K3705" t="str">
        <f t="shared" ca="1" si="288"/>
        <v>good</v>
      </c>
      <c r="L3705" t="str">
        <f t="shared" ca="1" si="289"/>
        <v>fire</v>
      </c>
      <c r="M3705" t="str">
        <f t="shared" ca="1" si="291"/>
        <v>extreme</v>
      </c>
      <c r="N3705" t="str">
        <f t="shared" ca="1" si="291"/>
        <v>minimal</v>
      </c>
      <c r="O3705" t="str">
        <f t="shared" ca="1" si="291"/>
        <v>medium</v>
      </c>
      <c r="P3705">
        <f t="shared" ca="1" si="290"/>
        <v>46</v>
      </c>
    </row>
    <row r="3706" spans="1:16" x14ac:dyDescent="0.2">
      <c r="A3706">
        <f t="shared" si="292"/>
        <v>3</v>
      </c>
      <c r="B3706" t="s">
        <v>9060</v>
      </c>
      <c r="C3706" t="s">
        <v>4374</v>
      </c>
      <c r="D3706" t="s">
        <v>4375</v>
      </c>
      <c r="E3706" t="s">
        <v>48</v>
      </c>
      <c r="F3706" t="s">
        <v>11</v>
      </c>
      <c r="G3706">
        <v>92359</v>
      </c>
      <c r="H3706">
        <v>779380</v>
      </c>
      <c r="I3706">
        <v>34.071199</v>
      </c>
      <c r="J3706">
        <v>-117.122958</v>
      </c>
      <c r="K3706" t="str">
        <f t="shared" ca="1" si="288"/>
        <v>good</v>
      </c>
      <c r="L3706" t="str">
        <f t="shared" ca="1" si="289"/>
        <v>fire</v>
      </c>
      <c r="M3706" t="str">
        <f t="shared" ca="1" si="291"/>
        <v>high</v>
      </c>
      <c r="N3706" t="str">
        <f t="shared" ca="1" si="291"/>
        <v>high</v>
      </c>
      <c r="O3706" t="str">
        <f t="shared" ca="1" si="291"/>
        <v>extreme</v>
      </c>
      <c r="P3706">
        <f t="shared" ca="1" si="290"/>
        <v>12</v>
      </c>
    </row>
    <row r="3707" spans="1:16" x14ac:dyDescent="0.2">
      <c r="A3707">
        <f t="shared" si="292"/>
        <v>1</v>
      </c>
      <c r="B3707" t="s">
        <v>9060</v>
      </c>
      <c r="C3707" t="s">
        <v>4376</v>
      </c>
      <c r="D3707" t="s">
        <v>4375</v>
      </c>
      <c r="E3707" t="s">
        <v>48</v>
      </c>
      <c r="F3707" t="s">
        <v>11</v>
      </c>
      <c r="G3707">
        <v>92359</v>
      </c>
      <c r="H3707">
        <v>449836</v>
      </c>
      <c r="I3707">
        <v>34.068741000000003</v>
      </c>
      <c r="J3707">
        <v>-117.123841</v>
      </c>
      <c r="K3707" t="str">
        <f t="shared" ca="1" si="288"/>
        <v>good</v>
      </c>
      <c r="L3707" t="str">
        <f t="shared" ca="1" si="289"/>
        <v>smoke</v>
      </c>
      <c r="M3707" t="str">
        <f t="shared" ca="1" si="291"/>
        <v>low</v>
      </c>
      <c r="N3707" t="str">
        <f t="shared" ca="1" si="291"/>
        <v>medium</v>
      </c>
      <c r="O3707" t="str">
        <f t="shared" ca="1" si="291"/>
        <v>minimal</v>
      </c>
      <c r="P3707">
        <f t="shared" ca="1" si="290"/>
        <v>21</v>
      </c>
    </row>
    <row r="3708" spans="1:16" x14ac:dyDescent="0.2">
      <c r="A3708">
        <f t="shared" si="292"/>
        <v>2</v>
      </c>
      <c r="B3708" t="s">
        <v>9060</v>
      </c>
      <c r="C3708" t="s">
        <v>4377</v>
      </c>
      <c r="D3708" t="s">
        <v>4378</v>
      </c>
      <c r="E3708" t="s">
        <v>48</v>
      </c>
      <c r="F3708" t="s">
        <v>11</v>
      </c>
      <c r="G3708">
        <v>92373</v>
      </c>
      <c r="H3708">
        <v>645590</v>
      </c>
      <c r="I3708">
        <v>34.047474000000001</v>
      </c>
      <c r="J3708">
        <v>-117.196625</v>
      </c>
      <c r="K3708" t="str">
        <f t="shared" ca="1" si="288"/>
        <v>good</v>
      </c>
      <c r="L3708" t="str">
        <f t="shared" ca="1" si="289"/>
        <v>fire</v>
      </c>
      <c r="M3708" t="str">
        <f t="shared" ca="1" si="291"/>
        <v>low</v>
      </c>
      <c r="N3708" t="str">
        <f t="shared" ca="1" si="291"/>
        <v>extreme</v>
      </c>
      <c r="O3708" t="str">
        <f t="shared" ca="1" si="291"/>
        <v>high</v>
      </c>
      <c r="P3708">
        <f t="shared" ca="1" si="290"/>
        <v>16</v>
      </c>
    </row>
    <row r="3709" spans="1:16" x14ac:dyDescent="0.2">
      <c r="A3709">
        <f t="shared" si="292"/>
        <v>3</v>
      </c>
      <c r="B3709" t="s">
        <v>9060</v>
      </c>
      <c r="C3709" t="s">
        <v>4379</v>
      </c>
      <c r="D3709" t="s">
        <v>4378</v>
      </c>
      <c r="E3709" t="s">
        <v>48</v>
      </c>
      <c r="F3709" t="s">
        <v>11</v>
      </c>
      <c r="G3709">
        <v>92373</v>
      </c>
      <c r="H3709">
        <v>472388</v>
      </c>
      <c r="I3709">
        <v>34.042067000000003</v>
      </c>
      <c r="J3709">
        <v>-117.161889</v>
      </c>
      <c r="K3709" t="str">
        <f t="shared" ca="1" si="288"/>
        <v>bad</v>
      </c>
      <c r="L3709" t="str">
        <f t="shared" ca="1" si="289"/>
        <v>fire</v>
      </c>
      <c r="M3709" t="str">
        <f t="shared" ca="1" si="291"/>
        <v>low</v>
      </c>
      <c r="N3709" t="str">
        <f t="shared" ca="1" si="291"/>
        <v>low</v>
      </c>
      <c r="O3709" t="str">
        <f t="shared" ca="1" si="291"/>
        <v>low</v>
      </c>
      <c r="P3709">
        <f t="shared" ca="1" si="290"/>
        <v>45</v>
      </c>
    </row>
    <row r="3710" spans="1:16" x14ac:dyDescent="0.2">
      <c r="A3710">
        <f t="shared" si="292"/>
        <v>1</v>
      </c>
      <c r="B3710" t="s">
        <v>9060</v>
      </c>
      <c r="C3710" t="s">
        <v>4380</v>
      </c>
      <c r="D3710" t="s">
        <v>4378</v>
      </c>
      <c r="E3710" t="s">
        <v>48</v>
      </c>
      <c r="F3710" t="s">
        <v>11</v>
      </c>
      <c r="G3710">
        <v>92373</v>
      </c>
      <c r="H3710">
        <v>482037</v>
      </c>
      <c r="I3710">
        <v>34.025587999999999</v>
      </c>
      <c r="J3710">
        <v>-117.145859</v>
      </c>
      <c r="K3710" t="str">
        <f t="shared" ca="1" si="288"/>
        <v>good</v>
      </c>
      <c r="L3710" t="str">
        <f t="shared" ca="1" si="289"/>
        <v>fire</v>
      </c>
      <c r="M3710" t="str">
        <f t="shared" ca="1" si="291"/>
        <v>extreme</v>
      </c>
      <c r="N3710" t="str">
        <f t="shared" ca="1" si="291"/>
        <v>minimal</v>
      </c>
      <c r="O3710" t="str">
        <f t="shared" ca="1" si="291"/>
        <v>low</v>
      </c>
      <c r="P3710">
        <f t="shared" ca="1" si="290"/>
        <v>0</v>
      </c>
    </row>
    <row r="3711" spans="1:16" x14ac:dyDescent="0.2">
      <c r="A3711">
        <f t="shared" si="292"/>
        <v>2</v>
      </c>
      <c r="B3711" t="s">
        <v>9060</v>
      </c>
      <c r="C3711" t="s">
        <v>4381</v>
      </c>
      <c r="D3711" t="s">
        <v>4378</v>
      </c>
      <c r="E3711" t="s">
        <v>48</v>
      </c>
      <c r="F3711" t="s">
        <v>11</v>
      </c>
      <c r="G3711">
        <v>92373</v>
      </c>
      <c r="H3711">
        <v>953087</v>
      </c>
      <c r="I3711">
        <v>34.023949999999999</v>
      </c>
      <c r="J3711">
        <v>-117.12765400000001</v>
      </c>
      <c r="K3711" t="str">
        <f t="shared" ca="1" si="288"/>
        <v>good</v>
      </c>
      <c r="L3711" t="str">
        <f t="shared" ca="1" si="289"/>
        <v>smoke</v>
      </c>
      <c r="M3711" t="str">
        <f t="shared" ca="1" si="291"/>
        <v>minimal</v>
      </c>
      <c r="N3711" t="str">
        <f t="shared" ca="1" si="291"/>
        <v>low</v>
      </c>
      <c r="O3711" t="str">
        <f t="shared" ca="1" si="291"/>
        <v>low</v>
      </c>
      <c r="P3711">
        <f t="shared" ca="1" si="290"/>
        <v>2</v>
      </c>
    </row>
    <row r="3712" spans="1:16" x14ac:dyDescent="0.2">
      <c r="A3712">
        <f t="shared" si="292"/>
        <v>3</v>
      </c>
      <c r="B3712" t="s">
        <v>9060</v>
      </c>
      <c r="C3712" t="s">
        <v>4382</v>
      </c>
      <c r="D3712" t="s">
        <v>4378</v>
      </c>
      <c r="E3712" t="s">
        <v>48</v>
      </c>
      <c r="F3712" t="s">
        <v>11</v>
      </c>
      <c r="G3712">
        <v>92374</v>
      </c>
      <c r="H3712">
        <v>2430129</v>
      </c>
      <c r="I3712">
        <v>34.071643999999999</v>
      </c>
      <c r="J3712">
        <v>-117.146748</v>
      </c>
      <c r="K3712" t="str">
        <f t="shared" ca="1" si="288"/>
        <v>ugly</v>
      </c>
      <c r="L3712" t="str">
        <f t="shared" ca="1" si="289"/>
        <v>smoke</v>
      </c>
      <c r="M3712" t="str">
        <f t="shared" ca="1" si="291"/>
        <v>medium</v>
      </c>
      <c r="N3712" t="str">
        <f t="shared" ca="1" si="291"/>
        <v>extreme</v>
      </c>
      <c r="O3712" t="str">
        <f t="shared" ca="1" si="291"/>
        <v>low</v>
      </c>
      <c r="P3712">
        <f t="shared" ca="1" si="290"/>
        <v>50</v>
      </c>
    </row>
    <row r="3713" spans="1:16" x14ac:dyDescent="0.2">
      <c r="A3713">
        <f t="shared" si="292"/>
        <v>1</v>
      </c>
      <c r="B3713" t="s">
        <v>9060</v>
      </c>
      <c r="C3713" t="s">
        <v>4383</v>
      </c>
      <c r="D3713" t="s">
        <v>4378</v>
      </c>
      <c r="E3713" t="s">
        <v>48</v>
      </c>
      <c r="F3713" t="s">
        <v>11</v>
      </c>
      <c r="G3713">
        <v>92374</v>
      </c>
      <c r="H3713">
        <v>748724</v>
      </c>
      <c r="I3713">
        <v>34.068373999999999</v>
      </c>
      <c r="J3713">
        <v>-117.15293699999999</v>
      </c>
      <c r="K3713" t="str">
        <f t="shared" ca="1" si="288"/>
        <v>bad</v>
      </c>
      <c r="L3713" t="str">
        <f t="shared" ca="1" si="289"/>
        <v>wind</v>
      </c>
      <c r="M3713" t="str">
        <f t="shared" ca="1" si="291"/>
        <v>extreme</v>
      </c>
      <c r="N3713" t="str">
        <f t="shared" ca="1" si="291"/>
        <v>minimal</v>
      </c>
      <c r="O3713" t="str">
        <f t="shared" ca="1" si="291"/>
        <v>extreme</v>
      </c>
      <c r="P3713">
        <f t="shared" ca="1" si="290"/>
        <v>49</v>
      </c>
    </row>
    <row r="3714" spans="1:16" x14ac:dyDescent="0.2">
      <c r="A3714">
        <f t="shared" si="292"/>
        <v>2</v>
      </c>
      <c r="B3714" t="s">
        <v>9060</v>
      </c>
      <c r="C3714" t="s">
        <v>4384</v>
      </c>
      <c r="D3714" t="s">
        <v>4378</v>
      </c>
      <c r="E3714" t="s">
        <v>48</v>
      </c>
      <c r="F3714" t="s">
        <v>11</v>
      </c>
      <c r="G3714">
        <v>92373</v>
      </c>
      <c r="H3714">
        <v>723640</v>
      </c>
      <c r="I3714">
        <v>34.061802999999998</v>
      </c>
      <c r="J3714">
        <v>-117.147959</v>
      </c>
      <c r="K3714" t="str">
        <f t="shared" ca="1" si="288"/>
        <v>bad</v>
      </c>
      <c r="L3714" t="str">
        <f t="shared" ca="1" si="289"/>
        <v>wind</v>
      </c>
      <c r="M3714" t="str">
        <f t="shared" ca="1" si="291"/>
        <v>extreme</v>
      </c>
      <c r="N3714" t="str">
        <f t="shared" ca="1" si="291"/>
        <v>medium</v>
      </c>
      <c r="O3714" t="str">
        <f t="shared" ca="1" si="291"/>
        <v>low</v>
      </c>
      <c r="P3714">
        <f t="shared" ca="1" si="290"/>
        <v>31</v>
      </c>
    </row>
    <row r="3715" spans="1:16" x14ac:dyDescent="0.2">
      <c r="A3715">
        <f t="shared" si="292"/>
        <v>3</v>
      </c>
      <c r="B3715" t="s">
        <v>9060</v>
      </c>
      <c r="C3715" t="s">
        <v>4385</v>
      </c>
      <c r="D3715" t="s">
        <v>4378</v>
      </c>
      <c r="E3715" t="s">
        <v>48</v>
      </c>
      <c r="F3715" t="s">
        <v>11</v>
      </c>
      <c r="G3715">
        <v>92374</v>
      </c>
      <c r="H3715">
        <v>1023379</v>
      </c>
      <c r="I3715">
        <v>34.051332000000002</v>
      </c>
      <c r="J3715">
        <v>-117.15473900000001</v>
      </c>
      <c r="K3715" t="str">
        <f t="shared" ref="K3715:K3778" ca="1" si="293">INDEX($R$2:$R$4,RANDBETWEEN(1,3))</f>
        <v>ugly</v>
      </c>
      <c r="L3715" t="str">
        <f t="shared" ref="L3715:L3778" ca="1" si="294">INDEX($S$2:$S$4,RANDBETWEEN(1,3))</f>
        <v>smoke</v>
      </c>
      <c r="M3715" t="str">
        <f t="shared" ca="1" si="291"/>
        <v>extreme</v>
      </c>
      <c r="N3715" t="str">
        <f t="shared" ca="1" si="291"/>
        <v>extreme</v>
      </c>
      <c r="O3715" t="str">
        <f t="shared" ca="1" si="291"/>
        <v>low</v>
      </c>
      <c r="P3715">
        <f t="shared" ref="P3715:P3778" ca="1" si="295">RANDBETWEEN(0,50)</f>
        <v>38</v>
      </c>
    </row>
    <row r="3716" spans="1:16" x14ac:dyDescent="0.2">
      <c r="A3716">
        <f t="shared" si="292"/>
        <v>1</v>
      </c>
      <c r="B3716" t="s">
        <v>9060</v>
      </c>
      <c r="C3716" t="s">
        <v>4386</v>
      </c>
      <c r="D3716" t="s">
        <v>4378</v>
      </c>
      <c r="E3716" t="s">
        <v>48</v>
      </c>
      <c r="F3716" t="s">
        <v>11</v>
      </c>
      <c r="G3716">
        <v>92374</v>
      </c>
      <c r="H3716">
        <v>2233460</v>
      </c>
      <c r="I3716">
        <v>34.049371000000001</v>
      </c>
      <c r="J3716">
        <v>-117.12854400000001</v>
      </c>
      <c r="K3716" t="str">
        <f t="shared" ca="1" si="293"/>
        <v>ugly</v>
      </c>
      <c r="L3716" t="str">
        <f t="shared" ca="1" si="294"/>
        <v>smoke</v>
      </c>
      <c r="M3716" t="str">
        <f t="shared" ca="1" si="291"/>
        <v>high</v>
      </c>
      <c r="N3716" t="str">
        <f t="shared" ca="1" si="291"/>
        <v>minimal</v>
      </c>
      <c r="O3716" t="str">
        <f t="shared" ca="1" si="291"/>
        <v>extreme</v>
      </c>
      <c r="P3716">
        <f t="shared" ca="1" si="295"/>
        <v>0</v>
      </c>
    </row>
    <row r="3717" spans="1:16" x14ac:dyDescent="0.2">
      <c r="A3717">
        <f t="shared" si="292"/>
        <v>2</v>
      </c>
      <c r="B3717" t="s">
        <v>9060</v>
      </c>
      <c r="C3717" t="s">
        <v>4387</v>
      </c>
      <c r="D3717" t="s">
        <v>4378</v>
      </c>
      <c r="E3717" t="s">
        <v>48</v>
      </c>
      <c r="F3717" t="s">
        <v>11</v>
      </c>
      <c r="G3717">
        <v>92374</v>
      </c>
      <c r="H3717">
        <v>781777</v>
      </c>
      <c r="I3717">
        <v>34.072054999999999</v>
      </c>
      <c r="J3717">
        <v>-117.17068500000001</v>
      </c>
      <c r="K3717" t="str">
        <f t="shared" ca="1" si="293"/>
        <v>bad</v>
      </c>
      <c r="L3717" t="str">
        <f t="shared" ca="1" si="294"/>
        <v>wind</v>
      </c>
      <c r="M3717" t="str">
        <f t="shared" ref="M3717:O3780" ca="1" si="296">INDEX($T$2:$T$6,RANDBETWEEN(1,5))</f>
        <v>low</v>
      </c>
      <c r="N3717" t="str">
        <f t="shared" ca="1" si="296"/>
        <v>minimal</v>
      </c>
      <c r="O3717" t="str">
        <f t="shared" ca="1" si="296"/>
        <v>extreme</v>
      </c>
      <c r="P3717">
        <f t="shared" ca="1" si="295"/>
        <v>30</v>
      </c>
    </row>
    <row r="3718" spans="1:16" x14ac:dyDescent="0.2">
      <c r="A3718">
        <f t="shared" si="292"/>
        <v>3</v>
      </c>
      <c r="B3718" t="s">
        <v>9060</v>
      </c>
      <c r="C3718" t="s">
        <v>4388</v>
      </c>
      <c r="D3718" t="s">
        <v>4378</v>
      </c>
      <c r="E3718" t="s">
        <v>48</v>
      </c>
      <c r="F3718" t="s">
        <v>11</v>
      </c>
      <c r="G3718">
        <v>92374</v>
      </c>
      <c r="H3718">
        <v>448936</v>
      </c>
      <c r="I3718">
        <v>34.078704999999999</v>
      </c>
      <c r="J3718">
        <v>-117.164084</v>
      </c>
      <c r="K3718" t="str">
        <f t="shared" ca="1" si="293"/>
        <v>ugly</v>
      </c>
      <c r="L3718" t="str">
        <f t="shared" ca="1" si="294"/>
        <v>smoke</v>
      </c>
      <c r="M3718" t="str">
        <f t="shared" ca="1" si="296"/>
        <v>minimal</v>
      </c>
      <c r="N3718" t="str">
        <f t="shared" ca="1" si="296"/>
        <v>extreme</v>
      </c>
      <c r="O3718" t="str">
        <f t="shared" ca="1" si="296"/>
        <v>minimal</v>
      </c>
      <c r="P3718">
        <f t="shared" ca="1" si="295"/>
        <v>0</v>
      </c>
    </row>
    <row r="3719" spans="1:16" x14ac:dyDescent="0.2">
      <c r="A3719">
        <f t="shared" si="292"/>
        <v>1</v>
      </c>
      <c r="B3719" t="s">
        <v>9060</v>
      </c>
      <c r="C3719" t="s">
        <v>4389</v>
      </c>
      <c r="D3719" t="s">
        <v>4378</v>
      </c>
      <c r="E3719" t="s">
        <v>48</v>
      </c>
      <c r="F3719" t="s">
        <v>11</v>
      </c>
      <c r="G3719">
        <v>92374</v>
      </c>
      <c r="H3719">
        <v>2847241</v>
      </c>
      <c r="I3719">
        <v>34.075361000000001</v>
      </c>
      <c r="J3719">
        <v>-117.167483</v>
      </c>
      <c r="K3719" t="str">
        <f t="shared" ca="1" si="293"/>
        <v>ugly</v>
      </c>
      <c r="L3719" t="str">
        <f t="shared" ca="1" si="294"/>
        <v>smoke</v>
      </c>
      <c r="M3719" t="str">
        <f t="shared" ca="1" si="296"/>
        <v>low</v>
      </c>
      <c r="N3719" t="str">
        <f t="shared" ca="1" si="296"/>
        <v>minimal</v>
      </c>
      <c r="O3719" t="str">
        <f t="shared" ca="1" si="296"/>
        <v>high</v>
      </c>
      <c r="P3719">
        <f t="shared" ca="1" si="295"/>
        <v>47</v>
      </c>
    </row>
    <row r="3720" spans="1:16" x14ac:dyDescent="0.2">
      <c r="A3720">
        <f t="shared" si="292"/>
        <v>2</v>
      </c>
      <c r="B3720" t="s">
        <v>9060</v>
      </c>
      <c r="C3720" t="s">
        <v>4390</v>
      </c>
      <c r="D3720" t="s">
        <v>4183</v>
      </c>
      <c r="E3720" t="s">
        <v>48</v>
      </c>
      <c r="F3720" t="s">
        <v>11</v>
      </c>
      <c r="G3720">
        <v>92410</v>
      </c>
      <c r="H3720">
        <v>512582</v>
      </c>
      <c r="I3720">
        <v>34.103019000000003</v>
      </c>
      <c r="J3720">
        <v>-117.28343700000001</v>
      </c>
      <c r="K3720" t="str">
        <f t="shared" ca="1" si="293"/>
        <v>bad</v>
      </c>
      <c r="L3720" t="str">
        <f t="shared" ca="1" si="294"/>
        <v>wind</v>
      </c>
      <c r="M3720" t="str">
        <f t="shared" ca="1" si="296"/>
        <v>high</v>
      </c>
      <c r="N3720" t="str">
        <f t="shared" ca="1" si="296"/>
        <v>medium</v>
      </c>
      <c r="O3720" t="str">
        <f t="shared" ca="1" si="296"/>
        <v>minimal</v>
      </c>
      <c r="P3720">
        <f t="shared" ca="1" si="295"/>
        <v>16</v>
      </c>
    </row>
    <row r="3721" spans="1:16" x14ac:dyDescent="0.2">
      <c r="A3721">
        <f t="shared" si="292"/>
        <v>3</v>
      </c>
      <c r="B3721" t="s">
        <v>9060</v>
      </c>
      <c r="C3721" t="s">
        <v>4391</v>
      </c>
      <c r="D3721" t="s">
        <v>4183</v>
      </c>
      <c r="E3721" t="s">
        <v>48</v>
      </c>
      <c r="F3721" t="s">
        <v>11</v>
      </c>
      <c r="G3721">
        <v>92410</v>
      </c>
      <c r="H3721">
        <v>528621</v>
      </c>
      <c r="I3721">
        <v>34.101134000000002</v>
      </c>
      <c r="J3721">
        <v>-117.308779</v>
      </c>
      <c r="K3721" t="str">
        <f t="shared" ca="1" si="293"/>
        <v>bad</v>
      </c>
      <c r="L3721" t="str">
        <f t="shared" ca="1" si="294"/>
        <v>fire</v>
      </c>
      <c r="M3721" t="str">
        <f t="shared" ca="1" si="296"/>
        <v>high</v>
      </c>
      <c r="N3721" t="str">
        <f t="shared" ca="1" si="296"/>
        <v>extreme</v>
      </c>
      <c r="O3721" t="str">
        <f t="shared" ca="1" si="296"/>
        <v>medium</v>
      </c>
      <c r="P3721">
        <f t="shared" ca="1" si="295"/>
        <v>39</v>
      </c>
    </row>
    <row r="3722" spans="1:16" x14ac:dyDescent="0.2">
      <c r="A3722">
        <f t="shared" si="292"/>
        <v>1</v>
      </c>
      <c r="B3722" t="s">
        <v>9060</v>
      </c>
      <c r="C3722" t="s">
        <v>4392</v>
      </c>
      <c r="D3722" t="s">
        <v>4183</v>
      </c>
      <c r="E3722" t="s">
        <v>48</v>
      </c>
      <c r="F3722" t="s">
        <v>11</v>
      </c>
      <c r="G3722">
        <v>92410</v>
      </c>
      <c r="H3722">
        <v>368577</v>
      </c>
      <c r="I3722">
        <v>34.112734000000003</v>
      </c>
      <c r="J3722">
        <v>-117.34826200000001</v>
      </c>
      <c r="K3722" t="str">
        <f t="shared" ca="1" si="293"/>
        <v>bad</v>
      </c>
      <c r="L3722" t="str">
        <f t="shared" ca="1" si="294"/>
        <v>fire</v>
      </c>
      <c r="M3722" t="str">
        <f t="shared" ca="1" si="296"/>
        <v>low</v>
      </c>
      <c r="N3722" t="str">
        <f t="shared" ca="1" si="296"/>
        <v>low</v>
      </c>
      <c r="O3722" t="str">
        <f t="shared" ca="1" si="296"/>
        <v>extreme</v>
      </c>
      <c r="P3722">
        <f t="shared" ca="1" si="295"/>
        <v>25</v>
      </c>
    </row>
    <row r="3723" spans="1:16" x14ac:dyDescent="0.2">
      <c r="A3723">
        <f t="shared" si="292"/>
        <v>2</v>
      </c>
      <c r="B3723" t="s">
        <v>9060</v>
      </c>
      <c r="C3723" t="s">
        <v>4393</v>
      </c>
      <c r="D3723" t="s">
        <v>4183</v>
      </c>
      <c r="E3723" t="s">
        <v>48</v>
      </c>
      <c r="F3723" t="s">
        <v>11</v>
      </c>
      <c r="G3723">
        <v>92410</v>
      </c>
      <c r="H3723">
        <v>456407</v>
      </c>
      <c r="I3723">
        <v>34.106940999999999</v>
      </c>
      <c r="J3723">
        <v>-117.26295</v>
      </c>
      <c r="K3723" t="str">
        <f t="shared" ca="1" si="293"/>
        <v>ugly</v>
      </c>
      <c r="L3723" t="str">
        <f t="shared" ca="1" si="294"/>
        <v>smoke</v>
      </c>
      <c r="M3723" t="str">
        <f t="shared" ca="1" si="296"/>
        <v>medium</v>
      </c>
      <c r="N3723" t="str">
        <f t="shared" ca="1" si="296"/>
        <v>low</v>
      </c>
      <c r="O3723" t="str">
        <f t="shared" ca="1" si="296"/>
        <v>high</v>
      </c>
      <c r="P3723">
        <f t="shared" ca="1" si="295"/>
        <v>33</v>
      </c>
    </row>
    <row r="3724" spans="1:16" x14ac:dyDescent="0.2">
      <c r="A3724">
        <f t="shared" si="292"/>
        <v>3</v>
      </c>
      <c r="B3724" t="s">
        <v>9060</v>
      </c>
      <c r="C3724" t="s">
        <v>4394</v>
      </c>
      <c r="D3724" t="s">
        <v>4183</v>
      </c>
      <c r="E3724" t="s">
        <v>48</v>
      </c>
      <c r="F3724" t="s">
        <v>11</v>
      </c>
      <c r="G3724">
        <v>92411</v>
      </c>
      <c r="H3724">
        <v>886353</v>
      </c>
      <c r="I3724">
        <v>34.116365999999999</v>
      </c>
      <c r="J3724">
        <v>-117.318772</v>
      </c>
      <c r="K3724" t="str">
        <f t="shared" ca="1" si="293"/>
        <v>ugly</v>
      </c>
      <c r="L3724" t="str">
        <f t="shared" ca="1" si="294"/>
        <v>wind</v>
      </c>
      <c r="M3724" t="str">
        <f t="shared" ca="1" si="296"/>
        <v>high</v>
      </c>
      <c r="N3724" t="str">
        <f t="shared" ca="1" si="296"/>
        <v>minimal</v>
      </c>
      <c r="O3724" t="str">
        <f t="shared" ca="1" si="296"/>
        <v>high</v>
      </c>
      <c r="P3724">
        <f t="shared" ca="1" si="295"/>
        <v>11</v>
      </c>
    </row>
    <row r="3725" spans="1:16" x14ac:dyDescent="0.2">
      <c r="A3725">
        <f t="shared" si="292"/>
        <v>1</v>
      </c>
      <c r="B3725" t="s">
        <v>9060</v>
      </c>
      <c r="C3725" t="s">
        <v>4395</v>
      </c>
      <c r="D3725" t="s">
        <v>4183</v>
      </c>
      <c r="E3725" t="s">
        <v>48</v>
      </c>
      <c r="F3725" t="s">
        <v>11</v>
      </c>
      <c r="G3725">
        <v>92411</v>
      </c>
      <c r="H3725">
        <v>403071</v>
      </c>
      <c r="I3725">
        <v>34.123981000000001</v>
      </c>
      <c r="J3725">
        <v>-117.30611500000001</v>
      </c>
      <c r="K3725" t="str">
        <f t="shared" ca="1" si="293"/>
        <v>bad</v>
      </c>
      <c r="L3725" t="str">
        <f t="shared" ca="1" si="294"/>
        <v>fire</v>
      </c>
      <c r="M3725" t="str">
        <f t="shared" ca="1" si="296"/>
        <v>medium</v>
      </c>
      <c r="N3725" t="str">
        <f t="shared" ca="1" si="296"/>
        <v>minimal</v>
      </c>
      <c r="O3725" t="str">
        <f t="shared" ca="1" si="296"/>
        <v>high</v>
      </c>
      <c r="P3725">
        <f t="shared" ca="1" si="295"/>
        <v>46</v>
      </c>
    </row>
    <row r="3726" spans="1:16" x14ac:dyDescent="0.2">
      <c r="A3726">
        <f t="shared" ref="A3726:A3789" si="297">A3723</f>
        <v>2</v>
      </c>
      <c r="B3726" t="s">
        <v>9060</v>
      </c>
      <c r="C3726" t="s">
        <v>4396</v>
      </c>
      <c r="D3726" t="s">
        <v>4183</v>
      </c>
      <c r="E3726" t="s">
        <v>48</v>
      </c>
      <c r="F3726" t="s">
        <v>11</v>
      </c>
      <c r="G3726">
        <v>92411</v>
      </c>
      <c r="H3726">
        <v>790703</v>
      </c>
      <c r="I3726">
        <v>34.124723000000003</v>
      </c>
      <c r="J3726">
        <v>-117.304025</v>
      </c>
      <c r="K3726" t="str">
        <f t="shared" ca="1" si="293"/>
        <v>bad</v>
      </c>
      <c r="L3726" t="str">
        <f t="shared" ca="1" si="294"/>
        <v>wind</v>
      </c>
      <c r="M3726" t="str">
        <f t="shared" ca="1" si="296"/>
        <v>low</v>
      </c>
      <c r="N3726" t="str">
        <f t="shared" ca="1" si="296"/>
        <v>extreme</v>
      </c>
      <c r="O3726" t="str">
        <f t="shared" ca="1" si="296"/>
        <v>high</v>
      </c>
      <c r="P3726">
        <f t="shared" ca="1" si="295"/>
        <v>35</v>
      </c>
    </row>
    <row r="3727" spans="1:16" x14ac:dyDescent="0.2">
      <c r="A3727">
        <f t="shared" si="297"/>
        <v>3</v>
      </c>
      <c r="B3727" t="s">
        <v>9060</v>
      </c>
      <c r="C3727" t="s">
        <v>4397</v>
      </c>
      <c r="D3727" t="s">
        <v>4197</v>
      </c>
      <c r="E3727" t="s">
        <v>48</v>
      </c>
      <c r="F3727" t="s">
        <v>11</v>
      </c>
      <c r="G3727">
        <v>92308</v>
      </c>
      <c r="H3727">
        <v>874333</v>
      </c>
      <c r="I3727">
        <v>34.456887000000002</v>
      </c>
      <c r="J3727">
        <v>-117.237392</v>
      </c>
      <c r="K3727" t="str">
        <f t="shared" ca="1" si="293"/>
        <v>bad</v>
      </c>
      <c r="L3727" t="str">
        <f t="shared" ca="1" si="294"/>
        <v>fire</v>
      </c>
      <c r="M3727" t="str">
        <f t="shared" ca="1" si="296"/>
        <v>minimal</v>
      </c>
      <c r="N3727" t="str">
        <f t="shared" ca="1" si="296"/>
        <v>minimal</v>
      </c>
      <c r="O3727" t="str">
        <f t="shared" ca="1" si="296"/>
        <v>medium</v>
      </c>
      <c r="P3727">
        <f t="shared" ca="1" si="295"/>
        <v>47</v>
      </c>
    </row>
    <row r="3728" spans="1:16" x14ac:dyDescent="0.2">
      <c r="A3728">
        <f t="shared" si="297"/>
        <v>1</v>
      </c>
      <c r="B3728" t="s">
        <v>9060</v>
      </c>
      <c r="C3728" t="s">
        <v>4398</v>
      </c>
      <c r="D3728" t="s">
        <v>4197</v>
      </c>
      <c r="E3728" t="s">
        <v>48</v>
      </c>
      <c r="F3728" t="s">
        <v>11</v>
      </c>
      <c r="G3728">
        <v>92308</v>
      </c>
      <c r="H3728">
        <v>3390323</v>
      </c>
      <c r="I3728">
        <v>34.439630999999999</v>
      </c>
      <c r="J3728">
        <v>-117.24036599999999</v>
      </c>
      <c r="K3728" t="str">
        <f t="shared" ca="1" si="293"/>
        <v>good</v>
      </c>
      <c r="L3728" t="str">
        <f t="shared" ca="1" si="294"/>
        <v>fire</v>
      </c>
      <c r="M3728" t="str">
        <f t="shared" ca="1" si="296"/>
        <v>high</v>
      </c>
      <c r="N3728" t="str">
        <f t="shared" ca="1" si="296"/>
        <v>minimal</v>
      </c>
      <c r="O3728" t="str">
        <f t="shared" ca="1" si="296"/>
        <v>medium</v>
      </c>
      <c r="P3728">
        <f t="shared" ca="1" si="295"/>
        <v>31</v>
      </c>
    </row>
    <row r="3729" spans="1:16" x14ac:dyDescent="0.2">
      <c r="A3729">
        <f t="shared" si="297"/>
        <v>2</v>
      </c>
      <c r="B3729" t="s">
        <v>9060</v>
      </c>
      <c r="C3729" t="s">
        <v>4399</v>
      </c>
      <c r="D3729" t="s">
        <v>4197</v>
      </c>
      <c r="E3729" t="s">
        <v>48</v>
      </c>
      <c r="F3729" t="s">
        <v>11</v>
      </c>
      <c r="G3729">
        <v>92308</v>
      </c>
      <c r="H3729">
        <v>543590</v>
      </c>
      <c r="I3729">
        <v>34.447567999999997</v>
      </c>
      <c r="J3729">
        <v>-117.211507</v>
      </c>
      <c r="K3729" t="str">
        <f t="shared" ca="1" si="293"/>
        <v>bad</v>
      </c>
      <c r="L3729" t="str">
        <f t="shared" ca="1" si="294"/>
        <v>fire</v>
      </c>
      <c r="M3729" t="str">
        <f t="shared" ca="1" si="296"/>
        <v>minimal</v>
      </c>
      <c r="N3729" t="str">
        <f t="shared" ca="1" si="296"/>
        <v>minimal</v>
      </c>
      <c r="O3729" t="str">
        <f t="shared" ca="1" si="296"/>
        <v>medium</v>
      </c>
      <c r="P3729">
        <f t="shared" ca="1" si="295"/>
        <v>15</v>
      </c>
    </row>
    <row r="3730" spans="1:16" x14ac:dyDescent="0.2">
      <c r="A3730">
        <f t="shared" si="297"/>
        <v>3</v>
      </c>
      <c r="B3730" t="s">
        <v>9060</v>
      </c>
      <c r="C3730" t="s">
        <v>4400</v>
      </c>
      <c r="D3730" t="s">
        <v>4197</v>
      </c>
      <c r="E3730" t="s">
        <v>48</v>
      </c>
      <c r="F3730" t="s">
        <v>11</v>
      </c>
      <c r="G3730">
        <v>92307</v>
      </c>
      <c r="H3730">
        <v>231906</v>
      </c>
      <c r="I3730">
        <v>34.468479000000002</v>
      </c>
      <c r="J3730">
        <v>-117.198632</v>
      </c>
      <c r="K3730" t="str">
        <f t="shared" ca="1" si="293"/>
        <v>bad</v>
      </c>
      <c r="L3730" t="str">
        <f t="shared" ca="1" si="294"/>
        <v>smoke</v>
      </c>
      <c r="M3730" t="str">
        <f t="shared" ca="1" si="296"/>
        <v>minimal</v>
      </c>
      <c r="N3730" t="str">
        <f t="shared" ca="1" si="296"/>
        <v>minimal</v>
      </c>
      <c r="O3730" t="str">
        <f t="shared" ca="1" si="296"/>
        <v>low</v>
      </c>
      <c r="P3730">
        <f t="shared" ca="1" si="295"/>
        <v>22</v>
      </c>
    </row>
    <row r="3731" spans="1:16" x14ac:dyDescent="0.2">
      <c r="A3731">
        <f t="shared" si="297"/>
        <v>1</v>
      </c>
      <c r="B3731" t="s">
        <v>9060</v>
      </c>
      <c r="C3731" t="s">
        <v>4401</v>
      </c>
      <c r="D3731" t="s">
        <v>4197</v>
      </c>
      <c r="E3731" t="s">
        <v>48</v>
      </c>
      <c r="F3731" t="s">
        <v>11</v>
      </c>
      <c r="G3731">
        <v>92308</v>
      </c>
      <c r="H3731">
        <v>830563</v>
      </c>
      <c r="I3731">
        <v>34.455762</v>
      </c>
      <c r="J3731">
        <v>-117.24145799999999</v>
      </c>
      <c r="K3731" t="str">
        <f t="shared" ca="1" si="293"/>
        <v>ugly</v>
      </c>
      <c r="L3731" t="str">
        <f t="shared" ca="1" si="294"/>
        <v>wind</v>
      </c>
      <c r="M3731" t="str">
        <f t="shared" ca="1" si="296"/>
        <v>high</v>
      </c>
      <c r="N3731" t="str">
        <f t="shared" ca="1" si="296"/>
        <v>high</v>
      </c>
      <c r="O3731" t="str">
        <f t="shared" ca="1" si="296"/>
        <v>high</v>
      </c>
      <c r="P3731">
        <f t="shared" ca="1" si="295"/>
        <v>21</v>
      </c>
    </row>
    <row r="3732" spans="1:16" x14ac:dyDescent="0.2">
      <c r="A3732">
        <f t="shared" si="297"/>
        <v>2</v>
      </c>
      <c r="B3732" t="s">
        <v>9060</v>
      </c>
      <c r="C3732" t="s">
        <v>4402</v>
      </c>
      <c r="D3732" t="s">
        <v>4197</v>
      </c>
      <c r="E3732" t="s">
        <v>48</v>
      </c>
      <c r="F3732" t="s">
        <v>11</v>
      </c>
      <c r="G3732">
        <v>92308</v>
      </c>
      <c r="H3732">
        <v>683417</v>
      </c>
      <c r="I3732">
        <v>34.446914999999997</v>
      </c>
      <c r="J3732">
        <v>-117.191041</v>
      </c>
      <c r="K3732" t="str">
        <f t="shared" ca="1" si="293"/>
        <v>good</v>
      </c>
      <c r="L3732" t="str">
        <f t="shared" ca="1" si="294"/>
        <v>fire</v>
      </c>
      <c r="M3732" t="str">
        <f t="shared" ca="1" si="296"/>
        <v>low</v>
      </c>
      <c r="N3732" t="str">
        <f t="shared" ca="1" si="296"/>
        <v>minimal</v>
      </c>
      <c r="O3732" t="str">
        <f t="shared" ca="1" si="296"/>
        <v>low</v>
      </c>
      <c r="P3732">
        <f t="shared" ca="1" si="295"/>
        <v>29</v>
      </c>
    </row>
    <row r="3733" spans="1:16" x14ac:dyDescent="0.2">
      <c r="A3733">
        <f t="shared" si="297"/>
        <v>3</v>
      </c>
      <c r="B3733" t="s">
        <v>9060</v>
      </c>
      <c r="C3733" t="s">
        <v>4403</v>
      </c>
      <c r="D3733" t="s">
        <v>4197</v>
      </c>
      <c r="E3733" t="s">
        <v>48</v>
      </c>
      <c r="F3733" t="s">
        <v>11</v>
      </c>
      <c r="G3733">
        <v>92307</v>
      </c>
      <c r="H3733">
        <v>368522</v>
      </c>
      <c r="I3733">
        <v>34.442304</v>
      </c>
      <c r="J3733">
        <v>-117.100114</v>
      </c>
      <c r="K3733" t="str">
        <f t="shared" ca="1" si="293"/>
        <v>bad</v>
      </c>
      <c r="L3733" t="str">
        <f t="shared" ca="1" si="294"/>
        <v>smoke</v>
      </c>
      <c r="M3733" t="str">
        <f t="shared" ca="1" si="296"/>
        <v>high</v>
      </c>
      <c r="N3733" t="str">
        <f t="shared" ca="1" si="296"/>
        <v>medium</v>
      </c>
      <c r="O3733" t="str">
        <f t="shared" ca="1" si="296"/>
        <v>medium</v>
      </c>
      <c r="P3733">
        <f t="shared" ca="1" si="295"/>
        <v>9</v>
      </c>
    </row>
    <row r="3734" spans="1:16" x14ac:dyDescent="0.2">
      <c r="A3734">
        <f t="shared" si="297"/>
        <v>1</v>
      </c>
      <c r="B3734" t="s">
        <v>9060</v>
      </c>
      <c r="C3734" t="s">
        <v>4404</v>
      </c>
      <c r="D3734" t="s">
        <v>4197</v>
      </c>
      <c r="E3734" t="s">
        <v>48</v>
      </c>
      <c r="F3734" t="s">
        <v>11</v>
      </c>
      <c r="G3734">
        <v>92308</v>
      </c>
      <c r="H3734">
        <v>553730</v>
      </c>
      <c r="I3734">
        <v>34.414850000000001</v>
      </c>
      <c r="J3734">
        <v>-117.141301</v>
      </c>
      <c r="K3734" t="str">
        <f t="shared" ca="1" si="293"/>
        <v>good</v>
      </c>
      <c r="L3734" t="str">
        <f t="shared" ca="1" si="294"/>
        <v>smoke</v>
      </c>
      <c r="M3734" t="str">
        <f t="shared" ca="1" si="296"/>
        <v>low</v>
      </c>
      <c r="N3734" t="str">
        <f t="shared" ca="1" si="296"/>
        <v>medium</v>
      </c>
      <c r="O3734" t="str">
        <f t="shared" ca="1" si="296"/>
        <v>extreme</v>
      </c>
      <c r="P3734">
        <f t="shared" ca="1" si="295"/>
        <v>45</v>
      </c>
    </row>
    <row r="3735" spans="1:16" x14ac:dyDescent="0.2">
      <c r="A3735">
        <f t="shared" si="297"/>
        <v>2</v>
      </c>
      <c r="B3735" t="s">
        <v>9060</v>
      </c>
      <c r="C3735" t="s">
        <v>4405</v>
      </c>
      <c r="D3735" t="s">
        <v>4197</v>
      </c>
      <c r="E3735" t="s">
        <v>48</v>
      </c>
      <c r="F3735" t="s">
        <v>11</v>
      </c>
      <c r="G3735">
        <v>92307</v>
      </c>
      <c r="H3735">
        <v>292180</v>
      </c>
      <c r="I3735">
        <v>34.472681999999999</v>
      </c>
      <c r="J3735">
        <v>-117.18832</v>
      </c>
      <c r="K3735" t="str">
        <f t="shared" ca="1" si="293"/>
        <v>bad</v>
      </c>
      <c r="L3735" t="str">
        <f t="shared" ca="1" si="294"/>
        <v>smoke</v>
      </c>
      <c r="M3735" t="str">
        <f t="shared" ca="1" si="296"/>
        <v>medium</v>
      </c>
      <c r="N3735" t="str">
        <f t="shared" ca="1" si="296"/>
        <v>high</v>
      </c>
      <c r="O3735" t="str">
        <f t="shared" ca="1" si="296"/>
        <v>high</v>
      </c>
      <c r="P3735">
        <f t="shared" ca="1" si="295"/>
        <v>41</v>
      </c>
    </row>
    <row r="3736" spans="1:16" x14ac:dyDescent="0.2">
      <c r="A3736">
        <f t="shared" si="297"/>
        <v>3</v>
      </c>
      <c r="B3736" t="s">
        <v>9060</v>
      </c>
      <c r="C3736" t="s">
        <v>4406</v>
      </c>
      <c r="D3736" t="s">
        <v>4197</v>
      </c>
      <c r="E3736" t="s">
        <v>48</v>
      </c>
      <c r="F3736" t="s">
        <v>11</v>
      </c>
      <c r="G3736">
        <v>92308</v>
      </c>
      <c r="H3736">
        <v>558434</v>
      </c>
      <c r="I3736">
        <v>34.476765</v>
      </c>
      <c r="J3736">
        <v>-117.224839</v>
      </c>
      <c r="K3736" t="str">
        <f t="shared" ca="1" si="293"/>
        <v>good</v>
      </c>
      <c r="L3736" t="str">
        <f t="shared" ca="1" si="294"/>
        <v>fire</v>
      </c>
      <c r="M3736" t="str">
        <f t="shared" ca="1" si="296"/>
        <v>medium</v>
      </c>
      <c r="N3736" t="str">
        <f t="shared" ca="1" si="296"/>
        <v>extreme</v>
      </c>
      <c r="O3736" t="str">
        <f t="shared" ca="1" si="296"/>
        <v>high</v>
      </c>
      <c r="P3736">
        <f t="shared" ca="1" si="295"/>
        <v>9</v>
      </c>
    </row>
    <row r="3737" spans="1:16" x14ac:dyDescent="0.2">
      <c r="A3737">
        <f t="shared" si="297"/>
        <v>1</v>
      </c>
      <c r="B3737" t="s">
        <v>9060</v>
      </c>
      <c r="C3737" t="s">
        <v>4407</v>
      </c>
      <c r="D3737" t="s">
        <v>4197</v>
      </c>
      <c r="E3737" t="s">
        <v>48</v>
      </c>
      <c r="F3737" t="s">
        <v>11</v>
      </c>
      <c r="G3737">
        <v>92307</v>
      </c>
      <c r="H3737">
        <v>924395</v>
      </c>
      <c r="I3737">
        <v>34.490313</v>
      </c>
      <c r="J3737">
        <v>-117.223979</v>
      </c>
      <c r="K3737" t="str">
        <f t="shared" ca="1" si="293"/>
        <v>bad</v>
      </c>
      <c r="L3737" t="str">
        <f t="shared" ca="1" si="294"/>
        <v>fire</v>
      </c>
      <c r="M3737" t="str">
        <f t="shared" ca="1" si="296"/>
        <v>high</v>
      </c>
      <c r="N3737" t="str">
        <f t="shared" ca="1" si="296"/>
        <v>medium</v>
      </c>
      <c r="O3737" t="str">
        <f t="shared" ca="1" si="296"/>
        <v>low</v>
      </c>
      <c r="P3737">
        <f t="shared" ca="1" si="295"/>
        <v>23</v>
      </c>
    </row>
    <row r="3738" spans="1:16" x14ac:dyDescent="0.2">
      <c r="A3738">
        <f t="shared" si="297"/>
        <v>2</v>
      </c>
      <c r="B3738" t="s">
        <v>9060</v>
      </c>
      <c r="C3738" t="s">
        <v>4408</v>
      </c>
      <c r="D3738" t="s">
        <v>4197</v>
      </c>
      <c r="E3738" t="s">
        <v>48</v>
      </c>
      <c r="F3738" t="s">
        <v>11</v>
      </c>
      <c r="G3738">
        <v>92308</v>
      </c>
      <c r="H3738">
        <v>946465</v>
      </c>
      <c r="I3738">
        <v>34.484107000000002</v>
      </c>
      <c r="J3738">
        <v>-117.20513800000001</v>
      </c>
      <c r="K3738" t="str">
        <f t="shared" ca="1" si="293"/>
        <v>bad</v>
      </c>
      <c r="L3738" t="str">
        <f t="shared" ca="1" si="294"/>
        <v>smoke</v>
      </c>
      <c r="M3738" t="str">
        <f t="shared" ca="1" si="296"/>
        <v>low</v>
      </c>
      <c r="N3738" t="str">
        <f t="shared" ca="1" si="296"/>
        <v>medium</v>
      </c>
      <c r="O3738" t="str">
        <f t="shared" ca="1" si="296"/>
        <v>high</v>
      </c>
      <c r="P3738">
        <f t="shared" ca="1" si="295"/>
        <v>12</v>
      </c>
    </row>
    <row r="3739" spans="1:16" x14ac:dyDescent="0.2">
      <c r="A3739">
        <f t="shared" si="297"/>
        <v>3</v>
      </c>
      <c r="B3739" t="s">
        <v>9060</v>
      </c>
      <c r="C3739" t="s">
        <v>4409</v>
      </c>
      <c r="D3739" t="s">
        <v>4197</v>
      </c>
      <c r="E3739" t="s">
        <v>48</v>
      </c>
      <c r="F3739" t="s">
        <v>11</v>
      </c>
      <c r="G3739">
        <v>92308</v>
      </c>
      <c r="H3739">
        <v>679595</v>
      </c>
      <c r="I3739">
        <v>34.488518999999997</v>
      </c>
      <c r="J3739">
        <v>-117.23375299999999</v>
      </c>
      <c r="K3739" t="str">
        <f t="shared" ca="1" si="293"/>
        <v>ugly</v>
      </c>
      <c r="L3739" t="str">
        <f t="shared" ca="1" si="294"/>
        <v>smoke</v>
      </c>
      <c r="M3739" t="str">
        <f t="shared" ca="1" si="296"/>
        <v>low</v>
      </c>
      <c r="N3739" t="str">
        <f t="shared" ca="1" si="296"/>
        <v>low</v>
      </c>
      <c r="O3739" t="str">
        <f t="shared" ca="1" si="296"/>
        <v>high</v>
      </c>
      <c r="P3739">
        <f t="shared" ca="1" si="295"/>
        <v>4</v>
      </c>
    </row>
    <row r="3740" spans="1:16" x14ac:dyDescent="0.2">
      <c r="A3740">
        <f t="shared" si="297"/>
        <v>1</v>
      </c>
      <c r="B3740" t="s">
        <v>9060</v>
      </c>
      <c r="C3740" t="s">
        <v>4410</v>
      </c>
      <c r="D3740" t="s">
        <v>4411</v>
      </c>
      <c r="E3740" t="s">
        <v>48</v>
      </c>
      <c r="F3740" t="s">
        <v>11</v>
      </c>
      <c r="G3740">
        <v>92325</v>
      </c>
      <c r="H3740">
        <v>413607</v>
      </c>
      <c r="I3740">
        <v>34.247579999999999</v>
      </c>
      <c r="J3740">
        <v>-117.26462100000001</v>
      </c>
      <c r="K3740" t="str">
        <f t="shared" ca="1" si="293"/>
        <v>bad</v>
      </c>
      <c r="L3740" t="str">
        <f t="shared" ca="1" si="294"/>
        <v>smoke</v>
      </c>
      <c r="M3740" t="str">
        <f t="shared" ca="1" si="296"/>
        <v>low</v>
      </c>
      <c r="N3740" t="str">
        <f t="shared" ca="1" si="296"/>
        <v>high</v>
      </c>
      <c r="O3740" t="str">
        <f t="shared" ca="1" si="296"/>
        <v>extreme</v>
      </c>
      <c r="P3740">
        <f t="shared" ca="1" si="295"/>
        <v>46</v>
      </c>
    </row>
    <row r="3741" spans="1:16" x14ac:dyDescent="0.2">
      <c r="A3741">
        <f t="shared" si="297"/>
        <v>2</v>
      </c>
      <c r="B3741" t="s">
        <v>9060</v>
      </c>
      <c r="C3741" t="s">
        <v>4412</v>
      </c>
      <c r="D3741" t="s">
        <v>4411</v>
      </c>
      <c r="E3741" t="s">
        <v>48</v>
      </c>
      <c r="F3741" t="s">
        <v>11</v>
      </c>
      <c r="G3741">
        <v>92325</v>
      </c>
      <c r="H3741">
        <v>850608</v>
      </c>
      <c r="I3741">
        <v>34.231808999999998</v>
      </c>
      <c r="J3741">
        <v>-117.267583</v>
      </c>
      <c r="K3741" t="str">
        <f t="shared" ca="1" si="293"/>
        <v>bad</v>
      </c>
      <c r="L3741" t="str">
        <f t="shared" ca="1" si="294"/>
        <v>smoke</v>
      </c>
      <c r="M3741" t="str">
        <f t="shared" ca="1" si="296"/>
        <v>high</v>
      </c>
      <c r="N3741" t="str">
        <f t="shared" ca="1" si="296"/>
        <v>minimal</v>
      </c>
      <c r="O3741" t="str">
        <f t="shared" ca="1" si="296"/>
        <v>medium</v>
      </c>
      <c r="P3741">
        <f t="shared" ca="1" si="295"/>
        <v>45</v>
      </c>
    </row>
    <row r="3742" spans="1:16" x14ac:dyDescent="0.2">
      <c r="A3742">
        <f t="shared" si="297"/>
        <v>3</v>
      </c>
      <c r="B3742" t="s">
        <v>9060</v>
      </c>
      <c r="C3742" t="s">
        <v>4413</v>
      </c>
      <c r="D3742" t="s">
        <v>3536</v>
      </c>
      <c r="E3742" t="s">
        <v>48</v>
      </c>
      <c r="F3742" t="s">
        <v>11</v>
      </c>
      <c r="G3742">
        <v>92345</v>
      </c>
      <c r="H3742">
        <v>787775</v>
      </c>
      <c r="I3742">
        <v>34.394857000000002</v>
      </c>
      <c r="J3742">
        <v>-117.29437299999999</v>
      </c>
      <c r="K3742" t="str">
        <f t="shared" ca="1" si="293"/>
        <v>good</v>
      </c>
      <c r="L3742" t="str">
        <f t="shared" ca="1" si="294"/>
        <v>wind</v>
      </c>
      <c r="M3742" t="str">
        <f t="shared" ca="1" si="296"/>
        <v>low</v>
      </c>
      <c r="N3742" t="str">
        <f t="shared" ca="1" si="296"/>
        <v>minimal</v>
      </c>
      <c r="O3742" t="str">
        <f t="shared" ca="1" si="296"/>
        <v>high</v>
      </c>
      <c r="P3742">
        <f t="shared" ca="1" si="295"/>
        <v>27</v>
      </c>
    </row>
    <row r="3743" spans="1:16" x14ac:dyDescent="0.2">
      <c r="A3743">
        <f t="shared" si="297"/>
        <v>1</v>
      </c>
      <c r="B3743" t="s">
        <v>9060</v>
      </c>
      <c r="C3743" t="s">
        <v>4414</v>
      </c>
      <c r="D3743" t="s">
        <v>3536</v>
      </c>
      <c r="E3743" t="s">
        <v>48</v>
      </c>
      <c r="F3743" t="s">
        <v>11</v>
      </c>
      <c r="G3743">
        <v>92345</v>
      </c>
      <c r="H3743">
        <v>807370</v>
      </c>
      <c r="I3743">
        <v>34.396152000000001</v>
      </c>
      <c r="J3743">
        <v>-117.30606400000001</v>
      </c>
      <c r="K3743" t="str">
        <f t="shared" ca="1" si="293"/>
        <v>good</v>
      </c>
      <c r="L3743" t="str">
        <f t="shared" ca="1" si="294"/>
        <v>wind</v>
      </c>
      <c r="M3743" t="str">
        <f t="shared" ca="1" si="296"/>
        <v>medium</v>
      </c>
      <c r="N3743" t="str">
        <f t="shared" ca="1" si="296"/>
        <v>minimal</v>
      </c>
      <c r="O3743" t="str">
        <f t="shared" ca="1" si="296"/>
        <v>high</v>
      </c>
      <c r="P3743">
        <f t="shared" ca="1" si="295"/>
        <v>24</v>
      </c>
    </row>
    <row r="3744" spans="1:16" x14ac:dyDescent="0.2">
      <c r="A3744">
        <f t="shared" si="297"/>
        <v>2</v>
      </c>
      <c r="B3744" t="s">
        <v>9060</v>
      </c>
      <c r="C3744" t="s">
        <v>4415</v>
      </c>
      <c r="D3744" t="s">
        <v>3536</v>
      </c>
      <c r="E3744" t="s">
        <v>48</v>
      </c>
      <c r="F3744" t="s">
        <v>11</v>
      </c>
      <c r="G3744">
        <v>92345</v>
      </c>
      <c r="H3744">
        <v>824131</v>
      </c>
      <c r="I3744">
        <v>34.401814999999999</v>
      </c>
      <c r="J3744">
        <v>-117.302823</v>
      </c>
      <c r="K3744" t="str">
        <f t="shared" ca="1" si="293"/>
        <v>ugly</v>
      </c>
      <c r="L3744" t="str">
        <f t="shared" ca="1" si="294"/>
        <v>smoke</v>
      </c>
      <c r="M3744" t="str">
        <f t="shared" ca="1" si="296"/>
        <v>extreme</v>
      </c>
      <c r="N3744" t="str">
        <f t="shared" ca="1" si="296"/>
        <v>low</v>
      </c>
      <c r="O3744" t="str">
        <f t="shared" ca="1" si="296"/>
        <v>high</v>
      </c>
      <c r="P3744">
        <f t="shared" ca="1" si="295"/>
        <v>40</v>
      </c>
    </row>
    <row r="3745" spans="1:16" x14ac:dyDescent="0.2">
      <c r="A3745">
        <f t="shared" si="297"/>
        <v>3</v>
      </c>
      <c r="B3745" t="s">
        <v>9060</v>
      </c>
      <c r="C3745" t="s">
        <v>4416</v>
      </c>
      <c r="D3745" t="s">
        <v>3536</v>
      </c>
      <c r="E3745" t="s">
        <v>48</v>
      </c>
      <c r="F3745" t="s">
        <v>11</v>
      </c>
      <c r="G3745">
        <v>92345</v>
      </c>
      <c r="H3745">
        <v>797603</v>
      </c>
      <c r="I3745">
        <v>34.415812000000003</v>
      </c>
      <c r="J3745">
        <v>-117.34580099999999</v>
      </c>
      <c r="K3745" t="str">
        <f t="shared" ca="1" si="293"/>
        <v>good</v>
      </c>
      <c r="L3745" t="str">
        <f t="shared" ca="1" si="294"/>
        <v>fire</v>
      </c>
      <c r="M3745" t="str">
        <f t="shared" ca="1" si="296"/>
        <v>minimal</v>
      </c>
      <c r="N3745" t="str">
        <f t="shared" ca="1" si="296"/>
        <v>high</v>
      </c>
      <c r="O3745" t="str">
        <f t="shared" ca="1" si="296"/>
        <v>low</v>
      </c>
      <c r="P3745">
        <f t="shared" ca="1" si="295"/>
        <v>34</v>
      </c>
    </row>
    <row r="3746" spans="1:16" x14ac:dyDescent="0.2">
      <c r="A3746">
        <f t="shared" si="297"/>
        <v>1</v>
      </c>
      <c r="B3746" t="s">
        <v>9060</v>
      </c>
      <c r="C3746" t="s">
        <v>4417</v>
      </c>
      <c r="D3746" t="s">
        <v>3536</v>
      </c>
      <c r="E3746" t="s">
        <v>48</v>
      </c>
      <c r="F3746" t="s">
        <v>11</v>
      </c>
      <c r="G3746">
        <v>92345</v>
      </c>
      <c r="H3746">
        <v>677709</v>
      </c>
      <c r="I3746">
        <v>34.388838</v>
      </c>
      <c r="J3746">
        <v>-117.28809099999999</v>
      </c>
      <c r="K3746" t="str">
        <f t="shared" ca="1" si="293"/>
        <v>ugly</v>
      </c>
      <c r="L3746" t="str">
        <f t="shared" ca="1" si="294"/>
        <v>smoke</v>
      </c>
      <c r="M3746" t="str">
        <f t="shared" ca="1" si="296"/>
        <v>medium</v>
      </c>
      <c r="N3746" t="str">
        <f t="shared" ca="1" si="296"/>
        <v>minimal</v>
      </c>
      <c r="O3746" t="str">
        <f t="shared" ca="1" si="296"/>
        <v>low</v>
      </c>
      <c r="P3746">
        <f t="shared" ca="1" si="295"/>
        <v>25</v>
      </c>
    </row>
    <row r="3747" spans="1:16" x14ac:dyDescent="0.2">
      <c r="A3747">
        <f t="shared" si="297"/>
        <v>2</v>
      </c>
      <c r="B3747" t="s">
        <v>9060</v>
      </c>
      <c r="C3747" t="s">
        <v>4418</v>
      </c>
      <c r="D3747" t="s">
        <v>3536</v>
      </c>
      <c r="E3747" t="s">
        <v>48</v>
      </c>
      <c r="F3747" t="s">
        <v>11</v>
      </c>
      <c r="G3747">
        <v>92345</v>
      </c>
      <c r="H3747">
        <v>724089</v>
      </c>
      <c r="I3747">
        <v>34.429737000000003</v>
      </c>
      <c r="J3747">
        <v>-117.338077</v>
      </c>
      <c r="K3747" t="str">
        <f t="shared" ca="1" si="293"/>
        <v>ugly</v>
      </c>
      <c r="L3747" t="str">
        <f t="shared" ca="1" si="294"/>
        <v>fire</v>
      </c>
      <c r="M3747" t="str">
        <f t="shared" ca="1" si="296"/>
        <v>extreme</v>
      </c>
      <c r="N3747" t="str">
        <f t="shared" ca="1" si="296"/>
        <v>medium</v>
      </c>
      <c r="O3747" t="str">
        <f t="shared" ca="1" si="296"/>
        <v>high</v>
      </c>
      <c r="P3747">
        <f t="shared" ca="1" si="295"/>
        <v>30</v>
      </c>
    </row>
    <row r="3748" spans="1:16" x14ac:dyDescent="0.2">
      <c r="A3748">
        <f t="shared" si="297"/>
        <v>3</v>
      </c>
      <c r="B3748" t="s">
        <v>9060</v>
      </c>
      <c r="C3748" t="s">
        <v>4419</v>
      </c>
      <c r="D3748" t="s">
        <v>3536</v>
      </c>
      <c r="E3748" t="s">
        <v>48</v>
      </c>
      <c r="F3748" t="s">
        <v>11</v>
      </c>
      <c r="G3748">
        <v>92345</v>
      </c>
      <c r="H3748">
        <v>377562</v>
      </c>
      <c r="I3748">
        <v>34.445483000000003</v>
      </c>
      <c r="J3748">
        <v>-117.330664</v>
      </c>
      <c r="K3748" t="str">
        <f t="shared" ca="1" si="293"/>
        <v>ugly</v>
      </c>
      <c r="L3748" t="str">
        <f t="shared" ca="1" si="294"/>
        <v>wind</v>
      </c>
      <c r="M3748" t="str">
        <f t="shared" ca="1" si="296"/>
        <v>high</v>
      </c>
      <c r="N3748" t="str">
        <f t="shared" ca="1" si="296"/>
        <v>minimal</v>
      </c>
      <c r="O3748" t="str">
        <f t="shared" ca="1" si="296"/>
        <v>high</v>
      </c>
      <c r="P3748">
        <f t="shared" ca="1" si="295"/>
        <v>40</v>
      </c>
    </row>
    <row r="3749" spans="1:16" x14ac:dyDescent="0.2">
      <c r="A3749">
        <f t="shared" si="297"/>
        <v>1</v>
      </c>
      <c r="B3749" t="s">
        <v>9060</v>
      </c>
      <c r="C3749" t="s">
        <v>4420</v>
      </c>
      <c r="D3749" t="s">
        <v>3536</v>
      </c>
      <c r="E3749" t="s">
        <v>48</v>
      </c>
      <c r="F3749" t="s">
        <v>11</v>
      </c>
      <c r="G3749">
        <v>92345</v>
      </c>
      <c r="H3749">
        <v>1020050</v>
      </c>
      <c r="I3749">
        <v>34.389322999999997</v>
      </c>
      <c r="J3749">
        <v>-117.289787</v>
      </c>
      <c r="K3749" t="str">
        <f t="shared" ca="1" si="293"/>
        <v>good</v>
      </c>
      <c r="L3749" t="str">
        <f t="shared" ca="1" si="294"/>
        <v>smoke</v>
      </c>
      <c r="M3749" t="str">
        <f t="shared" ca="1" si="296"/>
        <v>minimal</v>
      </c>
      <c r="N3749" t="str">
        <f t="shared" ca="1" si="296"/>
        <v>medium</v>
      </c>
      <c r="O3749" t="str">
        <f t="shared" ca="1" si="296"/>
        <v>low</v>
      </c>
      <c r="P3749">
        <f t="shared" ca="1" si="295"/>
        <v>25</v>
      </c>
    </row>
    <row r="3750" spans="1:16" x14ac:dyDescent="0.2">
      <c r="A3750">
        <f t="shared" si="297"/>
        <v>2</v>
      </c>
      <c r="B3750" t="s">
        <v>9060</v>
      </c>
      <c r="C3750" t="s">
        <v>4421</v>
      </c>
      <c r="D3750" t="s">
        <v>3536</v>
      </c>
      <c r="E3750" t="s">
        <v>48</v>
      </c>
      <c r="F3750" t="s">
        <v>11</v>
      </c>
      <c r="G3750">
        <v>92345</v>
      </c>
      <c r="H3750">
        <v>900290</v>
      </c>
      <c r="I3750">
        <v>34.392809999999997</v>
      </c>
      <c r="J3750">
        <v>-117.336788</v>
      </c>
      <c r="K3750" t="str">
        <f t="shared" ca="1" si="293"/>
        <v>bad</v>
      </c>
      <c r="L3750" t="str">
        <f t="shared" ca="1" si="294"/>
        <v>fire</v>
      </c>
      <c r="M3750" t="str">
        <f t="shared" ca="1" si="296"/>
        <v>minimal</v>
      </c>
      <c r="N3750" t="str">
        <f t="shared" ca="1" si="296"/>
        <v>high</v>
      </c>
      <c r="O3750" t="str">
        <f t="shared" ca="1" si="296"/>
        <v>high</v>
      </c>
      <c r="P3750">
        <f t="shared" ca="1" si="295"/>
        <v>25</v>
      </c>
    </row>
    <row r="3751" spans="1:16" x14ac:dyDescent="0.2">
      <c r="A3751">
        <f t="shared" si="297"/>
        <v>3</v>
      </c>
      <c r="B3751" t="s">
        <v>9060</v>
      </c>
      <c r="C3751" t="s">
        <v>4422</v>
      </c>
      <c r="D3751" t="s">
        <v>3536</v>
      </c>
      <c r="E3751" t="s">
        <v>48</v>
      </c>
      <c r="F3751" t="s">
        <v>11</v>
      </c>
      <c r="G3751">
        <v>92345</v>
      </c>
      <c r="H3751">
        <v>767870</v>
      </c>
      <c r="I3751">
        <v>34.468299000000002</v>
      </c>
      <c r="J3751">
        <v>-117.33902</v>
      </c>
      <c r="K3751" t="str">
        <f t="shared" ca="1" si="293"/>
        <v>ugly</v>
      </c>
      <c r="L3751" t="str">
        <f t="shared" ca="1" si="294"/>
        <v>smoke</v>
      </c>
      <c r="M3751" t="str">
        <f t="shared" ca="1" si="296"/>
        <v>low</v>
      </c>
      <c r="N3751" t="str">
        <f t="shared" ca="1" si="296"/>
        <v>medium</v>
      </c>
      <c r="O3751" t="str">
        <f t="shared" ca="1" si="296"/>
        <v>high</v>
      </c>
      <c r="P3751">
        <f t="shared" ca="1" si="295"/>
        <v>49</v>
      </c>
    </row>
    <row r="3752" spans="1:16" x14ac:dyDescent="0.2">
      <c r="A3752">
        <f t="shared" si="297"/>
        <v>1</v>
      </c>
      <c r="B3752" t="s">
        <v>9060</v>
      </c>
      <c r="C3752" t="s">
        <v>4423</v>
      </c>
      <c r="D3752" t="s">
        <v>3536</v>
      </c>
      <c r="E3752" t="s">
        <v>48</v>
      </c>
      <c r="F3752" t="s">
        <v>11</v>
      </c>
      <c r="G3752">
        <v>92345</v>
      </c>
      <c r="H3752">
        <v>696872</v>
      </c>
      <c r="I3752">
        <v>34.470041999999999</v>
      </c>
      <c r="J3752">
        <v>-117.267636</v>
      </c>
      <c r="K3752" t="str">
        <f t="shared" ca="1" si="293"/>
        <v>bad</v>
      </c>
      <c r="L3752" t="str">
        <f t="shared" ca="1" si="294"/>
        <v>smoke</v>
      </c>
      <c r="M3752" t="str">
        <f t="shared" ca="1" si="296"/>
        <v>high</v>
      </c>
      <c r="N3752" t="str">
        <f t="shared" ca="1" si="296"/>
        <v>low</v>
      </c>
      <c r="O3752" t="str">
        <f t="shared" ca="1" si="296"/>
        <v>high</v>
      </c>
      <c r="P3752">
        <f t="shared" ca="1" si="295"/>
        <v>1</v>
      </c>
    </row>
    <row r="3753" spans="1:16" x14ac:dyDescent="0.2">
      <c r="A3753">
        <f t="shared" si="297"/>
        <v>2</v>
      </c>
      <c r="B3753" t="s">
        <v>9060</v>
      </c>
      <c r="C3753" t="s">
        <v>4424</v>
      </c>
      <c r="D3753" t="s">
        <v>4425</v>
      </c>
      <c r="E3753" t="s">
        <v>48</v>
      </c>
      <c r="F3753" t="s">
        <v>11</v>
      </c>
      <c r="G3753">
        <v>92352</v>
      </c>
      <c r="H3753">
        <v>390181</v>
      </c>
      <c r="I3753">
        <v>34.263461</v>
      </c>
      <c r="J3753">
        <v>-117.20396599999999</v>
      </c>
      <c r="K3753" t="str">
        <f t="shared" ca="1" si="293"/>
        <v>good</v>
      </c>
      <c r="L3753" t="str">
        <f t="shared" ca="1" si="294"/>
        <v>wind</v>
      </c>
      <c r="M3753" t="str">
        <f t="shared" ca="1" si="296"/>
        <v>high</v>
      </c>
      <c r="N3753" t="str">
        <f t="shared" ca="1" si="296"/>
        <v>extreme</v>
      </c>
      <c r="O3753" t="str">
        <f t="shared" ca="1" si="296"/>
        <v>high</v>
      </c>
      <c r="P3753">
        <f t="shared" ca="1" si="295"/>
        <v>1</v>
      </c>
    </row>
    <row r="3754" spans="1:16" x14ac:dyDescent="0.2">
      <c r="A3754">
        <f t="shared" si="297"/>
        <v>3</v>
      </c>
      <c r="B3754" t="s">
        <v>9060</v>
      </c>
      <c r="C3754" t="s">
        <v>4426</v>
      </c>
      <c r="D3754" t="s">
        <v>4427</v>
      </c>
      <c r="E3754" t="s">
        <v>48</v>
      </c>
      <c r="F3754" t="s">
        <v>11</v>
      </c>
      <c r="G3754">
        <v>92382</v>
      </c>
      <c r="H3754">
        <v>944301</v>
      </c>
      <c r="I3754">
        <v>34.209947999999997</v>
      </c>
      <c r="J3754">
        <v>-117.10972</v>
      </c>
      <c r="K3754" t="str">
        <f t="shared" ca="1" si="293"/>
        <v>bad</v>
      </c>
      <c r="L3754" t="str">
        <f t="shared" ca="1" si="294"/>
        <v>wind</v>
      </c>
      <c r="M3754" t="str">
        <f t="shared" ca="1" si="296"/>
        <v>medium</v>
      </c>
      <c r="N3754" t="str">
        <f t="shared" ca="1" si="296"/>
        <v>low</v>
      </c>
      <c r="O3754" t="str">
        <f t="shared" ca="1" si="296"/>
        <v>minimal</v>
      </c>
      <c r="P3754">
        <f t="shared" ca="1" si="295"/>
        <v>13</v>
      </c>
    </row>
    <row r="3755" spans="1:16" x14ac:dyDescent="0.2">
      <c r="A3755">
        <f t="shared" si="297"/>
        <v>1</v>
      </c>
      <c r="B3755" t="s">
        <v>9060</v>
      </c>
      <c r="C3755" t="s">
        <v>4428</v>
      </c>
      <c r="D3755" t="s">
        <v>4183</v>
      </c>
      <c r="E3755" t="s">
        <v>48</v>
      </c>
      <c r="F3755" t="s">
        <v>11</v>
      </c>
      <c r="G3755">
        <v>92404</v>
      </c>
      <c r="H3755">
        <v>501830</v>
      </c>
      <c r="I3755">
        <v>34.159989000000003</v>
      </c>
      <c r="J3755">
        <v>-117.261431</v>
      </c>
      <c r="K3755" t="str">
        <f t="shared" ca="1" si="293"/>
        <v>good</v>
      </c>
      <c r="L3755" t="str">
        <f t="shared" ca="1" si="294"/>
        <v>wind</v>
      </c>
      <c r="M3755" t="str">
        <f t="shared" ca="1" si="296"/>
        <v>low</v>
      </c>
      <c r="N3755" t="str">
        <f t="shared" ca="1" si="296"/>
        <v>medium</v>
      </c>
      <c r="O3755" t="str">
        <f t="shared" ca="1" si="296"/>
        <v>low</v>
      </c>
      <c r="P3755">
        <f t="shared" ca="1" si="295"/>
        <v>49</v>
      </c>
    </row>
    <row r="3756" spans="1:16" x14ac:dyDescent="0.2">
      <c r="A3756">
        <f t="shared" si="297"/>
        <v>2</v>
      </c>
      <c r="B3756" t="s">
        <v>9060</v>
      </c>
      <c r="C3756" t="s">
        <v>4429</v>
      </c>
      <c r="D3756" t="s">
        <v>4183</v>
      </c>
      <c r="E3756" t="s">
        <v>48</v>
      </c>
      <c r="F3756" t="s">
        <v>11</v>
      </c>
      <c r="G3756">
        <v>92404</v>
      </c>
      <c r="H3756">
        <v>982741</v>
      </c>
      <c r="I3756">
        <v>34.163398999999998</v>
      </c>
      <c r="J3756">
        <v>-117.282055</v>
      </c>
      <c r="K3756" t="str">
        <f t="shared" ca="1" si="293"/>
        <v>bad</v>
      </c>
      <c r="L3756" t="str">
        <f t="shared" ca="1" si="294"/>
        <v>fire</v>
      </c>
      <c r="M3756" t="str">
        <f t="shared" ca="1" si="296"/>
        <v>low</v>
      </c>
      <c r="N3756" t="str">
        <f t="shared" ca="1" si="296"/>
        <v>extreme</v>
      </c>
      <c r="O3756" t="str">
        <f t="shared" ca="1" si="296"/>
        <v>minimal</v>
      </c>
      <c r="P3756">
        <f t="shared" ca="1" si="295"/>
        <v>28</v>
      </c>
    </row>
    <row r="3757" spans="1:16" x14ac:dyDescent="0.2">
      <c r="A3757">
        <f t="shared" si="297"/>
        <v>3</v>
      </c>
      <c r="B3757" t="s">
        <v>9060</v>
      </c>
      <c r="C3757" t="s">
        <v>4430</v>
      </c>
      <c r="D3757" t="s">
        <v>4183</v>
      </c>
      <c r="E3757" t="s">
        <v>48</v>
      </c>
      <c r="F3757" t="s">
        <v>11</v>
      </c>
      <c r="G3757">
        <v>92404</v>
      </c>
      <c r="H3757">
        <v>653121</v>
      </c>
      <c r="I3757">
        <v>34.171852000000001</v>
      </c>
      <c r="J3757">
        <v>-117.26523299999999</v>
      </c>
      <c r="K3757" t="str">
        <f t="shared" ca="1" si="293"/>
        <v>bad</v>
      </c>
      <c r="L3757" t="str">
        <f t="shared" ca="1" si="294"/>
        <v>smoke</v>
      </c>
      <c r="M3757" t="str">
        <f t="shared" ca="1" si="296"/>
        <v>extreme</v>
      </c>
      <c r="N3757" t="str">
        <f t="shared" ca="1" si="296"/>
        <v>high</v>
      </c>
      <c r="O3757" t="str">
        <f t="shared" ca="1" si="296"/>
        <v>high</v>
      </c>
      <c r="P3757">
        <f t="shared" ca="1" si="295"/>
        <v>13</v>
      </c>
    </row>
    <row r="3758" spans="1:16" x14ac:dyDescent="0.2">
      <c r="A3758">
        <f t="shared" si="297"/>
        <v>1</v>
      </c>
      <c r="B3758" t="s">
        <v>9060</v>
      </c>
      <c r="C3758" t="s">
        <v>4431</v>
      </c>
      <c r="D3758" t="s">
        <v>4183</v>
      </c>
      <c r="E3758" t="s">
        <v>48</v>
      </c>
      <c r="F3758" t="s">
        <v>11</v>
      </c>
      <c r="G3758">
        <v>92404</v>
      </c>
      <c r="H3758">
        <v>707531</v>
      </c>
      <c r="I3758">
        <v>34.150523</v>
      </c>
      <c r="J3758">
        <v>-117.28036299999999</v>
      </c>
      <c r="K3758" t="str">
        <f t="shared" ca="1" si="293"/>
        <v>good</v>
      </c>
      <c r="L3758" t="str">
        <f t="shared" ca="1" si="294"/>
        <v>fire</v>
      </c>
      <c r="M3758" t="str">
        <f t="shared" ca="1" si="296"/>
        <v>minimal</v>
      </c>
      <c r="N3758" t="str">
        <f t="shared" ca="1" si="296"/>
        <v>high</v>
      </c>
      <c r="O3758" t="str">
        <f t="shared" ca="1" si="296"/>
        <v>extreme</v>
      </c>
      <c r="P3758">
        <f t="shared" ca="1" si="295"/>
        <v>11</v>
      </c>
    </row>
    <row r="3759" spans="1:16" x14ac:dyDescent="0.2">
      <c r="A3759">
        <f t="shared" si="297"/>
        <v>2</v>
      </c>
      <c r="B3759" t="s">
        <v>9060</v>
      </c>
      <c r="C3759" t="s">
        <v>4432</v>
      </c>
      <c r="D3759" t="s">
        <v>4183</v>
      </c>
      <c r="E3759" t="s">
        <v>48</v>
      </c>
      <c r="F3759" t="s">
        <v>11</v>
      </c>
      <c r="G3759">
        <v>92404</v>
      </c>
      <c r="H3759">
        <v>244378</v>
      </c>
      <c r="I3759">
        <v>34.141499000000003</v>
      </c>
      <c r="J3759">
        <v>-117.235665</v>
      </c>
      <c r="K3759" t="str">
        <f t="shared" ca="1" si="293"/>
        <v>bad</v>
      </c>
      <c r="L3759" t="str">
        <f t="shared" ca="1" si="294"/>
        <v>wind</v>
      </c>
      <c r="M3759" t="str">
        <f t="shared" ca="1" si="296"/>
        <v>low</v>
      </c>
      <c r="N3759" t="str">
        <f t="shared" ca="1" si="296"/>
        <v>high</v>
      </c>
      <c r="O3759" t="str">
        <f t="shared" ca="1" si="296"/>
        <v>high</v>
      </c>
      <c r="P3759">
        <f t="shared" ca="1" si="295"/>
        <v>3</v>
      </c>
    </row>
    <row r="3760" spans="1:16" x14ac:dyDescent="0.2">
      <c r="A3760">
        <f t="shared" si="297"/>
        <v>3</v>
      </c>
      <c r="B3760" t="s">
        <v>9060</v>
      </c>
      <c r="C3760" t="s">
        <v>4433</v>
      </c>
      <c r="D3760" t="s">
        <v>4183</v>
      </c>
      <c r="E3760" t="s">
        <v>48</v>
      </c>
      <c r="F3760" t="s">
        <v>11</v>
      </c>
      <c r="G3760">
        <v>92405</v>
      </c>
      <c r="H3760">
        <v>426031</v>
      </c>
      <c r="I3760">
        <v>34.13212</v>
      </c>
      <c r="J3760">
        <v>-117.28932</v>
      </c>
      <c r="K3760" t="str">
        <f t="shared" ca="1" si="293"/>
        <v>bad</v>
      </c>
      <c r="L3760" t="str">
        <f t="shared" ca="1" si="294"/>
        <v>fire</v>
      </c>
      <c r="M3760" t="str">
        <f t="shared" ca="1" si="296"/>
        <v>low</v>
      </c>
      <c r="N3760" t="str">
        <f t="shared" ca="1" si="296"/>
        <v>extreme</v>
      </c>
      <c r="O3760" t="str">
        <f t="shared" ca="1" si="296"/>
        <v>high</v>
      </c>
      <c r="P3760">
        <f t="shared" ca="1" si="295"/>
        <v>22</v>
      </c>
    </row>
    <row r="3761" spans="1:16" x14ac:dyDescent="0.2">
      <c r="A3761">
        <f t="shared" si="297"/>
        <v>1</v>
      </c>
      <c r="B3761" t="s">
        <v>9060</v>
      </c>
      <c r="C3761" t="s">
        <v>4434</v>
      </c>
      <c r="D3761" t="s">
        <v>4183</v>
      </c>
      <c r="E3761" t="s">
        <v>48</v>
      </c>
      <c r="F3761" t="s">
        <v>11</v>
      </c>
      <c r="G3761">
        <v>92405</v>
      </c>
      <c r="H3761">
        <v>671870</v>
      </c>
      <c r="I3761">
        <v>34.150424000000001</v>
      </c>
      <c r="J3761">
        <v>-117.31991600000001</v>
      </c>
      <c r="K3761" t="str">
        <f t="shared" ca="1" si="293"/>
        <v>ugly</v>
      </c>
      <c r="L3761" t="str">
        <f t="shared" ca="1" si="294"/>
        <v>smoke</v>
      </c>
      <c r="M3761" t="str">
        <f t="shared" ca="1" si="296"/>
        <v>extreme</v>
      </c>
      <c r="N3761" t="str">
        <f t="shared" ca="1" si="296"/>
        <v>minimal</v>
      </c>
      <c r="O3761" t="str">
        <f t="shared" ca="1" si="296"/>
        <v>extreme</v>
      </c>
      <c r="P3761">
        <f t="shared" ca="1" si="295"/>
        <v>43</v>
      </c>
    </row>
    <row r="3762" spans="1:16" x14ac:dyDescent="0.2">
      <c r="A3762">
        <f t="shared" si="297"/>
        <v>2</v>
      </c>
      <c r="B3762" t="s">
        <v>9060</v>
      </c>
      <c r="C3762" t="s">
        <v>4435</v>
      </c>
      <c r="D3762" t="s">
        <v>4183</v>
      </c>
      <c r="E3762" t="s">
        <v>48</v>
      </c>
      <c r="F3762" t="s">
        <v>11</v>
      </c>
      <c r="G3762">
        <v>92405</v>
      </c>
      <c r="H3762">
        <v>952319</v>
      </c>
      <c r="I3762">
        <v>34.139899</v>
      </c>
      <c r="J3762">
        <v>-117.30513999999999</v>
      </c>
      <c r="K3762" t="str">
        <f t="shared" ca="1" si="293"/>
        <v>bad</v>
      </c>
      <c r="L3762" t="str">
        <f t="shared" ca="1" si="294"/>
        <v>fire</v>
      </c>
      <c r="M3762" t="str">
        <f t="shared" ca="1" si="296"/>
        <v>low</v>
      </c>
      <c r="N3762" t="str">
        <f t="shared" ca="1" si="296"/>
        <v>high</v>
      </c>
      <c r="O3762" t="str">
        <f t="shared" ca="1" si="296"/>
        <v>minimal</v>
      </c>
      <c r="P3762">
        <f t="shared" ca="1" si="295"/>
        <v>29</v>
      </c>
    </row>
    <row r="3763" spans="1:16" x14ac:dyDescent="0.2">
      <c r="A3763">
        <f t="shared" si="297"/>
        <v>3</v>
      </c>
      <c r="B3763" t="s">
        <v>9060</v>
      </c>
      <c r="C3763" t="s">
        <v>4436</v>
      </c>
      <c r="D3763" t="s">
        <v>4183</v>
      </c>
      <c r="E3763" t="s">
        <v>48</v>
      </c>
      <c r="F3763" t="s">
        <v>11</v>
      </c>
      <c r="G3763">
        <v>92405</v>
      </c>
      <c r="H3763">
        <v>864922</v>
      </c>
      <c r="I3763">
        <v>34.150666999999999</v>
      </c>
      <c r="J3763">
        <v>-117.30049699999999</v>
      </c>
      <c r="K3763" t="str">
        <f t="shared" ca="1" si="293"/>
        <v>ugly</v>
      </c>
      <c r="L3763" t="str">
        <f t="shared" ca="1" si="294"/>
        <v>fire</v>
      </c>
      <c r="M3763" t="str">
        <f t="shared" ca="1" si="296"/>
        <v>high</v>
      </c>
      <c r="N3763" t="str">
        <f t="shared" ca="1" si="296"/>
        <v>low</v>
      </c>
      <c r="O3763" t="str">
        <f t="shared" ca="1" si="296"/>
        <v>high</v>
      </c>
      <c r="P3763">
        <f t="shared" ca="1" si="295"/>
        <v>8</v>
      </c>
    </row>
    <row r="3764" spans="1:16" x14ac:dyDescent="0.2">
      <c r="A3764">
        <f t="shared" si="297"/>
        <v>1</v>
      </c>
      <c r="B3764" t="s">
        <v>9060</v>
      </c>
      <c r="C3764" t="s">
        <v>4437</v>
      </c>
      <c r="D3764" t="s">
        <v>4183</v>
      </c>
      <c r="E3764" t="s">
        <v>48</v>
      </c>
      <c r="F3764" t="s">
        <v>11</v>
      </c>
      <c r="G3764">
        <v>92405</v>
      </c>
      <c r="H3764">
        <v>413887</v>
      </c>
      <c r="I3764">
        <v>34.153384000000003</v>
      </c>
      <c r="J3764">
        <v>-117.29772</v>
      </c>
      <c r="K3764" t="str">
        <f t="shared" ca="1" si="293"/>
        <v>ugly</v>
      </c>
      <c r="L3764" t="str">
        <f t="shared" ca="1" si="294"/>
        <v>fire</v>
      </c>
      <c r="M3764" t="str">
        <f t="shared" ca="1" si="296"/>
        <v>minimal</v>
      </c>
      <c r="N3764" t="str">
        <f t="shared" ca="1" si="296"/>
        <v>high</v>
      </c>
      <c r="O3764" t="str">
        <f t="shared" ca="1" si="296"/>
        <v>minimal</v>
      </c>
      <c r="P3764">
        <f t="shared" ca="1" si="295"/>
        <v>18</v>
      </c>
    </row>
    <row r="3765" spans="1:16" x14ac:dyDescent="0.2">
      <c r="A3765">
        <f t="shared" si="297"/>
        <v>2</v>
      </c>
      <c r="B3765" t="s">
        <v>9060</v>
      </c>
      <c r="C3765" t="s">
        <v>4438</v>
      </c>
      <c r="D3765" t="s">
        <v>229</v>
      </c>
      <c r="E3765" t="s">
        <v>26</v>
      </c>
      <c r="F3765" t="s">
        <v>11</v>
      </c>
      <c r="G3765">
        <v>92024</v>
      </c>
      <c r="H3765">
        <v>3214276</v>
      </c>
      <c r="I3765">
        <v>33.078977000000002</v>
      </c>
      <c r="J3765">
        <v>-117.30285000000001</v>
      </c>
      <c r="K3765" t="str">
        <f t="shared" ca="1" si="293"/>
        <v>bad</v>
      </c>
      <c r="L3765" t="str">
        <f t="shared" ca="1" si="294"/>
        <v>fire</v>
      </c>
      <c r="M3765" t="str">
        <f t="shared" ca="1" si="296"/>
        <v>extreme</v>
      </c>
      <c r="N3765" t="str">
        <f t="shared" ca="1" si="296"/>
        <v>medium</v>
      </c>
      <c r="O3765" t="str">
        <f t="shared" ca="1" si="296"/>
        <v>low</v>
      </c>
      <c r="P3765">
        <f t="shared" ca="1" si="295"/>
        <v>12</v>
      </c>
    </row>
    <row r="3766" spans="1:16" x14ac:dyDescent="0.2">
      <c r="A3766">
        <f t="shared" si="297"/>
        <v>3</v>
      </c>
      <c r="B3766" t="s">
        <v>9060</v>
      </c>
      <c r="C3766" t="s">
        <v>4439</v>
      </c>
      <c r="D3766" t="s">
        <v>4183</v>
      </c>
      <c r="E3766" t="s">
        <v>48</v>
      </c>
      <c r="F3766" t="s">
        <v>11</v>
      </c>
      <c r="G3766">
        <v>92405</v>
      </c>
      <c r="H3766">
        <v>640956</v>
      </c>
      <c r="I3766">
        <v>34.147379000000001</v>
      </c>
      <c r="J3766">
        <v>-117.28813</v>
      </c>
      <c r="K3766" t="str">
        <f t="shared" ca="1" si="293"/>
        <v>good</v>
      </c>
      <c r="L3766" t="str">
        <f t="shared" ca="1" si="294"/>
        <v>fire</v>
      </c>
      <c r="M3766" t="str">
        <f t="shared" ca="1" si="296"/>
        <v>extreme</v>
      </c>
      <c r="N3766" t="str">
        <f t="shared" ca="1" si="296"/>
        <v>high</v>
      </c>
      <c r="O3766" t="str">
        <f t="shared" ca="1" si="296"/>
        <v>minimal</v>
      </c>
      <c r="P3766">
        <f t="shared" ca="1" si="295"/>
        <v>10</v>
      </c>
    </row>
    <row r="3767" spans="1:16" x14ac:dyDescent="0.2">
      <c r="A3767">
        <f t="shared" si="297"/>
        <v>1</v>
      </c>
      <c r="B3767" t="s">
        <v>9060</v>
      </c>
      <c r="C3767" t="s">
        <v>4440</v>
      </c>
      <c r="D3767" t="s">
        <v>4183</v>
      </c>
      <c r="E3767" t="s">
        <v>48</v>
      </c>
      <c r="F3767" t="s">
        <v>11</v>
      </c>
      <c r="G3767">
        <v>92407</v>
      </c>
      <c r="H3767">
        <v>660739</v>
      </c>
      <c r="I3767">
        <v>34.182636000000002</v>
      </c>
      <c r="J3767">
        <v>-117.41266299999999</v>
      </c>
      <c r="K3767" t="str">
        <f t="shared" ca="1" si="293"/>
        <v>good</v>
      </c>
      <c r="L3767" t="str">
        <f t="shared" ca="1" si="294"/>
        <v>wind</v>
      </c>
      <c r="M3767" t="str">
        <f t="shared" ca="1" si="296"/>
        <v>extreme</v>
      </c>
      <c r="N3767" t="str">
        <f t="shared" ca="1" si="296"/>
        <v>minimal</v>
      </c>
      <c r="O3767" t="str">
        <f t="shared" ca="1" si="296"/>
        <v>medium</v>
      </c>
      <c r="P3767">
        <f t="shared" ca="1" si="295"/>
        <v>41</v>
      </c>
    </row>
    <row r="3768" spans="1:16" x14ac:dyDescent="0.2">
      <c r="A3768">
        <f t="shared" si="297"/>
        <v>2</v>
      </c>
      <c r="B3768" t="s">
        <v>9060</v>
      </c>
      <c r="C3768" t="s">
        <v>4441</v>
      </c>
      <c r="D3768" t="s">
        <v>4183</v>
      </c>
      <c r="E3768" t="s">
        <v>48</v>
      </c>
      <c r="F3768" t="s">
        <v>11</v>
      </c>
      <c r="G3768">
        <v>92407</v>
      </c>
      <c r="H3768">
        <v>498390</v>
      </c>
      <c r="I3768">
        <v>34.198301000000001</v>
      </c>
      <c r="J3768">
        <v>-117.353432</v>
      </c>
      <c r="K3768" t="str">
        <f t="shared" ca="1" si="293"/>
        <v>ugly</v>
      </c>
      <c r="L3768" t="str">
        <f t="shared" ca="1" si="294"/>
        <v>smoke</v>
      </c>
      <c r="M3768" t="str">
        <f t="shared" ca="1" si="296"/>
        <v>medium</v>
      </c>
      <c r="N3768" t="str">
        <f t="shared" ca="1" si="296"/>
        <v>extreme</v>
      </c>
      <c r="O3768" t="str">
        <f t="shared" ca="1" si="296"/>
        <v>high</v>
      </c>
      <c r="P3768">
        <f t="shared" ca="1" si="295"/>
        <v>20</v>
      </c>
    </row>
    <row r="3769" spans="1:16" x14ac:dyDescent="0.2">
      <c r="A3769">
        <f t="shared" si="297"/>
        <v>3</v>
      </c>
      <c r="B3769" t="s">
        <v>9060</v>
      </c>
      <c r="C3769" t="s">
        <v>4442</v>
      </c>
      <c r="D3769" t="s">
        <v>4183</v>
      </c>
      <c r="E3769" t="s">
        <v>48</v>
      </c>
      <c r="F3769" t="s">
        <v>11</v>
      </c>
      <c r="G3769">
        <v>92407</v>
      </c>
      <c r="H3769">
        <v>714822</v>
      </c>
      <c r="I3769">
        <v>34.178531999999997</v>
      </c>
      <c r="J3769">
        <v>-117.339254</v>
      </c>
      <c r="K3769" t="str">
        <f t="shared" ca="1" si="293"/>
        <v>bad</v>
      </c>
      <c r="L3769" t="str">
        <f t="shared" ca="1" si="294"/>
        <v>wind</v>
      </c>
      <c r="M3769" t="str">
        <f t="shared" ca="1" si="296"/>
        <v>medium</v>
      </c>
      <c r="N3769" t="str">
        <f t="shared" ca="1" si="296"/>
        <v>high</v>
      </c>
      <c r="O3769" t="str">
        <f t="shared" ca="1" si="296"/>
        <v>extreme</v>
      </c>
      <c r="P3769">
        <f t="shared" ca="1" si="295"/>
        <v>34</v>
      </c>
    </row>
    <row r="3770" spans="1:16" x14ac:dyDescent="0.2">
      <c r="A3770">
        <f t="shared" si="297"/>
        <v>1</v>
      </c>
      <c r="B3770" t="s">
        <v>9060</v>
      </c>
      <c r="C3770" t="s">
        <v>4443</v>
      </c>
      <c r="D3770" t="s">
        <v>238</v>
      </c>
      <c r="E3770" t="s">
        <v>26</v>
      </c>
      <c r="F3770" t="s">
        <v>11</v>
      </c>
      <c r="G3770">
        <v>92071</v>
      </c>
      <c r="H3770">
        <v>885549</v>
      </c>
      <c r="I3770">
        <v>32.855797000000003</v>
      </c>
      <c r="J3770">
        <v>-116.994462</v>
      </c>
      <c r="K3770" t="str">
        <f t="shared" ca="1" si="293"/>
        <v>ugly</v>
      </c>
      <c r="L3770" t="str">
        <f t="shared" ca="1" si="294"/>
        <v>fire</v>
      </c>
      <c r="M3770" t="str">
        <f t="shared" ca="1" si="296"/>
        <v>minimal</v>
      </c>
      <c r="N3770" t="str">
        <f t="shared" ca="1" si="296"/>
        <v>extreme</v>
      </c>
      <c r="O3770" t="str">
        <f t="shared" ca="1" si="296"/>
        <v>medium</v>
      </c>
      <c r="P3770">
        <f t="shared" ca="1" si="295"/>
        <v>26</v>
      </c>
    </row>
    <row r="3771" spans="1:16" x14ac:dyDescent="0.2">
      <c r="A3771">
        <f t="shared" si="297"/>
        <v>2</v>
      </c>
      <c r="B3771" t="s">
        <v>9060</v>
      </c>
      <c r="C3771" t="s">
        <v>4444</v>
      </c>
      <c r="D3771" t="s">
        <v>4183</v>
      </c>
      <c r="E3771" t="s">
        <v>48</v>
      </c>
      <c r="F3771" t="s">
        <v>11</v>
      </c>
      <c r="G3771">
        <v>92407</v>
      </c>
      <c r="H3771">
        <v>820555</v>
      </c>
      <c r="I3771">
        <v>34.169542999999997</v>
      </c>
      <c r="J3771">
        <v>-117.327316</v>
      </c>
      <c r="K3771" t="str">
        <f t="shared" ca="1" si="293"/>
        <v>ugly</v>
      </c>
      <c r="L3771" t="str">
        <f t="shared" ca="1" si="294"/>
        <v>wind</v>
      </c>
      <c r="M3771" t="str">
        <f t="shared" ca="1" si="296"/>
        <v>minimal</v>
      </c>
      <c r="N3771" t="str">
        <f t="shared" ca="1" si="296"/>
        <v>high</v>
      </c>
      <c r="O3771" t="str">
        <f t="shared" ca="1" si="296"/>
        <v>medium</v>
      </c>
      <c r="P3771">
        <f t="shared" ca="1" si="295"/>
        <v>14</v>
      </c>
    </row>
    <row r="3772" spans="1:16" x14ac:dyDescent="0.2">
      <c r="A3772">
        <f t="shared" si="297"/>
        <v>3</v>
      </c>
      <c r="B3772" t="s">
        <v>9060</v>
      </c>
      <c r="C3772" t="s">
        <v>4445</v>
      </c>
      <c r="D3772" t="s">
        <v>456</v>
      </c>
      <c r="E3772" t="s">
        <v>26</v>
      </c>
      <c r="F3772" t="s">
        <v>11</v>
      </c>
      <c r="G3772">
        <v>92014</v>
      </c>
      <c r="H3772">
        <v>601270</v>
      </c>
      <c r="I3772">
        <v>32.948886000000002</v>
      </c>
      <c r="J3772">
        <v>-117.26242000000001</v>
      </c>
      <c r="K3772" t="str">
        <f t="shared" ca="1" si="293"/>
        <v>good</v>
      </c>
      <c r="L3772" t="str">
        <f t="shared" ca="1" si="294"/>
        <v>wind</v>
      </c>
      <c r="M3772" t="str">
        <f t="shared" ca="1" si="296"/>
        <v>high</v>
      </c>
      <c r="N3772" t="str">
        <f t="shared" ca="1" si="296"/>
        <v>medium</v>
      </c>
      <c r="O3772" t="str">
        <f t="shared" ca="1" si="296"/>
        <v>extreme</v>
      </c>
      <c r="P3772">
        <f t="shared" ca="1" si="295"/>
        <v>0</v>
      </c>
    </row>
    <row r="3773" spans="1:16" x14ac:dyDescent="0.2">
      <c r="A3773">
        <f t="shared" si="297"/>
        <v>1</v>
      </c>
      <c r="B3773" t="s">
        <v>9060</v>
      </c>
      <c r="C3773" t="s">
        <v>4446</v>
      </c>
      <c r="D3773" t="s">
        <v>4183</v>
      </c>
      <c r="E3773" t="s">
        <v>48</v>
      </c>
      <c r="F3773" t="s">
        <v>11</v>
      </c>
      <c r="G3773">
        <v>92407</v>
      </c>
      <c r="H3773">
        <v>990764</v>
      </c>
      <c r="I3773">
        <v>34.173105999999997</v>
      </c>
      <c r="J3773">
        <v>-117.314279</v>
      </c>
      <c r="K3773" t="str">
        <f t="shared" ca="1" si="293"/>
        <v>good</v>
      </c>
      <c r="L3773" t="str">
        <f t="shared" ca="1" si="294"/>
        <v>fire</v>
      </c>
      <c r="M3773" t="str">
        <f t="shared" ca="1" si="296"/>
        <v>minimal</v>
      </c>
      <c r="N3773" t="str">
        <f t="shared" ca="1" si="296"/>
        <v>minimal</v>
      </c>
      <c r="O3773" t="str">
        <f t="shared" ca="1" si="296"/>
        <v>extreme</v>
      </c>
      <c r="P3773">
        <f t="shared" ca="1" si="295"/>
        <v>38</v>
      </c>
    </row>
    <row r="3774" spans="1:16" x14ac:dyDescent="0.2">
      <c r="A3774">
        <f t="shared" si="297"/>
        <v>2</v>
      </c>
      <c r="B3774" t="s">
        <v>9060</v>
      </c>
      <c r="C3774" t="s">
        <v>4447</v>
      </c>
      <c r="D3774" t="s">
        <v>4183</v>
      </c>
      <c r="E3774" t="s">
        <v>48</v>
      </c>
      <c r="F3774" t="s">
        <v>11</v>
      </c>
      <c r="G3774">
        <v>92407</v>
      </c>
      <c r="H3774">
        <v>745832</v>
      </c>
      <c r="I3774">
        <v>34.174411999999997</v>
      </c>
      <c r="J3774">
        <v>-117.324088</v>
      </c>
      <c r="K3774" t="str">
        <f t="shared" ca="1" si="293"/>
        <v>good</v>
      </c>
      <c r="L3774" t="str">
        <f t="shared" ca="1" si="294"/>
        <v>smoke</v>
      </c>
      <c r="M3774" t="str">
        <f t="shared" ca="1" si="296"/>
        <v>high</v>
      </c>
      <c r="N3774" t="str">
        <f t="shared" ca="1" si="296"/>
        <v>medium</v>
      </c>
      <c r="O3774" t="str">
        <f t="shared" ca="1" si="296"/>
        <v>minimal</v>
      </c>
      <c r="P3774">
        <f t="shared" ca="1" si="295"/>
        <v>43</v>
      </c>
    </row>
    <row r="3775" spans="1:16" x14ac:dyDescent="0.2">
      <c r="A3775">
        <f t="shared" si="297"/>
        <v>3</v>
      </c>
      <c r="B3775" t="s">
        <v>9060</v>
      </c>
      <c r="C3775" t="s">
        <v>4448</v>
      </c>
      <c r="D3775" t="s">
        <v>4183</v>
      </c>
      <c r="E3775" t="s">
        <v>48</v>
      </c>
      <c r="F3775" t="s">
        <v>11</v>
      </c>
      <c r="G3775">
        <v>92407</v>
      </c>
      <c r="H3775">
        <v>782758</v>
      </c>
      <c r="I3775">
        <v>34.171250999999998</v>
      </c>
      <c r="J3775">
        <v>-117.325746</v>
      </c>
      <c r="K3775" t="str">
        <f t="shared" ca="1" si="293"/>
        <v>good</v>
      </c>
      <c r="L3775" t="str">
        <f t="shared" ca="1" si="294"/>
        <v>fire</v>
      </c>
      <c r="M3775" t="str">
        <f t="shared" ca="1" si="296"/>
        <v>low</v>
      </c>
      <c r="N3775" t="str">
        <f t="shared" ca="1" si="296"/>
        <v>low</v>
      </c>
      <c r="O3775" t="str">
        <f t="shared" ca="1" si="296"/>
        <v>minimal</v>
      </c>
      <c r="P3775">
        <f t="shared" ca="1" si="295"/>
        <v>15</v>
      </c>
    </row>
    <row r="3776" spans="1:16" x14ac:dyDescent="0.2">
      <c r="A3776">
        <f t="shared" si="297"/>
        <v>1</v>
      </c>
      <c r="B3776" t="s">
        <v>9060</v>
      </c>
      <c r="C3776" t="s">
        <v>4449</v>
      </c>
      <c r="D3776" t="s">
        <v>4183</v>
      </c>
      <c r="E3776" t="s">
        <v>48</v>
      </c>
      <c r="F3776" t="s">
        <v>11</v>
      </c>
      <c r="G3776">
        <v>92407</v>
      </c>
      <c r="H3776">
        <v>670405</v>
      </c>
      <c r="I3776">
        <v>34.165751</v>
      </c>
      <c r="J3776">
        <v>-117.310534</v>
      </c>
      <c r="K3776" t="str">
        <f t="shared" ca="1" si="293"/>
        <v>good</v>
      </c>
      <c r="L3776" t="str">
        <f t="shared" ca="1" si="294"/>
        <v>smoke</v>
      </c>
      <c r="M3776" t="str">
        <f t="shared" ca="1" si="296"/>
        <v>extreme</v>
      </c>
      <c r="N3776" t="str">
        <f t="shared" ca="1" si="296"/>
        <v>medium</v>
      </c>
      <c r="O3776" t="str">
        <f t="shared" ca="1" si="296"/>
        <v>low</v>
      </c>
      <c r="P3776">
        <f t="shared" ca="1" si="295"/>
        <v>20</v>
      </c>
    </row>
    <row r="3777" spans="1:16" x14ac:dyDescent="0.2">
      <c r="A3777">
        <f t="shared" si="297"/>
        <v>2</v>
      </c>
      <c r="B3777" t="s">
        <v>9060</v>
      </c>
      <c r="C3777" t="s">
        <v>4450</v>
      </c>
      <c r="D3777" t="s">
        <v>4183</v>
      </c>
      <c r="E3777" t="s">
        <v>48</v>
      </c>
      <c r="F3777" t="s">
        <v>11</v>
      </c>
      <c r="G3777">
        <v>92405</v>
      </c>
      <c r="H3777">
        <v>822221</v>
      </c>
      <c r="I3777">
        <v>34.138838999999997</v>
      </c>
      <c r="J3777">
        <v>-117.32918600000001</v>
      </c>
      <c r="K3777" t="str">
        <f t="shared" ca="1" si="293"/>
        <v>good</v>
      </c>
      <c r="L3777" t="str">
        <f t="shared" ca="1" si="294"/>
        <v>wind</v>
      </c>
      <c r="M3777" t="str">
        <f t="shared" ca="1" si="296"/>
        <v>medium</v>
      </c>
      <c r="N3777" t="str">
        <f t="shared" ca="1" si="296"/>
        <v>high</v>
      </c>
      <c r="O3777" t="str">
        <f t="shared" ca="1" si="296"/>
        <v>extreme</v>
      </c>
      <c r="P3777">
        <f t="shared" ca="1" si="295"/>
        <v>17</v>
      </c>
    </row>
    <row r="3778" spans="1:16" x14ac:dyDescent="0.2">
      <c r="A3778">
        <f t="shared" si="297"/>
        <v>3</v>
      </c>
      <c r="B3778" t="s">
        <v>9060</v>
      </c>
      <c r="C3778" t="s">
        <v>4451</v>
      </c>
      <c r="D3778" t="s">
        <v>4452</v>
      </c>
      <c r="E3778" t="s">
        <v>48</v>
      </c>
      <c r="F3778" t="s">
        <v>11</v>
      </c>
      <c r="G3778">
        <v>92391</v>
      </c>
      <c r="H3778">
        <v>1536593</v>
      </c>
      <c r="I3778">
        <v>34.242216999999997</v>
      </c>
      <c r="J3778">
        <v>-117.23087</v>
      </c>
      <c r="K3778" t="str">
        <f t="shared" ca="1" si="293"/>
        <v>good</v>
      </c>
      <c r="L3778" t="str">
        <f t="shared" ca="1" si="294"/>
        <v>smoke</v>
      </c>
      <c r="M3778" t="str">
        <f t="shared" ca="1" si="296"/>
        <v>medium</v>
      </c>
      <c r="N3778" t="str">
        <f t="shared" ca="1" si="296"/>
        <v>low</v>
      </c>
      <c r="O3778" t="str">
        <f t="shared" ca="1" si="296"/>
        <v>minimal</v>
      </c>
      <c r="P3778">
        <f t="shared" ca="1" si="295"/>
        <v>0</v>
      </c>
    </row>
    <row r="3779" spans="1:16" x14ac:dyDescent="0.2">
      <c r="A3779">
        <f t="shared" si="297"/>
        <v>1</v>
      </c>
      <c r="B3779" t="s">
        <v>9060</v>
      </c>
      <c r="C3779" t="s">
        <v>4453</v>
      </c>
      <c r="D3779" t="s">
        <v>4425</v>
      </c>
      <c r="E3779" t="s">
        <v>48</v>
      </c>
      <c r="F3779" t="s">
        <v>11</v>
      </c>
      <c r="G3779">
        <v>92352</v>
      </c>
      <c r="H3779">
        <v>333419</v>
      </c>
      <c r="I3779">
        <v>34.248528</v>
      </c>
      <c r="J3779">
        <v>-117.198357</v>
      </c>
      <c r="K3779" t="str">
        <f t="shared" ref="K3779:K3842" ca="1" si="298">INDEX($R$2:$R$4,RANDBETWEEN(1,3))</f>
        <v>good</v>
      </c>
      <c r="L3779" t="str">
        <f t="shared" ref="L3779:L3842" ca="1" si="299">INDEX($S$2:$S$4,RANDBETWEEN(1,3))</f>
        <v>smoke</v>
      </c>
      <c r="M3779" t="str">
        <f t="shared" ca="1" si="296"/>
        <v>high</v>
      </c>
      <c r="N3779" t="str">
        <f t="shared" ca="1" si="296"/>
        <v>minimal</v>
      </c>
      <c r="O3779" t="str">
        <f t="shared" ca="1" si="296"/>
        <v>minimal</v>
      </c>
      <c r="P3779">
        <f t="shared" ref="P3779:P3842" ca="1" si="300">RANDBETWEEN(0,50)</f>
        <v>18</v>
      </c>
    </row>
    <row r="3780" spans="1:16" x14ac:dyDescent="0.2">
      <c r="A3780">
        <f t="shared" si="297"/>
        <v>2</v>
      </c>
      <c r="B3780" t="s">
        <v>9060</v>
      </c>
      <c r="C3780" t="s">
        <v>4454</v>
      </c>
      <c r="D3780" t="s">
        <v>22</v>
      </c>
      <c r="E3780" t="s">
        <v>23</v>
      </c>
      <c r="F3780" t="s">
        <v>11</v>
      </c>
      <c r="G3780">
        <v>95823</v>
      </c>
      <c r="H3780">
        <v>900240</v>
      </c>
      <c r="I3780">
        <v>38.482951</v>
      </c>
      <c r="J3780">
        <v>-121.451446</v>
      </c>
      <c r="K3780" t="str">
        <f t="shared" ca="1" si="298"/>
        <v>good</v>
      </c>
      <c r="L3780" t="str">
        <f t="shared" ca="1" si="299"/>
        <v>fire</v>
      </c>
      <c r="M3780" t="str">
        <f t="shared" ca="1" si="296"/>
        <v>low</v>
      </c>
      <c r="N3780" t="str">
        <f t="shared" ca="1" si="296"/>
        <v>minimal</v>
      </c>
      <c r="O3780" t="str">
        <f t="shared" ca="1" si="296"/>
        <v>medium</v>
      </c>
      <c r="P3780">
        <f t="shared" ca="1" si="300"/>
        <v>17</v>
      </c>
    </row>
    <row r="3781" spans="1:16" x14ac:dyDescent="0.2">
      <c r="A3781">
        <f t="shared" si="297"/>
        <v>3</v>
      </c>
      <c r="B3781" t="s">
        <v>9060</v>
      </c>
      <c r="C3781" t="s">
        <v>4455</v>
      </c>
      <c r="D3781" t="s">
        <v>22</v>
      </c>
      <c r="E3781" t="s">
        <v>23</v>
      </c>
      <c r="F3781" t="s">
        <v>11</v>
      </c>
      <c r="G3781">
        <v>95823</v>
      </c>
      <c r="H3781">
        <v>771607</v>
      </c>
      <c r="I3781">
        <v>38.482453999999997</v>
      </c>
      <c r="J3781">
        <v>-121.45693900000001</v>
      </c>
      <c r="K3781" t="str">
        <f t="shared" ca="1" si="298"/>
        <v>bad</v>
      </c>
      <c r="L3781" t="str">
        <f t="shared" ca="1" si="299"/>
        <v>smoke</v>
      </c>
      <c r="M3781" t="str">
        <f t="shared" ref="M3781:O3844" ca="1" si="301">INDEX($T$2:$T$6,RANDBETWEEN(1,5))</f>
        <v>high</v>
      </c>
      <c r="N3781" t="str">
        <f t="shared" ca="1" si="301"/>
        <v>extreme</v>
      </c>
      <c r="O3781" t="str">
        <f t="shared" ca="1" si="301"/>
        <v>high</v>
      </c>
      <c r="P3781">
        <f t="shared" ca="1" si="300"/>
        <v>6</v>
      </c>
    </row>
    <row r="3782" spans="1:16" x14ac:dyDescent="0.2">
      <c r="A3782">
        <f t="shared" si="297"/>
        <v>1</v>
      </c>
      <c r="B3782" t="s">
        <v>9060</v>
      </c>
      <c r="C3782" t="s">
        <v>4456</v>
      </c>
      <c r="D3782" t="s">
        <v>22</v>
      </c>
      <c r="E3782" t="s">
        <v>23</v>
      </c>
      <c r="F3782" t="s">
        <v>11</v>
      </c>
      <c r="G3782">
        <v>95822</v>
      </c>
      <c r="H3782">
        <v>755572</v>
      </c>
      <c r="I3782">
        <v>38.534675</v>
      </c>
      <c r="J3782">
        <v>-121.49915</v>
      </c>
      <c r="K3782" t="str">
        <f t="shared" ca="1" si="298"/>
        <v>ugly</v>
      </c>
      <c r="L3782" t="str">
        <f t="shared" ca="1" si="299"/>
        <v>wind</v>
      </c>
      <c r="M3782" t="str">
        <f t="shared" ca="1" si="301"/>
        <v>medium</v>
      </c>
      <c r="N3782" t="str">
        <f t="shared" ca="1" si="301"/>
        <v>high</v>
      </c>
      <c r="O3782" t="str">
        <f t="shared" ca="1" si="301"/>
        <v>low</v>
      </c>
      <c r="P3782">
        <f t="shared" ca="1" si="300"/>
        <v>2</v>
      </c>
    </row>
    <row r="3783" spans="1:16" x14ac:dyDescent="0.2">
      <c r="A3783">
        <f t="shared" si="297"/>
        <v>2</v>
      </c>
      <c r="B3783" t="s">
        <v>9060</v>
      </c>
      <c r="C3783" t="s">
        <v>4457</v>
      </c>
      <c r="D3783" t="s">
        <v>26</v>
      </c>
      <c r="E3783" t="s">
        <v>26</v>
      </c>
      <c r="F3783" t="s">
        <v>11</v>
      </c>
      <c r="G3783">
        <v>92124</v>
      </c>
      <c r="H3783">
        <v>209466</v>
      </c>
      <c r="I3783">
        <v>32.833933000000002</v>
      </c>
      <c r="J3783">
        <v>-117.10494</v>
      </c>
      <c r="K3783" t="str">
        <f t="shared" ca="1" si="298"/>
        <v>bad</v>
      </c>
      <c r="L3783" t="str">
        <f t="shared" ca="1" si="299"/>
        <v>fire</v>
      </c>
      <c r="M3783" t="str">
        <f t="shared" ca="1" si="301"/>
        <v>extreme</v>
      </c>
      <c r="N3783" t="str">
        <f t="shared" ca="1" si="301"/>
        <v>extreme</v>
      </c>
      <c r="O3783" t="str">
        <f t="shared" ca="1" si="301"/>
        <v>minimal</v>
      </c>
      <c r="P3783">
        <f t="shared" ca="1" si="300"/>
        <v>18</v>
      </c>
    </row>
    <row r="3784" spans="1:16" x14ac:dyDescent="0.2">
      <c r="A3784">
        <f t="shared" si="297"/>
        <v>3</v>
      </c>
      <c r="B3784" t="s">
        <v>9060</v>
      </c>
      <c r="C3784" t="s">
        <v>4458</v>
      </c>
      <c r="D3784" t="s">
        <v>26</v>
      </c>
      <c r="E3784" t="s">
        <v>26</v>
      </c>
      <c r="F3784" t="s">
        <v>11</v>
      </c>
      <c r="G3784">
        <v>92124</v>
      </c>
      <c r="H3784">
        <v>688183</v>
      </c>
      <c r="I3784">
        <v>32.839162999999999</v>
      </c>
      <c r="J3784">
        <v>-117.101054</v>
      </c>
      <c r="K3784" t="str">
        <f t="shared" ca="1" si="298"/>
        <v>ugly</v>
      </c>
      <c r="L3784" t="str">
        <f t="shared" ca="1" si="299"/>
        <v>smoke</v>
      </c>
      <c r="M3784" t="str">
        <f t="shared" ca="1" si="301"/>
        <v>extreme</v>
      </c>
      <c r="N3784" t="str">
        <f t="shared" ca="1" si="301"/>
        <v>extreme</v>
      </c>
      <c r="O3784" t="str">
        <f t="shared" ca="1" si="301"/>
        <v>extreme</v>
      </c>
      <c r="P3784">
        <f t="shared" ca="1" si="300"/>
        <v>39</v>
      </c>
    </row>
    <row r="3785" spans="1:16" x14ac:dyDescent="0.2">
      <c r="A3785">
        <f t="shared" si="297"/>
        <v>1</v>
      </c>
      <c r="B3785" t="s">
        <v>9060</v>
      </c>
      <c r="C3785" t="s">
        <v>4459</v>
      </c>
      <c r="D3785" t="s">
        <v>816</v>
      </c>
      <c r="E3785" t="s">
        <v>26</v>
      </c>
      <c r="F3785" t="s">
        <v>11</v>
      </c>
      <c r="G3785">
        <v>92173</v>
      </c>
      <c r="H3785">
        <v>606366</v>
      </c>
      <c r="I3785">
        <v>32.558962000000001</v>
      </c>
      <c r="J3785">
        <v>-117.05556300000001</v>
      </c>
      <c r="K3785" t="str">
        <f t="shared" ca="1" si="298"/>
        <v>ugly</v>
      </c>
      <c r="L3785" t="str">
        <f t="shared" ca="1" si="299"/>
        <v>fire</v>
      </c>
      <c r="M3785" t="str">
        <f t="shared" ca="1" si="301"/>
        <v>medium</v>
      </c>
      <c r="N3785" t="str">
        <f t="shared" ca="1" si="301"/>
        <v>high</v>
      </c>
      <c r="O3785" t="str">
        <f t="shared" ca="1" si="301"/>
        <v>high</v>
      </c>
      <c r="P3785">
        <f t="shared" ca="1" si="300"/>
        <v>30</v>
      </c>
    </row>
    <row r="3786" spans="1:16" x14ac:dyDescent="0.2">
      <c r="A3786">
        <f t="shared" si="297"/>
        <v>2</v>
      </c>
      <c r="B3786" t="s">
        <v>9060</v>
      </c>
      <c r="C3786" t="s">
        <v>4460</v>
      </c>
      <c r="D3786" t="s">
        <v>4461</v>
      </c>
      <c r="E3786" t="s">
        <v>26</v>
      </c>
      <c r="F3786" t="s">
        <v>11</v>
      </c>
      <c r="G3786">
        <v>92007</v>
      </c>
      <c r="H3786">
        <v>714313</v>
      </c>
      <c r="I3786">
        <v>33.022356000000002</v>
      </c>
      <c r="J3786">
        <v>-117.268929</v>
      </c>
      <c r="K3786" t="str">
        <f t="shared" ca="1" si="298"/>
        <v>bad</v>
      </c>
      <c r="L3786" t="str">
        <f t="shared" ca="1" si="299"/>
        <v>fire</v>
      </c>
      <c r="M3786" t="str">
        <f t="shared" ca="1" si="301"/>
        <v>low</v>
      </c>
      <c r="N3786" t="str">
        <f t="shared" ca="1" si="301"/>
        <v>extreme</v>
      </c>
      <c r="O3786" t="str">
        <f t="shared" ca="1" si="301"/>
        <v>medium</v>
      </c>
      <c r="P3786">
        <f t="shared" ca="1" si="300"/>
        <v>0</v>
      </c>
    </row>
    <row r="3787" spans="1:16" x14ac:dyDescent="0.2">
      <c r="A3787">
        <f t="shared" si="297"/>
        <v>3</v>
      </c>
      <c r="B3787" t="s">
        <v>9060</v>
      </c>
      <c r="C3787" t="s">
        <v>4462</v>
      </c>
      <c r="D3787" t="s">
        <v>71</v>
      </c>
      <c r="E3787" t="s">
        <v>26</v>
      </c>
      <c r="F3787" t="s">
        <v>11</v>
      </c>
      <c r="G3787">
        <v>92008</v>
      </c>
      <c r="H3787">
        <v>392509</v>
      </c>
      <c r="I3787">
        <v>33.146607000000003</v>
      </c>
      <c r="J3787">
        <v>-117.31823799999999</v>
      </c>
      <c r="K3787" t="str">
        <f t="shared" ca="1" si="298"/>
        <v>good</v>
      </c>
      <c r="L3787" t="str">
        <f t="shared" ca="1" si="299"/>
        <v>fire</v>
      </c>
      <c r="M3787" t="str">
        <f t="shared" ca="1" si="301"/>
        <v>medium</v>
      </c>
      <c r="N3787" t="str">
        <f t="shared" ca="1" si="301"/>
        <v>extreme</v>
      </c>
      <c r="O3787" t="str">
        <f t="shared" ca="1" si="301"/>
        <v>medium</v>
      </c>
      <c r="P3787">
        <f t="shared" ca="1" si="300"/>
        <v>34</v>
      </c>
    </row>
    <row r="3788" spans="1:16" x14ac:dyDescent="0.2">
      <c r="A3788">
        <f t="shared" si="297"/>
        <v>1</v>
      </c>
      <c r="B3788" t="s">
        <v>9060</v>
      </c>
      <c r="C3788" t="s">
        <v>4463</v>
      </c>
      <c r="D3788" t="s">
        <v>71</v>
      </c>
      <c r="E3788" t="s">
        <v>26</v>
      </c>
      <c r="F3788" t="s">
        <v>11</v>
      </c>
      <c r="G3788">
        <v>92008</v>
      </c>
      <c r="H3788">
        <v>150295</v>
      </c>
      <c r="I3788">
        <v>33.159142000000003</v>
      </c>
      <c r="J3788">
        <v>-117.337998</v>
      </c>
      <c r="K3788" t="str">
        <f t="shared" ca="1" si="298"/>
        <v>bad</v>
      </c>
      <c r="L3788" t="str">
        <f t="shared" ca="1" si="299"/>
        <v>smoke</v>
      </c>
      <c r="M3788" t="str">
        <f t="shared" ca="1" si="301"/>
        <v>medium</v>
      </c>
      <c r="N3788" t="str">
        <f t="shared" ca="1" si="301"/>
        <v>low</v>
      </c>
      <c r="O3788" t="str">
        <f t="shared" ca="1" si="301"/>
        <v>medium</v>
      </c>
      <c r="P3788">
        <f t="shared" ca="1" si="300"/>
        <v>27</v>
      </c>
    </row>
    <row r="3789" spans="1:16" x14ac:dyDescent="0.2">
      <c r="A3789">
        <f t="shared" si="297"/>
        <v>2</v>
      </c>
      <c r="B3789" t="s">
        <v>9060</v>
      </c>
      <c r="C3789" t="s">
        <v>4464</v>
      </c>
      <c r="D3789" t="s">
        <v>71</v>
      </c>
      <c r="E3789" t="s">
        <v>26</v>
      </c>
      <c r="F3789" t="s">
        <v>11</v>
      </c>
      <c r="G3789">
        <v>92009</v>
      </c>
      <c r="H3789">
        <v>341533</v>
      </c>
      <c r="I3789">
        <v>33.080778000000002</v>
      </c>
      <c r="J3789">
        <v>-117.25432600000001</v>
      </c>
      <c r="K3789" t="str">
        <f t="shared" ca="1" si="298"/>
        <v>good</v>
      </c>
      <c r="L3789" t="str">
        <f t="shared" ca="1" si="299"/>
        <v>smoke</v>
      </c>
      <c r="M3789" t="str">
        <f t="shared" ca="1" si="301"/>
        <v>extreme</v>
      </c>
      <c r="N3789" t="str">
        <f t="shared" ca="1" si="301"/>
        <v>medium</v>
      </c>
      <c r="O3789" t="str">
        <f t="shared" ca="1" si="301"/>
        <v>minimal</v>
      </c>
      <c r="P3789">
        <f t="shared" ca="1" si="300"/>
        <v>42</v>
      </c>
    </row>
    <row r="3790" spans="1:16" x14ac:dyDescent="0.2">
      <c r="A3790">
        <f t="shared" ref="A3790:A3853" si="302">A3787</f>
        <v>3</v>
      </c>
      <c r="B3790" t="s">
        <v>9060</v>
      </c>
      <c r="C3790" t="s">
        <v>4465</v>
      </c>
      <c r="D3790" t="s">
        <v>71</v>
      </c>
      <c r="E3790" t="s">
        <v>26</v>
      </c>
      <c r="F3790" t="s">
        <v>11</v>
      </c>
      <c r="G3790">
        <v>92009</v>
      </c>
      <c r="H3790">
        <v>551241</v>
      </c>
      <c r="I3790">
        <v>33.106302999999997</v>
      </c>
      <c r="J3790">
        <v>-117.26654600000001</v>
      </c>
      <c r="K3790" t="str">
        <f t="shared" ca="1" si="298"/>
        <v>good</v>
      </c>
      <c r="L3790" t="str">
        <f t="shared" ca="1" si="299"/>
        <v>fire</v>
      </c>
      <c r="M3790" t="str">
        <f t="shared" ca="1" si="301"/>
        <v>medium</v>
      </c>
      <c r="N3790" t="str">
        <f t="shared" ca="1" si="301"/>
        <v>extreme</v>
      </c>
      <c r="O3790" t="str">
        <f t="shared" ca="1" si="301"/>
        <v>medium</v>
      </c>
      <c r="P3790">
        <f t="shared" ca="1" si="300"/>
        <v>4</v>
      </c>
    </row>
    <row r="3791" spans="1:16" x14ac:dyDescent="0.2">
      <c r="A3791">
        <f t="shared" si="302"/>
        <v>1</v>
      </c>
      <c r="B3791" t="s">
        <v>9060</v>
      </c>
      <c r="C3791" t="s">
        <v>4466</v>
      </c>
      <c r="D3791" t="s">
        <v>71</v>
      </c>
      <c r="E3791" t="s">
        <v>26</v>
      </c>
      <c r="F3791" t="s">
        <v>11</v>
      </c>
      <c r="G3791">
        <v>92009</v>
      </c>
      <c r="H3791">
        <v>567702</v>
      </c>
      <c r="I3791">
        <v>33.096437000000002</v>
      </c>
      <c r="J3791">
        <v>-117.25702699999999</v>
      </c>
      <c r="K3791" t="str">
        <f t="shared" ca="1" si="298"/>
        <v>bad</v>
      </c>
      <c r="L3791" t="str">
        <f t="shared" ca="1" si="299"/>
        <v>smoke</v>
      </c>
      <c r="M3791" t="str">
        <f t="shared" ca="1" si="301"/>
        <v>medium</v>
      </c>
      <c r="N3791" t="str">
        <f t="shared" ca="1" si="301"/>
        <v>minimal</v>
      </c>
      <c r="O3791" t="str">
        <f t="shared" ca="1" si="301"/>
        <v>high</v>
      </c>
      <c r="P3791">
        <f t="shared" ca="1" si="300"/>
        <v>44</v>
      </c>
    </row>
    <row r="3792" spans="1:16" x14ac:dyDescent="0.2">
      <c r="A3792">
        <f t="shared" si="302"/>
        <v>2</v>
      </c>
      <c r="B3792" t="s">
        <v>9060</v>
      </c>
      <c r="C3792" t="s">
        <v>4467</v>
      </c>
      <c r="D3792" t="s">
        <v>71</v>
      </c>
      <c r="E3792" t="s">
        <v>26</v>
      </c>
      <c r="F3792" t="s">
        <v>11</v>
      </c>
      <c r="G3792">
        <v>92009</v>
      </c>
      <c r="H3792">
        <v>1497509</v>
      </c>
      <c r="I3792">
        <v>33.087178999999999</v>
      </c>
      <c r="J3792">
        <v>-117.250272</v>
      </c>
      <c r="K3792" t="str">
        <f t="shared" ca="1" si="298"/>
        <v>bad</v>
      </c>
      <c r="L3792" t="str">
        <f t="shared" ca="1" si="299"/>
        <v>smoke</v>
      </c>
      <c r="M3792" t="str">
        <f t="shared" ca="1" si="301"/>
        <v>extreme</v>
      </c>
      <c r="N3792" t="str">
        <f t="shared" ca="1" si="301"/>
        <v>low</v>
      </c>
      <c r="O3792" t="str">
        <f t="shared" ca="1" si="301"/>
        <v>medium</v>
      </c>
      <c r="P3792">
        <f t="shared" ca="1" si="300"/>
        <v>49</v>
      </c>
    </row>
    <row r="3793" spans="1:16" x14ac:dyDescent="0.2">
      <c r="A3793">
        <f t="shared" si="302"/>
        <v>3</v>
      </c>
      <c r="B3793" t="s">
        <v>9060</v>
      </c>
      <c r="C3793" t="s">
        <v>4468</v>
      </c>
      <c r="D3793" t="s">
        <v>71</v>
      </c>
      <c r="E3793" t="s">
        <v>26</v>
      </c>
      <c r="F3793" t="s">
        <v>11</v>
      </c>
      <c r="G3793">
        <v>92009</v>
      </c>
      <c r="H3793">
        <v>551103</v>
      </c>
      <c r="I3793">
        <v>33.088946</v>
      </c>
      <c r="J3793">
        <v>-117.224687</v>
      </c>
      <c r="K3793" t="str">
        <f t="shared" ca="1" si="298"/>
        <v>ugly</v>
      </c>
      <c r="L3793" t="str">
        <f t="shared" ca="1" si="299"/>
        <v>fire</v>
      </c>
      <c r="M3793" t="str">
        <f t="shared" ca="1" si="301"/>
        <v>medium</v>
      </c>
      <c r="N3793" t="str">
        <f t="shared" ca="1" si="301"/>
        <v>high</v>
      </c>
      <c r="O3793" t="str">
        <f t="shared" ca="1" si="301"/>
        <v>minimal</v>
      </c>
      <c r="P3793">
        <f t="shared" ca="1" si="300"/>
        <v>27</v>
      </c>
    </row>
    <row r="3794" spans="1:16" x14ac:dyDescent="0.2">
      <c r="A3794">
        <f t="shared" si="302"/>
        <v>1</v>
      </c>
      <c r="B3794" t="s">
        <v>9060</v>
      </c>
      <c r="C3794" t="s">
        <v>4469</v>
      </c>
      <c r="D3794" t="s">
        <v>71</v>
      </c>
      <c r="E3794" t="s">
        <v>26</v>
      </c>
      <c r="F3794" t="s">
        <v>11</v>
      </c>
      <c r="G3794">
        <v>92009</v>
      </c>
      <c r="H3794">
        <v>900259</v>
      </c>
      <c r="I3794">
        <v>33.105913999999999</v>
      </c>
      <c r="J3794">
        <v>-117.24213899999999</v>
      </c>
      <c r="K3794" t="str">
        <f t="shared" ca="1" si="298"/>
        <v>bad</v>
      </c>
      <c r="L3794" t="str">
        <f t="shared" ca="1" si="299"/>
        <v>wind</v>
      </c>
      <c r="M3794" t="str">
        <f t="shared" ca="1" si="301"/>
        <v>minimal</v>
      </c>
      <c r="N3794" t="str">
        <f t="shared" ca="1" si="301"/>
        <v>low</v>
      </c>
      <c r="O3794" t="str">
        <f t="shared" ca="1" si="301"/>
        <v>extreme</v>
      </c>
      <c r="P3794">
        <f t="shared" ca="1" si="300"/>
        <v>28</v>
      </c>
    </row>
    <row r="3795" spans="1:16" x14ac:dyDescent="0.2">
      <c r="A3795">
        <f t="shared" si="302"/>
        <v>2</v>
      </c>
      <c r="B3795" t="s">
        <v>9060</v>
      </c>
      <c r="C3795" t="s">
        <v>4470</v>
      </c>
      <c r="D3795" t="s">
        <v>71</v>
      </c>
      <c r="E3795" t="s">
        <v>26</v>
      </c>
      <c r="F3795" t="s">
        <v>11</v>
      </c>
      <c r="G3795">
        <v>92009</v>
      </c>
      <c r="H3795">
        <v>430738</v>
      </c>
      <c r="I3795">
        <v>33.071420000000003</v>
      </c>
      <c r="J3795">
        <v>-117.239676</v>
      </c>
      <c r="K3795" t="str">
        <f t="shared" ca="1" si="298"/>
        <v>bad</v>
      </c>
      <c r="L3795" t="str">
        <f t="shared" ca="1" si="299"/>
        <v>fire</v>
      </c>
      <c r="M3795" t="str">
        <f t="shared" ca="1" si="301"/>
        <v>extreme</v>
      </c>
      <c r="N3795" t="str">
        <f t="shared" ca="1" si="301"/>
        <v>medium</v>
      </c>
      <c r="O3795" t="str">
        <f t="shared" ca="1" si="301"/>
        <v>medium</v>
      </c>
      <c r="P3795">
        <f t="shared" ca="1" si="300"/>
        <v>39</v>
      </c>
    </row>
    <row r="3796" spans="1:16" x14ac:dyDescent="0.2">
      <c r="A3796">
        <f t="shared" si="302"/>
        <v>3</v>
      </c>
      <c r="B3796" t="s">
        <v>9060</v>
      </c>
      <c r="C3796" t="s">
        <v>4471</v>
      </c>
      <c r="D3796" t="s">
        <v>71</v>
      </c>
      <c r="E3796" t="s">
        <v>26</v>
      </c>
      <c r="F3796" t="s">
        <v>11</v>
      </c>
      <c r="G3796">
        <v>92009</v>
      </c>
      <c r="H3796">
        <v>920544</v>
      </c>
      <c r="I3796">
        <v>33.097189999999998</v>
      </c>
      <c r="J3796">
        <v>-117.26031999999999</v>
      </c>
      <c r="K3796" t="str">
        <f t="shared" ca="1" si="298"/>
        <v>ugly</v>
      </c>
      <c r="L3796" t="str">
        <f t="shared" ca="1" si="299"/>
        <v>fire</v>
      </c>
      <c r="M3796" t="str">
        <f t="shared" ca="1" si="301"/>
        <v>extreme</v>
      </c>
      <c r="N3796" t="str">
        <f t="shared" ca="1" si="301"/>
        <v>extreme</v>
      </c>
      <c r="O3796" t="str">
        <f t="shared" ca="1" si="301"/>
        <v>medium</v>
      </c>
      <c r="P3796">
        <f t="shared" ca="1" si="300"/>
        <v>35</v>
      </c>
    </row>
    <row r="3797" spans="1:16" x14ac:dyDescent="0.2">
      <c r="A3797">
        <f t="shared" si="302"/>
        <v>1</v>
      </c>
      <c r="B3797" t="s">
        <v>9060</v>
      </c>
      <c r="C3797" t="s">
        <v>4472</v>
      </c>
      <c r="D3797" t="s">
        <v>71</v>
      </c>
      <c r="E3797" t="s">
        <v>26</v>
      </c>
      <c r="F3797" t="s">
        <v>11</v>
      </c>
      <c r="G3797">
        <v>92009</v>
      </c>
      <c r="H3797">
        <v>577348</v>
      </c>
      <c r="I3797">
        <v>33.104500000000002</v>
      </c>
      <c r="J3797">
        <v>-117.25372</v>
      </c>
      <c r="K3797" t="str">
        <f t="shared" ca="1" si="298"/>
        <v>bad</v>
      </c>
      <c r="L3797" t="str">
        <f t="shared" ca="1" si="299"/>
        <v>wind</v>
      </c>
      <c r="M3797" t="str">
        <f t="shared" ca="1" si="301"/>
        <v>extreme</v>
      </c>
      <c r="N3797" t="str">
        <f t="shared" ca="1" si="301"/>
        <v>extreme</v>
      </c>
      <c r="O3797" t="str">
        <f t="shared" ca="1" si="301"/>
        <v>high</v>
      </c>
      <c r="P3797">
        <f t="shared" ca="1" si="300"/>
        <v>33</v>
      </c>
    </row>
    <row r="3798" spans="1:16" x14ac:dyDescent="0.2">
      <c r="A3798">
        <f t="shared" si="302"/>
        <v>2</v>
      </c>
      <c r="B3798" t="s">
        <v>9060</v>
      </c>
      <c r="C3798" t="s">
        <v>4473</v>
      </c>
      <c r="D3798" t="s">
        <v>71</v>
      </c>
      <c r="E3798" t="s">
        <v>26</v>
      </c>
      <c r="F3798" t="s">
        <v>11</v>
      </c>
      <c r="G3798">
        <v>92010</v>
      </c>
      <c r="H3798">
        <v>379293</v>
      </c>
      <c r="I3798">
        <v>33.156908000000001</v>
      </c>
      <c r="J3798">
        <v>-117.313525</v>
      </c>
      <c r="K3798" t="str">
        <f t="shared" ca="1" si="298"/>
        <v>bad</v>
      </c>
      <c r="L3798" t="str">
        <f t="shared" ca="1" si="299"/>
        <v>smoke</v>
      </c>
      <c r="M3798" t="str">
        <f t="shared" ca="1" si="301"/>
        <v>extreme</v>
      </c>
      <c r="N3798" t="str">
        <f t="shared" ca="1" si="301"/>
        <v>low</v>
      </c>
      <c r="O3798" t="str">
        <f t="shared" ca="1" si="301"/>
        <v>medium</v>
      </c>
      <c r="P3798">
        <f t="shared" ca="1" si="300"/>
        <v>46</v>
      </c>
    </row>
    <row r="3799" spans="1:16" x14ac:dyDescent="0.2">
      <c r="A3799">
        <f t="shared" si="302"/>
        <v>3</v>
      </c>
      <c r="B3799" t="s">
        <v>9060</v>
      </c>
      <c r="C3799" t="s">
        <v>4474</v>
      </c>
      <c r="D3799" t="s">
        <v>71</v>
      </c>
      <c r="E3799" t="s">
        <v>26</v>
      </c>
      <c r="F3799" t="s">
        <v>11</v>
      </c>
      <c r="G3799">
        <v>92010</v>
      </c>
      <c r="H3799">
        <v>766660</v>
      </c>
      <c r="I3799">
        <v>33.166162</v>
      </c>
      <c r="J3799">
        <v>-117.309206</v>
      </c>
      <c r="K3799" t="str">
        <f t="shared" ca="1" si="298"/>
        <v>bad</v>
      </c>
      <c r="L3799" t="str">
        <f t="shared" ca="1" si="299"/>
        <v>wind</v>
      </c>
      <c r="M3799" t="str">
        <f t="shared" ca="1" si="301"/>
        <v>minimal</v>
      </c>
      <c r="N3799" t="str">
        <f t="shared" ca="1" si="301"/>
        <v>medium</v>
      </c>
      <c r="O3799" t="str">
        <f t="shared" ca="1" si="301"/>
        <v>minimal</v>
      </c>
      <c r="P3799">
        <f t="shared" ca="1" si="300"/>
        <v>19</v>
      </c>
    </row>
    <row r="3800" spans="1:16" x14ac:dyDescent="0.2">
      <c r="A3800">
        <f t="shared" si="302"/>
        <v>1</v>
      </c>
      <c r="B3800" t="s">
        <v>9060</v>
      </c>
      <c r="C3800" t="s">
        <v>4475</v>
      </c>
      <c r="D3800" t="s">
        <v>71</v>
      </c>
      <c r="E3800" t="s">
        <v>26</v>
      </c>
      <c r="F3800" t="s">
        <v>11</v>
      </c>
      <c r="G3800">
        <v>92010</v>
      </c>
      <c r="H3800">
        <v>660251</v>
      </c>
      <c r="I3800">
        <v>33.173813000000003</v>
      </c>
      <c r="J3800">
        <v>-117.28601500000001</v>
      </c>
      <c r="K3800" t="str">
        <f t="shared" ca="1" si="298"/>
        <v>ugly</v>
      </c>
      <c r="L3800" t="str">
        <f t="shared" ca="1" si="299"/>
        <v>wind</v>
      </c>
      <c r="M3800" t="str">
        <f t="shared" ca="1" si="301"/>
        <v>medium</v>
      </c>
      <c r="N3800" t="str">
        <f t="shared" ca="1" si="301"/>
        <v>extreme</v>
      </c>
      <c r="O3800" t="str">
        <f t="shared" ca="1" si="301"/>
        <v>minimal</v>
      </c>
      <c r="P3800">
        <f t="shared" ca="1" si="300"/>
        <v>14</v>
      </c>
    </row>
    <row r="3801" spans="1:16" x14ac:dyDescent="0.2">
      <c r="A3801">
        <f t="shared" si="302"/>
        <v>2</v>
      </c>
      <c r="B3801" t="s">
        <v>9060</v>
      </c>
      <c r="C3801" t="s">
        <v>4476</v>
      </c>
      <c r="D3801" t="s">
        <v>71</v>
      </c>
      <c r="E3801" t="s">
        <v>26</v>
      </c>
      <c r="F3801" t="s">
        <v>11</v>
      </c>
      <c r="G3801">
        <v>92011</v>
      </c>
      <c r="H3801">
        <v>400044</v>
      </c>
      <c r="I3801">
        <v>33.100990000000003</v>
      </c>
      <c r="J3801">
        <v>-117.297926</v>
      </c>
      <c r="K3801" t="str">
        <f t="shared" ca="1" si="298"/>
        <v>good</v>
      </c>
      <c r="L3801" t="str">
        <f t="shared" ca="1" si="299"/>
        <v>fire</v>
      </c>
      <c r="M3801" t="str">
        <f t="shared" ca="1" si="301"/>
        <v>medium</v>
      </c>
      <c r="N3801" t="str">
        <f t="shared" ca="1" si="301"/>
        <v>medium</v>
      </c>
      <c r="O3801" t="str">
        <f t="shared" ca="1" si="301"/>
        <v>high</v>
      </c>
      <c r="P3801">
        <f t="shared" ca="1" si="300"/>
        <v>47</v>
      </c>
    </row>
    <row r="3802" spans="1:16" x14ac:dyDescent="0.2">
      <c r="A3802">
        <f t="shared" si="302"/>
        <v>3</v>
      </c>
      <c r="B3802" t="s">
        <v>9060</v>
      </c>
      <c r="C3802" t="s">
        <v>4477</v>
      </c>
      <c r="D3802" t="s">
        <v>71</v>
      </c>
      <c r="E3802" t="s">
        <v>26</v>
      </c>
      <c r="F3802" t="s">
        <v>11</v>
      </c>
      <c r="G3802">
        <v>92011</v>
      </c>
      <c r="H3802">
        <v>771801</v>
      </c>
      <c r="I3802">
        <v>33.098196000000002</v>
      </c>
      <c r="J3802">
        <v>-117.26975</v>
      </c>
      <c r="K3802" t="str">
        <f t="shared" ca="1" si="298"/>
        <v>bad</v>
      </c>
      <c r="L3802" t="str">
        <f t="shared" ca="1" si="299"/>
        <v>fire</v>
      </c>
      <c r="M3802" t="str">
        <f t="shared" ca="1" si="301"/>
        <v>high</v>
      </c>
      <c r="N3802" t="str">
        <f t="shared" ca="1" si="301"/>
        <v>high</v>
      </c>
      <c r="O3802" t="str">
        <f t="shared" ca="1" si="301"/>
        <v>high</v>
      </c>
      <c r="P3802">
        <f t="shared" ca="1" si="300"/>
        <v>23</v>
      </c>
    </row>
    <row r="3803" spans="1:16" x14ac:dyDescent="0.2">
      <c r="A3803">
        <f t="shared" si="302"/>
        <v>1</v>
      </c>
      <c r="B3803" t="s">
        <v>9060</v>
      </c>
      <c r="C3803" t="s">
        <v>4478</v>
      </c>
      <c r="D3803" t="s">
        <v>71</v>
      </c>
      <c r="E3803" t="s">
        <v>26</v>
      </c>
      <c r="F3803" t="s">
        <v>11</v>
      </c>
      <c r="G3803">
        <v>92011</v>
      </c>
      <c r="H3803">
        <v>1019914</v>
      </c>
      <c r="I3803">
        <v>33.121015999999997</v>
      </c>
      <c r="J3803">
        <v>-117.297455</v>
      </c>
      <c r="K3803" t="str">
        <f t="shared" ca="1" si="298"/>
        <v>ugly</v>
      </c>
      <c r="L3803" t="str">
        <f t="shared" ca="1" si="299"/>
        <v>fire</v>
      </c>
      <c r="M3803" t="str">
        <f t="shared" ca="1" si="301"/>
        <v>medium</v>
      </c>
      <c r="N3803" t="str">
        <f t="shared" ca="1" si="301"/>
        <v>low</v>
      </c>
      <c r="O3803" t="str">
        <f t="shared" ca="1" si="301"/>
        <v>extreme</v>
      </c>
      <c r="P3803">
        <f t="shared" ca="1" si="300"/>
        <v>49</v>
      </c>
    </row>
    <row r="3804" spans="1:16" x14ac:dyDescent="0.2">
      <c r="A3804">
        <f t="shared" si="302"/>
        <v>2</v>
      </c>
      <c r="B3804" t="s">
        <v>9060</v>
      </c>
      <c r="C3804" t="s">
        <v>4479</v>
      </c>
      <c r="D3804" t="s">
        <v>71</v>
      </c>
      <c r="E3804" t="s">
        <v>26</v>
      </c>
      <c r="F3804" t="s">
        <v>11</v>
      </c>
      <c r="G3804">
        <v>92011</v>
      </c>
      <c r="H3804">
        <v>3124137</v>
      </c>
      <c r="I3804">
        <v>33.103712000000002</v>
      </c>
      <c r="J3804">
        <v>-117.284651</v>
      </c>
      <c r="K3804" t="str">
        <f t="shared" ca="1" si="298"/>
        <v>bad</v>
      </c>
      <c r="L3804" t="str">
        <f t="shared" ca="1" si="299"/>
        <v>wind</v>
      </c>
      <c r="M3804" t="str">
        <f t="shared" ca="1" si="301"/>
        <v>high</v>
      </c>
      <c r="N3804" t="str">
        <f t="shared" ca="1" si="301"/>
        <v>medium</v>
      </c>
      <c r="O3804" t="str">
        <f t="shared" ca="1" si="301"/>
        <v>minimal</v>
      </c>
      <c r="P3804">
        <f t="shared" ca="1" si="300"/>
        <v>19</v>
      </c>
    </row>
    <row r="3805" spans="1:16" x14ac:dyDescent="0.2">
      <c r="A3805">
        <f t="shared" si="302"/>
        <v>3</v>
      </c>
      <c r="B3805" t="s">
        <v>9060</v>
      </c>
      <c r="C3805" t="s">
        <v>4480</v>
      </c>
      <c r="D3805" t="s">
        <v>71</v>
      </c>
      <c r="E3805" t="s">
        <v>26</v>
      </c>
      <c r="F3805" t="s">
        <v>11</v>
      </c>
      <c r="G3805">
        <v>92011</v>
      </c>
      <c r="H3805">
        <v>397360</v>
      </c>
      <c r="I3805">
        <v>33.093299999999999</v>
      </c>
      <c r="J3805">
        <v>-117.2942</v>
      </c>
      <c r="K3805" t="str">
        <f t="shared" ca="1" si="298"/>
        <v>bad</v>
      </c>
      <c r="L3805" t="str">
        <f t="shared" ca="1" si="299"/>
        <v>wind</v>
      </c>
      <c r="M3805" t="str">
        <f t="shared" ca="1" si="301"/>
        <v>low</v>
      </c>
      <c r="N3805" t="str">
        <f t="shared" ca="1" si="301"/>
        <v>low</v>
      </c>
      <c r="O3805" t="str">
        <f t="shared" ca="1" si="301"/>
        <v>medium</v>
      </c>
      <c r="P3805">
        <f t="shared" ca="1" si="300"/>
        <v>8</v>
      </c>
    </row>
    <row r="3806" spans="1:16" x14ac:dyDescent="0.2">
      <c r="A3806">
        <f t="shared" si="302"/>
        <v>1</v>
      </c>
      <c r="B3806" t="s">
        <v>9060</v>
      </c>
      <c r="C3806" t="s">
        <v>4481</v>
      </c>
      <c r="D3806" t="s">
        <v>456</v>
      </c>
      <c r="E3806" t="s">
        <v>26</v>
      </c>
      <c r="F3806" t="s">
        <v>11</v>
      </c>
      <c r="G3806">
        <v>92014</v>
      </c>
      <c r="H3806">
        <v>716803</v>
      </c>
      <c r="I3806">
        <v>32.989548999999997</v>
      </c>
      <c r="J3806">
        <v>-117.228206</v>
      </c>
      <c r="K3806" t="str">
        <f t="shared" ca="1" si="298"/>
        <v>ugly</v>
      </c>
      <c r="L3806" t="str">
        <f t="shared" ca="1" si="299"/>
        <v>wind</v>
      </c>
      <c r="M3806" t="str">
        <f t="shared" ca="1" si="301"/>
        <v>medium</v>
      </c>
      <c r="N3806" t="str">
        <f t="shared" ca="1" si="301"/>
        <v>high</v>
      </c>
      <c r="O3806" t="str">
        <f t="shared" ca="1" si="301"/>
        <v>medium</v>
      </c>
      <c r="P3806">
        <f t="shared" ca="1" si="300"/>
        <v>34</v>
      </c>
    </row>
    <row r="3807" spans="1:16" x14ac:dyDescent="0.2">
      <c r="A3807">
        <f t="shared" si="302"/>
        <v>2</v>
      </c>
      <c r="B3807" t="s">
        <v>9060</v>
      </c>
      <c r="C3807" t="s">
        <v>4482</v>
      </c>
      <c r="D3807" t="s">
        <v>456</v>
      </c>
      <c r="E3807" t="s">
        <v>26</v>
      </c>
      <c r="F3807" t="s">
        <v>11</v>
      </c>
      <c r="G3807">
        <v>92014</v>
      </c>
      <c r="H3807">
        <v>396326</v>
      </c>
      <c r="I3807">
        <v>32.944011000000003</v>
      </c>
      <c r="J3807">
        <v>-117.25856400000001</v>
      </c>
      <c r="K3807" t="str">
        <f t="shared" ca="1" si="298"/>
        <v>good</v>
      </c>
      <c r="L3807" t="str">
        <f t="shared" ca="1" si="299"/>
        <v>smoke</v>
      </c>
      <c r="M3807" t="str">
        <f t="shared" ca="1" si="301"/>
        <v>high</v>
      </c>
      <c r="N3807" t="str">
        <f t="shared" ca="1" si="301"/>
        <v>low</v>
      </c>
      <c r="O3807" t="str">
        <f t="shared" ca="1" si="301"/>
        <v>minimal</v>
      </c>
      <c r="P3807">
        <f t="shared" ca="1" si="300"/>
        <v>7</v>
      </c>
    </row>
    <row r="3808" spans="1:16" x14ac:dyDescent="0.2">
      <c r="A3808">
        <f t="shared" si="302"/>
        <v>3</v>
      </c>
      <c r="B3808" t="s">
        <v>9060</v>
      </c>
      <c r="C3808" t="s">
        <v>4483</v>
      </c>
      <c r="D3808" t="s">
        <v>456</v>
      </c>
      <c r="E3808" t="s">
        <v>26</v>
      </c>
      <c r="F3808" t="s">
        <v>11</v>
      </c>
      <c r="G3808">
        <v>92014</v>
      </c>
      <c r="H3808">
        <v>912795</v>
      </c>
      <c r="I3808">
        <v>32.948841000000002</v>
      </c>
      <c r="J3808">
        <v>-117.26253199999999</v>
      </c>
      <c r="K3808" t="str">
        <f t="shared" ca="1" si="298"/>
        <v>bad</v>
      </c>
      <c r="L3808" t="str">
        <f t="shared" ca="1" si="299"/>
        <v>fire</v>
      </c>
      <c r="M3808" t="str">
        <f t="shared" ca="1" si="301"/>
        <v>minimal</v>
      </c>
      <c r="N3808" t="str">
        <f t="shared" ca="1" si="301"/>
        <v>minimal</v>
      </c>
      <c r="O3808" t="str">
        <f t="shared" ca="1" si="301"/>
        <v>medium</v>
      </c>
      <c r="P3808">
        <f t="shared" ca="1" si="300"/>
        <v>36</v>
      </c>
    </row>
    <row r="3809" spans="1:16" x14ac:dyDescent="0.2">
      <c r="A3809">
        <f t="shared" si="302"/>
        <v>1</v>
      </c>
      <c r="B3809" t="s">
        <v>9060</v>
      </c>
      <c r="C3809" t="s">
        <v>4484</v>
      </c>
      <c r="D3809" t="s">
        <v>456</v>
      </c>
      <c r="E3809" t="s">
        <v>26</v>
      </c>
      <c r="F3809" t="s">
        <v>11</v>
      </c>
      <c r="G3809">
        <v>92014</v>
      </c>
      <c r="H3809">
        <v>765173</v>
      </c>
      <c r="I3809">
        <v>32.94753</v>
      </c>
      <c r="J3809">
        <v>-117.26312</v>
      </c>
      <c r="K3809" t="str">
        <f t="shared" ca="1" si="298"/>
        <v>good</v>
      </c>
      <c r="L3809" t="str">
        <f t="shared" ca="1" si="299"/>
        <v>fire</v>
      </c>
      <c r="M3809" t="str">
        <f t="shared" ca="1" si="301"/>
        <v>extreme</v>
      </c>
      <c r="N3809" t="str">
        <f t="shared" ca="1" si="301"/>
        <v>extreme</v>
      </c>
      <c r="O3809" t="str">
        <f t="shared" ca="1" si="301"/>
        <v>minimal</v>
      </c>
      <c r="P3809">
        <f t="shared" ca="1" si="300"/>
        <v>22</v>
      </c>
    </row>
    <row r="3810" spans="1:16" x14ac:dyDescent="0.2">
      <c r="A3810">
        <f t="shared" si="302"/>
        <v>2</v>
      </c>
      <c r="B3810" t="s">
        <v>9060</v>
      </c>
      <c r="C3810" t="s">
        <v>4485</v>
      </c>
      <c r="D3810" t="s">
        <v>229</v>
      </c>
      <c r="E3810" t="s">
        <v>26</v>
      </c>
      <c r="F3810" t="s">
        <v>11</v>
      </c>
      <c r="G3810">
        <v>92024</v>
      </c>
      <c r="H3810">
        <v>618264</v>
      </c>
      <c r="I3810">
        <v>33.063088999999998</v>
      </c>
      <c r="J3810">
        <v>-117.29832399999999</v>
      </c>
      <c r="K3810" t="str">
        <f t="shared" ca="1" si="298"/>
        <v>good</v>
      </c>
      <c r="L3810" t="str">
        <f t="shared" ca="1" si="299"/>
        <v>wind</v>
      </c>
      <c r="M3810" t="str">
        <f t="shared" ca="1" si="301"/>
        <v>minimal</v>
      </c>
      <c r="N3810" t="str">
        <f t="shared" ca="1" si="301"/>
        <v>low</v>
      </c>
      <c r="O3810" t="str">
        <f t="shared" ca="1" si="301"/>
        <v>low</v>
      </c>
      <c r="P3810">
        <f t="shared" ca="1" si="300"/>
        <v>50</v>
      </c>
    </row>
    <row r="3811" spans="1:16" x14ac:dyDescent="0.2">
      <c r="A3811">
        <f t="shared" si="302"/>
        <v>3</v>
      </c>
      <c r="B3811" t="s">
        <v>9060</v>
      </c>
      <c r="C3811" t="s">
        <v>4486</v>
      </c>
      <c r="D3811" t="s">
        <v>438</v>
      </c>
      <c r="E3811" t="s">
        <v>26</v>
      </c>
      <c r="F3811" t="s">
        <v>11</v>
      </c>
      <c r="G3811">
        <v>92058</v>
      </c>
      <c r="H3811">
        <v>901524</v>
      </c>
      <c r="I3811">
        <v>33.225639999999999</v>
      </c>
      <c r="J3811">
        <v>-117.33617599999999</v>
      </c>
      <c r="K3811" t="str">
        <f t="shared" ca="1" si="298"/>
        <v>bad</v>
      </c>
      <c r="L3811" t="str">
        <f t="shared" ca="1" si="299"/>
        <v>fire</v>
      </c>
      <c r="M3811" t="str">
        <f t="shared" ca="1" si="301"/>
        <v>extreme</v>
      </c>
      <c r="N3811" t="str">
        <f t="shared" ca="1" si="301"/>
        <v>minimal</v>
      </c>
      <c r="O3811" t="str">
        <f t="shared" ca="1" si="301"/>
        <v>low</v>
      </c>
      <c r="P3811">
        <f t="shared" ca="1" si="300"/>
        <v>27</v>
      </c>
    </row>
    <row r="3812" spans="1:16" x14ac:dyDescent="0.2">
      <c r="A3812">
        <f t="shared" si="302"/>
        <v>1</v>
      </c>
      <c r="B3812" t="s">
        <v>9060</v>
      </c>
      <c r="C3812" t="s">
        <v>4487</v>
      </c>
      <c r="D3812" t="s">
        <v>229</v>
      </c>
      <c r="E3812" t="s">
        <v>26</v>
      </c>
      <c r="F3812" t="s">
        <v>11</v>
      </c>
      <c r="G3812">
        <v>92024</v>
      </c>
      <c r="H3812">
        <v>694165</v>
      </c>
      <c r="I3812">
        <v>33.063276000000002</v>
      </c>
      <c r="J3812">
        <v>-117.30252</v>
      </c>
      <c r="K3812" t="str">
        <f t="shared" ca="1" si="298"/>
        <v>bad</v>
      </c>
      <c r="L3812" t="str">
        <f t="shared" ca="1" si="299"/>
        <v>smoke</v>
      </c>
      <c r="M3812" t="str">
        <f t="shared" ca="1" si="301"/>
        <v>high</v>
      </c>
      <c r="N3812" t="str">
        <f t="shared" ca="1" si="301"/>
        <v>high</v>
      </c>
      <c r="O3812" t="str">
        <f t="shared" ca="1" si="301"/>
        <v>high</v>
      </c>
      <c r="P3812">
        <f t="shared" ca="1" si="300"/>
        <v>35</v>
      </c>
    </row>
    <row r="3813" spans="1:16" x14ac:dyDescent="0.2">
      <c r="A3813">
        <f t="shared" si="302"/>
        <v>2</v>
      </c>
      <c r="B3813" t="s">
        <v>9060</v>
      </c>
      <c r="C3813" t="s">
        <v>4488</v>
      </c>
      <c r="D3813" t="s">
        <v>229</v>
      </c>
      <c r="E3813" t="s">
        <v>26</v>
      </c>
      <c r="F3813" t="s">
        <v>11</v>
      </c>
      <c r="G3813">
        <v>92024</v>
      </c>
      <c r="H3813">
        <v>547735</v>
      </c>
      <c r="I3813">
        <v>33.064090999999998</v>
      </c>
      <c r="J3813">
        <v>-117.29944999999999</v>
      </c>
      <c r="K3813" t="str">
        <f t="shared" ca="1" si="298"/>
        <v>good</v>
      </c>
      <c r="L3813" t="str">
        <f t="shared" ca="1" si="299"/>
        <v>wind</v>
      </c>
      <c r="M3813" t="str">
        <f t="shared" ca="1" si="301"/>
        <v>medium</v>
      </c>
      <c r="N3813" t="str">
        <f t="shared" ca="1" si="301"/>
        <v>minimal</v>
      </c>
      <c r="O3813" t="str">
        <f t="shared" ca="1" si="301"/>
        <v>high</v>
      </c>
      <c r="P3813">
        <f t="shared" ca="1" si="300"/>
        <v>1</v>
      </c>
    </row>
    <row r="3814" spans="1:16" x14ac:dyDescent="0.2">
      <c r="A3814">
        <f t="shared" si="302"/>
        <v>3</v>
      </c>
      <c r="B3814" t="s">
        <v>9060</v>
      </c>
      <c r="C3814" t="s">
        <v>4489</v>
      </c>
      <c r="D3814" t="s">
        <v>229</v>
      </c>
      <c r="E3814" t="s">
        <v>26</v>
      </c>
      <c r="F3814" t="s">
        <v>11</v>
      </c>
      <c r="G3814">
        <v>92024</v>
      </c>
      <c r="H3814">
        <v>1194123</v>
      </c>
      <c r="I3814">
        <v>33.059919000000001</v>
      </c>
      <c r="J3814">
        <v>-117.25172000000001</v>
      </c>
      <c r="K3814" t="str">
        <f t="shared" ca="1" si="298"/>
        <v>good</v>
      </c>
      <c r="L3814" t="str">
        <f t="shared" ca="1" si="299"/>
        <v>wind</v>
      </c>
      <c r="M3814" t="str">
        <f t="shared" ca="1" si="301"/>
        <v>high</v>
      </c>
      <c r="N3814" t="str">
        <f t="shared" ca="1" si="301"/>
        <v>low</v>
      </c>
      <c r="O3814" t="str">
        <f t="shared" ca="1" si="301"/>
        <v>high</v>
      </c>
      <c r="P3814">
        <f t="shared" ca="1" si="300"/>
        <v>13</v>
      </c>
    </row>
    <row r="3815" spans="1:16" x14ac:dyDescent="0.2">
      <c r="A3815">
        <f t="shared" si="302"/>
        <v>1</v>
      </c>
      <c r="B3815" t="s">
        <v>9060</v>
      </c>
      <c r="C3815" t="s">
        <v>4490</v>
      </c>
      <c r="D3815" t="s">
        <v>229</v>
      </c>
      <c r="E3815" t="s">
        <v>26</v>
      </c>
      <c r="F3815" t="s">
        <v>11</v>
      </c>
      <c r="G3815">
        <v>92024</v>
      </c>
      <c r="H3815">
        <v>473428</v>
      </c>
      <c r="I3815">
        <v>33.053747999999999</v>
      </c>
      <c r="J3815">
        <v>-117.271421</v>
      </c>
      <c r="K3815" t="str">
        <f t="shared" ca="1" si="298"/>
        <v>bad</v>
      </c>
      <c r="L3815" t="str">
        <f t="shared" ca="1" si="299"/>
        <v>smoke</v>
      </c>
      <c r="M3815" t="str">
        <f t="shared" ca="1" si="301"/>
        <v>high</v>
      </c>
      <c r="N3815" t="str">
        <f t="shared" ca="1" si="301"/>
        <v>high</v>
      </c>
      <c r="O3815" t="str">
        <f t="shared" ca="1" si="301"/>
        <v>minimal</v>
      </c>
      <c r="P3815">
        <f t="shared" ca="1" si="300"/>
        <v>30</v>
      </c>
    </row>
    <row r="3816" spans="1:16" x14ac:dyDescent="0.2">
      <c r="A3816">
        <f t="shared" si="302"/>
        <v>2</v>
      </c>
      <c r="B3816" t="s">
        <v>9060</v>
      </c>
      <c r="C3816" t="s">
        <v>4491</v>
      </c>
      <c r="D3816" t="s">
        <v>413</v>
      </c>
      <c r="E3816" t="s">
        <v>20</v>
      </c>
      <c r="F3816" t="s">
        <v>11</v>
      </c>
      <c r="G3816">
        <v>92625</v>
      </c>
      <c r="H3816">
        <v>365946</v>
      </c>
      <c r="I3816">
        <v>33.585599999999999</v>
      </c>
      <c r="J3816">
        <v>-117.86221999999999</v>
      </c>
      <c r="K3816" t="str">
        <f t="shared" ca="1" si="298"/>
        <v>ugly</v>
      </c>
      <c r="L3816" t="str">
        <f t="shared" ca="1" si="299"/>
        <v>wind</v>
      </c>
      <c r="M3816" t="str">
        <f t="shared" ca="1" si="301"/>
        <v>high</v>
      </c>
      <c r="N3816" t="str">
        <f t="shared" ca="1" si="301"/>
        <v>extreme</v>
      </c>
      <c r="O3816" t="str">
        <f t="shared" ca="1" si="301"/>
        <v>low</v>
      </c>
      <c r="P3816">
        <f t="shared" ca="1" si="300"/>
        <v>30</v>
      </c>
    </row>
    <row r="3817" spans="1:16" x14ac:dyDescent="0.2">
      <c r="A3817">
        <f t="shared" si="302"/>
        <v>3</v>
      </c>
      <c r="B3817" t="s">
        <v>9060</v>
      </c>
      <c r="C3817" t="s">
        <v>4492</v>
      </c>
      <c r="D3817" t="s">
        <v>413</v>
      </c>
      <c r="E3817" t="s">
        <v>20</v>
      </c>
      <c r="F3817" t="s">
        <v>11</v>
      </c>
      <c r="G3817">
        <v>92625</v>
      </c>
      <c r="H3817">
        <v>857376</v>
      </c>
      <c r="I3817">
        <v>33.59975</v>
      </c>
      <c r="J3817">
        <v>-117.87799</v>
      </c>
      <c r="K3817" t="str">
        <f t="shared" ca="1" si="298"/>
        <v>ugly</v>
      </c>
      <c r="L3817" t="str">
        <f t="shared" ca="1" si="299"/>
        <v>fire</v>
      </c>
      <c r="M3817" t="str">
        <f t="shared" ca="1" si="301"/>
        <v>low</v>
      </c>
      <c r="N3817" t="str">
        <f t="shared" ca="1" si="301"/>
        <v>medium</v>
      </c>
      <c r="O3817" t="str">
        <f t="shared" ca="1" si="301"/>
        <v>minimal</v>
      </c>
      <c r="P3817">
        <f t="shared" ca="1" si="300"/>
        <v>18</v>
      </c>
    </row>
    <row r="3818" spans="1:16" x14ac:dyDescent="0.2">
      <c r="A3818">
        <f t="shared" si="302"/>
        <v>1</v>
      </c>
      <c r="B3818" t="s">
        <v>9060</v>
      </c>
      <c r="C3818" t="s">
        <v>4493</v>
      </c>
      <c r="D3818" t="s">
        <v>642</v>
      </c>
      <c r="E3818" t="s">
        <v>20</v>
      </c>
      <c r="F3818" t="s">
        <v>11</v>
      </c>
      <c r="G3818">
        <v>92627</v>
      </c>
      <c r="H3818">
        <v>463832</v>
      </c>
      <c r="I3818">
        <v>33.636139999999997</v>
      </c>
      <c r="J3818">
        <v>-117.91013</v>
      </c>
      <c r="K3818" t="str">
        <f t="shared" ca="1" si="298"/>
        <v>good</v>
      </c>
      <c r="L3818" t="str">
        <f t="shared" ca="1" si="299"/>
        <v>smoke</v>
      </c>
      <c r="M3818" t="str">
        <f t="shared" ca="1" si="301"/>
        <v>low</v>
      </c>
      <c r="N3818" t="str">
        <f t="shared" ca="1" si="301"/>
        <v>medium</v>
      </c>
      <c r="O3818" t="str">
        <f t="shared" ca="1" si="301"/>
        <v>minimal</v>
      </c>
      <c r="P3818">
        <f t="shared" ca="1" si="300"/>
        <v>13</v>
      </c>
    </row>
    <row r="3819" spans="1:16" x14ac:dyDescent="0.2">
      <c r="A3819">
        <f t="shared" si="302"/>
        <v>2</v>
      </c>
      <c r="B3819" t="s">
        <v>9060</v>
      </c>
      <c r="C3819" t="s">
        <v>4494</v>
      </c>
      <c r="D3819" t="s">
        <v>118</v>
      </c>
      <c r="E3819" t="s">
        <v>20</v>
      </c>
      <c r="F3819" t="s">
        <v>11</v>
      </c>
      <c r="G3819">
        <v>92657</v>
      </c>
      <c r="H3819">
        <v>602959</v>
      </c>
      <c r="I3819">
        <v>33.569240000000001</v>
      </c>
      <c r="J3819">
        <v>-117.8253</v>
      </c>
      <c r="K3819" t="str">
        <f t="shared" ca="1" si="298"/>
        <v>ugly</v>
      </c>
      <c r="L3819" t="str">
        <f t="shared" ca="1" si="299"/>
        <v>wind</v>
      </c>
      <c r="M3819" t="str">
        <f t="shared" ca="1" si="301"/>
        <v>high</v>
      </c>
      <c r="N3819" t="str">
        <f t="shared" ca="1" si="301"/>
        <v>medium</v>
      </c>
      <c r="O3819" t="str">
        <f t="shared" ca="1" si="301"/>
        <v>minimal</v>
      </c>
      <c r="P3819">
        <f t="shared" ca="1" si="300"/>
        <v>34</v>
      </c>
    </row>
    <row r="3820" spans="1:16" x14ac:dyDescent="0.2">
      <c r="A3820">
        <f t="shared" si="302"/>
        <v>3</v>
      </c>
      <c r="B3820" t="s">
        <v>9060</v>
      </c>
      <c r="C3820" t="s">
        <v>4495</v>
      </c>
      <c r="D3820" t="s">
        <v>118</v>
      </c>
      <c r="E3820" t="s">
        <v>20</v>
      </c>
      <c r="F3820" t="s">
        <v>11</v>
      </c>
      <c r="G3820">
        <v>92657</v>
      </c>
      <c r="H3820">
        <v>374475</v>
      </c>
      <c r="I3820">
        <v>33.602679999999999</v>
      </c>
      <c r="J3820">
        <v>-117.81484</v>
      </c>
      <c r="K3820" t="str">
        <f t="shared" ca="1" si="298"/>
        <v>ugly</v>
      </c>
      <c r="L3820" t="str">
        <f t="shared" ca="1" si="299"/>
        <v>wind</v>
      </c>
      <c r="M3820" t="str">
        <f t="shared" ca="1" si="301"/>
        <v>extreme</v>
      </c>
      <c r="N3820" t="str">
        <f t="shared" ca="1" si="301"/>
        <v>high</v>
      </c>
      <c r="O3820" t="str">
        <f t="shared" ca="1" si="301"/>
        <v>minimal</v>
      </c>
      <c r="P3820">
        <f t="shared" ca="1" si="300"/>
        <v>17</v>
      </c>
    </row>
    <row r="3821" spans="1:16" x14ac:dyDescent="0.2">
      <c r="A3821">
        <f t="shared" si="302"/>
        <v>1</v>
      </c>
      <c r="B3821" t="s">
        <v>9060</v>
      </c>
      <c r="C3821" t="s">
        <v>4496</v>
      </c>
      <c r="D3821" t="s">
        <v>32</v>
      </c>
      <c r="E3821" t="s">
        <v>20</v>
      </c>
      <c r="F3821" t="s">
        <v>11</v>
      </c>
      <c r="G3821">
        <v>92660</v>
      </c>
      <c r="H3821">
        <v>355336</v>
      </c>
      <c r="I3821">
        <v>33.638820000000003</v>
      </c>
      <c r="J3821">
        <v>-117.87123</v>
      </c>
      <c r="K3821" t="str">
        <f t="shared" ca="1" si="298"/>
        <v>bad</v>
      </c>
      <c r="L3821" t="str">
        <f t="shared" ca="1" si="299"/>
        <v>wind</v>
      </c>
      <c r="M3821" t="str">
        <f t="shared" ca="1" si="301"/>
        <v>low</v>
      </c>
      <c r="N3821" t="str">
        <f t="shared" ca="1" si="301"/>
        <v>extreme</v>
      </c>
      <c r="O3821" t="str">
        <f t="shared" ca="1" si="301"/>
        <v>extreme</v>
      </c>
      <c r="P3821">
        <f t="shared" ca="1" si="300"/>
        <v>20</v>
      </c>
    </row>
    <row r="3822" spans="1:16" x14ac:dyDescent="0.2">
      <c r="A3822">
        <f t="shared" si="302"/>
        <v>2</v>
      </c>
      <c r="B3822" t="s">
        <v>9060</v>
      </c>
      <c r="C3822" t="s">
        <v>4497</v>
      </c>
      <c r="D3822" t="s">
        <v>456</v>
      </c>
      <c r="E3822" t="s">
        <v>26</v>
      </c>
      <c r="F3822" t="s">
        <v>11</v>
      </c>
      <c r="G3822">
        <v>92014</v>
      </c>
      <c r="H3822">
        <v>802070</v>
      </c>
      <c r="I3822">
        <v>32.951568999999999</v>
      </c>
      <c r="J3822">
        <v>-117.26188</v>
      </c>
      <c r="K3822" t="str">
        <f t="shared" ca="1" si="298"/>
        <v>good</v>
      </c>
      <c r="L3822" t="str">
        <f t="shared" ca="1" si="299"/>
        <v>fire</v>
      </c>
      <c r="M3822" t="str">
        <f t="shared" ca="1" si="301"/>
        <v>high</v>
      </c>
      <c r="N3822" t="str">
        <f t="shared" ca="1" si="301"/>
        <v>medium</v>
      </c>
      <c r="O3822" t="str">
        <f t="shared" ca="1" si="301"/>
        <v>minimal</v>
      </c>
      <c r="P3822">
        <f t="shared" ca="1" si="300"/>
        <v>20</v>
      </c>
    </row>
    <row r="3823" spans="1:16" x14ac:dyDescent="0.2">
      <c r="A3823">
        <f t="shared" si="302"/>
        <v>3</v>
      </c>
      <c r="B3823" t="s">
        <v>9060</v>
      </c>
      <c r="C3823" t="s">
        <v>4498</v>
      </c>
      <c r="D3823" t="s">
        <v>229</v>
      </c>
      <c r="E3823" t="s">
        <v>26</v>
      </c>
      <c r="F3823" t="s">
        <v>11</v>
      </c>
      <c r="G3823">
        <v>92024</v>
      </c>
      <c r="H3823">
        <v>554691</v>
      </c>
      <c r="I3823">
        <v>33.044463999999998</v>
      </c>
      <c r="J3823">
        <v>-117.291329</v>
      </c>
      <c r="K3823" t="str">
        <f t="shared" ca="1" si="298"/>
        <v>bad</v>
      </c>
      <c r="L3823" t="str">
        <f t="shared" ca="1" si="299"/>
        <v>wind</v>
      </c>
      <c r="M3823" t="str">
        <f t="shared" ca="1" si="301"/>
        <v>minimal</v>
      </c>
      <c r="N3823" t="str">
        <f t="shared" ca="1" si="301"/>
        <v>low</v>
      </c>
      <c r="O3823" t="str">
        <f t="shared" ca="1" si="301"/>
        <v>extreme</v>
      </c>
      <c r="P3823">
        <f t="shared" ca="1" si="300"/>
        <v>40</v>
      </c>
    </row>
    <row r="3824" spans="1:16" x14ac:dyDescent="0.2">
      <c r="A3824">
        <f t="shared" si="302"/>
        <v>1</v>
      </c>
      <c r="B3824" t="s">
        <v>9060</v>
      </c>
      <c r="C3824" t="s">
        <v>4499</v>
      </c>
      <c r="D3824" t="s">
        <v>229</v>
      </c>
      <c r="E3824" t="s">
        <v>26</v>
      </c>
      <c r="F3824" t="s">
        <v>11</v>
      </c>
      <c r="G3824">
        <v>92024</v>
      </c>
      <c r="H3824">
        <v>820971</v>
      </c>
      <c r="I3824">
        <v>33.050395999999999</v>
      </c>
      <c r="J3824">
        <v>-117.286449</v>
      </c>
      <c r="K3824" t="str">
        <f t="shared" ca="1" si="298"/>
        <v>ugly</v>
      </c>
      <c r="L3824" t="str">
        <f t="shared" ca="1" si="299"/>
        <v>wind</v>
      </c>
      <c r="M3824" t="str">
        <f t="shared" ca="1" si="301"/>
        <v>medium</v>
      </c>
      <c r="N3824" t="str">
        <f t="shared" ca="1" si="301"/>
        <v>high</v>
      </c>
      <c r="O3824" t="str">
        <f t="shared" ca="1" si="301"/>
        <v>extreme</v>
      </c>
      <c r="P3824">
        <f t="shared" ca="1" si="300"/>
        <v>7</v>
      </c>
    </row>
    <row r="3825" spans="1:16" x14ac:dyDescent="0.2">
      <c r="A3825">
        <f t="shared" si="302"/>
        <v>2</v>
      </c>
      <c r="B3825" t="s">
        <v>9060</v>
      </c>
      <c r="C3825" t="s">
        <v>4500</v>
      </c>
      <c r="D3825" t="s">
        <v>103</v>
      </c>
      <c r="E3825" t="s">
        <v>26</v>
      </c>
      <c r="F3825" t="s">
        <v>11</v>
      </c>
      <c r="G3825">
        <v>92029</v>
      </c>
      <c r="H3825">
        <v>633145</v>
      </c>
      <c r="I3825">
        <v>33.068869999999997</v>
      </c>
      <c r="J3825">
        <v>-117.093283</v>
      </c>
      <c r="K3825" t="str">
        <f t="shared" ca="1" si="298"/>
        <v>ugly</v>
      </c>
      <c r="L3825" t="str">
        <f t="shared" ca="1" si="299"/>
        <v>fire</v>
      </c>
      <c r="M3825" t="str">
        <f t="shared" ca="1" si="301"/>
        <v>medium</v>
      </c>
      <c r="N3825" t="str">
        <f t="shared" ca="1" si="301"/>
        <v>extreme</v>
      </c>
      <c r="O3825" t="str">
        <f t="shared" ca="1" si="301"/>
        <v>high</v>
      </c>
      <c r="P3825">
        <f t="shared" ca="1" si="300"/>
        <v>36</v>
      </c>
    </row>
    <row r="3826" spans="1:16" x14ac:dyDescent="0.2">
      <c r="A3826">
        <f t="shared" si="302"/>
        <v>3</v>
      </c>
      <c r="B3826" t="s">
        <v>9060</v>
      </c>
      <c r="C3826" t="s">
        <v>4501</v>
      </c>
      <c r="D3826" t="s">
        <v>103</v>
      </c>
      <c r="E3826" t="s">
        <v>26</v>
      </c>
      <c r="F3826" t="s">
        <v>11</v>
      </c>
      <c r="G3826">
        <v>92029</v>
      </c>
      <c r="H3826">
        <v>638265</v>
      </c>
      <c r="I3826">
        <v>33.087190999999997</v>
      </c>
      <c r="J3826">
        <v>-117.107979</v>
      </c>
      <c r="K3826" t="str">
        <f t="shared" ca="1" si="298"/>
        <v>bad</v>
      </c>
      <c r="L3826" t="str">
        <f t="shared" ca="1" si="299"/>
        <v>fire</v>
      </c>
      <c r="M3826" t="str">
        <f t="shared" ca="1" si="301"/>
        <v>minimal</v>
      </c>
      <c r="N3826" t="str">
        <f t="shared" ca="1" si="301"/>
        <v>medium</v>
      </c>
      <c r="O3826" t="str">
        <f t="shared" ca="1" si="301"/>
        <v>medium</v>
      </c>
      <c r="P3826">
        <f t="shared" ca="1" si="300"/>
        <v>17</v>
      </c>
    </row>
    <row r="3827" spans="1:16" x14ac:dyDescent="0.2">
      <c r="A3827">
        <f t="shared" si="302"/>
        <v>1</v>
      </c>
      <c r="B3827" t="s">
        <v>9060</v>
      </c>
      <c r="C3827" t="s">
        <v>4502</v>
      </c>
      <c r="D3827" t="s">
        <v>103</v>
      </c>
      <c r="E3827" t="s">
        <v>26</v>
      </c>
      <c r="F3827" t="s">
        <v>11</v>
      </c>
      <c r="G3827">
        <v>92029</v>
      </c>
      <c r="H3827">
        <v>404822</v>
      </c>
      <c r="I3827">
        <v>33.096029999999999</v>
      </c>
      <c r="J3827">
        <v>-117.115938</v>
      </c>
      <c r="K3827" t="str">
        <f t="shared" ca="1" si="298"/>
        <v>ugly</v>
      </c>
      <c r="L3827" t="str">
        <f t="shared" ca="1" si="299"/>
        <v>fire</v>
      </c>
      <c r="M3827" t="str">
        <f t="shared" ca="1" si="301"/>
        <v>high</v>
      </c>
      <c r="N3827" t="str">
        <f t="shared" ca="1" si="301"/>
        <v>medium</v>
      </c>
      <c r="O3827" t="str">
        <f t="shared" ca="1" si="301"/>
        <v>extreme</v>
      </c>
      <c r="P3827">
        <f t="shared" ca="1" si="300"/>
        <v>48</v>
      </c>
    </row>
    <row r="3828" spans="1:16" x14ac:dyDescent="0.2">
      <c r="A3828">
        <f t="shared" si="302"/>
        <v>2</v>
      </c>
      <c r="B3828" t="s">
        <v>9060</v>
      </c>
      <c r="C3828" t="s">
        <v>4503</v>
      </c>
      <c r="D3828" t="s">
        <v>25</v>
      </c>
      <c r="E3828" t="s">
        <v>26</v>
      </c>
      <c r="F3828" t="s">
        <v>11</v>
      </c>
      <c r="G3828">
        <v>92037</v>
      </c>
      <c r="H3828">
        <v>694773</v>
      </c>
      <c r="I3828">
        <v>32.833846000000001</v>
      </c>
      <c r="J3828">
        <v>-117.244311</v>
      </c>
      <c r="K3828" t="str">
        <f t="shared" ca="1" si="298"/>
        <v>bad</v>
      </c>
      <c r="L3828" t="str">
        <f t="shared" ca="1" si="299"/>
        <v>fire</v>
      </c>
      <c r="M3828" t="str">
        <f t="shared" ca="1" si="301"/>
        <v>low</v>
      </c>
      <c r="N3828" t="str">
        <f t="shared" ca="1" si="301"/>
        <v>high</v>
      </c>
      <c r="O3828" t="str">
        <f t="shared" ca="1" si="301"/>
        <v>medium</v>
      </c>
      <c r="P3828">
        <f t="shared" ca="1" si="300"/>
        <v>9</v>
      </c>
    </row>
    <row r="3829" spans="1:16" x14ac:dyDescent="0.2">
      <c r="A3829">
        <f t="shared" si="302"/>
        <v>3</v>
      </c>
      <c r="B3829" t="s">
        <v>9060</v>
      </c>
      <c r="C3829" t="s">
        <v>4504</v>
      </c>
      <c r="D3829" t="s">
        <v>25</v>
      </c>
      <c r="E3829" t="s">
        <v>26</v>
      </c>
      <c r="F3829" t="s">
        <v>11</v>
      </c>
      <c r="G3829">
        <v>92037</v>
      </c>
      <c r="H3829">
        <v>926661</v>
      </c>
      <c r="I3829">
        <v>32.827306</v>
      </c>
      <c r="J3829">
        <v>-117.26901100000001</v>
      </c>
      <c r="K3829" t="str">
        <f t="shared" ca="1" si="298"/>
        <v>ugly</v>
      </c>
      <c r="L3829" t="str">
        <f t="shared" ca="1" si="299"/>
        <v>fire</v>
      </c>
      <c r="M3829" t="str">
        <f t="shared" ca="1" si="301"/>
        <v>high</v>
      </c>
      <c r="N3829" t="str">
        <f t="shared" ca="1" si="301"/>
        <v>high</v>
      </c>
      <c r="O3829" t="str">
        <f t="shared" ca="1" si="301"/>
        <v>minimal</v>
      </c>
      <c r="P3829">
        <f t="shared" ca="1" si="300"/>
        <v>8</v>
      </c>
    </row>
    <row r="3830" spans="1:16" x14ac:dyDescent="0.2">
      <c r="A3830">
        <f t="shared" si="302"/>
        <v>1</v>
      </c>
      <c r="B3830" t="s">
        <v>9060</v>
      </c>
      <c r="C3830" t="s">
        <v>4505</v>
      </c>
      <c r="D3830" t="s">
        <v>25</v>
      </c>
      <c r="E3830" t="s">
        <v>26</v>
      </c>
      <c r="F3830" t="s">
        <v>11</v>
      </c>
      <c r="G3830">
        <v>92037</v>
      </c>
      <c r="H3830">
        <v>908388</v>
      </c>
      <c r="I3830">
        <v>32.817360999999998</v>
      </c>
      <c r="J3830">
        <v>-117.255813</v>
      </c>
      <c r="K3830" t="str">
        <f t="shared" ca="1" si="298"/>
        <v>ugly</v>
      </c>
      <c r="L3830" t="str">
        <f t="shared" ca="1" si="299"/>
        <v>smoke</v>
      </c>
      <c r="M3830" t="str">
        <f t="shared" ca="1" si="301"/>
        <v>extreme</v>
      </c>
      <c r="N3830" t="str">
        <f t="shared" ca="1" si="301"/>
        <v>minimal</v>
      </c>
      <c r="O3830" t="str">
        <f t="shared" ca="1" si="301"/>
        <v>high</v>
      </c>
      <c r="P3830">
        <f t="shared" ca="1" si="300"/>
        <v>21</v>
      </c>
    </row>
    <row r="3831" spans="1:16" x14ac:dyDescent="0.2">
      <c r="A3831">
        <f t="shared" si="302"/>
        <v>2</v>
      </c>
      <c r="B3831" t="s">
        <v>9060</v>
      </c>
      <c r="C3831" t="s">
        <v>4506</v>
      </c>
      <c r="D3831" t="s">
        <v>25</v>
      </c>
      <c r="E3831" t="s">
        <v>26</v>
      </c>
      <c r="F3831" t="s">
        <v>11</v>
      </c>
      <c r="G3831">
        <v>92037</v>
      </c>
      <c r="H3831">
        <v>718439</v>
      </c>
      <c r="I3831">
        <v>32.827033</v>
      </c>
      <c r="J3831">
        <v>-117.26678099999999</v>
      </c>
      <c r="K3831" t="str">
        <f t="shared" ca="1" si="298"/>
        <v>bad</v>
      </c>
      <c r="L3831" t="str">
        <f t="shared" ca="1" si="299"/>
        <v>wind</v>
      </c>
      <c r="M3831" t="str">
        <f t="shared" ca="1" si="301"/>
        <v>minimal</v>
      </c>
      <c r="N3831" t="str">
        <f t="shared" ca="1" si="301"/>
        <v>minimal</v>
      </c>
      <c r="O3831" t="str">
        <f t="shared" ca="1" si="301"/>
        <v>high</v>
      </c>
      <c r="P3831">
        <f t="shared" ca="1" si="300"/>
        <v>14</v>
      </c>
    </row>
    <row r="3832" spans="1:16" x14ac:dyDescent="0.2">
      <c r="A3832">
        <f t="shared" si="302"/>
        <v>3</v>
      </c>
      <c r="B3832" t="s">
        <v>9060</v>
      </c>
      <c r="C3832" t="s">
        <v>4507</v>
      </c>
      <c r="D3832" t="s">
        <v>25</v>
      </c>
      <c r="E3832" t="s">
        <v>26</v>
      </c>
      <c r="F3832" t="s">
        <v>11</v>
      </c>
      <c r="G3832">
        <v>92037</v>
      </c>
      <c r="H3832">
        <v>570899</v>
      </c>
      <c r="I3832">
        <v>32.838576000000003</v>
      </c>
      <c r="J3832">
        <v>-117.277958</v>
      </c>
      <c r="K3832" t="str">
        <f t="shared" ca="1" si="298"/>
        <v>bad</v>
      </c>
      <c r="L3832" t="str">
        <f t="shared" ca="1" si="299"/>
        <v>fire</v>
      </c>
      <c r="M3832" t="str">
        <f t="shared" ca="1" si="301"/>
        <v>medium</v>
      </c>
      <c r="N3832" t="str">
        <f t="shared" ca="1" si="301"/>
        <v>medium</v>
      </c>
      <c r="O3832" t="str">
        <f t="shared" ca="1" si="301"/>
        <v>low</v>
      </c>
      <c r="P3832">
        <f t="shared" ca="1" si="300"/>
        <v>9</v>
      </c>
    </row>
    <row r="3833" spans="1:16" x14ac:dyDescent="0.2">
      <c r="A3833">
        <f t="shared" si="302"/>
        <v>1</v>
      </c>
      <c r="B3833" t="s">
        <v>9060</v>
      </c>
      <c r="C3833" t="s">
        <v>4508</v>
      </c>
      <c r="D3833" t="s">
        <v>25</v>
      </c>
      <c r="E3833" t="s">
        <v>26</v>
      </c>
      <c r="F3833" t="s">
        <v>11</v>
      </c>
      <c r="G3833">
        <v>92037</v>
      </c>
      <c r="H3833">
        <v>651245</v>
      </c>
      <c r="I3833">
        <v>32.818871000000001</v>
      </c>
      <c r="J3833">
        <v>-117.255962</v>
      </c>
      <c r="K3833" t="str">
        <f t="shared" ca="1" si="298"/>
        <v>good</v>
      </c>
      <c r="L3833" t="str">
        <f t="shared" ca="1" si="299"/>
        <v>fire</v>
      </c>
      <c r="M3833" t="str">
        <f t="shared" ca="1" si="301"/>
        <v>low</v>
      </c>
      <c r="N3833" t="str">
        <f t="shared" ca="1" si="301"/>
        <v>extreme</v>
      </c>
      <c r="O3833" t="str">
        <f t="shared" ca="1" si="301"/>
        <v>medium</v>
      </c>
      <c r="P3833">
        <f t="shared" ca="1" si="300"/>
        <v>11</v>
      </c>
    </row>
    <row r="3834" spans="1:16" x14ac:dyDescent="0.2">
      <c r="A3834">
        <f t="shared" si="302"/>
        <v>2</v>
      </c>
      <c r="B3834" t="s">
        <v>9060</v>
      </c>
      <c r="C3834" t="s">
        <v>4509</v>
      </c>
      <c r="D3834" t="s">
        <v>25</v>
      </c>
      <c r="E3834" t="s">
        <v>26</v>
      </c>
      <c r="F3834" t="s">
        <v>11</v>
      </c>
      <c r="G3834">
        <v>92037</v>
      </c>
      <c r="H3834">
        <v>841848</v>
      </c>
      <c r="I3834">
        <v>32.871051999999999</v>
      </c>
      <c r="J3834">
        <v>-117.222356</v>
      </c>
      <c r="K3834" t="str">
        <f t="shared" ca="1" si="298"/>
        <v>bad</v>
      </c>
      <c r="L3834" t="str">
        <f t="shared" ca="1" si="299"/>
        <v>smoke</v>
      </c>
      <c r="M3834" t="str">
        <f t="shared" ca="1" si="301"/>
        <v>extreme</v>
      </c>
      <c r="N3834" t="str">
        <f t="shared" ca="1" si="301"/>
        <v>high</v>
      </c>
      <c r="O3834" t="str">
        <f t="shared" ca="1" si="301"/>
        <v>low</v>
      </c>
      <c r="P3834">
        <f t="shared" ca="1" si="300"/>
        <v>4</v>
      </c>
    </row>
    <row r="3835" spans="1:16" x14ac:dyDescent="0.2">
      <c r="A3835">
        <f t="shared" si="302"/>
        <v>3</v>
      </c>
      <c r="B3835" t="s">
        <v>9060</v>
      </c>
      <c r="C3835" t="s">
        <v>4510</v>
      </c>
      <c r="D3835" t="s">
        <v>25</v>
      </c>
      <c r="E3835" t="s">
        <v>26</v>
      </c>
      <c r="F3835" t="s">
        <v>11</v>
      </c>
      <c r="G3835">
        <v>92037</v>
      </c>
      <c r="H3835">
        <v>484055</v>
      </c>
      <c r="I3835">
        <v>32.821627999999997</v>
      </c>
      <c r="J3835">
        <v>-117.23809300000001</v>
      </c>
      <c r="K3835" t="str">
        <f t="shared" ca="1" si="298"/>
        <v>good</v>
      </c>
      <c r="L3835" t="str">
        <f t="shared" ca="1" si="299"/>
        <v>smoke</v>
      </c>
      <c r="M3835" t="str">
        <f t="shared" ca="1" si="301"/>
        <v>medium</v>
      </c>
      <c r="N3835" t="str">
        <f t="shared" ca="1" si="301"/>
        <v>medium</v>
      </c>
      <c r="O3835" t="str">
        <f t="shared" ca="1" si="301"/>
        <v>high</v>
      </c>
      <c r="P3835">
        <f t="shared" ca="1" si="300"/>
        <v>10</v>
      </c>
    </row>
    <row r="3836" spans="1:16" x14ac:dyDescent="0.2">
      <c r="A3836">
        <f t="shared" si="302"/>
        <v>1</v>
      </c>
      <c r="B3836" t="s">
        <v>9060</v>
      </c>
      <c r="C3836" t="s">
        <v>4511</v>
      </c>
      <c r="D3836" t="s">
        <v>25</v>
      </c>
      <c r="E3836" t="s">
        <v>26</v>
      </c>
      <c r="F3836" t="s">
        <v>11</v>
      </c>
      <c r="G3836">
        <v>92037</v>
      </c>
      <c r="H3836">
        <v>1025819</v>
      </c>
      <c r="I3836">
        <v>32.846772000000001</v>
      </c>
      <c r="J3836">
        <v>-117.265145</v>
      </c>
      <c r="K3836" t="str">
        <f t="shared" ca="1" si="298"/>
        <v>ugly</v>
      </c>
      <c r="L3836" t="str">
        <f t="shared" ca="1" si="299"/>
        <v>smoke</v>
      </c>
      <c r="M3836" t="str">
        <f t="shared" ca="1" si="301"/>
        <v>high</v>
      </c>
      <c r="N3836" t="str">
        <f t="shared" ca="1" si="301"/>
        <v>medium</v>
      </c>
      <c r="O3836" t="str">
        <f t="shared" ca="1" si="301"/>
        <v>medium</v>
      </c>
      <c r="P3836">
        <f t="shared" ca="1" si="300"/>
        <v>38</v>
      </c>
    </row>
    <row r="3837" spans="1:16" x14ac:dyDescent="0.2">
      <c r="A3837">
        <f t="shared" si="302"/>
        <v>2</v>
      </c>
      <c r="B3837" t="s">
        <v>9060</v>
      </c>
      <c r="C3837" t="s">
        <v>4512</v>
      </c>
      <c r="D3837" t="s">
        <v>25</v>
      </c>
      <c r="E3837" t="s">
        <v>26</v>
      </c>
      <c r="F3837" t="s">
        <v>11</v>
      </c>
      <c r="G3837">
        <v>92037</v>
      </c>
      <c r="H3837">
        <v>619069</v>
      </c>
      <c r="I3837">
        <v>32.881039999999999</v>
      </c>
      <c r="J3837">
        <v>-117.24401</v>
      </c>
      <c r="K3837" t="str">
        <f t="shared" ca="1" si="298"/>
        <v>bad</v>
      </c>
      <c r="L3837" t="str">
        <f t="shared" ca="1" si="299"/>
        <v>wind</v>
      </c>
      <c r="M3837" t="str">
        <f t="shared" ca="1" si="301"/>
        <v>minimal</v>
      </c>
      <c r="N3837" t="str">
        <f t="shared" ca="1" si="301"/>
        <v>high</v>
      </c>
      <c r="O3837" t="str">
        <f t="shared" ca="1" si="301"/>
        <v>high</v>
      </c>
      <c r="P3837">
        <f t="shared" ca="1" si="300"/>
        <v>42</v>
      </c>
    </row>
    <row r="3838" spans="1:16" x14ac:dyDescent="0.2">
      <c r="A3838">
        <f t="shared" si="302"/>
        <v>3</v>
      </c>
      <c r="B3838" t="s">
        <v>9060</v>
      </c>
      <c r="C3838" t="s">
        <v>4513</v>
      </c>
      <c r="D3838" t="s">
        <v>471</v>
      </c>
      <c r="E3838" t="s">
        <v>26</v>
      </c>
      <c r="F3838" t="s">
        <v>11</v>
      </c>
      <c r="G3838">
        <v>92067</v>
      </c>
      <c r="H3838">
        <v>718722</v>
      </c>
      <c r="I3838">
        <v>33.028638000000001</v>
      </c>
      <c r="J3838">
        <v>-117.21989000000001</v>
      </c>
      <c r="K3838" t="str">
        <f t="shared" ca="1" si="298"/>
        <v>good</v>
      </c>
      <c r="L3838" t="str">
        <f t="shared" ca="1" si="299"/>
        <v>smoke</v>
      </c>
      <c r="M3838" t="str">
        <f t="shared" ca="1" si="301"/>
        <v>high</v>
      </c>
      <c r="N3838" t="str">
        <f t="shared" ca="1" si="301"/>
        <v>extreme</v>
      </c>
      <c r="O3838" t="str">
        <f t="shared" ca="1" si="301"/>
        <v>low</v>
      </c>
      <c r="P3838">
        <f t="shared" ca="1" si="300"/>
        <v>15</v>
      </c>
    </row>
    <row r="3839" spans="1:16" x14ac:dyDescent="0.2">
      <c r="A3839">
        <f t="shared" si="302"/>
        <v>1</v>
      </c>
      <c r="B3839" t="s">
        <v>9060</v>
      </c>
      <c r="C3839" t="s">
        <v>4514</v>
      </c>
      <c r="D3839" t="s">
        <v>1910</v>
      </c>
      <c r="E3839" t="s">
        <v>26</v>
      </c>
      <c r="F3839" t="s">
        <v>11</v>
      </c>
      <c r="G3839">
        <v>92075</v>
      </c>
      <c r="H3839">
        <v>421050</v>
      </c>
      <c r="I3839">
        <v>32.986710000000002</v>
      </c>
      <c r="J3839">
        <v>-117.268467</v>
      </c>
      <c r="K3839" t="str">
        <f t="shared" ca="1" si="298"/>
        <v>bad</v>
      </c>
      <c r="L3839" t="str">
        <f t="shared" ca="1" si="299"/>
        <v>smoke</v>
      </c>
      <c r="M3839" t="str">
        <f t="shared" ca="1" si="301"/>
        <v>high</v>
      </c>
      <c r="N3839" t="str">
        <f t="shared" ca="1" si="301"/>
        <v>low</v>
      </c>
      <c r="O3839" t="str">
        <f t="shared" ca="1" si="301"/>
        <v>high</v>
      </c>
      <c r="P3839">
        <f t="shared" ca="1" si="300"/>
        <v>21</v>
      </c>
    </row>
    <row r="3840" spans="1:16" x14ac:dyDescent="0.2">
      <c r="A3840">
        <f t="shared" si="302"/>
        <v>2</v>
      </c>
      <c r="B3840" t="s">
        <v>9060</v>
      </c>
      <c r="C3840" t="s">
        <v>4515</v>
      </c>
      <c r="D3840" t="s">
        <v>1910</v>
      </c>
      <c r="E3840" t="s">
        <v>26</v>
      </c>
      <c r="F3840" t="s">
        <v>11</v>
      </c>
      <c r="G3840">
        <v>92075</v>
      </c>
      <c r="H3840">
        <v>1025801</v>
      </c>
      <c r="I3840">
        <v>33.005569000000001</v>
      </c>
      <c r="J3840">
        <v>-117.258458</v>
      </c>
      <c r="K3840" t="str">
        <f t="shared" ca="1" si="298"/>
        <v>bad</v>
      </c>
      <c r="L3840" t="str">
        <f t="shared" ca="1" si="299"/>
        <v>smoke</v>
      </c>
      <c r="M3840" t="str">
        <f t="shared" ca="1" si="301"/>
        <v>minimal</v>
      </c>
      <c r="N3840" t="str">
        <f t="shared" ca="1" si="301"/>
        <v>minimal</v>
      </c>
      <c r="O3840" t="str">
        <f t="shared" ca="1" si="301"/>
        <v>high</v>
      </c>
      <c r="P3840">
        <f t="shared" ca="1" si="300"/>
        <v>3</v>
      </c>
    </row>
    <row r="3841" spans="1:16" x14ac:dyDescent="0.2">
      <c r="A3841">
        <f t="shared" si="302"/>
        <v>3</v>
      </c>
      <c r="B3841" t="s">
        <v>9060</v>
      </c>
      <c r="C3841" t="s">
        <v>4516</v>
      </c>
      <c r="D3841" t="s">
        <v>1910</v>
      </c>
      <c r="E3841" t="s">
        <v>26</v>
      </c>
      <c r="F3841" t="s">
        <v>11</v>
      </c>
      <c r="G3841">
        <v>92075</v>
      </c>
      <c r="H3841">
        <v>1014190</v>
      </c>
      <c r="I3841">
        <v>32.998823999999999</v>
      </c>
      <c r="J3841">
        <v>-117.276265</v>
      </c>
      <c r="K3841" t="str">
        <f t="shared" ca="1" si="298"/>
        <v>ugly</v>
      </c>
      <c r="L3841" t="str">
        <f t="shared" ca="1" si="299"/>
        <v>wind</v>
      </c>
      <c r="M3841" t="str">
        <f t="shared" ca="1" si="301"/>
        <v>extreme</v>
      </c>
      <c r="N3841" t="str">
        <f t="shared" ca="1" si="301"/>
        <v>extreme</v>
      </c>
      <c r="O3841" t="str">
        <f t="shared" ca="1" si="301"/>
        <v>low</v>
      </c>
      <c r="P3841">
        <f t="shared" ca="1" si="300"/>
        <v>10</v>
      </c>
    </row>
    <row r="3842" spans="1:16" x14ac:dyDescent="0.2">
      <c r="A3842">
        <f t="shared" si="302"/>
        <v>1</v>
      </c>
      <c r="B3842" t="s">
        <v>9060</v>
      </c>
      <c r="C3842" t="s">
        <v>4517</v>
      </c>
      <c r="D3842" t="s">
        <v>217</v>
      </c>
      <c r="E3842" t="s">
        <v>26</v>
      </c>
      <c r="F3842" t="s">
        <v>11</v>
      </c>
      <c r="G3842">
        <v>92078</v>
      </c>
      <c r="H3842">
        <v>776434</v>
      </c>
      <c r="I3842">
        <v>33.124875000000003</v>
      </c>
      <c r="J3842">
        <v>-117.19514100000001</v>
      </c>
      <c r="K3842" t="str">
        <f t="shared" ca="1" si="298"/>
        <v>good</v>
      </c>
      <c r="L3842" t="str">
        <f t="shared" ca="1" si="299"/>
        <v>wind</v>
      </c>
      <c r="M3842" t="str">
        <f t="shared" ca="1" si="301"/>
        <v>extreme</v>
      </c>
      <c r="N3842" t="str">
        <f t="shared" ca="1" si="301"/>
        <v>medium</v>
      </c>
      <c r="O3842" t="str">
        <f t="shared" ca="1" si="301"/>
        <v>medium</v>
      </c>
      <c r="P3842">
        <f t="shared" ca="1" si="300"/>
        <v>17</v>
      </c>
    </row>
    <row r="3843" spans="1:16" x14ac:dyDescent="0.2">
      <c r="A3843">
        <f t="shared" si="302"/>
        <v>2</v>
      </c>
      <c r="B3843" t="s">
        <v>9060</v>
      </c>
      <c r="C3843" t="s">
        <v>4518</v>
      </c>
      <c r="D3843" t="s">
        <v>217</v>
      </c>
      <c r="E3843" t="s">
        <v>26</v>
      </c>
      <c r="F3843" t="s">
        <v>11</v>
      </c>
      <c r="G3843">
        <v>92078</v>
      </c>
      <c r="H3843">
        <v>746606</v>
      </c>
      <c r="I3843">
        <v>33.124125999999997</v>
      </c>
      <c r="J3843">
        <v>-117.197514</v>
      </c>
      <c r="K3843" t="str">
        <f t="shared" ref="K3843:K3906" ca="1" si="303">INDEX($R$2:$R$4,RANDBETWEEN(1,3))</f>
        <v>bad</v>
      </c>
      <c r="L3843" t="str">
        <f t="shared" ref="L3843:L3906" ca="1" si="304">INDEX($S$2:$S$4,RANDBETWEEN(1,3))</f>
        <v>fire</v>
      </c>
      <c r="M3843" t="str">
        <f t="shared" ca="1" si="301"/>
        <v>high</v>
      </c>
      <c r="N3843" t="str">
        <f t="shared" ca="1" si="301"/>
        <v>low</v>
      </c>
      <c r="O3843" t="str">
        <f t="shared" ca="1" si="301"/>
        <v>extreme</v>
      </c>
      <c r="P3843">
        <f t="shared" ref="P3843:P3906" ca="1" si="305">RANDBETWEEN(0,50)</f>
        <v>10</v>
      </c>
    </row>
    <row r="3844" spans="1:16" x14ac:dyDescent="0.2">
      <c r="A3844">
        <f t="shared" si="302"/>
        <v>3</v>
      </c>
      <c r="B3844" t="s">
        <v>9060</v>
      </c>
      <c r="C3844" t="s">
        <v>4519</v>
      </c>
      <c r="D3844" t="s">
        <v>217</v>
      </c>
      <c r="E3844" t="s">
        <v>26</v>
      </c>
      <c r="F3844" t="s">
        <v>11</v>
      </c>
      <c r="G3844">
        <v>92078</v>
      </c>
      <c r="H3844">
        <v>566350</v>
      </c>
      <c r="I3844">
        <v>33.128484999999998</v>
      </c>
      <c r="J3844">
        <v>-117.175782</v>
      </c>
      <c r="K3844" t="str">
        <f t="shared" ca="1" si="303"/>
        <v>good</v>
      </c>
      <c r="L3844" t="str">
        <f t="shared" ca="1" si="304"/>
        <v>fire</v>
      </c>
      <c r="M3844" t="str">
        <f t="shared" ca="1" si="301"/>
        <v>medium</v>
      </c>
      <c r="N3844" t="str">
        <f t="shared" ca="1" si="301"/>
        <v>extreme</v>
      </c>
      <c r="O3844" t="str">
        <f t="shared" ca="1" si="301"/>
        <v>low</v>
      </c>
      <c r="P3844">
        <f t="shared" ca="1" si="305"/>
        <v>20</v>
      </c>
    </row>
    <row r="3845" spans="1:16" x14ac:dyDescent="0.2">
      <c r="A3845">
        <f t="shared" si="302"/>
        <v>1</v>
      </c>
      <c r="B3845" t="s">
        <v>9060</v>
      </c>
      <c r="C3845" t="s">
        <v>4520</v>
      </c>
      <c r="D3845" t="s">
        <v>217</v>
      </c>
      <c r="E3845" t="s">
        <v>26</v>
      </c>
      <c r="F3845" t="s">
        <v>11</v>
      </c>
      <c r="G3845">
        <v>92078</v>
      </c>
      <c r="H3845">
        <v>548669</v>
      </c>
      <c r="I3845">
        <v>33.098331000000002</v>
      </c>
      <c r="J3845">
        <v>-117.207337</v>
      </c>
      <c r="K3845" t="str">
        <f t="shared" ca="1" si="303"/>
        <v>bad</v>
      </c>
      <c r="L3845" t="str">
        <f t="shared" ca="1" si="304"/>
        <v>smoke</v>
      </c>
      <c r="M3845" t="str">
        <f t="shared" ref="M3845:O3908" ca="1" si="306">INDEX($T$2:$T$6,RANDBETWEEN(1,5))</f>
        <v>low</v>
      </c>
      <c r="N3845" t="str">
        <f t="shared" ca="1" si="306"/>
        <v>low</v>
      </c>
      <c r="O3845" t="str">
        <f t="shared" ca="1" si="306"/>
        <v>medium</v>
      </c>
      <c r="P3845">
        <f t="shared" ca="1" si="305"/>
        <v>21</v>
      </c>
    </row>
    <row r="3846" spans="1:16" x14ac:dyDescent="0.2">
      <c r="A3846">
        <f t="shared" si="302"/>
        <v>2</v>
      </c>
      <c r="B3846" t="s">
        <v>9060</v>
      </c>
      <c r="C3846" t="s">
        <v>4521</v>
      </c>
      <c r="D3846" t="s">
        <v>217</v>
      </c>
      <c r="E3846" t="s">
        <v>26</v>
      </c>
      <c r="F3846" t="s">
        <v>11</v>
      </c>
      <c r="G3846">
        <v>92078</v>
      </c>
      <c r="H3846">
        <v>871565</v>
      </c>
      <c r="I3846">
        <v>33.122565999999999</v>
      </c>
      <c r="J3846">
        <v>-117.160994</v>
      </c>
      <c r="K3846" t="str">
        <f t="shared" ca="1" si="303"/>
        <v>good</v>
      </c>
      <c r="L3846" t="str">
        <f t="shared" ca="1" si="304"/>
        <v>smoke</v>
      </c>
      <c r="M3846" t="str">
        <f t="shared" ca="1" si="306"/>
        <v>low</v>
      </c>
      <c r="N3846" t="str">
        <f t="shared" ca="1" si="306"/>
        <v>high</v>
      </c>
      <c r="O3846" t="str">
        <f t="shared" ca="1" si="306"/>
        <v>minimal</v>
      </c>
      <c r="P3846">
        <f t="shared" ca="1" si="305"/>
        <v>4</v>
      </c>
    </row>
    <row r="3847" spans="1:16" x14ac:dyDescent="0.2">
      <c r="A3847">
        <f t="shared" si="302"/>
        <v>3</v>
      </c>
      <c r="B3847" t="s">
        <v>9060</v>
      </c>
      <c r="C3847" t="s">
        <v>4522</v>
      </c>
      <c r="D3847" t="s">
        <v>217</v>
      </c>
      <c r="E3847" t="s">
        <v>26</v>
      </c>
      <c r="F3847" t="s">
        <v>11</v>
      </c>
      <c r="G3847">
        <v>92078</v>
      </c>
      <c r="H3847">
        <v>453858</v>
      </c>
      <c r="I3847">
        <v>33.122261999999999</v>
      </c>
      <c r="J3847">
        <v>-117.16472899999999</v>
      </c>
      <c r="K3847" t="str">
        <f t="shared" ca="1" si="303"/>
        <v>bad</v>
      </c>
      <c r="L3847" t="str">
        <f t="shared" ca="1" si="304"/>
        <v>smoke</v>
      </c>
      <c r="M3847" t="str">
        <f t="shared" ca="1" si="306"/>
        <v>extreme</v>
      </c>
      <c r="N3847" t="str">
        <f t="shared" ca="1" si="306"/>
        <v>medium</v>
      </c>
      <c r="O3847" t="str">
        <f t="shared" ca="1" si="306"/>
        <v>low</v>
      </c>
      <c r="P3847">
        <f t="shared" ca="1" si="305"/>
        <v>29</v>
      </c>
    </row>
    <row r="3848" spans="1:16" x14ac:dyDescent="0.2">
      <c r="A3848">
        <f t="shared" si="302"/>
        <v>1</v>
      </c>
      <c r="B3848" t="s">
        <v>9060</v>
      </c>
      <c r="C3848" t="s">
        <v>4523</v>
      </c>
      <c r="D3848" t="s">
        <v>217</v>
      </c>
      <c r="E3848" t="s">
        <v>26</v>
      </c>
      <c r="F3848" t="s">
        <v>11</v>
      </c>
      <c r="G3848">
        <v>92078</v>
      </c>
      <c r="H3848">
        <v>1025750</v>
      </c>
      <c r="I3848">
        <v>33.128031999999997</v>
      </c>
      <c r="J3848">
        <v>-117.194456</v>
      </c>
      <c r="K3848" t="str">
        <f t="shared" ca="1" si="303"/>
        <v>ugly</v>
      </c>
      <c r="L3848" t="str">
        <f t="shared" ca="1" si="304"/>
        <v>wind</v>
      </c>
      <c r="M3848" t="str">
        <f t="shared" ca="1" si="306"/>
        <v>minimal</v>
      </c>
      <c r="N3848" t="str">
        <f t="shared" ca="1" si="306"/>
        <v>extreme</v>
      </c>
      <c r="O3848" t="str">
        <f t="shared" ca="1" si="306"/>
        <v>medium</v>
      </c>
      <c r="P3848">
        <f t="shared" ca="1" si="305"/>
        <v>5</v>
      </c>
    </row>
    <row r="3849" spans="1:16" x14ac:dyDescent="0.2">
      <c r="A3849">
        <f t="shared" si="302"/>
        <v>2</v>
      </c>
      <c r="B3849" t="s">
        <v>9060</v>
      </c>
      <c r="C3849" t="s">
        <v>4524</v>
      </c>
      <c r="D3849" t="s">
        <v>30</v>
      </c>
      <c r="E3849" t="s">
        <v>26</v>
      </c>
      <c r="F3849" t="s">
        <v>11</v>
      </c>
      <c r="G3849">
        <v>92081</v>
      </c>
      <c r="H3849">
        <v>630747</v>
      </c>
      <c r="I3849">
        <v>33.167434999999998</v>
      </c>
      <c r="J3849">
        <v>-117.230041</v>
      </c>
      <c r="K3849" t="str">
        <f t="shared" ca="1" si="303"/>
        <v>ugly</v>
      </c>
      <c r="L3849" t="str">
        <f t="shared" ca="1" si="304"/>
        <v>fire</v>
      </c>
      <c r="M3849" t="str">
        <f t="shared" ca="1" si="306"/>
        <v>minimal</v>
      </c>
      <c r="N3849" t="str">
        <f t="shared" ca="1" si="306"/>
        <v>medium</v>
      </c>
      <c r="O3849" t="str">
        <f t="shared" ca="1" si="306"/>
        <v>minimal</v>
      </c>
      <c r="P3849">
        <f t="shared" ca="1" si="305"/>
        <v>27</v>
      </c>
    </row>
    <row r="3850" spans="1:16" x14ac:dyDescent="0.2">
      <c r="A3850">
        <f t="shared" si="302"/>
        <v>3</v>
      </c>
      <c r="B3850" t="s">
        <v>9060</v>
      </c>
      <c r="C3850" t="s">
        <v>4525</v>
      </c>
      <c r="D3850" t="s">
        <v>30</v>
      </c>
      <c r="E3850" t="s">
        <v>26</v>
      </c>
      <c r="F3850" t="s">
        <v>11</v>
      </c>
      <c r="G3850">
        <v>92081</v>
      </c>
      <c r="H3850">
        <v>619482</v>
      </c>
      <c r="I3850">
        <v>33.165343999999997</v>
      </c>
      <c r="J3850">
        <v>-117.252267</v>
      </c>
      <c r="K3850" t="str">
        <f t="shared" ca="1" si="303"/>
        <v>bad</v>
      </c>
      <c r="L3850" t="str">
        <f t="shared" ca="1" si="304"/>
        <v>wind</v>
      </c>
      <c r="M3850" t="str">
        <f t="shared" ca="1" si="306"/>
        <v>low</v>
      </c>
      <c r="N3850" t="str">
        <f t="shared" ca="1" si="306"/>
        <v>extreme</v>
      </c>
      <c r="O3850" t="str">
        <f t="shared" ca="1" si="306"/>
        <v>low</v>
      </c>
      <c r="P3850">
        <f t="shared" ca="1" si="305"/>
        <v>38</v>
      </c>
    </row>
    <row r="3851" spans="1:16" x14ac:dyDescent="0.2">
      <c r="A3851">
        <f t="shared" si="302"/>
        <v>1</v>
      </c>
      <c r="B3851" t="s">
        <v>9060</v>
      </c>
      <c r="C3851" t="s">
        <v>4526</v>
      </c>
      <c r="D3851" t="s">
        <v>471</v>
      </c>
      <c r="E3851" t="s">
        <v>26</v>
      </c>
      <c r="F3851" t="s">
        <v>11</v>
      </c>
      <c r="G3851">
        <v>92091</v>
      </c>
      <c r="H3851">
        <v>633552</v>
      </c>
      <c r="I3851">
        <v>33.044083000000001</v>
      </c>
      <c r="J3851">
        <v>-117.199215</v>
      </c>
      <c r="K3851" t="str">
        <f t="shared" ca="1" si="303"/>
        <v>good</v>
      </c>
      <c r="L3851" t="str">
        <f t="shared" ca="1" si="304"/>
        <v>fire</v>
      </c>
      <c r="M3851" t="str">
        <f t="shared" ca="1" si="306"/>
        <v>extreme</v>
      </c>
      <c r="N3851" t="str">
        <f t="shared" ca="1" si="306"/>
        <v>medium</v>
      </c>
      <c r="O3851" t="str">
        <f t="shared" ca="1" si="306"/>
        <v>high</v>
      </c>
      <c r="P3851">
        <f t="shared" ca="1" si="305"/>
        <v>40</v>
      </c>
    </row>
    <row r="3852" spans="1:16" x14ac:dyDescent="0.2">
      <c r="A3852">
        <f t="shared" si="302"/>
        <v>2</v>
      </c>
      <c r="B3852" t="s">
        <v>9060</v>
      </c>
      <c r="C3852" t="s">
        <v>4527</v>
      </c>
      <c r="D3852" t="s">
        <v>438</v>
      </c>
      <c r="E3852" t="s">
        <v>26</v>
      </c>
      <c r="F3852" t="s">
        <v>11</v>
      </c>
      <c r="G3852">
        <v>92054</v>
      </c>
      <c r="H3852">
        <v>705532</v>
      </c>
      <c r="I3852">
        <v>33.198244000000003</v>
      </c>
      <c r="J3852">
        <v>-117.36053699999999</v>
      </c>
      <c r="K3852" t="str">
        <f t="shared" ca="1" si="303"/>
        <v>bad</v>
      </c>
      <c r="L3852" t="str">
        <f t="shared" ca="1" si="304"/>
        <v>fire</v>
      </c>
      <c r="M3852" t="str">
        <f t="shared" ca="1" si="306"/>
        <v>high</v>
      </c>
      <c r="N3852" t="str">
        <f t="shared" ca="1" si="306"/>
        <v>extreme</v>
      </c>
      <c r="O3852" t="str">
        <f t="shared" ca="1" si="306"/>
        <v>low</v>
      </c>
      <c r="P3852">
        <f t="shared" ca="1" si="305"/>
        <v>39</v>
      </c>
    </row>
    <row r="3853" spans="1:16" x14ac:dyDescent="0.2">
      <c r="A3853">
        <f t="shared" si="302"/>
        <v>3</v>
      </c>
      <c r="B3853" t="s">
        <v>9060</v>
      </c>
      <c r="C3853" t="s">
        <v>4528</v>
      </c>
      <c r="D3853" t="s">
        <v>438</v>
      </c>
      <c r="E3853" t="s">
        <v>26</v>
      </c>
      <c r="F3853" t="s">
        <v>11</v>
      </c>
      <c r="G3853">
        <v>92054</v>
      </c>
      <c r="H3853">
        <v>155687</v>
      </c>
      <c r="I3853">
        <v>33.204079999999998</v>
      </c>
      <c r="J3853">
        <v>-117.348253</v>
      </c>
      <c r="K3853" t="str">
        <f t="shared" ca="1" si="303"/>
        <v>bad</v>
      </c>
      <c r="L3853" t="str">
        <f t="shared" ca="1" si="304"/>
        <v>fire</v>
      </c>
      <c r="M3853" t="str">
        <f t="shared" ca="1" si="306"/>
        <v>medium</v>
      </c>
      <c r="N3853" t="str">
        <f t="shared" ca="1" si="306"/>
        <v>extreme</v>
      </c>
      <c r="O3853" t="str">
        <f t="shared" ca="1" si="306"/>
        <v>minimal</v>
      </c>
      <c r="P3853">
        <f t="shared" ca="1" si="305"/>
        <v>38</v>
      </c>
    </row>
    <row r="3854" spans="1:16" x14ac:dyDescent="0.2">
      <c r="A3854">
        <f t="shared" ref="A3854:A3917" si="307">A3851</f>
        <v>1</v>
      </c>
      <c r="B3854" t="s">
        <v>9060</v>
      </c>
      <c r="C3854" t="s">
        <v>4529</v>
      </c>
      <c r="D3854" t="s">
        <v>438</v>
      </c>
      <c r="E3854" t="s">
        <v>26</v>
      </c>
      <c r="F3854" t="s">
        <v>11</v>
      </c>
      <c r="G3854">
        <v>92054</v>
      </c>
      <c r="H3854">
        <v>748931</v>
      </c>
      <c r="I3854">
        <v>33.190910000000002</v>
      </c>
      <c r="J3854">
        <v>-117.332083</v>
      </c>
      <c r="K3854" t="str">
        <f t="shared" ca="1" si="303"/>
        <v>ugly</v>
      </c>
      <c r="L3854" t="str">
        <f t="shared" ca="1" si="304"/>
        <v>wind</v>
      </c>
      <c r="M3854" t="str">
        <f t="shared" ca="1" si="306"/>
        <v>high</v>
      </c>
      <c r="N3854" t="str">
        <f t="shared" ca="1" si="306"/>
        <v>minimal</v>
      </c>
      <c r="O3854" t="str">
        <f t="shared" ca="1" si="306"/>
        <v>medium</v>
      </c>
      <c r="P3854">
        <f t="shared" ca="1" si="305"/>
        <v>35</v>
      </c>
    </row>
    <row r="3855" spans="1:16" x14ac:dyDescent="0.2">
      <c r="A3855">
        <f t="shared" si="307"/>
        <v>2</v>
      </c>
      <c r="B3855" t="s">
        <v>9060</v>
      </c>
      <c r="C3855" t="s">
        <v>4530</v>
      </c>
      <c r="D3855" t="s">
        <v>438</v>
      </c>
      <c r="E3855" t="s">
        <v>26</v>
      </c>
      <c r="F3855" t="s">
        <v>11</v>
      </c>
      <c r="G3855">
        <v>92054</v>
      </c>
      <c r="H3855">
        <v>813919</v>
      </c>
      <c r="I3855">
        <v>33.185805999999999</v>
      </c>
      <c r="J3855">
        <v>-117.350393</v>
      </c>
      <c r="K3855" t="str">
        <f t="shared" ca="1" si="303"/>
        <v>ugly</v>
      </c>
      <c r="L3855" t="str">
        <f t="shared" ca="1" si="304"/>
        <v>wind</v>
      </c>
      <c r="M3855" t="str">
        <f t="shared" ca="1" si="306"/>
        <v>medium</v>
      </c>
      <c r="N3855" t="str">
        <f t="shared" ca="1" si="306"/>
        <v>minimal</v>
      </c>
      <c r="O3855" t="str">
        <f t="shared" ca="1" si="306"/>
        <v>medium</v>
      </c>
      <c r="P3855">
        <f t="shared" ca="1" si="305"/>
        <v>45</v>
      </c>
    </row>
    <row r="3856" spans="1:16" x14ac:dyDescent="0.2">
      <c r="A3856">
        <f t="shared" si="307"/>
        <v>3</v>
      </c>
      <c r="B3856" t="s">
        <v>9060</v>
      </c>
      <c r="C3856" t="s">
        <v>4531</v>
      </c>
      <c r="D3856" t="s">
        <v>438</v>
      </c>
      <c r="E3856" t="s">
        <v>26</v>
      </c>
      <c r="F3856" t="s">
        <v>11</v>
      </c>
      <c r="G3856">
        <v>92054</v>
      </c>
      <c r="H3856">
        <v>597746</v>
      </c>
      <c r="I3856">
        <v>33.201523999999999</v>
      </c>
      <c r="J3856">
        <v>-117.38936200000001</v>
      </c>
      <c r="K3856" t="str">
        <f t="shared" ca="1" si="303"/>
        <v>ugly</v>
      </c>
      <c r="L3856" t="str">
        <f t="shared" ca="1" si="304"/>
        <v>smoke</v>
      </c>
      <c r="M3856" t="str">
        <f t="shared" ca="1" si="306"/>
        <v>medium</v>
      </c>
      <c r="N3856" t="str">
        <f t="shared" ca="1" si="306"/>
        <v>high</v>
      </c>
      <c r="O3856" t="str">
        <f t="shared" ca="1" si="306"/>
        <v>minimal</v>
      </c>
      <c r="P3856">
        <f t="shared" ca="1" si="305"/>
        <v>29</v>
      </c>
    </row>
    <row r="3857" spans="1:16" x14ac:dyDescent="0.2">
      <c r="A3857">
        <f t="shared" si="307"/>
        <v>1</v>
      </c>
      <c r="B3857" t="s">
        <v>9060</v>
      </c>
      <c r="C3857" t="s">
        <v>4532</v>
      </c>
      <c r="D3857" t="s">
        <v>438</v>
      </c>
      <c r="E3857" t="s">
        <v>26</v>
      </c>
      <c r="F3857" t="s">
        <v>11</v>
      </c>
      <c r="G3857">
        <v>92058</v>
      </c>
      <c r="H3857">
        <v>454517</v>
      </c>
      <c r="I3857">
        <v>33.204470999999998</v>
      </c>
      <c r="J3857">
        <v>-117.373632</v>
      </c>
      <c r="K3857" t="str">
        <f t="shared" ca="1" si="303"/>
        <v>bad</v>
      </c>
      <c r="L3857" t="str">
        <f t="shared" ca="1" si="304"/>
        <v>smoke</v>
      </c>
      <c r="M3857" t="str">
        <f t="shared" ca="1" si="306"/>
        <v>medium</v>
      </c>
      <c r="N3857" t="str">
        <f t="shared" ca="1" si="306"/>
        <v>extreme</v>
      </c>
      <c r="O3857" t="str">
        <f t="shared" ca="1" si="306"/>
        <v>high</v>
      </c>
      <c r="P3857">
        <f t="shared" ca="1" si="305"/>
        <v>39</v>
      </c>
    </row>
    <row r="3858" spans="1:16" x14ac:dyDescent="0.2">
      <c r="A3858">
        <f t="shared" si="307"/>
        <v>2</v>
      </c>
      <c r="B3858" t="s">
        <v>9060</v>
      </c>
      <c r="C3858" t="s">
        <v>4533</v>
      </c>
      <c r="D3858" t="s">
        <v>438</v>
      </c>
      <c r="E3858" t="s">
        <v>26</v>
      </c>
      <c r="F3858" t="s">
        <v>11</v>
      </c>
      <c r="G3858">
        <v>92058</v>
      </c>
      <c r="H3858">
        <v>742164</v>
      </c>
      <c r="I3858">
        <v>33.231983999999997</v>
      </c>
      <c r="J3858">
        <v>-117.326116</v>
      </c>
      <c r="K3858" t="str">
        <f t="shared" ca="1" si="303"/>
        <v>bad</v>
      </c>
      <c r="L3858" t="str">
        <f t="shared" ca="1" si="304"/>
        <v>wind</v>
      </c>
      <c r="M3858" t="str">
        <f t="shared" ca="1" si="306"/>
        <v>minimal</v>
      </c>
      <c r="N3858" t="str">
        <f t="shared" ca="1" si="306"/>
        <v>low</v>
      </c>
      <c r="O3858" t="str">
        <f t="shared" ca="1" si="306"/>
        <v>medium</v>
      </c>
      <c r="P3858">
        <f t="shared" ca="1" si="305"/>
        <v>35</v>
      </c>
    </row>
    <row r="3859" spans="1:16" x14ac:dyDescent="0.2">
      <c r="A3859">
        <f t="shared" si="307"/>
        <v>3</v>
      </c>
      <c r="B3859" t="s">
        <v>9060</v>
      </c>
      <c r="C3859" t="s">
        <v>4534</v>
      </c>
      <c r="D3859" t="s">
        <v>1025</v>
      </c>
      <c r="E3859" t="s">
        <v>26</v>
      </c>
      <c r="F3859" t="s">
        <v>11</v>
      </c>
      <c r="G3859">
        <v>92003</v>
      </c>
      <c r="H3859">
        <v>901141</v>
      </c>
      <c r="I3859">
        <v>33.285995</v>
      </c>
      <c r="J3859">
        <v>-117.25411099999999</v>
      </c>
      <c r="K3859" t="str">
        <f t="shared" ca="1" si="303"/>
        <v>ugly</v>
      </c>
      <c r="L3859" t="str">
        <f t="shared" ca="1" si="304"/>
        <v>smoke</v>
      </c>
      <c r="M3859" t="str">
        <f t="shared" ca="1" si="306"/>
        <v>low</v>
      </c>
      <c r="N3859" t="str">
        <f t="shared" ca="1" si="306"/>
        <v>high</v>
      </c>
      <c r="O3859" t="str">
        <f t="shared" ca="1" si="306"/>
        <v>high</v>
      </c>
      <c r="P3859">
        <f t="shared" ca="1" si="305"/>
        <v>50</v>
      </c>
    </row>
    <row r="3860" spans="1:16" x14ac:dyDescent="0.2">
      <c r="A3860">
        <f t="shared" si="307"/>
        <v>1</v>
      </c>
      <c r="B3860" t="s">
        <v>9060</v>
      </c>
      <c r="C3860" t="s">
        <v>4535</v>
      </c>
      <c r="D3860" t="s">
        <v>26</v>
      </c>
      <c r="E3860" t="s">
        <v>26</v>
      </c>
      <c r="F3860" t="s">
        <v>11</v>
      </c>
      <c r="G3860">
        <v>92121</v>
      </c>
      <c r="H3860">
        <v>740573</v>
      </c>
      <c r="I3860">
        <v>32.899704999999997</v>
      </c>
      <c r="J3860">
        <v>-117.204562</v>
      </c>
      <c r="K3860" t="str">
        <f t="shared" ca="1" si="303"/>
        <v>bad</v>
      </c>
      <c r="L3860" t="str">
        <f t="shared" ca="1" si="304"/>
        <v>fire</v>
      </c>
      <c r="M3860" t="str">
        <f t="shared" ca="1" si="306"/>
        <v>high</v>
      </c>
      <c r="N3860" t="str">
        <f t="shared" ca="1" si="306"/>
        <v>low</v>
      </c>
      <c r="O3860" t="str">
        <f t="shared" ca="1" si="306"/>
        <v>minimal</v>
      </c>
      <c r="P3860">
        <f t="shared" ca="1" si="305"/>
        <v>46</v>
      </c>
    </row>
    <row r="3861" spans="1:16" x14ac:dyDescent="0.2">
      <c r="A3861">
        <f t="shared" si="307"/>
        <v>2</v>
      </c>
      <c r="B3861" t="s">
        <v>9060</v>
      </c>
      <c r="C3861" t="s">
        <v>4536</v>
      </c>
      <c r="D3861" t="s">
        <v>103</v>
      </c>
      <c r="E3861" t="s">
        <v>26</v>
      </c>
      <c r="F3861" t="s">
        <v>11</v>
      </c>
      <c r="G3861">
        <v>92026</v>
      </c>
      <c r="H3861">
        <v>946604</v>
      </c>
      <c r="I3861">
        <v>33.212268999999999</v>
      </c>
      <c r="J3861">
        <v>-117.09075900000001</v>
      </c>
      <c r="K3861" t="str">
        <f t="shared" ca="1" si="303"/>
        <v>bad</v>
      </c>
      <c r="L3861" t="str">
        <f t="shared" ca="1" si="304"/>
        <v>fire</v>
      </c>
      <c r="M3861" t="str">
        <f t="shared" ca="1" si="306"/>
        <v>high</v>
      </c>
      <c r="N3861" t="str">
        <f t="shared" ca="1" si="306"/>
        <v>extreme</v>
      </c>
      <c r="O3861" t="str">
        <f t="shared" ca="1" si="306"/>
        <v>high</v>
      </c>
      <c r="P3861">
        <f t="shared" ca="1" si="305"/>
        <v>43</v>
      </c>
    </row>
    <row r="3862" spans="1:16" x14ac:dyDescent="0.2">
      <c r="A3862">
        <f t="shared" si="307"/>
        <v>3</v>
      </c>
      <c r="B3862" t="s">
        <v>9060</v>
      </c>
      <c r="C3862" t="s">
        <v>4537</v>
      </c>
      <c r="D3862" t="s">
        <v>103</v>
      </c>
      <c r="E3862" t="s">
        <v>26</v>
      </c>
      <c r="F3862" t="s">
        <v>11</v>
      </c>
      <c r="G3862">
        <v>92026</v>
      </c>
      <c r="H3862">
        <v>934886</v>
      </c>
      <c r="I3862">
        <v>33.232241000000002</v>
      </c>
      <c r="J3862">
        <v>-117.119184</v>
      </c>
      <c r="K3862" t="str">
        <f t="shared" ca="1" si="303"/>
        <v>ugly</v>
      </c>
      <c r="L3862" t="str">
        <f t="shared" ca="1" si="304"/>
        <v>smoke</v>
      </c>
      <c r="M3862" t="str">
        <f t="shared" ca="1" si="306"/>
        <v>medium</v>
      </c>
      <c r="N3862" t="str">
        <f t="shared" ca="1" si="306"/>
        <v>extreme</v>
      </c>
      <c r="O3862" t="str">
        <f t="shared" ca="1" si="306"/>
        <v>high</v>
      </c>
      <c r="P3862">
        <f t="shared" ca="1" si="305"/>
        <v>8</v>
      </c>
    </row>
    <row r="3863" spans="1:16" x14ac:dyDescent="0.2">
      <c r="A3863">
        <f t="shared" si="307"/>
        <v>1</v>
      </c>
      <c r="B3863" t="s">
        <v>9060</v>
      </c>
      <c r="C3863" t="s">
        <v>4538</v>
      </c>
      <c r="D3863" t="s">
        <v>103</v>
      </c>
      <c r="E3863" t="s">
        <v>26</v>
      </c>
      <c r="F3863" t="s">
        <v>11</v>
      </c>
      <c r="G3863">
        <v>92026</v>
      </c>
      <c r="H3863">
        <v>545967</v>
      </c>
      <c r="I3863">
        <v>33.146101999999999</v>
      </c>
      <c r="J3863">
        <v>-117.113885</v>
      </c>
      <c r="K3863" t="str">
        <f t="shared" ca="1" si="303"/>
        <v>good</v>
      </c>
      <c r="L3863" t="str">
        <f t="shared" ca="1" si="304"/>
        <v>smoke</v>
      </c>
      <c r="M3863" t="str">
        <f t="shared" ca="1" si="306"/>
        <v>extreme</v>
      </c>
      <c r="N3863" t="str">
        <f t="shared" ca="1" si="306"/>
        <v>extreme</v>
      </c>
      <c r="O3863" t="str">
        <f t="shared" ca="1" si="306"/>
        <v>extreme</v>
      </c>
      <c r="P3863">
        <f t="shared" ca="1" si="305"/>
        <v>21</v>
      </c>
    </row>
    <row r="3864" spans="1:16" x14ac:dyDescent="0.2">
      <c r="A3864">
        <f t="shared" si="307"/>
        <v>2</v>
      </c>
      <c r="B3864" t="s">
        <v>9060</v>
      </c>
      <c r="C3864" t="s">
        <v>4539</v>
      </c>
      <c r="D3864" t="s">
        <v>103</v>
      </c>
      <c r="E3864" t="s">
        <v>26</v>
      </c>
      <c r="F3864" t="s">
        <v>11</v>
      </c>
      <c r="G3864">
        <v>92026</v>
      </c>
      <c r="H3864">
        <v>657985</v>
      </c>
      <c r="I3864">
        <v>33.141070999999997</v>
      </c>
      <c r="J3864">
        <v>-117.090887</v>
      </c>
      <c r="K3864" t="str">
        <f t="shared" ca="1" si="303"/>
        <v>ugly</v>
      </c>
      <c r="L3864" t="str">
        <f t="shared" ca="1" si="304"/>
        <v>wind</v>
      </c>
      <c r="M3864" t="str">
        <f t="shared" ca="1" si="306"/>
        <v>medium</v>
      </c>
      <c r="N3864" t="str">
        <f t="shared" ca="1" si="306"/>
        <v>low</v>
      </c>
      <c r="O3864" t="str">
        <f t="shared" ca="1" si="306"/>
        <v>low</v>
      </c>
      <c r="P3864">
        <f t="shared" ca="1" si="305"/>
        <v>11</v>
      </c>
    </row>
    <row r="3865" spans="1:16" x14ac:dyDescent="0.2">
      <c r="A3865">
        <f t="shared" si="307"/>
        <v>3</v>
      </c>
      <c r="B3865" t="s">
        <v>9060</v>
      </c>
      <c r="C3865" t="s">
        <v>4540</v>
      </c>
      <c r="D3865" t="s">
        <v>103</v>
      </c>
      <c r="E3865" t="s">
        <v>26</v>
      </c>
      <c r="F3865" t="s">
        <v>11</v>
      </c>
      <c r="G3865">
        <v>92026</v>
      </c>
      <c r="H3865">
        <v>294863</v>
      </c>
      <c r="I3865">
        <v>33.183258000000002</v>
      </c>
      <c r="J3865">
        <v>-117.11942999999999</v>
      </c>
      <c r="K3865" t="str">
        <f t="shared" ca="1" si="303"/>
        <v>ugly</v>
      </c>
      <c r="L3865" t="str">
        <f t="shared" ca="1" si="304"/>
        <v>smoke</v>
      </c>
      <c r="M3865" t="str">
        <f t="shared" ca="1" si="306"/>
        <v>extreme</v>
      </c>
      <c r="N3865" t="str">
        <f t="shared" ca="1" si="306"/>
        <v>minimal</v>
      </c>
      <c r="O3865" t="str">
        <f t="shared" ca="1" si="306"/>
        <v>high</v>
      </c>
      <c r="P3865">
        <f t="shared" ca="1" si="305"/>
        <v>5</v>
      </c>
    </row>
    <row r="3866" spans="1:16" x14ac:dyDescent="0.2">
      <c r="A3866">
        <f t="shared" si="307"/>
        <v>1</v>
      </c>
      <c r="B3866" t="s">
        <v>9060</v>
      </c>
      <c r="C3866" t="s">
        <v>4541</v>
      </c>
      <c r="D3866" t="s">
        <v>103</v>
      </c>
      <c r="E3866" t="s">
        <v>26</v>
      </c>
      <c r="F3866" t="s">
        <v>11</v>
      </c>
      <c r="G3866">
        <v>92026</v>
      </c>
      <c r="H3866">
        <v>661813</v>
      </c>
      <c r="I3866">
        <v>33.181060000000002</v>
      </c>
      <c r="J3866">
        <v>-117.109459</v>
      </c>
      <c r="K3866" t="str">
        <f t="shared" ca="1" si="303"/>
        <v>bad</v>
      </c>
      <c r="L3866" t="str">
        <f t="shared" ca="1" si="304"/>
        <v>smoke</v>
      </c>
      <c r="M3866" t="str">
        <f t="shared" ca="1" si="306"/>
        <v>minimal</v>
      </c>
      <c r="N3866" t="str">
        <f t="shared" ca="1" si="306"/>
        <v>extreme</v>
      </c>
      <c r="O3866" t="str">
        <f t="shared" ca="1" si="306"/>
        <v>minimal</v>
      </c>
      <c r="P3866">
        <f t="shared" ca="1" si="305"/>
        <v>49</v>
      </c>
    </row>
    <row r="3867" spans="1:16" x14ac:dyDescent="0.2">
      <c r="A3867">
        <f t="shared" si="307"/>
        <v>2</v>
      </c>
      <c r="B3867" t="s">
        <v>9060</v>
      </c>
      <c r="C3867" t="s">
        <v>4542</v>
      </c>
      <c r="D3867" t="s">
        <v>103</v>
      </c>
      <c r="E3867" t="s">
        <v>26</v>
      </c>
      <c r="F3867" t="s">
        <v>11</v>
      </c>
      <c r="G3867">
        <v>92026</v>
      </c>
      <c r="H3867">
        <v>774000</v>
      </c>
      <c r="I3867">
        <v>33.164307999999998</v>
      </c>
      <c r="J3867">
        <v>-117.12520600000001</v>
      </c>
      <c r="K3867" t="str">
        <f t="shared" ca="1" si="303"/>
        <v>ugly</v>
      </c>
      <c r="L3867" t="str">
        <f t="shared" ca="1" si="304"/>
        <v>fire</v>
      </c>
      <c r="M3867" t="str">
        <f t="shared" ca="1" si="306"/>
        <v>high</v>
      </c>
      <c r="N3867" t="str">
        <f t="shared" ca="1" si="306"/>
        <v>high</v>
      </c>
      <c r="O3867" t="str">
        <f t="shared" ca="1" si="306"/>
        <v>high</v>
      </c>
      <c r="P3867">
        <f t="shared" ca="1" si="305"/>
        <v>46</v>
      </c>
    </row>
    <row r="3868" spans="1:16" x14ac:dyDescent="0.2">
      <c r="A3868">
        <f t="shared" si="307"/>
        <v>3</v>
      </c>
      <c r="B3868" t="s">
        <v>9060</v>
      </c>
      <c r="C3868" t="s">
        <v>4543</v>
      </c>
      <c r="D3868" t="s">
        <v>103</v>
      </c>
      <c r="E3868" t="s">
        <v>26</v>
      </c>
      <c r="F3868" t="s">
        <v>11</v>
      </c>
      <c r="G3868">
        <v>92026</v>
      </c>
      <c r="H3868">
        <v>674466</v>
      </c>
      <c r="I3868">
        <v>33.158892999999999</v>
      </c>
      <c r="J3868">
        <v>-117.114833</v>
      </c>
      <c r="K3868" t="str">
        <f t="shared" ca="1" si="303"/>
        <v>good</v>
      </c>
      <c r="L3868" t="str">
        <f t="shared" ca="1" si="304"/>
        <v>fire</v>
      </c>
      <c r="M3868" t="str">
        <f t="shared" ca="1" si="306"/>
        <v>extreme</v>
      </c>
      <c r="N3868" t="str">
        <f t="shared" ca="1" si="306"/>
        <v>extreme</v>
      </c>
      <c r="O3868" t="str">
        <f t="shared" ca="1" si="306"/>
        <v>medium</v>
      </c>
      <c r="P3868">
        <f t="shared" ca="1" si="305"/>
        <v>25</v>
      </c>
    </row>
    <row r="3869" spans="1:16" x14ac:dyDescent="0.2">
      <c r="A3869">
        <f t="shared" si="307"/>
        <v>1</v>
      </c>
      <c r="B3869" t="s">
        <v>9060</v>
      </c>
      <c r="C3869" t="s">
        <v>4544</v>
      </c>
      <c r="D3869" t="s">
        <v>103</v>
      </c>
      <c r="E3869" t="s">
        <v>26</v>
      </c>
      <c r="F3869" t="s">
        <v>11</v>
      </c>
      <c r="G3869">
        <v>92026</v>
      </c>
      <c r="H3869">
        <v>924126</v>
      </c>
      <c r="I3869">
        <v>33.169716999999999</v>
      </c>
      <c r="J3869">
        <v>-117.084864</v>
      </c>
      <c r="K3869" t="str">
        <f t="shared" ca="1" si="303"/>
        <v>ugly</v>
      </c>
      <c r="L3869" t="str">
        <f t="shared" ca="1" si="304"/>
        <v>fire</v>
      </c>
      <c r="M3869" t="str">
        <f t="shared" ca="1" si="306"/>
        <v>minimal</v>
      </c>
      <c r="N3869" t="str">
        <f t="shared" ca="1" si="306"/>
        <v>extreme</v>
      </c>
      <c r="O3869" t="str">
        <f t="shared" ca="1" si="306"/>
        <v>extreme</v>
      </c>
      <c r="P3869">
        <f t="shared" ca="1" si="305"/>
        <v>21</v>
      </c>
    </row>
    <row r="3870" spans="1:16" x14ac:dyDescent="0.2">
      <c r="A3870">
        <f t="shared" si="307"/>
        <v>2</v>
      </c>
      <c r="B3870" t="s">
        <v>9060</v>
      </c>
      <c r="C3870" t="s">
        <v>4545</v>
      </c>
      <c r="D3870" t="s">
        <v>806</v>
      </c>
      <c r="E3870" t="s">
        <v>26</v>
      </c>
      <c r="F3870" t="s">
        <v>11</v>
      </c>
      <c r="G3870">
        <v>92028</v>
      </c>
      <c r="H3870">
        <v>401229</v>
      </c>
      <c r="I3870">
        <v>33.341064000000003</v>
      </c>
      <c r="J3870">
        <v>-117.181179</v>
      </c>
      <c r="K3870" t="str">
        <f t="shared" ca="1" si="303"/>
        <v>ugly</v>
      </c>
      <c r="L3870" t="str">
        <f t="shared" ca="1" si="304"/>
        <v>smoke</v>
      </c>
      <c r="M3870" t="str">
        <f t="shared" ca="1" si="306"/>
        <v>high</v>
      </c>
      <c r="N3870" t="str">
        <f t="shared" ca="1" si="306"/>
        <v>medium</v>
      </c>
      <c r="O3870" t="str">
        <f t="shared" ca="1" si="306"/>
        <v>extreme</v>
      </c>
      <c r="P3870">
        <f t="shared" ca="1" si="305"/>
        <v>18</v>
      </c>
    </row>
    <row r="3871" spans="1:16" x14ac:dyDescent="0.2">
      <c r="A3871">
        <f t="shared" si="307"/>
        <v>3</v>
      </c>
      <c r="B3871" t="s">
        <v>9060</v>
      </c>
      <c r="C3871" t="s">
        <v>4546</v>
      </c>
      <c r="D3871" t="s">
        <v>806</v>
      </c>
      <c r="E3871" t="s">
        <v>26</v>
      </c>
      <c r="F3871" t="s">
        <v>11</v>
      </c>
      <c r="G3871">
        <v>92028</v>
      </c>
      <c r="H3871">
        <v>579122</v>
      </c>
      <c r="I3871">
        <v>33.350104999999999</v>
      </c>
      <c r="J3871">
        <v>-117.138008</v>
      </c>
      <c r="K3871" t="str">
        <f t="shared" ca="1" si="303"/>
        <v>good</v>
      </c>
      <c r="L3871" t="str">
        <f t="shared" ca="1" si="304"/>
        <v>fire</v>
      </c>
      <c r="M3871" t="str">
        <f t="shared" ca="1" si="306"/>
        <v>minimal</v>
      </c>
      <c r="N3871" t="str">
        <f t="shared" ca="1" si="306"/>
        <v>low</v>
      </c>
      <c r="O3871" t="str">
        <f t="shared" ca="1" si="306"/>
        <v>high</v>
      </c>
      <c r="P3871">
        <f t="shared" ca="1" si="305"/>
        <v>4</v>
      </c>
    </row>
    <row r="3872" spans="1:16" x14ac:dyDescent="0.2">
      <c r="A3872">
        <f t="shared" si="307"/>
        <v>1</v>
      </c>
      <c r="B3872" t="s">
        <v>9060</v>
      </c>
      <c r="C3872" t="s">
        <v>4547</v>
      </c>
      <c r="D3872" t="s">
        <v>806</v>
      </c>
      <c r="E3872" t="s">
        <v>26</v>
      </c>
      <c r="F3872" t="s">
        <v>11</v>
      </c>
      <c r="G3872">
        <v>92028</v>
      </c>
      <c r="H3872">
        <v>434056</v>
      </c>
      <c r="I3872">
        <v>33.328232999999997</v>
      </c>
      <c r="J3872">
        <v>-117.26245900000001</v>
      </c>
      <c r="K3872" t="str">
        <f t="shared" ca="1" si="303"/>
        <v>bad</v>
      </c>
      <c r="L3872" t="str">
        <f t="shared" ca="1" si="304"/>
        <v>wind</v>
      </c>
      <c r="M3872" t="str">
        <f t="shared" ca="1" si="306"/>
        <v>low</v>
      </c>
      <c r="N3872" t="str">
        <f t="shared" ca="1" si="306"/>
        <v>low</v>
      </c>
      <c r="O3872" t="str">
        <f t="shared" ca="1" si="306"/>
        <v>low</v>
      </c>
      <c r="P3872">
        <f t="shared" ca="1" si="305"/>
        <v>6</v>
      </c>
    </row>
    <row r="3873" spans="1:16" x14ac:dyDescent="0.2">
      <c r="A3873">
        <f t="shared" si="307"/>
        <v>2</v>
      </c>
      <c r="B3873" t="s">
        <v>9060</v>
      </c>
      <c r="C3873" t="s">
        <v>4548</v>
      </c>
      <c r="D3873" t="s">
        <v>806</v>
      </c>
      <c r="E3873" t="s">
        <v>26</v>
      </c>
      <c r="F3873" t="s">
        <v>11</v>
      </c>
      <c r="G3873">
        <v>92028</v>
      </c>
      <c r="H3873">
        <v>601798</v>
      </c>
      <c r="I3873">
        <v>33.362119999999997</v>
      </c>
      <c r="J3873">
        <v>-117.138428</v>
      </c>
      <c r="K3873" t="str">
        <f t="shared" ca="1" si="303"/>
        <v>bad</v>
      </c>
      <c r="L3873" t="str">
        <f t="shared" ca="1" si="304"/>
        <v>fire</v>
      </c>
      <c r="M3873" t="str">
        <f t="shared" ca="1" si="306"/>
        <v>medium</v>
      </c>
      <c r="N3873" t="str">
        <f t="shared" ca="1" si="306"/>
        <v>high</v>
      </c>
      <c r="O3873" t="str">
        <f t="shared" ca="1" si="306"/>
        <v>medium</v>
      </c>
      <c r="P3873">
        <f t="shared" ca="1" si="305"/>
        <v>36</v>
      </c>
    </row>
    <row r="3874" spans="1:16" x14ac:dyDescent="0.2">
      <c r="A3874">
        <f t="shared" si="307"/>
        <v>3</v>
      </c>
      <c r="B3874" t="s">
        <v>9060</v>
      </c>
      <c r="C3874" t="s">
        <v>4549</v>
      </c>
      <c r="D3874" t="s">
        <v>806</v>
      </c>
      <c r="E3874" t="s">
        <v>26</v>
      </c>
      <c r="F3874" t="s">
        <v>11</v>
      </c>
      <c r="G3874">
        <v>92028</v>
      </c>
      <c r="H3874">
        <v>957199</v>
      </c>
      <c r="I3874">
        <v>33.324157</v>
      </c>
      <c r="J3874">
        <v>-117.215886</v>
      </c>
      <c r="K3874" t="str">
        <f t="shared" ca="1" si="303"/>
        <v>good</v>
      </c>
      <c r="L3874" t="str">
        <f t="shared" ca="1" si="304"/>
        <v>fire</v>
      </c>
      <c r="M3874" t="str">
        <f t="shared" ca="1" si="306"/>
        <v>minimal</v>
      </c>
      <c r="N3874" t="str">
        <f t="shared" ca="1" si="306"/>
        <v>high</v>
      </c>
      <c r="O3874" t="str">
        <f t="shared" ca="1" si="306"/>
        <v>medium</v>
      </c>
      <c r="P3874">
        <f t="shared" ca="1" si="305"/>
        <v>15</v>
      </c>
    </row>
    <row r="3875" spans="1:16" x14ac:dyDescent="0.2">
      <c r="A3875">
        <f t="shared" si="307"/>
        <v>1</v>
      </c>
      <c r="B3875" t="s">
        <v>9060</v>
      </c>
      <c r="C3875" t="s">
        <v>4550</v>
      </c>
      <c r="D3875" t="s">
        <v>806</v>
      </c>
      <c r="E3875" t="s">
        <v>26</v>
      </c>
      <c r="F3875" t="s">
        <v>11</v>
      </c>
      <c r="G3875">
        <v>92028</v>
      </c>
      <c r="H3875">
        <v>883411</v>
      </c>
      <c r="I3875">
        <v>33.388357999999997</v>
      </c>
      <c r="J3875">
        <v>-117.243036</v>
      </c>
      <c r="K3875" t="str">
        <f t="shared" ca="1" si="303"/>
        <v>good</v>
      </c>
      <c r="L3875" t="str">
        <f t="shared" ca="1" si="304"/>
        <v>wind</v>
      </c>
      <c r="M3875" t="str">
        <f t="shared" ca="1" si="306"/>
        <v>minimal</v>
      </c>
      <c r="N3875" t="str">
        <f t="shared" ca="1" si="306"/>
        <v>low</v>
      </c>
      <c r="O3875" t="str">
        <f t="shared" ca="1" si="306"/>
        <v>low</v>
      </c>
      <c r="P3875">
        <f t="shared" ca="1" si="305"/>
        <v>3</v>
      </c>
    </row>
    <row r="3876" spans="1:16" x14ac:dyDescent="0.2">
      <c r="A3876">
        <f t="shared" si="307"/>
        <v>2</v>
      </c>
      <c r="B3876" t="s">
        <v>9060</v>
      </c>
      <c r="C3876" t="s">
        <v>4551</v>
      </c>
      <c r="D3876" t="s">
        <v>438</v>
      </c>
      <c r="E3876" t="s">
        <v>26</v>
      </c>
      <c r="F3876" t="s">
        <v>11</v>
      </c>
      <c r="G3876">
        <v>92056</v>
      </c>
      <c r="H3876">
        <v>476772</v>
      </c>
      <c r="I3876">
        <v>33.193967999999998</v>
      </c>
      <c r="J3876">
        <v>-117.279844</v>
      </c>
      <c r="K3876" t="str">
        <f t="shared" ca="1" si="303"/>
        <v>ugly</v>
      </c>
      <c r="L3876" t="str">
        <f t="shared" ca="1" si="304"/>
        <v>smoke</v>
      </c>
      <c r="M3876" t="str">
        <f t="shared" ca="1" si="306"/>
        <v>medium</v>
      </c>
      <c r="N3876" t="str">
        <f t="shared" ca="1" si="306"/>
        <v>medium</v>
      </c>
      <c r="O3876" t="str">
        <f t="shared" ca="1" si="306"/>
        <v>minimal</v>
      </c>
      <c r="P3876">
        <f t="shared" ca="1" si="305"/>
        <v>28</v>
      </c>
    </row>
    <row r="3877" spans="1:16" x14ac:dyDescent="0.2">
      <c r="A3877">
        <f t="shared" si="307"/>
        <v>3</v>
      </c>
      <c r="B3877" t="s">
        <v>9060</v>
      </c>
      <c r="C3877" t="s">
        <v>4552</v>
      </c>
      <c r="D3877" t="s">
        <v>438</v>
      </c>
      <c r="E3877" t="s">
        <v>26</v>
      </c>
      <c r="F3877" t="s">
        <v>11</v>
      </c>
      <c r="G3877">
        <v>92056</v>
      </c>
      <c r="H3877">
        <v>719691</v>
      </c>
      <c r="I3877">
        <v>33.190210999999998</v>
      </c>
      <c r="J3877">
        <v>-117.292761</v>
      </c>
      <c r="K3877" t="str">
        <f t="shared" ca="1" si="303"/>
        <v>bad</v>
      </c>
      <c r="L3877" t="str">
        <f t="shared" ca="1" si="304"/>
        <v>smoke</v>
      </c>
      <c r="M3877" t="str">
        <f t="shared" ca="1" si="306"/>
        <v>low</v>
      </c>
      <c r="N3877" t="str">
        <f t="shared" ca="1" si="306"/>
        <v>low</v>
      </c>
      <c r="O3877" t="str">
        <f t="shared" ca="1" si="306"/>
        <v>minimal</v>
      </c>
      <c r="P3877">
        <f t="shared" ca="1" si="305"/>
        <v>16</v>
      </c>
    </row>
    <row r="3878" spans="1:16" x14ac:dyDescent="0.2">
      <c r="A3878">
        <f t="shared" si="307"/>
        <v>1</v>
      </c>
      <c r="B3878" t="s">
        <v>9060</v>
      </c>
      <c r="C3878" t="s">
        <v>4553</v>
      </c>
      <c r="D3878" t="s">
        <v>438</v>
      </c>
      <c r="E3878" t="s">
        <v>26</v>
      </c>
      <c r="F3878" t="s">
        <v>11</v>
      </c>
      <c r="G3878">
        <v>92056</v>
      </c>
      <c r="H3878">
        <v>678704</v>
      </c>
      <c r="I3878">
        <v>33.184354999999996</v>
      </c>
      <c r="J3878">
        <v>-117.324293</v>
      </c>
      <c r="K3878" t="str">
        <f t="shared" ca="1" si="303"/>
        <v>good</v>
      </c>
      <c r="L3878" t="str">
        <f t="shared" ca="1" si="304"/>
        <v>wind</v>
      </c>
      <c r="M3878" t="str">
        <f t="shared" ca="1" si="306"/>
        <v>medium</v>
      </c>
      <c r="N3878" t="str">
        <f t="shared" ca="1" si="306"/>
        <v>extreme</v>
      </c>
      <c r="O3878" t="str">
        <f t="shared" ca="1" si="306"/>
        <v>extreme</v>
      </c>
      <c r="P3878">
        <f t="shared" ca="1" si="305"/>
        <v>43</v>
      </c>
    </row>
    <row r="3879" spans="1:16" x14ac:dyDescent="0.2">
      <c r="A3879">
        <f t="shared" si="307"/>
        <v>2</v>
      </c>
      <c r="B3879" t="s">
        <v>9060</v>
      </c>
      <c r="C3879" t="s">
        <v>4554</v>
      </c>
      <c r="D3879" t="s">
        <v>438</v>
      </c>
      <c r="E3879" t="s">
        <v>26</v>
      </c>
      <c r="F3879" t="s">
        <v>11</v>
      </c>
      <c r="G3879">
        <v>92056</v>
      </c>
      <c r="H3879">
        <v>665483</v>
      </c>
      <c r="I3879">
        <v>33.198324</v>
      </c>
      <c r="J3879">
        <v>-117.28867099999999</v>
      </c>
      <c r="K3879" t="str">
        <f t="shared" ca="1" si="303"/>
        <v>bad</v>
      </c>
      <c r="L3879" t="str">
        <f t="shared" ca="1" si="304"/>
        <v>fire</v>
      </c>
      <c r="M3879" t="str">
        <f t="shared" ca="1" si="306"/>
        <v>extreme</v>
      </c>
      <c r="N3879" t="str">
        <f t="shared" ca="1" si="306"/>
        <v>medium</v>
      </c>
      <c r="O3879" t="str">
        <f t="shared" ca="1" si="306"/>
        <v>high</v>
      </c>
      <c r="P3879">
        <f t="shared" ca="1" si="305"/>
        <v>16</v>
      </c>
    </row>
    <row r="3880" spans="1:16" x14ac:dyDescent="0.2">
      <c r="A3880">
        <f t="shared" si="307"/>
        <v>3</v>
      </c>
      <c r="B3880" t="s">
        <v>9060</v>
      </c>
      <c r="C3880" t="s">
        <v>4555</v>
      </c>
      <c r="D3880" t="s">
        <v>438</v>
      </c>
      <c r="E3880" t="s">
        <v>26</v>
      </c>
      <c r="F3880" t="s">
        <v>11</v>
      </c>
      <c r="G3880">
        <v>92056</v>
      </c>
      <c r="H3880">
        <v>481550</v>
      </c>
      <c r="I3880">
        <v>33.204464999999999</v>
      </c>
      <c r="J3880">
        <v>-117.286006</v>
      </c>
      <c r="K3880" t="str">
        <f t="shared" ca="1" si="303"/>
        <v>ugly</v>
      </c>
      <c r="L3880" t="str">
        <f t="shared" ca="1" si="304"/>
        <v>fire</v>
      </c>
      <c r="M3880" t="str">
        <f t="shared" ca="1" si="306"/>
        <v>extreme</v>
      </c>
      <c r="N3880" t="str">
        <f t="shared" ca="1" si="306"/>
        <v>low</v>
      </c>
      <c r="O3880" t="str">
        <f t="shared" ca="1" si="306"/>
        <v>minimal</v>
      </c>
      <c r="P3880">
        <f t="shared" ca="1" si="305"/>
        <v>39</v>
      </c>
    </row>
    <row r="3881" spans="1:16" x14ac:dyDescent="0.2">
      <c r="A3881">
        <f t="shared" si="307"/>
        <v>1</v>
      </c>
      <c r="B3881" t="s">
        <v>9060</v>
      </c>
      <c r="C3881" t="s">
        <v>4556</v>
      </c>
      <c r="D3881" t="s">
        <v>438</v>
      </c>
      <c r="E3881" t="s">
        <v>26</v>
      </c>
      <c r="F3881" t="s">
        <v>11</v>
      </c>
      <c r="G3881">
        <v>92056</v>
      </c>
      <c r="H3881">
        <v>453608</v>
      </c>
      <c r="I3881">
        <v>33.182257999999997</v>
      </c>
      <c r="J3881">
        <v>-117.284937</v>
      </c>
      <c r="K3881" t="str">
        <f t="shared" ca="1" si="303"/>
        <v>ugly</v>
      </c>
      <c r="L3881" t="str">
        <f t="shared" ca="1" si="304"/>
        <v>smoke</v>
      </c>
      <c r="M3881" t="str">
        <f t="shared" ca="1" si="306"/>
        <v>minimal</v>
      </c>
      <c r="N3881" t="str">
        <f t="shared" ca="1" si="306"/>
        <v>minimal</v>
      </c>
      <c r="O3881" t="str">
        <f t="shared" ca="1" si="306"/>
        <v>high</v>
      </c>
      <c r="P3881">
        <f t="shared" ca="1" si="305"/>
        <v>6</v>
      </c>
    </row>
    <row r="3882" spans="1:16" x14ac:dyDescent="0.2">
      <c r="A3882">
        <f t="shared" si="307"/>
        <v>2</v>
      </c>
      <c r="B3882" t="s">
        <v>9060</v>
      </c>
      <c r="C3882" t="s">
        <v>4557</v>
      </c>
      <c r="D3882" t="s">
        <v>438</v>
      </c>
      <c r="E3882" t="s">
        <v>26</v>
      </c>
      <c r="F3882" t="s">
        <v>11</v>
      </c>
      <c r="G3882">
        <v>92056</v>
      </c>
      <c r="H3882">
        <v>867517</v>
      </c>
      <c r="I3882">
        <v>33.176693</v>
      </c>
      <c r="J3882">
        <v>-117.262964</v>
      </c>
      <c r="K3882" t="str">
        <f t="shared" ca="1" si="303"/>
        <v>ugly</v>
      </c>
      <c r="L3882" t="str">
        <f t="shared" ca="1" si="304"/>
        <v>fire</v>
      </c>
      <c r="M3882" t="str">
        <f t="shared" ca="1" si="306"/>
        <v>low</v>
      </c>
      <c r="N3882" t="str">
        <f t="shared" ca="1" si="306"/>
        <v>minimal</v>
      </c>
      <c r="O3882" t="str">
        <f t="shared" ca="1" si="306"/>
        <v>minimal</v>
      </c>
      <c r="P3882">
        <f t="shared" ca="1" si="305"/>
        <v>21</v>
      </c>
    </row>
    <row r="3883" spans="1:16" x14ac:dyDescent="0.2">
      <c r="A3883">
        <f t="shared" si="307"/>
        <v>3</v>
      </c>
      <c r="B3883" t="s">
        <v>9060</v>
      </c>
      <c r="C3883" t="s">
        <v>4558</v>
      </c>
      <c r="D3883" t="s">
        <v>438</v>
      </c>
      <c r="E3883" t="s">
        <v>26</v>
      </c>
      <c r="F3883" t="s">
        <v>11</v>
      </c>
      <c r="G3883">
        <v>92056</v>
      </c>
      <c r="H3883">
        <v>1129953</v>
      </c>
      <c r="I3883">
        <v>33.194499999999998</v>
      </c>
      <c r="J3883">
        <v>-117.304627</v>
      </c>
      <c r="K3883" t="str">
        <f t="shared" ca="1" si="303"/>
        <v>bad</v>
      </c>
      <c r="L3883" t="str">
        <f t="shared" ca="1" si="304"/>
        <v>fire</v>
      </c>
      <c r="M3883" t="str">
        <f t="shared" ca="1" si="306"/>
        <v>extreme</v>
      </c>
      <c r="N3883" t="str">
        <f t="shared" ca="1" si="306"/>
        <v>medium</v>
      </c>
      <c r="O3883" t="str">
        <f t="shared" ca="1" si="306"/>
        <v>low</v>
      </c>
      <c r="P3883">
        <f t="shared" ca="1" si="305"/>
        <v>40</v>
      </c>
    </row>
    <row r="3884" spans="1:16" x14ac:dyDescent="0.2">
      <c r="A3884">
        <f t="shared" si="307"/>
        <v>1</v>
      </c>
      <c r="B3884" t="s">
        <v>9060</v>
      </c>
      <c r="C3884" t="s">
        <v>4559</v>
      </c>
      <c r="D3884" t="s">
        <v>438</v>
      </c>
      <c r="E3884" t="s">
        <v>26</v>
      </c>
      <c r="F3884" t="s">
        <v>11</v>
      </c>
      <c r="G3884">
        <v>92056</v>
      </c>
      <c r="H3884">
        <v>683505</v>
      </c>
      <c r="I3884">
        <v>33.213357999999999</v>
      </c>
      <c r="J3884">
        <v>-117.276886</v>
      </c>
      <c r="K3884" t="str">
        <f t="shared" ca="1" si="303"/>
        <v>ugly</v>
      </c>
      <c r="L3884" t="str">
        <f t="shared" ca="1" si="304"/>
        <v>wind</v>
      </c>
      <c r="M3884" t="str">
        <f t="shared" ca="1" si="306"/>
        <v>extreme</v>
      </c>
      <c r="N3884" t="str">
        <f t="shared" ca="1" si="306"/>
        <v>minimal</v>
      </c>
      <c r="O3884" t="str">
        <f t="shared" ca="1" si="306"/>
        <v>medium</v>
      </c>
      <c r="P3884">
        <f t="shared" ca="1" si="305"/>
        <v>41</v>
      </c>
    </row>
    <row r="3885" spans="1:16" x14ac:dyDescent="0.2">
      <c r="A3885">
        <f t="shared" si="307"/>
        <v>2</v>
      </c>
      <c r="B3885" t="s">
        <v>9060</v>
      </c>
      <c r="C3885" t="s">
        <v>4560</v>
      </c>
      <c r="D3885" t="s">
        <v>438</v>
      </c>
      <c r="E3885" t="s">
        <v>26</v>
      </c>
      <c r="F3885" t="s">
        <v>11</v>
      </c>
      <c r="G3885">
        <v>92056</v>
      </c>
      <c r="H3885">
        <v>521754</v>
      </c>
      <c r="I3885">
        <v>33.234810000000003</v>
      </c>
      <c r="J3885">
        <v>-117.264033</v>
      </c>
      <c r="K3885" t="str">
        <f t="shared" ca="1" si="303"/>
        <v>ugly</v>
      </c>
      <c r="L3885" t="str">
        <f t="shared" ca="1" si="304"/>
        <v>fire</v>
      </c>
      <c r="M3885" t="str">
        <f t="shared" ca="1" si="306"/>
        <v>medium</v>
      </c>
      <c r="N3885" t="str">
        <f t="shared" ca="1" si="306"/>
        <v>minimal</v>
      </c>
      <c r="O3885" t="str">
        <f t="shared" ca="1" si="306"/>
        <v>high</v>
      </c>
      <c r="P3885">
        <f t="shared" ca="1" si="305"/>
        <v>15</v>
      </c>
    </row>
    <row r="3886" spans="1:16" x14ac:dyDescent="0.2">
      <c r="A3886">
        <f t="shared" si="307"/>
        <v>3</v>
      </c>
      <c r="B3886" t="s">
        <v>9060</v>
      </c>
      <c r="C3886" t="s">
        <v>4561</v>
      </c>
      <c r="D3886" t="s">
        <v>438</v>
      </c>
      <c r="E3886" t="s">
        <v>26</v>
      </c>
      <c r="F3886" t="s">
        <v>11</v>
      </c>
      <c r="G3886">
        <v>92056</v>
      </c>
      <c r="H3886">
        <v>751120</v>
      </c>
      <c r="I3886">
        <v>33.176687000000001</v>
      </c>
      <c r="J3886">
        <v>-117.281593</v>
      </c>
      <c r="K3886" t="str">
        <f t="shared" ca="1" si="303"/>
        <v>good</v>
      </c>
      <c r="L3886" t="str">
        <f t="shared" ca="1" si="304"/>
        <v>smoke</v>
      </c>
      <c r="M3886" t="str">
        <f t="shared" ca="1" si="306"/>
        <v>extreme</v>
      </c>
      <c r="N3886" t="str">
        <f t="shared" ca="1" si="306"/>
        <v>minimal</v>
      </c>
      <c r="O3886" t="str">
        <f t="shared" ca="1" si="306"/>
        <v>low</v>
      </c>
      <c r="P3886">
        <f t="shared" ca="1" si="305"/>
        <v>32</v>
      </c>
    </row>
    <row r="3887" spans="1:16" x14ac:dyDescent="0.2">
      <c r="A3887">
        <f t="shared" si="307"/>
        <v>1</v>
      </c>
      <c r="B3887" t="s">
        <v>9060</v>
      </c>
      <c r="C3887" t="s">
        <v>4562</v>
      </c>
      <c r="D3887" t="s">
        <v>438</v>
      </c>
      <c r="E3887" t="s">
        <v>26</v>
      </c>
      <c r="F3887" t="s">
        <v>11</v>
      </c>
      <c r="G3887">
        <v>92056</v>
      </c>
      <c r="H3887">
        <v>560936</v>
      </c>
      <c r="I3887">
        <v>33.221805000000003</v>
      </c>
      <c r="J3887">
        <v>-117.29270200000001</v>
      </c>
      <c r="K3887" t="str">
        <f t="shared" ca="1" si="303"/>
        <v>good</v>
      </c>
      <c r="L3887" t="str">
        <f t="shared" ca="1" si="304"/>
        <v>smoke</v>
      </c>
      <c r="M3887" t="str">
        <f t="shared" ca="1" si="306"/>
        <v>low</v>
      </c>
      <c r="N3887" t="str">
        <f t="shared" ca="1" si="306"/>
        <v>high</v>
      </c>
      <c r="O3887" t="str">
        <f t="shared" ca="1" si="306"/>
        <v>high</v>
      </c>
      <c r="P3887">
        <f t="shared" ca="1" si="305"/>
        <v>39</v>
      </c>
    </row>
    <row r="3888" spans="1:16" x14ac:dyDescent="0.2">
      <c r="A3888">
        <f t="shared" si="307"/>
        <v>2</v>
      </c>
      <c r="B3888" t="s">
        <v>9060</v>
      </c>
      <c r="C3888" t="s">
        <v>4563</v>
      </c>
      <c r="D3888" t="s">
        <v>438</v>
      </c>
      <c r="E3888" t="s">
        <v>26</v>
      </c>
      <c r="F3888" t="s">
        <v>11</v>
      </c>
      <c r="G3888">
        <v>92057</v>
      </c>
      <c r="H3888">
        <v>808374</v>
      </c>
      <c r="I3888">
        <v>33.215657999999998</v>
      </c>
      <c r="J3888">
        <v>-117.319461</v>
      </c>
      <c r="K3888" t="str">
        <f t="shared" ca="1" si="303"/>
        <v>ugly</v>
      </c>
      <c r="L3888" t="str">
        <f t="shared" ca="1" si="304"/>
        <v>wind</v>
      </c>
      <c r="M3888" t="str">
        <f t="shared" ca="1" si="306"/>
        <v>extreme</v>
      </c>
      <c r="N3888" t="str">
        <f t="shared" ca="1" si="306"/>
        <v>extreme</v>
      </c>
      <c r="O3888" t="str">
        <f t="shared" ca="1" si="306"/>
        <v>high</v>
      </c>
      <c r="P3888">
        <f t="shared" ca="1" si="305"/>
        <v>35</v>
      </c>
    </row>
    <row r="3889" spans="1:16" x14ac:dyDescent="0.2">
      <c r="A3889">
        <f t="shared" si="307"/>
        <v>3</v>
      </c>
      <c r="B3889" t="s">
        <v>9060</v>
      </c>
      <c r="C3889" t="s">
        <v>4564</v>
      </c>
      <c r="D3889" t="s">
        <v>438</v>
      </c>
      <c r="E3889" t="s">
        <v>26</v>
      </c>
      <c r="F3889" t="s">
        <v>11</v>
      </c>
      <c r="G3889">
        <v>92057</v>
      </c>
      <c r="H3889">
        <v>711103</v>
      </c>
      <c r="I3889">
        <v>33.215642000000003</v>
      </c>
      <c r="J3889">
        <v>-117.319598</v>
      </c>
      <c r="K3889" t="str">
        <f t="shared" ca="1" si="303"/>
        <v>bad</v>
      </c>
      <c r="L3889" t="str">
        <f t="shared" ca="1" si="304"/>
        <v>smoke</v>
      </c>
      <c r="M3889" t="str">
        <f t="shared" ca="1" si="306"/>
        <v>extreme</v>
      </c>
      <c r="N3889" t="str">
        <f t="shared" ca="1" si="306"/>
        <v>minimal</v>
      </c>
      <c r="O3889" t="str">
        <f t="shared" ca="1" si="306"/>
        <v>low</v>
      </c>
      <c r="P3889">
        <f t="shared" ca="1" si="305"/>
        <v>1</v>
      </c>
    </row>
    <row r="3890" spans="1:16" x14ac:dyDescent="0.2">
      <c r="A3890">
        <f t="shared" si="307"/>
        <v>1</v>
      </c>
      <c r="B3890" t="s">
        <v>9060</v>
      </c>
      <c r="C3890" t="s">
        <v>4565</v>
      </c>
      <c r="D3890" t="s">
        <v>438</v>
      </c>
      <c r="E3890" t="s">
        <v>26</v>
      </c>
      <c r="F3890" t="s">
        <v>11</v>
      </c>
      <c r="G3890">
        <v>92057</v>
      </c>
      <c r="H3890">
        <v>645286</v>
      </c>
      <c r="I3890">
        <v>33.261378999999998</v>
      </c>
      <c r="J3890">
        <v>-117.29776699999999</v>
      </c>
      <c r="K3890" t="str">
        <f t="shared" ca="1" si="303"/>
        <v>good</v>
      </c>
      <c r="L3890" t="str">
        <f t="shared" ca="1" si="304"/>
        <v>wind</v>
      </c>
      <c r="M3890" t="str">
        <f t="shared" ca="1" si="306"/>
        <v>low</v>
      </c>
      <c r="N3890" t="str">
        <f t="shared" ca="1" si="306"/>
        <v>extreme</v>
      </c>
      <c r="O3890" t="str">
        <f t="shared" ca="1" si="306"/>
        <v>medium</v>
      </c>
      <c r="P3890">
        <f t="shared" ca="1" si="305"/>
        <v>20</v>
      </c>
    </row>
    <row r="3891" spans="1:16" x14ac:dyDescent="0.2">
      <c r="A3891">
        <f t="shared" si="307"/>
        <v>2</v>
      </c>
      <c r="B3891" t="s">
        <v>9060</v>
      </c>
      <c r="C3891" t="s">
        <v>4566</v>
      </c>
      <c r="D3891" t="s">
        <v>438</v>
      </c>
      <c r="E3891" t="s">
        <v>26</v>
      </c>
      <c r="F3891" t="s">
        <v>11</v>
      </c>
      <c r="G3891">
        <v>92057</v>
      </c>
      <c r="H3891">
        <v>848968</v>
      </c>
      <c r="I3891">
        <v>33.283417999999998</v>
      </c>
      <c r="J3891">
        <v>-117.290091</v>
      </c>
      <c r="K3891" t="str">
        <f t="shared" ca="1" si="303"/>
        <v>good</v>
      </c>
      <c r="L3891" t="str">
        <f t="shared" ca="1" si="304"/>
        <v>fire</v>
      </c>
      <c r="M3891" t="str">
        <f t="shared" ca="1" si="306"/>
        <v>low</v>
      </c>
      <c r="N3891" t="str">
        <f t="shared" ca="1" si="306"/>
        <v>high</v>
      </c>
      <c r="O3891" t="str">
        <f t="shared" ca="1" si="306"/>
        <v>minimal</v>
      </c>
      <c r="P3891">
        <f t="shared" ca="1" si="305"/>
        <v>42</v>
      </c>
    </row>
    <row r="3892" spans="1:16" x14ac:dyDescent="0.2">
      <c r="A3892">
        <f t="shared" si="307"/>
        <v>3</v>
      </c>
      <c r="B3892" t="s">
        <v>9060</v>
      </c>
      <c r="C3892" t="s">
        <v>4567</v>
      </c>
      <c r="D3892" t="s">
        <v>438</v>
      </c>
      <c r="E3892" t="s">
        <v>26</v>
      </c>
      <c r="F3892" t="s">
        <v>11</v>
      </c>
      <c r="G3892">
        <v>92057</v>
      </c>
      <c r="H3892">
        <v>1007374</v>
      </c>
      <c r="I3892">
        <v>33.239697</v>
      </c>
      <c r="J3892">
        <v>-117.30202199999999</v>
      </c>
      <c r="K3892" t="str">
        <f t="shared" ca="1" si="303"/>
        <v>bad</v>
      </c>
      <c r="L3892" t="str">
        <f t="shared" ca="1" si="304"/>
        <v>smoke</v>
      </c>
      <c r="M3892" t="str">
        <f t="shared" ca="1" si="306"/>
        <v>medium</v>
      </c>
      <c r="N3892" t="str">
        <f t="shared" ca="1" si="306"/>
        <v>low</v>
      </c>
      <c r="O3892" t="str">
        <f t="shared" ca="1" si="306"/>
        <v>minimal</v>
      </c>
      <c r="P3892">
        <f t="shared" ca="1" si="305"/>
        <v>2</v>
      </c>
    </row>
    <row r="3893" spans="1:16" x14ac:dyDescent="0.2">
      <c r="A3893">
        <f t="shared" si="307"/>
        <v>1</v>
      </c>
      <c r="B3893" t="s">
        <v>9060</v>
      </c>
      <c r="C3893" t="s">
        <v>4568</v>
      </c>
      <c r="D3893" t="s">
        <v>438</v>
      </c>
      <c r="E3893" t="s">
        <v>26</v>
      </c>
      <c r="F3893" t="s">
        <v>11</v>
      </c>
      <c r="G3893">
        <v>92057</v>
      </c>
      <c r="H3893">
        <v>1749809</v>
      </c>
      <c r="I3893">
        <v>33.247435000000003</v>
      </c>
      <c r="J3893">
        <v>-117.307041</v>
      </c>
      <c r="K3893" t="str">
        <f t="shared" ca="1" si="303"/>
        <v>bad</v>
      </c>
      <c r="L3893" t="str">
        <f t="shared" ca="1" si="304"/>
        <v>smoke</v>
      </c>
      <c r="M3893" t="str">
        <f t="shared" ca="1" si="306"/>
        <v>extreme</v>
      </c>
      <c r="N3893" t="str">
        <f t="shared" ca="1" si="306"/>
        <v>extreme</v>
      </c>
      <c r="O3893" t="str">
        <f t="shared" ca="1" si="306"/>
        <v>medium</v>
      </c>
      <c r="P3893">
        <f t="shared" ca="1" si="305"/>
        <v>31</v>
      </c>
    </row>
    <row r="3894" spans="1:16" x14ac:dyDescent="0.2">
      <c r="A3894">
        <f t="shared" si="307"/>
        <v>2</v>
      </c>
      <c r="B3894" t="s">
        <v>9060</v>
      </c>
      <c r="C3894" t="s">
        <v>4569</v>
      </c>
      <c r="D3894" t="s">
        <v>438</v>
      </c>
      <c r="E3894" t="s">
        <v>26</v>
      </c>
      <c r="F3894" t="s">
        <v>11</v>
      </c>
      <c r="G3894">
        <v>92057</v>
      </c>
      <c r="H3894">
        <v>909009</v>
      </c>
      <c r="I3894">
        <v>33.254240000000003</v>
      </c>
      <c r="J3894">
        <v>-117.31247</v>
      </c>
      <c r="K3894" t="str">
        <f t="shared" ca="1" si="303"/>
        <v>good</v>
      </c>
      <c r="L3894" t="str">
        <f t="shared" ca="1" si="304"/>
        <v>fire</v>
      </c>
      <c r="M3894" t="str">
        <f t="shared" ca="1" si="306"/>
        <v>low</v>
      </c>
      <c r="N3894" t="str">
        <f t="shared" ca="1" si="306"/>
        <v>medium</v>
      </c>
      <c r="O3894" t="str">
        <f t="shared" ca="1" si="306"/>
        <v>low</v>
      </c>
      <c r="P3894">
        <f t="shared" ca="1" si="305"/>
        <v>8</v>
      </c>
    </row>
    <row r="3895" spans="1:16" x14ac:dyDescent="0.2">
      <c r="A3895">
        <f t="shared" si="307"/>
        <v>3</v>
      </c>
      <c r="B3895" t="s">
        <v>9060</v>
      </c>
      <c r="C3895" t="s">
        <v>4570</v>
      </c>
      <c r="D3895" t="s">
        <v>438</v>
      </c>
      <c r="E3895" t="s">
        <v>26</v>
      </c>
      <c r="F3895" t="s">
        <v>11</v>
      </c>
      <c r="G3895">
        <v>92057</v>
      </c>
      <c r="H3895">
        <v>703988</v>
      </c>
      <c r="I3895">
        <v>33.220751</v>
      </c>
      <c r="J3895">
        <v>-117.31783799999999</v>
      </c>
      <c r="K3895" t="str">
        <f t="shared" ca="1" si="303"/>
        <v>good</v>
      </c>
      <c r="L3895" t="str">
        <f t="shared" ca="1" si="304"/>
        <v>smoke</v>
      </c>
      <c r="M3895" t="str">
        <f t="shared" ca="1" si="306"/>
        <v>minimal</v>
      </c>
      <c r="N3895" t="str">
        <f t="shared" ca="1" si="306"/>
        <v>medium</v>
      </c>
      <c r="O3895" t="str">
        <f t="shared" ca="1" si="306"/>
        <v>minimal</v>
      </c>
      <c r="P3895">
        <f t="shared" ca="1" si="305"/>
        <v>14</v>
      </c>
    </row>
    <row r="3896" spans="1:16" x14ac:dyDescent="0.2">
      <c r="A3896">
        <f t="shared" si="307"/>
        <v>1</v>
      </c>
      <c r="B3896" t="s">
        <v>9060</v>
      </c>
      <c r="C3896" t="s">
        <v>4571</v>
      </c>
      <c r="D3896" t="s">
        <v>438</v>
      </c>
      <c r="E3896" t="s">
        <v>26</v>
      </c>
      <c r="F3896" t="s">
        <v>11</v>
      </c>
      <c r="G3896">
        <v>92057</v>
      </c>
      <c r="H3896">
        <v>423472</v>
      </c>
      <c r="I3896">
        <v>33.214553000000002</v>
      </c>
      <c r="J3896">
        <v>-117.327839</v>
      </c>
      <c r="K3896" t="str">
        <f t="shared" ca="1" si="303"/>
        <v>good</v>
      </c>
      <c r="L3896" t="str">
        <f t="shared" ca="1" si="304"/>
        <v>smoke</v>
      </c>
      <c r="M3896" t="str">
        <f t="shared" ca="1" si="306"/>
        <v>minimal</v>
      </c>
      <c r="N3896" t="str">
        <f t="shared" ca="1" si="306"/>
        <v>extreme</v>
      </c>
      <c r="O3896" t="str">
        <f t="shared" ca="1" si="306"/>
        <v>low</v>
      </c>
      <c r="P3896">
        <f t="shared" ca="1" si="305"/>
        <v>9</v>
      </c>
    </row>
    <row r="3897" spans="1:16" x14ac:dyDescent="0.2">
      <c r="A3897">
        <f t="shared" si="307"/>
        <v>2</v>
      </c>
      <c r="B3897" t="s">
        <v>9060</v>
      </c>
      <c r="C3897" t="s">
        <v>4572</v>
      </c>
      <c r="D3897" t="s">
        <v>438</v>
      </c>
      <c r="E3897" t="s">
        <v>26</v>
      </c>
      <c r="F3897" t="s">
        <v>11</v>
      </c>
      <c r="G3897">
        <v>92057</v>
      </c>
      <c r="H3897">
        <v>853247</v>
      </c>
      <c r="I3897">
        <v>33.230389000000002</v>
      </c>
      <c r="J3897">
        <v>-117.296881</v>
      </c>
      <c r="K3897" t="str">
        <f t="shared" ca="1" si="303"/>
        <v>ugly</v>
      </c>
      <c r="L3897" t="str">
        <f t="shared" ca="1" si="304"/>
        <v>wind</v>
      </c>
      <c r="M3897" t="str">
        <f t="shared" ca="1" si="306"/>
        <v>medium</v>
      </c>
      <c r="N3897" t="str">
        <f t="shared" ca="1" si="306"/>
        <v>minimal</v>
      </c>
      <c r="O3897" t="str">
        <f t="shared" ca="1" si="306"/>
        <v>medium</v>
      </c>
      <c r="P3897">
        <f t="shared" ca="1" si="305"/>
        <v>11</v>
      </c>
    </row>
    <row r="3898" spans="1:16" x14ac:dyDescent="0.2">
      <c r="A3898">
        <f t="shared" si="307"/>
        <v>3</v>
      </c>
      <c r="B3898" t="s">
        <v>9060</v>
      </c>
      <c r="C3898" t="s">
        <v>4573</v>
      </c>
      <c r="D3898" t="s">
        <v>217</v>
      </c>
      <c r="E3898" t="s">
        <v>26</v>
      </c>
      <c r="F3898" t="s">
        <v>11</v>
      </c>
      <c r="G3898">
        <v>92069</v>
      </c>
      <c r="H3898">
        <v>504911</v>
      </c>
      <c r="I3898">
        <v>33.149075000000003</v>
      </c>
      <c r="J3898">
        <v>-117.13843</v>
      </c>
      <c r="K3898" t="str">
        <f t="shared" ca="1" si="303"/>
        <v>ugly</v>
      </c>
      <c r="L3898" t="str">
        <f t="shared" ca="1" si="304"/>
        <v>fire</v>
      </c>
      <c r="M3898" t="str">
        <f t="shared" ca="1" si="306"/>
        <v>minimal</v>
      </c>
      <c r="N3898" t="str">
        <f t="shared" ca="1" si="306"/>
        <v>low</v>
      </c>
      <c r="O3898" t="str">
        <f t="shared" ca="1" si="306"/>
        <v>low</v>
      </c>
      <c r="P3898">
        <f t="shared" ca="1" si="305"/>
        <v>1</v>
      </c>
    </row>
    <row r="3899" spans="1:16" x14ac:dyDescent="0.2">
      <c r="A3899">
        <f t="shared" si="307"/>
        <v>1</v>
      </c>
      <c r="B3899" t="s">
        <v>9060</v>
      </c>
      <c r="C3899" t="s">
        <v>4574</v>
      </c>
      <c r="D3899" t="s">
        <v>217</v>
      </c>
      <c r="E3899" t="s">
        <v>26</v>
      </c>
      <c r="F3899" t="s">
        <v>11</v>
      </c>
      <c r="G3899">
        <v>92069</v>
      </c>
      <c r="H3899">
        <v>490680</v>
      </c>
      <c r="I3899">
        <v>33.155476</v>
      </c>
      <c r="J3899">
        <v>-117.14825500000001</v>
      </c>
      <c r="K3899" t="str">
        <f t="shared" ca="1" si="303"/>
        <v>good</v>
      </c>
      <c r="L3899" t="str">
        <f t="shared" ca="1" si="304"/>
        <v>fire</v>
      </c>
      <c r="M3899" t="str">
        <f t="shared" ca="1" si="306"/>
        <v>extreme</v>
      </c>
      <c r="N3899" t="str">
        <f t="shared" ca="1" si="306"/>
        <v>medium</v>
      </c>
      <c r="O3899" t="str">
        <f t="shared" ca="1" si="306"/>
        <v>low</v>
      </c>
      <c r="P3899">
        <f t="shared" ca="1" si="305"/>
        <v>47</v>
      </c>
    </row>
    <row r="3900" spans="1:16" x14ac:dyDescent="0.2">
      <c r="A3900">
        <f t="shared" si="307"/>
        <v>2</v>
      </c>
      <c r="B3900" t="s">
        <v>9060</v>
      </c>
      <c r="C3900" t="s">
        <v>4575</v>
      </c>
      <c r="D3900" t="s">
        <v>217</v>
      </c>
      <c r="E3900" t="s">
        <v>26</v>
      </c>
      <c r="F3900" t="s">
        <v>11</v>
      </c>
      <c r="G3900">
        <v>92069</v>
      </c>
      <c r="H3900">
        <v>449942</v>
      </c>
      <c r="I3900">
        <v>33.157241999999997</v>
      </c>
      <c r="J3900">
        <v>-117.198587</v>
      </c>
      <c r="K3900" t="str">
        <f t="shared" ca="1" si="303"/>
        <v>ugly</v>
      </c>
      <c r="L3900" t="str">
        <f t="shared" ca="1" si="304"/>
        <v>wind</v>
      </c>
      <c r="M3900" t="str">
        <f t="shared" ca="1" si="306"/>
        <v>minimal</v>
      </c>
      <c r="N3900" t="str">
        <f t="shared" ca="1" si="306"/>
        <v>minimal</v>
      </c>
      <c r="O3900" t="str">
        <f t="shared" ca="1" si="306"/>
        <v>extreme</v>
      </c>
      <c r="P3900">
        <f t="shared" ca="1" si="305"/>
        <v>42</v>
      </c>
    </row>
    <row r="3901" spans="1:16" x14ac:dyDescent="0.2">
      <c r="A3901">
        <f t="shared" si="307"/>
        <v>3</v>
      </c>
      <c r="B3901" t="s">
        <v>9060</v>
      </c>
      <c r="C3901" t="s">
        <v>4576</v>
      </c>
      <c r="D3901" t="s">
        <v>217</v>
      </c>
      <c r="E3901" t="s">
        <v>26</v>
      </c>
      <c r="F3901" t="s">
        <v>11</v>
      </c>
      <c r="G3901">
        <v>92069</v>
      </c>
      <c r="H3901">
        <v>751520</v>
      </c>
      <c r="I3901">
        <v>33.138455</v>
      </c>
      <c r="J3901">
        <v>-117.169534</v>
      </c>
      <c r="K3901" t="str">
        <f t="shared" ca="1" si="303"/>
        <v>ugly</v>
      </c>
      <c r="L3901" t="str">
        <f t="shared" ca="1" si="304"/>
        <v>fire</v>
      </c>
      <c r="M3901" t="str">
        <f t="shared" ca="1" si="306"/>
        <v>medium</v>
      </c>
      <c r="N3901" t="str">
        <f t="shared" ca="1" si="306"/>
        <v>medium</v>
      </c>
      <c r="O3901" t="str">
        <f t="shared" ca="1" si="306"/>
        <v>minimal</v>
      </c>
      <c r="P3901">
        <f t="shared" ca="1" si="305"/>
        <v>34</v>
      </c>
    </row>
    <row r="3902" spans="1:16" x14ac:dyDescent="0.2">
      <c r="A3902">
        <f t="shared" si="307"/>
        <v>1</v>
      </c>
      <c r="B3902" t="s">
        <v>9060</v>
      </c>
      <c r="C3902" t="s">
        <v>4577</v>
      </c>
      <c r="D3902" t="s">
        <v>217</v>
      </c>
      <c r="E3902" t="s">
        <v>26</v>
      </c>
      <c r="F3902" t="s">
        <v>11</v>
      </c>
      <c r="G3902">
        <v>92069</v>
      </c>
      <c r="H3902">
        <v>875805</v>
      </c>
      <c r="I3902">
        <v>33.153308000000003</v>
      </c>
      <c r="J3902">
        <v>-117.154646</v>
      </c>
      <c r="K3902" t="str">
        <f t="shared" ca="1" si="303"/>
        <v>bad</v>
      </c>
      <c r="L3902" t="str">
        <f t="shared" ca="1" si="304"/>
        <v>wind</v>
      </c>
      <c r="M3902" t="str">
        <f t="shared" ca="1" si="306"/>
        <v>extreme</v>
      </c>
      <c r="N3902" t="str">
        <f t="shared" ca="1" si="306"/>
        <v>extreme</v>
      </c>
      <c r="O3902" t="str">
        <f t="shared" ca="1" si="306"/>
        <v>extreme</v>
      </c>
      <c r="P3902">
        <f t="shared" ca="1" si="305"/>
        <v>27</v>
      </c>
    </row>
    <row r="3903" spans="1:16" x14ac:dyDescent="0.2">
      <c r="A3903">
        <f t="shared" si="307"/>
        <v>2</v>
      </c>
      <c r="B3903" t="s">
        <v>9060</v>
      </c>
      <c r="C3903" t="s">
        <v>4578</v>
      </c>
      <c r="D3903" t="s">
        <v>217</v>
      </c>
      <c r="E3903" t="s">
        <v>26</v>
      </c>
      <c r="F3903" t="s">
        <v>11</v>
      </c>
      <c r="G3903">
        <v>92069</v>
      </c>
      <c r="H3903">
        <v>311794</v>
      </c>
      <c r="I3903">
        <v>33.152065999999998</v>
      </c>
      <c r="J3903">
        <v>-117.169825</v>
      </c>
      <c r="K3903" t="str">
        <f t="shared" ca="1" si="303"/>
        <v>ugly</v>
      </c>
      <c r="L3903" t="str">
        <f t="shared" ca="1" si="304"/>
        <v>wind</v>
      </c>
      <c r="M3903" t="str">
        <f t="shared" ca="1" si="306"/>
        <v>minimal</v>
      </c>
      <c r="N3903" t="str">
        <f t="shared" ca="1" si="306"/>
        <v>minimal</v>
      </c>
      <c r="O3903" t="str">
        <f t="shared" ca="1" si="306"/>
        <v>medium</v>
      </c>
      <c r="P3903">
        <f t="shared" ca="1" si="305"/>
        <v>14</v>
      </c>
    </row>
    <row r="3904" spans="1:16" x14ac:dyDescent="0.2">
      <c r="A3904">
        <f t="shared" si="307"/>
        <v>3</v>
      </c>
      <c r="B3904" t="s">
        <v>9060</v>
      </c>
      <c r="C3904" t="s">
        <v>4579</v>
      </c>
      <c r="D3904" t="s">
        <v>217</v>
      </c>
      <c r="E3904" t="s">
        <v>26</v>
      </c>
      <c r="F3904" t="s">
        <v>11</v>
      </c>
      <c r="G3904">
        <v>92069</v>
      </c>
      <c r="H3904">
        <v>392357</v>
      </c>
      <c r="I3904">
        <v>33.161701000000001</v>
      </c>
      <c r="J3904">
        <v>-117.19002999999999</v>
      </c>
      <c r="K3904" t="str">
        <f t="shared" ca="1" si="303"/>
        <v>good</v>
      </c>
      <c r="L3904" t="str">
        <f t="shared" ca="1" si="304"/>
        <v>smoke</v>
      </c>
      <c r="M3904" t="str">
        <f t="shared" ca="1" si="306"/>
        <v>extreme</v>
      </c>
      <c r="N3904" t="str">
        <f t="shared" ca="1" si="306"/>
        <v>low</v>
      </c>
      <c r="O3904" t="str">
        <f t="shared" ca="1" si="306"/>
        <v>medium</v>
      </c>
      <c r="P3904">
        <f t="shared" ca="1" si="305"/>
        <v>11</v>
      </c>
    </row>
    <row r="3905" spans="1:16" x14ac:dyDescent="0.2">
      <c r="A3905">
        <f t="shared" si="307"/>
        <v>1</v>
      </c>
      <c r="B3905" t="s">
        <v>9060</v>
      </c>
      <c r="C3905" t="s">
        <v>4580</v>
      </c>
      <c r="D3905" t="s">
        <v>217</v>
      </c>
      <c r="E3905" t="s">
        <v>26</v>
      </c>
      <c r="F3905" t="s">
        <v>11</v>
      </c>
      <c r="G3905">
        <v>92069</v>
      </c>
      <c r="H3905">
        <v>814122</v>
      </c>
      <c r="I3905">
        <v>33.163130000000002</v>
      </c>
      <c r="J3905">
        <v>-117.18211700000001</v>
      </c>
      <c r="K3905" t="str">
        <f t="shared" ca="1" si="303"/>
        <v>ugly</v>
      </c>
      <c r="L3905" t="str">
        <f t="shared" ca="1" si="304"/>
        <v>fire</v>
      </c>
      <c r="M3905" t="str">
        <f t="shared" ca="1" si="306"/>
        <v>low</v>
      </c>
      <c r="N3905" t="str">
        <f t="shared" ca="1" si="306"/>
        <v>minimal</v>
      </c>
      <c r="O3905" t="str">
        <f t="shared" ca="1" si="306"/>
        <v>medium</v>
      </c>
      <c r="P3905">
        <f t="shared" ca="1" si="305"/>
        <v>36</v>
      </c>
    </row>
    <row r="3906" spans="1:16" x14ac:dyDescent="0.2">
      <c r="A3906">
        <f t="shared" si="307"/>
        <v>2</v>
      </c>
      <c r="B3906" t="s">
        <v>9060</v>
      </c>
      <c r="C3906" t="s">
        <v>4581</v>
      </c>
      <c r="D3906" t="s">
        <v>217</v>
      </c>
      <c r="E3906" t="s">
        <v>26</v>
      </c>
      <c r="F3906" t="s">
        <v>11</v>
      </c>
      <c r="G3906">
        <v>92069</v>
      </c>
      <c r="H3906">
        <v>797817</v>
      </c>
      <c r="I3906">
        <v>33.163513000000002</v>
      </c>
      <c r="J3906">
        <v>-117.183159</v>
      </c>
      <c r="K3906" t="str">
        <f t="shared" ca="1" si="303"/>
        <v>ugly</v>
      </c>
      <c r="L3906" t="str">
        <f t="shared" ca="1" si="304"/>
        <v>fire</v>
      </c>
      <c r="M3906" t="str">
        <f t="shared" ca="1" si="306"/>
        <v>medium</v>
      </c>
      <c r="N3906" t="str">
        <f t="shared" ca="1" si="306"/>
        <v>minimal</v>
      </c>
      <c r="O3906" t="str">
        <f t="shared" ca="1" si="306"/>
        <v>high</v>
      </c>
      <c r="P3906">
        <f t="shared" ca="1" si="305"/>
        <v>24</v>
      </c>
    </row>
    <row r="3907" spans="1:16" x14ac:dyDescent="0.2">
      <c r="A3907">
        <f t="shared" si="307"/>
        <v>3</v>
      </c>
      <c r="B3907" t="s">
        <v>9060</v>
      </c>
      <c r="C3907" t="s">
        <v>4582</v>
      </c>
      <c r="D3907" t="s">
        <v>217</v>
      </c>
      <c r="E3907" t="s">
        <v>26</v>
      </c>
      <c r="F3907" t="s">
        <v>11</v>
      </c>
      <c r="G3907">
        <v>92069</v>
      </c>
      <c r="H3907">
        <v>754166</v>
      </c>
      <c r="I3907">
        <v>33.145598</v>
      </c>
      <c r="J3907">
        <v>-117.155137</v>
      </c>
      <c r="K3907" t="str">
        <f t="shared" ref="K3907:K3970" ca="1" si="308">INDEX($R$2:$R$4,RANDBETWEEN(1,3))</f>
        <v>good</v>
      </c>
      <c r="L3907" t="str">
        <f t="shared" ref="L3907:L3970" ca="1" si="309">INDEX($S$2:$S$4,RANDBETWEEN(1,3))</f>
        <v>smoke</v>
      </c>
      <c r="M3907" t="str">
        <f t="shared" ca="1" si="306"/>
        <v>minimal</v>
      </c>
      <c r="N3907" t="str">
        <f t="shared" ca="1" si="306"/>
        <v>high</v>
      </c>
      <c r="O3907" t="str">
        <f t="shared" ca="1" si="306"/>
        <v>low</v>
      </c>
      <c r="P3907">
        <f t="shared" ref="P3907:P3970" ca="1" si="310">RANDBETWEEN(0,50)</f>
        <v>33</v>
      </c>
    </row>
    <row r="3908" spans="1:16" x14ac:dyDescent="0.2">
      <c r="A3908">
        <f t="shared" si="307"/>
        <v>1</v>
      </c>
      <c r="B3908" t="s">
        <v>9060</v>
      </c>
      <c r="C3908" t="s">
        <v>4583</v>
      </c>
      <c r="D3908" t="s">
        <v>221</v>
      </c>
      <c r="E3908" t="s">
        <v>26</v>
      </c>
      <c r="F3908" t="s">
        <v>11</v>
      </c>
      <c r="G3908">
        <v>92082</v>
      </c>
      <c r="H3908">
        <v>769297</v>
      </c>
      <c r="I3908">
        <v>33.265926</v>
      </c>
      <c r="J3908">
        <v>-117.01527</v>
      </c>
      <c r="K3908" t="str">
        <f t="shared" ca="1" si="308"/>
        <v>bad</v>
      </c>
      <c r="L3908" t="str">
        <f t="shared" ca="1" si="309"/>
        <v>fire</v>
      </c>
      <c r="M3908" t="str">
        <f t="shared" ca="1" si="306"/>
        <v>extreme</v>
      </c>
      <c r="N3908" t="str">
        <f t="shared" ca="1" si="306"/>
        <v>medium</v>
      </c>
      <c r="O3908" t="str">
        <f t="shared" ca="1" si="306"/>
        <v>extreme</v>
      </c>
      <c r="P3908">
        <f t="shared" ca="1" si="310"/>
        <v>49</v>
      </c>
    </row>
    <row r="3909" spans="1:16" x14ac:dyDescent="0.2">
      <c r="A3909">
        <f t="shared" si="307"/>
        <v>2</v>
      </c>
      <c r="B3909" t="s">
        <v>9060</v>
      </c>
      <c r="C3909" t="s">
        <v>4584</v>
      </c>
      <c r="D3909" t="s">
        <v>221</v>
      </c>
      <c r="E3909" t="s">
        <v>26</v>
      </c>
      <c r="F3909" t="s">
        <v>11</v>
      </c>
      <c r="G3909">
        <v>92082</v>
      </c>
      <c r="H3909">
        <v>781205</v>
      </c>
      <c r="I3909">
        <v>33.258212</v>
      </c>
      <c r="J3909">
        <v>-116.988891</v>
      </c>
      <c r="K3909" t="str">
        <f t="shared" ca="1" si="308"/>
        <v>ugly</v>
      </c>
      <c r="L3909" t="str">
        <f t="shared" ca="1" si="309"/>
        <v>wind</v>
      </c>
      <c r="M3909" t="str">
        <f t="shared" ref="M3909:O3972" ca="1" si="311">INDEX($T$2:$T$6,RANDBETWEEN(1,5))</f>
        <v>medium</v>
      </c>
      <c r="N3909" t="str">
        <f t="shared" ca="1" si="311"/>
        <v>medium</v>
      </c>
      <c r="O3909" t="str">
        <f t="shared" ca="1" si="311"/>
        <v>high</v>
      </c>
      <c r="P3909">
        <f t="shared" ca="1" si="310"/>
        <v>37</v>
      </c>
    </row>
    <row r="3910" spans="1:16" x14ac:dyDescent="0.2">
      <c r="A3910">
        <f t="shared" si="307"/>
        <v>3</v>
      </c>
      <c r="B3910" t="s">
        <v>9060</v>
      </c>
      <c r="C3910" t="s">
        <v>4585</v>
      </c>
      <c r="D3910" t="s">
        <v>221</v>
      </c>
      <c r="E3910" t="s">
        <v>26</v>
      </c>
      <c r="F3910" t="s">
        <v>11</v>
      </c>
      <c r="G3910">
        <v>92082</v>
      </c>
      <c r="H3910">
        <v>230811</v>
      </c>
      <c r="I3910">
        <v>33.270454999999998</v>
      </c>
      <c r="J3910">
        <v>-117.031859</v>
      </c>
      <c r="K3910" t="str">
        <f t="shared" ca="1" si="308"/>
        <v>bad</v>
      </c>
      <c r="L3910" t="str">
        <f t="shared" ca="1" si="309"/>
        <v>fire</v>
      </c>
      <c r="M3910" t="str">
        <f t="shared" ca="1" si="311"/>
        <v>high</v>
      </c>
      <c r="N3910" t="str">
        <f t="shared" ca="1" si="311"/>
        <v>extreme</v>
      </c>
      <c r="O3910" t="str">
        <f t="shared" ca="1" si="311"/>
        <v>medium</v>
      </c>
      <c r="P3910">
        <f t="shared" ca="1" si="310"/>
        <v>0</v>
      </c>
    </row>
    <row r="3911" spans="1:16" x14ac:dyDescent="0.2">
      <c r="A3911">
        <f t="shared" si="307"/>
        <v>1</v>
      </c>
      <c r="B3911" t="s">
        <v>9060</v>
      </c>
      <c r="C3911" t="s">
        <v>4586</v>
      </c>
      <c r="D3911" t="s">
        <v>30</v>
      </c>
      <c r="E3911" t="s">
        <v>26</v>
      </c>
      <c r="F3911" t="s">
        <v>11</v>
      </c>
      <c r="G3911">
        <v>92083</v>
      </c>
      <c r="H3911">
        <v>761082</v>
      </c>
      <c r="I3911">
        <v>33.177590000000002</v>
      </c>
      <c r="J3911">
        <v>-117.22402700000001</v>
      </c>
      <c r="K3911" t="str">
        <f t="shared" ca="1" si="308"/>
        <v>bad</v>
      </c>
      <c r="L3911" t="str">
        <f t="shared" ca="1" si="309"/>
        <v>wind</v>
      </c>
      <c r="M3911" t="str">
        <f t="shared" ca="1" si="311"/>
        <v>extreme</v>
      </c>
      <c r="N3911" t="str">
        <f t="shared" ca="1" si="311"/>
        <v>extreme</v>
      </c>
      <c r="O3911" t="str">
        <f t="shared" ca="1" si="311"/>
        <v>low</v>
      </c>
      <c r="P3911">
        <f t="shared" ca="1" si="310"/>
        <v>44</v>
      </c>
    </row>
    <row r="3912" spans="1:16" x14ac:dyDescent="0.2">
      <c r="A3912">
        <f t="shared" si="307"/>
        <v>2</v>
      </c>
      <c r="B3912" t="s">
        <v>9060</v>
      </c>
      <c r="C3912" t="s">
        <v>4587</v>
      </c>
      <c r="D3912" t="s">
        <v>30</v>
      </c>
      <c r="E3912" t="s">
        <v>26</v>
      </c>
      <c r="F3912" t="s">
        <v>11</v>
      </c>
      <c r="G3912">
        <v>92083</v>
      </c>
      <c r="H3912">
        <v>116193</v>
      </c>
      <c r="I3912">
        <v>33.209795</v>
      </c>
      <c r="J3912">
        <v>-117.2565</v>
      </c>
      <c r="K3912" t="str">
        <f t="shared" ca="1" si="308"/>
        <v>ugly</v>
      </c>
      <c r="L3912" t="str">
        <f t="shared" ca="1" si="309"/>
        <v>smoke</v>
      </c>
      <c r="M3912" t="str">
        <f t="shared" ca="1" si="311"/>
        <v>low</v>
      </c>
      <c r="N3912" t="str">
        <f t="shared" ca="1" si="311"/>
        <v>high</v>
      </c>
      <c r="O3912" t="str">
        <f t="shared" ca="1" si="311"/>
        <v>minimal</v>
      </c>
      <c r="P3912">
        <f t="shared" ca="1" si="310"/>
        <v>19</v>
      </c>
    </row>
    <row r="3913" spans="1:16" x14ac:dyDescent="0.2">
      <c r="A3913">
        <f t="shared" si="307"/>
        <v>3</v>
      </c>
      <c r="B3913" t="s">
        <v>9060</v>
      </c>
      <c r="C3913" t="s">
        <v>4588</v>
      </c>
      <c r="D3913" t="s">
        <v>30</v>
      </c>
      <c r="E3913" t="s">
        <v>26</v>
      </c>
      <c r="F3913" t="s">
        <v>11</v>
      </c>
      <c r="G3913">
        <v>92083</v>
      </c>
      <c r="H3913">
        <v>792282</v>
      </c>
      <c r="I3913">
        <v>33.202320999999998</v>
      </c>
      <c r="J3913">
        <v>-117.254915</v>
      </c>
      <c r="K3913" t="str">
        <f t="shared" ca="1" si="308"/>
        <v>good</v>
      </c>
      <c r="L3913" t="str">
        <f t="shared" ca="1" si="309"/>
        <v>smoke</v>
      </c>
      <c r="M3913" t="str">
        <f t="shared" ca="1" si="311"/>
        <v>low</v>
      </c>
      <c r="N3913" t="str">
        <f t="shared" ca="1" si="311"/>
        <v>medium</v>
      </c>
      <c r="O3913" t="str">
        <f t="shared" ca="1" si="311"/>
        <v>medium</v>
      </c>
      <c r="P3913">
        <f t="shared" ca="1" si="310"/>
        <v>17</v>
      </c>
    </row>
    <row r="3914" spans="1:16" x14ac:dyDescent="0.2">
      <c r="A3914">
        <f t="shared" si="307"/>
        <v>1</v>
      </c>
      <c r="B3914" t="s">
        <v>9060</v>
      </c>
      <c r="C3914" t="s">
        <v>4589</v>
      </c>
      <c r="D3914" t="s">
        <v>30</v>
      </c>
      <c r="E3914" t="s">
        <v>26</v>
      </c>
      <c r="F3914" t="s">
        <v>11</v>
      </c>
      <c r="G3914">
        <v>92083</v>
      </c>
      <c r="H3914">
        <v>549166</v>
      </c>
      <c r="I3914">
        <v>33.225454999999997</v>
      </c>
      <c r="J3914">
        <v>-117.248161</v>
      </c>
      <c r="K3914" t="str">
        <f t="shared" ca="1" si="308"/>
        <v>good</v>
      </c>
      <c r="L3914" t="str">
        <f t="shared" ca="1" si="309"/>
        <v>smoke</v>
      </c>
      <c r="M3914" t="str">
        <f t="shared" ca="1" si="311"/>
        <v>minimal</v>
      </c>
      <c r="N3914" t="str">
        <f t="shared" ca="1" si="311"/>
        <v>low</v>
      </c>
      <c r="O3914" t="str">
        <f t="shared" ca="1" si="311"/>
        <v>high</v>
      </c>
      <c r="P3914">
        <f t="shared" ca="1" si="310"/>
        <v>19</v>
      </c>
    </row>
    <row r="3915" spans="1:16" x14ac:dyDescent="0.2">
      <c r="A3915">
        <f t="shared" si="307"/>
        <v>2</v>
      </c>
      <c r="B3915" t="s">
        <v>9060</v>
      </c>
      <c r="C3915" t="s">
        <v>4590</v>
      </c>
      <c r="D3915" t="s">
        <v>30</v>
      </c>
      <c r="E3915" t="s">
        <v>26</v>
      </c>
      <c r="F3915" t="s">
        <v>11</v>
      </c>
      <c r="G3915">
        <v>92083</v>
      </c>
      <c r="H3915">
        <v>565327</v>
      </c>
      <c r="I3915">
        <v>33.187527000000003</v>
      </c>
      <c r="J3915">
        <v>-117.231026</v>
      </c>
      <c r="K3915" t="str">
        <f t="shared" ca="1" si="308"/>
        <v>bad</v>
      </c>
      <c r="L3915" t="str">
        <f t="shared" ca="1" si="309"/>
        <v>fire</v>
      </c>
      <c r="M3915" t="str">
        <f t="shared" ca="1" si="311"/>
        <v>extreme</v>
      </c>
      <c r="N3915" t="str">
        <f t="shared" ca="1" si="311"/>
        <v>medium</v>
      </c>
      <c r="O3915" t="str">
        <f t="shared" ca="1" si="311"/>
        <v>medium</v>
      </c>
      <c r="P3915">
        <f t="shared" ca="1" si="310"/>
        <v>20</v>
      </c>
    </row>
    <row r="3916" spans="1:16" x14ac:dyDescent="0.2">
      <c r="A3916">
        <f t="shared" si="307"/>
        <v>3</v>
      </c>
      <c r="B3916" t="s">
        <v>9060</v>
      </c>
      <c r="C3916" t="s">
        <v>4591</v>
      </c>
      <c r="D3916" t="s">
        <v>30</v>
      </c>
      <c r="E3916" t="s">
        <v>26</v>
      </c>
      <c r="F3916" t="s">
        <v>11</v>
      </c>
      <c r="G3916">
        <v>92083</v>
      </c>
      <c r="H3916">
        <v>626397</v>
      </c>
      <c r="I3916">
        <v>33.197547</v>
      </c>
      <c r="J3916">
        <v>-117.258624</v>
      </c>
      <c r="K3916" t="str">
        <f t="shared" ca="1" si="308"/>
        <v>bad</v>
      </c>
      <c r="L3916" t="str">
        <f t="shared" ca="1" si="309"/>
        <v>smoke</v>
      </c>
      <c r="M3916" t="str">
        <f t="shared" ca="1" si="311"/>
        <v>medium</v>
      </c>
      <c r="N3916" t="str">
        <f t="shared" ca="1" si="311"/>
        <v>high</v>
      </c>
      <c r="O3916" t="str">
        <f t="shared" ca="1" si="311"/>
        <v>minimal</v>
      </c>
      <c r="P3916">
        <f t="shared" ca="1" si="310"/>
        <v>11</v>
      </c>
    </row>
    <row r="3917" spans="1:16" x14ac:dyDescent="0.2">
      <c r="A3917">
        <f t="shared" si="307"/>
        <v>1</v>
      </c>
      <c r="B3917" t="s">
        <v>9060</v>
      </c>
      <c r="C3917" t="s">
        <v>4592</v>
      </c>
      <c r="D3917" t="s">
        <v>30</v>
      </c>
      <c r="E3917" t="s">
        <v>26</v>
      </c>
      <c r="F3917" t="s">
        <v>11</v>
      </c>
      <c r="G3917">
        <v>92083</v>
      </c>
      <c r="H3917">
        <v>726954</v>
      </c>
      <c r="I3917">
        <v>33.201684</v>
      </c>
      <c r="J3917">
        <v>-117.277947</v>
      </c>
      <c r="K3917" t="str">
        <f t="shared" ca="1" si="308"/>
        <v>ugly</v>
      </c>
      <c r="L3917" t="str">
        <f t="shared" ca="1" si="309"/>
        <v>smoke</v>
      </c>
      <c r="M3917" t="str">
        <f t="shared" ca="1" si="311"/>
        <v>medium</v>
      </c>
      <c r="N3917" t="str">
        <f t="shared" ca="1" si="311"/>
        <v>high</v>
      </c>
      <c r="O3917" t="str">
        <f t="shared" ca="1" si="311"/>
        <v>high</v>
      </c>
      <c r="P3917">
        <f t="shared" ca="1" si="310"/>
        <v>26</v>
      </c>
    </row>
    <row r="3918" spans="1:16" x14ac:dyDescent="0.2">
      <c r="A3918">
        <f t="shared" ref="A3918:A3981" si="312">A3915</f>
        <v>2</v>
      </c>
      <c r="B3918" t="s">
        <v>9060</v>
      </c>
      <c r="C3918" t="s">
        <v>4593</v>
      </c>
      <c r="D3918" t="s">
        <v>30</v>
      </c>
      <c r="E3918" t="s">
        <v>26</v>
      </c>
      <c r="F3918" t="s">
        <v>11</v>
      </c>
      <c r="G3918">
        <v>92084</v>
      </c>
      <c r="H3918">
        <v>767928</v>
      </c>
      <c r="I3918">
        <v>33.190711999999998</v>
      </c>
      <c r="J3918">
        <v>-117.20381399999999</v>
      </c>
      <c r="K3918" t="str">
        <f t="shared" ca="1" si="308"/>
        <v>ugly</v>
      </c>
      <c r="L3918" t="str">
        <f t="shared" ca="1" si="309"/>
        <v>smoke</v>
      </c>
      <c r="M3918" t="str">
        <f t="shared" ca="1" si="311"/>
        <v>medium</v>
      </c>
      <c r="N3918" t="str">
        <f t="shared" ca="1" si="311"/>
        <v>medium</v>
      </c>
      <c r="O3918" t="str">
        <f t="shared" ca="1" si="311"/>
        <v>medium</v>
      </c>
      <c r="P3918">
        <f t="shared" ca="1" si="310"/>
        <v>8</v>
      </c>
    </row>
    <row r="3919" spans="1:16" x14ac:dyDescent="0.2">
      <c r="A3919">
        <f t="shared" si="312"/>
        <v>3</v>
      </c>
      <c r="B3919" t="s">
        <v>9060</v>
      </c>
      <c r="C3919" t="s">
        <v>4594</v>
      </c>
      <c r="D3919" t="s">
        <v>30</v>
      </c>
      <c r="E3919" t="s">
        <v>26</v>
      </c>
      <c r="F3919" t="s">
        <v>11</v>
      </c>
      <c r="G3919">
        <v>92084</v>
      </c>
      <c r="H3919">
        <v>469706</v>
      </c>
      <c r="I3919">
        <v>33.223843000000002</v>
      </c>
      <c r="J3919">
        <v>-117.23638200000001</v>
      </c>
      <c r="K3919" t="str">
        <f t="shared" ca="1" si="308"/>
        <v>bad</v>
      </c>
      <c r="L3919" t="str">
        <f t="shared" ca="1" si="309"/>
        <v>wind</v>
      </c>
      <c r="M3919" t="str">
        <f t="shared" ca="1" si="311"/>
        <v>extreme</v>
      </c>
      <c r="N3919" t="str">
        <f t="shared" ca="1" si="311"/>
        <v>low</v>
      </c>
      <c r="O3919" t="str">
        <f t="shared" ca="1" si="311"/>
        <v>medium</v>
      </c>
      <c r="P3919">
        <f t="shared" ca="1" si="310"/>
        <v>39</v>
      </c>
    </row>
    <row r="3920" spans="1:16" x14ac:dyDescent="0.2">
      <c r="A3920">
        <f t="shared" si="312"/>
        <v>1</v>
      </c>
      <c r="B3920" t="s">
        <v>9060</v>
      </c>
      <c r="C3920" t="s">
        <v>4595</v>
      </c>
      <c r="D3920" t="s">
        <v>30</v>
      </c>
      <c r="E3920" t="s">
        <v>26</v>
      </c>
      <c r="F3920" t="s">
        <v>11</v>
      </c>
      <c r="G3920">
        <v>92084</v>
      </c>
      <c r="H3920">
        <v>694551</v>
      </c>
      <c r="I3920">
        <v>33.228316999999997</v>
      </c>
      <c r="J3920">
        <v>-117.24556200000001</v>
      </c>
      <c r="K3920" t="str">
        <f t="shared" ca="1" si="308"/>
        <v>ugly</v>
      </c>
      <c r="L3920" t="str">
        <f t="shared" ca="1" si="309"/>
        <v>fire</v>
      </c>
      <c r="M3920" t="str">
        <f t="shared" ca="1" si="311"/>
        <v>low</v>
      </c>
      <c r="N3920" t="str">
        <f t="shared" ca="1" si="311"/>
        <v>low</v>
      </c>
      <c r="O3920" t="str">
        <f t="shared" ca="1" si="311"/>
        <v>high</v>
      </c>
      <c r="P3920">
        <f t="shared" ca="1" si="310"/>
        <v>12</v>
      </c>
    </row>
    <row r="3921" spans="1:16" x14ac:dyDescent="0.2">
      <c r="A3921">
        <f t="shared" si="312"/>
        <v>2</v>
      </c>
      <c r="B3921" t="s">
        <v>9060</v>
      </c>
      <c r="C3921" t="s">
        <v>4596</v>
      </c>
      <c r="D3921" t="s">
        <v>30</v>
      </c>
      <c r="E3921" t="s">
        <v>26</v>
      </c>
      <c r="F3921" t="s">
        <v>11</v>
      </c>
      <c r="G3921">
        <v>92084</v>
      </c>
      <c r="H3921">
        <v>587843</v>
      </c>
      <c r="I3921">
        <v>33.182074</v>
      </c>
      <c r="J3921">
        <v>-117.20580099999999</v>
      </c>
      <c r="K3921" t="str">
        <f t="shared" ca="1" si="308"/>
        <v>bad</v>
      </c>
      <c r="L3921" t="str">
        <f t="shared" ca="1" si="309"/>
        <v>fire</v>
      </c>
      <c r="M3921" t="str">
        <f t="shared" ca="1" si="311"/>
        <v>minimal</v>
      </c>
      <c r="N3921" t="str">
        <f t="shared" ca="1" si="311"/>
        <v>low</v>
      </c>
      <c r="O3921" t="str">
        <f t="shared" ca="1" si="311"/>
        <v>extreme</v>
      </c>
      <c r="P3921">
        <f t="shared" ca="1" si="310"/>
        <v>24</v>
      </c>
    </row>
    <row r="3922" spans="1:16" x14ac:dyDescent="0.2">
      <c r="A3922">
        <f t="shared" si="312"/>
        <v>3</v>
      </c>
      <c r="B3922" t="s">
        <v>9060</v>
      </c>
      <c r="C3922" t="s">
        <v>4597</v>
      </c>
      <c r="D3922" t="s">
        <v>30</v>
      </c>
      <c r="E3922" t="s">
        <v>26</v>
      </c>
      <c r="F3922" t="s">
        <v>11</v>
      </c>
      <c r="G3922">
        <v>92084</v>
      </c>
      <c r="H3922">
        <v>660208</v>
      </c>
      <c r="I3922">
        <v>33.214213000000001</v>
      </c>
      <c r="J3922">
        <v>-117.225325</v>
      </c>
      <c r="K3922" t="str">
        <f t="shared" ca="1" si="308"/>
        <v>good</v>
      </c>
      <c r="L3922" t="str">
        <f t="shared" ca="1" si="309"/>
        <v>fire</v>
      </c>
      <c r="M3922" t="str">
        <f t="shared" ca="1" si="311"/>
        <v>high</v>
      </c>
      <c r="N3922" t="str">
        <f t="shared" ca="1" si="311"/>
        <v>medium</v>
      </c>
      <c r="O3922" t="str">
        <f t="shared" ca="1" si="311"/>
        <v>medium</v>
      </c>
      <c r="P3922">
        <f t="shared" ca="1" si="310"/>
        <v>15</v>
      </c>
    </row>
    <row r="3923" spans="1:16" x14ac:dyDescent="0.2">
      <c r="A3923">
        <f t="shared" si="312"/>
        <v>1</v>
      </c>
      <c r="B3923" t="s">
        <v>9060</v>
      </c>
      <c r="C3923" t="s">
        <v>4598</v>
      </c>
      <c r="D3923" t="s">
        <v>30</v>
      </c>
      <c r="E3923" t="s">
        <v>26</v>
      </c>
      <c r="F3923" t="s">
        <v>11</v>
      </c>
      <c r="G3923">
        <v>92084</v>
      </c>
      <c r="H3923">
        <v>137585</v>
      </c>
      <c r="I3923">
        <v>33.199821999999998</v>
      </c>
      <c r="J3923">
        <v>-117.225914</v>
      </c>
      <c r="K3923" t="str">
        <f t="shared" ca="1" si="308"/>
        <v>good</v>
      </c>
      <c r="L3923" t="str">
        <f t="shared" ca="1" si="309"/>
        <v>fire</v>
      </c>
      <c r="M3923" t="str">
        <f t="shared" ca="1" si="311"/>
        <v>low</v>
      </c>
      <c r="N3923" t="str">
        <f t="shared" ca="1" si="311"/>
        <v>minimal</v>
      </c>
      <c r="O3923" t="str">
        <f t="shared" ca="1" si="311"/>
        <v>high</v>
      </c>
      <c r="P3923">
        <f t="shared" ca="1" si="310"/>
        <v>19</v>
      </c>
    </row>
    <row r="3924" spans="1:16" x14ac:dyDescent="0.2">
      <c r="A3924">
        <f t="shared" si="312"/>
        <v>2</v>
      </c>
      <c r="B3924" t="s">
        <v>9060</v>
      </c>
      <c r="C3924" t="s">
        <v>4599</v>
      </c>
      <c r="D3924" t="s">
        <v>30</v>
      </c>
      <c r="E3924" t="s">
        <v>26</v>
      </c>
      <c r="F3924" t="s">
        <v>11</v>
      </c>
      <c r="G3924">
        <v>92084</v>
      </c>
      <c r="H3924">
        <v>472350</v>
      </c>
      <c r="I3924">
        <v>33.224499000000002</v>
      </c>
      <c r="J3924">
        <v>-117.229893</v>
      </c>
      <c r="K3924" t="str">
        <f t="shared" ca="1" si="308"/>
        <v>bad</v>
      </c>
      <c r="L3924" t="str">
        <f t="shared" ca="1" si="309"/>
        <v>fire</v>
      </c>
      <c r="M3924" t="str">
        <f t="shared" ca="1" si="311"/>
        <v>low</v>
      </c>
      <c r="N3924" t="str">
        <f t="shared" ca="1" si="311"/>
        <v>medium</v>
      </c>
      <c r="O3924" t="str">
        <f t="shared" ca="1" si="311"/>
        <v>low</v>
      </c>
      <c r="P3924">
        <f t="shared" ca="1" si="310"/>
        <v>50</v>
      </c>
    </row>
    <row r="3925" spans="1:16" x14ac:dyDescent="0.2">
      <c r="A3925">
        <f t="shared" si="312"/>
        <v>3</v>
      </c>
      <c r="B3925" t="s">
        <v>9060</v>
      </c>
      <c r="C3925" t="s">
        <v>4600</v>
      </c>
      <c r="D3925" t="s">
        <v>30</v>
      </c>
      <c r="E3925" t="s">
        <v>26</v>
      </c>
      <c r="F3925" t="s">
        <v>11</v>
      </c>
      <c r="G3925">
        <v>92084</v>
      </c>
      <c r="H3925">
        <v>869697</v>
      </c>
      <c r="I3925">
        <v>33.200113000000002</v>
      </c>
      <c r="J3925">
        <v>-117.22244600000001</v>
      </c>
      <c r="K3925" t="str">
        <f t="shared" ca="1" si="308"/>
        <v>good</v>
      </c>
      <c r="L3925" t="str">
        <f t="shared" ca="1" si="309"/>
        <v>smoke</v>
      </c>
      <c r="M3925" t="str">
        <f t="shared" ca="1" si="311"/>
        <v>low</v>
      </c>
      <c r="N3925" t="str">
        <f t="shared" ca="1" si="311"/>
        <v>minimal</v>
      </c>
      <c r="O3925" t="str">
        <f t="shared" ca="1" si="311"/>
        <v>extreme</v>
      </c>
      <c r="P3925">
        <f t="shared" ca="1" si="310"/>
        <v>25</v>
      </c>
    </row>
    <row r="3926" spans="1:16" x14ac:dyDescent="0.2">
      <c r="A3926">
        <f t="shared" si="312"/>
        <v>1</v>
      </c>
      <c r="B3926" t="s">
        <v>9060</v>
      </c>
      <c r="C3926" t="s">
        <v>4601</v>
      </c>
      <c r="D3926" t="s">
        <v>226</v>
      </c>
      <c r="E3926" t="s">
        <v>26</v>
      </c>
      <c r="F3926" t="s">
        <v>11</v>
      </c>
      <c r="G3926">
        <v>91910</v>
      </c>
      <c r="H3926">
        <v>513171</v>
      </c>
      <c r="I3926">
        <v>32.642173999999997</v>
      </c>
      <c r="J3926">
        <v>-117.005291</v>
      </c>
      <c r="K3926" t="str">
        <f t="shared" ca="1" si="308"/>
        <v>ugly</v>
      </c>
      <c r="L3926" t="str">
        <f t="shared" ca="1" si="309"/>
        <v>smoke</v>
      </c>
      <c r="M3926" t="str">
        <f t="shared" ca="1" si="311"/>
        <v>high</v>
      </c>
      <c r="N3926" t="str">
        <f t="shared" ca="1" si="311"/>
        <v>low</v>
      </c>
      <c r="O3926" t="str">
        <f t="shared" ca="1" si="311"/>
        <v>extreme</v>
      </c>
      <c r="P3926">
        <f t="shared" ca="1" si="310"/>
        <v>18</v>
      </c>
    </row>
    <row r="3927" spans="1:16" x14ac:dyDescent="0.2">
      <c r="A3927">
        <f t="shared" si="312"/>
        <v>2</v>
      </c>
      <c r="B3927" t="s">
        <v>9060</v>
      </c>
      <c r="C3927" t="s">
        <v>4602</v>
      </c>
      <c r="D3927" t="s">
        <v>226</v>
      </c>
      <c r="E3927" t="s">
        <v>26</v>
      </c>
      <c r="F3927" t="s">
        <v>11</v>
      </c>
      <c r="G3927">
        <v>91910</v>
      </c>
      <c r="H3927">
        <v>366993</v>
      </c>
      <c r="I3927">
        <v>32.631363</v>
      </c>
      <c r="J3927">
        <v>-117.00405600000001</v>
      </c>
      <c r="K3927" t="str">
        <f t="shared" ca="1" si="308"/>
        <v>bad</v>
      </c>
      <c r="L3927" t="str">
        <f t="shared" ca="1" si="309"/>
        <v>fire</v>
      </c>
      <c r="M3927" t="str">
        <f t="shared" ca="1" si="311"/>
        <v>medium</v>
      </c>
      <c r="N3927" t="str">
        <f t="shared" ca="1" si="311"/>
        <v>low</v>
      </c>
      <c r="O3927" t="str">
        <f t="shared" ca="1" si="311"/>
        <v>medium</v>
      </c>
      <c r="P3927">
        <f t="shared" ca="1" si="310"/>
        <v>47</v>
      </c>
    </row>
    <row r="3928" spans="1:16" x14ac:dyDescent="0.2">
      <c r="A3928">
        <f t="shared" si="312"/>
        <v>3</v>
      </c>
      <c r="B3928" t="s">
        <v>9060</v>
      </c>
      <c r="C3928" t="s">
        <v>4603</v>
      </c>
      <c r="D3928" t="s">
        <v>4604</v>
      </c>
      <c r="E3928" t="s">
        <v>3654</v>
      </c>
      <c r="F3928" t="s">
        <v>11</v>
      </c>
      <c r="G3928">
        <v>95669</v>
      </c>
      <c r="H3928">
        <v>427555</v>
      </c>
      <c r="I3928">
        <v>38.473922999999999</v>
      </c>
      <c r="J3928">
        <v>-120.84824999999999</v>
      </c>
      <c r="K3928" t="str">
        <f t="shared" ca="1" si="308"/>
        <v>ugly</v>
      </c>
      <c r="L3928" t="str">
        <f t="shared" ca="1" si="309"/>
        <v>fire</v>
      </c>
      <c r="M3928" t="str">
        <f t="shared" ca="1" si="311"/>
        <v>medium</v>
      </c>
      <c r="N3928" t="str">
        <f t="shared" ca="1" si="311"/>
        <v>medium</v>
      </c>
      <c r="O3928" t="str">
        <f t="shared" ca="1" si="311"/>
        <v>low</v>
      </c>
      <c r="P3928">
        <f t="shared" ca="1" si="310"/>
        <v>27</v>
      </c>
    </row>
    <row r="3929" spans="1:16" x14ac:dyDescent="0.2">
      <c r="A3929">
        <f t="shared" si="312"/>
        <v>1</v>
      </c>
      <c r="B3929" t="s">
        <v>9060</v>
      </c>
      <c r="C3929" t="s">
        <v>4605</v>
      </c>
      <c r="D3929" t="s">
        <v>4606</v>
      </c>
      <c r="E3929" t="s">
        <v>3654</v>
      </c>
      <c r="F3929" t="s">
        <v>11</v>
      </c>
      <c r="G3929">
        <v>95601</v>
      </c>
      <c r="H3929">
        <v>920195</v>
      </c>
      <c r="I3929">
        <v>38.418031999999997</v>
      </c>
      <c r="J3929">
        <v>-120.826848</v>
      </c>
      <c r="K3929" t="str">
        <f t="shared" ca="1" si="308"/>
        <v>ugly</v>
      </c>
      <c r="L3929" t="str">
        <f t="shared" ca="1" si="309"/>
        <v>smoke</v>
      </c>
      <c r="M3929" t="str">
        <f t="shared" ca="1" si="311"/>
        <v>high</v>
      </c>
      <c r="N3929" t="str">
        <f t="shared" ca="1" si="311"/>
        <v>minimal</v>
      </c>
      <c r="O3929" t="str">
        <f t="shared" ca="1" si="311"/>
        <v>extreme</v>
      </c>
      <c r="P3929">
        <f t="shared" ca="1" si="310"/>
        <v>28</v>
      </c>
    </row>
    <row r="3930" spans="1:16" x14ac:dyDescent="0.2">
      <c r="A3930">
        <f t="shared" si="312"/>
        <v>2</v>
      </c>
      <c r="B3930" t="s">
        <v>9060</v>
      </c>
      <c r="C3930" t="s">
        <v>4607</v>
      </c>
      <c r="D3930" t="s">
        <v>3968</v>
      </c>
      <c r="E3930" t="s">
        <v>314</v>
      </c>
      <c r="F3930" t="s">
        <v>11</v>
      </c>
      <c r="G3930">
        <v>95946</v>
      </c>
      <c r="H3930">
        <v>180366</v>
      </c>
      <c r="I3930">
        <v>39.252628000000001</v>
      </c>
      <c r="J3930">
        <v>-121.199714</v>
      </c>
      <c r="K3930" t="str">
        <f t="shared" ca="1" si="308"/>
        <v>ugly</v>
      </c>
      <c r="L3930" t="str">
        <f t="shared" ca="1" si="309"/>
        <v>smoke</v>
      </c>
      <c r="M3930" t="str">
        <f t="shared" ca="1" si="311"/>
        <v>extreme</v>
      </c>
      <c r="N3930" t="str">
        <f t="shared" ca="1" si="311"/>
        <v>low</v>
      </c>
      <c r="O3930" t="str">
        <f t="shared" ca="1" si="311"/>
        <v>extreme</v>
      </c>
      <c r="P3930">
        <f t="shared" ca="1" si="310"/>
        <v>4</v>
      </c>
    </row>
    <row r="3931" spans="1:16" x14ac:dyDescent="0.2">
      <c r="A3931">
        <f t="shared" si="312"/>
        <v>3</v>
      </c>
      <c r="B3931" t="s">
        <v>9060</v>
      </c>
      <c r="C3931" t="s">
        <v>4608</v>
      </c>
      <c r="D3931" t="s">
        <v>4103</v>
      </c>
      <c r="E3931" t="s">
        <v>314</v>
      </c>
      <c r="F3931" t="s">
        <v>11</v>
      </c>
      <c r="G3931">
        <v>95945</v>
      </c>
      <c r="H3931">
        <v>550874</v>
      </c>
      <c r="I3931">
        <v>39.154651999999999</v>
      </c>
      <c r="J3931">
        <v>-120.962434</v>
      </c>
      <c r="K3931" t="str">
        <f t="shared" ca="1" si="308"/>
        <v>ugly</v>
      </c>
      <c r="L3931" t="str">
        <f t="shared" ca="1" si="309"/>
        <v>wind</v>
      </c>
      <c r="M3931" t="str">
        <f t="shared" ca="1" si="311"/>
        <v>minimal</v>
      </c>
      <c r="N3931" t="str">
        <f t="shared" ca="1" si="311"/>
        <v>medium</v>
      </c>
      <c r="O3931" t="str">
        <f t="shared" ca="1" si="311"/>
        <v>extreme</v>
      </c>
      <c r="P3931">
        <f t="shared" ca="1" si="310"/>
        <v>27</v>
      </c>
    </row>
    <row r="3932" spans="1:16" x14ac:dyDescent="0.2">
      <c r="A3932">
        <f t="shared" si="312"/>
        <v>1</v>
      </c>
      <c r="B3932" t="s">
        <v>9060</v>
      </c>
      <c r="C3932" t="s">
        <v>4609</v>
      </c>
      <c r="D3932" t="s">
        <v>4103</v>
      </c>
      <c r="E3932" t="s">
        <v>314</v>
      </c>
      <c r="F3932" t="s">
        <v>11</v>
      </c>
      <c r="G3932">
        <v>95945</v>
      </c>
      <c r="H3932">
        <v>1003214</v>
      </c>
      <c r="I3932">
        <v>39.151713999999998</v>
      </c>
      <c r="J3932">
        <v>-121.02767299999999</v>
      </c>
      <c r="K3932" t="str">
        <f t="shared" ca="1" si="308"/>
        <v>bad</v>
      </c>
      <c r="L3932" t="str">
        <f t="shared" ca="1" si="309"/>
        <v>fire</v>
      </c>
      <c r="M3932" t="str">
        <f t="shared" ca="1" si="311"/>
        <v>extreme</v>
      </c>
      <c r="N3932" t="str">
        <f t="shared" ca="1" si="311"/>
        <v>minimal</v>
      </c>
      <c r="O3932" t="str">
        <f t="shared" ca="1" si="311"/>
        <v>minimal</v>
      </c>
      <c r="P3932">
        <f t="shared" ca="1" si="310"/>
        <v>36</v>
      </c>
    </row>
    <row r="3933" spans="1:16" x14ac:dyDescent="0.2">
      <c r="A3933">
        <f t="shared" si="312"/>
        <v>2</v>
      </c>
      <c r="B3933" t="s">
        <v>9060</v>
      </c>
      <c r="C3933" t="s">
        <v>4610</v>
      </c>
      <c r="D3933" t="s">
        <v>4103</v>
      </c>
      <c r="E3933" t="s">
        <v>314</v>
      </c>
      <c r="F3933" t="s">
        <v>11</v>
      </c>
      <c r="G3933">
        <v>95945</v>
      </c>
      <c r="H3933">
        <v>799462</v>
      </c>
      <c r="I3933">
        <v>39.153505000000003</v>
      </c>
      <c r="J3933">
        <v>-121.006176</v>
      </c>
      <c r="K3933" t="str">
        <f t="shared" ca="1" si="308"/>
        <v>ugly</v>
      </c>
      <c r="L3933" t="str">
        <f t="shared" ca="1" si="309"/>
        <v>fire</v>
      </c>
      <c r="M3933" t="str">
        <f t="shared" ca="1" si="311"/>
        <v>minimal</v>
      </c>
      <c r="N3933" t="str">
        <f t="shared" ca="1" si="311"/>
        <v>high</v>
      </c>
      <c r="O3933" t="str">
        <f t="shared" ca="1" si="311"/>
        <v>minimal</v>
      </c>
      <c r="P3933">
        <f t="shared" ca="1" si="310"/>
        <v>40</v>
      </c>
    </row>
    <row r="3934" spans="1:16" x14ac:dyDescent="0.2">
      <c r="A3934">
        <f t="shared" si="312"/>
        <v>3</v>
      </c>
      <c r="B3934" t="s">
        <v>9060</v>
      </c>
      <c r="C3934" t="s">
        <v>4611</v>
      </c>
      <c r="D3934" t="s">
        <v>4103</v>
      </c>
      <c r="E3934" t="s">
        <v>314</v>
      </c>
      <c r="F3934" t="s">
        <v>11</v>
      </c>
      <c r="G3934">
        <v>95945</v>
      </c>
      <c r="H3934">
        <v>996270</v>
      </c>
      <c r="I3934">
        <v>39.178826999999998</v>
      </c>
      <c r="J3934">
        <v>-120.99803199999999</v>
      </c>
      <c r="K3934" t="str">
        <f t="shared" ca="1" si="308"/>
        <v>good</v>
      </c>
      <c r="L3934" t="str">
        <f t="shared" ca="1" si="309"/>
        <v>wind</v>
      </c>
      <c r="M3934" t="str">
        <f t="shared" ca="1" si="311"/>
        <v>medium</v>
      </c>
      <c r="N3934" t="str">
        <f t="shared" ca="1" si="311"/>
        <v>medium</v>
      </c>
      <c r="O3934" t="str">
        <f t="shared" ca="1" si="311"/>
        <v>low</v>
      </c>
      <c r="P3934">
        <f t="shared" ca="1" si="310"/>
        <v>2</v>
      </c>
    </row>
    <row r="3935" spans="1:16" x14ac:dyDescent="0.2">
      <c r="A3935">
        <f t="shared" si="312"/>
        <v>1</v>
      </c>
      <c r="B3935" t="s">
        <v>9060</v>
      </c>
      <c r="C3935" t="s">
        <v>4612</v>
      </c>
      <c r="D3935" t="s">
        <v>226</v>
      </c>
      <c r="E3935" t="s">
        <v>26</v>
      </c>
      <c r="F3935" t="s">
        <v>11</v>
      </c>
      <c r="G3935">
        <v>91911</v>
      </c>
      <c r="H3935">
        <v>644365</v>
      </c>
      <c r="I3935">
        <v>32.604478</v>
      </c>
      <c r="J3935">
        <v>-117.027192</v>
      </c>
      <c r="K3935" t="str">
        <f t="shared" ca="1" si="308"/>
        <v>bad</v>
      </c>
      <c r="L3935" t="str">
        <f t="shared" ca="1" si="309"/>
        <v>fire</v>
      </c>
      <c r="M3935" t="str">
        <f t="shared" ca="1" si="311"/>
        <v>high</v>
      </c>
      <c r="N3935" t="str">
        <f t="shared" ca="1" si="311"/>
        <v>low</v>
      </c>
      <c r="O3935" t="str">
        <f t="shared" ca="1" si="311"/>
        <v>low</v>
      </c>
      <c r="P3935">
        <f t="shared" ca="1" si="310"/>
        <v>8</v>
      </c>
    </row>
    <row r="3936" spans="1:16" x14ac:dyDescent="0.2">
      <c r="A3936">
        <f t="shared" si="312"/>
        <v>2</v>
      </c>
      <c r="B3936" t="s">
        <v>9060</v>
      </c>
      <c r="C3936" t="s">
        <v>4613</v>
      </c>
      <c r="D3936" t="s">
        <v>226</v>
      </c>
      <c r="E3936" t="s">
        <v>26</v>
      </c>
      <c r="F3936" t="s">
        <v>11</v>
      </c>
      <c r="G3936">
        <v>91911</v>
      </c>
      <c r="H3936">
        <v>1033099</v>
      </c>
      <c r="I3936">
        <v>32.601461</v>
      </c>
      <c r="J3936">
        <v>-117.030051</v>
      </c>
      <c r="K3936" t="str">
        <f t="shared" ca="1" si="308"/>
        <v>ugly</v>
      </c>
      <c r="L3936" t="str">
        <f t="shared" ca="1" si="309"/>
        <v>wind</v>
      </c>
      <c r="M3936" t="str">
        <f t="shared" ca="1" si="311"/>
        <v>low</v>
      </c>
      <c r="N3936" t="str">
        <f t="shared" ca="1" si="311"/>
        <v>medium</v>
      </c>
      <c r="O3936" t="str">
        <f t="shared" ca="1" si="311"/>
        <v>low</v>
      </c>
      <c r="P3936">
        <f t="shared" ca="1" si="310"/>
        <v>41</v>
      </c>
    </row>
    <row r="3937" spans="1:16" x14ac:dyDescent="0.2">
      <c r="A3937">
        <f t="shared" si="312"/>
        <v>3</v>
      </c>
      <c r="B3937" t="s">
        <v>9060</v>
      </c>
      <c r="C3937" t="s">
        <v>4614</v>
      </c>
      <c r="D3937" t="s">
        <v>226</v>
      </c>
      <c r="E3937" t="s">
        <v>26</v>
      </c>
      <c r="F3937" t="s">
        <v>11</v>
      </c>
      <c r="G3937">
        <v>91911</v>
      </c>
      <c r="H3937">
        <v>931871</v>
      </c>
      <c r="I3937">
        <v>32.593770999999997</v>
      </c>
      <c r="J3937">
        <v>-117.038731</v>
      </c>
      <c r="K3937" t="str">
        <f t="shared" ca="1" si="308"/>
        <v>bad</v>
      </c>
      <c r="L3937" t="str">
        <f t="shared" ca="1" si="309"/>
        <v>fire</v>
      </c>
      <c r="M3937" t="str">
        <f t="shared" ca="1" si="311"/>
        <v>extreme</v>
      </c>
      <c r="N3937" t="str">
        <f t="shared" ca="1" si="311"/>
        <v>extreme</v>
      </c>
      <c r="O3937" t="str">
        <f t="shared" ca="1" si="311"/>
        <v>minimal</v>
      </c>
      <c r="P3937">
        <f t="shared" ca="1" si="310"/>
        <v>12</v>
      </c>
    </row>
    <row r="3938" spans="1:16" x14ac:dyDescent="0.2">
      <c r="A3938">
        <f t="shared" si="312"/>
        <v>1</v>
      </c>
      <c r="B3938" t="s">
        <v>9060</v>
      </c>
      <c r="C3938" t="s">
        <v>4615</v>
      </c>
      <c r="D3938" t="s">
        <v>226</v>
      </c>
      <c r="E3938" t="s">
        <v>26</v>
      </c>
      <c r="F3938" t="s">
        <v>11</v>
      </c>
      <c r="G3938">
        <v>91911</v>
      </c>
      <c r="H3938">
        <v>715537</v>
      </c>
      <c r="I3938">
        <v>32.613987000000002</v>
      </c>
      <c r="J3938">
        <v>-117.016541</v>
      </c>
      <c r="K3938" t="str">
        <f t="shared" ca="1" si="308"/>
        <v>good</v>
      </c>
      <c r="L3938" t="str">
        <f t="shared" ca="1" si="309"/>
        <v>smoke</v>
      </c>
      <c r="M3938" t="str">
        <f t="shared" ca="1" si="311"/>
        <v>low</v>
      </c>
      <c r="N3938" t="str">
        <f t="shared" ca="1" si="311"/>
        <v>high</v>
      </c>
      <c r="O3938" t="str">
        <f t="shared" ca="1" si="311"/>
        <v>low</v>
      </c>
      <c r="P3938">
        <f t="shared" ca="1" si="310"/>
        <v>34</v>
      </c>
    </row>
    <row r="3939" spans="1:16" x14ac:dyDescent="0.2">
      <c r="A3939">
        <f t="shared" si="312"/>
        <v>2</v>
      </c>
      <c r="B3939" t="s">
        <v>9060</v>
      </c>
      <c r="C3939" t="s">
        <v>4616</v>
      </c>
      <c r="D3939" t="s">
        <v>226</v>
      </c>
      <c r="E3939" t="s">
        <v>26</v>
      </c>
      <c r="F3939" t="s">
        <v>11</v>
      </c>
      <c r="G3939">
        <v>91911</v>
      </c>
      <c r="H3939">
        <v>419676</v>
      </c>
      <c r="I3939">
        <v>32.614389000000003</v>
      </c>
      <c r="J3939">
        <v>-117.019874</v>
      </c>
      <c r="K3939" t="str">
        <f t="shared" ca="1" si="308"/>
        <v>ugly</v>
      </c>
      <c r="L3939" t="str">
        <f t="shared" ca="1" si="309"/>
        <v>smoke</v>
      </c>
      <c r="M3939" t="str">
        <f t="shared" ca="1" si="311"/>
        <v>extreme</v>
      </c>
      <c r="N3939" t="str">
        <f t="shared" ca="1" si="311"/>
        <v>medium</v>
      </c>
      <c r="O3939" t="str">
        <f t="shared" ca="1" si="311"/>
        <v>extreme</v>
      </c>
      <c r="P3939">
        <f t="shared" ca="1" si="310"/>
        <v>20</v>
      </c>
    </row>
    <row r="3940" spans="1:16" x14ac:dyDescent="0.2">
      <c r="A3940">
        <f t="shared" si="312"/>
        <v>3</v>
      </c>
      <c r="B3940" t="s">
        <v>9060</v>
      </c>
      <c r="C3940" t="s">
        <v>4617</v>
      </c>
      <c r="D3940" t="s">
        <v>4618</v>
      </c>
      <c r="E3940" t="s">
        <v>26</v>
      </c>
      <c r="F3940" t="s">
        <v>11</v>
      </c>
      <c r="G3940">
        <v>91932</v>
      </c>
      <c r="H3940">
        <v>782001</v>
      </c>
      <c r="I3940">
        <v>32.582689999999999</v>
      </c>
      <c r="J3940">
        <v>-117.129058</v>
      </c>
      <c r="K3940" t="str">
        <f t="shared" ca="1" si="308"/>
        <v>good</v>
      </c>
      <c r="L3940" t="str">
        <f t="shared" ca="1" si="309"/>
        <v>wind</v>
      </c>
      <c r="M3940" t="str">
        <f t="shared" ca="1" si="311"/>
        <v>medium</v>
      </c>
      <c r="N3940" t="str">
        <f t="shared" ca="1" si="311"/>
        <v>medium</v>
      </c>
      <c r="O3940" t="str">
        <f t="shared" ca="1" si="311"/>
        <v>medium</v>
      </c>
      <c r="P3940">
        <f t="shared" ca="1" si="310"/>
        <v>29</v>
      </c>
    </row>
    <row r="3941" spans="1:16" x14ac:dyDescent="0.2">
      <c r="A3941">
        <f t="shared" si="312"/>
        <v>1</v>
      </c>
      <c r="B3941" t="s">
        <v>9060</v>
      </c>
      <c r="C3941" t="s">
        <v>4619</v>
      </c>
      <c r="D3941" t="s">
        <v>4618</v>
      </c>
      <c r="E3941" t="s">
        <v>26</v>
      </c>
      <c r="F3941" t="s">
        <v>11</v>
      </c>
      <c r="G3941">
        <v>91932</v>
      </c>
      <c r="H3941">
        <v>218257</v>
      </c>
      <c r="I3941">
        <v>32.573155999999997</v>
      </c>
      <c r="J3941">
        <v>-117.102754</v>
      </c>
      <c r="K3941" t="str">
        <f t="shared" ca="1" si="308"/>
        <v>bad</v>
      </c>
      <c r="L3941" t="str">
        <f t="shared" ca="1" si="309"/>
        <v>wind</v>
      </c>
      <c r="M3941" t="str">
        <f t="shared" ca="1" si="311"/>
        <v>minimal</v>
      </c>
      <c r="N3941" t="str">
        <f t="shared" ca="1" si="311"/>
        <v>high</v>
      </c>
      <c r="O3941" t="str">
        <f t="shared" ca="1" si="311"/>
        <v>extreme</v>
      </c>
      <c r="P3941">
        <f t="shared" ca="1" si="310"/>
        <v>27</v>
      </c>
    </row>
    <row r="3942" spans="1:16" x14ac:dyDescent="0.2">
      <c r="A3942">
        <f t="shared" si="312"/>
        <v>2</v>
      </c>
      <c r="B3942" t="s">
        <v>9060</v>
      </c>
      <c r="C3942" t="s">
        <v>4620</v>
      </c>
      <c r="D3942" t="s">
        <v>4618</v>
      </c>
      <c r="E3942" t="s">
        <v>26</v>
      </c>
      <c r="F3942" t="s">
        <v>11</v>
      </c>
      <c r="G3942">
        <v>91932</v>
      </c>
      <c r="H3942">
        <v>1038772</v>
      </c>
      <c r="I3942">
        <v>32.585656999999998</v>
      </c>
      <c r="J3942">
        <v>-117.109714</v>
      </c>
      <c r="K3942" t="str">
        <f t="shared" ca="1" si="308"/>
        <v>bad</v>
      </c>
      <c r="L3942" t="str">
        <f t="shared" ca="1" si="309"/>
        <v>smoke</v>
      </c>
      <c r="M3942" t="str">
        <f t="shared" ca="1" si="311"/>
        <v>low</v>
      </c>
      <c r="N3942" t="str">
        <f t="shared" ca="1" si="311"/>
        <v>high</v>
      </c>
      <c r="O3942" t="str">
        <f t="shared" ca="1" si="311"/>
        <v>minimal</v>
      </c>
      <c r="P3942">
        <f t="shared" ca="1" si="310"/>
        <v>16</v>
      </c>
    </row>
    <row r="3943" spans="1:16" x14ac:dyDescent="0.2">
      <c r="A3943">
        <f t="shared" si="312"/>
        <v>3</v>
      </c>
      <c r="B3943" t="s">
        <v>9060</v>
      </c>
      <c r="C3943" t="s">
        <v>4621</v>
      </c>
      <c r="D3943" t="s">
        <v>4618</v>
      </c>
      <c r="E3943" t="s">
        <v>26</v>
      </c>
      <c r="F3943" t="s">
        <v>11</v>
      </c>
      <c r="G3943">
        <v>91932</v>
      </c>
      <c r="H3943">
        <v>798899</v>
      </c>
      <c r="I3943">
        <v>32.577714999999998</v>
      </c>
      <c r="J3943">
        <v>-117.118481</v>
      </c>
      <c r="K3943" t="str">
        <f t="shared" ca="1" si="308"/>
        <v>good</v>
      </c>
      <c r="L3943" t="str">
        <f t="shared" ca="1" si="309"/>
        <v>wind</v>
      </c>
      <c r="M3943" t="str">
        <f t="shared" ca="1" si="311"/>
        <v>minimal</v>
      </c>
      <c r="N3943" t="str">
        <f t="shared" ca="1" si="311"/>
        <v>minimal</v>
      </c>
      <c r="O3943" t="str">
        <f t="shared" ca="1" si="311"/>
        <v>medium</v>
      </c>
      <c r="P3943">
        <f t="shared" ca="1" si="310"/>
        <v>50</v>
      </c>
    </row>
    <row r="3944" spans="1:16" x14ac:dyDescent="0.2">
      <c r="A3944">
        <f t="shared" si="312"/>
        <v>1</v>
      </c>
      <c r="B3944" t="s">
        <v>9060</v>
      </c>
      <c r="C3944" t="s">
        <v>4622</v>
      </c>
      <c r="D3944" t="s">
        <v>4618</v>
      </c>
      <c r="E3944" t="s">
        <v>26</v>
      </c>
      <c r="F3944" t="s">
        <v>11</v>
      </c>
      <c r="G3944">
        <v>91932</v>
      </c>
      <c r="H3944">
        <v>398397</v>
      </c>
      <c r="I3944">
        <v>32.574561000000003</v>
      </c>
      <c r="J3944">
        <v>-117.117233</v>
      </c>
      <c r="K3944" t="str">
        <f t="shared" ca="1" si="308"/>
        <v>bad</v>
      </c>
      <c r="L3944" t="str">
        <f t="shared" ca="1" si="309"/>
        <v>smoke</v>
      </c>
      <c r="M3944" t="str">
        <f t="shared" ca="1" si="311"/>
        <v>extreme</v>
      </c>
      <c r="N3944" t="str">
        <f t="shared" ca="1" si="311"/>
        <v>medium</v>
      </c>
      <c r="O3944" t="str">
        <f t="shared" ca="1" si="311"/>
        <v>extreme</v>
      </c>
      <c r="P3944">
        <f t="shared" ca="1" si="310"/>
        <v>5</v>
      </c>
    </row>
    <row r="3945" spans="1:16" x14ac:dyDescent="0.2">
      <c r="A3945">
        <f t="shared" si="312"/>
        <v>2</v>
      </c>
      <c r="B3945" t="s">
        <v>9060</v>
      </c>
      <c r="C3945" t="s">
        <v>4623</v>
      </c>
      <c r="D3945" t="s">
        <v>4618</v>
      </c>
      <c r="E3945" t="s">
        <v>26</v>
      </c>
      <c r="F3945" t="s">
        <v>11</v>
      </c>
      <c r="G3945">
        <v>91932</v>
      </c>
      <c r="H3945">
        <v>996893</v>
      </c>
      <c r="I3945">
        <v>32.569454999999998</v>
      </c>
      <c r="J3945">
        <v>-117.10250000000001</v>
      </c>
      <c r="K3945" t="str">
        <f t="shared" ca="1" si="308"/>
        <v>good</v>
      </c>
      <c r="L3945" t="str">
        <f t="shared" ca="1" si="309"/>
        <v>wind</v>
      </c>
      <c r="M3945" t="str">
        <f t="shared" ca="1" si="311"/>
        <v>minimal</v>
      </c>
      <c r="N3945" t="str">
        <f t="shared" ca="1" si="311"/>
        <v>low</v>
      </c>
      <c r="O3945" t="str">
        <f t="shared" ca="1" si="311"/>
        <v>medium</v>
      </c>
      <c r="P3945">
        <f t="shared" ca="1" si="310"/>
        <v>12</v>
      </c>
    </row>
    <row r="3946" spans="1:16" x14ac:dyDescent="0.2">
      <c r="A3946">
        <f t="shared" si="312"/>
        <v>3</v>
      </c>
      <c r="B3946" t="s">
        <v>9060</v>
      </c>
      <c r="C3946" t="s">
        <v>4624</v>
      </c>
      <c r="D3946" t="s">
        <v>26</v>
      </c>
      <c r="E3946" t="s">
        <v>26</v>
      </c>
      <c r="F3946" t="s">
        <v>11</v>
      </c>
      <c r="G3946">
        <v>92122</v>
      </c>
      <c r="H3946">
        <v>575475</v>
      </c>
      <c r="I3946">
        <v>32.849262000000003</v>
      </c>
      <c r="J3946">
        <v>-117.204868</v>
      </c>
      <c r="K3946" t="str">
        <f t="shared" ca="1" si="308"/>
        <v>bad</v>
      </c>
      <c r="L3946" t="str">
        <f t="shared" ca="1" si="309"/>
        <v>fire</v>
      </c>
      <c r="M3946" t="str">
        <f t="shared" ca="1" si="311"/>
        <v>minimal</v>
      </c>
      <c r="N3946" t="str">
        <f t="shared" ca="1" si="311"/>
        <v>extreme</v>
      </c>
      <c r="O3946" t="str">
        <f t="shared" ca="1" si="311"/>
        <v>low</v>
      </c>
      <c r="P3946">
        <f t="shared" ca="1" si="310"/>
        <v>15</v>
      </c>
    </row>
    <row r="3947" spans="1:16" x14ac:dyDescent="0.2">
      <c r="A3947">
        <f t="shared" si="312"/>
        <v>1</v>
      </c>
      <c r="B3947" t="s">
        <v>9060</v>
      </c>
      <c r="C3947" t="s">
        <v>4625</v>
      </c>
      <c r="D3947" t="s">
        <v>26</v>
      </c>
      <c r="E3947" t="s">
        <v>26</v>
      </c>
      <c r="F3947" t="s">
        <v>11</v>
      </c>
      <c r="G3947">
        <v>92122</v>
      </c>
      <c r="H3947">
        <v>540377</v>
      </c>
      <c r="I3947">
        <v>32.852440000000001</v>
      </c>
      <c r="J3947">
        <v>-117.21404</v>
      </c>
      <c r="K3947" t="str">
        <f t="shared" ca="1" si="308"/>
        <v>good</v>
      </c>
      <c r="L3947" t="str">
        <f t="shared" ca="1" si="309"/>
        <v>smoke</v>
      </c>
      <c r="M3947" t="str">
        <f t="shared" ca="1" si="311"/>
        <v>low</v>
      </c>
      <c r="N3947" t="str">
        <f t="shared" ca="1" si="311"/>
        <v>low</v>
      </c>
      <c r="O3947" t="str">
        <f t="shared" ca="1" si="311"/>
        <v>low</v>
      </c>
      <c r="P3947">
        <f t="shared" ca="1" si="310"/>
        <v>7</v>
      </c>
    </row>
    <row r="3948" spans="1:16" x14ac:dyDescent="0.2">
      <c r="A3948">
        <f t="shared" si="312"/>
        <v>2</v>
      </c>
      <c r="B3948" t="s">
        <v>9060</v>
      </c>
      <c r="C3948" t="s">
        <v>4626</v>
      </c>
      <c r="D3948" t="s">
        <v>26</v>
      </c>
      <c r="E3948" t="s">
        <v>26</v>
      </c>
      <c r="F3948" t="s">
        <v>11</v>
      </c>
      <c r="G3948">
        <v>92122</v>
      </c>
      <c r="H3948">
        <v>977608</v>
      </c>
      <c r="I3948">
        <v>32.865456999999999</v>
      </c>
      <c r="J3948">
        <v>-117.204819</v>
      </c>
      <c r="K3948" t="str">
        <f t="shared" ca="1" si="308"/>
        <v>good</v>
      </c>
      <c r="L3948" t="str">
        <f t="shared" ca="1" si="309"/>
        <v>fire</v>
      </c>
      <c r="M3948" t="str">
        <f t="shared" ca="1" si="311"/>
        <v>extreme</v>
      </c>
      <c r="N3948" t="str">
        <f t="shared" ca="1" si="311"/>
        <v>minimal</v>
      </c>
      <c r="O3948" t="str">
        <f t="shared" ca="1" si="311"/>
        <v>high</v>
      </c>
      <c r="P3948">
        <f t="shared" ca="1" si="310"/>
        <v>34</v>
      </c>
    </row>
    <row r="3949" spans="1:16" x14ac:dyDescent="0.2">
      <c r="A3949">
        <f t="shared" si="312"/>
        <v>3</v>
      </c>
      <c r="B3949" t="s">
        <v>9060</v>
      </c>
      <c r="C3949" t="s">
        <v>4627</v>
      </c>
      <c r="D3949" t="s">
        <v>26</v>
      </c>
      <c r="E3949" t="s">
        <v>26</v>
      </c>
      <c r="F3949" t="s">
        <v>11</v>
      </c>
      <c r="G3949">
        <v>92126</v>
      </c>
      <c r="H3949">
        <v>522210</v>
      </c>
      <c r="I3949">
        <v>32.920825000000001</v>
      </c>
      <c r="J3949">
        <v>-117.128818</v>
      </c>
      <c r="K3949" t="str">
        <f t="shared" ca="1" si="308"/>
        <v>ugly</v>
      </c>
      <c r="L3949" t="str">
        <f t="shared" ca="1" si="309"/>
        <v>fire</v>
      </c>
      <c r="M3949" t="str">
        <f t="shared" ca="1" si="311"/>
        <v>minimal</v>
      </c>
      <c r="N3949" t="str">
        <f t="shared" ca="1" si="311"/>
        <v>minimal</v>
      </c>
      <c r="O3949" t="str">
        <f t="shared" ca="1" si="311"/>
        <v>minimal</v>
      </c>
      <c r="P3949">
        <f t="shared" ca="1" si="310"/>
        <v>33</v>
      </c>
    </row>
    <row r="3950" spans="1:16" x14ac:dyDescent="0.2">
      <c r="A3950">
        <f t="shared" si="312"/>
        <v>1</v>
      </c>
      <c r="B3950" t="s">
        <v>9060</v>
      </c>
      <c r="C3950" t="s">
        <v>4628</v>
      </c>
      <c r="D3950" t="s">
        <v>26</v>
      </c>
      <c r="E3950" t="s">
        <v>26</v>
      </c>
      <c r="F3950" t="s">
        <v>11</v>
      </c>
      <c r="G3950">
        <v>92126</v>
      </c>
      <c r="H3950">
        <v>661230</v>
      </c>
      <c r="I3950">
        <v>32.909945</v>
      </c>
      <c r="J3950">
        <v>-117.17064000000001</v>
      </c>
      <c r="K3950" t="str">
        <f t="shared" ca="1" si="308"/>
        <v>good</v>
      </c>
      <c r="L3950" t="str">
        <f t="shared" ca="1" si="309"/>
        <v>fire</v>
      </c>
      <c r="M3950" t="str">
        <f t="shared" ca="1" si="311"/>
        <v>medium</v>
      </c>
      <c r="N3950" t="str">
        <f t="shared" ca="1" si="311"/>
        <v>minimal</v>
      </c>
      <c r="O3950" t="str">
        <f t="shared" ca="1" si="311"/>
        <v>high</v>
      </c>
      <c r="P3950">
        <f t="shared" ca="1" si="310"/>
        <v>43</v>
      </c>
    </row>
    <row r="3951" spans="1:16" x14ac:dyDescent="0.2">
      <c r="A3951">
        <f t="shared" si="312"/>
        <v>2</v>
      </c>
      <c r="B3951" t="s">
        <v>9060</v>
      </c>
      <c r="C3951" t="s">
        <v>4629</v>
      </c>
      <c r="D3951" t="s">
        <v>26</v>
      </c>
      <c r="E3951" t="s">
        <v>26</v>
      </c>
      <c r="F3951" t="s">
        <v>11</v>
      </c>
      <c r="G3951">
        <v>92126</v>
      </c>
      <c r="H3951">
        <v>936253</v>
      </c>
      <c r="I3951">
        <v>32.918477000000003</v>
      </c>
      <c r="J3951">
        <v>-117.139019</v>
      </c>
      <c r="K3951" t="str">
        <f t="shared" ca="1" si="308"/>
        <v>bad</v>
      </c>
      <c r="L3951" t="str">
        <f t="shared" ca="1" si="309"/>
        <v>wind</v>
      </c>
      <c r="M3951" t="str">
        <f t="shared" ca="1" si="311"/>
        <v>high</v>
      </c>
      <c r="N3951" t="str">
        <f t="shared" ca="1" si="311"/>
        <v>low</v>
      </c>
      <c r="O3951" t="str">
        <f t="shared" ca="1" si="311"/>
        <v>low</v>
      </c>
      <c r="P3951">
        <f t="shared" ca="1" si="310"/>
        <v>38</v>
      </c>
    </row>
    <row r="3952" spans="1:16" x14ac:dyDescent="0.2">
      <c r="A3952">
        <f t="shared" si="312"/>
        <v>3</v>
      </c>
      <c r="B3952" t="s">
        <v>9060</v>
      </c>
      <c r="C3952" t="s">
        <v>4630</v>
      </c>
      <c r="D3952" t="s">
        <v>26</v>
      </c>
      <c r="E3952" t="s">
        <v>26</v>
      </c>
      <c r="F3952" t="s">
        <v>11</v>
      </c>
      <c r="G3952">
        <v>92126</v>
      </c>
      <c r="H3952">
        <v>994907</v>
      </c>
      <c r="I3952">
        <v>32.917884000000001</v>
      </c>
      <c r="J3952">
        <v>-117.163319</v>
      </c>
      <c r="K3952" t="str">
        <f t="shared" ca="1" si="308"/>
        <v>ugly</v>
      </c>
      <c r="L3952" t="str">
        <f t="shared" ca="1" si="309"/>
        <v>smoke</v>
      </c>
      <c r="M3952" t="str">
        <f t="shared" ca="1" si="311"/>
        <v>minimal</v>
      </c>
      <c r="N3952" t="str">
        <f t="shared" ca="1" si="311"/>
        <v>extreme</v>
      </c>
      <c r="O3952" t="str">
        <f t="shared" ca="1" si="311"/>
        <v>high</v>
      </c>
      <c r="P3952">
        <f t="shared" ca="1" si="310"/>
        <v>19</v>
      </c>
    </row>
    <row r="3953" spans="1:16" x14ac:dyDescent="0.2">
      <c r="A3953">
        <f t="shared" si="312"/>
        <v>1</v>
      </c>
      <c r="B3953" t="s">
        <v>9060</v>
      </c>
      <c r="C3953" t="s">
        <v>4631</v>
      </c>
      <c r="D3953" t="s">
        <v>26</v>
      </c>
      <c r="E3953" t="s">
        <v>26</v>
      </c>
      <c r="F3953" t="s">
        <v>11</v>
      </c>
      <c r="G3953">
        <v>92128</v>
      </c>
      <c r="H3953">
        <v>397372</v>
      </c>
      <c r="I3953">
        <v>33.023229999999998</v>
      </c>
      <c r="J3953">
        <v>-117.058891</v>
      </c>
      <c r="K3953" t="str">
        <f t="shared" ca="1" si="308"/>
        <v>good</v>
      </c>
      <c r="L3953" t="str">
        <f t="shared" ca="1" si="309"/>
        <v>smoke</v>
      </c>
      <c r="M3953" t="str">
        <f t="shared" ca="1" si="311"/>
        <v>high</v>
      </c>
      <c r="N3953" t="str">
        <f t="shared" ca="1" si="311"/>
        <v>minimal</v>
      </c>
      <c r="O3953" t="str">
        <f t="shared" ca="1" si="311"/>
        <v>medium</v>
      </c>
      <c r="P3953">
        <f t="shared" ca="1" si="310"/>
        <v>23</v>
      </c>
    </row>
    <row r="3954" spans="1:16" x14ac:dyDescent="0.2">
      <c r="A3954">
        <f t="shared" si="312"/>
        <v>2</v>
      </c>
      <c r="B3954" t="s">
        <v>9060</v>
      </c>
      <c r="C3954" t="s">
        <v>4632</v>
      </c>
      <c r="D3954" t="s">
        <v>26</v>
      </c>
      <c r="E3954" t="s">
        <v>26</v>
      </c>
      <c r="F3954" t="s">
        <v>11</v>
      </c>
      <c r="G3954">
        <v>92126</v>
      </c>
      <c r="H3954">
        <v>443156</v>
      </c>
      <c r="I3954">
        <v>32.928908</v>
      </c>
      <c r="J3954">
        <v>-117.152821</v>
      </c>
      <c r="K3954" t="str">
        <f t="shared" ca="1" si="308"/>
        <v>ugly</v>
      </c>
      <c r="L3954" t="str">
        <f t="shared" ca="1" si="309"/>
        <v>smoke</v>
      </c>
      <c r="M3954" t="str">
        <f t="shared" ca="1" si="311"/>
        <v>medium</v>
      </c>
      <c r="N3954" t="str">
        <f t="shared" ca="1" si="311"/>
        <v>low</v>
      </c>
      <c r="O3954" t="str">
        <f t="shared" ca="1" si="311"/>
        <v>high</v>
      </c>
      <c r="P3954">
        <f t="shared" ca="1" si="310"/>
        <v>1</v>
      </c>
    </row>
    <row r="3955" spans="1:16" x14ac:dyDescent="0.2">
      <c r="A3955">
        <f t="shared" si="312"/>
        <v>3</v>
      </c>
      <c r="B3955" t="s">
        <v>9060</v>
      </c>
      <c r="C3955" t="s">
        <v>4633</v>
      </c>
      <c r="D3955" t="s">
        <v>26</v>
      </c>
      <c r="E3955" t="s">
        <v>26</v>
      </c>
      <c r="F3955" t="s">
        <v>11</v>
      </c>
      <c r="G3955">
        <v>92126</v>
      </c>
      <c r="H3955">
        <v>601182</v>
      </c>
      <c r="I3955">
        <v>32.905051</v>
      </c>
      <c r="J3955">
        <v>-117.134438</v>
      </c>
      <c r="K3955" t="str">
        <f t="shared" ca="1" si="308"/>
        <v>ugly</v>
      </c>
      <c r="L3955" t="str">
        <f t="shared" ca="1" si="309"/>
        <v>wind</v>
      </c>
      <c r="M3955" t="str">
        <f t="shared" ca="1" si="311"/>
        <v>minimal</v>
      </c>
      <c r="N3955" t="str">
        <f t="shared" ca="1" si="311"/>
        <v>minimal</v>
      </c>
      <c r="O3955" t="str">
        <f t="shared" ca="1" si="311"/>
        <v>high</v>
      </c>
      <c r="P3955">
        <f t="shared" ca="1" si="310"/>
        <v>10</v>
      </c>
    </row>
    <row r="3956" spans="1:16" x14ac:dyDescent="0.2">
      <c r="A3956">
        <f t="shared" si="312"/>
        <v>1</v>
      </c>
      <c r="B3956" t="s">
        <v>9060</v>
      </c>
      <c r="C3956" t="s">
        <v>4634</v>
      </c>
      <c r="D3956" t="s">
        <v>26</v>
      </c>
      <c r="E3956" t="s">
        <v>26</v>
      </c>
      <c r="F3956" t="s">
        <v>11</v>
      </c>
      <c r="G3956">
        <v>92126</v>
      </c>
      <c r="H3956">
        <v>727928</v>
      </c>
      <c r="I3956">
        <v>32.909787000000001</v>
      </c>
      <c r="J3956">
        <v>-117.139073</v>
      </c>
      <c r="K3956" t="str">
        <f t="shared" ca="1" si="308"/>
        <v>good</v>
      </c>
      <c r="L3956" t="str">
        <f t="shared" ca="1" si="309"/>
        <v>fire</v>
      </c>
      <c r="M3956" t="str">
        <f t="shared" ca="1" si="311"/>
        <v>high</v>
      </c>
      <c r="N3956" t="str">
        <f t="shared" ca="1" si="311"/>
        <v>medium</v>
      </c>
      <c r="O3956" t="str">
        <f t="shared" ca="1" si="311"/>
        <v>medium</v>
      </c>
      <c r="P3956">
        <f t="shared" ca="1" si="310"/>
        <v>36</v>
      </c>
    </row>
    <row r="3957" spans="1:16" x14ac:dyDescent="0.2">
      <c r="A3957">
        <f t="shared" si="312"/>
        <v>2</v>
      </c>
      <c r="B3957" t="s">
        <v>9060</v>
      </c>
      <c r="C3957" t="s">
        <v>4635</v>
      </c>
      <c r="D3957" t="s">
        <v>26</v>
      </c>
      <c r="E3957" t="s">
        <v>26</v>
      </c>
      <c r="F3957" t="s">
        <v>11</v>
      </c>
      <c r="G3957">
        <v>92126</v>
      </c>
      <c r="H3957">
        <v>924883</v>
      </c>
      <c r="I3957">
        <v>32.903880000000001</v>
      </c>
      <c r="J3957">
        <v>-117.16561299999999</v>
      </c>
      <c r="K3957" t="str">
        <f t="shared" ca="1" si="308"/>
        <v>bad</v>
      </c>
      <c r="L3957" t="str">
        <f t="shared" ca="1" si="309"/>
        <v>smoke</v>
      </c>
      <c r="M3957" t="str">
        <f t="shared" ca="1" si="311"/>
        <v>minimal</v>
      </c>
      <c r="N3957" t="str">
        <f t="shared" ca="1" si="311"/>
        <v>minimal</v>
      </c>
      <c r="O3957" t="str">
        <f t="shared" ca="1" si="311"/>
        <v>high</v>
      </c>
      <c r="P3957">
        <f t="shared" ca="1" si="310"/>
        <v>0</v>
      </c>
    </row>
    <row r="3958" spans="1:16" x14ac:dyDescent="0.2">
      <c r="A3958">
        <f t="shared" si="312"/>
        <v>3</v>
      </c>
      <c r="B3958" t="s">
        <v>9060</v>
      </c>
      <c r="C3958" t="s">
        <v>4636</v>
      </c>
      <c r="D3958" t="s">
        <v>26</v>
      </c>
      <c r="E3958" t="s">
        <v>26</v>
      </c>
      <c r="F3958" t="s">
        <v>11</v>
      </c>
      <c r="G3958">
        <v>92126</v>
      </c>
      <c r="H3958">
        <v>603370</v>
      </c>
      <c r="I3958">
        <v>32.904840999999998</v>
      </c>
      <c r="J3958">
        <v>-117.120931</v>
      </c>
      <c r="K3958" t="str">
        <f t="shared" ca="1" si="308"/>
        <v>bad</v>
      </c>
      <c r="L3958" t="str">
        <f t="shared" ca="1" si="309"/>
        <v>smoke</v>
      </c>
      <c r="M3958" t="str">
        <f t="shared" ca="1" si="311"/>
        <v>high</v>
      </c>
      <c r="N3958" t="str">
        <f t="shared" ca="1" si="311"/>
        <v>medium</v>
      </c>
      <c r="O3958" t="str">
        <f t="shared" ca="1" si="311"/>
        <v>high</v>
      </c>
      <c r="P3958">
        <f t="shared" ca="1" si="310"/>
        <v>34</v>
      </c>
    </row>
    <row r="3959" spans="1:16" x14ac:dyDescent="0.2">
      <c r="A3959">
        <f t="shared" si="312"/>
        <v>1</v>
      </c>
      <c r="B3959" t="s">
        <v>9060</v>
      </c>
      <c r="C3959" t="s">
        <v>4637</v>
      </c>
      <c r="D3959" t="s">
        <v>26</v>
      </c>
      <c r="E3959" t="s">
        <v>26</v>
      </c>
      <c r="F3959" t="s">
        <v>11</v>
      </c>
      <c r="G3959">
        <v>92126</v>
      </c>
      <c r="H3959">
        <v>400042</v>
      </c>
      <c r="I3959">
        <v>32.904285999999999</v>
      </c>
      <c r="J3959">
        <v>-117.149506</v>
      </c>
      <c r="K3959" t="str">
        <f t="shared" ca="1" si="308"/>
        <v>ugly</v>
      </c>
      <c r="L3959" t="str">
        <f t="shared" ca="1" si="309"/>
        <v>fire</v>
      </c>
      <c r="M3959" t="str">
        <f t="shared" ca="1" si="311"/>
        <v>low</v>
      </c>
      <c r="N3959" t="str">
        <f t="shared" ca="1" si="311"/>
        <v>medium</v>
      </c>
      <c r="O3959" t="str">
        <f t="shared" ca="1" si="311"/>
        <v>minimal</v>
      </c>
      <c r="P3959">
        <f t="shared" ca="1" si="310"/>
        <v>24</v>
      </c>
    </row>
    <row r="3960" spans="1:16" x14ac:dyDescent="0.2">
      <c r="A3960">
        <f t="shared" si="312"/>
        <v>2</v>
      </c>
      <c r="B3960" t="s">
        <v>9060</v>
      </c>
      <c r="C3960" t="s">
        <v>4638</v>
      </c>
      <c r="D3960" t="s">
        <v>26</v>
      </c>
      <c r="E3960" t="s">
        <v>26</v>
      </c>
      <c r="F3960" t="s">
        <v>11</v>
      </c>
      <c r="G3960">
        <v>92126</v>
      </c>
      <c r="H3960">
        <v>499089</v>
      </c>
      <c r="I3960">
        <v>32.906627</v>
      </c>
      <c r="J3960">
        <v>-117.133155</v>
      </c>
      <c r="K3960" t="str">
        <f t="shared" ca="1" si="308"/>
        <v>ugly</v>
      </c>
      <c r="L3960" t="str">
        <f t="shared" ca="1" si="309"/>
        <v>smoke</v>
      </c>
      <c r="M3960" t="str">
        <f t="shared" ca="1" si="311"/>
        <v>low</v>
      </c>
      <c r="N3960" t="str">
        <f t="shared" ca="1" si="311"/>
        <v>high</v>
      </c>
      <c r="O3960" t="str">
        <f t="shared" ca="1" si="311"/>
        <v>extreme</v>
      </c>
      <c r="P3960">
        <f t="shared" ca="1" si="310"/>
        <v>43</v>
      </c>
    </row>
    <row r="3961" spans="1:16" x14ac:dyDescent="0.2">
      <c r="A3961">
        <f t="shared" si="312"/>
        <v>3</v>
      </c>
      <c r="B3961" t="s">
        <v>9060</v>
      </c>
      <c r="C3961" t="s">
        <v>4639</v>
      </c>
      <c r="D3961" t="s">
        <v>26</v>
      </c>
      <c r="E3961" t="s">
        <v>26</v>
      </c>
      <c r="F3961" t="s">
        <v>11</v>
      </c>
      <c r="G3961">
        <v>92126</v>
      </c>
      <c r="H3961">
        <v>853869</v>
      </c>
      <c r="I3961">
        <v>32.905298999999999</v>
      </c>
      <c r="J3961">
        <v>-117.167907</v>
      </c>
      <c r="K3961" t="str">
        <f t="shared" ca="1" si="308"/>
        <v>bad</v>
      </c>
      <c r="L3961" t="str">
        <f t="shared" ca="1" si="309"/>
        <v>wind</v>
      </c>
      <c r="M3961" t="str">
        <f t="shared" ca="1" si="311"/>
        <v>high</v>
      </c>
      <c r="N3961" t="str">
        <f t="shared" ca="1" si="311"/>
        <v>medium</v>
      </c>
      <c r="O3961" t="str">
        <f t="shared" ca="1" si="311"/>
        <v>high</v>
      </c>
      <c r="P3961">
        <f t="shared" ca="1" si="310"/>
        <v>39</v>
      </c>
    </row>
    <row r="3962" spans="1:16" x14ac:dyDescent="0.2">
      <c r="A3962">
        <f t="shared" si="312"/>
        <v>1</v>
      </c>
      <c r="B3962" t="s">
        <v>9060</v>
      </c>
      <c r="C3962" t="s">
        <v>4640</v>
      </c>
      <c r="D3962" t="s">
        <v>26</v>
      </c>
      <c r="E3962" t="s">
        <v>26</v>
      </c>
      <c r="F3962" t="s">
        <v>11</v>
      </c>
      <c r="G3962">
        <v>92126</v>
      </c>
      <c r="H3962">
        <v>639922</v>
      </c>
      <c r="I3962">
        <v>32.932645000000001</v>
      </c>
      <c r="J3962">
        <v>-117.128381</v>
      </c>
      <c r="K3962" t="str">
        <f t="shared" ca="1" si="308"/>
        <v>good</v>
      </c>
      <c r="L3962" t="str">
        <f t="shared" ca="1" si="309"/>
        <v>fire</v>
      </c>
      <c r="M3962" t="str">
        <f t="shared" ca="1" si="311"/>
        <v>low</v>
      </c>
      <c r="N3962" t="str">
        <f t="shared" ca="1" si="311"/>
        <v>low</v>
      </c>
      <c r="O3962" t="str">
        <f t="shared" ca="1" si="311"/>
        <v>medium</v>
      </c>
      <c r="P3962">
        <f t="shared" ca="1" si="310"/>
        <v>39</v>
      </c>
    </row>
    <row r="3963" spans="1:16" x14ac:dyDescent="0.2">
      <c r="A3963">
        <f t="shared" si="312"/>
        <v>2</v>
      </c>
      <c r="B3963" t="s">
        <v>9060</v>
      </c>
      <c r="C3963" t="s">
        <v>4641</v>
      </c>
      <c r="D3963" t="s">
        <v>26</v>
      </c>
      <c r="E3963" t="s">
        <v>26</v>
      </c>
      <c r="F3963" t="s">
        <v>11</v>
      </c>
      <c r="G3963">
        <v>92126</v>
      </c>
      <c r="H3963">
        <v>784335</v>
      </c>
      <c r="I3963">
        <v>32.923079000000001</v>
      </c>
      <c r="J3963">
        <v>-117.136258</v>
      </c>
      <c r="K3963" t="str">
        <f t="shared" ca="1" si="308"/>
        <v>ugly</v>
      </c>
      <c r="L3963" t="str">
        <f t="shared" ca="1" si="309"/>
        <v>wind</v>
      </c>
      <c r="M3963" t="str">
        <f t="shared" ca="1" si="311"/>
        <v>high</v>
      </c>
      <c r="N3963" t="str">
        <f t="shared" ca="1" si="311"/>
        <v>low</v>
      </c>
      <c r="O3963" t="str">
        <f t="shared" ca="1" si="311"/>
        <v>extreme</v>
      </c>
      <c r="P3963">
        <f t="shared" ca="1" si="310"/>
        <v>38</v>
      </c>
    </row>
    <row r="3964" spans="1:16" x14ac:dyDescent="0.2">
      <c r="A3964">
        <f t="shared" si="312"/>
        <v>3</v>
      </c>
      <c r="B3964" t="s">
        <v>9060</v>
      </c>
      <c r="C3964" t="s">
        <v>4642</v>
      </c>
      <c r="D3964" t="s">
        <v>26</v>
      </c>
      <c r="E3964" t="s">
        <v>26</v>
      </c>
      <c r="F3964" t="s">
        <v>11</v>
      </c>
      <c r="G3964">
        <v>92126</v>
      </c>
      <c r="H3964">
        <v>547928</v>
      </c>
      <c r="I3964">
        <v>32.924630000000001</v>
      </c>
      <c r="J3964">
        <v>-117.15696</v>
      </c>
      <c r="K3964" t="str">
        <f t="shared" ca="1" si="308"/>
        <v>ugly</v>
      </c>
      <c r="L3964" t="str">
        <f t="shared" ca="1" si="309"/>
        <v>fire</v>
      </c>
      <c r="M3964" t="str">
        <f t="shared" ca="1" si="311"/>
        <v>medium</v>
      </c>
      <c r="N3964" t="str">
        <f t="shared" ca="1" si="311"/>
        <v>high</v>
      </c>
      <c r="O3964" t="str">
        <f t="shared" ca="1" si="311"/>
        <v>extreme</v>
      </c>
      <c r="P3964">
        <f t="shared" ca="1" si="310"/>
        <v>49</v>
      </c>
    </row>
    <row r="3965" spans="1:16" x14ac:dyDescent="0.2">
      <c r="A3965">
        <f t="shared" si="312"/>
        <v>1</v>
      </c>
      <c r="B3965" t="s">
        <v>9060</v>
      </c>
      <c r="C3965" t="s">
        <v>4643</v>
      </c>
      <c r="D3965" t="s">
        <v>26</v>
      </c>
      <c r="E3965" t="s">
        <v>26</v>
      </c>
      <c r="F3965" t="s">
        <v>11</v>
      </c>
      <c r="G3965">
        <v>92126</v>
      </c>
      <c r="H3965">
        <v>444674</v>
      </c>
      <c r="I3965">
        <v>32.903002000000001</v>
      </c>
      <c r="J3965">
        <v>-117.143956</v>
      </c>
      <c r="K3965" t="str">
        <f t="shared" ca="1" si="308"/>
        <v>ugly</v>
      </c>
      <c r="L3965" t="str">
        <f t="shared" ca="1" si="309"/>
        <v>smoke</v>
      </c>
      <c r="M3965" t="str">
        <f t="shared" ca="1" si="311"/>
        <v>high</v>
      </c>
      <c r="N3965" t="str">
        <f t="shared" ca="1" si="311"/>
        <v>minimal</v>
      </c>
      <c r="O3965" t="str">
        <f t="shared" ca="1" si="311"/>
        <v>extreme</v>
      </c>
      <c r="P3965">
        <f t="shared" ca="1" si="310"/>
        <v>49</v>
      </c>
    </row>
    <row r="3966" spans="1:16" x14ac:dyDescent="0.2">
      <c r="A3966">
        <f t="shared" si="312"/>
        <v>2</v>
      </c>
      <c r="B3966" t="s">
        <v>9060</v>
      </c>
      <c r="C3966" t="s">
        <v>4644</v>
      </c>
      <c r="D3966" t="s">
        <v>26</v>
      </c>
      <c r="E3966" t="s">
        <v>26</v>
      </c>
      <c r="F3966" t="s">
        <v>11</v>
      </c>
      <c r="G3966">
        <v>92126</v>
      </c>
      <c r="H3966">
        <v>860671</v>
      </c>
      <c r="I3966">
        <v>32.909005000000001</v>
      </c>
      <c r="J3966">
        <v>-117.166113</v>
      </c>
      <c r="K3966" t="str">
        <f t="shared" ca="1" si="308"/>
        <v>good</v>
      </c>
      <c r="L3966" t="str">
        <f t="shared" ca="1" si="309"/>
        <v>fire</v>
      </c>
      <c r="M3966" t="str">
        <f t="shared" ca="1" si="311"/>
        <v>minimal</v>
      </c>
      <c r="N3966" t="str">
        <f t="shared" ca="1" si="311"/>
        <v>low</v>
      </c>
      <c r="O3966" t="str">
        <f t="shared" ca="1" si="311"/>
        <v>minimal</v>
      </c>
      <c r="P3966">
        <f t="shared" ca="1" si="310"/>
        <v>49</v>
      </c>
    </row>
    <row r="3967" spans="1:16" x14ac:dyDescent="0.2">
      <c r="A3967">
        <f t="shared" si="312"/>
        <v>3</v>
      </c>
      <c r="B3967" t="s">
        <v>9060</v>
      </c>
      <c r="C3967" t="s">
        <v>4645</v>
      </c>
      <c r="D3967" t="s">
        <v>26</v>
      </c>
      <c r="E3967" t="s">
        <v>26</v>
      </c>
      <c r="F3967" t="s">
        <v>11</v>
      </c>
      <c r="G3967">
        <v>92126</v>
      </c>
      <c r="H3967">
        <v>579916</v>
      </c>
      <c r="I3967">
        <v>32.901440999999998</v>
      </c>
      <c r="J3967">
        <v>-117.11963799999999</v>
      </c>
      <c r="K3967" t="str">
        <f t="shared" ca="1" si="308"/>
        <v>bad</v>
      </c>
      <c r="L3967" t="str">
        <f t="shared" ca="1" si="309"/>
        <v>fire</v>
      </c>
      <c r="M3967" t="str">
        <f t="shared" ca="1" si="311"/>
        <v>medium</v>
      </c>
      <c r="N3967" t="str">
        <f t="shared" ca="1" si="311"/>
        <v>high</v>
      </c>
      <c r="O3967" t="str">
        <f t="shared" ca="1" si="311"/>
        <v>low</v>
      </c>
      <c r="P3967">
        <f t="shared" ca="1" si="310"/>
        <v>3</v>
      </c>
    </row>
    <row r="3968" spans="1:16" x14ac:dyDescent="0.2">
      <c r="A3968">
        <f t="shared" si="312"/>
        <v>1</v>
      </c>
      <c r="B3968" t="s">
        <v>9060</v>
      </c>
      <c r="C3968" t="s">
        <v>4646</v>
      </c>
      <c r="D3968" t="s">
        <v>26</v>
      </c>
      <c r="E3968" t="s">
        <v>26</v>
      </c>
      <c r="F3968" t="s">
        <v>11</v>
      </c>
      <c r="G3968">
        <v>92126</v>
      </c>
      <c r="H3968">
        <v>1036777</v>
      </c>
      <c r="I3968">
        <v>32.923879999999997</v>
      </c>
      <c r="J3968">
        <v>-117.15867</v>
      </c>
      <c r="K3968" t="str">
        <f t="shared" ca="1" si="308"/>
        <v>good</v>
      </c>
      <c r="L3968" t="str">
        <f t="shared" ca="1" si="309"/>
        <v>smoke</v>
      </c>
      <c r="M3968" t="str">
        <f t="shared" ca="1" si="311"/>
        <v>medium</v>
      </c>
      <c r="N3968" t="str">
        <f t="shared" ca="1" si="311"/>
        <v>extreme</v>
      </c>
      <c r="O3968" t="str">
        <f t="shared" ca="1" si="311"/>
        <v>minimal</v>
      </c>
      <c r="P3968">
        <f t="shared" ca="1" si="310"/>
        <v>25</v>
      </c>
    </row>
    <row r="3969" spans="1:16" x14ac:dyDescent="0.2">
      <c r="A3969">
        <f t="shared" si="312"/>
        <v>2</v>
      </c>
      <c r="B3969" t="s">
        <v>9060</v>
      </c>
      <c r="C3969" t="s">
        <v>4647</v>
      </c>
      <c r="D3969" t="s">
        <v>26</v>
      </c>
      <c r="E3969" t="s">
        <v>26</v>
      </c>
      <c r="F3969" t="s">
        <v>11</v>
      </c>
      <c r="G3969">
        <v>92127</v>
      </c>
      <c r="H3969">
        <v>685267</v>
      </c>
      <c r="I3969">
        <v>32.999507000000001</v>
      </c>
      <c r="J3969">
        <v>-117.098572</v>
      </c>
      <c r="K3969" t="str">
        <f t="shared" ca="1" si="308"/>
        <v>good</v>
      </c>
      <c r="L3969" t="str">
        <f t="shared" ca="1" si="309"/>
        <v>smoke</v>
      </c>
      <c r="M3969" t="str">
        <f t="shared" ca="1" si="311"/>
        <v>high</v>
      </c>
      <c r="N3969" t="str">
        <f t="shared" ca="1" si="311"/>
        <v>low</v>
      </c>
      <c r="O3969" t="str">
        <f t="shared" ca="1" si="311"/>
        <v>medium</v>
      </c>
      <c r="P3969">
        <f t="shared" ca="1" si="310"/>
        <v>33</v>
      </c>
    </row>
    <row r="3970" spans="1:16" x14ac:dyDescent="0.2">
      <c r="A3970">
        <f t="shared" si="312"/>
        <v>3</v>
      </c>
      <c r="B3970" t="s">
        <v>9060</v>
      </c>
      <c r="C3970" t="s">
        <v>4648</v>
      </c>
      <c r="D3970" t="s">
        <v>26</v>
      </c>
      <c r="E3970" t="s">
        <v>26</v>
      </c>
      <c r="F3970" t="s">
        <v>11</v>
      </c>
      <c r="G3970">
        <v>92127</v>
      </c>
      <c r="H3970">
        <v>618905</v>
      </c>
      <c r="I3970">
        <v>33.041606999999999</v>
      </c>
      <c r="J3970">
        <v>-117.089731</v>
      </c>
      <c r="K3970" t="str">
        <f t="shared" ca="1" si="308"/>
        <v>good</v>
      </c>
      <c r="L3970" t="str">
        <f t="shared" ca="1" si="309"/>
        <v>smoke</v>
      </c>
      <c r="M3970" t="str">
        <f t="shared" ca="1" si="311"/>
        <v>high</v>
      </c>
      <c r="N3970" t="str">
        <f t="shared" ca="1" si="311"/>
        <v>low</v>
      </c>
      <c r="O3970" t="str">
        <f t="shared" ca="1" si="311"/>
        <v>medium</v>
      </c>
      <c r="P3970">
        <f t="shared" ca="1" si="310"/>
        <v>31</v>
      </c>
    </row>
    <row r="3971" spans="1:16" x14ac:dyDescent="0.2">
      <c r="A3971">
        <f t="shared" si="312"/>
        <v>1</v>
      </c>
      <c r="B3971" t="s">
        <v>9060</v>
      </c>
      <c r="C3971" t="s">
        <v>4649</v>
      </c>
      <c r="D3971" t="s">
        <v>26</v>
      </c>
      <c r="E3971" t="s">
        <v>26</v>
      </c>
      <c r="F3971" t="s">
        <v>11</v>
      </c>
      <c r="G3971">
        <v>92127</v>
      </c>
      <c r="H3971">
        <v>1034604</v>
      </c>
      <c r="I3971">
        <v>33.037171999999998</v>
      </c>
      <c r="J3971">
        <v>-117.086006</v>
      </c>
      <c r="K3971" t="str">
        <f t="shared" ref="K3971:K4034" ca="1" si="313">INDEX($R$2:$R$4,RANDBETWEEN(1,3))</f>
        <v>ugly</v>
      </c>
      <c r="L3971" t="str">
        <f t="shared" ref="L3971:L4034" ca="1" si="314">INDEX($S$2:$S$4,RANDBETWEEN(1,3))</f>
        <v>smoke</v>
      </c>
      <c r="M3971" t="str">
        <f t="shared" ca="1" si="311"/>
        <v>low</v>
      </c>
      <c r="N3971" t="str">
        <f t="shared" ca="1" si="311"/>
        <v>extreme</v>
      </c>
      <c r="O3971" t="str">
        <f t="shared" ca="1" si="311"/>
        <v>high</v>
      </c>
      <c r="P3971">
        <f t="shared" ref="P3971:P4034" ca="1" si="315">RANDBETWEEN(0,50)</f>
        <v>2</v>
      </c>
    </row>
    <row r="3972" spans="1:16" x14ac:dyDescent="0.2">
      <c r="A3972">
        <f t="shared" si="312"/>
        <v>2</v>
      </c>
      <c r="B3972" t="s">
        <v>9060</v>
      </c>
      <c r="C3972" t="s">
        <v>4650</v>
      </c>
      <c r="D3972" t="s">
        <v>26</v>
      </c>
      <c r="E3972" t="s">
        <v>26</v>
      </c>
      <c r="F3972" t="s">
        <v>11</v>
      </c>
      <c r="G3972">
        <v>92127</v>
      </c>
      <c r="H3972">
        <v>412809</v>
      </c>
      <c r="I3972">
        <v>32.992736000000001</v>
      </c>
      <c r="J3972">
        <v>-117.139223</v>
      </c>
      <c r="K3972" t="str">
        <f t="shared" ca="1" si="313"/>
        <v>bad</v>
      </c>
      <c r="L3972" t="str">
        <f t="shared" ca="1" si="314"/>
        <v>smoke</v>
      </c>
      <c r="M3972" t="str">
        <f t="shared" ca="1" si="311"/>
        <v>medium</v>
      </c>
      <c r="N3972" t="str">
        <f t="shared" ca="1" si="311"/>
        <v>medium</v>
      </c>
      <c r="O3972" t="str">
        <f t="shared" ca="1" si="311"/>
        <v>extreme</v>
      </c>
      <c r="P3972">
        <f t="shared" ca="1" si="315"/>
        <v>7</v>
      </c>
    </row>
    <row r="3973" spans="1:16" x14ac:dyDescent="0.2">
      <c r="A3973">
        <f t="shared" si="312"/>
        <v>3</v>
      </c>
      <c r="B3973" t="s">
        <v>9060</v>
      </c>
      <c r="C3973" t="s">
        <v>4651</v>
      </c>
      <c r="D3973" t="s">
        <v>26</v>
      </c>
      <c r="E3973" t="s">
        <v>26</v>
      </c>
      <c r="F3973" t="s">
        <v>11</v>
      </c>
      <c r="G3973">
        <v>92127</v>
      </c>
      <c r="H3973">
        <v>907318</v>
      </c>
      <c r="I3973">
        <v>33.015149999999998</v>
      </c>
      <c r="J3973">
        <v>-117.144879</v>
      </c>
      <c r="K3973" t="str">
        <f t="shared" ca="1" si="313"/>
        <v>bad</v>
      </c>
      <c r="L3973" t="str">
        <f t="shared" ca="1" si="314"/>
        <v>fire</v>
      </c>
      <c r="M3973" t="str">
        <f t="shared" ref="M3973:O4036" ca="1" si="316">INDEX($T$2:$T$6,RANDBETWEEN(1,5))</f>
        <v>extreme</v>
      </c>
      <c r="N3973" t="str">
        <f t="shared" ca="1" si="316"/>
        <v>minimal</v>
      </c>
      <c r="O3973" t="str">
        <f t="shared" ca="1" si="316"/>
        <v>extreme</v>
      </c>
      <c r="P3973">
        <f t="shared" ca="1" si="315"/>
        <v>32</v>
      </c>
    </row>
    <row r="3974" spans="1:16" x14ac:dyDescent="0.2">
      <c r="A3974">
        <f t="shared" si="312"/>
        <v>1</v>
      </c>
      <c r="B3974" t="s">
        <v>9060</v>
      </c>
      <c r="C3974" t="s">
        <v>4652</v>
      </c>
      <c r="D3974" t="s">
        <v>26</v>
      </c>
      <c r="E3974" t="s">
        <v>26</v>
      </c>
      <c r="F3974" t="s">
        <v>11</v>
      </c>
      <c r="G3974">
        <v>92127</v>
      </c>
      <c r="H3974">
        <v>547654</v>
      </c>
      <c r="I3974">
        <v>33.033414</v>
      </c>
      <c r="J3974">
        <v>-117.11201800000001</v>
      </c>
      <c r="K3974" t="str">
        <f t="shared" ca="1" si="313"/>
        <v>good</v>
      </c>
      <c r="L3974" t="str">
        <f t="shared" ca="1" si="314"/>
        <v>wind</v>
      </c>
      <c r="M3974" t="str">
        <f t="shared" ca="1" si="316"/>
        <v>minimal</v>
      </c>
      <c r="N3974" t="str">
        <f t="shared" ca="1" si="316"/>
        <v>high</v>
      </c>
      <c r="O3974" t="str">
        <f t="shared" ca="1" si="316"/>
        <v>high</v>
      </c>
      <c r="P3974">
        <f t="shared" ca="1" si="315"/>
        <v>37</v>
      </c>
    </row>
    <row r="3975" spans="1:16" x14ac:dyDescent="0.2">
      <c r="A3975">
        <f t="shared" si="312"/>
        <v>2</v>
      </c>
      <c r="B3975" t="s">
        <v>9060</v>
      </c>
      <c r="C3975" t="s">
        <v>4653</v>
      </c>
      <c r="D3975" t="s">
        <v>26</v>
      </c>
      <c r="E3975" t="s">
        <v>26</v>
      </c>
      <c r="F3975" t="s">
        <v>11</v>
      </c>
      <c r="G3975">
        <v>92128</v>
      </c>
      <c r="H3975">
        <v>501116</v>
      </c>
      <c r="I3975">
        <v>33.038746000000003</v>
      </c>
      <c r="J3975">
        <v>-117.04686</v>
      </c>
      <c r="K3975" t="str">
        <f t="shared" ca="1" si="313"/>
        <v>ugly</v>
      </c>
      <c r="L3975" t="str">
        <f t="shared" ca="1" si="314"/>
        <v>smoke</v>
      </c>
      <c r="M3975" t="str">
        <f t="shared" ca="1" si="316"/>
        <v>high</v>
      </c>
      <c r="N3975" t="str">
        <f t="shared" ca="1" si="316"/>
        <v>minimal</v>
      </c>
      <c r="O3975" t="str">
        <f t="shared" ca="1" si="316"/>
        <v>high</v>
      </c>
      <c r="P3975">
        <f t="shared" ca="1" si="315"/>
        <v>33</v>
      </c>
    </row>
    <row r="3976" spans="1:16" x14ac:dyDescent="0.2">
      <c r="A3976">
        <f t="shared" si="312"/>
        <v>3</v>
      </c>
      <c r="B3976" t="s">
        <v>9060</v>
      </c>
      <c r="C3976" t="s">
        <v>4654</v>
      </c>
      <c r="D3976" t="s">
        <v>26</v>
      </c>
      <c r="E3976" t="s">
        <v>26</v>
      </c>
      <c r="F3976" t="s">
        <v>11</v>
      </c>
      <c r="G3976">
        <v>92128</v>
      </c>
      <c r="H3976">
        <v>977812</v>
      </c>
      <c r="I3976">
        <v>33.049298999999998</v>
      </c>
      <c r="J3976">
        <v>-117.07030899999999</v>
      </c>
      <c r="K3976" t="str">
        <f t="shared" ca="1" si="313"/>
        <v>bad</v>
      </c>
      <c r="L3976" t="str">
        <f t="shared" ca="1" si="314"/>
        <v>wind</v>
      </c>
      <c r="M3976" t="str">
        <f t="shared" ca="1" si="316"/>
        <v>high</v>
      </c>
      <c r="N3976" t="str">
        <f t="shared" ca="1" si="316"/>
        <v>extreme</v>
      </c>
      <c r="O3976" t="str">
        <f t="shared" ca="1" si="316"/>
        <v>low</v>
      </c>
      <c r="P3976">
        <f t="shared" ca="1" si="315"/>
        <v>15</v>
      </c>
    </row>
    <row r="3977" spans="1:16" x14ac:dyDescent="0.2">
      <c r="A3977">
        <f t="shared" si="312"/>
        <v>1</v>
      </c>
      <c r="B3977" t="s">
        <v>9060</v>
      </c>
      <c r="C3977" t="s">
        <v>4655</v>
      </c>
      <c r="D3977" t="s">
        <v>26</v>
      </c>
      <c r="E3977" t="s">
        <v>26</v>
      </c>
      <c r="F3977" t="s">
        <v>11</v>
      </c>
      <c r="G3977">
        <v>92128</v>
      </c>
      <c r="H3977">
        <v>664697</v>
      </c>
      <c r="I3977">
        <v>33.031449000000002</v>
      </c>
      <c r="J3977">
        <v>-117.07640499999999</v>
      </c>
      <c r="K3977" t="str">
        <f t="shared" ca="1" si="313"/>
        <v>bad</v>
      </c>
      <c r="L3977" t="str">
        <f t="shared" ca="1" si="314"/>
        <v>smoke</v>
      </c>
      <c r="M3977" t="str">
        <f t="shared" ca="1" si="316"/>
        <v>minimal</v>
      </c>
      <c r="N3977" t="str">
        <f t="shared" ca="1" si="316"/>
        <v>extreme</v>
      </c>
      <c r="O3977" t="str">
        <f t="shared" ca="1" si="316"/>
        <v>low</v>
      </c>
      <c r="P3977">
        <f t="shared" ca="1" si="315"/>
        <v>33</v>
      </c>
    </row>
    <row r="3978" spans="1:16" x14ac:dyDescent="0.2">
      <c r="A3978">
        <f t="shared" si="312"/>
        <v>2</v>
      </c>
      <c r="B3978" t="s">
        <v>9060</v>
      </c>
      <c r="C3978" t="s">
        <v>4656</v>
      </c>
      <c r="D3978" t="s">
        <v>26</v>
      </c>
      <c r="E3978" t="s">
        <v>26</v>
      </c>
      <c r="F3978" t="s">
        <v>11</v>
      </c>
      <c r="G3978">
        <v>92128</v>
      </c>
      <c r="H3978">
        <v>762219</v>
      </c>
      <c r="I3978">
        <v>33.025672</v>
      </c>
      <c r="J3978">
        <v>-117.073948</v>
      </c>
      <c r="K3978" t="str">
        <f t="shared" ca="1" si="313"/>
        <v>bad</v>
      </c>
      <c r="L3978" t="str">
        <f t="shared" ca="1" si="314"/>
        <v>fire</v>
      </c>
      <c r="M3978" t="str">
        <f t="shared" ca="1" si="316"/>
        <v>high</v>
      </c>
      <c r="N3978" t="str">
        <f t="shared" ca="1" si="316"/>
        <v>extreme</v>
      </c>
      <c r="O3978" t="str">
        <f t="shared" ca="1" si="316"/>
        <v>minimal</v>
      </c>
      <c r="P3978">
        <f t="shared" ca="1" si="315"/>
        <v>45</v>
      </c>
    </row>
    <row r="3979" spans="1:16" x14ac:dyDescent="0.2">
      <c r="A3979">
        <f t="shared" si="312"/>
        <v>3</v>
      </c>
      <c r="B3979" t="s">
        <v>9060</v>
      </c>
      <c r="C3979" t="s">
        <v>4657</v>
      </c>
      <c r="D3979" t="s">
        <v>26</v>
      </c>
      <c r="E3979" t="s">
        <v>26</v>
      </c>
      <c r="F3979" t="s">
        <v>11</v>
      </c>
      <c r="G3979">
        <v>92128</v>
      </c>
      <c r="H3979">
        <v>561673</v>
      </c>
      <c r="I3979">
        <v>33.015683000000003</v>
      </c>
      <c r="J3979">
        <v>-117.06813699999999</v>
      </c>
      <c r="K3979" t="str">
        <f t="shared" ca="1" si="313"/>
        <v>ugly</v>
      </c>
      <c r="L3979" t="str">
        <f t="shared" ca="1" si="314"/>
        <v>fire</v>
      </c>
      <c r="M3979" t="str">
        <f t="shared" ca="1" si="316"/>
        <v>high</v>
      </c>
      <c r="N3979" t="str">
        <f t="shared" ca="1" si="316"/>
        <v>medium</v>
      </c>
      <c r="O3979" t="str">
        <f t="shared" ca="1" si="316"/>
        <v>minimal</v>
      </c>
      <c r="P3979">
        <f t="shared" ca="1" si="315"/>
        <v>35</v>
      </c>
    </row>
    <row r="3980" spans="1:16" x14ac:dyDescent="0.2">
      <c r="A3980">
        <f t="shared" si="312"/>
        <v>1</v>
      </c>
      <c r="B3980" t="s">
        <v>9060</v>
      </c>
      <c r="C3980" t="s">
        <v>4658</v>
      </c>
      <c r="D3980" t="s">
        <v>26</v>
      </c>
      <c r="E3980" t="s">
        <v>26</v>
      </c>
      <c r="F3980" t="s">
        <v>11</v>
      </c>
      <c r="G3980">
        <v>92128</v>
      </c>
      <c r="H3980">
        <v>910496</v>
      </c>
      <c r="I3980">
        <v>32.998826999999999</v>
      </c>
      <c r="J3980">
        <v>-117.06014500000001</v>
      </c>
      <c r="K3980" t="str">
        <f t="shared" ca="1" si="313"/>
        <v>good</v>
      </c>
      <c r="L3980" t="str">
        <f t="shared" ca="1" si="314"/>
        <v>smoke</v>
      </c>
      <c r="M3980" t="str">
        <f t="shared" ca="1" si="316"/>
        <v>medium</v>
      </c>
      <c r="N3980" t="str">
        <f t="shared" ca="1" si="316"/>
        <v>low</v>
      </c>
      <c r="O3980" t="str">
        <f t="shared" ca="1" si="316"/>
        <v>high</v>
      </c>
      <c r="P3980">
        <f t="shared" ca="1" si="315"/>
        <v>31</v>
      </c>
    </row>
    <row r="3981" spans="1:16" x14ac:dyDescent="0.2">
      <c r="A3981">
        <f t="shared" si="312"/>
        <v>2</v>
      </c>
      <c r="B3981" t="s">
        <v>9060</v>
      </c>
      <c r="C3981" t="s">
        <v>4659</v>
      </c>
      <c r="D3981" t="s">
        <v>26</v>
      </c>
      <c r="E3981" t="s">
        <v>26</v>
      </c>
      <c r="F3981" t="s">
        <v>11</v>
      </c>
      <c r="G3981">
        <v>92128</v>
      </c>
      <c r="H3981">
        <v>1023806</v>
      </c>
      <c r="I3981">
        <v>33.008913999999997</v>
      </c>
      <c r="J3981">
        <v>-117.068246</v>
      </c>
      <c r="K3981" t="str">
        <f t="shared" ca="1" si="313"/>
        <v>ugly</v>
      </c>
      <c r="L3981" t="str">
        <f t="shared" ca="1" si="314"/>
        <v>smoke</v>
      </c>
      <c r="M3981" t="str">
        <f t="shared" ca="1" si="316"/>
        <v>medium</v>
      </c>
      <c r="N3981" t="str">
        <f t="shared" ca="1" si="316"/>
        <v>minimal</v>
      </c>
      <c r="O3981" t="str">
        <f t="shared" ca="1" si="316"/>
        <v>high</v>
      </c>
      <c r="P3981">
        <f t="shared" ca="1" si="315"/>
        <v>18</v>
      </c>
    </row>
    <row r="3982" spans="1:16" x14ac:dyDescent="0.2">
      <c r="A3982">
        <f t="shared" ref="A3982:A4045" si="317">A3979</f>
        <v>3</v>
      </c>
      <c r="B3982" t="s">
        <v>9060</v>
      </c>
      <c r="C3982" t="s">
        <v>4660</v>
      </c>
      <c r="D3982" t="s">
        <v>26</v>
      </c>
      <c r="E3982" t="s">
        <v>26</v>
      </c>
      <c r="F3982" t="s">
        <v>11</v>
      </c>
      <c r="G3982">
        <v>92128</v>
      </c>
      <c r="H3982">
        <v>900011</v>
      </c>
      <c r="I3982">
        <v>33.009480000000003</v>
      </c>
      <c r="J3982">
        <v>-117.062618</v>
      </c>
      <c r="K3982" t="str">
        <f t="shared" ca="1" si="313"/>
        <v>good</v>
      </c>
      <c r="L3982" t="str">
        <f t="shared" ca="1" si="314"/>
        <v>wind</v>
      </c>
      <c r="M3982" t="str">
        <f t="shared" ca="1" si="316"/>
        <v>high</v>
      </c>
      <c r="N3982" t="str">
        <f t="shared" ca="1" si="316"/>
        <v>extreme</v>
      </c>
      <c r="O3982" t="str">
        <f t="shared" ca="1" si="316"/>
        <v>medium</v>
      </c>
      <c r="P3982">
        <f t="shared" ca="1" si="315"/>
        <v>35</v>
      </c>
    </row>
    <row r="3983" spans="1:16" x14ac:dyDescent="0.2">
      <c r="A3983">
        <f t="shared" si="317"/>
        <v>1</v>
      </c>
      <c r="B3983" t="s">
        <v>9060</v>
      </c>
      <c r="C3983" t="s">
        <v>4661</v>
      </c>
      <c r="D3983" t="s">
        <v>26</v>
      </c>
      <c r="E3983" t="s">
        <v>26</v>
      </c>
      <c r="F3983" t="s">
        <v>11</v>
      </c>
      <c r="G3983">
        <v>92128</v>
      </c>
      <c r="H3983">
        <v>727242</v>
      </c>
      <c r="I3983">
        <v>32.940083999999999</v>
      </c>
      <c r="J3983">
        <v>-117.081108</v>
      </c>
      <c r="K3983" t="str">
        <f t="shared" ca="1" si="313"/>
        <v>ugly</v>
      </c>
      <c r="L3983" t="str">
        <f t="shared" ca="1" si="314"/>
        <v>fire</v>
      </c>
      <c r="M3983" t="str">
        <f t="shared" ca="1" si="316"/>
        <v>high</v>
      </c>
      <c r="N3983" t="str">
        <f t="shared" ca="1" si="316"/>
        <v>minimal</v>
      </c>
      <c r="O3983" t="str">
        <f t="shared" ca="1" si="316"/>
        <v>high</v>
      </c>
      <c r="P3983">
        <f t="shared" ca="1" si="315"/>
        <v>37</v>
      </c>
    </row>
    <row r="3984" spans="1:16" x14ac:dyDescent="0.2">
      <c r="A3984">
        <f t="shared" si="317"/>
        <v>2</v>
      </c>
      <c r="B3984" t="s">
        <v>9060</v>
      </c>
      <c r="C3984" t="s">
        <v>4662</v>
      </c>
      <c r="D3984" t="s">
        <v>26</v>
      </c>
      <c r="E3984" t="s">
        <v>26</v>
      </c>
      <c r="F3984" t="s">
        <v>11</v>
      </c>
      <c r="G3984">
        <v>92128</v>
      </c>
      <c r="H3984">
        <v>1032065</v>
      </c>
      <c r="I3984">
        <v>32.978717000000003</v>
      </c>
      <c r="J3984">
        <v>-117.071545</v>
      </c>
      <c r="K3984" t="str">
        <f t="shared" ca="1" si="313"/>
        <v>ugly</v>
      </c>
      <c r="L3984" t="str">
        <f t="shared" ca="1" si="314"/>
        <v>wind</v>
      </c>
      <c r="M3984" t="str">
        <f t="shared" ca="1" si="316"/>
        <v>low</v>
      </c>
      <c r="N3984" t="str">
        <f t="shared" ca="1" si="316"/>
        <v>high</v>
      </c>
      <c r="O3984" t="str">
        <f t="shared" ca="1" si="316"/>
        <v>minimal</v>
      </c>
      <c r="P3984">
        <f t="shared" ca="1" si="315"/>
        <v>48</v>
      </c>
    </row>
    <row r="3985" spans="1:16" x14ac:dyDescent="0.2">
      <c r="A3985">
        <f t="shared" si="317"/>
        <v>3</v>
      </c>
      <c r="B3985" t="s">
        <v>9060</v>
      </c>
      <c r="C3985" t="s">
        <v>4663</v>
      </c>
      <c r="D3985" t="s">
        <v>26</v>
      </c>
      <c r="E3985" t="s">
        <v>26</v>
      </c>
      <c r="F3985" t="s">
        <v>11</v>
      </c>
      <c r="G3985">
        <v>92128</v>
      </c>
      <c r="H3985">
        <v>959563</v>
      </c>
      <c r="I3985">
        <v>32.954186999999997</v>
      </c>
      <c r="J3985">
        <v>-117.099799</v>
      </c>
      <c r="K3985" t="str">
        <f t="shared" ca="1" si="313"/>
        <v>good</v>
      </c>
      <c r="L3985" t="str">
        <f t="shared" ca="1" si="314"/>
        <v>smoke</v>
      </c>
      <c r="M3985" t="str">
        <f t="shared" ca="1" si="316"/>
        <v>medium</v>
      </c>
      <c r="N3985" t="str">
        <f t="shared" ca="1" si="316"/>
        <v>medium</v>
      </c>
      <c r="O3985" t="str">
        <f t="shared" ca="1" si="316"/>
        <v>extreme</v>
      </c>
      <c r="P3985">
        <f t="shared" ca="1" si="315"/>
        <v>32</v>
      </c>
    </row>
    <row r="3986" spans="1:16" x14ac:dyDescent="0.2">
      <c r="A3986">
        <f t="shared" si="317"/>
        <v>1</v>
      </c>
      <c r="B3986" t="s">
        <v>9060</v>
      </c>
      <c r="C3986" t="s">
        <v>4664</v>
      </c>
      <c r="D3986" t="s">
        <v>26</v>
      </c>
      <c r="E3986" t="s">
        <v>26</v>
      </c>
      <c r="F3986" t="s">
        <v>11</v>
      </c>
      <c r="G3986">
        <v>92128</v>
      </c>
      <c r="H3986">
        <v>482047</v>
      </c>
      <c r="I3986">
        <v>32.977338000000003</v>
      </c>
      <c r="J3986">
        <v>-117.07265</v>
      </c>
      <c r="K3986" t="str">
        <f t="shared" ca="1" si="313"/>
        <v>ugly</v>
      </c>
      <c r="L3986" t="str">
        <f t="shared" ca="1" si="314"/>
        <v>wind</v>
      </c>
      <c r="M3986" t="str">
        <f t="shared" ca="1" si="316"/>
        <v>medium</v>
      </c>
      <c r="N3986" t="str">
        <f t="shared" ca="1" si="316"/>
        <v>low</v>
      </c>
      <c r="O3986" t="str">
        <f t="shared" ca="1" si="316"/>
        <v>high</v>
      </c>
      <c r="P3986">
        <f t="shared" ca="1" si="315"/>
        <v>50</v>
      </c>
    </row>
    <row r="3987" spans="1:16" x14ac:dyDescent="0.2">
      <c r="A3987">
        <f t="shared" si="317"/>
        <v>2</v>
      </c>
      <c r="B3987" t="s">
        <v>9060</v>
      </c>
      <c r="C3987" t="s">
        <v>4665</v>
      </c>
      <c r="D3987" t="s">
        <v>26</v>
      </c>
      <c r="E3987" t="s">
        <v>26</v>
      </c>
      <c r="F3987" t="s">
        <v>11</v>
      </c>
      <c r="G3987">
        <v>92128</v>
      </c>
      <c r="H3987">
        <v>677452</v>
      </c>
      <c r="I3987">
        <v>32.974338000000003</v>
      </c>
      <c r="J3987">
        <v>-117.071099</v>
      </c>
      <c r="K3987" t="str">
        <f t="shared" ca="1" si="313"/>
        <v>bad</v>
      </c>
      <c r="L3987" t="str">
        <f t="shared" ca="1" si="314"/>
        <v>fire</v>
      </c>
      <c r="M3987" t="str">
        <f t="shared" ca="1" si="316"/>
        <v>low</v>
      </c>
      <c r="N3987" t="str">
        <f t="shared" ca="1" si="316"/>
        <v>medium</v>
      </c>
      <c r="O3987" t="str">
        <f t="shared" ca="1" si="316"/>
        <v>medium</v>
      </c>
      <c r="P3987">
        <f t="shared" ca="1" si="315"/>
        <v>46</v>
      </c>
    </row>
    <row r="3988" spans="1:16" x14ac:dyDescent="0.2">
      <c r="A3988">
        <f t="shared" si="317"/>
        <v>3</v>
      </c>
      <c r="B3988" t="s">
        <v>9060</v>
      </c>
      <c r="C3988" t="s">
        <v>4666</v>
      </c>
      <c r="D3988" t="s">
        <v>26</v>
      </c>
      <c r="E3988" t="s">
        <v>26</v>
      </c>
      <c r="F3988" t="s">
        <v>11</v>
      </c>
      <c r="G3988">
        <v>92129</v>
      </c>
      <c r="H3988">
        <v>1034767</v>
      </c>
      <c r="I3988">
        <v>32.941186000000002</v>
      </c>
      <c r="J3988">
        <v>-117.163731</v>
      </c>
      <c r="K3988" t="str">
        <f t="shared" ca="1" si="313"/>
        <v>bad</v>
      </c>
      <c r="L3988" t="str">
        <f t="shared" ca="1" si="314"/>
        <v>smoke</v>
      </c>
      <c r="M3988" t="str">
        <f t="shared" ca="1" si="316"/>
        <v>minimal</v>
      </c>
      <c r="N3988" t="str">
        <f t="shared" ca="1" si="316"/>
        <v>extreme</v>
      </c>
      <c r="O3988" t="str">
        <f t="shared" ca="1" si="316"/>
        <v>minimal</v>
      </c>
      <c r="P3988">
        <f t="shared" ca="1" si="315"/>
        <v>6</v>
      </c>
    </row>
    <row r="3989" spans="1:16" x14ac:dyDescent="0.2">
      <c r="A3989">
        <f t="shared" si="317"/>
        <v>1</v>
      </c>
      <c r="B3989" t="s">
        <v>9060</v>
      </c>
      <c r="C3989" t="s">
        <v>4667</v>
      </c>
      <c r="D3989" t="s">
        <v>26</v>
      </c>
      <c r="E3989" t="s">
        <v>26</v>
      </c>
      <c r="F3989" t="s">
        <v>11</v>
      </c>
      <c r="G3989">
        <v>92129</v>
      </c>
      <c r="H3989">
        <v>1046528</v>
      </c>
      <c r="I3989">
        <v>32.961001000000003</v>
      </c>
      <c r="J3989">
        <v>-117.118404</v>
      </c>
      <c r="K3989" t="str">
        <f t="shared" ca="1" si="313"/>
        <v>bad</v>
      </c>
      <c r="L3989" t="str">
        <f t="shared" ca="1" si="314"/>
        <v>fire</v>
      </c>
      <c r="M3989" t="str">
        <f t="shared" ca="1" si="316"/>
        <v>extreme</v>
      </c>
      <c r="N3989" t="str">
        <f t="shared" ca="1" si="316"/>
        <v>extreme</v>
      </c>
      <c r="O3989" t="str">
        <f t="shared" ca="1" si="316"/>
        <v>extreme</v>
      </c>
      <c r="P3989">
        <f t="shared" ca="1" si="315"/>
        <v>16</v>
      </c>
    </row>
    <row r="3990" spans="1:16" x14ac:dyDescent="0.2">
      <c r="A3990">
        <f t="shared" si="317"/>
        <v>2</v>
      </c>
      <c r="B3990" t="s">
        <v>9060</v>
      </c>
      <c r="C3990" t="s">
        <v>4668</v>
      </c>
      <c r="D3990" t="s">
        <v>26</v>
      </c>
      <c r="E3990" t="s">
        <v>26</v>
      </c>
      <c r="F3990" t="s">
        <v>11</v>
      </c>
      <c r="G3990">
        <v>92129</v>
      </c>
      <c r="H3990">
        <v>499408</v>
      </c>
      <c r="I3990">
        <v>32.958472999999998</v>
      </c>
      <c r="J3990">
        <v>-117.146416</v>
      </c>
      <c r="K3990" t="str">
        <f t="shared" ca="1" si="313"/>
        <v>bad</v>
      </c>
      <c r="L3990" t="str">
        <f t="shared" ca="1" si="314"/>
        <v>wind</v>
      </c>
      <c r="M3990" t="str">
        <f t="shared" ca="1" si="316"/>
        <v>medium</v>
      </c>
      <c r="N3990" t="str">
        <f t="shared" ca="1" si="316"/>
        <v>minimal</v>
      </c>
      <c r="O3990" t="str">
        <f t="shared" ca="1" si="316"/>
        <v>high</v>
      </c>
      <c r="P3990">
        <f t="shared" ca="1" si="315"/>
        <v>47</v>
      </c>
    </row>
    <row r="3991" spans="1:16" x14ac:dyDescent="0.2">
      <c r="A3991">
        <f t="shared" si="317"/>
        <v>3</v>
      </c>
      <c r="B3991" t="s">
        <v>9060</v>
      </c>
      <c r="C3991" t="s">
        <v>4669</v>
      </c>
      <c r="D3991" t="s">
        <v>26</v>
      </c>
      <c r="E3991" t="s">
        <v>26</v>
      </c>
      <c r="F3991" t="s">
        <v>11</v>
      </c>
      <c r="G3991">
        <v>92129</v>
      </c>
      <c r="H3991">
        <v>1043573</v>
      </c>
      <c r="I3991">
        <v>32.952616999999996</v>
      </c>
      <c r="J3991">
        <v>-117.125364</v>
      </c>
      <c r="K3991" t="str">
        <f t="shared" ca="1" si="313"/>
        <v>ugly</v>
      </c>
      <c r="L3991" t="str">
        <f t="shared" ca="1" si="314"/>
        <v>fire</v>
      </c>
      <c r="M3991" t="str">
        <f t="shared" ca="1" si="316"/>
        <v>low</v>
      </c>
      <c r="N3991" t="str">
        <f t="shared" ca="1" si="316"/>
        <v>minimal</v>
      </c>
      <c r="O3991" t="str">
        <f t="shared" ca="1" si="316"/>
        <v>high</v>
      </c>
      <c r="P3991">
        <f t="shared" ca="1" si="315"/>
        <v>8</v>
      </c>
    </row>
    <row r="3992" spans="1:16" x14ac:dyDescent="0.2">
      <c r="A3992">
        <f t="shared" si="317"/>
        <v>1</v>
      </c>
      <c r="B3992" t="s">
        <v>9060</v>
      </c>
      <c r="C3992" t="s">
        <v>4670</v>
      </c>
      <c r="D3992" t="s">
        <v>26</v>
      </c>
      <c r="E3992" t="s">
        <v>26</v>
      </c>
      <c r="F3992" t="s">
        <v>11</v>
      </c>
      <c r="G3992">
        <v>92129</v>
      </c>
      <c r="H3992">
        <v>931163</v>
      </c>
      <c r="I3992">
        <v>32.960884</v>
      </c>
      <c r="J3992">
        <v>-117.11864799999999</v>
      </c>
      <c r="K3992" t="str">
        <f t="shared" ca="1" si="313"/>
        <v>bad</v>
      </c>
      <c r="L3992" t="str">
        <f t="shared" ca="1" si="314"/>
        <v>wind</v>
      </c>
      <c r="M3992" t="str">
        <f t="shared" ca="1" si="316"/>
        <v>extreme</v>
      </c>
      <c r="N3992" t="str">
        <f t="shared" ca="1" si="316"/>
        <v>extreme</v>
      </c>
      <c r="O3992" t="str">
        <f t="shared" ca="1" si="316"/>
        <v>extreme</v>
      </c>
      <c r="P3992">
        <f t="shared" ca="1" si="315"/>
        <v>39</v>
      </c>
    </row>
    <row r="3993" spans="1:16" x14ac:dyDescent="0.2">
      <c r="A3993">
        <f t="shared" si="317"/>
        <v>2</v>
      </c>
      <c r="B3993" t="s">
        <v>9060</v>
      </c>
      <c r="C3993" t="s">
        <v>4671</v>
      </c>
      <c r="D3993" t="s">
        <v>26</v>
      </c>
      <c r="E3993" t="s">
        <v>26</v>
      </c>
      <c r="F3993" t="s">
        <v>11</v>
      </c>
      <c r="G3993">
        <v>92129</v>
      </c>
      <c r="H3993">
        <v>942879</v>
      </c>
      <c r="I3993">
        <v>32.944983999999998</v>
      </c>
      <c r="J3993">
        <v>-117.142093</v>
      </c>
      <c r="K3993" t="str">
        <f t="shared" ca="1" si="313"/>
        <v>good</v>
      </c>
      <c r="L3993" t="str">
        <f t="shared" ca="1" si="314"/>
        <v>fire</v>
      </c>
      <c r="M3993" t="str">
        <f t="shared" ca="1" si="316"/>
        <v>high</v>
      </c>
      <c r="N3993" t="str">
        <f t="shared" ca="1" si="316"/>
        <v>high</v>
      </c>
      <c r="O3993" t="str">
        <f t="shared" ca="1" si="316"/>
        <v>low</v>
      </c>
      <c r="P3993">
        <f t="shared" ca="1" si="315"/>
        <v>32</v>
      </c>
    </row>
    <row r="3994" spans="1:16" x14ac:dyDescent="0.2">
      <c r="A3994">
        <f t="shared" si="317"/>
        <v>3</v>
      </c>
      <c r="B3994" t="s">
        <v>9060</v>
      </c>
      <c r="C3994" t="s">
        <v>4672</v>
      </c>
      <c r="D3994" t="s">
        <v>26</v>
      </c>
      <c r="E3994" t="s">
        <v>26</v>
      </c>
      <c r="F3994" t="s">
        <v>11</v>
      </c>
      <c r="G3994">
        <v>92129</v>
      </c>
      <c r="H3994">
        <v>843977</v>
      </c>
      <c r="I3994">
        <v>32.960310999999997</v>
      </c>
      <c r="J3994">
        <v>-117.10264100000001</v>
      </c>
      <c r="K3994" t="str">
        <f t="shared" ca="1" si="313"/>
        <v>good</v>
      </c>
      <c r="L3994" t="str">
        <f t="shared" ca="1" si="314"/>
        <v>smoke</v>
      </c>
      <c r="M3994" t="str">
        <f t="shared" ca="1" si="316"/>
        <v>high</v>
      </c>
      <c r="N3994" t="str">
        <f t="shared" ca="1" si="316"/>
        <v>medium</v>
      </c>
      <c r="O3994" t="str">
        <f t="shared" ca="1" si="316"/>
        <v>low</v>
      </c>
      <c r="P3994">
        <f t="shared" ca="1" si="315"/>
        <v>3</v>
      </c>
    </row>
    <row r="3995" spans="1:16" x14ac:dyDescent="0.2">
      <c r="A3995">
        <f t="shared" si="317"/>
        <v>1</v>
      </c>
      <c r="B3995" t="s">
        <v>9060</v>
      </c>
      <c r="C3995" t="s">
        <v>4673</v>
      </c>
      <c r="D3995" t="s">
        <v>26</v>
      </c>
      <c r="E3995" t="s">
        <v>26</v>
      </c>
      <c r="F3995" t="s">
        <v>11</v>
      </c>
      <c r="G3995">
        <v>92129</v>
      </c>
      <c r="H3995">
        <v>560467</v>
      </c>
      <c r="I3995">
        <v>32.940581000000002</v>
      </c>
      <c r="J3995">
        <v>-117.162559</v>
      </c>
      <c r="K3995" t="str">
        <f t="shared" ca="1" si="313"/>
        <v>ugly</v>
      </c>
      <c r="L3995" t="str">
        <f t="shared" ca="1" si="314"/>
        <v>fire</v>
      </c>
      <c r="M3995" t="str">
        <f t="shared" ca="1" si="316"/>
        <v>low</v>
      </c>
      <c r="N3995" t="str">
        <f t="shared" ca="1" si="316"/>
        <v>extreme</v>
      </c>
      <c r="O3995" t="str">
        <f t="shared" ca="1" si="316"/>
        <v>high</v>
      </c>
      <c r="P3995">
        <f t="shared" ca="1" si="315"/>
        <v>14</v>
      </c>
    </row>
    <row r="3996" spans="1:16" x14ac:dyDescent="0.2">
      <c r="A3996">
        <f t="shared" si="317"/>
        <v>2</v>
      </c>
      <c r="B3996" t="s">
        <v>9060</v>
      </c>
      <c r="C3996" t="s">
        <v>4674</v>
      </c>
      <c r="D3996" t="s">
        <v>26</v>
      </c>
      <c r="E3996" t="s">
        <v>26</v>
      </c>
      <c r="F3996" t="s">
        <v>11</v>
      </c>
      <c r="G3996">
        <v>92129</v>
      </c>
      <c r="H3996">
        <v>557880</v>
      </c>
      <c r="I3996">
        <v>32.967326</v>
      </c>
      <c r="J3996">
        <v>-117.145793</v>
      </c>
      <c r="K3996" t="str">
        <f t="shared" ca="1" si="313"/>
        <v>bad</v>
      </c>
      <c r="L3996" t="str">
        <f t="shared" ca="1" si="314"/>
        <v>fire</v>
      </c>
      <c r="M3996" t="str">
        <f t="shared" ca="1" si="316"/>
        <v>extreme</v>
      </c>
      <c r="N3996" t="str">
        <f t="shared" ca="1" si="316"/>
        <v>high</v>
      </c>
      <c r="O3996" t="str">
        <f t="shared" ca="1" si="316"/>
        <v>medium</v>
      </c>
      <c r="P3996">
        <f t="shared" ca="1" si="315"/>
        <v>10</v>
      </c>
    </row>
    <row r="3997" spans="1:16" x14ac:dyDescent="0.2">
      <c r="A3997">
        <f t="shared" si="317"/>
        <v>3</v>
      </c>
      <c r="B3997" t="s">
        <v>9060</v>
      </c>
      <c r="C3997" t="s">
        <v>4675</v>
      </c>
      <c r="D3997" t="s">
        <v>26</v>
      </c>
      <c r="E3997" t="s">
        <v>26</v>
      </c>
      <c r="F3997" t="s">
        <v>11</v>
      </c>
      <c r="G3997">
        <v>92130</v>
      </c>
      <c r="H3997">
        <v>376883</v>
      </c>
      <c r="I3997">
        <v>32.954340999999999</v>
      </c>
      <c r="J3997">
        <v>-117.243302</v>
      </c>
      <c r="K3997" t="str">
        <f t="shared" ca="1" si="313"/>
        <v>good</v>
      </c>
      <c r="L3997" t="str">
        <f t="shared" ca="1" si="314"/>
        <v>smoke</v>
      </c>
      <c r="M3997" t="str">
        <f t="shared" ca="1" si="316"/>
        <v>high</v>
      </c>
      <c r="N3997" t="str">
        <f t="shared" ca="1" si="316"/>
        <v>extreme</v>
      </c>
      <c r="O3997" t="str">
        <f t="shared" ca="1" si="316"/>
        <v>high</v>
      </c>
      <c r="P3997">
        <f t="shared" ca="1" si="315"/>
        <v>2</v>
      </c>
    </row>
    <row r="3998" spans="1:16" x14ac:dyDescent="0.2">
      <c r="A3998">
        <f t="shared" si="317"/>
        <v>1</v>
      </c>
      <c r="B3998" t="s">
        <v>9060</v>
      </c>
      <c r="C3998" t="s">
        <v>4676</v>
      </c>
      <c r="D3998" t="s">
        <v>26</v>
      </c>
      <c r="E3998" t="s">
        <v>26</v>
      </c>
      <c r="F3998" t="s">
        <v>11</v>
      </c>
      <c r="G3998">
        <v>92130</v>
      </c>
      <c r="H3998">
        <v>760650</v>
      </c>
      <c r="I3998">
        <v>32.965815999999997</v>
      </c>
      <c r="J3998">
        <v>-117.165187</v>
      </c>
      <c r="K3998" t="str">
        <f t="shared" ca="1" si="313"/>
        <v>good</v>
      </c>
      <c r="L3998" t="str">
        <f t="shared" ca="1" si="314"/>
        <v>wind</v>
      </c>
      <c r="M3998" t="str">
        <f t="shared" ca="1" si="316"/>
        <v>high</v>
      </c>
      <c r="N3998" t="str">
        <f t="shared" ca="1" si="316"/>
        <v>high</v>
      </c>
      <c r="O3998" t="str">
        <f t="shared" ca="1" si="316"/>
        <v>medium</v>
      </c>
      <c r="P3998">
        <f t="shared" ca="1" si="315"/>
        <v>21</v>
      </c>
    </row>
    <row r="3999" spans="1:16" x14ac:dyDescent="0.2">
      <c r="A3999">
        <f t="shared" si="317"/>
        <v>2</v>
      </c>
      <c r="B3999" t="s">
        <v>9060</v>
      </c>
      <c r="C3999" t="s">
        <v>4677</v>
      </c>
      <c r="D3999" t="s">
        <v>65</v>
      </c>
      <c r="E3999" t="s">
        <v>55</v>
      </c>
      <c r="F3999" t="s">
        <v>11</v>
      </c>
      <c r="G3999">
        <v>93033</v>
      </c>
      <c r="H3999">
        <v>751059</v>
      </c>
      <c r="I3999">
        <v>34.160102999999999</v>
      </c>
      <c r="J3999">
        <v>-119.158553</v>
      </c>
      <c r="K3999" t="str">
        <f t="shared" ca="1" si="313"/>
        <v>bad</v>
      </c>
      <c r="L3999" t="str">
        <f t="shared" ca="1" si="314"/>
        <v>fire</v>
      </c>
      <c r="M3999" t="str">
        <f t="shared" ca="1" si="316"/>
        <v>extreme</v>
      </c>
      <c r="N3999" t="str">
        <f t="shared" ca="1" si="316"/>
        <v>medium</v>
      </c>
      <c r="O3999" t="str">
        <f t="shared" ca="1" si="316"/>
        <v>high</v>
      </c>
      <c r="P3999">
        <f t="shared" ca="1" si="315"/>
        <v>40</v>
      </c>
    </row>
    <row r="4000" spans="1:16" x14ac:dyDescent="0.2">
      <c r="A4000">
        <f t="shared" si="317"/>
        <v>3</v>
      </c>
      <c r="B4000" t="s">
        <v>9060</v>
      </c>
      <c r="C4000" t="s">
        <v>4678</v>
      </c>
      <c r="D4000" t="s">
        <v>65</v>
      </c>
      <c r="E4000" t="s">
        <v>55</v>
      </c>
      <c r="F4000" t="s">
        <v>11</v>
      </c>
      <c r="G4000">
        <v>93033</v>
      </c>
      <c r="H4000">
        <v>632036</v>
      </c>
      <c r="I4000">
        <v>34.151401999999997</v>
      </c>
      <c r="J4000">
        <v>-119.18333</v>
      </c>
      <c r="K4000" t="str">
        <f t="shared" ca="1" si="313"/>
        <v>bad</v>
      </c>
      <c r="L4000" t="str">
        <f t="shared" ca="1" si="314"/>
        <v>smoke</v>
      </c>
      <c r="M4000" t="str">
        <f t="shared" ca="1" si="316"/>
        <v>extreme</v>
      </c>
      <c r="N4000" t="str">
        <f t="shared" ca="1" si="316"/>
        <v>low</v>
      </c>
      <c r="O4000" t="str">
        <f t="shared" ca="1" si="316"/>
        <v>minimal</v>
      </c>
      <c r="P4000">
        <f t="shared" ca="1" si="315"/>
        <v>28</v>
      </c>
    </row>
    <row r="4001" spans="1:16" x14ac:dyDescent="0.2">
      <c r="A4001">
        <f t="shared" si="317"/>
        <v>1</v>
      </c>
      <c r="B4001" t="s">
        <v>9060</v>
      </c>
      <c r="C4001" t="s">
        <v>4679</v>
      </c>
      <c r="D4001" t="s">
        <v>26</v>
      </c>
      <c r="E4001" t="s">
        <v>26</v>
      </c>
      <c r="F4001" t="s">
        <v>11</v>
      </c>
      <c r="G4001">
        <v>92130</v>
      </c>
      <c r="H4001">
        <v>807004</v>
      </c>
      <c r="I4001">
        <v>32.944141000000002</v>
      </c>
      <c r="J4001">
        <v>-117.220088</v>
      </c>
      <c r="K4001" t="str">
        <f t="shared" ca="1" si="313"/>
        <v>bad</v>
      </c>
      <c r="L4001" t="str">
        <f t="shared" ca="1" si="314"/>
        <v>fire</v>
      </c>
      <c r="M4001" t="str">
        <f t="shared" ca="1" si="316"/>
        <v>low</v>
      </c>
      <c r="N4001" t="str">
        <f t="shared" ca="1" si="316"/>
        <v>minimal</v>
      </c>
      <c r="O4001" t="str">
        <f t="shared" ca="1" si="316"/>
        <v>low</v>
      </c>
      <c r="P4001">
        <f t="shared" ca="1" si="315"/>
        <v>10</v>
      </c>
    </row>
    <row r="4002" spans="1:16" x14ac:dyDescent="0.2">
      <c r="A4002">
        <f t="shared" si="317"/>
        <v>2</v>
      </c>
      <c r="B4002" t="s">
        <v>9060</v>
      </c>
      <c r="C4002" t="s">
        <v>4680</v>
      </c>
      <c r="D4002" t="s">
        <v>1910</v>
      </c>
      <c r="E4002" t="s">
        <v>26</v>
      </c>
      <c r="F4002" t="s">
        <v>11</v>
      </c>
      <c r="G4002">
        <v>92075</v>
      </c>
      <c r="H4002">
        <v>657318</v>
      </c>
      <c r="I4002">
        <v>32.989787999999997</v>
      </c>
      <c r="J4002">
        <v>-117.24892199999999</v>
      </c>
      <c r="K4002" t="str">
        <f t="shared" ca="1" si="313"/>
        <v>ugly</v>
      </c>
      <c r="L4002" t="str">
        <f t="shared" ca="1" si="314"/>
        <v>smoke</v>
      </c>
      <c r="M4002" t="str">
        <f t="shared" ca="1" si="316"/>
        <v>extreme</v>
      </c>
      <c r="N4002" t="str">
        <f t="shared" ca="1" si="316"/>
        <v>minimal</v>
      </c>
      <c r="O4002" t="str">
        <f t="shared" ca="1" si="316"/>
        <v>minimal</v>
      </c>
      <c r="P4002">
        <f t="shared" ca="1" si="315"/>
        <v>36</v>
      </c>
    </row>
    <row r="4003" spans="1:16" x14ac:dyDescent="0.2">
      <c r="A4003">
        <f t="shared" si="317"/>
        <v>3</v>
      </c>
      <c r="B4003" t="s">
        <v>9060</v>
      </c>
      <c r="C4003" t="s">
        <v>4681</v>
      </c>
      <c r="D4003" t="s">
        <v>26</v>
      </c>
      <c r="E4003" t="s">
        <v>26</v>
      </c>
      <c r="F4003" t="s">
        <v>11</v>
      </c>
      <c r="G4003">
        <v>92128</v>
      </c>
      <c r="H4003">
        <v>822240</v>
      </c>
      <c r="I4003">
        <v>32.967863999999999</v>
      </c>
      <c r="J4003">
        <v>-117.068006</v>
      </c>
      <c r="K4003" t="str">
        <f t="shared" ca="1" si="313"/>
        <v>ugly</v>
      </c>
      <c r="L4003" t="str">
        <f t="shared" ca="1" si="314"/>
        <v>wind</v>
      </c>
      <c r="M4003" t="str">
        <f t="shared" ca="1" si="316"/>
        <v>high</v>
      </c>
      <c r="N4003" t="str">
        <f t="shared" ca="1" si="316"/>
        <v>medium</v>
      </c>
      <c r="O4003" t="str">
        <f t="shared" ca="1" si="316"/>
        <v>high</v>
      </c>
      <c r="P4003">
        <f t="shared" ca="1" si="315"/>
        <v>18</v>
      </c>
    </row>
    <row r="4004" spans="1:16" x14ac:dyDescent="0.2">
      <c r="A4004">
        <f t="shared" si="317"/>
        <v>1</v>
      </c>
      <c r="B4004" t="s">
        <v>9060</v>
      </c>
      <c r="C4004" t="s">
        <v>4682</v>
      </c>
      <c r="D4004" t="s">
        <v>26</v>
      </c>
      <c r="E4004" t="s">
        <v>26</v>
      </c>
      <c r="F4004" t="s">
        <v>11</v>
      </c>
      <c r="G4004">
        <v>92130</v>
      </c>
      <c r="H4004">
        <v>843499</v>
      </c>
      <c r="I4004">
        <v>32.954047000000003</v>
      </c>
      <c r="J4004">
        <v>-117.20191800000001</v>
      </c>
      <c r="K4004" t="str">
        <f t="shared" ca="1" si="313"/>
        <v>ugly</v>
      </c>
      <c r="L4004" t="str">
        <f t="shared" ca="1" si="314"/>
        <v>wind</v>
      </c>
      <c r="M4004" t="str">
        <f t="shared" ca="1" si="316"/>
        <v>minimal</v>
      </c>
      <c r="N4004" t="str">
        <f t="shared" ca="1" si="316"/>
        <v>extreme</v>
      </c>
      <c r="O4004" t="str">
        <f t="shared" ca="1" si="316"/>
        <v>low</v>
      </c>
      <c r="P4004">
        <f t="shared" ca="1" si="315"/>
        <v>20</v>
      </c>
    </row>
    <row r="4005" spans="1:16" x14ac:dyDescent="0.2">
      <c r="A4005">
        <f t="shared" si="317"/>
        <v>2</v>
      </c>
      <c r="B4005" t="s">
        <v>9060</v>
      </c>
      <c r="C4005" t="s">
        <v>4683</v>
      </c>
      <c r="D4005" t="s">
        <v>26</v>
      </c>
      <c r="E4005" t="s">
        <v>26</v>
      </c>
      <c r="F4005" t="s">
        <v>11</v>
      </c>
      <c r="G4005">
        <v>92130</v>
      </c>
      <c r="H4005">
        <v>426461</v>
      </c>
      <c r="I4005">
        <v>32.945179000000003</v>
      </c>
      <c r="J4005">
        <v>-117.232411</v>
      </c>
      <c r="K4005" t="str">
        <f t="shared" ca="1" si="313"/>
        <v>bad</v>
      </c>
      <c r="L4005" t="str">
        <f t="shared" ca="1" si="314"/>
        <v>wind</v>
      </c>
      <c r="M4005" t="str">
        <f t="shared" ca="1" si="316"/>
        <v>medium</v>
      </c>
      <c r="N4005" t="str">
        <f t="shared" ca="1" si="316"/>
        <v>minimal</v>
      </c>
      <c r="O4005" t="str">
        <f t="shared" ca="1" si="316"/>
        <v>extreme</v>
      </c>
      <c r="P4005">
        <f t="shared" ca="1" si="315"/>
        <v>49</v>
      </c>
    </row>
    <row r="4006" spans="1:16" x14ac:dyDescent="0.2">
      <c r="A4006">
        <f t="shared" si="317"/>
        <v>3</v>
      </c>
      <c r="B4006" t="s">
        <v>9060</v>
      </c>
      <c r="C4006" t="s">
        <v>4684</v>
      </c>
      <c r="D4006" t="s">
        <v>26</v>
      </c>
      <c r="E4006" t="s">
        <v>26</v>
      </c>
      <c r="F4006" t="s">
        <v>11</v>
      </c>
      <c r="G4006">
        <v>92130</v>
      </c>
      <c r="H4006">
        <v>1019985</v>
      </c>
      <c r="I4006">
        <v>32.961441000000001</v>
      </c>
      <c r="J4006">
        <v>-117.236648</v>
      </c>
      <c r="K4006" t="str">
        <f t="shared" ca="1" si="313"/>
        <v>bad</v>
      </c>
      <c r="L4006" t="str">
        <f t="shared" ca="1" si="314"/>
        <v>wind</v>
      </c>
      <c r="M4006" t="str">
        <f t="shared" ca="1" si="316"/>
        <v>low</v>
      </c>
      <c r="N4006" t="str">
        <f t="shared" ca="1" si="316"/>
        <v>medium</v>
      </c>
      <c r="O4006" t="str">
        <f t="shared" ca="1" si="316"/>
        <v>high</v>
      </c>
      <c r="P4006">
        <f t="shared" ca="1" si="315"/>
        <v>38</v>
      </c>
    </row>
    <row r="4007" spans="1:16" x14ac:dyDescent="0.2">
      <c r="A4007">
        <f t="shared" si="317"/>
        <v>1</v>
      </c>
      <c r="B4007" t="s">
        <v>9060</v>
      </c>
      <c r="C4007" t="s">
        <v>4685</v>
      </c>
      <c r="D4007" t="s">
        <v>26</v>
      </c>
      <c r="E4007" t="s">
        <v>26</v>
      </c>
      <c r="F4007" t="s">
        <v>11</v>
      </c>
      <c r="G4007">
        <v>92130</v>
      </c>
      <c r="H4007">
        <v>939174</v>
      </c>
      <c r="I4007">
        <v>32.929549000000002</v>
      </c>
      <c r="J4007">
        <v>-117.193853</v>
      </c>
      <c r="K4007" t="str">
        <f t="shared" ca="1" si="313"/>
        <v>ugly</v>
      </c>
      <c r="L4007" t="str">
        <f t="shared" ca="1" si="314"/>
        <v>fire</v>
      </c>
      <c r="M4007" t="str">
        <f t="shared" ca="1" si="316"/>
        <v>extreme</v>
      </c>
      <c r="N4007" t="str">
        <f t="shared" ca="1" si="316"/>
        <v>high</v>
      </c>
      <c r="O4007" t="str">
        <f t="shared" ca="1" si="316"/>
        <v>medium</v>
      </c>
      <c r="P4007">
        <f t="shared" ca="1" si="315"/>
        <v>28</v>
      </c>
    </row>
    <row r="4008" spans="1:16" x14ac:dyDescent="0.2">
      <c r="A4008">
        <f t="shared" si="317"/>
        <v>2</v>
      </c>
      <c r="B4008" t="s">
        <v>9060</v>
      </c>
      <c r="C4008" t="s">
        <v>4686</v>
      </c>
      <c r="D4008" t="s">
        <v>26</v>
      </c>
      <c r="E4008" t="s">
        <v>26</v>
      </c>
      <c r="F4008" t="s">
        <v>11</v>
      </c>
      <c r="G4008">
        <v>92130</v>
      </c>
      <c r="H4008">
        <v>599066</v>
      </c>
      <c r="I4008">
        <v>32.924295999999998</v>
      </c>
      <c r="J4008">
        <v>-117.231582</v>
      </c>
      <c r="K4008" t="str">
        <f t="shared" ca="1" si="313"/>
        <v>good</v>
      </c>
      <c r="L4008" t="str">
        <f t="shared" ca="1" si="314"/>
        <v>wind</v>
      </c>
      <c r="M4008" t="str">
        <f t="shared" ca="1" si="316"/>
        <v>minimal</v>
      </c>
      <c r="N4008" t="str">
        <f t="shared" ca="1" si="316"/>
        <v>extreme</v>
      </c>
      <c r="O4008" t="str">
        <f t="shared" ca="1" si="316"/>
        <v>minimal</v>
      </c>
      <c r="P4008">
        <f t="shared" ca="1" si="315"/>
        <v>22</v>
      </c>
    </row>
    <row r="4009" spans="1:16" x14ac:dyDescent="0.2">
      <c r="A4009">
        <f t="shared" si="317"/>
        <v>3</v>
      </c>
      <c r="B4009" t="s">
        <v>9060</v>
      </c>
      <c r="C4009" t="s">
        <v>4687</v>
      </c>
      <c r="D4009" t="s">
        <v>26</v>
      </c>
      <c r="E4009" t="s">
        <v>26</v>
      </c>
      <c r="F4009" t="s">
        <v>11</v>
      </c>
      <c r="G4009">
        <v>92130</v>
      </c>
      <c r="H4009">
        <v>732102</v>
      </c>
      <c r="I4009">
        <v>32.944142999999997</v>
      </c>
      <c r="J4009">
        <v>-117.231071</v>
      </c>
      <c r="K4009" t="str">
        <f t="shared" ca="1" si="313"/>
        <v>good</v>
      </c>
      <c r="L4009" t="str">
        <f t="shared" ca="1" si="314"/>
        <v>wind</v>
      </c>
      <c r="M4009" t="str">
        <f t="shared" ca="1" si="316"/>
        <v>low</v>
      </c>
      <c r="N4009" t="str">
        <f t="shared" ca="1" si="316"/>
        <v>minimal</v>
      </c>
      <c r="O4009" t="str">
        <f t="shared" ca="1" si="316"/>
        <v>medium</v>
      </c>
      <c r="P4009">
        <f t="shared" ca="1" si="315"/>
        <v>5</v>
      </c>
    </row>
    <row r="4010" spans="1:16" x14ac:dyDescent="0.2">
      <c r="A4010">
        <f t="shared" si="317"/>
        <v>1</v>
      </c>
      <c r="B4010" t="s">
        <v>9060</v>
      </c>
      <c r="C4010" t="s">
        <v>4688</v>
      </c>
      <c r="D4010" t="s">
        <v>26</v>
      </c>
      <c r="E4010" t="s">
        <v>26</v>
      </c>
      <c r="F4010" t="s">
        <v>11</v>
      </c>
      <c r="G4010">
        <v>92130</v>
      </c>
      <c r="H4010">
        <v>941058</v>
      </c>
      <c r="I4010">
        <v>32.929090000000002</v>
      </c>
      <c r="J4010">
        <v>-117.22817999999999</v>
      </c>
      <c r="K4010" t="str">
        <f t="shared" ca="1" si="313"/>
        <v>bad</v>
      </c>
      <c r="L4010" t="str">
        <f t="shared" ca="1" si="314"/>
        <v>fire</v>
      </c>
      <c r="M4010" t="str">
        <f t="shared" ca="1" si="316"/>
        <v>high</v>
      </c>
      <c r="N4010" t="str">
        <f t="shared" ca="1" si="316"/>
        <v>medium</v>
      </c>
      <c r="O4010" t="str">
        <f t="shared" ca="1" si="316"/>
        <v>minimal</v>
      </c>
      <c r="P4010">
        <f t="shared" ca="1" si="315"/>
        <v>14</v>
      </c>
    </row>
    <row r="4011" spans="1:16" x14ac:dyDescent="0.2">
      <c r="A4011">
        <f t="shared" si="317"/>
        <v>2</v>
      </c>
      <c r="B4011" t="s">
        <v>9060</v>
      </c>
      <c r="C4011" t="s">
        <v>4689</v>
      </c>
      <c r="D4011" t="s">
        <v>26</v>
      </c>
      <c r="E4011" t="s">
        <v>26</v>
      </c>
      <c r="F4011" t="s">
        <v>11</v>
      </c>
      <c r="G4011">
        <v>92131</v>
      </c>
      <c r="H4011">
        <v>421549</v>
      </c>
      <c r="I4011">
        <v>32.903413</v>
      </c>
      <c r="J4011">
        <v>-117.09309399999999</v>
      </c>
      <c r="K4011" t="str">
        <f t="shared" ca="1" si="313"/>
        <v>good</v>
      </c>
      <c r="L4011" t="str">
        <f t="shared" ca="1" si="314"/>
        <v>fire</v>
      </c>
      <c r="M4011" t="str">
        <f t="shared" ca="1" si="316"/>
        <v>medium</v>
      </c>
      <c r="N4011" t="str">
        <f t="shared" ca="1" si="316"/>
        <v>extreme</v>
      </c>
      <c r="O4011" t="str">
        <f t="shared" ca="1" si="316"/>
        <v>low</v>
      </c>
      <c r="P4011">
        <f t="shared" ca="1" si="315"/>
        <v>18</v>
      </c>
    </row>
    <row r="4012" spans="1:16" x14ac:dyDescent="0.2">
      <c r="A4012">
        <f t="shared" si="317"/>
        <v>3</v>
      </c>
      <c r="B4012" t="s">
        <v>9060</v>
      </c>
      <c r="C4012" t="s">
        <v>4690</v>
      </c>
      <c r="D4012" t="s">
        <v>26</v>
      </c>
      <c r="E4012" t="s">
        <v>26</v>
      </c>
      <c r="F4012" t="s">
        <v>11</v>
      </c>
      <c r="G4012">
        <v>92129</v>
      </c>
      <c r="H4012">
        <v>967830</v>
      </c>
      <c r="I4012">
        <v>32.936660000000003</v>
      </c>
      <c r="J4012">
        <v>-117.126001</v>
      </c>
      <c r="K4012" t="str">
        <f t="shared" ca="1" si="313"/>
        <v>ugly</v>
      </c>
      <c r="L4012" t="str">
        <f t="shared" ca="1" si="314"/>
        <v>fire</v>
      </c>
      <c r="M4012" t="str">
        <f t="shared" ca="1" si="316"/>
        <v>medium</v>
      </c>
      <c r="N4012" t="str">
        <f t="shared" ca="1" si="316"/>
        <v>high</v>
      </c>
      <c r="O4012" t="str">
        <f t="shared" ca="1" si="316"/>
        <v>low</v>
      </c>
      <c r="P4012">
        <f t="shared" ca="1" si="315"/>
        <v>11</v>
      </c>
    </row>
    <row r="4013" spans="1:16" x14ac:dyDescent="0.2">
      <c r="A4013">
        <f t="shared" si="317"/>
        <v>1</v>
      </c>
      <c r="B4013" t="s">
        <v>9060</v>
      </c>
      <c r="C4013" t="s">
        <v>4691</v>
      </c>
      <c r="D4013" t="s">
        <v>26</v>
      </c>
      <c r="E4013" t="s">
        <v>26</v>
      </c>
      <c r="F4013" t="s">
        <v>11</v>
      </c>
      <c r="G4013">
        <v>92129</v>
      </c>
      <c r="H4013">
        <v>452410</v>
      </c>
      <c r="I4013">
        <v>32.974431000000003</v>
      </c>
      <c r="J4013">
        <v>-117.125625</v>
      </c>
      <c r="K4013" t="str">
        <f t="shared" ca="1" si="313"/>
        <v>good</v>
      </c>
      <c r="L4013" t="str">
        <f t="shared" ca="1" si="314"/>
        <v>smoke</v>
      </c>
      <c r="M4013" t="str">
        <f t="shared" ca="1" si="316"/>
        <v>low</v>
      </c>
      <c r="N4013" t="str">
        <f t="shared" ca="1" si="316"/>
        <v>high</v>
      </c>
      <c r="O4013" t="str">
        <f t="shared" ca="1" si="316"/>
        <v>medium</v>
      </c>
      <c r="P4013">
        <f t="shared" ca="1" si="315"/>
        <v>45</v>
      </c>
    </row>
    <row r="4014" spans="1:16" x14ac:dyDescent="0.2">
      <c r="A4014">
        <f t="shared" si="317"/>
        <v>2</v>
      </c>
      <c r="B4014" t="s">
        <v>9060</v>
      </c>
      <c r="C4014" t="s">
        <v>4692</v>
      </c>
      <c r="D4014" t="s">
        <v>26</v>
      </c>
      <c r="E4014" t="s">
        <v>26</v>
      </c>
      <c r="F4014" t="s">
        <v>11</v>
      </c>
      <c r="G4014">
        <v>92130</v>
      </c>
      <c r="H4014">
        <v>877222</v>
      </c>
      <c r="I4014">
        <v>32.943589000000003</v>
      </c>
      <c r="J4014">
        <v>-117.212777</v>
      </c>
      <c r="K4014" t="str">
        <f t="shared" ca="1" si="313"/>
        <v>good</v>
      </c>
      <c r="L4014" t="str">
        <f t="shared" ca="1" si="314"/>
        <v>fire</v>
      </c>
      <c r="M4014" t="str">
        <f t="shared" ca="1" si="316"/>
        <v>high</v>
      </c>
      <c r="N4014" t="str">
        <f t="shared" ca="1" si="316"/>
        <v>minimal</v>
      </c>
      <c r="O4014" t="str">
        <f t="shared" ca="1" si="316"/>
        <v>high</v>
      </c>
      <c r="P4014">
        <f t="shared" ca="1" si="315"/>
        <v>34</v>
      </c>
    </row>
    <row r="4015" spans="1:16" x14ac:dyDescent="0.2">
      <c r="A4015">
        <f t="shared" si="317"/>
        <v>3</v>
      </c>
      <c r="B4015" t="s">
        <v>9060</v>
      </c>
      <c r="C4015" t="s">
        <v>4693</v>
      </c>
      <c r="D4015" t="s">
        <v>28</v>
      </c>
      <c r="E4015" t="s">
        <v>28</v>
      </c>
      <c r="F4015" t="s">
        <v>11</v>
      </c>
      <c r="G4015">
        <v>94558</v>
      </c>
      <c r="H4015">
        <v>962241</v>
      </c>
      <c r="I4015">
        <v>38.335090000000001</v>
      </c>
      <c r="J4015">
        <v>-122.30551</v>
      </c>
      <c r="K4015" t="str">
        <f t="shared" ca="1" si="313"/>
        <v>good</v>
      </c>
      <c r="L4015" t="str">
        <f t="shared" ca="1" si="314"/>
        <v>smoke</v>
      </c>
      <c r="M4015" t="str">
        <f t="shared" ca="1" si="316"/>
        <v>high</v>
      </c>
      <c r="N4015" t="str">
        <f t="shared" ca="1" si="316"/>
        <v>high</v>
      </c>
      <c r="O4015" t="str">
        <f t="shared" ca="1" si="316"/>
        <v>minimal</v>
      </c>
      <c r="P4015">
        <f t="shared" ca="1" si="315"/>
        <v>34</v>
      </c>
    </row>
    <row r="4016" spans="1:16" x14ac:dyDescent="0.2">
      <c r="A4016">
        <f t="shared" si="317"/>
        <v>1</v>
      </c>
      <c r="B4016" t="s">
        <v>9060</v>
      </c>
      <c r="C4016" t="s">
        <v>4694</v>
      </c>
      <c r="D4016" t="s">
        <v>28</v>
      </c>
      <c r="E4016" t="s">
        <v>28</v>
      </c>
      <c r="F4016" t="s">
        <v>11</v>
      </c>
      <c r="G4016">
        <v>94558</v>
      </c>
      <c r="H4016">
        <v>739610</v>
      </c>
      <c r="I4016">
        <v>38.335639999999998</v>
      </c>
      <c r="J4016">
        <v>-122.34463</v>
      </c>
      <c r="K4016" t="str">
        <f t="shared" ca="1" si="313"/>
        <v>bad</v>
      </c>
      <c r="L4016" t="str">
        <f t="shared" ca="1" si="314"/>
        <v>smoke</v>
      </c>
      <c r="M4016" t="str">
        <f t="shared" ca="1" si="316"/>
        <v>high</v>
      </c>
      <c r="N4016" t="str">
        <f t="shared" ca="1" si="316"/>
        <v>high</v>
      </c>
      <c r="O4016" t="str">
        <f t="shared" ca="1" si="316"/>
        <v>high</v>
      </c>
      <c r="P4016">
        <f t="shared" ca="1" si="315"/>
        <v>5</v>
      </c>
    </row>
    <row r="4017" spans="1:16" x14ac:dyDescent="0.2">
      <c r="A4017">
        <f t="shared" si="317"/>
        <v>2</v>
      </c>
      <c r="B4017" t="s">
        <v>9060</v>
      </c>
      <c r="C4017" t="s">
        <v>4695</v>
      </c>
      <c r="D4017" t="s">
        <v>26</v>
      </c>
      <c r="E4017" t="s">
        <v>26</v>
      </c>
      <c r="F4017" t="s">
        <v>11</v>
      </c>
      <c r="G4017">
        <v>92131</v>
      </c>
      <c r="H4017">
        <v>920555</v>
      </c>
      <c r="I4017">
        <v>32.918863000000002</v>
      </c>
      <c r="J4017">
        <v>-117.110868</v>
      </c>
      <c r="K4017" t="str">
        <f t="shared" ca="1" si="313"/>
        <v>good</v>
      </c>
      <c r="L4017" t="str">
        <f t="shared" ca="1" si="314"/>
        <v>fire</v>
      </c>
      <c r="M4017" t="str">
        <f t="shared" ca="1" si="316"/>
        <v>low</v>
      </c>
      <c r="N4017" t="str">
        <f t="shared" ca="1" si="316"/>
        <v>medium</v>
      </c>
      <c r="O4017" t="str">
        <f t="shared" ca="1" si="316"/>
        <v>low</v>
      </c>
      <c r="P4017">
        <f t="shared" ca="1" si="315"/>
        <v>16</v>
      </c>
    </row>
    <row r="4018" spans="1:16" x14ac:dyDescent="0.2">
      <c r="A4018">
        <f t="shared" si="317"/>
        <v>3</v>
      </c>
      <c r="B4018" t="s">
        <v>9060</v>
      </c>
      <c r="C4018" t="s">
        <v>4696</v>
      </c>
      <c r="D4018" t="s">
        <v>26</v>
      </c>
      <c r="E4018" t="s">
        <v>26</v>
      </c>
      <c r="F4018" t="s">
        <v>11</v>
      </c>
      <c r="G4018">
        <v>92131</v>
      </c>
      <c r="H4018">
        <v>519323</v>
      </c>
      <c r="I4018">
        <v>32.906751</v>
      </c>
      <c r="J4018">
        <v>-117.06604900000001</v>
      </c>
      <c r="K4018" t="str">
        <f t="shared" ca="1" si="313"/>
        <v>ugly</v>
      </c>
      <c r="L4018" t="str">
        <f t="shared" ca="1" si="314"/>
        <v>wind</v>
      </c>
      <c r="M4018" t="str">
        <f t="shared" ca="1" si="316"/>
        <v>medium</v>
      </c>
      <c r="N4018" t="str">
        <f t="shared" ca="1" si="316"/>
        <v>minimal</v>
      </c>
      <c r="O4018" t="str">
        <f t="shared" ca="1" si="316"/>
        <v>medium</v>
      </c>
      <c r="P4018">
        <f t="shared" ca="1" si="315"/>
        <v>20</v>
      </c>
    </row>
    <row r="4019" spans="1:16" x14ac:dyDescent="0.2">
      <c r="A4019">
        <f t="shared" si="317"/>
        <v>1</v>
      </c>
      <c r="B4019" t="s">
        <v>9060</v>
      </c>
      <c r="C4019" t="s">
        <v>4697</v>
      </c>
      <c r="D4019" t="s">
        <v>26</v>
      </c>
      <c r="E4019" t="s">
        <v>26</v>
      </c>
      <c r="F4019" t="s">
        <v>11</v>
      </c>
      <c r="G4019">
        <v>92131</v>
      </c>
      <c r="H4019">
        <v>775146</v>
      </c>
      <c r="I4019">
        <v>32.906641999999998</v>
      </c>
      <c r="J4019">
        <v>-117.093785</v>
      </c>
      <c r="K4019" t="str">
        <f t="shared" ca="1" si="313"/>
        <v>ugly</v>
      </c>
      <c r="L4019" t="str">
        <f t="shared" ca="1" si="314"/>
        <v>wind</v>
      </c>
      <c r="M4019" t="str">
        <f t="shared" ca="1" si="316"/>
        <v>extreme</v>
      </c>
      <c r="N4019" t="str">
        <f t="shared" ca="1" si="316"/>
        <v>low</v>
      </c>
      <c r="O4019" t="str">
        <f t="shared" ca="1" si="316"/>
        <v>extreme</v>
      </c>
      <c r="P4019">
        <f t="shared" ca="1" si="315"/>
        <v>6</v>
      </c>
    </row>
    <row r="4020" spans="1:16" x14ac:dyDescent="0.2">
      <c r="A4020">
        <f t="shared" si="317"/>
        <v>2</v>
      </c>
      <c r="B4020" t="s">
        <v>9060</v>
      </c>
      <c r="C4020" t="s">
        <v>4698</v>
      </c>
      <c r="D4020" t="s">
        <v>26</v>
      </c>
      <c r="E4020" t="s">
        <v>26</v>
      </c>
      <c r="F4020" t="s">
        <v>11</v>
      </c>
      <c r="G4020">
        <v>92131</v>
      </c>
      <c r="H4020">
        <v>977400</v>
      </c>
      <c r="I4020">
        <v>32.914790000000004</v>
      </c>
      <c r="J4020">
        <v>-117.088424</v>
      </c>
      <c r="K4020" t="str">
        <f t="shared" ca="1" si="313"/>
        <v>bad</v>
      </c>
      <c r="L4020" t="str">
        <f t="shared" ca="1" si="314"/>
        <v>wind</v>
      </c>
      <c r="M4020" t="str">
        <f t="shared" ca="1" si="316"/>
        <v>extreme</v>
      </c>
      <c r="N4020" t="str">
        <f t="shared" ca="1" si="316"/>
        <v>high</v>
      </c>
      <c r="O4020" t="str">
        <f t="shared" ca="1" si="316"/>
        <v>high</v>
      </c>
      <c r="P4020">
        <f t="shared" ca="1" si="315"/>
        <v>5</v>
      </c>
    </row>
    <row r="4021" spans="1:16" x14ac:dyDescent="0.2">
      <c r="A4021">
        <f t="shared" si="317"/>
        <v>3</v>
      </c>
      <c r="B4021" t="s">
        <v>9060</v>
      </c>
      <c r="C4021" t="s">
        <v>4699</v>
      </c>
      <c r="D4021" t="s">
        <v>26</v>
      </c>
      <c r="E4021" t="s">
        <v>26</v>
      </c>
      <c r="F4021" t="s">
        <v>11</v>
      </c>
      <c r="G4021">
        <v>92131</v>
      </c>
      <c r="H4021">
        <v>674988</v>
      </c>
      <c r="I4021">
        <v>32.915227000000002</v>
      </c>
      <c r="J4021">
        <v>-117.111814</v>
      </c>
      <c r="K4021" t="str">
        <f t="shared" ca="1" si="313"/>
        <v>ugly</v>
      </c>
      <c r="L4021" t="str">
        <f t="shared" ca="1" si="314"/>
        <v>wind</v>
      </c>
      <c r="M4021" t="str">
        <f t="shared" ca="1" si="316"/>
        <v>low</v>
      </c>
      <c r="N4021" t="str">
        <f t="shared" ca="1" si="316"/>
        <v>minimal</v>
      </c>
      <c r="O4021" t="str">
        <f t="shared" ca="1" si="316"/>
        <v>medium</v>
      </c>
      <c r="P4021">
        <f t="shared" ca="1" si="315"/>
        <v>40</v>
      </c>
    </row>
    <row r="4022" spans="1:16" x14ac:dyDescent="0.2">
      <c r="A4022">
        <f t="shared" si="317"/>
        <v>1</v>
      </c>
      <c r="B4022" t="s">
        <v>9060</v>
      </c>
      <c r="C4022" t="s">
        <v>4700</v>
      </c>
      <c r="D4022" t="s">
        <v>26</v>
      </c>
      <c r="E4022" t="s">
        <v>26</v>
      </c>
      <c r="F4022" t="s">
        <v>11</v>
      </c>
      <c r="G4022">
        <v>92131</v>
      </c>
      <c r="H4022">
        <v>712051</v>
      </c>
      <c r="I4022">
        <v>32.937072999999998</v>
      </c>
      <c r="J4022">
        <v>-117.092618</v>
      </c>
      <c r="K4022" t="str">
        <f t="shared" ca="1" si="313"/>
        <v>bad</v>
      </c>
      <c r="L4022" t="str">
        <f t="shared" ca="1" si="314"/>
        <v>wind</v>
      </c>
      <c r="M4022" t="str">
        <f t="shared" ca="1" si="316"/>
        <v>high</v>
      </c>
      <c r="N4022" t="str">
        <f t="shared" ca="1" si="316"/>
        <v>high</v>
      </c>
      <c r="O4022" t="str">
        <f t="shared" ca="1" si="316"/>
        <v>medium</v>
      </c>
      <c r="P4022">
        <f t="shared" ca="1" si="315"/>
        <v>21</v>
      </c>
    </row>
    <row r="4023" spans="1:16" x14ac:dyDescent="0.2">
      <c r="A4023">
        <f t="shared" si="317"/>
        <v>2</v>
      </c>
      <c r="B4023" t="s">
        <v>9060</v>
      </c>
      <c r="C4023" t="s">
        <v>4701</v>
      </c>
      <c r="D4023" t="s">
        <v>103</v>
      </c>
      <c r="E4023" t="s">
        <v>26</v>
      </c>
      <c r="F4023" t="s">
        <v>11</v>
      </c>
      <c r="G4023">
        <v>92025</v>
      </c>
      <c r="H4023">
        <v>430539</v>
      </c>
      <c r="I4023">
        <v>33.105978999999998</v>
      </c>
      <c r="J4023">
        <v>-117.06349400000001</v>
      </c>
      <c r="K4023" t="str">
        <f t="shared" ca="1" si="313"/>
        <v>ugly</v>
      </c>
      <c r="L4023" t="str">
        <f t="shared" ca="1" si="314"/>
        <v>smoke</v>
      </c>
      <c r="M4023" t="str">
        <f t="shared" ca="1" si="316"/>
        <v>medium</v>
      </c>
      <c r="N4023" t="str">
        <f t="shared" ca="1" si="316"/>
        <v>medium</v>
      </c>
      <c r="O4023" t="str">
        <f t="shared" ca="1" si="316"/>
        <v>high</v>
      </c>
      <c r="P4023">
        <f t="shared" ca="1" si="315"/>
        <v>29</v>
      </c>
    </row>
    <row r="4024" spans="1:16" x14ac:dyDescent="0.2">
      <c r="A4024">
        <f t="shared" si="317"/>
        <v>3</v>
      </c>
      <c r="B4024" t="s">
        <v>9060</v>
      </c>
      <c r="C4024" t="s">
        <v>4702</v>
      </c>
      <c r="D4024" t="s">
        <v>28</v>
      </c>
      <c r="E4024" t="s">
        <v>28</v>
      </c>
      <c r="F4024" t="s">
        <v>11</v>
      </c>
      <c r="G4024">
        <v>94558</v>
      </c>
      <c r="H4024">
        <v>867703</v>
      </c>
      <c r="I4024">
        <v>38.343000000000004</v>
      </c>
      <c r="J4024">
        <v>-122.27202</v>
      </c>
      <c r="K4024" t="str">
        <f t="shared" ca="1" si="313"/>
        <v>ugly</v>
      </c>
      <c r="L4024" t="str">
        <f t="shared" ca="1" si="314"/>
        <v>smoke</v>
      </c>
      <c r="M4024" t="str">
        <f t="shared" ca="1" si="316"/>
        <v>high</v>
      </c>
      <c r="N4024" t="str">
        <f t="shared" ca="1" si="316"/>
        <v>high</v>
      </c>
      <c r="O4024" t="str">
        <f t="shared" ca="1" si="316"/>
        <v>extreme</v>
      </c>
      <c r="P4024">
        <f t="shared" ca="1" si="315"/>
        <v>36</v>
      </c>
    </row>
    <row r="4025" spans="1:16" x14ac:dyDescent="0.2">
      <c r="A4025">
        <f t="shared" si="317"/>
        <v>1</v>
      </c>
      <c r="B4025" t="s">
        <v>9060</v>
      </c>
      <c r="C4025" t="s">
        <v>4703</v>
      </c>
      <c r="D4025" t="s">
        <v>28</v>
      </c>
      <c r="E4025" t="s">
        <v>28</v>
      </c>
      <c r="F4025" t="s">
        <v>11</v>
      </c>
      <c r="G4025">
        <v>94558</v>
      </c>
      <c r="H4025">
        <v>445054</v>
      </c>
      <c r="I4025">
        <v>38.359119999999997</v>
      </c>
      <c r="J4025">
        <v>-122.26442</v>
      </c>
      <c r="K4025" t="str">
        <f t="shared" ca="1" si="313"/>
        <v>ugly</v>
      </c>
      <c r="L4025" t="str">
        <f t="shared" ca="1" si="314"/>
        <v>wind</v>
      </c>
      <c r="M4025" t="str">
        <f t="shared" ca="1" si="316"/>
        <v>high</v>
      </c>
      <c r="N4025" t="str">
        <f t="shared" ca="1" si="316"/>
        <v>high</v>
      </c>
      <c r="O4025" t="str">
        <f t="shared" ca="1" si="316"/>
        <v>low</v>
      </c>
      <c r="P4025">
        <f t="shared" ca="1" si="315"/>
        <v>32</v>
      </c>
    </row>
    <row r="4026" spans="1:16" x14ac:dyDescent="0.2">
      <c r="A4026">
        <f t="shared" si="317"/>
        <v>2</v>
      </c>
      <c r="B4026" t="s">
        <v>9060</v>
      </c>
      <c r="C4026" t="s">
        <v>4704</v>
      </c>
      <c r="D4026" t="s">
        <v>28</v>
      </c>
      <c r="E4026" t="s">
        <v>28</v>
      </c>
      <c r="F4026" t="s">
        <v>11</v>
      </c>
      <c r="G4026">
        <v>94558</v>
      </c>
      <c r="H4026">
        <v>841120</v>
      </c>
      <c r="I4026">
        <v>38.348410000000001</v>
      </c>
      <c r="J4026">
        <v>-122.25376</v>
      </c>
      <c r="K4026" t="str">
        <f t="shared" ca="1" si="313"/>
        <v>good</v>
      </c>
      <c r="L4026" t="str">
        <f t="shared" ca="1" si="314"/>
        <v>fire</v>
      </c>
      <c r="M4026" t="str">
        <f t="shared" ca="1" si="316"/>
        <v>extreme</v>
      </c>
      <c r="N4026" t="str">
        <f t="shared" ca="1" si="316"/>
        <v>extreme</v>
      </c>
      <c r="O4026" t="str">
        <f t="shared" ca="1" si="316"/>
        <v>minimal</v>
      </c>
      <c r="P4026">
        <f t="shared" ca="1" si="315"/>
        <v>41</v>
      </c>
    </row>
    <row r="4027" spans="1:16" x14ac:dyDescent="0.2">
      <c r="A4027">
        <f t="shared" si="317"/>
        <v>3</v>
      </c>
      <c r="B4027" t="s">
        <v>9060</v>
      </c>
      <c r="C4027" t="s">
        <v>4705</v>
      </c>
      <c r="D4027" t="s">
        <v>3062</v>
      </c>
      <c r="E4027" t="s">
        <v>116</v>
      </c>
      <c r="F4027" t="s">
        <v>11</v>
      </c>
      <c r="G4027">
        <v>94530</v>
      </c>
      <c r="H4027">
        <v>488571</v>
      </c>
      <c r="I4027">
        <v>37.931539999999998</v>
      </c>
      <c r="J4027">
        <v>-122.3111</v>
      </c>
      <c r="K4027" t="str">
        <f t="shared" ca="1" si="313"/>
        <v>ugly</v>
      </c>
      <c r="L4027" t="str">
        <f t="shared" ca="1" si="314"/>
        <v>smoke</v>
      </c>
      <c r="M4027" t="str">
        <f t="shared" ca="1" si="316"/>
        <v>low</v>
      </c>
      <c r="N4027" t="str">
        <f t="shared" ca="1" si="316"/>
        <v>minimal</v>
      </c>
      <c r="O4027" t="str">
        <f t="shared" ca="1" si="316"/>
        <v>extreme</v>
      </c>
      <c r="P4027">
        <f t="shared" ca="1" si="315"/>
        <v>2</v>
      </c>
    </row>
    <row r="4028" spans="1:16" x14ac:dyDescent="0.2">
      <c r="A4028">
        <f t="shared" si="317"/>
        <v>1</v>
      </c>
      <c r="B4028" t="s">
        <v>9060</v>
      </c>
      <c r="C4028" t="s">
        <v>4706</v>
      </c>
      <c r="D4028" t="s">
        <v>3062</v>
      </c>
      <c r="E4028" t="s">
        <v>116</v>
      </c>
      <c r="F4028" t="s">
        <v>11</v>
      </c>
      <c r="G4028">
        <v>94530</v>
      </c>
      <c r="H4028">
        <v>1005828</v>
      </c>
      <c r="I4028">
        <v>37.925609999999999</v>
      </c>
      <c r="J4028">
        <v>-122.30239</v>
      </c>
      <c r="K4028" t="str">
        <f t="shared" ca="1" si="313"/>
        <v>ugly</v>
      </c>
      <c r="L4028" t="str">
        <f t="shared" ca="1" si="314"/>
        <v>wind</v>
      </c>
      <c r="M4028" t="str">
        <f t="shared" ca="1" si="316"/>
        <v>medium</v>
      </c>
      <c r="N4028" t="str">
        <f t="shared" ca="1" si="316"/>
        <v>minimal</v>
      </c>
      <c r="O4028" t="str">
        <f t="shared" ca="1" si="316"/>
        <v>minimal</v>
      </c>
      <c r="P4028">
        <f t="shared" ca="1" si="315"/>
        <v>12</v>
      </c>
    </row>
    <row r="4029" spans="1:16" x14ac:dyDescent="0.2">
      <c r="A4029">
        <f t="shared" si="317"/>
        <v>2</v>
      </c>
      <c r="B4029" t="s">
        <v>9060</v>
      </c>
      <c r="C4029" t="s">
        <v>4707</v>
      </c>
      <c r="D4029" t="s">
        <v>3062</v>
      </c>
      <c r="E4029" t="s">
        <v>116</v>
      </c>
      <c r="F4029" t="s">
        <v>11</v>
      </c>
      <c r="G4029">
        <v>94707</v>
      </c>
      <c r="H4029">
        <v>472794</v>
      </c>
      <c r="I4029">
        <v>37.91084</v>
      </c>
      <c r="J4029">
        <v>-122.28897000000001</v>
      </c>
      <c r="K4029" t="str">
        <f t="shared" ca="1" si="313"/>
        <v>good</v>
      </c>
      <c r="L4029" t="str">
        <f t="shared" ca="1" si="314"/>
        <v>fire</v>
      </c>
      <c r="M4029" t="str">
        <f t="shared" ca="1" si="316"/>
        <v>minimal</v>
      </c>
      <c r="N4029" t="str">
        <f t="shared" ca="1" si="316"/>
        <v>high</v>
      </c>
      <c r="O4029" t="str">
        <f t="shared" ca="1" si="316"/>
        <v>medium</v>
      </c>
      <c r="P4029">
        <f t="shared" ca="1" si="315"/>
        <v>32</v>
      </c>
    </row>
    <row r="4030" spans="1:16" x14ac:dyDescent="0.2">
      <c r="A4030">
        <f t="shared" si="317"/>
        <v>3</v>
      </c>
      <c r="B4030" t="s">
        <v>9060</v>
      </c>
      <c r="C4030" t="s">
        <v>4708</v>
      </c>
      <c r="D4030" t="s">
        <v>3062</v>
      </c>
      <c r="E4030" t="s">
        <v>116</v>
      </c>
      <c r="F4030" t="s">
        <v>11</v>
      </c>
      <c r="G4030">
        <v>94530</v>
      </c>
      <c r="H4030">
        <v>641589</v>
      </c>
      <c r="I4030">
        <v>37.903579999999998</v>
      </c>
      <c r="J4030">
        <v>-122.29219000000001</v>
      </c>
      <c r="K4030" t="str">
        <f t="shared" ca="1" si="313"/>
        <v>good</v>
      </c>
      <c r="L4030" t="str">
        <f t="shared" ca="1" si="314"/>
        <v>smoke</v>
      </c>
      <c r="M4030" t="str">
        <f t="shared" ca="1" si="316"/>
        <v>extreme</v>
      </c>
      <c r="N4030" t="str">
        <f t="shared" ca="1" si="316"/>
        <v>low</v>
      </c>
      <c r="O4030" t="str">
        <f t="shared" ca="1" si="316"/>
        <v>extreme</v>
      </c>
      <c r="P4030">
        <f t="shared" ca="1" si="315"/>
        <v>8</v>
      </c>
    </row>
    <row r="4031" spans="1:16" x14ac:dyDescent="0.2">
      <c r="A4031">
        <f t="shared" si="317"/>
        <v>1</v>
      </c>
      <c r="B4031" t="s">
        <v>9060</v>
      </c>
      <c r="C4031" t="s">
        <v>4709</v>
      </c>
      <c r="D4031" t="s">
        <v>3062</v>
      </c>
      <c r="E4031" t="s">
        <v>116</v>
      </c>
      <c r="F4031" t="s">
        <v>11</v>
      </c>
      <c r="G4031">
        <v>94530</v>
      </c>
      <c r="H4031">
        <v>642781</v>
      </c>
      <c r="I4031">
        <v>37.915120000000002</v>
      </c>
      <c r="J4031">
        <v>-122.29513</v>
      </c>
      <c r="K4031" t="str">
        <f t="shared" ca="1" si="313"/>
        <v>good</v>
      </c>
      <c r="L4031" t="str">
        <f t="shared" ca="1" si="314"/>
        <v>fire</v>
      </c>
      <c r="M4031" t="str">
        <f t="shared" ca="1" si="316"/>
        <v>medium</v>
      </c>
      <c r="N4031" t="str">
        <f t="shared" ca="1" si="316"/>
        <v>minimal</v>
      </c>
      <c r="O4031" t="str">
        <f t="shared" ca="1" si="316"/>
        <v>extreme</v>
      </c>
      <c r="P4031">
        <f t="shared" ca="1" si="315"/>
        <v>44</v>
      </c>
    </row>
    <row r="4032" spans="1:16" x14ac:dyDescent="0.2">
      <c r="A4032">
        <f t="shared" si="317"/>
        <v>2</v>
      </c>
      <c r="B4032" t="s">
        <v>9060</v>
      </c>
      <c r="C4032" t="s">
        <v>4710</v>
      </c>
      <c r="D4032" t="s">
        <v>733</v>
      </c>
      <c r="E4032" t="s">
        <v>116</v>
      </c>
      <c r="F4032" t="s">
        <v>11</v>
      </c>
      <c r="G4032">
        <v>94563</v>
      </c>
      <c r="H4032">
        <v>655264</v>
      </c>
      <c r="I4032">
        <v>37.85962</v>
      </c>
      <c r="J4032">
        <v>-122.15304999999999</v>
      </c>
      <c r="K4032" t="str">
        <f t="shared" ca="1" si="313"/>
        <v>good</v>
      </c>
      <c r="L4032" t="str">
        <f t="shared" ca="1" si="314"/>
        <v>wind</v>
      </c>
      <c r="M4032" t="str">
        <f t="shared" ca="1" si="316"/>
        <v>low</v>
      </c>
      <c r="N4032" t="str">
        <f t="shared" ca="1" si="316"/>
        <v>extreme</v>
      </c>
      <c r="O4032" t="str">
        <f t="shared" ca="1" si="316"/>
        <v>medium</v>
      </c>
      <c r="P4032">
        <f t="shared" ca="1" si="315"/>
        <v>40</v>
      </c>
    </row>
    <row r="4033" spans="1:16" x14ac:dyDescent="0.2">
      <c r="A4033">
        <f t="shared" si="317"/>
        <v>3</v>
      </c>
      <c r="B4033" t="s">
        <v>9060</v>
      </c>
      <c r="C4033" t="s">
        <v>4711</v>
      </c>
      <c r="D4033" t="s">
        <v>4712</v>
      </c>
      <c r="E4033" t="s">
        <v>130</v>
      </c>
      <c r="F4033" t="s">
        <v>11</v>
      </c>
      <c r="G4033">
        <v>94707</v>
      </c>
      <c r="H4033">
        <v>1066590</v>
      </c>
      <c r="I4033">
        <v>37.903570000000002</v>
      </c>
      <c r="J4033">
        <v>-122.28156</v>
      </c>
      <c r="K4033" t="str">
        <f t="shared" ca="1" si="313"/>
        <v>good</v>
      </c>
      <c r="L4033" t="str">
        <f t="shared" ca="1" si="314"/>
        <v>fire</v>
      </c>
      <c r="M4033" t="str">
        <f t="shared" ca="1" si="316"/>
        <v>low</v>
      </c>
      <c r="N4033" t="str">
        <f t="shared" ca="1" si="316"/>
        <v>high</v>
      </c>
      <c r="O4033" t="str">
        <f t="shared" ca="1" si="316"/>
        <v>high</v>
      </c>
      <c r="P4033">
        <f t="shared" ca="1" si="315"/>
        <v>44</v>
      </c>
    </row>
    <row r="4034" spans="1:16" x14ac:dyDescent="0.2">
      <c r="A4034">
        <f t="shared" si="317"/>
        <v>1</v>
      </c>
      <c r="B4034" t="s">
        <v>9060</v>
      </c>
      <c r="C4034" t="s">
        <v>4713</v>
      </c>
      <c r="D4034" t="s">
        <v>3719</v>
      </c>
      <c r="E4034" t="s">
        <v>28</v>
      </c>
      <c r="F4034" t="s">
        <v>11</v>
      </c>
      <c r="G4034">
        <v>94503</v>
      </c>
      <c r="H4034">
        <v>596172</v>
      </c>
      <c r="I4034">
        <v>38.179670000000002</v>
      </c>
      <c r="J4034">
        <v>-122.26617</v>
      </c>
      <c r="K4034" t="str">
        <f t="shared" ca="1" si="313"/>
        <v>good</v>
      </c>
      <c r="L4034" t="str">
        <f t="shared" ca="1" si="314"/>
        <v>fire</v>
      </c>
      <c r="M4034" t="str">
        <f t="shared" ca="1" si="316"/>
        <v>low</v>
      </c>
      <c r="N4034" t="str">
        <f t="shared" ca="1" si="316"/>
        <v>low</v>
      </c>
      <c r="O4034" t="str">
        <f t="shared" ca="1" si="316"/>
        <v>medium</v>
      </c>
      <c r="P4034">
        <f t="shared" ca="1" si="315"/>
        <v>43</v>
      </c>
    </row>
    <row r="4035" spans="1:16" x14ac:dyDescent="0.2">
      <c r="A4035">
        <f t="shared" si="317"/>
        <v>2</v>
      </c>
      <c r="B4035" t="s">
        <v>9060</v>
      </c>
      <c r="C4035" t="s">
        <v>4714</v>
      </c>
      <c r="D4035" t="s">
        <v>28</v>
      </c>
      <c r="E4035" t="s">
        <v>28</v>
      </c>
      <c r="F4035" t="s">
        <v>11</v>
      </c>
      <c r="G4035">
        <v>94559</v>
      </c>
      <c r="H4035">
        <v>1111798</v>
      </c>
      <c r="I4035">
        <v>38.293100000000003</v>
      </c>
      <c r="J4035">
        <v>-122.28814</v>
      </c>
      <c r="K4035" t="str">
        <f t="shared" ref="K4035:K4098" ca="1" si="318">INDEX($R$2:$R$4,RANDBETWEEN(1,3))</f>
        <v>good</v>
      </c>
      <c r="L4035" t="str">
        <f t="shared" ref="L4035:L4098" ca="1" si="319">INDEX($S$2:$S$4,RANDBETWEEN(1,3))</f>
        <v>fire</v>
      </c>
      <c r="M4035" t="str">
        <f t="shared" ca="1" si="316"/>
        <v>medium</v>
      </c>
      <c r="N4035" t="str">
        <f t="shared" ca="1" si="316"/>
        <v>extreme</v>
      </c>
      <c r="O4035" t="str">
        <f t="shared" ca="1" si="316"/>
        <v>extreme</v>
      </c>
      <c r="P4035">
        <f t="shared" ref="P4035:P4098" ca="1" si="320">RANDBETWEEN(0,50)</f>
        <v>7</v>
      </c>
    </row>
    <row r="4036" spans="1:16" x14ac:dyDescent="0.2">
      <c r="A4036">
        <f t="shared" si="317"/>
        <v>3</v>
      </c>
      <c r="B4036" t="s">
        <v>9060</v>
      </c>
      <c r="C4036" t="s">
        <v>4715</v>
      </c>
      <c r="D4036" t="s">
        <v>58</v>
      </c>
      <c r="E4036" t="s">
        <v>58</v>
      </c>
      <c r="F4036" t="s">
        <v>11</v>
      </c>
      <c r="G4036">
        <v>95476</v>
      </c>
      <c r="H4036">
        <v>390361</v>
      </c>
      <c r="I4036">
        <v>38.314549999999997</v>
      </c>
      <c r="J4036">
        <v>-122.47951999999999</v>
      </c>
      <c r="K4036" t="str">
        <f t="shared" ca="1" si="318"/>
        <v>bad</v>
      </c>
      <c r="L4036" t="str">
        <f t="shared" ca="1" si="319"/>
        <v>fire</v>
      </c>
      <c r="M4036" t="str">
        <f t="shared" ca="1" si="316"/>
        <v>minimal</v>
      </c>
      <c r="N4036" t="str">
        <f t="shared" ca="1" si="316"/>
        <v>medium</v>
      </c>
      <c r="O4036" t="str">
        <f t="shared" ca="1" si="316"/>
        <v>minimal</v>
      </c>
      <c r="P4036">
        <f t="shared" ca="1" si="320"/>
        <v>18</v>
      </c>
    </row>
    <row r="4037" spans="1:16" x14ac:dyDescent="0.2">
      <c r="A4037">
        <f t="shared" si="317"/>
        <v>1</v>
      </c>
      <c r="B4037" t="s">
        <v>9060</v>
      </c>
      <c r="C4037" t="s">
        <v>4716</v>
      </c>
      <c r="D4037" t="s">
        <v>58</v>
      </c>
      <c r="E4037" t="s">
        <v>58</v>
      </c>
      <c r="F4037" t="s">
        <v>11</v>
      </c>
      <c r="G4037">
        <v>95476</v>
      </c>
      <c r="H4037">
        <v>997697</v>
      </c>
      <c r="I4037">
        <v>38.280549999999998</v>
      </c>
      <c r="J4037">
        <v>-122.45322</v>
      </c>
      <c r="K4037" t="str">
        <f t="shared" ca="1" si="318"/>
        <v>bad</v>
      </c>
      <c r="L4037" t="str">
        <f t="shared" ca="1" si="319"/>
        <v>smoke</v>
      </c>
      <c r="M4037" t="str">
        <f t="shared" ref="M4037:O4100" ca="1" si="321">INDEX($T$2:$T$6,RANDBETWEEN(1,5))</f>
        <v>minimal</v>
      </c>
      <c r="N4037" t="str">
        <f t="shared" ca="1" si="321"/>
        <v>low</v>
      </c>
      <c r="O4037" t="str">
        <f t="shared" ca="1" si="321"/>
        <v>extreme</v>
      </c>
      <c r="P4037">
        <f t="shared" ca="1" si="320"/>
        <v>7</v>
      </c>
    </row>
    <row r="4038" spans="1:16" x14ac:dyDescent="0.2">
      <c r="A4038">
        <f t="shared" si="317"/>
        <v>2</v>
      </c>
      <c r="B4038" t="s">
        <v>9060</v>
      </c>
      <c r="C4038" t="s">
        <v>4717</v>
      </c>
      <c r="D4038" t="s">
        <v>58</v>
      </c>
      <c r="E4038" t="s">
        <v>58</v>
      </c>
      <c r="F4038" t="s">
        <v>11</v>
      </c>
      <c r="G4038">
        <v>95476</v>
      </c>
      <c r="H4038">
        <v>789073</v>
      </c>
      <c r="I4038">
        <v>38.27955</v>
      </c>
      <c r="J4038">
        <v>-122.44297</v>
      </c>
      <c r="K4038" t="str">
        <f t="shared" ca="1" si="318"/>
        <v>ugly</v>
      </c>
      <c r="L4038" t="str">
        <f t="shared" ca="1" si="319"/>
        <v>smoke</v>
      </c>
      <c r="M4038" t="str">
        <f t="shared" ca="1" si="321"/>
        <v>low</v>
      </c>
      <c r="N4038" t="str">
        <f t="shared" ca="1" si="321"/>
        <v>low</v>
      </c>
      <c r="O4038" t="str">
        <f t="shared" ca="1" si="321"/>
        <v>minimal</v>
      </c>
      <c r="P4038">
        <f t="shared" ca="1" si="320"/>
        <v>17</v>
      </c>
    </row>
    <row r="4039" spans="1:16" x14ac:dyDescent="0.2">
      <c r="A4039">
        <f t="shared" si="317"/>
        <v>3</v>
      </c>
      <c r="B4039" t="s">
        <v>9060</v>
      </c>
      <c r="C4039" t="s">
        <v>4718</v>
      </c>
      <c r="D4039" t="s">
        <v>58</v>
      </c>
      <c r="E4039" t="s">
        <v>58</v>
      </c>
      <c r="F4039" t="s">
        <v>11</v>
      </c>
      <c r="G4039">
        <v>95476</v>
      </c>
      <c r="H4039">
        <v>660425</v>
      </c>
      <c r="I4039">
        <v>38.286769999999997</v>
      </c>
      <c r="J4039">
        <v>-122.45403</v>
      </c>
      <c r="K4039" t="str">
        <f t="shared" ca="1" si="318"/>
        <v>good</v>
      </c>
      <c r="L4039" t="str">
        <f t="shared" ca="1" si="319"/>
        <v>wind</v>
      </c>
      <c r="M4039" t="str">
        <f t="shared" ca="1" si="321"/>
        <v>low</v>
      </c>
      <c r="N4039" t="str">
        <f t="shared" ca="1" si="321"/>
        <v>minimal</v>
      </c>
      <c r="O4039" t="str">
        <f t="shared" ca="1" si="321"/>
        <v>medium</v>
      </c>
      <c r="P4039">
        <f t="shared" ca="1" si="320"/>
        <v>4</v>
      </c>
    </row>
    <row r="4040" spans="1:16" x14ac:dyDescent="0.2">
      <c r="A4040">
        <f t="shared" si="317"/>
        <v>1</v>
      </c>
      <c r="B4040" t="s">
        <v>9060</v>
      </c>
      <c r="C4040" t="s">
        <v>4719</v>
      </c>
      <c r="D4040" t="s">
        <v>58</v>
      </c>
      <c r="E4040" t="s">
        <v>58</v>
      </c>
      <c r="F4040" t="s">
        <v>11</v>
      </c>
      <c r="G4040">
        <v>95476</v>
      </c>
      <c r="H4040">
        <v>938632</v>
      </c>
      <c r="I4040">
        <v>38.289319999999996</v>
      </c>
      <c r="J4040">
        <v>-122.43367000000001</v>
      </c>
      <c r="K4040" t="str">
        <f t="shared" ca="1" si="318"/>
        <v>ugly</v>
      </c>
      <c r="L4040" t="str">
        <f t="shared" ca="1" si="319"/>
        <v>fire</v>
      </c>
      <c r="M4040" t="str">
        <f t="shared" ca="1" si="321"/>
        <v>medium</v>
      </c>
      <c r="N4040" t="str">
        <f t="shared" ca="1" si="321"/>
        <v>high</v>
      </c>
      <c r="O4040" t="str">
        <f t="shared" ca="1" si="321"/>
        <v>minimal</v>
      </c>
      <c r="P4040">
        <f t="shared" ca="1" si="320"/>
        <v>35</v>
      </c>
    </row>
    <row r="4041" spans="1:16" x14ac:dyDescent="0.2">
      <c r="A4041">
        <f t="shared" si="317"/>
        <v>2</v>
      </c>
      <c r="B4041" t="s">
        <v>9060</v>
      </c>
      <c r="C4041" t="s">
        <v>4720</v>
      </c>
      <c r="D4041" t="s">
        <v>3536</v>
      </c>
      <c r="E4041" t="s">
        <v>48</v>
      </c>
      <c r="F4041" t="s">
        <v>11</v>
      </c>
      <c r="G4041">
        <v>92344</v>
      </c>
      <c r="H4041">
        <v>206690</v>
      </c>
      <c r="I4041">
        <v>34.371079999999999</v>
      </c>
      <c r="J4041">
        <v>-117.41357000000001</v>
      </c>
      <c r="K4041" t="str">
        <f t="shared" ca="1" si="318"/>
        <v>good</v>
      </c>
      <c r="L4041" t="str">
        <f t="shared" ca="1" si="319"/>
        <v>fire</v>
      </c>
      <c r="M4041" t="str">
        <f t="shared" ca="1" si="321"/>
        <v>low</v>
      </c>
      <c r="N4041" t="str">
        <f t="shared" ca="1" si="321"/>
        <v>high</v>
      </c>
      <c r="O4041" t="str">
        <f t="shared" ca="1" si="321"/>
        <v>low</v>
      </c>
      <c r="P4041">
        <f t="shared" ca="1" si="320"/>
        <v>32</v>
      </c>
    </row>
    <row r="4042" spans="1:16" x14ac:dyDescent="0.2">
      <c r="A4042">
        <f t="shared" si="317"/>
        <v>3</v>
      </c>
      <c r="B4042" t="s">
        <v>9060</v>
      </c>
      <c r="C4042" t="s">
        <v>4721</v>
      </c>
      <c r="D4042" t="s">
        <v>103</v>
      </c>
      <c r="E4042" t="s">
        <v>26</v>
      </c>
      <c r="F4042" t="s">
        <v>11</v>
      </c>
      <c r="G4042">
        <v>92025</v>
      </c>
      <c r="H4042">
        <v>490088</v>
      </c>
      <c r="I4042">
        <v>33.099713999999999</v>
      </c>
      <c r="J4042">
        <v>-117.07581399999999</v>
      </c>
      <c r="K4042" t="str">
        <f t="shared" ca="1" si="318"/>
        <v>ugly</v>
      </c>
      <c r="L4042" t="str">
        <f t="shared" ca="1" si="319"/>
        <v>smoke</v>
      </c>
      <c r="M4042" t="str">
        <f t="shared" ca="1" si="321"/>
        <v>extreme</v>
      </c>
      <c r="N4042" t="str">
        <f t="shared" ca="1" si="321"/>
        <v>low</v>
      </c>
      <c r="O4042" t="str">
        <f t="shared" ca="1" si="321"/>
        <v>low</v>
      </c>
      <c r="P4042">
        <f t="shared" ca="1" si="320"/>
        <v>50</v>
      </c>
    </row>
    <row r="4043" spans="1:16" x14ac:dyDescent="0.2">
      <c r="A4043">
        <f t="shared" si="317"/>
        <v>1</v>
      </c>
      <c r="B4043" t="s">
        <v>9060</v>
      </c>
      <c r="C4043" t="s">
        <v>4722</v>
      </c>
      <c r="D4043" t="s">
        <v>103</v>
      </c>
      <c r="E4043" t="s">
        <v>26</v>
      </c>
      <c r="F4043" t="s">
        <v>11</v>
      </c>
      <c r="G4043">
        <v>92025</v>
      </c>
      <c r="H4043">
        <v>912242</v>
      </c>
      <c r="I4043">
        <v>33.133692000000003</v>
      </c>
      <c r="J4043">
        <v>-117.070357</v>
      </c>
      <c r="K4043" t="str">
        <f t="shared" ca="1" si="318"/>
        <v>bad</v>
      </c>
      <c r="L4043" t="str">
        <f t="shared" ca="1" si="319"/>
        <v>smoke</v>
      </c>
      <c r="M4043" t="str">
        <f t="shared" ca="1" si="321"/>
        <v>extreme</v>
      </c>
      <c r="N4043" t="str">
        <f t="shared" ca="1" si="321"/>
        <v>minimal</v>
      </c>
      <c r="O4043" t="str">
        <f t="shared" ca="1" si="321"/>
        <v>medium</v>
      </c>
      <c r="P4043">
        <f t="shared" ca="1" si="320"/>
        <v>16</v>
      </c>
    </row>
    <row r="4044" spans="1:16" x14ac:dyDescent="0.2">
      <c r="A4044">
        <f t="shared" si="317"/>
        <v>2</v>
      </c>
      <c r="B4044" t="s">
        <v>9060</v>
      </c>
      <c r="C4044" t="s">
        <v>4723</v>
      </c>
      <c r="D4044" t="s">
        <v>26</v>
      </c>
      <c r="E4044" t="s">
        <v>26</v>
      </c>
      <c r="F4044" t="s">
        <v>11</v>
      </c>
      <c r="G4044">
        <v>92109</v>
      </c>
      <c r="H4044">
        <v>615390</v>
      </c>
      <c r="I4044">
        <v>32.764992999999997</v>
      </c>
      <c r="J4044">
        <v>-117.250646</v>
      </c>
      <c r="K4044" t="str">
        <f t="shared" ca="1" si="318"/>
        <v>good</v>
      </c>
      <c r="L4044" t="str">
        <f t="shared" ca="1" si="319"/>
        <v>fire</v>
      </c>
      <c r="M4044" t="str">
        <f t="shared" ca="1" si="321"/>
        <v>minimal</v>
      </c>
      <c r="N4044" t="str">
        <f t="shared" ca="1" si="321"/>
        <v>low</v>
      </c>
      <c r="O4044" t="str">
        <f t="shared" ca="1" si="321"/>
        <v>minimal</v>
      </c>
      <c r="P4044">
        <f t="shared" ca="1" si="320"/>
        <v>18</v>
      </c>
    </row>
    <row r="4045" spans="1:16" x14ac:dyDescent="0.2">
      <c r="A4045">
        <f t="shared" si="317"/>
        <v>3</v>
      </c>
      <c r="B4045" t="s">
        <v>9060</v>
      </c>
      <c r="C4045" t="s">
        <v>4724</v>
      </c>
      <c r="D4045" t="s">
        <v>26</v>
      </c>
      <c r="E4045" t="s">
        <v>26</v>
      </c>
      <c r="F4045" t="s">
        <v>11</v>
      </c>
      <c r="G4045">
        <v>92109</v>
      </c>
      <c r="H4045">
        <v>245615</v>
      </c>
      <c r="I4045">
        <v>32.789827000000002</v>
      </c>
      <c r="J4045">
        <v>-117.239982</v>
      </c>
      <c r="K4045" t="str">
        <f t="shared" ca="1" si="318"/>
        <v>good</v>
      </c>
      <c r="L4045" t="str">
        <f t="shared" ca="1" si="319"/>
        <v>fire</v>
      </c>
      <c r="M4045" t="str">
        <f t="shared" ca="1" si="321"/>
        <v>extreme</v>
      </c>
      <c r="N4045" t="str">
        <f t="shared" ca="1" si="321"/>
        <v>low</v>
      </c>
      <c r="O4045" t="str">
        <f t="shared" ca="1" si="321"/>
        <v>low</v>
      </c>
      <c r="P4045">
        <f t="shared" ca="1" si="320"/>
        <v>38</v>
      </c>
    </row>
    <row r="4046" spans="1:16" x14ac:dyDescent="0.2">
      <c r="A4046">
        <f t="shared" ref="A4046:A4109" si="322">A4043</f>
        <v>1</v>
      </c>
      <c r="B4046" t="s">
        <v>9060</v>
      </c>
      <c r="C4046" t="s">
        <v>4725</v>
      </c>
      <c r="D4046" t="s">
        <v>26</v>
      </c>
      <c r="E4046" t="s">
        <v>26</v>
      </c>
      <c r="F4046" t="s">
        <v>11</v>
      </c>
      <c r="G4046">
        <v>92109</v>
      </c>
      <c r="H4046">
        <v>808039</v>
      </c>
      <c r="I4046">
        <v>32.790444000000001</v>
      </c>
      <c r="J4046">
        <v>-117.254058</v>
      </c>
      <c r="K4046" t="str">
        <f t="shared" ca="1" si="318"/>
        <v>bad</v>
      </c>
      <c r="L4046" t="str">
        <f t="shared" ca="1" si="319"/>
        <v>wind</v>
      </c>
      <c r="M4046" t="str">
        <f t="shared" ca="1" si="321"/>
        <v>minimal</v>
      </c>
      <c r="N4046" t="str">
        <f t="shared" ca="1" si="321"/>
        <v>medium</v>
      </c>
      <c r="O4046" t="str">
        <f t="shared" ca="1" si="321"/>
        <v>medium</v>
      </c>
      <c r="P4046">
        <f t="shared" ca="1" si="320"/>
        <v>29</v>
      </c>
    </row>
    <row r="4047" spans="1:16" x14ac:dyDescent="0.2">
      <c r="A4047">
        <f t="shared" si="322"/>
        <v>2</v>
      </c>
      <c r="B4047" t="s">
        <v>9060</v>
      </c>
      <c r="C4047" t="s">
        <v>4726</v>
      </c>
      <c r="D4047" t="s">
        <v>26</v>
      </c>
      <c r="E4047" t="s">
        <v>26</v>
      </c>
      <c r="F4047" t="s">
        <v>11</v>
      </c>
      <c r="G4047">
        <v>92109</v>
      </c>
      <c r="H4047">
        <v>787708</v>
      </c>
      <c r="I4047">
        <v>32.787883000000001</v>
      </c>
      <c r="J4047">
        <v>-117.237543</v>
      </c>
      <c r="K4047" t="str">
        <f t="shared" ca="1" si="318"/>
        <v>ugly</v>
      </c>
      <c r="L4047" t="str">
        <f t="shared" ca="1" si="319"/>
        <v>wind</v>
      </c>
      <c r="M4047" t="str">
        <f t="shared" ca="1" si="321"/>
        <v>extreme</v>
      </c>
      <c r="N4047" t="str">
        <f t="shared" ca="1" si="321"/>
        <v>extreme</v>
      </c>
      <c r="O4047" t="str">
        <f t="shared" ca="1" si="321"/>
        <v>high</v>
      </c>
      <c r="P4047">
        <f t="shared" ca="1" si="320"/>
        <v>19</v>
      </c>
    </row>
    <row r="4048" spans="1:16" x14ac:dyDescent="0.2">
      <c r="A4048">
        <f t="shared" si="322"/>
        <v>3</v>
      </c>
      <c r="B4048" t="s">
        <v>9060</v>
      </c>
      <c r="C4048" t="s">
        <v>4727</v>
      </c>
      <c r="D4048" t="s">
        <v>26</v>
      </c>
      <c r="E4048" t="s">
        <v>26</v>
      </c>
      <c r="F4048" t="s">
        <v>11</v>
      </c>
      <c r="G4048">
        <v>92109</v>
      </c>
      <c r="H4048">
        <v>564327</v>
      </c>
      <c r="I4048">
        <v>32.802458000000001</v>
      </c>
      <c r="J4048">
        <v>-117.241388</v>
      </c>
      <c r="K4048" t="str">
        <f t="shared" ca="1" si="318"/>
        <v>ugly</v>
      </c>
      <c r="L4048" t="str">
        <f t="shared" ca="1" si="319"/>
        <v>smoke</v>
      </c>
      <c r="M4048" t="str">
        <f t="shared" ca="1" si="321"/>
        <v>extreme</v>
      </c>
      <c r="N4048" t="str">
        <f t="shared" ca="1" si="321"/>
        <v>high</v>
      </c>
      <c r="O4048" t="str">
        <f t="shared" ca="1" si="321"/>
        <v>medium</v>
      </c>
      <c r="P4048">
        <f t="shared" ca="1" si="320"/>
        <v>14</v>
      </c>
    </row>
    <row r="4049" spans="1:16" x14ac:dyDescent="0.2">
      <c r="A4049">
        <f t="shared" si="322"/>
        <v>1</v>
      </c>
      <c r="B4049" t="s">
        <v>9060</v>
      </c>
      <c r="C4049" t="s">
        <v>4728</v>
      </c>
      <c r="D4049" t="s">
        <v>103</v>
      </c>
      <c r="E4049" t="s">
        <v>26</v>
      </c>
      <c r="F4049" t="s">
        <v>11</v>
      </c>
      <c r="G4049">
        <v>92027</v>
      </c>
      <c r="H4049">
        <v>894275</v>
      </c>
      <c r="I4049">
        <v>33.142912000000003</v>
      </c>
      <c r="J4049">
        <v>-116.979102</v>
      </c>
      <c r="K4049" t="str">
        <f t="shared" ca="1" si="318"/>
        <v>ugly</v>
      </c>
      <c r="L4049" t="str">
        <f t="shared" ca="1" si="319"/>
        <v>fire</v>
      </c>
      <c r="M4049" t="str">
        <f t="shared" ca="1" si="321"/>
        <v>low</v>
      </c>
      <c r="N4049" t="str">
        <f t="shared" ca="1" si="321"/>
        <v>medium</v>
      </c>
      <c r="O4049" t="str">
        <f t="shared" ca="1" si="321"/>
        <v>low</v>
      </c>
      <c r="P4049">
        <f t="shared" ca="1" si="320"/>
        <v>33</v>
      </c>
    </row>
    <row r="4050" spans="1:16" x14ac:dyDescent="0.2">
      <c r="A4050">
        <f t="shared" si="322"/>
        <v>2</v>
      </c>
      <c r="B4050" t="s">
        <v>9060</v>
      </c>
      <c r="C4050" t="s">
        <v>4729</v>
      </c>
      <c r="D4050" t="s">
        <v>103</v>
      </c>
      <c r="E4050" t="s">
        <v>26</v>
      </c>
      <c r="F4050" t="s">
        <v>11</v>
      </c>
      <c r="G4050">
        <v>92027</v>
      </c>
      <c r="H4050">
        <v>572993</v>
      </c>
      <c r="I4050">
        <v>33.145470000000003</v>
      </c>
      <c r="J4050">
        <v>-117.06068399999999</v>
      </c>
      <c r="K4050" t="str">
        <f t="shared" ca="1" si="318"/>
        <v>bad</v>
      </c>
      <c r="L4050" t="str">
        <f t="shared" ca="1" si="319"/>
        <v>fire</v>
      </c>
      <c r="M4050" t="str">
        <f t="shared" ca="1" si="321"/>
        <v>extreme</v>
      </c>
      <c r="N4050" t="str">
        <f t="shared" ca="1" si="321"/>
        <v>medium</v>
      </c>
      <c r="O4050" t="str">
        <f t="shared" ca="1" si="321"/>
        <v>medium</v>
      </c>
      <c r="P4050">
        <f t="shared" ca="1" si="320"/>
        <v>43</v>
      </c>
    </row>
    <row r="4051" spans="1:16" x14ac:dyDescent="0.2">
      <c r="A4051">
        <f t="shared" si="322"/>
        <v>3</v>
      </c>
      <c r="B4051" t="s">
        <v>9060</v>
      </c>
      <c r="C4051" t="s">
        <v>4730</v>
      </c>
      <c r="D4051" t="s">
        <v>103</v>
      </c>
      <c r="E4051" t="s">
        <v>26</v>
      </c>
      <c r="F4051" t="s">
        <v>11</v>
      </c>
      <c r="G4051">
        <v>92027</v>
      </c>
      <c r="H4051">
        <v>962874</v>
      </c>
      <c r="I4051">
        <v>33.143056999999999</v>
      </c>
      <c r="J4051">
        <v>-117.053065</v>
      </c>
      <c r="K4051" t="str">
        <f t="shared" ca="1" si="318"/>
        <v>good</v>
      </c>
      <c r="L4051" t="str">
        <f t="shared" ca="1" si="319"/>
        <v>wind</v>
      </c>
      <c r="M4051" t="str">
        <f t="shared" ca="1" si="321"/>
        <v>minimal</v>
      </c>
      <c r="N4051" t="str">
        <f t="shared" ca="1" si="321"/>
        <v>high</v>
      </c>
      <c r="O4051" t="str">
        <f t="shared" ca="1" si="321"/>
        <v>high</v>
      </c>
      <c r="P4051">
        <f t="shared" ca="1" si="320"/>
        <v>30</v>
      </c>
    </row>
    <row r="4052" spans="1:16" x14ac:dyDescent="0.2">
      <c r="A4052">
        <f t="shared" si="322"/>
        <v>1</v>
      </c>
      <c r="B4052" t="s">
        <v>9060</v>
      </c>
      <c r="C4052" t="s">
        <v>4731</v>
      </c>
      <c r="D4052" t="s">
        <v>103</v>
      </c>
      <c r="E4052" t="s">
        <v>26</v>
      </c>
      <c r="F4052" t="s">
        <v>11</v>
      </c>
      <c r="G4052">
        <v>92027</v>
      </c>
      <c r="H4052">
        <v>1008665</v>
      </c>
      <c r="I4052">
        <v>33.129071000000003</v>
      </c>
      <c r="J4052">
        <v>-117.05498799999999</v>
      </c>
      <c r="K4052" t="str">
        <f t="shared" ca="1" si="318"/>
        <v>ugly</v>
      </c>
      <c r="L4052" t="str">
        <f t="shared" ca="1" si="319"/>
        <v>wind</v>
      </c>
      <c r="M4052" t="str">
        <f t="shared" ca="1" si="321"/>
        <v>low</v>
      </c>
      <c r="N4052" t="str">
        <f t="shared" ca="1" si="321"/>
        <v>minimal</v>
      </c>
      <c r="O4052" t="str">
        <f t="shared" ca="1" si="321"/>
        <v>low</v>
      </c>
      <c r="P4052">
        <f t="shared" ca="1" si="320"/>
        <v>24</v>
      </c>
    </row>
    <row r="4053" spans="1:16" x14ac:dyDescent="0.2">
      <c r="A4053">
        <f t="shared" si="322"/>
        <v>2</v>
      </c>
      <c r="B4053" t="s">
        <v>9060</v>
      </c>
      <c r="C4053" t="s">
        <v>4732</v>
      </c>
      <c r="D4053" t="s">
        <v>103</v>
      </c>
      <c r="E4053" t="s">
        <v>26</v>
      </c>
      <c r="F4053" t="s">
        <v>11</v>
      </c>
      <c r="G4053">
        <v>92027</v>
      </c>
      <c r="H4053">
        <v>415327</v>
      </c>
      <c r="I4053">
        <v>33.134593000000002</v>
      </c>
      <c r="J4053">
        <v>-117.04834099999999</v>
      </c>
      <c r="K4053" t="str">
        <f t="shared" ca="1" si="318"/>
        <v>good</v>
      </c>
      <c r="L4053" t="str">
        <f t="shared" ca="1" si="319"/>
        <v>fire</v>
      </c>
      <c r="M4053" t="str">
        <f t="shared" ca="1" si="321"/>
        <v>minimal</v>
      </c>
      <c r="N4053" t="str">
        <f t="shared" ca="1" si="321"/>
        <v>high</v>
      </c>
      <c r="O4053" t="str">
        <f t="shared" ca="1" si="321"/>
        <v>high</v>
      </c>
      <c r="P4053">
        <f t="shared" ca="1" si="320"/>
        <v>3</v>
      </c>
    </row>
    <row r="4054" spans="1:16" x14ac:dyDescent="0.2">
      <c r="A4054">
        <f t="shared" si="322"/>
        <v>3</v>
      </c>
      <c r="B4054" t="s">
        <v>9060</v>
      </c>
      <c r="C4054" t="s">
        <v>4733</v>
      </c>
      <c r="D4054" t="s">
        <v>103</v>
      </c>
      <c r="E4054" t="s">
        <v>26</v>
      </c>
      <c r="F4054" t="s">
        <v>11</v>
      </c>
      <c r="G4054">
        <v>92027</v>
      </c>
      <c r="H4054">
        <v>924496</v>
      </c>
      <c r="I4054">
        <v>33.124158999999999</v>
      </c>
      <c r="J4054">
        <v>-117.063844</v>
      </c>
      <c r="K4054" t="str">
        <f t="shared" ca="1" si="318"/>
        <v>ugly</v>
      </c>
      <c r="L4054" t="str">
        <f t="shared" ca="1" si="319"/>
        <v>fire</v>
      </c>
      <c r="M4054" t="str">
        <f t="shared" ca="1" si="321"/>
        <v>extreme</v>
      </c>
      <c r="N4054" t="str">
        <f t="shared" ca="1" si="321"/>
        <v>extreme</v>
      </c>
      <c r="O4054" t="str">
        <f t="shared" ca="1" si="321"/>
        <v>high</v>
      </c>
      <c r="P4054">
        <f t="shared" ca="1" si="320"/>
        <v>38</v>
      </c>
    </row>
    <row r="4055" spans="1:16" x14ac:dyDescent="0.2">
      <c r="A4055">
        <f t="shared" si="322"/>
        <v>1</v>
      </c>
      <c r="B4055" t="s">
        <v>9060</v>
      </c>
      <c r="C4055" t="s">
        <v>4734</v>
      </c>
      <c r="D4055" t="s">
        <v>103</v>
      </c>
      <c r="E4055" t="s">
        <v>26</v>
      </c>
      <c r="F4055" t="s">
        <v>11</v>
      </c>
      <c r="G4055">
        <v>92027</v>
      </c>
      <c r="H4055">
        <v>832474</v>
      </c>
      <c r="I4055">
        <v>33.152073000000001</v>
      </c>
      <c r="J4055">
        <v>-117.045286</v>
      </c>
      <c r="K4055" t="str">
        <f t="shared" ca="1" si="318"/>
        <v>bad</v>
      </c>
      <c r="L4055" t="str">
        <f t="shared" ca="1" si="319"/>
        <v>smoke</v>
      </c>
      <c r="M4055" t="str">
        <f t="shared" ca="1" si="321"/>
        <v>extreme</v>
      </c>
      <c r="N4055" t="str">
        <f t="shared" ca="1" si="321"/>
        <v>minimal</v>
      </c>
      <c r="O4055" t="str">
        <f t="shared" ca="1" si="321"/>
        <v>high</v>
      </c>
      <c r="P4055">
        <f t="shared" ca="1" si="320"/>
        <v>15</v>
      </c>
    </row>
    <row r="4056" spans="1:16" x14ac:dyDescent="0.2">
      <c r="A4056">
        <f t="shared" si="322"/>
        <v>2</v>
      </c>
      <c r="B4056" t="s">
        <v>9060</v>
      </c>
      <c r="C4056" t="s">
        <v>4735</v>
      </c>
      <c r="D4056" t="s">
        <v>103</v>
      </c>
      <c r="E4056" t="s">
        <v>26</v>
      </c>
      <c r="F4056" t="s">
        <v>11</v>
      </c>
      <c r="G4056">
        <v>92027</v>
      </c>
      <c r="H4056">
        <v>723347</v>
      </c>
      <c r="I4056">
        <v>33.147821999999998</v>
      </c>
      <c r="J4056">
        <v>-117.04901599999999</v>
      </c>
      <c r="K4056" t="str">
        <f t="shared" ca="1" si="318"/>
        <v>ugly</v>
      </c>
      <c r="L4056" t="str">
        <f t="shared" ca="1" si="319"/>
        <v>fire</v>
      </c>
      <c r="M4056" t="str">
        <f t="shared" ca="1" si="321"/>
        <v>extreme</v>
      </c>
      <c r="N4056" t="str">
        <f t="shared" ca="1" si="321"/>
        <v>extreme</v>
      </c>
      <c r="O4056" t="str">
        <f t="shared" ca="1" si="321"/>
        <v>medium</v>
      </c>
      <c r="P4056">
        <f t="shared" ca="1" si="320"/>
        <v>25</v>
      </c>
    </row>
    <row r="4057" spans="1:16" x14ac:dyDescent="0.2">
      <c r="A4057">
        <f t="shared" si="322"/>
        <v>3</v>
      </c>
      <c r="B4057" t="s">
        <v>9060</v>
      </c>
      <c r="C4057" t="s">
        <v>4736</v>
      </c>
      <c r="D4057" t="s">
        <v>679</v>
      </c>
      <c r="E4057" t="s">
        <v>26</v>
      </c>
      <c r="F4057" t="s">
        <v>11</v>
      </c>
      <c r="G4057">
        <v>92040</v>
      </c>
      <c r="H4057">
        <v>663431</v>
      </c>
      <c r="I4057">
        <v>32.839548999999998</v>
      </c>
      <c r="J4057">
        <v>-116.90192500000001</v>
      </c>
      <c r="K4057" t="str">
        <f t="shared" ca="1" si="318"/>
        <v>good</v>
      </c>
      <c r="L4057" t="str">
        <f t="shared" ca="1" si="319"/>
        <v>smoke</v>
      </c>
      <c r="M4057" t="str">
        <f t="shared" ca="1" si="321"/>
        <v>high</v>
      </c>
      <c r="N4057" t="str">
        <f t="shared" ca="1" si="321"/>
        <v>medium</v>
      </c>
      <c r="O4057" t="str">
        <f t="shared" ca="1" si="321"/>
        <v>medium</v>
      </c>
      <c r="P4057">
        <f t="shared" ca="1" si="320"/>
        <v>19</v>
      </c>
    </row>
    <row r="4058" spans="1:16" x14ac:dyDescent="0.2">
      <c r="A4058">
        <f t="shared" si="322"/>
        <v>1</v>
      </c>
      <c r="B4058" t="s">
        <v>9060</v>
      </c>
      <c r="C4058" t="s">
        <v>4737</v>
      </c>
      <c r="D4058" t="s">
        <v>679</v>
      </c>
      <c r="E4058" t="s">
        <v>26</v>
      </c>
      <c r="F4058" t="s">
        <v>11</v>
      </c>
      <c r="G4058">
        <v>92040</v>
      </c>
      <c r="H4058">
        <v>873860</v>
      </c>
      <c r="I4058">
        <v>32.852736</v>
      </c>
      <c r="J4058">
        <v>-116.924195</v>
      </c>
      <c r="K4058" t="str">
        <f t="shared" ca="1" si="318"/>
        <v>good</v>
      </c>
      <c r="L4058" t="str">
        <f t="shared" ca="1" si="319"/>
        <v>fire</v>
      </c>
      <c r="M4058" t="str">
        <f t="shared" ca="1" si="321"/>
        <v>extreme</v>
      </c>
      <c r="N4058" t="str">
        <f t="shared" ca="1" si="321"/>
        <v>low</v>
      </c>
      <c r="O4058" t="str">
        <f t="shared" ca="1" si="321"/>
        <v>low</v>
      </c>
      <c r="P4058">
        <f t="shared" ca="1" si="320"/>
        <v>19</v>
      </c>
    </row>
    <row r="4059" spans="1:16" x14ac:dyDescent="0.2">
      <c r="A4059">
        <f t="shared" si="322"/>
        <v>2</v>
      </c>
      <c r="B4059" t="s">
        <v>9060</v>
      </c>
      <c r="C4059" t="s">
        <v>4738</v>
      </c>
      <c r="D4059" t="s">
        <v>679</v>
      </c>
      <c r="E4059" t="s">
        <v>26</v>
      </c>
      <c r="F4059" t="s">
        <v>11</v>
      </c>
      <c r="G4059">
        <v>92040</v>
      </c>
      <c r="H4059">
        <v>1003453</v>
      </c>
      <c r="I4059">
        <v>32.879134000000001</v>
      </c>
      <c r="J4059">
        <v>-116.950687</v>
      </c>
      <c r="K4059" t="str">
        <f t="shared" ca="1" si="318"/>
        <v>good</v>
      </c>
      <c r="L4059" t="str">
        <f t="shared" ca="1" si="319"/>
        <v>smoke</v>
      </c>
      <c r="M4059" t="str">
        <f t="shared" ca="1" si="321"/>
        <v>high</v>
      </c>
      <c r="N4059" t="str">
        <f t="shared" ca="1" si="321"/>
        <v>low</v>
      </c>
      <c r="O4059" t="str">
        <f t="shared" ca="1" si="321"/>
        <v>minimal</v>
      </c>
      <c r="P4059">
        <f t="shared" ca="1" si="320"/>
        <v>42</v>
      </c>
    </row>
    <row r="4060" spans="1:16" x14ac:dyDescent="0.2">
      <c r="A4060">
        <f t="shared" si="322"/>
        <v>3</v>
      </c>
      <c r="B4060" t="s">
        <v>9060</v>
      </c>
      <c r="C4060" t="s">
        <v>4739</v>
      </c>
      <c r="D4060" t="s">
        <v>679</v>
      </c>
      <c r="E4060" t="s">
        <v>26</v>
      </c>
      <c r="F4060" t="s">
        <v>11</v>
      </c>
      <c r="G4060">
        <v>92040</v>
      </c>
      <c r="H4060">
        <v>581387</v>
      </c>
      <c r="I4060">
        <v>32.863802</v>
      </c>
      <c r="J4060">
        <v>-116.913556</v>
      </c>
      <c r="K4060" t="str">
        <f t="shared" ca="1" si="318"/>
        <v>ugly</v>
      </c>
      <c r="L4060" t="str">
        <f t="shared" ca="1" si="319"/>
        <v>fire</v>
      </c>
      <c r="M4060" t="str">
        <f t="shared" ca="1" si="321"/>
        <v>minimal</v>
      </c>
      <c r="N4060" t="str">
        <f t="shared" ca="1" si="321"/>
        <v>medium</v>
      </c>
      <c r="O4060" t="str">
        <f t="shared" ca="1" si="321"/>
        <v>medium</v>
      </c>
      <c r="P4060">
        <f t="shared" ca="1" si="320"/>
        <v>3</v>
      </c>
    </row>
    <row r="4061" spans="1:16" x14ac:dyDescent="0.2">
      <c r="A4061">
        <f t="shared" si="322"/>
        <v>1</v>
      </c>
      <c r="B4061" t="s">
        <v>9060</v>
      </c>
      <c r="C4061" t="s">
        <v>4740</v>
      </c>
      <c r="D4061" t="s">
        <v>679</v>
      </c>
      <c r="E4061" t="s">
        <v>26</v>
      </c>
      <c r="F4061" t="s">
        <v>11</v>
      </c>
      <c r="G4061">
        <v>92040</v>
      </c>
      <c r="H4061">
        <v>721172</v>
      </c>
      <c r="I4061">
        <v>32.868692000000003</v>
      </c>
      <c r="J4061">
        <v>-116.938536</v>
      </c>
      <c r="K4061" t="str">
        <f t="shared" ca="1" si="318"/>
        <v>bad</v>
      </c>
      <c r="L4061" t="str">
        <f t="shared" ca="1" si="319"/>
        <v>fire</v>
      </c>
      <c r="M4061" t="str">
        <f t="shared" ca="1" si="321"/>
        <v>medium</v>
      </c>
      <c r="N4061" t="str">
        <f t="shared" ca="1" si="321"/>
        <v>low</v>
      </c>
      <c r="O4061" t="str">
        <f t="shared" ca="1" si="321"/>
        <v>minimal</v>
      </c>
      <c r="P4061">
        <f t="shared" ca="1" si="320"/>
        <v>29</v>
      </c>
    </row>
    <row r="4062" spans="1:16" x14ac:dyDescent="0.2">
      <c r="A4062">
        <f t="shared" si="322"/>
        <v>2</v>
      </c>
      <c r="B4062" t="s">
        <v>9060</v>
      </c>
      <c r="C4062" t="s">
        <v>4741</v>
      </c>
      <c r="D4062" t="s">
        <v>679</v>
      </c>
      <c r="E4062" t="s">
        <v>26</v>
      </c>
      <c r="F4062" t="s">
        <v>11</v>
      </c>
      <c r="G4062">
        <v>92040</v>
      </c>
      <c r="H4062">
        <v>1041215</v>
      </c>
      <c r="I4062">
        <v>32.835031000000001</v>
      </c>
      <c r="J4062">
        <v>-116.908106</v>
      </c>
      <c r="K4062" t="str">
        <f t="shared" ca="1" si="318"/>
        <v>bad</v>
      </c>
      <c r="L4062" t="str">
        <f t="shared" ca="1" si="319"/>
        <v>wind</v>
      </c>
      <c r="M4062" t="str">
        <f t="shared" ca="1" si="321"/>
        <v>medium</v>
      </c>
      <c r="N4062" t="str">
        <f t="shared" ca="1" si="321"/>
        <v>high</v>
      </c>
      <c r="O4062" t="str">
        <f t="shared" ca="1" si="321"/>
        <v>extreme</v>
      </c>
      <c r="P4062">
        <f t="shared" ca="1" si="320"/>
        <v>35</v>
      </c>
    </row>
    <row r="4063" spans="1:16" x14ac:dyDescent="0.2">
      <c r="A4063">
        <f t="shared" si="322"/>
        <v>3</v>
      </c>
      <c r="B4063" t="s">
        <v>9060</v>
      </c>
      <c r="C4063" t="s">
        <v>4742</v>
      </c>
      <c r="D4063" t="s">
        <v>679</v>
      </c>
      <c r="E4063" t="s">
        <v>26</v>
      </c>
      <c r="F4063" t="s">
        <v>11</v>
      </c>
      <c r="G4063">
        <v>92040</v>
      </c>
      <c r="H4063">
        <v>481787</v>
      </c>
      <c r="I4063">
        <v>32.859867000000001</v>
      </c>
      <c r="J4063">
        <v>-116.960874</v>
      </c>
      <c r="K4063" t="str">
        <f t="shared" ca="1" si="318"/>
        <v>ugly</v>
      </c>
      <c r="L4063" t="str">
        <f t="shared" ca="1" si="319"/>
        <v>fire</v>
      </c>
      <c r="M4063" t="str">
        <f t="shared" ca="1" si="321"/>
        <v>medium</v>
      </c>
      <c r="N4063" t="str">
        <f t="shared" ca="1" si="321"/>
        <v>minimal</v>
      </c>
      <c r="O4063" t="str">
        <f t="shared" ca="1" si="321"/>
        <v>low</v>
      </c>
      <c r="P4063">
        <f t="shared" ca="1" si="320"/>
        <v>18</v>
      </c>
    </row>
    <row r="4064" spans="1:16" x14ac:dyDescent="0.2">
      <c r="A4064">
        <f t="shared" si="322"/>
        <v>1</v>
      </c>
      <c r="B4064" t="s">
        <v>9060</v>
      </c>
      <c r="C4064" t="s">
        <v>4743</v>
      </c>
      <c r="D4064" t="s">
        <v>679</v>
      </c>
      <c r="E4064" t="s">
        <v>26</v>
      </c>
      <c r="F4064" t="s">
        <v>11</v>
      </c>
      <c r="G4064">
        <v>92040</v>
      </c>
      <c r="H4064">
        <v>783990</v>
      </c>
      <c r="I4064">
        <v>32.833722000000002</v>
      </c>
      <c r="J4064">
        <v>-116.909402</v>
      </c>
      <c r="K4064" t="str">
        <f t="shared" ca="1" si="318"/>
        <v>good</v>
      </c>
      <c r="L4064" t="str">
        <f t="shared" ca="1" si="319"/>
        <v>fire</v>
      </c>
      <c r="M4064" t="str">
        <f t="shared" ca="1" si="321"/>
        <v>high</v>
      </c>
      <c r="N4064" t="str">
        <f t="shared" ca="1" si="321"/>
        <v>extreme</v>
      </c>
      <c r="O4064" t="str">
        <f t="shared" ca="1" si="321"/>
        <v>extreme</v>
      </c>
      <c r="P4064">
        <f t="shared" ca="1" si="320"/>
        <v>31</v>
      </c>
    </row>
    <row r="4065" spans="1:16" x14ac:dyDescent="0.2">
      <c r="A4065">
        <f t="shared" si="322"/>
        <v>2</v>
      </c>
      <c r="B4065" t="s">
        <v>9060</v>
      </c>
      <c r="C4065" t="s">
        <v>4744</v>
      </c>
      <c r="D4065" t="s">
        <v>679</v>
      </c>
      <c r="E4065" t="s">
        <v>26</v>
      </c>
      <c r="F4065" t="s">
        <v>11</v>
      </c>
      <c r="G4065">
        <v>92040</v>
      </c>
      <c r="H4065">
        <v>467595</v>
      </c>
      <c r="I4065">
        <v>32.837178000000002</v>
      </c>
      <c r="J4065">
        <v>-116.90749099999999</v>
      </c>
      <c r="K4065" t="str">
        <f t="shared" ca="1" si="318"/>
        <v>bad</v>
      </c>
      <c r="L4065" t="str">
        <f t="shared" ca="1" si="319"/>
        <v>wind</v>
      </c>
      <c r="M4065" t="str">
        <f t="shared" ca="1" si="321"/>
        <v>low</v>
      </c>
      <c r="N4065" t="str">
        <f t="shared" ca="1" si="321"/>
        <v>extreme</v>
      </c>
      <c r="O4065" t="str">
        <f t="shared" ca="1" si="321"/>
        <v>high</v>
      </c>
      <c r="P4065">
        <f t="shared" ca="1" si="320"/>
        <v>13</v>
      </c>
    </row>
    <row r="4066" spans="1:16" x14ac:dyDescent="0.2">
      <c r="A4066">
        <f t="shared" si="322"/>
        <v>3</v>
      </c>
      <c r="B4066" t="s">
        <v>9060</v>
      </c>
      <c r="C4066" t="s">
        <v>4745</v>
      </c>
      <c r="D4066" t="s">
        <v>236</v>
      </c>
      <c r="E4066" t="s">
        <v>26</v>
      </c>
      <c r="F4066" t="s">
        <v>11</v>
      </c>
      <c r="G4066">
        <v>92064</v>
      </c>
      <c r="H4066">
        <v>825209</v>
      </c>
      <c r="I4066">
        <v>33.030704</v>
      </c>
      <c r="J4066">
        <v>-117.037887</v>
      </c>
      <c r="K4066" t="str">
        <f t="shared" ca="1" si="318"/>
        <v>good</v>
      </c>
      <c r="L4066" t="str">
        <f t="shared" ca="1" si="319"/>
        <v>smoke</v>
      </c>
      <c r="M4066" t="str">
        <f t="shared" ca="1" si="321"/>
        <v>minimal</v>
      </c>
      <c r="N4066" t="str">
        <f t="shared" ca="1" si="321"/>
        <v>low</v>
      </c>
      <c r="O4066" t="str">
        <f t="shared" ca="1" si="321"/>
        <v>minimal</v>
      </c>
      <c r="P4066">
        <f t="shared" ca="1" si="320"/>
        <v>31</v>
      </c>
    </row>
    <row r="4067" spans="1:16" x14ac:dyDescent="0.2">
      <c r="A4067">
        <f t="shared" si="322"/>
        <v>1</v>
      </c>
      <c r="B4067" t="s">
        <v>9060</v>
      </c>
      <c r="C4067" t="s">
        <v>4746</v>
      </c>
      <c r="D4067" t="s">
        <v>236</v>
      </c>
      <c r="E4067" t="s">
        <v>26</v>
      </c>
      <c r="F4067" t="s">
        <v>11</v>
      </c>
      <c r="G4067">
        <v>92064</v>
      </c>
      <c r="H4067">
        <v>657529</v>
      </c>
      <c r="I4067">
        <v>32.980749000000003</v>
      </c>
      <c r="J4067">
        <v>-117.022687</v>
      </c>
      <c r="K4067" t="str">
        <f t="shared" ca="1" si="318"/>
        <v>bad</v>
      </c>
      <c r="L4067" t="str">
        <f t="shared" ca="1" si="319"/>
        <v>fire</v>
      </c>
      <c r="M4067" t="str">
        <f t="shared" ca="1" si="321"/>
        <v>medium</v>
      </c>
      <c r="N4067" t="str">
        <f t="shared" ca="1" si="321"/>
        <v>high</v>
      </c>
      <c r="O4067" t="str">
        <f t="shared" ca="1" si="321"/>
        <v>extreme</v>
      </c>
      <c r="P4067">
        <f t="shared" ca="1" si="320"/>
        <v>16</v>
      </c>
    </row>
    <row r="4068" spans="1:16" x14ac:dyDescent="0.2">
      <c r="A4068">
        <f t="shared" si="322"/>
        <v>2</v>
      </c>
      <c r="B4068" t="s">
        <v>9060</v>
      </c>
      <c r="C4068" t="s">
        <v>4747</v>
      </c>
      <c r="D4068" t="s">
        <v>236</v>
      </c>
      <c r="E4068" t="s">
        <v>26</v>
      </c>
      <c r="F4068" t="s">
        <v>11</v>
      </c>
      <c r="G4068">
        <v>92064</v>
      </c>
      <c r="H4068">
        <v>694027</v>
      </c>
      <c r="I4068">
        <v>32.964252999999999</v>
      </c>
      <c r="J4068">
        <v>-117.03862700000001</v>
      </c>
      <c r="K4068" t="str">
        <f t="shared" ca="1" si="318"/>
        <v>good</v>
      </c>
      <c r="L4068" t="str">
        <f t="shared" ca="1" si="319"/>
        <v>wind</v>
      </c>
      <c r="M4068" t="str">
        <f t="shared" ca="1" si="321"/>
        <v>low</v>
      </c>
      <c r="N4068" t="str">
        <f t="shared" ca="1" si="321"/>
        <v>high</v>
      </c>
      <c r="O4068" t="str">
        <f t="shared" ca="1" si="321"/>
        <v>high</v>
      </c>
      <c r="P4068">
        <f t="shared" ca="1" si="320"/>
        <v>17</v>
      </c>
    </row>
    <row r="4069" spans="1:16" x14ac:dyDescent="0.2">
      <c r="A4069">
        <f t="shared" si="322"/>
        <v>3</v>
      </c>
      <c r="B4069" t="s">
        <v>9060</v>
      </c>
      <c r="C4069" t="s">
        <v>4748</v>
      </c>
      <c r="D4069" t="s">
        <v>236</v>
      </c>
      <c r="E4069" t="s">
        <v>26</v>
      </c>
      <c r="F4069" t="s">
        <v>11</v>
      </c>
      <c r="G4069">
        <v>92064</v>
      </c>
      <c r="H4069">
        <v>941524</v>
      </c>
      <c r="I4069">
        <v>32.950812999999997</v>
      </c>
      <c r="J4069">
        <v>-117.069078</v>
      </c>
      <c r="K4069" t="str">
        <f t="shared" ca="1" si="318"/>
        <v>bad</v>
      </c>
      <c r="L4069" t="str">
        <f t="shared" ca="1" si="319"/>
        <v>smoke</v>
      </c>
      <c r="M4069" t="str">
        <f t="shared" ca="1" si="321"/>
        <v>minimal</v>
      </c>
      <c r="N4069" t="str">
        <f t="shared" ca="1" si="321"/>
        <v>extreme</v>
      </c>
      <c r="O4069" t="str">
        <f t="shared" ca="1" si="321"/>
        <v>high</v>
      </c>
      <c r="P4069">
        <f t="shared" ca="1" si="320"/>
        <v>19</v>
      </c>
    </row>
    <row r="4070" spans="1:16" x14ac:dyDescent="0.2">
      <c r="A4070">
        <f t="shared" si="322"/>
        <v>1</v>
      </c>
      <c r="B4070" t="s">
        <v>9060</v>
      </c>
      <c r="C4070" t="s">
        <v>4749</v>
      </c>
      <c r="D4070" t="s">
        <v>236</v>
      </c>
      <c r="E4070" t="s">
        <v>26</v>
      </c>
      <c r="F4070" t="s">
        <v>11</v>
      </c>
      <c r="G4070">
        <v>92064</v>
      </c>
      <c r="H4070">
        <v>504520</v>
      </c>
      <c r="I4070">
        <v>33.027751000000002</v>
      </c>
      <c r="J4070">
        <v>-117.040576</v>
      </c>
      <c r="K4070" t="str">
        <f t="shared" ca="1" si="318"/>
        <v>good</v>
      </c>
      <c r="L4070" t="str">
        <f t="shared" ca="1" si="319"/>
        <v>smoke</v>
      </c>
      <c r="M4070" t="str">
        <f t="shared" ca="1" si="321"/>
        <v>medium</v>
      </c>
      <c r="N4070" t="str">
        <f t="shared" ca="1" si="321"/>
        <v>medium</v>
      </c>
      <c r="O4070" t="str">
        <f t="shared" ca="1" si="321"/>
        <v>medium</v>
      </c>
      <c r="P4070">
        <f t="shared" ca="1" si="320"/>
        <v>29</v>
      </c>
    </row>
    <row r="4071" spans="1:16" x14ac:dyDescent="0.2">
      <c r="A4071">
        <f t="shared" si="322"/>
        <v>2</v>
      </c>
      <c r="B4071" t="s">
        <v>9060</v>
      </c>
      <c r="C4071" t="s">
        <v>4750</v>
      </c>
      <c r="D4071" t="s">
        <v>236</v>
      </c>
      <c r="E4071" t="s">
        <v>26</v>
      </c>
      <c r="F4071" t="s">
        <v>11</v>
      </c>
      <c r="G4071">
        <v>92064</v>
      </c>
      <c r="H4071">
        <v>939027</v>
      </c>
      <c r="I4071">
        <v>32.954473999999998</v>
      </c>
      <c r="J4071">
        <v>-117.058438</v>
      </c>
      <c r="K4071" t="str">
        <f t="shared" ca="1" si="318"/>
        <v>ugly</v>
      </c>
      <c r="L4071" t="str">
        <f t="shared" ca="1" si="319"/>
        <v>smoke</v>
      </c>
      <c r="M4071" t="str">
        <f t="shared" ca="1" si="321"/>
        <v>low</v>
      </c>
      <c r="N4071" t="str">
        <f t="shared" ca="1" si="321"/>
        <v>minimal</v>
      </c>
      <c r="O4071" t="str">
        <f t="shared" ca="1" si="321"/>
        <v>medium</v>
      </c>
      <c r="P4071">
        <f t="shared" ca="1" si="320"/>
        <v>30</v>
      </c>
    </row>
    <row r="4072" spans="1:16" x14ac:dyDescent="0.2">
      <c r="A4072">
        <f t="shared" si="322"/>
        <v>3</v>
      </c>
      <c r="B4072" t="s">
        <v>9060</v>
      </c>
      <c r="C4072" t="s">
        <v>4751</v>
      </c>
      <c r="D4072" t="s">
        <v>236</v>
      </c>
      <c r="E4072" t="s">
        <v>26</v>
      </c>
      <c r="F4072" t="s">
        <v>11</v>
      </c>
      <c r="G4072">
        <v>92064</v>
      </c>
      <c r="H4072">
        <v>874659</v>
      </c>
      <c r="I4072">
        <v>32.970900999999998</v>
      </c>
      <c r="J4072">
        <v>-117.041645</v>
      </c>
      <c r="K4072" t="str">
        <f t="shared" ca="1" si="318"/>
        <v>ugly</v>
      </c>
      <c r="L4072" t="str">
        <f t="shared" ca="1" si="319"/>
        <v>wind</v>
      </c>
      <c r="M4072" t="str">
        <f t="shared" ca="1" si="321"/>
        <v>low</v>
      </c>
      <c r="N4072" t="str">
        <f t="shared" ca="1" si="321"/>
        <v>minimal</v>
      </c>
      <c r="O4072" t="str">
        <f t="shared" ca="1" si="321"/>
        <v>low</v>
      </c>
      <c r="P4072">
        <f t="shared" ca="1" si="320"/>
        <v>4</v>
      </c>
    </row>
    <row r="4073" spans="1:16" x14ac:dyDescent="0.2">
      <c r="A4073">
        <f t="shared" si="322"/>
        <v>1</v>
      </c>
      <c r="B4073" t="s">
        <v>9060</v>
      </c>
      <c r="C4073" t="s">
        <v>4752</v>
      </c>
      <c r="D4073" t="s">
        <v>236</v>
      </c>
      <c r="E4073" t="s">
        <v>26</v>
      </c>
      <c r="F4073" t="s">
        <v>11</v>
      </c>
      <c r="G4073">
        <v>92064</v>
      </c>
      <c r="H4073">
        <v>750422</v>
      </c>
      <c r="I4073">
        <v>32.968895000000003</v>
      </c>
      <c r="J4073">
        <v>-117.04297200000001</v>
      </c>
      <c r="K4073" t="str">
        <f t="shared" ca="1" si="318"/>
        <v>ugly</v>
      </c>
      <c r="L4073" t="str">
        <f t="shared" ca="1" si="319"/>
        <v>smoke</v>
      </c>
      <c r="M4073" t="str">
        <f t="shared" ca="1" si="321"/>
        <v>medium</v>
      </c>
      <c r="N4073" t="str">
        <f t="shared" ca="1" si="321"/>
        <v>low</v>
      </c>
      <c r="O4073" t="str">
        <f t="shared" ca="1" si="321"/>
        <v>medium</v>
      </c>
      <c r="P4073">
        <f t="shared" ca="1" si="320"/>
        <v>36</v>
      </c>
    </row>
    <row r="4074" spans="1:16" x14ac:dyDescent="0.2">
      <c r="A4074">
        <f t="shared" si="322"/>
        <v>2</v>
      </c>
      <c r="B4074" t="s">
        <v>9060</v>
      </c>
      <c r="C4074" t="s">
        <v>4753</v>
      </c>
      <c r="D4074" t="s">
        <v>236</v>
      </c>
      <c r="E4074" t="s">
        <v>26</v>
      </c>
      <c r="F4074" t="s">
        <v>11</v>
      </c>
      <c r="G4074">
        <v>92064</v>
      </c>
      <c r="H4074">
        <v>967727</v>
      </c>
      <c r="I4074">
        <v>32.973748999999998</v>
      </c>
      <c r="J4074">
        <v>-117.06572199999999</v>
      </c>
      <c r="K4074" t="str">
        <f t="shared" ca="1" si="318"/>
        <v>good</v>
      </c>
      <c r="L4074" t="str">
        <f t="shared" ca="1" si="319"/>
        <v>wind</v>
      </c>
      <c r="M4074" t="str">
        <f t="shared" ca="1" si="321"/>
        <v>low</v>
      </c>
      <c r="N4074" t="str">
        <f t="shared" ca="1" si="321"/>
        <v>high</v>
      </c>
      <c r="O4074" t="str">
        <f t="shared" ca="1" si="321"/>
        <v>high</v>
      </c>
      <c r="P4074">
        <f t="shared" ca="1" si="320"/>
        <v>4</v>
      </c>
    </row>
    <row r="4075" spans="1:16" x14ac:dyDescent="0.2">
      <c r="A4075">
        <f t="shared" si="322"/>
        <v>3</v>
      </c>
      <c r="B4075" t="s">
        <v>9060</v>
      </c>
      <c r="C4075" t="s">
        <v>4754</v>
      </c>
      <c r="D4075" t="s">
        <v>236</v>
      </c>
      <c r="E4075" t="s">
        <v>26</v>
      </c>
      <c r="F4075" t="s">
        <v>11</v>
      </c>
      <c r="G4075">
        <v>92064</v>
      </c>
      <c r="H4075">
        <v>997187</v>
      </c>
      <c r="I4075">
        <v>32.960121000000001</v>
      </c>
      <c r="J4075">
        <v>-117.011005</v>
      </c>
      <c r="K4075" t="str">
        <f t="shared" ca="1" si="318"/>
        <v>good</v>
      </c>
      <c r="L4075" t="str">
        <f t="shared" ca="1" si="319"/>
        <v>wind</v>
      </c>
      <c r="M4075" t="str">
        <f t="shared" ca="1" si="321"/>
        <v>extreme</v>
      </c>
      <c r="N4075" t="str">
        <f t="shared" ca="1" si="321"/>
        <v>extreme</v>
      </c>
      <c r="O4075" t="str">
        <f t="shared" ca="1" si="321"/>
        <v>minimal</v>
      </c>
      <c r="P4075">
        <f t="shared" ca="1" si="320"/>
        <v>42</v>
      </c>
    </row>
    <row r="4076" spans="1:16" x14ac:dyDescent="0.2">
      <c r="A4076">
        <f t="shared" si="322"/>
        <v>1</v>
      </c>
      <c r="B4076" t="s">
        <v>9060</v>
      </c>
      <c r="C4076" t="s">
        <v>4755</v>
      </c>
      <c r="D4076" t="s">
        <v>236</v>
      </c>
      <c r="E4076" t="s">
        <v>26</v>
      </c>
      <c r="F4076" t="s">
        <v>11</v>
      </c>
      <c r="G4076">
        <v>92064</v>
      </c>
      <c r="H4076">
        <v>713534</v>
      </c>
      <c r="I4076">
        <v>32.959252999999997</v>
      </c>
      <c r="J4076">
        <v>-117.003775</v>
      </c>
      <c r="K4076" t="str">
        <f t="shared" ca="1" si="318"/>
        <v>good</v>
      </c>
      <c r="L4076" t="str">
        <f t="shared" ca="1" si="319"/>
        <v>fire</v>
      </c>
      <c r="M4076" t="str">
        <f t="shared" ca="1" si="321"/>
        <v>high</v>
      </c>
      <c r="N4076" t="str">
        <f t="shared" ca="1" si="321"/>
        <v>medium</v>
      </c>
      <c r="O4076" t="str">
        <f t="shared" ca="1" si="321"/>
        <v>medium</v>
      </c>
      <c r="P4076">
        <f t="shared" ca="1" si="320"/>
        <v>29</v>
      </c>
    </row>
    <row r="4077" spans="1:16" x14ac:dyDescent="0.2">
      <c r="A4077">
        <f t="shared" si="322"/>
        <v>2</v>
      </c>
      <c r="B4077" t="s">
        <v>9060</v>
      </c>
      <c r="C4077" t="s">
        <v>4756</v>
      </c>
      <c r="D4077" t="s">
        <v>1058</v>
      </c>
      <c r="E4077" t="s">
        <v>26</v>
      </c>
      <c r="F4077" t="s">
        <v>11</v>
      </c>
      <c r="G4077">
        <v>92065</v>
      </c>
      <c r="H4077">
        <v>982971</v>
      </c>
      <c r="I4077">
        <v>33.016534</v>
      </c>
      <c r="J4077">
        <v>-116.964448</v>
      </c>
      <c r="K4077" t="str">
        <f t="shared" ca="1" si="318"/>
        <v>bad</v>
      </c>
      <c r="L4077" t="str">
        <f t="shared" ca="1" si="319"/>
        <v>smoke</v>
      </c>
      <c r="M4077" t="str">
        <f t="shared" ca="1" si="321"/>
        <v>minimal</v>
      </c>
      <c r="N4077" t="str">
        <f t="shared" ca="1" si="321"/>
        <v>low</v>
      </c>
      <c r="O4077" t="str">
        <f t="shared" ca="1" si="321"/>
        <v>extreme</v>
      </c>
      <c r="P4077">
        <f t="shared" ca="1" si="320"/>
        <v>36</v>
      </c>
    </row>
    <row r="4078" spans="1:16" x14ac:dyDescent="0.2">
      <c r="A4078">
        <f t="shared" si="322"/>
        <v>3</v>
      </c>
      <c r="B4078" t="s">
        <v>9060</v>
      </c>
      <c r="C4078" t="s">
        <v>4757</v>
      </c>
      <c r="D4078" t="s">
        <v>1058</v>
      </c>
      <c r="E4078" t="s">
        <v>26</v>
      </c>
      <c r="F4078" t="s">
        <v>11</v>
      </c>
      <c r="G4078">
        <v>92065</v>
      </c>
      <c r="H4078">
        <v>690522</v>
      </c>
      <c r="I4078">
        <v>33.022038000000002</v>
      </c>
      <c r="J4078">
        <v>-116.89004300000001</v>
      </c>
      <c r="K4078" t="str">
        <f t="shared" ca="1" si="318"/>
        <v>ugly</v>
      </c>
      <c r="L4078" t="str">
        <f t="shared" ca="1" si="319"/>
        <v>wind</v>
      </c>
      <c r="M4078" t="str">
        <f t="shared" ca="1" si="321"/>
        <v>high</v>
      </c>
      <c r="N4078" t="str">
        <f t="shared" ca="1" si="321"/>
        <v>low</v>
      </c>
      <c r="O4078" t="str">
        <f t="shared" ca="1" si="321"/>
        <v>medium</v>
      </c>
      <c r="P4078">
        <f t="shared" ca="1" si="320"/>
        <v>8</v>
      </c>
    </row>
    <row r="4079" spans="1:16" x14ac:dyDescent="0.2">
      <c r="A4079">
        <f t="shared" si="322"/>
        <v>1</v>
      </c>
      <c r="B4079" t="s">
        <v>9060</v>
      </c>
      <c r="C4079" t="s">
        <v>4758</v>
      </c>
      <c r="D4079" t="s">
        <v>1058</v>
      </c>
      <c r="E4079" t="s">
        <v>26</v>
      </c>
      <c r="F4079" t="s">
        <v>11</v>
      </c>
      <c r="G4079">
        <v>92065</v>
      </c>
      <c r="H4079">
        <v>781813</v>
      </c>
      <c r="I4079">
        <v>33.022475999999997</v>
      </c>
      <c r="J4079">
        <v>-116.87785100000001</v>
      </c>
      <c r="K4079" t="str">
        <f t="shared" ca="1" si="318"/>
        <v>ugly</v>
      </c>
      <c r="L4079" t="str">
        <f t="shared" ca="1" si="319"/>
        <v>wind</v>
      </c>
      <c r="M4079" t="str">
        <f t="shared" ca="1" si="321"/>
        <v>extreme</v>
      </c>
      <c r="N4079" t="str">
        <f t="shared" ca="1" si="321"/>
        <v>low</v>
      </c>
      <c r="O4079" t="str">
        <f t="shared" ca="1" si="321"/>
        <v>medium</v>
      </c>
      <c r="P4079">
        <f t="shared" ca="1" si="320"/>
        <v>17</v>
      </c>
    </row>
    <row r="4080" spans="1:16" x14ac:dyDescent="0.2">
      <c r="A4080">
        <f t="shared" si="322"/>
        <v>2</v>
      </c>
      <c r="B4080" t="s">
        <v>9060</v>
      </c>
      <c r="C4080" t="s">
        <v>4759</v>
      </c>
      <c r="D4080" t="s">
        <v>1058</v>
      </c>
      <c r="E4080" t="s">
        <v>26</v>
      </c>
      <c r="F4080" t="s">
        <v>11</v>
      </c>
      <c r="G4080">
        <v>92065</v>
      </c>
      <c r="H4080">
        <v>452934</v>
      </c>
      <c r="I4080">
        <v>33.019024999999999</v>
      </c>
      <c r="J4080">
        <v>-116.811199</v>
      </c>
      <c r="K4080" t="str">
        <f t="shared" ca="1" si="318"/>
        <v>bad</v>
      </c>
      <c r="L4080" t="str">
        <f t="shared" ca="1" si="319"/>
        <v>fire</v>
      </c>
      <c r="M4080" t="str">
        <f t="shared" ca="1" si="321"/>
        <v>low</v>
      </c>
      <c r="N4080" t="str">
        <f t="shared" ca="1" si="321"/>
        <v>high</v>
      </c>
      <c r="O4080" t="str">
        <f t="shared" ca="1" si="321"/>
        <v>high</v>
      </c>
      <c r="P4080">
        <f t="shared" ca="1" si="320"/>
        <v>43</v>
      </c>
    </row>
    <row r="4081" spans="1:16" x14ac:dyDescent="0.2">
      <c r="A4081">
        <f t="shared" si="322"/>
        <v>3</v>
      </c>
      <c r="B4081" t="s">
        <v>9060</v>
      </c>
      <c r="C4081" t="s">
        <v>4760</v>
      </c>
      <c r="D4081" t="s">
        <v>1058</v>
      </c>
      <c r="E4081" t="s">
        <v>26</v>
      </c>
      <c r="F4081" t="s">
        <v>11</v>
      </c>
      <c r="G4081">
        <v>92065</v>
      </c>
      <c r="H4081">
        <v>489580</v>
      </c>
      <c r="I4081">
        <v>33.070276999999997</v>
      </c>
      <c r="J4081">
        <v>-116.88667599999999</v>
      </c>
      <c r="K4081" t="str">
        <f t="shared" ca="1" si="318"/>
        <v>bad</v>
      </c>
      <c r="L4081" t="str">
        <f t="shared" ca="1" si="319"/>
        <v>fire</v>
      </c>
      <c r="M4081" t="str">
        <f t="shared" ca="1" si="321"/>
        <v>extreme</v>
      </c>
      <c r="N4081" t="str">
        <f t="shared" ca="1" si="321"/>
        <v>low</v>
      </c>
      <c r="O4081" t="str">
        <f t="shared" ca="1" si="321"/>
        <v>low</v>
      </c>
      <c r="P4081">
        <f t="shared" ca="1" si="320"/>
        <v>8</v>
      </c>
    </row>
    <row r="4082" spans="1:16" x14ac:dyDescent="0.2">
      <c r="A4082">
        <f t="shared" si="322"/>
        <v>1</v>
      </c>
      <c r="B4082" t="s">
        <v>9060</v>
      </c>
      <c r="C4082" t="s">
        <v>4761</v>
      </c>
      <c r="D4082" t="s">
        <v>1058</v>
      </c>
      <c r="E4082" t="s">
        <v>26</v>
      </c>
      <c r="F4082" t="s">
        <v>11</v>
      </c>
      <c r="G4082">
        <v>92065</v>
      </c>
      <c r="H4082">
        <v>593637</v>
      </c>
      <c r="I4082">
        <v>33.033658000000003</v>
      </c>
      <c r="J4082">
        <v>-116.88692899999999</v>
      </c>
      <c r="K4082" t="str">
        <f t="shared" ca="1" si="318"/>
        <v>bad</v>
      </c>
      <c r="L4082" t="str">
        <f t="shared" ca="1" si="319"/>
        <v>wind</v>
      </c>
      <c r="M4082" t="str">
        <f t="shared" ca="1" si="321"/>
        <v>high</v>
      </c>
      <c r="N4082" t="str">
        <f t="shared" ca="1" si="321"/>
        <v>minimal</v>
      </c>
      <c r="O4082" t="str">
        <f t="shared" ca="1" si="321"/>
        <v>high</v>
      </c>
      <c r="P4082">
        <f t="shared" ca="1" si="320"/>
        <v>38</v>
      </c>
    </row>
    <row r="4083" spans="1:16" x14ac:dyDescent="0.2">
      <c r="A4083">
        <f t="shared" si="322"/>
        <v>2</v>
      </c>
      <c r="B4083" t="s">
        <v>9060</v>
      </c>
      <c r="C4083" t="s">
        <v>4762</v>
      </c>
      <c r="D4083" t="s">
        <v>1058</v>
      </c>
      <c r="E4083" t="s">
        <v>26</v>
      </c>
      <c r="F4083" t="s">
        <v>11</v>
      </c>
      <c r="G4083">
        <v>92065</v>
      </c>
      <c r="H4083">
        <v>848481</v>
      </c>
      <c r="I4083">
        <v>33.004137</v>
      </c>
      <c r="J4083">
        <v>-116.769306</v>
      </c>
      <c r="K4083" t="str">
        <f t="shared" ca="1" si="318"/>
        <v>bad</v>
      </c>
      <c r="L4083" t="str">
        <f t="shared" ca="1" si="319"/>
        <v>smoke</v>
      </c>
      <c r="M4083" t="str">
        <f t="shared" ca="1" si="321"/>
        <v>extreme</v>
      </c>
      <c r="N4083" t="str">
        <f t="shared" ca="1" si="321"/>
        <v>extreme</v>
      </c>
      <c r="O4083" t="str">
        <f t="shared" ca="1" si="321"/>
        <v>extreme</v>
      </c>
      <c r="P4083">
        <f t="shared" ca="1" si="320"/>
        <v>6</v>
      </c>
    </row>
    <row r="4084" spans="1:16" x14ac:dyDescent="0.2">
      <c r="A4084">
        <f t="shared" si="322"/>
        <v>3</v>
      </c>
      <c r="B4084" t="s">
        <v>9060</v>
      </c>
      <c r="C4084" t="s">
        <v>4763</v>
      </c>
      <c r="D4084" t="s">
        <v>1058</v>
      </c>
      <c r="E4084" t="s">
        <v>26</v>
      </c>
      <c r="F4084" t="s">
        <v>11</v>
      </c>
      <c r="G4084">
        <v>92065</v>
      </c>
      <c r="H4084">
        <v>569781</v>
      </c>
      <c r="I4084">
        <v>33.001601999999998</v>
      </c>
      <c r="J4084">
        <v>-116.814925</v>
      </c>
      <c r="K4084" t="str">
        <f t="shared" ca="1" si="318"/>
        <v>ugly</v>
      </c>
      <c r="L4084" t="str">
        <f t="shared" ca="1" si="319"/>
        <v>fire</v>
      </c>
      <c r="M4084" t="str">
        <f t="shared" ca="1" si="321"/>
        <v>medium</v>
      </c>
      <c r="N4084" t="str">
        <f t="shared" ca="1" si="321"/>
        <v>extreme</v>
      </c>
      <c r="O4084" t="str">
        <f t="shared" ca="1" si="321"/>
        <v>minimal</v>
      </c>
      <c r="P4084">
        <f t="shared" ca="1" si="320"/>
        <v>25</v>
      </c>
    </row>
    <row r="4085" spans="1:16" x14ac:dyDescent="0.2">
      <c r="A4085">
        <f t="shared" si="322"/>
        <v>1</v>
      </c>
      <c r="B4085" t="s">
        <v>9060</v>
      </c>
      <c r="C4085" t="s">
        <v>4764</v>
      </c>
      <c r="D4085" t="s">
        <v>1058</v>
      </c>
      <c r="E4085" t="s">
        <v>26</v>
      </c>
      <c r="F4085" t="s">
        <v>11</v>
      </c>
      <c r="G4085">
        <v>92065</v>
      </c>
      <c r="H4085">
        <v>383744</v>
      </c>
      <c r="I4085">
        <v>33.034478999999997</v>
      </c>
      <c r="J4085">
        <v>-116.827364</v>
      </c>
      <c r="K4085" t="str">
        <f t="shared" ca="1" si="318"/>
        <v>good</v>
      </c>
      <c r="L4085" t="str">
        <f t="shared" ca="1" si="319"/>
        <v>fire</v>
      </c>
      <c r="M4085" t="str">
        <f t="shared" ca="1" si="321"/>
        <v>minimal</v>
      </c>
      <c r="N4085" t="str">
        <f t="shared" ca="1" si="321"/>
        <v>minimal</v>
      </c>
      <c r="O4085" t="str">
        <f t="shared" ca="1" si="321"/>
        <v>extreme</v>
      </c>
      <c r="P4085">
        <f t="shared" ca="1" si="320"/>
        <v>45</v>
      </c>
    </row>
    <row r="4086" spans="1:16" x14ac:dyDescent="0.2">
      <c r="A4086">
        <f t="shared" si="322"/>
        <v>2</v>
      </c>
      <c r="B4086" t="s">
        <v>9060</v>
      </c>
      <c r="C4086" t="s">
        <v>4765</v>
      </c>
      <c r="D4086" t="s">
        <v>1058</v>
      </c>
      <c r="E4086" t="s">
        <v>26</v>
      </c>
      <c r="F4086" t="s">
        <v>11</v>
      </c>
      <c r="G4086">
        <v>92065</v>
      </c>
      <c r="H4086">
        <v>828140</v>
      </c>
      <c r="I4086">
        <v>33.040565000000001</v>
      </c>
      <c r="J4086">
        <v>-116.869373</v>
      </c>
      <c r="K4086" t="str">
        <f t="shared" ca="1" si="318"/>
        <v>good</v>
      </c>
      <c r="L4086" t="str">
        <f t="shared" ca="1" si="319"/>
        <v>smoke</v>
      </c>
      <c r="M4086" t="str">
        <f t="shared" ca="1" si="321"/>
        <v>extreme</v>
      </c>
      <c r="N4086" t="str">
        <f t="shared" ca="1" si="321"/>
        <v>extreme</v>
      </c>
      <c r="O4086" t="str">
        <f t="shared" ca="1" si="321"/>
        <v>minimal</v>
      </c>
      <c r="P4086">
        <f t="shared" ca="1" si="320"/>
        <v>49</v>
      </c>
    </row>
    <row r="4087" spans="1:16" x14ac:dyDescent="0.2">
      <c r="A4087">
        <f t="shared" si="322"/>
        <v>3</v>
      </c>
      <c r="B4087" t="s">
        <v>9060</v>
      </c>
      <c r="C4087" t="s">
        <v>4766</v>
      </c>
      <c r="D4087" t="s">
        <v>1058</v>
      </c>
      <c r="E4087" t="s">
        <v>26</v>
      </c>
      <c r="F4087" t="s">
        <v>11</v>
      </c>
      <c r="G4087">
        <v>92065</v>
      </c>
      <c r="H4087">
        <v>793063</v>
      </c>
      <c r="I4087">
        <v>33.070053999999999</v>
      </c>
      <c r="J4087">
        <v>-116.857338</v>
      </c>
      <c r="K4087" t="str">
        <f t="shared" ca="1" si="318"/>
        <v>bad</v>
      </c>
      <c r="L4087" t="str">
        <f t="shared" ca="1" si="319"/>
        <v>wind</v>
      </c>
      <c r="M4087" t="str">
        <f t="shared" ca="1" si="321"/>
        <v>extreme</v>
      </c>
      <c r="N4087" t="str">
        <f t="shared" ca="1" si="321"/>
        <v>minimal</v>
      </c>
      <c r="O4087" t="str">
        <f t="shared" ca="1" si="321"/>
        <v>minimal</v>
      </c>
      <c r="P4087">
        <f t="shared" ca="1" si="320"/>
        <v>11</v>
      </c>
    </row>
    <row r="4088" spans="1:16" x14ac:dyDescent="0.2">
      <c r="A4088">
        <f t="shared" si="322"/>
        <v>1</v>
      </c>
      <c r="B4088" t="s">
        <v>9060</v>
      </c>
      <c r="C4088" t="s">
        <v>4767</v>
      </c>
      <c r="D4088" t="s">
        <v>1058</v>
      </c>
      <c r="E4088" t="s">
        <v>26</v>
      </c>
      <c r="F4088" t="s">
        <v>11</v>
      </c>
      <c r="G4088">
        <v>92065</v>
      </c>
      <c r="H4088">
        <v>912569</v>
      </c>
      <c r="I4088">
        <v>33.031539000000002</v>
      </c>
      <c r="J4088">
        <v>-116.85912399999999</v>
      </c>
      <c r="K4088" t="str">
        <f t="shared" ca="1" si="318"/>
        <v>bad</v>
      </c>
      <c r="L4088" t="str">
        <f t="shared" ca="1" si="319"/>
        <v>wind</v>
      </c>
      <c r="M4088" t="str">
        <f t="shared" ca="1" si="321"/>
        <v>high</v>
      </c>
      <c r="N4088" t="str">
        <f t="shared" ca="1" si="321"/>
        <v>medium</v>
      </c>
      <c r="O4088" t="str">
        <f t="shared" ca="1" si="321"/>
        <v>medium</v>
      </c>
      <c r="P4088">
        <f t="shared" ca="1" si="320"/>
        <v>36</v>
      </c>
    </row>
    <row r="4089" spans="1:16" x14ac:dyDescent="0.2">
      <c r="A4089">
        <f t="shared" si="322"/>
        <v>2</v>
      </c>
      <c r="B4089" t="s">
        <v>9060</v>
      </c>
      <c r="C4089" t="s">
        <v>4768</v>
      </c>
      <c r="D4089" t="s">
        <v>337</v>
      </c>
      <c r="E4089" t="s">
        <v>26</v>
      </c>
      <c r="F4089" t="s">
        <v>11</v>
      </c>
      <c r="G4089">
        <v>92070</v>
      </c>
      <c r="H4089">
        <v>731940</v>
      </c>
      <c r="I4089">
        <v>33.181058</v>
      </c>
      <c r="J4089">
        <v>-116.799029</v>
      </c>
      <c r="K4089" t="str">
        <f t="shared" ca="1" si="318"/>
        <v>good</v>
      </c>
      <c r="L4089" t="str">
        <f t="shared" ca="1" si="319"/>
        <v>fire</v>
      </c>
      <c r="M4089" t="str">
        <f t="shared" ca="1" si="321"/>
        <v>extreme</v>
      </c>
      <c r="N4089" t="str">
        <f t="shared" ca="1" si="321"/>
        <v>medium</v>
      </c>
      <c r="O4089" t="str">
        <f t="shared" ca="1" si="321"/>
        <v>high</v>
      </c>
      <c r="P4089">
        <f t="shared" ca="1" si="320"/>
        <v>45</v>
      </c>
    </row>
    <row r="4090" spans="1:16" x14ac:dyDescent="0.2">
      <c r="A4090">
        <f t="shared" si="322"/>
        <v>3</v>
      </c>
      <c r="B4090" t="s">
        <v>9060</v>
      </c>
      <c r="C4090" t="s">
        <v>4769</v>
      </c>
      <c r="D4090" t="s">
        <v>337</v>
      </c>
      <c r="E4090" t="s">
        <v>26</v>
      </c>
      <c r="F4090" t="s">
        <v>11</v>
      </c>
      <c r="G4090">
        <v>92070</v>
      </c>
      <c r="H4090">
        <v>613445</v>
      </c>
      <c r="I4090">
        <v>33.310758999999997</v>
      </c>
      <c r="J4090">
        <v>-116.856382</v>
      </c>
      <c r="K4090" t="str">
        <f t="shared" ca="1" si="318"/>
        <v>good</v>
      </c>
      <c r="L4090" t="str">
        <f t="shared" ca="1" si="319"/>
        <v>fire</v>
      </c>
      <c r="M4090" t="str">
        <f t="shared" ca="1" si="321"/>
        <v>low</v>
      </c>
      <c r="N4090" t="str">
        <f t="shared" ca="1" si="321"/>
        <v>extreme</v>
      </c>
      <c r="O4090" t="str">
        <f t="shared" ca="1" si="321"/>
        <v>extreme</v>
      </c>
      <c r="P4090">
        <f t="shared" ca="1" si="320"/>
        <v>7</v>
      </c>
    </row>
    <row r="4091" spans="1:16" x14ac:dyDescent="0.2">
      <c r="A4091">
        <f t="shared" si="322"/>
        <v>1</v>
      </c>
      <c r="B4091" t="s">
        <v>9060</v>
      </c>
      <c r="C4091" t="s">
        <v>4770</v>
      </c>
      <c r="D4091" t="s">
        <v>238</v>
      </c>
      <c r="E4091" t="s">
        <v>26</v>
      </c>
      <c r="F4091" t="s">
        <v>11</v>
      </c>
      <c r="G4091">
        <v>92071</v>
      </c>
      <c r="H4091">
        <v>762053</v>
      </c>
      <c r="I4091">
        <v>32.841788000000001</v>
      </c>
      <c r="J4091">
        <v>-117.016786</v>
      </c>
      <c r="K4091" t="str">
        <f t="shared" ca="1" si="318"/>
        <v>ugly</v>
      </c>
      <c r="L4091" t="str">
        <f t="shared" ca="1" si="319"/>
        <v>fire</v>
      </c>
      <c r="M4091" t="str">
        <f t="shared" ca="1" si="321"/>
        <v>high</v>
      </c>
      <c r="N4091" t="str">
        <f t="shared" ca="1" si="321"/>
        <v>extreme</v>
      </c>
      <c r="O4091" t="str">
        <f t="shared" ca="1" si="321"/>
        <v>low</v>
      </c>
      <c r="P4091">
        <f t="shared" ca="1" si="320"/>
        <v>1</v>
      </c>
    </row>
    <row r="4092" spans="1:16" x14ac:dyDescent="0.2">
      <c r="A4092">
        <f t="shared" si="322"/>
        <v>2</v>
      </c>
      <c r="B4092" t="s">
        <v>9060</v>
      </c>
      <c r="C4092" t="s">
        <v>4771</v>
      </c>
      <c r="D4092" t="s">
        <v>238</v>
      </c>
      <c r="E4092" t="s">
        <v>26</v>
      </c>
      <c r="F4092" t="s">
        <v>11</v>
      </c>
      <c r="G4092">
        <v>92071</v>
      </c>
      <c r="H4092">
        <v>1029183</v>
      </c>
      <c r="I4092">
        <v>32.835120000000003</v>
      </c>
      <c r="J4092">
        <v>-116.977208</v>
      </c>
      <c r="K4092" t="str">
        <f t="shared" ca="1" si="318"/>
        <v>ugly</v>
      </c>
      <c r="L4092" t="str">
        <f t="shared" ca="1" si="319"/>
        <v>fire</v>
      </c>
      <c r="M4092" t="str">
        <f t="shared" ca="1" si="321"/>
        <v>low</v>
      </c>
      <c r="N4092" t="str">
        <f t="shared" ca="1" si="321"/>
        <v>extreme</v>
      </c>
      <c r="O4092" t="str">
        <f t="shared" ca="1" si="321"/>
        <v>low</v>
      </c>
      <c r="P4092">
        <f t="shared" ca="1" si="320"/>
        <v>13</v>
      </c>
    </row>
    <row r="4093" spans="1:16" x14ac:dyDescent="0.2">
      <c r="A4093">
        <f t="shared" si="322"/>
        <v>3</v>
      </c>
      <c r="B4093" t="s">
        <v>9060</v>
      </c>
      <c r="C4093" t="s">
        <v>4772</v>
      </c>
      <c r="D4093" t="s">
        <v>238</v>
      </c>
      <c r="E4093" t="s">
        <v>26</v>
      </c>
      <c r="F4093" t="s">
        <v>11</v>
      </c>
      <c r="G4093">
        <v>92071</v>
      </c>
      <c r="H4093">
        <v>451855</v>
      </c>
      <c r="I4093">
        <v>32.832397999999998</v>
      </c>
      <c r="J4093">
        <v>-117.001198</v>
      </c>
      <c r="K4093" t="str">
        <f t="shared" ca="1" si="318"/>
        <v>good</v>
      </c>
      <c r="L4093" t="str">
        <f t="shared" ca="1" si="319"/>
        <v>fire</v>
      </c>
      <c r="M4093" t="str">
        <f t="shared" ca="1" si="321"/>
        <v>high</v>
      </c>
      <c r="N4093" t="str">
        <f t="shared" ca="1" si="321"/>
        <v>low</v>
      </c>
      <c r="O4093" t="str">
        <f t="shared" ca="1" si="321"/>
        <v>low</v>
      </c>
      <c r="P4093">
        <f t="shared" ca="1" si="320"/>
        <v>25</v>
      </c>
    </row>
    <row r="4094" spans="1:16" x14ac:dyDescent="0.2">
      <c r="A4094">
        <f t="shared" si="322"/>
        <v>1</v>
      </c>
      <c r="B4094" t="s">
        <v>9060</v>
      </c>
      <c r="C4094" t="s">
        <v>4773</v>
      </c>
      <c r="D4094" t="s">
        <v>238</v>
      </c>
      <c r="E4094" t="s">
        <v>26</v>
      </c>
      <c r="F4094" t="s">
        <v>11</v>
      </c>
      <c r="G4094">
        <v>92071</v>
      </c>
      <c r="H4094">
        <v>893258</v>
      </c>
      <c r="I4094">
        <v>32.867590999999997</v>
      </c>
      <c r="J4094">
        <v>-116.964161</v>
      </c>
      <c r="K4094" t="str">
        <f t="shared" ca="1" si="318"/>
        <v>bad</v>
      </c>
      <c r="L4094" t="str">
        <f t="shared" ca="1" si="319"/>
        <v>fire</v>
      </c>
      <c r="M4094" t="str">
        <f t="shared" ca="1" si="321"/>
        <v>low</v>
      </c>
      <c r="N4094" t="str">
        <f t="shared" ca="1" si="321"/>
        <v>minimal</v>
      </c>
      <c r="O4094" t="str">
        <f t="shared" ca="1" si="321"/>
        <v>medium</v>
      </c>
      <c r="P4094">
        <f t="shared" ca="1" si="320"/>
        <v>8</v>
      </c>
    </row>
    <row r="4095" spans="1:16" x14ac:dyDescent="0.2">
      <c r="A4095">
        <f t="shared" si="322"/>
        <v>2</v>
      </c>
      <c r="B4095" t="s">
        <v>9060</v>
      </c>
      <c r="C4095" t="s">
        <v>4774</v>
      </c>
      <c r="D4095" t="s">
        <v>238</v>
      </c>
      <c r="E4095" t="s">
        <v>26</v>
      </c>
      <c r="F4095" t="s">
        <v>11</v>
      </c>
      <c r="G4095">
        <v>92071</v>
      </c>
      <c r="H4095">
        <v>977772</v>
      </c>
      <c r="I4095">
        <v>32.859824000000003</v>
      </c>
      <c r="J4095">
        <v>-116.975341</v>
      </c>
      <c r="K4095" t="str">
        <f t="shared" ca="1" si="318"/>
        <v>good</v>
      </c>
      <c r="L4095" t="str">
        <f t="shared" ca="1" si="319"/>
        <v>smoke</v>
      </c>
      <c r="M4095" t="str">
        <f t="shared" ca="1" si="321"/>
        <v>medium</v>
      </c>
      <c r="N4095" t="str">
        <f t="shared" ca="1" si="321"/>
        <v>low</v>
      </c>
      <c r="O4095" t="str">
        <f t="shared" ca="1" si="321"/>
        <v>low</v>
      </c>
      <c r="P4095">
        <f t="shared" ca="1" si="320"/>
        <v>20</v>
      </c>
    </row>
    <row r="4096" spans="1:16" x14ac:dyDescent="0.2">
      <c r="A4096">
        <f t="shared" si="322"/>
        <v>3</v>
      </c>
      <c r="B4096" t="s">
        <v>9060</v>
      </c>
      <c r="C4096" t="s">
        <v>4775</v>
      </c>
      <c r="D4096" t="s">
        <v>238</v>
      </c>
      <c r="E4096" t="s">
        <v>26</v>
      </c>
      <c r="F4096" t="s">
        <v>11</v>
      </c>
      <c r="G4096">
        <v>92071</v>
      </c>
      <c r="H4096">
        <v>1068414</v>
      </c>
      <c r="I4096">
        <v>32.856195</v>
      </c>
      <c r="J4096">
        <v>-116.974334</v>
      </c>
      <c r="K4096" t="str">
        <f t="shared" ca="1" si="318"/>
        <v>good</v>
      </c>
      <c r="L4096" t="str">
        <f t="shared" ca="1" si="319"/>
        <v>wind</v>
      </c>
      <c r="M4096" t="str">
        <f t="shared" ca="1" si="321"/>
        <v>low</v>
      </c>
      <c r="N4096" t="str">
        <f t="shared" ca="1" si="321"/>
        <v>high</v>
      </c>
      <c r="O4096" t="str">
        <f t="shared" ca="1" si="321"/>
        <v>medium</v>
      </c>
      <c r="P4096">
        <f t="shared" ca="1" si="320"/>
        <v>5</v>
      </c>
    </row>
    <row r="4097" spans="1:16" x14ac:dyDescent="0.2">
      <c r="A4097">
        <f t="shared" si="322"/>
        <v>1</v>
      </c>
      <c r="B4097" t="s">
        <v>9060</v>
      </c>
      <c r="C4097" t="s">
        <v>4776</v>
      </c>
      <c r="D4097" t="s">
        <v>238</v>
      </c>
      <c r="E4097" t="s">
        <v>26</v>
      </c>
      <c r="F4097" t="s">
        <v>11</v>
      </c>
      <c r="G4097">
        <v>92071</v>
      </c>
      <c r="H4097">
        <v>1014187</v>
      </c>
      <c r="I4097">
        <v>32.8596</v>
      </c>
      <c r="J4097">
        <v>-117.00975</v>
      </c>
      <c r="K4097" t="str">
        <f t="shared" ca="1" si="318"/>
        <v>ugly</v>
      </c>
      <c r="L4097" t="str">
        <f t="shared" ca="1" si="319"/>
        <v>wind</v>
      </c>
      <c r="M4097" t="str">
        <f t="shared" ca="1" si="321"/>
        <v>minimal</v>
      </c>
      <c r="N4097" t="str">
        <f t="shared" ca="1" si="321"/>
        <v>low</v>
      </c>
      <c r="O4097" t="str">
        <f t="shared" ca="1" si="321"/>
        <v>low</v>
      </c>
      <c r="P4097">
        <f t="shared" ca="1" si="320"/>
        <v>37</v>
      </c>
    </row>
    <row r="4098" spans="1:16" x14ac:dyDescent="0.2">
      <c r="A4098">
        <f t="shared" si="322"/>
        <v>2</v>
      </c>
      <c r="B4098" t="s">
        <v>9060</v>
      </c>
      <c r="C4098" t="s">
        <v>4777</v>
      </c>
      <c r="D4098" t="s">
        <v>238</v>
      </c>
      <c r="E4098" t="s">
        <v>26</v>
      </c>
      <c r="F4098" t="s">
        <v>11</v>
      </c>
      <c r="G4098">
        <v>92071</v>
      </c>
      <c r="H4098">
        <v>407332</v>
      </c>
      <c r="I4098">
        <v>32.829742000000003</v>
      </c>
      <c r="J4098">
        <v>-117.013257</v>
      </c>
      <c r="K4098" t="str">
        <f t="shared" ca="1" si="318"/>
        <v>bad</v>
      </c>
      <c r="L4098" t="str">
        <f t="shared" ca="1" si="319"/>
        <v>wind</v>
      </c>
      <c r="M4098" t="str">
        <f t="shared" ca="1" si="321"/>
        <v>high</v>
      </c>
      <c r="N4098" t="str">
        <f t="shared" ca="1" si="321"/>
        <v>extreme</v>
      </c>
      <c r="O4098" t="str">
        <f t="shared" ca="1" si="321"/>
        <v>low</v>
      </c>
      <c r="P4098">
        <f t="shared" ca="1" si="320"/>
        <v>38</v>
      </c>
    </row>
    <row r="4099" spans="1:16" x14ac:dyDescent="0.2">
      <c r="A4099">
        <f t="shared" si="322"/>
        <v>3</v>
      </c>
      <c r="B4099" t="s">
        <v>9060</v>
      </c>
      <c r="C4099" t="s">
        <v>4778</v>
      </c>
      <c r="D4099" t="s">
        <v>238</v>
      </c>
      <c r="E4099" t="s">
        <v>26</v>
      </c>
      <c r="F4099" t="s">
        <v>11</v>
      </c>
      <c r="G4099">
        <v>92071</v>
      </c>
      <c r="H4099">
        <v>445892</v>
      </c>
      <c r="I4099">
        <v>32.830227999999998</v>
      </c>
      <c r="J4099">
        <v>-117.016019</v>
      </c>
      <c r="K4099" t="str">
        <f t="shared" ref="K4099:K4162" ca="1" si="323">INDEX($R$2:$R$4,RANDBETWEEN(1,3))</f>
        <v>good</v>
      </c>
      <c r="L4099" t="str">
        <f t="shared" ref="L4099:L4162" ca="1" si="324">INDEX($S$2:$S$4,RANDBETWEEN(1,3))</f>
        <v>fire</v>
      </c>
      <c r="M4099" t="str">
        <f t="shared" ca="1" si="321"/>
        <v>medium</v>
      </c>
      <c r="N4099" t="str">
        <f t="shared" ca="1" si="321"/>
        <v>low</v>
      </c>
      <c r="O4099" t="str">
        <f t="shared" ca="1" si="321"/>
        <v>minimal</v>
      </c>
      <c r="P4099">
        <f t="shared" ref="P4099:P4162" ca="1" si="325">RANDBETWEEN(0,50)</f>
        <v>27</v>
      </c>
    </row>
    <row r="4100" spans="1:16" x14ac:dyDescent="0.2">
      <c r="A4100">
        <f t="shared" si="322"/>
        <v>1</v>
      </c>
      <c r="B4100" t="s">
        <v>9060</v>
      </c>
      <c r="C4100" t="s">
        <v>4779</v>
      </c>
      <c r="D4100" t="s">
        <v>1391</v>
      </c>
      <c r="E4100" t="s">
        <v>26</v>
      </c>
      <c r="F4100" t="s">
        <v>11</v>
      </c>
      <c r="G4100">
        <v>91901</v>
      </c>
      <c r="H4100">
        <v>827366</v>
      </c>
      <c r="I4100">
        <v>32.833233</v>
      </c>
      <c r="J4100">
        <v>-116.775966</v>
      </c>
      <c r="K4100" t="str">
        <f t="shared" ca="1" si="323"/>
        <v>ugly</v>
      </c>
      <c r="L4100" t="str">
        <f t="shared" ca="1" si="324"/>
        <v>fire</v>
      </c>
      <c r="M4100" t="str">
        <f t="shared" ca="1" si="321"/>
        <v>high</v>
      </c>
      <c r="N4100" t="str">
        <f t="shared" ca="1" si="321"/>
        <v>extreme</v>
      </c>
      <c r="O4100" t="str">
        <f t="shared" ca="1" si="321"/>
        <v>extreme</v>
      </c>
      <c r="P4100">
        <f t="shared" ca="1" si="325"/>
        <v>23</v>
      </c>
    </row>
    <row r="4101" spans="1:16" x14ac:dyDescent="0.2">
      <c r="A4101">
        <f t="shared" si="322"/>
        <v>2</v>
      </c>
      <c r="B4101" t="s">
        <v>9060</v>
      </c>
      <c r="C4101" t="s">
        <v>4780</v>
      </c>
      <c r="D4101" t="s">
        <v>1391</v>
      </c>
      <c r="E4101" t="s">
        <v>26</v>
      </c>
      <c r="F4101" t="s">
        <v>11</v>
      </c>
      <c r="G4101">
        <v>91901</v>
      </c>
      <c r="H4101">
        <v>739952</v>
      </c>
      <c r="I4101">
        <v>32.82011</v>
      </c>
      <c r="J4101">
        <v>-116.79965799999999</v>
      </c>
      <c r="K4101" t="str">
        <f t="shared" ca="1" si="323"/>
        <v>ugly</v>
      </c>
      <c r="L4101" t="str">
        <f t="shared" ca="1" si="324"/>
        <v>wind</v>
      </c>
      <c r="M4101" t="str">
        <f t="shared" ref="M4101:O4164" ca="1" si="326">INDEX($T$2:$T$6,RANDBETWEEN(1,5))</f>
        <v>extreme</v>
      </c>
      <c r="N4101" t="str">
        <f t="shared" ca="1" si="326"/>
        <v>high</v>
      </c>
      <c r="O4101" t="str">
        <f t="shared" ca="1" si="326"/>
        <v>high</v>
      </c>
      <c r="P4101">
        <f t="shared" ca="1" si="325"/>
        <v>16</v>
      </c>
    </row>
    <row r="4102" spans="1:16" x14ac:dyDescent="0.2">
      <c r="A4102">
        <f t="shared" si="322"/>
        <v>3</v>
      </c>
      <c r="B4102" t="s">
        <v>9060</v>
      </c>
      <c r="C4102" t="s">
        <v>4781</v>
      </c>
      <c r="D4102" t="s">
        <v>1391</v>
      </c>
      <c r="E4102" t="s">
        <v>26</v>
      </c>
      <c r="F4102" t="s">
        <v>11</v>
      </c>
      <c r="G4102">
        <v>91901</v>
      </c>
      <c r="H4102">
        <v>515403</v>
      </c>
      <c r="I4102">
        <v>32.817171000000002</v>
      </c>
      <c r="J4102">
        <v>-116.790345</v>
      </c>
      <c r="K4102" t="str">
        <f t="shared" ca="1" si="323"/>
        <v>good</v>
      </c>
      <c r="L4102" t="str">
        <f t="shared" ca="1" si="324"/>
        <v>smoke</v>
      </c>
      <c r="M4102" t="str">
        <f t="shared" ca="1" si="326"/>
        <v>minimal</v>
      </c>
      <c r="N4102" t="str">
        <f t="shared" ca="1" si="326"/>
        <v>medium</v>
      </c>
      <c r="O4102" t="str">
        <f t="shared" ca="1" si="326"/>
        <v>minimal</v>
      </c>
      <c r="P4102">
        <f t="shared" ca="1" si="325"/>
        <v>17</v>
      </c>
    </row>
    <row r="4103" spans="1:16" x14ac:dyDescent="0.2">
      <c r="A4103">
        <f t="shared" si="322"/>
        <v>1</v>
      </c>
      <c r="B4103" t="s">
        <v>9060</v>
      </c>
      <c r="C4103" t="s">
        <v>4782</v>
      </c>
      <c r="D4103" t="s">
        <v>1391</v>
      </c>
      <c r="E4103" t="s">
        <v>26</v>
      </c>
      <c r="F4103" t="s">
        <v>11</v>
      </c>
      <c r="G4103">
        <v>91901</v>
      </c>
      <c r="H4103">
        <v>825478</v>
      </c>
      <c r="I4103">
        <v>32.840761000000001</v>
      </c>
      <c r="J4103">
        <v>-116.74369299999999</v>
      </c>
      <c r="K4103" t="str">
        <f t="shared" ca="1" si="323"/>
        <v>bad</v>
      </c>
      <c r="L4103" t="str">
        <f t="shared" ca="1" si="324"/>
        <v>wind</v>
      </c>
      <c r="M4103" t="str">
        <f t="shared" ca="1" si="326"/>
        <v>high</v>
      </c>
      <c r="N4103" t="str">
        <f t="shared" ca="1" si="326"/>
        <v>low</v>
      </c>
      <c r="O4103" t="str">
        <f t="shared" ca="1" si="326"/>
        <v>low</v>
      </c>
      <c r="P4103">
        <f t="shared" ca="1" si="325"/>
        <v>34</v>
      </c>
    </row>
    <row r="4104" spans="1:16" x14ac:dyDescent="0.2">
      <c r="A4104">
        <f t="shared" si="322"/>
        <v>2</v>
      </c>
      <c r="B4104" t="s">
        <v>9060</v>
      </c>
      <c r="C4104" t="s">
        <v>4783</v>
      </c>
      <c r="D4104" t="s">
        <v>30</v>
      </c>
      <c r="E4104" t="s">
        <v>26</v>
      </c>
      <c r="F4104" t="s">
        <v>11</v>
      </c>
      <c r="G4104">
        <v>92081</v>
      </c>
      <c r="H4104">
        <v>1734562</v>
      </c>
      <c r="I4104">
        <v>33.15916</v>
      </c>
      <c r="J4104">
        <v>-117.2106</v>
      </c>
      <c r="K4104" t="str">
        <f t="shared" ca="1" si="323"/>
        <v>good</v>
      </c>
      <c r="L4104" t="str">
        <f t="shared" ca="1" si="324"/>
        <v>wind</v>
      </c>
      <c r="M4104" t="str">
        <f t="shared" ca="1" si="326"/>
        <v>low</v>
      </c>
      <c r="N4104" t="str">
        <f t="shared" ca="1" si="326"/>
        <v>minimal</v>
      </c>
      <c r="O4104" t="str">
        <f t="shared" ca="1" si="326"/>
        <v>minimal</v>
      </c>
      <c r="P4104">
        <f t="shared" ca="1" si="325"/>
        <v>36</v>
      </c>
    </row>
    <row r="4105" spans="1:16" x14ac:dyDescent="0.2">
      <c r="A4105">
        <f t="shared" si="322"/>
        <v>3</v>
      </c>
      <c r="B4105" t="s">
        <v>9060</v>
      </c>
      <c r="C4105" t="s">
        <v>4784</v>
      </c>
      <c r="D4105" t="s">
        <v>4785</v>
      </c>
      <c r="E4105" t="s">
        <v>26</v>
      </c>
      <c r="F4105" t="s">
        <v>11</v>
      </c>
      <c r="G4105">
        <v>91902</v>
      </c>
      <c r="H4105">
        <v>478384</v>
      </c>
      <c r="I4105">
        <v>32.650312999999997</v>
      </c>
      <c r="J4105">
        <v>-116.996888</v>
      </c>
      <c r="K4105" t="str">
        <f t="shared" ca="1" si="323"/>
        <v>bad</v>
      </c>
      <c r="L4105" t="str">
        <f t="shared" ca="1" si="324"/>
        <v>fire</v>
      </c>
      <c r="M4105" t="str">
        <f t="shared" ca="1" si="326"/>
        <v>medium</v>
      </c>
      <c r="N4105" t="str">
        <f t="shared" ca="1" si="326"/>
        <v>extreme</v>
      </c>
      <c r="O4105" t="str">
        <f t="shared" ca="1" si="326"/>
        <v>low</v>
      </c>
      <c r="P4105">
        <f t="shared" ca="1" si="325"/>
        <v>43</v>
      </c>
    </row>
    <row r="4106" spans="1:16" x14ac:dyDescent="0.2">
      <c r="A4106">
        <f t="shared" si="322"/>
        <v>1</v>
      </c>
      <c r="B4106" t="s">
        <v>9060</v>
      </c>
      <c r="C4106" t="s">
        <v>4786</v>
      </c>
      <c r="D4106" t="s">
        <v>4785</v>
      </c>
      <c r="E4106" t="s">
        <v>26</v>
      </c>
      <c r="F4106" t="s">
        <v>11</v>
      </c>
      <c r="G4106">
        <v>91902</v>
      </c>
      <c r="H4106">
        <v>501895</v>
      </c>
      <c r="I4106">
        <v>32.657119999999999</v>
      </c>
      <c r="J4106">
        <v>-116.996636</v>
      </c>
      <c r="K4106" t="str">
        <f t="shared" ca="1" si="323"/>
        <v>ugly</v>
      </c>
      <c r="L4106" t="str">
        <f t="shared" ca="1" si="324"/>
        <v>fire</v>
      </c>
      <c r="M4106" t="str">
        <f t="shared" ca="1" si="326"/>
        <v>high</v>
      </c>
      <c r="N4106" t="str">
        <f t="shared" ca="1" si="326"/>
        <v>high</v>
      </c>
      <c r="O4106" t="str">
        <f t="shared" ca="1" si="326"/>
        <v>low</v>
      </c>
      <c r="P4106">
        <f t="shared" ca="1" si="325"/>
        <v>6</v>
      </c>
    </row>
    <row r="4107" spans="1:16" x14ac:dyDescent="0.2">
      <c r="A4107">
        <f t="shared" si="322"/>
        <v>2</v>
      </c>
      <c r="B4107" t="s">
        <v>9060</v>
      </c>
      <c r="C4107" t="s">
        <v>4787</v>
      </c>
      <c r="D4107" t="s">
        <v>4785</v>
      </c>
      <c r="E4107" t="s">
        <v>26</v>
      </c>
      <c r="F4107" t="s">
        <v>11</v>
      </c>
      <c r="G4107">
        <v>91902</v>
      </c>
      <c r="H4107">
        <v>461094</v>
      </c>
      <c r="I4107">
        <v>32.653185999999998</v>
      </c>
      <c r="J4107">
        <v>-117.005076</v>
      </c>
      <c r="K4107" t="str">
        <f t="shared" ca="1" si="323"/>
        <v>ugly</v>
      </c>
      <c r="L4107" t="str">
        <f t="shared" ca="1" si="324"/>
        <v>fire</v>
      </c>
      <c r="M4107" t="str">
        <f t="shared" ca="1" si="326"/>
        <v>minimal</v>
      </c>
      <c r="N4107" t="str">
        <f t="shared" ca="1" si="326"/>
        <v>low</v>
      </c>
      <c r="O4107" t="str">
        <f t="shared" ca="1" si="326"/>
        <v>high</v>
      </c>
      <c r="P4107">
        <f t="shared" ca="1" si="325"/>
        <v>25</v>
      </c>
    </row>
    <row r="4108" spans="1:16" x14ac:dyDescent="0.2">
      <c r="A4108">
        <f t="shared" si="322"/>
        <v>3</v>
      </c>
      <c r="B4108" t="s">
        <v>9060</v>
      </c>
      <c r="C4108" t="s">
        <v>4788</v>
      </c>
      <c r="D4108" t="s">
        <v>226</v>
      </c>
      <c r="E4108" t="s">
        <v>26</v>
      </c>
      <c r="F4108" t="s">
        <v>11</v>
      </c>
      <c r="G4108">
        <v>91913</v>
      </c>
      <c r="H4108">
        <v>590638</v>
      </c>
      <c r="I4108">
        <v>32.657186000000003</v>
      </c>
      <c r="J4108">
        <v>-116.98128</v>
      </c>
      <c r="K4108" t="str">
        <f t="shared" ca="1" si="323"/>
        <v>bad</v>
      </c>
      <c r="L4108" t="str">
        <f t="shared" ca="1" si="324"/>
        <v>wind</v>
      </c>
      <c r="M4108" t="str">
        <f t="shared" ca="1" si="326"/>
        <v>minimal</v>
      </c>
      <c r="N4108" t="str">
        <f t="shared" ca="1" si="326"/>
        <v>extreme</v>
      </c>
      <c r="O4108" t="str">
        <f t="shared" ca="1" si="326"/>
        <v>medium</v>
      </c>
      <c r="P4108">
        <f t="shared" ca="1" si="325"/>
        <v>20</v>
      </c>
    </row>
    <row r="4109" spans="1:16" x14ac:dyDescent="0.2">
      <c r="A4109">
        <f t="shared" si="322"/>
        <v>1</v>
      </c>
      <c r="B4109" t="s">
        <v>9060</v>
      </c>
      <c r="C4109" t="s">
        <v>4789</v>
      </c>
      <c r="D4109" t="s">
        <v>226</v>
      </c>
      <c r="E4109" t="s">
        <v>26</v>
      </c>
      <c r="F4109" t="s">
        <v>11</v>
      </c>
      <c r="G4109">
        <v>91913</v>
      </c>
      <c r="H4109">
        <v>514956</v>
      </c>
      <c r="I4109">
        <v>32.629151</v>
      </c>
      <c r="J4109">
        <v>-116.977172</v>
      </c>
      <c r="K4109" t="str">
        <f t="shared" ca="1" si="323"/>
        <v>bad</v>
      </c>
      <c r="L4109" t="str">
        <f t="shared" ca="1" si="324"/>
        <v>fire</v>
      </c>
      <c r="M4109" t="str">
        <f t="shared" ca="1" si="326"/>
        <v>high</v>
      </c>
      <c r="N4109" t="str">
        <f t="shared" ca="1" si="326"/>
        <v>extreme</v>
      </c>
      <c r="O4109" t="str">
        <f t="shared" ca="1" si="326"/>
        <v>low</v>
      </c>
      <c r="P4109">
        <f t="shared" ca="1" si="325"/>
        <v>42</v>
      </c>
    </row>
    <row r="4110" spans="1:16" x14ac:dyDescent="0.2">
      <c r="A4110">
        <f t="shared" ref="A4110:A4173" si="327">A4107</f>
        <v>2</v>
      </c>
      <c r="B4110" t="s">
        <v>9060</v>
      </c>
      <c r="C4110" t="s">
        <v>4790</v>
      </c>
      <c r="D4110" t="s">
        <v>226</v>
      </c>
      <c r="E4110" t="s">
        <v>26</v>
      </c>
      <c r="F4110" t="s">
        <v>11</v>
      </c>
      <c r="G4110">
        <v>91913</v>
      </c>
      <c r="H4110">
        <v>519713</v>
      </c>
      <c r="I4110">
        <v>32.646712000000001</v>
      </c>
      <c r="J4110">
        <v>-116.973259</v>
      </c>
      <c r="K4110" t="str">
        <f t="shared" ca="1" si="323"/>
        <v>good</v>
      </c>
      <c r="L4110" t="str">
        <f t="shared" ca="1" si="324"/>
        <v>fire</v>
      </c>
      <c r="M4110" t="str">
        <f t="shared" ca="1" si="326"/>
        <v>medium</v>
      </c>
      <c r="N4110" t="str">
        <f t="shared" ca="1" si="326"/>
        <v>minimal</v>
      </c>
      <c r="O4110" t="str">
        <f t="shared" ca="1" si="326"/>
        <v>minimal</v>
      </c>
      <c r="P4110">
        <f t="shared" ca="1" si="325"/>
        <v>31</v>
      </c>
    </row>
    <row r="4111" spans="1:16" x14ac:dyDescent="0.2">
      <c r="A4111">
        <f t="shared" si="327"/>
        <v>3</v>
      </c>
      <c r="B4111" t="s">
        <v>9060</v>
      </c>
      <c r="C4111" t="s">
        <v>4791</v>
      </c>
      <c r="D4111" t="s">
        <v>226</v>
      </c>
      <c r="E4111" t="s">
        <v>26</v>
      </c>
      <c r="F4111" t="s">
        <v>11</v>
      </c>
      <c r="G4111">
        <v>91913</v>
      </c>
      <c r="H4111">
        <v>890000</v>
      </c>
      <c r="I4111">
        <v>32.622186999999997</v>
      </c>
      <c r="J4111">
        <v>-116.983524</v>
      </c>
      <c r="K4111" t="str">
        <f t="shared" ca="1" si="323"/>
        <v>ugly</v>
      </c>
      <c r="L4111" t="str">
        <f t="shared" ca="1" si="324"/>
        <v>fire</v>
      </c>
      <c r="M4111" t="str">
        <f t="shared" ca="1" si="326"/>
        <v>extreme</v>
      </c>
      <c r="N4111" t="str">
        <f t="shared" ca="1" si="326"/>
        <v>medium</v>
      </c>
      <c r="O4111" t="str">
        <f t="shared" ca="1" si="326"/>
        <v>high</v>
      </c>
      <c r="P4111">
        <f t="shared" ca="1" si="325"/>
        <v>50</v>
      </c>
    </row>
    <row r="4112" spans="1:16" x14ac:dyDescent="0.2">
      <c r="A4112">
        <f t="shared" si="327"/>
        <v>1</v>
      </c>
      <c r="B4112" t="s">
        <v>9060</v>
      </c>
      <c r="C4112" t="s">
        <v>4792</v>
      </c>
      <c r="D4112" t="s">
        <v>226</v>
      </c>
      <c r="E4112" t="s">
        <v>26</v>
      </c>
      <c r="F4112" t="s">
        <v>11</v>
      </c>
      <c r="G4112">
        <v>91913</v>
      </c>
      <c r="H4112">
        <v>670865</v>
      </c>
      <c r="I4112">
        <v>32.654722999999997</v>
      </c>
      <c r="J4112">
        <v>-116.981465</v>
      </c>
      <c r="K4112" t="str">
        <f t="shared" ca="1" si="323"/>
        <v>bad</v>
      </c>
      <c r="L4112" t="str">
        <f t="shared" ca="1" si="324"/>
        <v>smoke</v>
      </c>
      <c r="M4112" t="str">
        <f t="shared" ca="1" si="326"/>
        <v>minimal</v>
      </c>
      <c r="N4112" t="str">
        <f t="shared" ca="1" si="326"/>
        <v>low</v>
      </c>
      <c r="O4112" t="str">
        <f t="shared" ca="1" si="326"/>
        <v>medium</v>
      </c>
      <c r="P4112">
        <f t="shared" ca="1" si="325"/>
        <v>26</v>
      </c>
    </row>
    <row r="4113" spans="1:16" x14ac:dyDescent="0.2">
      <c r="A4113">
        <f t="shared" si="327"/>
        <v>2</v>
      </c>
      <c r="B4113" t="s">
        <v>9060</v>
      </c>
      <c r="C4113" t="s">
        <v>4793</v>
      </c>
      <c r="D4113" t="s">
        <v>226</v>
      </c>
      <c r="E4113" t="s">
        <v>26</v>
      </c>
      <c r="F4113" t="s">
        <v>11</v>
      </c>
      <c r="G4113">
        <v>91913</v>
      </c>
      <c r="H4113">
        <v>1064409</v>
      </c>
      <c r="I4113">
        <v>32.618952999999998</v>
      </c>
      <c r="J4113">
        <v>-116.99915799999999</v>
      </c>
      <c r="K4113" t="str">
        <f t="shared" ca="1" si="323"/>
        <v>good</v>
      </c>
      <c r="L4113" t="str">
        <f t="shared" ca="1" si="324"/>
        <v>fire</v>
      </c>
      <c r="M4113" t="str">
        <f t="shared" ca="1" si="326"/>
        <v>high</v>
      </c>
      <c r="N4113" t="str">
        <f t="shared" ca="1" si="326"/>
        <v>extreme</v>
      </c>
      <c r="O4113" t="str">
        <f t="shared" ca="1" si="326"/>
        <v>minimal</v>
      </c>
      <c r="P4113">
        <f t="shared" ca="1" si="325"/>
        <v>32</v>
      </c>
    </row>
    <row r="4114" spans="1:16" x14ac:dyDescent="0.2">
      <c r="A4114">
        <f t="shared" si="327"/>
        <v>3</v>
      </c>
      <c r="B4114" t="s">
        <v>9060</v>
      </c>
      <c r="C4114" t="s">
        <v>4794</v>
      </c>
      <c r="D4114" t="s">
        <v>226</v>
      </c>
      <c r="E4114" t="s">
        <v>26</v>
      </c>
      <c r="F4114" t="s">
        <v>11</v>
      </c>
      <c r="G4114">
        <v>91914</v>
      </c>
      <c r="H4114">
        <v>813016</v>
      </c>
      <c r="I4114">
        <v>32.659847999999997</v>
      </c>
      <c r="J4114">
        <v>-116.948858</v>
      </c>
      <c r="K4114" t="str">
        <f t="shared" ca="1" si="323"/>
        <v>bad</v>
      </c>
      <c r="L4114" t="str">
        <f t="shared" ca="1" si="324"/>
        <v>wind</v>
      </c>
      <c r="M4114" t="str">
        <f t="shared" ca="1" si="326"/>
        <v>medium</v>
      </c>
      <c r="N4114" t="str">
        <f t="shared" ca="1" si="326"/>
        <v>minimal</v>
      </c>
      <c r="O4114" t="str">
        <f t="shared" ca="1" si="326"/>
        <v>extreme</v>
      </c>
      <c r="P4114">
        <f t="shared" ca="1" si="325"/>
        <v>24</v>
      </c>
    </row>
    <row r="4115" spans="1:16" x14ac:dyDescent="0.2">
      <c r="A4115">
        <f t="shared" si="327"/>
        <v>1</v>
      </c>
      <c r="B4115" t="s">
        <v>9060</v>
      </c>
      <c r="C4115" t="s">
        <v>4795</v>
      </c>
      <c r="D4115" t="s">
        <v>226</v>
      </c>
      <c r="E4115" t="s">
        <v>26</v>
      </c>
      <c r="F4115" t="s">
        <v>11</v>
      </c>
      <c r="G4115">
        <v>91914</v>
      </c>
      <c r="H4115">
        <v>723732</v>
      </c>
      <c r="I4115">
        <v>32.658656999999998</v>
      </c>
      <c r="J4115">
        <v>-116.954764</v>
      </c>
      <c r="K4115" t="str">
        <f t="shared" ca="1" si="323"/>
        <v>bad</v>
      </c>
      <c r="L4115" t="str">
        <f t="shared" ca="1" si="324"/>
        <v>fire</v>
      </c>
      <c r="M4115" t="str">
        <f t="shared" ca="1" si="326"/>
        <v>minimal</v>
      </c>
      <c r="N4115" t="str">
        <f t="shared" ca="1" si="326"/>
        <v>extreme</v>
      </c>
      <c r="O4115" t="str">
        <f t="shared" ca="1" si="326"/>
        <v>medium</v>
      </c>
      <c r="P4115">
        <f t="shared" ca="1" si="325"/>
        <v>49</v>
      </c>
    </row>
    <row r="4116" spans="1:16" x14ac:dyDescent="0.2">
      <c r="A4116">
        <f t="shared" si="327"/>
        <v>2</v>
      </c>
      <c r="B4116" t="s">
        <v>9060</v>
      </c>
      <c r="C4116" t="s">
        <v>4796</v>
      </c>
      <c r="D4116" t="s">
        <v>226</v>
      </c>
      <c r="E4116" t="s">
        <v>26</v>
      </c>
      <c r="F4116" t="s">
        <v>11</v>
      </c>
      <c r="G4116">
        <v>91914</v>
      </c>
      <c r="H4116">
        <v>526413</v>
      </c>
      <c r="I4116">
        <v>32.670971000000002</v>
      </c>
      <c r="J4116">
        <v>-116.970772</v>
      </c>
      <c r="K4116" t="str">
        <f t="shared" ca="1" si="323"/>
        <v>bad</v>
      </c>
      <c r="L4116" t="str">
        <f t="shared" ca="1" si="324"/>
        <v>fire</v>
      </c>
      <c r="M4116" t="str">
        <f t="shared" ca="1" si="326"/>
        <v>medium</v>
      </c>
      <c r="N4116" t="str">
        <f t="shared" ca="1" si="326"/>
        <v>minimal</v>
      </c>
      <c r="O4116" t="str">
        <f t="shared" ca="1" si="326"/>
        <v>low</v>
      </c>
      <c r="P4116">
        <f t="shared" ca="1" si="325"/>
        <v>25</v>
      </c>
    </row>
    <row r="4117" spans="1:16" x14ac:dyDescent="0.2">
      <c r="A4117">
        <f t="shared" si="327"/>
        <v>3</v>
      </c>
      <c r="B4117" t="s">
        <v>9060</v>
      </c>
      <c r="C4117" t="s">
        <v>4797</v>
      </c>
      <c r="D4117" t="s">
        <v>226</v>
      </c>
      <c r="E4117" t="s">
        <v>26</v>
      </c>
      <c r="F4117" t="s">
        <v>11</v>
      </c>
      <c r="G4117">
        <v>91915</v>
      </c>
      <c r="H4117">
        <v>409778</v>
      </c>
      <c r="I4117">
        <v>32.640439999999998</v>
      </c>
      <c r="J4117">
        <v>-116.943811</v>
      </c>
      <c r="K4117" t="str">
        <f t="shared" ca="1" si="323"/>
        <v>ugly</v>
      </c>
      <c r="L4117" t="str">
        <f t="shared" ca="1" si="324"/>
        <v>wind</v>
      </c>
      <c r="M4117" t="str">
        <f t="shared" ca="1" si="326"/>
        <v>high</v>
      </c>
      <c r="N4117" t="str">
        <f t="shared" ca="1" si="326"/>
        <v>medium</v>
      </c>
      <c r="O4117" t="str">
        <f t="shared" ca="1" si="326"/>
        <v>minimal</v>
      </c>
      <c r="P4117">
        <f t="shared" ca="1" si="325"/>
        <v>50</v>
      </c>
    </row>
    <row r="4118" spans="1:16" x14ac:dyDescent="0.2">
      <c r="A4118">
        <f t="shared" si="327"/>
        <v>1</v>
      </c>
      <c r="B4118" t="s">
        <v>9060</v>
      </c>
      <c r="C4118" t="s">
        <v>4798</v>
      </c>
      <c r="D4118" t="s">
        <v>226</v>
      </c>
      <c r="E4118" t="s">
        <v>26</v>
      </c>
      <c r="F4118" t="s">
        <v>11</v>
      </c>
      <c r="G4118">
        <v>91915</v>
      </c>
      <c r="H4118">
        <v>555699</v>
      </c>
      <c r="I4118">
        <v>32.631023999999996</v>
      </c>
      <c r="J4118">
        <v>-116.941289</v>
      </c>
      <c r="K4118" t="str">
        <f t="shared" ca="1" si="323"/>
        <v>bad</v>
      </c>
      <c r="L4118" t="str">
        <f t="shared" ca="1" si="324"/>
        <v>fire</v>
      </c>
      <c r="M4118" t="str">
        <f t="shared" ca="1" si="326"/>
        <v>extreme</v>
      </c>
      <c r="N4118" t="str">
        <f t="shared" ca="1" si="326"/>
        <v>medium</v>
      </c>
      <c r="O4118" t="str">
        <f t="shared" ca="1" si="326"/>
        <v>medium</v>
      </c>
      <c r="P4118">
        <f t="shared" ca="1" si="325"/>
        <v>43</v>
      </c>
    </row>
    <row r="4119" spans="1:16" x14ac:dyDescent="0.2">
      <c r="A4119">
        <f t="shared" si="327"/>
        <v>2</v>
      </c>
      <c r="B4119" t="s">
        <v>9060</v>
      </c>
      <c r="C4119" t="s">
        <v>4799</v>
      </c>
      <c r="D4119" t="s">
        <v>226</v>
      </c>
      <c r="E4119" t="s">
        <v>26</v>
      </c>
      <c r="F4119" t="s">
        <v>11</v>
      </c>
      <c r="G4119">
        <v>91915</v>
      </c>
      <c r="H4119">
        <v>1036907</v>
      </c>
      <c r="I4119">
        <v>32.626165999999998</v>
      </c>
      <c r="J4119">
        <v>-116.954486</v>
      </c>
      <c r="K4119" t="str">
        <f t="shared" ca="1" si="323"/>
        <v>good</v>
      </c>
      <c r="L4119" t="str">
        <f t="shared" ca="1" si="324"/>
        <v>smoke</v>
      </c>
      <c r="M4119" t="str">
        <f t="shared" ca="1" si="326"/>
        <v>high</v>
      </c>
      <c r="N4119" t="str">
        <f t="shared" ca="1" si="326"/>
        <v>high</v>
      </c>
      <c r="O4119" t="str">
        <f t="shared" ca="1" si="326"/>
        <v>low</v>
      </c>
      <c r="P4119">
        <f t="shared" ca="1" si="325"/>
        <v>42</v>
      </c>
    </row>
    <row r="4120" spans="1:16" x14ac:dyDescent="0.2">
      <c r="A4120">
        <f t="shared" si="327"/>
        <v>3</v>
      </c>
      <c r="B4120" t="s">
        <v>9060</v>
      </c>
      <c r="C4120" t="s">
        <v>4800</v>
      </c>
      <c r="D4120" t="s">
        <v>226</v>
      </c>
      <c r="E4120" t="s">
        <v>26</v>
      </c>
      <c r="F4120" t="s">
        <v>11</v>
      </c>
      <c r="G4120">
        <v>91915</v>
      </c>
      <c r="H4120">
        <v>394814</v>
      </c>
      <c r="I4120">
        <v>32.638145999999999</v>
      </c>
      <c r="J4120">
        <v>-116.952129</v>
      </c>
      <c r="K4120" t="str">
        <f t="shared" ca="1" si="323"/>
        <v>bad</v>
      </c>
      <c r="L4120" t="str">
        <f t="shared" ca="1" si="324"/>
        <v>wind</v>
      </c>
      <c r="M4120" t="str">
        <f t="shared" ca="1" si="326"/>
        <v>minimal</v>
      </c>
      <c r="N4120" t="str">
        <f t="shared" ca="1" si="326"/>
        <v>medium</v>
      </c>
      <c r="O4120" t="str">
        <f t="shared" ca="1" si="326"/>
        <v>minimal</v>
      </c>
      <c r="P4120">
        <f t="shared" ca="1" si="325"/>
        <v>48</v>
      </c>
    </row>
    <row r="4121" spans="1:16" x14ac:dyDescent="0.2">
      <c r="A4121">
        <f t="shared" si="327"/>
        <v>1</v>
      </c>
      <c r="B4121" t="s">
        <v>9060</v>
      </c>
      <c r="C4121" t="s">
        <v>4801</v>
      </c>
      <c r="D4121" t="s">
        <v>226</v>
      </c>
      <c r="E4121" t="s">
        <v>26</v>
      </c>
      <c r="F4121" t="s">
        <v>11</v>
      </c>
      <c r="G4121">
        <v>91915</v>
      </c>
      <c r="H4121">
        <v>914995</v>
      </c>
      <c r="I4121">
        <v>32.628321999999997</v>
      </c>
      <c r="J4121">
        <v>-116.96320299999999</v>
      </c>
      <c r="K4121" t="str">
        <f t="shared" ca="1" si="323"/>
        <v>bad</v>
      </c>
      <c r="L4121" t="str">
        <f t="shared" ca="1" si="324"/>
        <v>smoke</v>
      </c>
      <c r="M4121" t="str">
        <f t="shared" ca="1" si="326"/>
        <v>high</v>
      </c>
      <c r="N4121" t="str">
        <f t="shared" ca="1" si="326"/>
        <v>low</v>
      </c>
      <c r="O4121" t="str">
        <f t="shared" ca="1" si="326"/>
        <v>low</v>
      </c>
      <c r="P4121">
        <f t="shared" ca="1" si="325"/>
        <v>14</v>
      </c>
    </row>
    <row r="4122" spans="1:16" x14ac:dyDescent="0.2">
      <c r="A4122">
        <f t="shared" si="327"/>
        <v>2</v>
      </c>
      <c r="B4122" t="s">
        <v>9060</v>
      </c>
      <c r="C4122" t="s">
        <v>4802</v>
      </c>
      <c r="D4122" t="s">
        <v>226</v>
      </c>
      <c r="E4122" t="s">
        <v>26</v>
      </c>
      <c r="F4122" t="s">
        <v>11</v>
      </c>
      <c r="G4122">
        <v>91915</v>
      </c>
      <c r="H4122">
        <v>971739</v>
      </c>
      <c r="I4122">
        <v>32.632114000000001</v>
      </c>
      <c r="J4122">
        <v>-116.941141</v>
      </c>
      <c r="K4122" t="str">
        <f t="shared" ca="1" si="323"/>
        <v>ugly</v>
      </c>
      <c r="L4122" t="str">
        <f t="shared" ca="1" si="324"/>
        <v>fire</v>
      </c>
      <c r="M4122" t="str">
        <f t="shared" ca="1" si="326"/>
        <v>minimal</v>
      </c>
      <c r="N4122" t="str">
        <f t="shared" ca="1" si="326"/>
        <v>extreme</v>
      </c>
      <c r="O4122" t="str">
        <f t="shared" ca="1" si="326"/>
        <v>extreme</v>
      </c>
      <c r="P4122">
        <f t="shared" ca="1" si="325"/>
        <v>13</v>
      </c>
    </row>
    <row r="4123" spans="1:16" x14ac:dyDescent="0.2">
      <c r="A4123">
        <f t="shared" si="327"/>
        <v>3</v>
      </c>
      <c r="B4123" t="s">
        <v>9060</v>
      </c>
      <c r="C4123" t="s">
        <v>4803</v>
      </c>
      <c r="D4123" t="s">
        <v>158</v>
      </c>
      <c r="E4123" t="s">
        <v>26</v>
      </c>
      <c r="F4123" t="s">
        <v>11</v>
      </c>
      <c r="G4123">
        <v>91935</v>
      </c>
      <c r="H4123">
        <v>611910</v>
      </c>
      <c r="I4123">
        <v>32.644548</v>
      </c>
      <c r="J4123">
        <v>-116.781001</v>
      </c>
      <c r="K4123" t="str">
        <f t="shared" ca="1" si="323"/>
        <v>ugly</v>
      </c>
      <c r="L4123" t="str">
        <f t="shared" ca="1" si="324"/>
        <v>fire</v>
      </c>
      <c r="M4123" t="str">
        <f t="shared" ca="1" si="326"/>
        <v>low</v>
      </c>
      <c r="N4123" t="str">
        <f t="shared" ca="1" si="326"/>
        <v>minimal</v>
      </c>
      <c r="O4123" t="str">
        <f t="shared" ca="1" si="326"/>
        <v>high</v>
      </c>
      <c r="P4123">
        <f t="shared" ca="1" si="325"/>
        <v>11</v>
      </c>
    </row>
    <row r="4124" spans="1:16" x14ac:dyDescent="0.2">
      <c r="A4124">
        <f t="shared" si="327"/>
        <v>1</v>
      </c>
      <c r="B4124" t="s">
        <v>9060</v>
      </c>
      <c r="C4124" t="s">
        <v>4804</v>
      </c>
      <c r="D4124" t="s">
        <v>158</v>
      </c>
      <c r="E4124" t="s">
        <v>26</v>
      </c>
      <c r="F4124" t="s">
        <v>11</v>
      </c>
      <c r="G4124">
        <v>91935</v>
      </c>
      <c r="H4124">
        <v>850175</v>
      </c>
      <c r="I4124">
        <v>32.725664000000002</v>
      </c>
      <c r="J4124">
        <v>-116.759697</v>
      </c>
      <c r="K4124" t="str">
        <f t="shared" ca="1" si="323"/>
        <v>bad</v>
      </c>
      <c r="L4124" t="str">
        <f t="shared" ca="1" si="324"/>
        <v>wind</v>
      </c>
      <c r="M4124" t="str">
        <f t="shared" ca="1" si="326"/>
        <v>minimal</v>
      </c>
      <c r="N4124" t="str">
        <f t="shared" ca="1" si="326"/>
        <v>high</v>
      </c>
      <c r="O4124" t="str">
        <f t="shared" ca="1" si="326"/>
        <v>high</v>
      </c>
      <c r="P4124">
        <f t="shared" ca="1" si="325"/>
        <v>11</v>
      </c>
    </row>
    <row r="4125" spans="1:16" x14ac:dyDescent="0.2">
      <c r="A4125">
        <f t="shared" si="327"/>
        <v>2</v>
      </c>
      <c r="B4125" t="s">
        <v>9060</v>
      </c>
      <c r="C4125" t="s">
        <v>4805</v>
      </c>
      <c r="D4125" t="s">
        <v>158</v>
      </c>
      <c r="E4125" t="s">
        <v>26</v>
      </c>
      <c r="F4125" t="s">
        <v>11</v>
      </c>
      <c r="G4125">
        <v>91935</v>
      </c>
      <c r="H4125">
        <v>516079</v>
      </c>
      <c r="I4125">
        <v>32.735944000000003</v>
      </c>
      <c r="J4125">
        <v>-116.73011200000001</v>
      </c>
      <c r="K4125" t="str">
        <f t="shared" ca="1" si="323"/>
        <v>ugly</v>
      </c>
      <c r="L4125" t="str">
        <f t="shared" ca="1" si="324"/>
        <v>smoke</v>
      </c>
      <c r="M4125" t="str">
        <f t="shared" ca="1" si="326"/>
        <v>high</v>
      </c>
      <c r="N4125" t="str">
        <f t="shared" ca="1" si="326"/>
        <v>minimal</v>
      </c>
      <c r="O4125" t="str">
        <f t="shared" ca="1" si="326"/>
        <v>medium</v>
      </c>
      <c r="P4125">
        <f t="shared" ca="1" si="325"/>
        <v>27</v>
      </c>
    </row>
    <row r="4126" spans="1:16" x14ac:dyDescent="0.2">
      <c r="A4126">
        <f t="shared" si="327"/>
        <v>3</v>
      </c>
      <c r="B4126" t="s">
        <v>9060</v>
      </c>
      <c r="C4126" t="s">
        <v>4806</v>
      </c>
      <c r="D4126" t="s">
        <v>485</v>
      </c>
      <c r="E4126" t="s">
        <v>26</v>
      </c>
      <c r="F4126" t="s">
        <v>11</v>
      </c>
      <c r="G4126">
        <v>91941</v>
      </c>
      <c r="H4126">
        <v>712544</v>
      </c>
      <c r="I4126">
        <v>32.769739000000001</v>
      </c>
      <c r="J4126">
        <v>-116.977254</v>
      </c>
      <c r="K4126" t="str">
        <f t="shared" ca="1" si="323"/>
        <v>good</v>
      </c>
      <c r="L4126" t="str">
        <f t="shared" ca="1" si="324"/>
        <v>wind</v>
      </c>
      <c r="M4126" t="str">
        <f t="shared" ca="1" si="326"/>
        <v>extreme</v>
      </c>
      <c r="N4126" t="str">
        <f t="shared" ca="1" si="326"/>
        <v>low</v>
      </c>
      <c r="O4126" t="str">
        <f t="shared" ca="1" si="326"/>
        <v>minimal</v>
      </c>
      <c r="P4126">
        <f t="shared" ca="1" si="325"/>
        <v>39</v>
      </c>
    </row>
    <row r="4127" spans="1:16" x14ac:dyDescent="0.2">
      <c r="A4127">
        <f t="shared" si="327"/>
        <v>1</v>
      </c>
      <c r="B4127" t="s">
        <v>9060</v>
      </c>
      <c r="C4127" t="s">
        <v>4807</v>
      </c>
      <c r="D4127" t="s">
        <v>485</v>
      </c>
      <c r="E4127" t="s">
        <v>26</v>
      </c>
      <c r="F4127" t="s">
        <v>11</v>
      </c>
      <c r="G4127">
        <v>91941</v>
      </c>
      <c r="H4127">
        <v>647230</v>
      </c>
      <c r="I4127">
        <v>32.754641999999997</v>
      </c>
      <c r="J4127">
        <v>-116.97372799999999</v>
      </c>
      <c r="K4127" t="str">
        <f t="shared" ca="1" si="323"/>
        <v>bad</v>
      </c>
      <c r="L4127" t="str">
        <f t="shared" ca="1" si="324"/>
        <v>smoke</v>
      </c>
      <c r="M4127" t="str">
        <f t="shared" ca="1" si="326"/>
        <v>medium</v>
      </c>
      <c r="N4127" t="str">
        <f t="shared" ca="1" si="326"/>
        <v>low</v>
      </c>
      <c r="O4127" t="str">
        <f t="shared" ca="1" si="326"/>
        <v>minimal</v>
      </c>
      <c r="P4127">
        <f t="shared" ca="1" si="325"/>
        <v>32</v>
      </c>
    </row>
    <row r="4128" spans="1:16" x14ac:dyDescent="0.2">
      <c r="A4128">
        <f t="shared" si="327"/>
        <v>2</v>
      </c>
      <c r="B4128" t="s">
        <v>9060</v>
      </c>
      <c r="C4128" t="s">
        <v>4808</v>
      </c>
      <c r="D4128" t="s">
        <v>103</v>
      </c>
      <c r="E4128" t="s">
        <v>26</v>
      </c>
      <c r="F4128" t="s">
        <v>11</v>
      </c>
      <c r="G4128">
        <v>92027</v>
      </c>
      <c r="H4128">
        <v>550668</v>
      </c>
      <c r="I4128">
        <v>33.116253</v>
      </c>
      <c r="J4128">
        <v>-117.005307</v>
      </c>
      <c r="K4128" t="str">
        <f t="shared" ca="1" si="323"/>
        <v>good</v>
      </c>
      <c r="L4128" t="str">
        <f t="shared" ca="1" si="324"/>
        <v>smoke</v>
      </c>
      <c r="M4128" t="str">
        <f t="shared" ca="1" si="326"/>
        <v>extreme</v>
      </c>
      <c r="N4128" t="str">
        <f t="shared" ca="1" si="326"/>
        <v>high</v>
      </c>
      <c r="O4128" t="str">
        <f t="shared" ca="1" si="326"/>
        <v>high</v>
      </c>
      <c r="P4128">
        <f t="shared" ca="1" si="325"/>
        <v>20</v>
      </c>
    </row>
    <row r="4129" spans="1:16" x14ac:dyDescent="0.2">
      <c r="A4129">
        <f t="shared" si="327"/>
        <v>3</v>
      </c>
      <c r="B4129" t="s">
        <v>9060</v>
      </c>
      <c r="C4129" t="s">
        <v>4809</v>
      </c>
      <c r="D4129" t="s">
        <v>238</v>
      </c>
      <c r="E4129" t="s">
        <v>26</v>
      </c>
      <c r="F4129" t="s">
        <v>11</v>
      </c>
      <c r="G4129">
        <v>92071</v>
      </c>
      <c r="H4129">
        <v>441501</v>
      </c>
      <c r="I4129">
        <v>32.835379000000003</v>
      </c>
      <c r="J4129">
        <v>-117.02305800000001</v>
      </c>
      <c r="K4129" t="str">
        <f t="shared" ca="1" si="323"/>
        <v>good</v>
      </c>
      <c r="L4129" t="str">
        <f t="shared" ca="1" si="324"/>
        <v>wind</v>
      </c>
      <c r="M4129" t="str">
        <f t="shared" ca="1" si="326"/>
        <v>medium</v>
      </c>
      <c r="N4129" t="str">
        <f t="shared" ca="1" si="326"/>
        <v>high</v>
      </c>
      <c r="O4129" t="str">
        <f t="shared" ca="1" si="326"/>
        <v>minimal</v>
      </c>
      <c r="P4129">
        <f t="shared" ca="1" si="325"/>
        <v>38</v>
      </c>
    </row>
    <row r="4130" spans="1:16" x14ac:dyDescent="0.2">
      <c r="A4130">
        <f t="shared" si="327"/>
        <v>1</v>
      </c>
      <c r="B4130" t="s">
        <v>9060</v>
      </c>
      <c r="C4130" t="s">
        <v>4810</v>
      </c>
      <c r="D4130" t="s">
        <v>226</v>
      </c>
      <c r="E4130" t="s">
        <v>26</v>
      </c>
      <c r="F4130" t="s">
        <v>11</v>
      </c>
      <c r="G4130">
        <v>91914</v>
      </c>
      <c r="H4130">
        <v>966585</v>
      </c>
      <c r="I4130">
        <v>32.668937999999997</v>
      </c>
      <c r="J4130">
        <v>-116.942527</v>
      </c>
      <c r="K4130" t="str">
        <f t="shared" ca="1" si="323"/>
        <v>good</v>
      </c>
      <c r="L4130" t="str">
        <f t="shared" ca="1" si="324"/>
        <v>fire</v>
      </c>
      <c r="M4130" t="str">
        <f t="shared" ca="1" si="326"/>
        <v>high</v>
      </c>
      <c r="N4130" t="str">
        <f t="shared" ca="1" si="326"/>
        <v>high</v>
      </c>
      <c r="O4130" t="str">
        <f t="shared" ca="1" si="326"/>
        <v>low</v>
      </c>
      <c r="P4130">
        <f t="shared" ca="1" si="325"/>
        <v>6</v>
      </c>
    </row>
    <row r="4131" spans="1:16" x14ac:dyDescent="0.2">
      <c r="A4131">
        <f t="shared" si="327"/>
        <v>2</v>
      </c>
      <c r="B4131" t="s">
        <v>9060</v>
      </c>
      <c r="C4131" t="s">
        <v>4811</v>
      </c>
      <c r="D4131" t="s">
        <v>485</v>
      </c>
      <c r="E4131" t="s">
        <v>26</v>
      </c>
      <c r="F4131" t="s">
        <v>11</v>
      </c>
      <c r="G4131">
        <v>91942</v>
      </c>
      <c r="H4131">
        <v>1099099</v>
      </c>
      <c r="I4131">
        <v>32.784571999999997</v>
      </c>
      <c r="J4131">
        <v>-116.996105</v>
      </c>
      <c r="K4131" t="str">
        <f t="shared" ca="1" si="323"/>
        <v>good</v>
      </c>
      <c r="L4131" t="str">
        <f t="shared" ca="1" si="324"/>
        <v>smoke</v>
      </c>
      <c r="M4131" t="str">
        <f t="shared" ca="1" si="326"/>
        <v>extreme</v>
      </c>
      <c r="N4131" t="str">
        <f t="shared" ca="1" si="326"/>
        <v>medium</v>
      </c>
      <c r="O4131" t="str">
        <f t="shared" ca="1" si="326"/>
        <v>low</v>
      </c>
      <c r="P4131">
        <f t="shared" ca="1" si="325"/>
        <v>49</v>
      </c>
    </row>
    <row r="4132" spans="1:16" x14ac:dyDescent="0.2">
      <c r="A4132">
        <f t="shared" si="327"/>
        <v>3</v>
      </c>
      <c r="B4132" t="s">
        <v>9060</v>
      </c>
      <c r="C4132" t="s">
        <v>4812</v>
      </c>
      <c r="D4132" t="s">
        <v>825</v>
      </c>
      <c r="E4132" t="s">
        <v>26</v>
      </c>
      <c r="F4132" t="s">
        <v>11</v>
      </c>
      <c r="G4132">
        <v>91977</v>
      </c>
      <c r="H4132">
        <v>1039885</v>
      </c>
      <c r="I4132">
        <v>32.722914000000003</v>
      </c>
      <c r="J4132">
        <v>-116.97517499999999</v>
      </c>
      <c r="K4132" t="str">
        <f t="shared" ca="1" si="323"/>
        <v>good</v>
      </c>
      <c r="L4132" t="str">
        <f t="shared" ca="1" si="324"/>
        <v>wind</v>
      </c>
      <c r="M4132" t="str">
        <f t="shared" ca="1" si="326"/>
        <v>medium</v>
      </c>
      <c r="N4132" t="str">
        <f t="shared" ca="1" si="326"/>
        <v>extreme</v>
      </c>
      <c r="O4132" t="str">
        <f t="shared" ca="1" si="326"/>
        <v>minimal</v>
      </c>
      <c r="P4132">
        <f t="shared" ca="1" si="325"/>
        <v>2</v>
      </c>
    </row>
    <row r="4133" spans="1:16" x14ac:dyDescent="0.2">
      <c r="A4133">
        <f t="shared" si="327"/>
        <v>1</v>
      </c>
      <c r="B4133" t="s">
        <v>9060</v>
      </c>
      <c r="C4133" t="s">
        <v>4813</v>
      </c>
      <c r="D4133" t="s">
        <v>825</v>
      </c>
      <c r="E4133" t="s">
        <v>26</v>
      </c>
      <c r="F4133" t="s">
        <v>11</v>
      </c>
      <c r="G4133">
        <v>91978</v>
      </c>
      <c r="H4133">
        <v>507163</v>
      </c>
      <c r="I4133">
        <v>32.740006999999999</v>
      </c>
      <c r="J4133">
        <v>-116.957193</v>
      </c>
      <c r="K4133" t="str">
        <f t="shared" ca="1" si="323"/>
        <v>ugly</v>
      </c>
      <c r="L4133" t="str">
        <f t="shared" ca="1" si="324"/>
        <v>fire</v>
      </c>
      <c r="M4133" t="str">
        <f t="shared" ca="1" si="326"/>
        <v>low</v>
      </c>
      <c r="N4133" t="str">
        <f t="shared" ca="1" si="326"/>
        <v>extreme</v>
      </c>
      <c r="O4133" t="str">
        <f t="shared" ca="1" si="326"/>
        <v>high</v>
      </c>
      <c r="P4133">
        <f t="shared" ca="1" si="325"/>
        <v>15</v>
      </c>
    </row>
    <row r="4134" spans="1:16" x14ac:dyDescent="0.2">
      <c r="A4134">
        <f t="shared" si="327"/>
        <v>2</v>
      </c>
      <c r="B4134" t="s">
        <v>9060</v>
      </c>
      <c r="C4134" t="s">
        <v>4814</v>
      </c>
      <c r="D4134" t="s">
        <v>825</v>
      </c>
      <c r="E4134" t="s">
        <v>26</v>
      </c>
      <c r="F4134" t="s">
        <v>11</v>
      </c>
      <c r="G4134">
        <v>91978</v>
      </c>
      <c r="H4134">
        <v>979063</v>
      </c>
      <c r="I4134">
        <v>32.741548000000002</v>
      </c>
      <c r="J4134">
        <v>-116.96678</v>
      </c>
      <c r="K4134" t="str">
        <f t="shared" ca="1" si="323"/>
        <v>good</v>
      </c>
      <c r="L4134" t="str">
        <f t="shared" ca="1" si="324"/>
        <v>smoke</v>
      </c>
      <c r="M4134" t="str">
        <f t="shared" ca="1" si="326"/>
        <v>high</v>
      </c>
      <c r="N4134" t="str">
        <f t="shared" ca="1" si="326"/>
        <v>medium</v>
      </c>
      <c r="O4134" t="str">
        <f t="shared" ca="1" si="326"/>
        <v>extreme</v>
      </c>
      <c r="P4134">
        <f t="shared" ca="1" si="325"/>
        <v>30</v>
      </c>
    </row>
    <row r="4135" spans="1:16" x14ac:dyDescent="0.2">
      <c r="A4135">
        <f t="shared" si="327"/>
        <v>3</v>
      </c>
      <c r="B4135" t="s">
        <v>9060</v>
      </c>
      <c r="C4135" t="s">
        <v>4815</v>
      </c>
      <c r="D4135" t="s">
        <v>825</v>
      </c>
      <c r="E4135" t="s">
        <v>26</v>
      </c>
      <c r="F4135" t="s">
        <v>11</v>
      </c>
      <c r="G4135">
        <v>91978</v>
      </c>
      <c r="H4135">
        <v>981625</v>
      </c>
      <c r="I4135">
        <v>32.733874999999998</v>
      </c>
      <c r="J4135">
        <v>-116.960149</v>
      </c>
      <c r="K4135" t="str">
        <f t="shared" ca="1" si="323"/>
        <v>good</v>
      </c>
      <c r="L4135" t="str">
        <f t="shared" ca="1" si="324"/>
        <v>smoke</v>
      </c>
      <c r="M4135" t="str">
        <f t="shared" ca="1" si="326"/>
        <v>low</v>
      </c>
      <c r="N4135" t="str">
        <f t="shared" ca="1" si="326"/>
        <v>minimal</v>
      </c>
      <c r="O4135" t="str">
        <f t="shared" ca="1" si="326"/>
        <v>extreme</v>
      </c>
      <c r="P4135">
        <f t="shared" ca="1" si="325"/>
        <v>45</v>
      </c>
    </row>
    <row r="4136" spans="1:16" x14ac:dyDescent="0.2">
      <c r="A4136">
        <f t="shared" si="327"/>
        <v>1</v>
      </c>
      <c r="B4136" t="s">
        <v>9060</v>
      </c>
      <c r="C4136" t="s">
        <v>4816</v>
      </c>
      <c r="D4136" t="s">
        <v>156</v>
      </c>
      <c r="E4136" t="s">
        <v>26</v>
      </c>
      <c r="F4136" t="s">
        <v>11</v>
      </c>
      <c r="G4136">
        <v>92019</v>
      </c>
      <c r="H4136">
        <v>423187</v>
      </c>
      <c r="I4136">
        <v>32.770007999999997</v>
      </c>
      <c r="J4136">
        <v>-116.879283</v>
      </c>
      <c r="K4136" t="str">
        <f t="shared" ca="1" si="323"/>
        <v>bad</v>
      </c>
      <c r="L4136" t="str">
        <f t="shared" ca="1" si="324"/>
        <v>wind</v>
      </c>
      <c r="M4136" t="str">
        <f t="shared" ca="1" si="326"/>
        <v>extreme</v>
      </c>
      <c r="N4136" t="str">
        <f t="shared" ca="1" si="326"/>
        <v>high</v>
      </c>
      <c r="O4136" t="str">
        <f t="shared" ca="1" si="326"/>
        <v>extreme</v>
      </c>
      <c r="P4136">
        <f t="shared" ca="1" si="325"/>
        <v>43</v>
      </c>
    </row>
    <row r="4137" spans="1:16" x14ac:dyDescent="0.2">
      <c r="A4137">
        <f t="shared" si="327"/>
        <v>2</v>
      </c>
      <c r="B4137" t="s">
        <v>9060</v>
      </c>
      <c r="C4137" t="s">
        <v>4817</v>
      </c>
      <c r="D4137" t="s">
        <v>156</v>
      </c>
      <c r="E4137" t="s">
        <v>26</v>
      </c>
      <c r="F4137" t="s">
        <v>11</v>
      </c>
      <c r="G4137">
        <v>92019</v>
      </c>
      <c r="H4137">
        <v>523866</v>
      </c>
      <c r="I4137">
        <v>32.750813000000001</v>
      </c>
      <c r="J4137">
        <v>-116.927826</v>
      </c>
      <c r="K4137" t="str">
        <f t="shared" ca="1" si="323"/>
        <v>ugly</v>
      </c>
      <c r="L4137" t="str">
        <f t="shared" ca="1" si="324"/>
        <v>wind</v>
      </c>
      <c r="M4137" t="str">
        <f t="shared" ca="1" si="326"/>
        <v>high</v>
      </c>
      <c r="N4137" t="str">
        <f t="shared" ca="1" si="326"/>
        <v>high</v>
      </c>
      <c r="O4137" t="str">
        <f t="shared" ca="1" si="326"/>
        <v>medium</v>
      </c>
      <c r="P4137">
        <f t="shared" ca="1" si="325"/>
        <v>23</v>
      </c>
    </row>
    <row r="4138" spans="1:16" x14ac:dyDescent="0.2">
      <c r="A4138">
        <f t="shared" si="327"/>
        <v>3</v>
      </c>
      <c r="B4138" t="s">
        <v>9060</v>
      </c>
      <c r="C4138" t="s">
        <v>4818</v>
      </c>
      <c r="D4138" t="s">
        <v>156</v>
      </c>
      <c r="E4138" t="s">
        <v>26</v>
      </c>
      <c r="F4138" t="s">
        <v>11</v>
      </c>
      <c r="G4138">
        <v>92019</v>
      </c>
      <c r="H4138">
        <v>597070</v>
      </c>
      <c r="I4138">
        <v>32.755718000000002</v>
      </c>
      <c r="J4138">
        <v>-116.928819</v>
      </c>
      <c r="K4138" t="str">
        <f t="shared" ca="1" si="323"/>
        <v>good</v>
      </c>
      <c r="L4138" t="str">
        <f t="shared" ca="1" si="324"/>
        <v>fire</v>
      </c>
      <c r="M4138" t="str">
        <f t="shared" ca="1" si="326"/>
        <v>minimal</v>
      </c>
      <c r="N4138" t="str">
        <f t="shared" ca="1" si="326"/>
        <v>low</v>
      </c>
      <c r="O4138" t="str">
        <f t="shared" ca="1" si="326"/>
        <v>minimal</v>
      </c>
      <c r="P4138">
        <f t="shared" ca="1" si="325"/>
        <v>0</v>
      </c>
    </row>
    <row r="4139" spans="1:16" x14ac:dyDescent="0.2">
      <c r="A4139">
        <f t="shared" si="327"/>
        <v>1</v>
      </c>
      <c r="B4139" t="s">
        <v>9060</v>
      </c>
      <c r="C4139" t="s">
        <v>4819</v>
      </c>
      <c r="D4139" t="s">
        <v>156</v>
      </c>
      <c r="E4139" t="s">
        <v>26</v>
      </c>
      <c r="F4139" t="s">
        <v>11</v>
      </c>
      <c r="G4139">
        <v>92019</v>
      </c>
      <c r="H4139">
        <v>1016839</v>
      </c>
      <c r="I4139">
        <v>32.754103000000001</v>
      </c>
      <c r="J4139">
        <v>-116.928366</v>
      </c>
      <c r="K4139" t="str">
        <f t="shared" ca="1" si="323"/>
        <v>bad</v>
      </c>
      <c r="L4139" t="str">
        <f t="shared" ca="1" si="324"/>
        <v>fire</v>
      </c>
      <c r="M4139" t="str">
        <f t="shared" ca="1" si="326"/>
        <v>low</v>
      </c>
      <c r="N4139" t="str">
        <f t="shared" ca="1" si="326"/>
        <v>medium</v>
      </c>
      <c r="O4139" t="str">
        <f t="shared" ca="1" si="326"/>
        <v>medium</v>
      </c>
      <c r="P4139">
        <f t="shared" ca="1" si="325"/>
        <v>44</v>
      </c>
    </row>
    <row r="4140" spans="1:16" x14ac:dyDescent="0.2">
      <c r="A4140">
        <f t="shared" si="327"/>
        <v>2</v>
      </c>
      <c r="B4140" t="s">
        <v>9060</v>
      </c>
      <c r="C4140" t="s">
        <v>4820</v>
      </c>
      <c r="D4140" t="s">
        <v>81</v>
      </c>
      <c r="E4140" t="s">
        <v>38</v>
      </c>
      <c r="F4140" t="s">
        <v>11</v>
      </c>
      <c r="G4140">
        <v>94930</v>
      </c>
      <c r="H4140">
        <v>518460</v>
      </c>
      <c r="I4140">
        <v>37.988300000000002</v>
      </c>
      <c r="J4140">
        <v>-122.58938999999999</v>
      </c>
      <c r="K4140" t="str">
        <f t="shared" ca="1" si="323"/>
        <v>bad</v>
      </c>
      <c r="L4140" t="str">
        <f t="shared" ca="1" si="324"/>
        <v>wind</v>
      </c>
      <c r="M4140" t="str">
        <f t="shared" ca="1" si="326"/>
        <v>extreme</v>
      </c>
      <c r="N4140" t="str">
        <f t="shared" ca="1" si="326"/>
        <v>extreme</v>
      </c>
      <c r="O4140" t="str">
        <f t="shared" ca="1" si="326"/>
        <v>medium</v>
      </c>
      <c r="P4140">
        <f t="shared" ca="1" si="325"/>
        <v>26</v>
      </c>
    </row>
    <row r="4141" spans="1:16" x14ac:dyDescent="0.2">
      <c r="A4141">
        <f t="shared" si="327"/>
        <v>3</v>
      </c>
      <c r="B4141" t="s">
        <v>9060</v>
      </c>
      <c r="C4141" t="s">
        <v>4821</v>
      </c>
      <c r="D4141" t="s">
        <v>156</v>
      </c>
      <c r="E4141" t="s">
        <v>26</v>
      </c>
      <c r="F4141" t="s">
        <v>11</v>
      </c>
      <c r="G4141">
        <v>92019</v>
      </c>
      <c r="H4141">
        <v>602446</v>
      </c>
      <c r="I4141">
        <v>32.774104000000001</v>
      </c>
      <c r="J4141">
        <v>-116.909415</v>
      </c>
      <c r="K4141" t="str">
        <f t="shared" ca="1" si="323"/>
        <v>good</v>
      </c>
      <c r="L4141" t="str">
        <f t="shared" ca="1" si="324"/>
        <v>wind</v>
      </c>
      <c r="M4141" t="str">
        <f t="shared" ca="1" si="326"/>
        <v>minimal</v>
      </c>
      <c r="N4141" t="str">
        <f t="shared" ca="1" si="326"/>
        <v>high</v>
      </c>
      <c r="O4141" t="str">
        <f t="shared" ca="1" si="326"/>
        <v>high</v>
      </c>
      <c r="P4141">
        <f t="shared" ca="1" si="325"/>
        <v>48</v>
      </c>
    </row>
    <row r="4142" spans="1:16" x14ac:dyDescent="0.2">
      <c r="A4142">
        <f t="shared" si="327"/>
        <v>1</v>
      </c>
      <c r="B4142" t="s">
        <v>9060</v>
      </c>
      <c r="C4142" t="s">
        <v>4822</v>
      </c>
      <c r="D4142" t="s">
        <v>156</v>
      </c>
      <c r="E4142" t="s">
        <v>26</v>
      </c>
      <c r="F4142" t="s">
        <v>11</v>
      </c>
      <c r="G4142">
        <v>92019</v>
      </c>
      <c r="H4142">
        <v>752823</v>
      </c>
      <c r="I4142">
        <v>32.815314000000001</v>
      </c>
      <c r="J4142">
        <v>-116.836378</v>
      </c>
      <c r="K4142" t="str">
        <f t="shared" ca="1" si="323"/>
        <v>good</v>
      </c>
      <c r="L4142" t="str">
        <f t="shared" ca="1" si="324"/>
        <v>fire</v>
      </c>
      <c r="M4142" t="str">
        <f t="shared" ca="1" si="326"/>
        <v>medium</v>
      </c>
      <c r="N4142" t="str">
        <f t="shared" ca="1" si="326"/>
        <v>high</v>
      </c>
      <c r="O4142" t="str">
        <f t="shared" ca="1" si="326"/>
        <v>high</v>
      </c>
      <c r="P4142">
        <f t="shared" ca="1" si="325"/>
        <v>22</v>
      </c>
    </row>
    <row r="4143" spans="1:16" x14ac:dyDescent="0.2">
      <c r="A4143">
        <f t="shared" si="327"/>
        <v>2</v>
      </c>
      <c r="B4143" t="s">
        <v>9060</v>
      </c>
      <c r="C4143" t="s">
        <v>4823</v>
      </c>
      <c r="D4143" t="s">
        <v>156</v>
      </c>
      <c r="E4143" t="s">
        <v>26</v>
      </c>
      <c r="F4143" t="s">
        <v>11</v>
      </c>
      <c r="G4143">
        <v>92019</v>
      </c>
      <c r="H4143">
        <v>734591</v>
      </c>
      <c r="I4143">
        <v>32.788083</v>
      </c>
      <c r="J4143">
        <v>-116.940679</v>
      </c>
      <c r="K4143" t="str">
        <f t="shared" ca="1" si="323"/>
        <v>bad</v>
      </c>
      <c r="L4143" t="str">
        <f t="shared" ca="1" si="324"/>
        <v>fire</v>
      </c>
      <c r="M4143" t="str">
        <f t="shared" ca="1" si="326"/>
        <v>low</v>
      </c>
      <c r="N4143" t="str">
        <f t="shared" ca="1" si="326"/>
        <v>medium</v>
      </c>
      <c r="O4143" t="str">
        <f t="shared" ca="1" si="326"/>
        <v>medium</v>
      </c>
      <c r="P4143">
        <f t="shared" ca="1" si="325"/>
        <v>14</v>
      </c>
    </row>
    <row r="4144" spans="1:16" x14ac:dyDescent="0.2">
      <c r="A4144">
        <f t="shared" si="327"/>
        <v>3</v>
      </c>
      <c r="B4144" t="s">
        <v>9060</v>
      </c>
      <c r="C4144" t="s">
        <v>4824</v>
      </c>
      <c r="D4144" t="s">
        <v>156</v>
      </c>
      <c r="E4144" t="s">
        <v>26</v>
      </c>
      <c r="F4144" t="s">
        <v>11</v>
      </c>
      <c r="G4144">
        <v>92019</v>
      </c>
      <c r="H4144">
        <v>512839</v>
      </c>
      <c r="I4144">
        <v>32.783588999999999</v>
      </c>
      <c r="J4144">
        <v>-116.875023</v>
      </c>
      <c r="K4144" t="str">
        <f t="shared" ca="1" si="323"/>
        <v>bad</v>
      </c>
      <c r="L4144" t="str">
        <f t="shared" ca="1" si="324"/>
        <v>wind</v>
      </c>
      <c r="M4144" t="str">
        <f t="shared" ca="1" si="326"/>
        <v>low</v>
      </c>
      <c r="N4144" t="str">
        <f t="shared" ca="1" si="326"/>
        <v>low</v>
      </c>
      <c r="O4144" t="str">
        <f t="shared" ca="1" si="326"/>
        <v>medium</v>
      </c>
      <c r="P4144">
        <f t="shared" ca="1" si="325"/>
        <v>8</v>
      </c>
    </row>
    <row r="4145" spans="1:16" x14ac:dyDescent="0.2">
      <c r="A4145">
        <f t="shared" si="327"/>
        <v>1</v>
      </c>
      <c r="B4145" t="s">
        <v>9060</v>
      </c>
      <c r="C4145" t="s">
        <v>4825</v>
      </c>
      <c r="D4145" t="s">
        <v>156</v>
      </c>
      <c r="E4145" t="s">
        <v>26</v>
      </c>
      <c r="F4145" t="s">
        <v>11</v>
      </c>
      <c r="G4145">
        <v>92020</v>
      </c>
      <c r="H4145">
        <v>582387</v>
      </c>
      <c r="I4145">
        <v>32.787070999999997</v>
      </c>
      <c r="J4145">
        <v>-116.96915</v>
      </c>
      <c r="K4145" t="str">
        <f t="shared" ca="1" si="323"/>
        <v>good</v>
      </c>
      <c r="L4145" t="str">
        <f t="shared" ca="1" si="324"/>
        <v>smoke</v>
      </c>
      <c r="M4145" t="str">
        <f t="shared" ca="1" si="326"/>
        <v>medium</v>
      </c>
      <c r="N4145" t="str">
        <f t="shared" ca="1" si="326"/>
        <v>extreme</v>
      </c>
      <c r="O4145" t="str">
        <f t="shared" ca="1" si="326"/>
        <v>extreme</v>
      </c>
      <c r="P4145">
        <f t="shared" ca="1" si="325"/>
        <v>18</v>
      </c>
    </row>
    <row r="4146" spans="1:16" x14ac:dyDescent="0.2">
      <c r="A4146">
        <f t="shared" si="327"/>
        <v>2</v>
      </c>
      <c r="B4146" t="s">
        <v>9060</v>
      </c>
      <c r="C4146" t="s">
        <v>4826</v>
      </c>
      <c r="D4146" t="s">
        <v>156</v>
      </c>
      <c r="E4146" t="s">
        <v>26</v>
      </c>
      <c r="F4146" t="s">
        <v>11</v>
      </c>
      <c r="G4146">
        <v>92020</v>
      </c>
      <c r="H4146">
        <v>608551</v>
      </c>
      <c r="I4146">
        <v>32.766114000000002</v>
      </c>
      <c r="J4146">
        <v>-116.94336300000001</v>
      </c>
      <c r="K4146" t="str">
        <f t="shared" ca="1" si="323"/>
        <v>ugly</v>
      </c>
      <c r="L4146" t="str">
        <f t="shared" ca="1" si="324"/>
        <v>smoke</v>
      </c>
      <c r="M4146" t="str">
        <f t="shared" ca="1" si="326"/>
        <v>medium</v>
      </c>
      <c r="N4146" t="str">
        <f t="shared" ca="1" si="326"/>
        <v>low</v>
      </c>
      <c r="O4146" t="str">
        <f t="shared" ca="1" si="326"/>
        <v>extreme</v>
      </c>
      <c r="P4146">
        <f t="shared" ca="1" si="325"/>
        <v>38</v>
      </c>
    </row>
    <row r="4147" spans="1:16" x14ac:dyDescent="0.2">
      <c r="A4147">
        <f t="shared" si="327"/>
        <v>3</v>
      </c>
      <c r="B4147" t="s">
        <v>9060</v>
      </c>
      <c r="C4147" t="s">
        <v>4827</v>
      </c>
      <c r="D4147" t="s">
        <v>156</v>
      </c>
      <c r="E4147" t="s">
        <v>26</v>
      </c>
      <c r="F4147" t="s">
        <v>11</v>
      </c>
      <c r="G4147">
        <v>92020</v>
      </c>
      <c r="H4147">
        <v>703289</v>
      </c>
      <c r="I4147">
        <v>32.785212000000001</v>
      </c>
      <c r="J4147">
        <v>-116.974677</v>
      </c>
      <c r="K4147" t="str">
        <f t="shared" ca="1" si="323"/>
        <v>good</v>
      </c>
      <c r="L4147" t="str">
        <f t="shared" ca="1" si="324"/>
        <v>fire</v>
      </c>
      <c r="M4147" t="str">
        <f t="shared" ca="1" si="326"/>
        <v>low</v>
      </c>
      <c r="N4147" t="str">
        <f t="shared" ca="1" si="326"/>
        <v>minimal</v>
      </c>
      <c r="O4147" t="str">
        <f t="shared" ca="1" si="326"/>
        <v>high</v>
      </c>
      <c r="P4147">
        <f t="shared" ca="1" si="325"/>
        <v>6</v>
      </c>
    </row>
    <row r="4148" spans="1:16" x14ac:dyDescent="0.2">
      <c r="A4148">
        <f t="shared" si="327"/>
        <v>1</v>
      </c>
      <c r="B4148" t="s">
        <v>9060</v>
      </c>
      <c r="C4148" t="s">
        <v>4828</v>
      </c>
      <c r="D4148" t="s">
        <v>156</v>
      </c>
      <c r="E4148" t="s">
        <v>26</v>
      </c>
      <c r="F4148" t="s">
        <v>11</v>
      </c>
      <c r="G4148">
        <v>92020</v>
      </c>
      <c r="H4148">
        <v>703835</v>
      </c>
      <c r="I4148">
        <v>32.785552000000003</v>
      </c>
      <c r="J4148">
        <v>-116.971245</v>
      </c>
      <c r="K4148" t="str">
        <f t="shared" ca="1" si="323"/>
        <v>good</v>
      </c>
      <c r="L4148" t="str">
        <f t="shared" ca="1" si="324"/>
        <v>fire</v>
      </c>
      <c r="M4148" t="str">
        <f t="shared" ca="1" si="326"/>
        <v>extreme</v>
      </c>
      <c r="N4148" t="str">
        <f t="shared" ca="1" si="326"/>
        <v>medium</v>
      </c>
      <c r="O4148" t="str">
        <f t="shared" ca="1" si="326"/>
        <v>low</v>
      </c>
      <c r="P4148">
        <f t="shared" ca="1" si="325"/>
        <v>46</v>
      </c>
    </row>
    <row r="4149" spans="1:16" x14ac:dyDescent="0.2">
      <c r="A4149">
        <f t="shared" si="327"/>
        <v>2</v>
      </c>
      <c r="B4149" t="s">
        <v>9060</v>
      </c>
      <c r="C4149" t="s">
        <v>4829</v>
      </c>
      <c r="D4149" t="s">
        <v>156</v>
      </c>
      <c r="E4149" t="s">
        <v>26</v>
      </c>
      <c r="F4149" t="s">
        <v>11</v>
      </c>
      <c r="G4149">
        <v>92020</v>
      </c>
      <c r="H4149">
        <v>568071</v>
      </c>
      <c r="I4149">
        <v>32.780043999999997</v>
      </c>
      <c r="J4149">
        <v>-116.97878300000001</v>
      </c>
      <c r="K4149" t="str">
        <f t="shared" ca="1" si="323"/>
        <v>bad</v>
      </c>
      <c r="L4149" t="str">
        <f t="shared" ca="1" si="324"/>
        <v>wind</v>
      </c>
      <c r="M4149" t="str">
        <f t="shared" ca="1" si="326"/>
        <v>minimal</v>
      </c>
      <c r="N4149" t="str">
        <f t="shared" ca="1" si="326"/>
        <v>minimal</v>
      </c>
      <c r="O4149" t="str">
        <f t="shared" ca="1" si="326"/>
        <v>high</v>
      </c>
      <c r="P4149">
        <f t="shared" ca="1" si="325"/>
        <v>27</v>
      </c>
    </row>
    <row r="4150" spans="1:16" x14ac:dyDescent="0.2">
      <c r="A4150">
        <f t="shared" si="327"/>
        <v>3</v>
      </c>
      <c r="B4150" t="s">
        <v>9060</v>
      </c>
      <c r="C4150" t="s">
        <v>4830</v>
      </c>
      <c r="D4150" t="s">
        <v>156</v>
      </c>
      <c r="E4150" t="s">
        <v>26</v>
      </c>
      <c r="F4150" t="s">
        <v>11</v>
      </c>
      <c r="G4150">
        <v>92020</v>
      </c>
      <c r="H4150">
        <v>527681</v>
      </c>
      <c r="I4150">
        <v>32.785107000000004</v>
      </c>
      <c r="J4150">
        <v>-116.96517799999999</v>
      </c>
      <c r="K4150" t="str">
        <f t="shared" ca="1" si="323"/>
        <v>ugly</v>
      </c>
      <c r="L4150" t="str">
        <f t="shared" ca="1" si="324"/>
        <v>smoke</v>
      </c>
      <c r="M4150" t="str">
        <f t="shared" ca="1" si="326"/>
        <v>minimal</v>
      </c>
      <c r="N4150" t="str">
        <f t="shared" ca="1" si="326"/>
        <v>medium</v>
      </c>
      <c r="O4150" t="str">
        <f t="shared" ca="1" si="326"/>
        <v>low</v>
      </c>
      <c r="P4150">
        <f t="shared" ca="1" si="325"/>
        <v>8</v>
      </c>
    </row>
    <row r="4151" spans="1:16" x14ac:dyDescent="0.2">
      <c r="A4151">
        <f t="shared" si="327"/>
        <v>1</v>
      </c>
      <c r="B4151" t="s">
        <v>9060</v>
      </c>
      <c r="C4151" t="s">
        <v>4831</v>
      </c>
      <c r="D4151" t="s">
        <v>156</v>
      </c>
      <c r="E4151" t="s">
        <v>26</v>
      </c>
      <c r="F4151" t="s">
        <v>11</v>
      </c>
      <c r="G4151">
        <v>92020</v>
      </c>
      <c r="H4151">
        <v>719088</v>
      </c>
      <c r="I4151">
        <v>32.779943000000003</v>
      </c>
      <c r="J4151">
        <v>-116.968446</v>
      </c>
      <c r="K4151" t="str">
        <f t="shared" ca="1" si="323"/>
        <v>good</v>
      </c>
      <c r="L4151" t="str">
        <f t="shared" ca="1" si="324"/>
        <v>fire</v>
      </c>
      <c r="M4151" t="str">
        <f t="shared" ca="1" si="326"/>
        <v>medium</v>
      </c>
      <c r="N4151" t="str">
        <f t="shared" ca="1" si="326"/>
        <v>minimal</v>
      </c>
      <c r="O4151" t="str">
        <f t="shared" ca="1" si="326"/>
        <v>high</v>
      </c>
      <c r="P4151">
        <f t="shared" ca="1" si="325"/>
        <v>22</v>
      </c>
    </row>
    <row r="4152" spans="1:16" x14ac:dyDescent="0.2">
      <c r="A4152">
        <f t="shared" si="327"/>
        <v>2</v>
      </c>
      <c r="B4152" t="s">
        <v>9060</v>
      </c>
      <c r="C4152" t="s">
        <v>4832</v>
      </c>
      <c r="D4152" t="s">
        <v>156</v>
      </c>
      <c r="E4152" t="s">
        <v>26</v>
      </c>
      <c r="F4152" t="s">
        <v>11</v>
      </c>
      <c r="G4152">
        <v>92020</v>
      </c>
      <c r="H4152">
        <v>572165</v>
      </c>
      <c r="I4152">
        <v>32.796773999999999</v>
      </c>
      <c r="J4152">
        <v>-116.987894</v>
      </c>
      <c r="K4152" t="str">
        <f t="shared" ca="1" si="323"/>
        <v>ugly</v>
      </c>
      <c r="L4152" t="str">
        <f t="shared" ca="1" si="324"/>
        <v>wind</v>
      </c>
      <c r="M4152" t="str">
        <f t="shared" ca="1" si="326"/>
        <v>minimal</v>
      </c>
      <c r="N4152" t="str">
        <f t="shared" ca="1" si="326"/>
        <v>low</v>
      </c>
      <c r="O4152" t="str">
        <f t="shared" ca="1" si="326"/>
        <v>low</v>
      </c>
      <c r="P4152">
        <f t="shared" ca="1" si="325"/>
        <v>39</v>
      </c>
    </row>
    <row r="4153" spans="1:16" x14ac:dyDescent="0.2">
      <c r="A4153">
        <f t="shared" si="327"/>
        <v>3</v>
      </c>
      <c r="B4153" t="s">
        <v>9060</v>
      </c>
      <c r="C4153" t="s">
        <v>4833</v>
      </c>
      <c r="D4153" t="s">
        <v>156</v>
      </c>
      <c r="E4153" t="s">
        <v>26</v>
      </c>
      <c r="F4153" t="s">
        <v>11</v>
      </c>
      <c r="G4153">
        <v>92020</v>
      </c>
      <c r="H4153">
        <v>651863</v>
      </c>
      <c r="I4153">
        <v>32.813693999999998</v>
      </c>
      <c r="J4153">
        <v>-116.98001499999999</v>
      </c>
      <c r="K4153" t="str">
        <f t="shared" ca="1" si="323"/>
        <v>ugly</v>
      </c>
      <c r="L4153" t="str">
        <f t="shared" ca="1" si="324"/>
        <v>smoke</v>
      </c>
      <c r="M4153" t="str">
        <f t="shared" ca="1" si="326"/>
        <v>high</v>
      </c>
      <c r="N4153" t="str">
        <f t="shared" ca="1" si="326"/>
        <v>medium</v>
      </c>
      <c r="O4153" t="str">
        <f t="shared" ca="1" si="326"/>
        <v>low</v>
      </c>
      <c r="P4153">
        <f t="shared" ca="1" si="325"/>
        <v>6</v>
      </c>
    </row>
    <row r="4154" spans="1:16" x14ac:dyDescent="0.2">
      <c r="A4154">
        <f t="shared" si="327"/>
        <v>1</v>
      </c>
      <c r="B4154" t="s">
        <v>9060</v>
      </c>
      <c r="C4154" t="s">
        <v>4834</v>
      </c>
      <c r="D4154" t="s">
        <v>156</v>
      </c>
      <c r="E4154" t="s">
        <v>26</v>
      </c>
      <c r="F4154" t="s">
        <v>11</v>
      </c>
      <c r="G4154">
        <v>92021</v>
      </c>
      <c r="H4154">
        <v>543877</v>
      </c>
      <c r="I4154">
        <v>32.814684999999997</v>
      </c>
      <c r="J4154">
        <v>-116.935033</v>
      </c>
      <c r="K4154" t="str">
        <f t="shared" ca="1" si="323"/>
        <v>good</v>
      </c>
      <c r="L4154" t="str">
        <f t="shared" ca="1" si="324"/>
        <v>wind</v>
      </c>
      <c r="M4154" t="str">
        <f t="shared" ca="1" si="326"/>
        <v>extreme</v>
      </c>
      <c r="N4154" t="str">
        <f t="shared" ca="1" si="326"/>
        <v>high</v>
      </c>
      <c r="O4154" t="str">
        <f t="shared" ca="1" si="326"/>
        <v>medium</v>
      </c>
      <c r="P4154">
        <f t="shared" ca="1" si="325"/>
        <v>0</v>
      </c>
    </row>
    <row r="4155" spans="1:16" x14ac:dyDescent="0.2">
      <c r="A4155">
        <f t="shared" si="327"/>
        <v>2</v>
      </c>
      <c r="B4155" t="s">
        <v>9060</v>
      </c>
      <c r="C4155" t="s">
        <v>4835</v>
      </c>
      <c r="D4155" t="s">
        <v>156</v>
      </c>
      <c r="E4155" t="s">
        <v>26</v>
      </c>
      <c r="F4155" t="s">
        <v>11</v>
      </c>
      <c r="G4155">
        <v>92021</v>
      </c>
      <c r="H4155">
        <v>770816</v>
      </c>
      <c r="I4155">
        <v>32.819958</v>
      </c>
      <c r="J4155">
        <v>-116.923193</v>
      </c>
      <c r="K4155" t="str">
        <f t="shared" ca="1" si="323"/>
        <v>ugly</v>
      </c>
      <c r="L4155" t="str">
        <f t="shared" ca="1" si="324"/>
        <v>fire</v>
      </c>
      <c r="M4155" t="str">
        <f t="shared" ca="1" si="326"/>
        <v>high</v>
      </c>
      <c r="N4155" t="str">
        <f t="shared" ca="1" si="326"/>
        <v>low</v>
      </c>
      <c r="O4155" t="str">
        <f t="shared" ca="1" si="326"/>
        <v>high</v>
      </c>
      <c r="P4155">
        <f t="shared" ca="1" si="325"/>
        <v>32</v>
      </c>
    </row>
    <row r="4156" spans="1:16" x14ac:dyDescent="0.2">
      <c r="A4156">
        <f t="shared" si="327"/>
        <v>3</v>
      </c>
      <c r="B4156" t="s">
        <v>9060</v>
      </c>
      <c r="C4156" t="s">
        <v>4836</v>
      </c>
      <c r="D4156" t="s">
        <v>156</v>
      </c>
      <c r="E4156" t="s">
        <v>26</v>
      </c>
      <c r="F4156" t="s">
        <v>11</v>
      </c>
      <c r="G4156">
        <v>92021</v>
      </c>
      <c r="H4156">
        <v>1089704</v>
      </c>
      <c r="I4156">
        <v>32.821859000000003</v>
      </c>
      <c r="J4156">
        <v>-116.928533</v>
      </c>
      <c r="K4156" t="str">
        <f t="shared" ca="1" si="323"/>
        <v>ugly</v>
      </c>
      <c r="L4156" t="str">
        <f t="shared" ca="1" si="324"/>
        <v>smoke</v>
      </c>
      <c r="M4156" t="str">
        <f t="shared" ca="1" si="326"/>
        <v>high</v>
      </c>
      <c r="N4156" t="str">
        <f t="shared" ca="1" si="326"/>
        <v>low</v>
      </c>
      <c r="O4156" t="str">
        <f t="shared" ca="1" si="326"/>
        <v>high</v>
      </c>
      <c r="P4156">
        <f t="shared" ca="1" si="325"/>
        <v>14</v>
      </c>
    </row>
    <row r="4157" spans="1:16" x14ac:dyDescent="0.2">
      <c r="A4157">
        <f t="shared" si="327"/>
        <v>1</v>
      </c>
      <c r="B4157" t="s">
        <v>9060</v>
      </c>
      <c r="C4157" t="s">
        <v>4837</v>
      </c>
      <c r="D4157" t="s">
        <v>156</v>
      </c>
      <c r="E4157" t="s">
        <v>26</v>
      </c>
      <c r="F4157" t="s">
        <v>11</v>
      </c>
      <c r="G4157">
        <v>92021</v>
      </c>
      <c r="H4157">
        <v>1038032</v>
      </c>
      <c r="I4157">
        <v>32.82058</v>
      </c>
      <c r="J4157">
        <v>-116.93900499999999</v>
      </c>
      <c r="K4157" t="str">
        <f t="shared" ca="1" si="323"/>
        <v>ugly</v>
      </c>
      <c r="L4157" t="str">
        <f t="shared" ca="1" si="324"/>
        <v>wind</v>
      </c>
      <c r="M4157" t="str">
        <f t="shared" ca="1" si="326"/>
        <v>medium</v>
      </c>
      <c r="N4157" t="str">
        <f t="shared" ca="1" si="326"/>
        <v>medium</v>
      </c>
      <c r="O4157" t="str">
        <f t="shared" ca="1" si="326"/>
        <v>extreme</v>
      </c>
      <c r="P4157">
        <f t="shared" ca="1" si="325"/>
        <v>43</v>
      </c>
    </row>
    <row r="4158" spans="1:16" x14ac:dyDescent="0.2">
      <c r="A4158">
        <f t="shared" si="327"/>
        <v>2</v>
      </c>
      <c r="B4158" t="s">
        <v>9060</v>
      </c>
      <c r="C4158" t="s">
        <v>4838</v>
      </c>
      <c r="D4158" t="s">
        <v>156</v>
      </c>
      <c r="E4158" t="s">
        <v>26</v>
      </c>
      <c r="F4158" t="s">
        <v>11</v>
      </c>
      <c r="G4158">
        <v>92021</v>
      </c>
      <c r="H4158">
        <v>617462</v>
      </c>
      <c r="I4158">
        <v>32.804810000000003</v>
      </c>
      <c r="J4158">
        <v>-116.950526</v>
      </c>
      <c r="K4158" t="str">
        <f t="shared" ca="1" si="323"/>
        <v>ugly</v>
      </c>
      <c r="L4158" t="str">
        <f t="shared" ca="1" si="324"/>
        <v>fire</v>
      </c>
      <c r="M4158" t="str">
        <f t="shared" ca="1" si="326"/>
        <v>extreme</v>
      </c>
      <c r="N4158" t="str">
        <f t="shared" ca="1" si="326"/>
        <v>extreme</v>
      </c>
      <c r="O4158" t="str">
        <f t="shared" ca="1" si="326"/>
        <v>low</v>
      </c>
      <c r="P4158">
        <f t="shared" ca="1" si="325"/>
        <v>30</v>
      </c>
    </row>
    <row r="4159" spans="1:16" x14ac:dyDescent="0.2">
      <c r="A4159">
        <f t="shared" si="327"/>
        <v>3</v>
      </c>
      <c r="B4159" t="s">
        <v>9060</v>
      </c>
      <c r="C4159" t="s">
        <v>4839</v>
      </c>
      <c r="D4159" t="s">
        <v>156</v>
      </c>
      <c r="E4159" t="s">
        <v>26</v>
      </c>
      <c r="F4159" t="s">
        <v>11</v>
      </c>
      <c r="G4159">
        <v>92021</v>
      </c>
      <c r="H4159">
        <v>896228</v>
      </c>
      <c r="I4159">
        <v>32.816972999999997</v>
      </c>
      <c r="J4159">
        <v>-116.94031200000001</v>
      </c>
      <c r="K4159" t="str">
        <f t="shared" ca="1" si="323"/>
        <v>bad</v>
      </c>
      <c r="L4159" t="str">
        <f t="shared" ca="1" si="324"/>
        <v>wind</v>
      </c>
      <c r="M4159" t="str">
        <f t="shared" ca="1" si="326"/>
        <v>low</v>
      </c>
      <c r="N4159" t="str">
        <f t="shared" ca="1" si="326"/>
        <v>minimal</v>
      </c>
      <c r="O4159" t="str">
        <f t="shared" ca="1" si="326"/>
        <v>extreme</v>
      </c>
      <c r="P4159">
        <f t="shared" ca="1" si="325"/>
        <v>17</v>
      </c>
    </row>
    <row r="4160" spans="1:16" x14ac:dyDescent="0.2">
      <c r="A4160">
        <f t="shared" si="327"/>
        <v>1</v>
      </c>
      <c r="B4160" t="s">
        <v>9060</v>
      </c>
      <c r="C4160" t="s">
        <v>4840</v>
      </c>
      <c r="D4160" t="s">
        <v>156</v>
      </c>
      <c r="E4160" t="s">
        <v>26</v>
      </c>
      <c r="F4160" t="s">
        <v>11</v>
      </c>
      <c r="G4160">
        <v>92021</v>
      </c>
      <c r="H4160">
        <v>1024721</v>
      </c>
      <c r="I4160">
        <v>32.814580999999997</v>
      </c>
      <c r="J4160">
        <v>-116.925532</v>
      </c>
      <c r="K4160" t="str">
        <f t="shared" ca="1" si="323"/>
        <v>ugly</v>
      </c>
      <c r="L4160" t="str">
        <f t="shared" ca="1" si="324"/>
        <v>fire</v>
      </c>
      <c r="M4160" t="str">
        <f t="shared" ca="1" si="326"/>
        <v>minimal</v>
      </c>
      <c r="N4160" t="str">
        <f t="shared" ca="1" si="326"/>
        <v>medium</v>
      </c>
      <c r="O4160" t="str">
        <f t="shared" ca="1" si="326"/>
        <v>minimal</v>
      </c>
      <c r="P4160">
        <f t="shared" ca="1" si="325"/>
        <v>22</v>
      </c>
    </row>
    <row r="4161" spans="1:16" x14ac:dyDescent="0.2">
      <c r="A4161">
        <f t="shared" si="327"/>
        <v>2</v>
      </c>
      <c r="B4161" t="s">
        <v>9060</v>
      </c>
      <c r="C4161" t="s">
        <v>4841</v>
      </c>
      <c r="D4161" t="s">
        <v>26</v>
      </c>
      <c r="E4161" t="s">
        <v>26</v>
      </c>
      <c r="F4161" t="s">
        <v>11</v>
      </c>
      <c r="G4161">
        <v>92154</v>
      </c>
      <c r="H4161">
        <v>811749</v>
      </c>
      <c r="I4161">
        <v>32.579999000000001</v>
      </c>
      <c r="J4161">
        <v>-117.048896</v>
      </c>
      <c r="K4161" t="str">
        <f t="shared" ca="1" si="323"/>
        <v>bad</v>
      </c>
      <c r="L4161" t="str">
        <f t="shared" ca="1" si="324"/>
        <v>smoke</v>
      </c>
      <c r="M4161" t="str">
        <f t="shared" ca="1" si="326"/>
        <v>low</v>
      </c>
      <c r="N4161" t="str">
        <f t="shared" ca="1" si="326"/>
        <v>low</v>
      </c>
      <c r="O4161" t="str">
        <f t="shared" ca="1" si="326"/>
        <v>medium</v>
      </c>
      <c r="P4161">
        <f t="shared" ca="1" si="325"/>
        <v>33</v>
      </c>
    </row>
    <row r="4162" spans="1:16" x14ac:dyDescent="0.2">
      <c r="A4162">
        <f t="shared" si="327"/>
        <v>3</v>
      </c>
      <c r="B4162" t="s">
        <v>9060</v>
      </c>
      <c r="C4162" t="s">
        <v>4842</v>
      </c>
      <c r="D4162" t="s">
        <v>26</v>
      </c>
      <c r="E4162" t="s">
        <v>26</v>
      </c>
      <c r="F4162" t="s">
        <v>11</v>
      </c>
      <c r="G4162">
        <v>92154</v>
      </c>
      <c r="H4162">
        <v>874405</v>
      </c>
      <c r="I4162">
        <v>32.563533</v>
      </c>
      <c r="J4162">
        <v>-117.083763</v>
      </c>
      <c r="K4162" t="str">
        <f t="shared" ca="1" si="323"/>
        <v>ugly</v>
      </c>
      <c r="L4162" t="str">
        <f t="shared" ca="1" si="324"/>
        <v>wind</v>
      </c>
      <c r="M4162" t="str">
        <f t="shared" ca="1" si="326"/>
        <v>extreme</v>
      </c>
      <c r="N4162" t="str">
        <f t="shared" ca="1" si="326"/>
        <v>extreme</v>
      </c>
      <c r="O4162" t="str">
        <f t="shared" ca="1" si="326"/>
        <v>minimal</v>
      </c>
      <c r="P4162">
        <f t="shared" ca="1" si="325"/>
        <v>47</v>
      </c>
    </row>
    <row r="4163" spans="1:16" x14ac:dyDescent="0.2">
      <c r="A4163">
        <f t="shared" si="327"/>
        <v>1</v>
      </c>
      <c r="B4163" t="s">
        <v>9060</v>
      </c>
      <c r="C4163" t="s">
        <v>4843</v>
      </c>
      <c r="D4163" t="s">
        <v>26</v>
      </c>
      <c r="E4163" t="s">
        <v>26</v>
      </c>
      <c r="F4163" t="s">
        <v>11</v>
      </c>
      <c r="G4163">
        <v>92154</v>
      </c>
      <c r="H4163">
        <v>601504</v>
      </c>
      <c r="I4163">
        <v>32.579197000000001</v>
      </c>
      <c r="J4163">
        <v>-117.060464</v>
      </c>
      <c r="K4163" t="str">
        <f t="shared" ref="K4163:K4226" ca="1" si="328">INDEX($R$2:$R$4,RANDBETWEEN(1,3))</f>
        <v>good</v>
      </c>
      <c r="L4163" t="str">
        <f t="shared" ref="L4163:L4226" ca="1" si="329">INDEX($S$2:$S$4,RANDBETWEEN(1,3))</f>
        <v>smoke</v>
      </c>
      <c r="M4163" t="str">
        <f t="shared" ca="1" si="326"/>
        <v>extreme</v>
      </c>
      <c r="N4163" t="str">
        <f t="shared" ca="1" si="326"/>
        <v>high</v>
      </c>
      <c r="O4163" t="str">
        <f t="shared" ca="1" si="326"/>
        <v>high</v>
      </c>
      <c r="P4163">
        <f t="shared" ref="P4163:P4226" ca="1" si="330">RANDBETWEEN(0,50)</f>
        <v>33</v>
      </c>
    </row>
    <row r="4164" spans="1:16" x14ac:dyDescent="0.2">
      <c r="A4164">
        <f t="shared" si="327"/>
        <v>2</v>
      </c>
      <c r="B4164" t="s">
        <v>9060</v>
      </c>
      <c r="C4164" t="s">
        <v>4844</v>
      </c>
      <c r="D4164" t="s">
        <v>26</v>
      </c>
      <c r="E4164" t="s">
        <v>26</v>
      </c>
      <c r="F4164" t="s">
        <v>11</v>
      </c>
      <c r="G4164">
        <v>92154</v>
      </c>
      <c r="H4164">
        <v>764889</v>
      </c>
      <c r="I4164">
        <v>32.582281999999999</v>
      </c>
      <c r="J4164">
        <v>-117.085095</v>
      </c>
      <c r="K4164" t="str">
        <f t="shared" ca="1" si="328"/>
        <v>ugly</v>
      </c>
      <c r="L4164" t="str">
        <f t="shared" ca="1" si="329"/>
        <v>fire</v>
      </c>
      <c r="M4164" t="str">
        <f t="shared" ca="1" si="326"/>
        <v>extreme</v>
      </c>
      <c r="N4164" t="str">
        <f t="shared" ca="1" si="326"/>
        <v>minimal</v>
      </c>
      <c r="O4164" t="str">
        <f t="shared" ca="1" si="326"/>
        <v>high</v>
      </c>
      <c r="P4164">
        <f t="shared" ca="1" si="330"/>
        <v>32</v>
      </c>
    </row>
    <row r="4165" spans="1:16" x14ac:dyDescent="0.2">
      <c r="A4165">
        <f t="shared" si="327"/>
        <v>3</v>
      </c>
      <c r="B4165" t="s">
        <v>9060</v>
      </c>
      <c r="C4165" t="s">
        <v>4845</v>
      </c>
      <c r="D4165" t="s">
        <v>26</v>
      </c>
      <c r="E4165" t="s">
        <v>26</v>
      </c>
      <c r="F4165" t="s">
        <v>11</v>
      </c>
      <c r="G4165">
        <v>92154</v>
      </c>
      <c r="H4165">
        <v>945240</v>
      </c>
      <c r="I4165">
        <v>32.572620999999998</v>
      </c>
      <c r="J4165">
        <v>-117.043828</v>
      </c>
      <c r="K4165" t="str">
        <f t="shared" ca="1" si="328"/>
        <v>bad</v>
      </c>
      <c r="L4165" t="str">
        <f t="shared" ca="1" si="329"/>
        <v>smoke</v>
      </c>
      <c r="M4165" t="str">
        <f t="shared" ref="M4165:O4228" ca="1" si="331">INDEX($T$2:$T$6,RANDBETWEEN(1,5))</f>
        <v>high</v>
      </c>
      <c r="N4165" t="str">
        <f t="shared" ca="1" si="331"/>
        <v>extreme</v>
      </c>
      <c r="O4165" t="str">
        <f t="shared" ca="1" si="331"/>
        <v>minimal</v>
      </c>
      <c r="P4165">
        <f t="shared" ca="1" si="330"/>
        <v>34</v>
      </c>
    </row>
    <row r="4166" spans="1:16" x14ac:dyDescent="0.2">
      <c r="A4166">
        <f t="shared" si="327"/>
        <v>1</v>
      </c>
      <c r="B4166" t="s">
        <v>9060</v>
      </c>
      <c r="C4166" t="s">
        <v>4846</v>
      </c>
      <c r="D4166" t="s">
        <v>26</v>
      </c>
      <c r="E4166" t="s">
        <v>26</v>
      </c>
      <c r="F4166" t="s">
        <v>11</v>
      </c>
      <c r="G4166">
        <v>92154</v>
      </c>
      <c r="H4166">
        <v>814197</v>
      </c>
      <c r="I4166">
        <v>32.583671000000002</v>
      </c>
      <c r="J4166">
        <v>-117.08322699999999</v>
      </c>
      <c r="K4166" t="str">
        <f t="shared" ca="1" si="328"/>
        <v>bad</v>
      </c>
      <c r="L4166" t="str">
        <f t="shared" ca="1" si="329"/>
        <v>wind</v>
      </c>
      <c r="M4166" t="str">
        <f t="shared" ca="1" si="331"/>
        <v>low</v>
      </c>
      <c r="N4166" t="str">
        <f t="shared" ca="1" si="331"/>
        <v>high</v>
      </c>
      <c r="O4166" t="str">
        <f t="shared" ca="1" si="331"/>
        <v>medium</v>
      </c>
      <c r="P4166">
        <f t="shared" ca="1" si="330"/>
        <v>8</v>
      </c>
    </row>
    <row r="4167" spans="1:16" x14ac:dyDescent="0.2">
      <c r="A4167">
        <f t="shared" si="327"/>
        <v>2</v>
      </c>
      <c r="B4167" t="s">
        <v>9060</v>
      </c>
      <c r="C4167" t="s">
        <v>4847</v>
      </c>
      <c r="D4167" t="s">
        <v>26</v>
      </c>
      <c r="E4167" t="s">
        <v>26</v>
      </c>
      <c r="F4167" t="s">
        <v>11</v>
      </c>
      <c r="G4167">
        <v>92154</v>
      </c>
      <c r="H4167">
        <v>701004</v>
      </c>
      <c r="I4167">
        <v>32.579118000000001</v>
      </c>
      <c r="J4167">
        <v>-117.075238</v>
      </c>
      <c r="K4167" t="str">
        <f t="shared" ca="1" si="328"/>
        <v>bad</v>
      </c>
      <c r="L4167" t="str">
        <f t="shared" ca="1" si="329"/>
        <v>fire</v>
      </c>
      <c r="M4167" t="str">
        <f t="shared" ca="1" si="331"/>
        <v>medium</v>
      </c>
      <c r="N4167" t="str">
        <f t="shared" ca="1" si="331"/>
        <v>extreme</v>
      </c>
      <c r="O4167" t="str">
        <f t="shared" ca="1" si="331"/>
        <v>medium</v>
      </c>
      <c r="P4167">
        <f t="shared" ca="1" si="330"/>
        <v>1</v>
      </c>
    </row>
    <row r="4168" spans="1:16" x14ac:dyDescent="0.2">
      <c r="A4168">
        <f t="shared" si="327"/>
        <v>3</v>
      </c>
      <c r="B4168" t="s">
        <v>9060</v>
      </c>
      <c r="C4168" t="s">
        <v>4848</v>
      </c>
      <c r="D4168" t="s">
        <v>26</v>
      </c>
      <c r="E4168" t="s">
        <v>26</v>
      </c>
      <c r="F4168" t="s">
        <v>11</v>
      </c>
      <c r="G4168">
        <v>92154</v>
      </c>
      <c r="H4168">
        <v>1058272</v>
      </c>
      <c r="I4168">
        <v>32.583306999999998</v>
      </c>
      <c r="J4168">
        <v>-117.019372</v>
      </c>
      <c r="K4168" t="str">
        <f t="shared" ca="1" si="328"/>
        <v>bad</v>
      </c>
      <c r="L4168" t="str">
        <f t="shared" ca="1" si="329"/>
        <v>fire</v>
      </c>
      <c r="M4168" t="str">
        <f t="shared" ca="1" si="331"/>
        <v>medium</v>
      </c>
      <c r="N4168" t="str">
        <f t="shared" ca="1" si="331"/>
        <v>medium</v>
      </c>
      <c r="O4168" t="str">
        <f t="shared" ca="1" si="331"/>
        <v>minimal</v>
      </c>
      <c r="P4168">
        <f t="shared" ca="1" si="330"/>
        <v>20</v>
      </c>
    </row>
    <row r="4169" spans="1:16" x14ac:dyDescent="0.2">
      <c r="A4169">
        <f t="shared" si="327"/>
        <v>1</v>
      </c>
      <c r="B4169" t="s">
        <v>9060</v>
      </c>
      <c r="C4169" t="s">
        <v>4849</v>
      </c>
      <c r="D4169" t="s">
        <v>686</v>
      </c>
      <c r="E4169" t="s">
        <v>26</v>
      </c>
      <c r="F4169" t="s">
        <v>11</v>
      </c>
      <c r="G4169">
        <v>91905</v>
      </c>
      <c r="H4169">
        <v>666776</v>
      </c>
      <c r="I4169">
        <v>32.629921000000003</v>
      </c>
      <c r="J4169">
        <v>-116.331891</v>
      </c>
      <c r="K4169" t="str">
        <f t="shared" ca="1" si="328"/>
        <v>ugly</v>
      </c>
      <c r="L4169" t="str">
        <f t="shared" ca="1" si="329"/>
        <v>fire</v>
      </c>
      <c r="M4169" t="str">
        <f t="shared" ca="1" si="331"/>
        <v>extreme</v>
      </c>
      <c r="N4169" t="str">
        <f t="shared" ca="1" si="331"/>
        <v>low</v>
      </c>
      <c r="O4169" t="str">
        <f t="shared" ca="1" si="331"/>
        <v>minimal</v>
      </c>
      <c r="P4169">
        <f t="shared" ca="1" si="330"/>
        <v>30</v>
      </c>
    </row>
    <row r="4170" spans="1:16" x14ac:dyDescent="0.2">
      <c r="A4170">
        <f t="shared" si="327"/>
        <v>2</v>
      </c>
      <c r="B4170" t="s">
        <v>9060</v>
      </c>
      <c r="C4170" t="s">
        <v>4850</v>
      </c>
      <c r="D4170" t="s">
        <v>1403</v>
      </c>
      <c r="E4170" t="s">
        <v>26</v>
      </c>
      <c r="F4170" t="s">
        <v>11</v>
      </c>
      <c r="G4170">
        <v>91906</v>
      </c>
      <c r="H4170">
        <v>966911</v>
      </c>
      <c r="I4170">
        <v>32.77131</v>
      </c>
      <c r="J4170">
        <v>-116.575715</v>
      </c>
      <c r="K4170" t="str">
        <f t="shared" ca="1" si="328"/>
        <v>ugly</v>
      </c>
      <c r="L4170" t="str">
        <f t="shared" ca="1" si="329"/>
        <v>smoke</v>
      </c>
      <c r="M4170" t="str">
        <f t="shared" ca="1" si="331"/>
        <v>extreme</v>
      </c>
      <c r="N4170" t="str">
        <f t="shared" ca="1" si="331"/>
        <v>high</v>
      </c>
      <c r="O4170" t="str">
        <f t="shared" ca="1" si="331"/>
        <v>low</v>
      </c>
      <c r="P4170">
        <f t="shared" ca="1" si="330"/>
        <v>47</v>
      </c>
    </row>
    <row r="4171" spans="1:16" x14ac:dyDescent="0.2">
      <c r="A4171">
        <f t="shared" si="327"/>
        <v>3</v>
      </c>
      <c r="B4171" t="s">
        <v>9060</v>
      </c>
      <c r="C4171" t="s">
        <v>4851</v>
      </c>
      <c r="D4171" t="s">
        <v>1914</v>
      </c>
      <c r="E4171" t="s">
        <v>26</v>
      </c>
      <c r="F4171" t="s">
        <v>11</v>
      </c>
      <c r="G4171">
        <v>91916</v>
      </c>
      <c r="H4171">
        <v>405847</v>
      </c>
      <c r="I4171">
        <v>32.851937</v>
      </c>
      <c r="J4171">
        <v>-116.568668</v>
      </c>
      <c r="K4171" t="str">
        <f t="shared" ca="1" si="328"/>
        <v>good</v>
      </c>
      <c r="L4171" t="str">
        <f t="shared" ca="1" si="329"/>
        <v>wind</v>
      </c>
      <c r="M4171" t="str">
        <f t="shared" ca="1" si="331"/>
        <v>minimal</v>
      </c>
      <c r="N4171" t="str">
        <f t="shared" ca="1" si="331"/>
        <v>low</v>
      </c>
      <c r="O4171" t="str">
        <f t="shared" ca="1" si="331"/>
        <v>high</v>
      </c>
      <c r="P4171">
        <f t="shared" ca="1" si="330"/>
        <v>43</v>
      </c>
    </row>
    <row r="4172" spans="1:16" x14ac:dyDescent="0.2">
      <c r="A4172">
        <f t="shared" si="327"/>
        <v>1</v>
      </c>
      <c r="B4172" t="s">
        <v>9060</v>
      </c>
      <c r="C4172" t="s">
        <v>4852</v>
      </c>
      <c r="D4172" t="s">
        <v>731</v>
      </c>
      <c r="E4172" t="s">
        <v>28</v>
      </c>
      <c r="F4172" t="s">
        <v>11</v>
      </c>
      <c r="G4172">
        <v>94574</v>
      </c>
      <c r="H4172">
        <v>2666727</v>
      </c>
      <c r="I4172">
        <v>38.504199999999997</v>
      </c>
      <c r="J4172">
        <v>-122.47526000000001</v>
      </c>
      <c r="K4172" t="str">
        <f t="shared" ca="1" si="328"/>
        <v>good</v>
      </c>
      <c r="L4172" t="str">
        <f t="shared" ca="1" si="329"/>
        <v>smoke</v>
      </c>
      <c r="M4172" t="str">
        <f t="shared" ca="1" si="331"/>
        <v>minimal</v>
      </c>
      <c r="N4172" t="str">
        <f t="shared" ca="1" si="331"/>
        <v>low</v>
      </c>
      <c r="O4172" t="str">
        <f t="shared" ca="1" si="331"/>
        <v>minimal</v>
      </c>
      <c r="P4172">
        <f t="shared" ca="1" si="330"/>
        <v>13</v>
      </c>
    </row>
    <row r="4173" spans="1:16" x14ac:dyDescent="0.2">
      <c r="A4173">
        <f t="shared" si="327"/>
        <v>2</v>
      </c>
      <c r="B4173" t="s">
        <v>9060</v>
      </c>
      <c r="C4173" t="s">
        <v>4853</v>
      </c>
      <c r="D4173" t="s">
        <v>1914</v>
      </c>
      <c r="E4173" t="s">
        <v>26</v>
      </c>
      <c r="F4173" t="s">
        <v>11</v>
      </c>
      <c r="G4173">
        <v>91916</v>
      </c>
      <c r="H4173">
        <v>986974</v>
      </c>
      <c r="I4173">
        <v>32.852314999999997</v>
      </c>
      <c r="J4173">
        <v>-116.569903</v>
      </c>
      <c r="K4173" t="str">
        <f t="shared" ca="1" si="328"/>
        <v>ugly</v>
      </c>
      <c r="L4173" t="str">
        <f t="shared" ca="1" si="329"/>
        <v>fire</v>
      </c>
      <c r="M4173" t="str">
        <f t="shared" ca="1" si="331"/>
        <v>minimal</v>
      </c>
      <c r="N4173" t="str">
        <f t="shared" ca="1" si="331"/>
        <v>high</v>
      </c>
      <c r="O4173" t="str">
        <f t="shared" ca="1" si="331"/>
        <v>extreme</v>
      </c>
      <c r="P4173">
        <f t="shared" ca="1" si="330"/>
        <v>43</v>
      </c>
    </row>
    <row r="4174" spans="1:16" x14ac:dyDescent="0.2">
      <c r="A4174">
        <f t="shared" ref="A4174:A4237" si="332">A4171</f>
        <v>3</v>
      </c>
      <c r="B4174" t="s">
        <v>9060</v>
      </c>
      <c r="C4174" t="s">
        <v>4854</v>
      </c>
      <c r="D4174" t="s">
        <v>829</v>
      </c>
      <c r="E4174" t="s">
        <v>26</v>
      </c>
      <c r="F4174" t="s">
        <v>11</v>
      </c>
      <c r="G4174">
        <v>92004</v>
      </c>
      <c r="H4174">
        <v>716933</v>
      </c>
      <c r="I4174">
        <v>33.142257000000001</v>
      </c>
      <c r="J4174">
        <v>-116.135553</v>
      </c>
      <c r="K4174" t="str">
        <f t="shared" ca="1" si="328"/>
        <v>ugly</v>
      </c>
      <c r="L4174" t="str">
        <f t="shared" ca="1" si="329"/>
        <v>wind</v>
      </c>
      <c r="M4174" t="str">
        <f t="shared" ca="1" si="331"/>
        <v>low</v>
      </c>
      <c r="N4174" t="str">
        <f t="shared" ca="1" si="331"/>
        <v>medium</v>
      </c>
      <c r="O4174" t="str">
        <f t="shared" ca="1" si="331"/>
        <v>low</v>
      </c>
      <c r="P4174">
        <f t="shared" ca="1" si="330"/>
        <v>47</v>
      </c>
    </row>
    <row r="4175" spans="1:16" x14ac:dyDescent="0.2">
      <c r="A4175">
        <f t="shared" si="332"/>
        <v>1</v>
      </c>
      <c r="B4175" t="s">
        <v>9060</v>
      </c>
      <c r="C4175" t="s">
        <v>4855</v>
      </c>
      <c r="D4175" t="s">
        <v>831</v>
      </c>
      <c r="E4175" t="s">
        <v>26</v>
      </c>
      <c r="F4175" t="s">
        <v>11</v>
      </c>
      <c r="G4175">
        <v>92036</v>
      </c>
      <c r="H4175">
        <v>667121</v>
      </c>
      <c r="I4175">
        <v>33.069369999999999</v>
      </c>
      <c r="J4175">
        <v>-116.572678</v>
      </c>
      <c r="K4175" t="str">
        <f t="shared" ca="1" si="328"/>
        <v>bad</v>
      </c>
      <c r="L4175" t="str">
        <f t="shared" ca="1" si="329"/>
        <v>wind</v>
      </c>
      <c r="M4175" t="str">
        <f t="shared" ca="1" si="331"/>
        <v>high</v>
      </c>
      <c r="N4175" t="str">
        <f t="shared" ca="1" si="331"/>
        <v>minimal</v>
      </c>
      <c r="O4175" t="str">
        <f t="shared" ca="1" si="331"/>
        <v>medium</v>
      </c>
      <c r="P4175">
        <f t="shared" ca="1" si="330"/>
        <v>28</v>
      </c>
    </row>
    <row r="4176" spans="1:16" x14ac:dyDescent="0.2">
      <c r="A4176">
        <f t="shared" si="332"/>
        <v>2</v>
      </c>
      <c r="B4176" t="s">
        <v>9060</v>
      </c>
      <c r="C4176" t="s">
        <v>4856</v>
      </c>
      <c r="D4176" t="s">
        <v>831</v>
      </c>
      <c r="E4176" t="s">
        <v>26</v>
      </c>
      <c r="F4176" t="s">
        <v>11</v>
      </c>
      <c r="G4176">
        <v>92036</v>
      </c>
      <c r="H4176">
        <v>971536</v>
      </c>
      <c r="I4176">
        <v>33.058084000000001</v>
      </c>
      <c r="J4176">
        <v>-116.57450300000001</v>
      </c>
      <c r="K4176" t="str">
        <f t="shared" ca="1" si="328"/>
        <v>bad</v>
      </c>
      <c r="L4176" t="str">
        <f t="shared" ca="1" si="329"/>
        <v>wind</v>
      </c>
      <c r="M4176" t="str">
        <f t="shared" ca="1" si="331"/>
        <v>extreme</v>
      </c>
      <c r="N4176" t="str">
        <f t="shared" ca="1" si="331"/>
        <v>high</v>
      </c>
      <c r="O4176" t="str">
        <f t="shared" ca="1" si="331"/>
        <v>minimal</v>
      </c>
      <c r="P4176">
        <f t="shared" ca="1" si="330"/>
        <v>0</v>
      </c>
    </row>
    <row r="4177" spans="1:16" x14ac:dyDescent="0.2">
      <c r="A4177">
        <f t="shared" si="332"/>
        <v>3</v>
      </c>
      <c r="B4177" t="s">
        <v>9060</v>
      </c>
      <c r="C4177" t="s">
        <v>4857</v>
      </c>
      <c r="D4177" t="s">
        <v>831</v>
      </c>
      <c r="E4177" t="s">
        <v>26</v>
      </c>
      <c r="F4177" t="s">
        <v>11</v>
      </c>
      <c r="G4177">
        <v>92036</v>
      </c>
      <c r="H4177">
        <v>672446</v>
      </c>
      <c r="I4177">
        <v>33.185599000000003</v>
      </c>
      <c r="J4177">
        <v>-116.588672</v>
      </c>
      <c r="K4177" t="str">
        <f t="shared" ca="1" si="328"/>
        <v>good</v>
      </c>
      <c r="L4177" t="str">
        <f t="shared" ca="1" si="329"/>
        <v>wind</v>
      </c>
      <c r="M4177" t="str">
        <f t="shared" ca="1" si="331"/>
        <v>medium</v>
      </c>
      <c r="N4177" t="str">
        <f t="shared" ca="1" si="331"/>
        <v>extreme</v>
      </c>
      <c r="O4177" t="str">
        <f t="shared" ca="1" si="331"/>
        <v>medium</v>
      </c>
      <c r="P4177">
        <f t="shared" ca="1" si="330"/>
        <v>15</v>
      </c>
    </row>
    <row r="4178" spans="1:16" x14ac:dyDescent="0.2">
      <c r="A4178">
        <f t="shared" si="332"/>
        <v>1</v>
      </c>
      <c r="B4178" t="s">
        <v>9060</v>
      </c>
      <c r="C4178" t="s">
        <v>4858</v>
      </c>
      <c r="D4178" t="s">
        <v>693</v>
      </c>
      <c r="E4178" t="s">
        <v>26</v>
      </c>
      <c r="F4178" t="s">
        <v>11</v>
      </c>
      <c r="G4178">
        <v>92086</v>
      </c>
      <c r="H4178">
        <v>493608</v>
      </c>
      <c r="I4178">
        <v>33.386079000000002</v>
      </c>
      <c r="J4178">
        <v>-116.65755900000001</v>
      </c>
      <c r="K4178" t="str">
        <f t="shared" ca="1" si="328"/>
        <v>good</v>
      </c>
      <c r="L4178" t="str">
        <f t="shared" ca="1" si="329"/>
        <v>smoke</v>
      </c>
      <c r="M4178" t="str">
        <f t="shared" ca="1" si="331"/>
        <v>high</v>
      </c>
      <c r="N4178" t="str">
        <f t="shared" ca="1" si="331"/>
        <v>extreme</v>
      </c>
      <c r="O4178" t="str">
        <f t="shared" ca="1" si="331"/>
        <v>medium</v>
      </c>
      <c r="P4178">
        <f t="shared" ca="1" si="330"/>
        <v>6</v>
      </c>
    </row>
    <row r="4179" spans="1:16" x14ac:dyDescent="0.2">
      <c r="A4179">
        <f t="shared" si="332"/>
        <v>2</v>
      </c>
      <c r="B4179" t="s">
        <v>9060</v>
      </c>
      <c r="C4179" t="s">
        <v>4859</v>
      </c>
      <c r="D4179" t="s">
        <v>268</v>
      </c>
      <c r="E4179" t="s">
        <v>17</v>
      </c>
      <c r="F4179" t="s">
        <v>11</v>
      </c>
      <c r="G4179">
        <v>93950</v>
      </c>
      <c r="H4179">
        <v>605949</v>
      </c>
      <c r="I4179">
        <v>36.611849999999997</v>
      </c>
      <c r="J4179">
        <v>-121.92099</v>
      </c>
      <c r="K4179" t="str">
        <f t="shared" ca="1" si="328"/>
        <v>good</v>
      </c>
      <c r="L4179" t="str">
        <f t="shared" ca="1" si="329"/>
        <v>wind</v>
      </c>
      <c r="M4179" t="str">
        <f t="shared" ca="1" si="331"/>
        <v>minimal</v>
      </c>
      <c r="N4179" t="str">
        <f t="shared" ca="1" si="331"/>
        <v>extreme</v>
      </c>
      <c r="O4179" t="str">
        <f t="shared" ca="1" si="331"/>
        <v>extreme</v>
      </c>
      <c r="P4179">
        <f t="shared" ca="1" si="330"/>
        <v>1</v>
      </c>
    </row>
    <row r="4180" spans="1:16" x14ac:dyDescent="0.2">
      <c r="A4180">
        <f t="shared" si="332"/>
        <v>3</v>
      </c>
      <c r="B4180" t="s">
        <v>9060</v>
      </c>
      <c r="C4180" t="s">
        <v>4860</v>
      </c>
      <c r="D4180" t="s">
        <v>268</v>
      </c>
      <c r="E4180" t="s">
        <v>17</v>
      </c>
      <c r="F4180" t="s">
        <v>11</v>
      </c>
      <c r="G4180">
        <v>93950</v>
      </c>
      <c r="H4180">
        <v>669349</v>
      </c>
      <c r="I4180">
        <v>36.620820000000002</v>
      </c>
      <c r="J4180">
        <v>-121.91222</v>
      </c>
      <c r="K4180" t="str">
        <f t="shared" ca="1" si="328"/>
        <v>good</v>
      </c>
      <c r="L4180" t="str">
        <f t="shared" ca="1" si="329"/>
        <v>fire</v>
      </c>
      <c r="M4180" t="str">
        <f t="shared" ca="1" si="331"/>
        <v>medium</v>
      </c>
      <c r="N4180" t="str">
        <f t="shared" ca="1" si="331"/>
        <v>extreme</v>
      </c>
      <c r="O4180" t="str">
        <f t="shared" ca="1" si="331"/>
        <v>minimal</v>
      </c>
      <c r="P4180">
        <f t="shared" ca="1" si="330"/>
        <v>38</v>
      </c>
    </row>
    <row r="4181" spans="1:16" x14ac:dyDescent="0.2">
      <c r="A4181">
        <f t="shared" si="332"/>
        <v>1</v>
      </c>
      <c r="B4181" t="s">
        <v>9060</v>
      </c>
      <c r="C4181" t="s">
        <v>4861</v>
      </c>
      <c r="D4181" t="s">
        <v>268</v>
      </c>
      <c r="E4181" t="s">
        <v>17</v>
      </c>
      <c r="F4181" t="s">
        <v>11</v>
      </c>
      <c r="G4181">
        <v>93950</v>
      </c>
      <c r="H4181">
        <v>731168</v>
      </c>
      <c r="I4181">
        <v>36.633580000000002</v>
      </c>
      <c r="J4181">
        <v>-121.92777</v>
      </c>
      <c r="K4181" t="str">
        <f t="shared" ca="1" si="328"/>
        <v>good</v>
      </c>
      <c r="L4181" t="str">
        <f t="shared" ca="1" si="329"/>
        <v>smoke</v>
      </c>
      <c r="M4181" t="str">
        <f t="shared" ca="1" si="331"/>
        <v>low</v>
      </c>
      <c r="N4181" t="str">
        <f t="shared" ca="1" si="331"/>
        <v>medium</v>
      </c>
      <c r="O4181" t="str">
        <f t="shared" ca="1" si="331"/>
        <v>extreme</v>
      </c>
      <c r="P4181">
        <f t="shared" ca="1" si="330"/>
        <v>25</v>
      </c>
    </row>
    <row r="4182" spans="1:16" x14ac:dyDescent="0.2">
      <c r="A4182">
        <f t="shared" si="332"/>
        <v>2</v>
      </c>
      <c r="B4182" t="s">
        <v>9060</v>
      </c>
      <c r="C4182" t="s">
        <v>4862</v>
      </c>
      <c r="D4182" t="s">
        <v>44</v>
      </c>
      <c r="E4182" t="s">
        <v>17</v>
      </c>
      <c r="F4182" t="s">
        <v>11</v>
      </c>
      <c r="G4182">
        <v>93901</v>
      </c>
      <c r="H4182">
        <v>994977</v>
      </c>
      <c r="I4182">
        <v>36.662419999999997</v>
      </c>
      <c r="J4182">
        <v>-121.66794</v>
      </c>
      <c r="K4182" t="str">
        <f t="shared" ca="1" si="328"/>
        <v>bad</v>
      </c>
      <c r="L4182" t="str">
        <f t="shared" ca="1" si="329"/>
        <v>fire</v>
      </c>
      <c r="M4182" t="str">
        <f t="shared" ca="1" si="331"/>
        <v>minimal</v>
      </c>
      <c r="N4182" t="str">
        <f t="shared" ca="1" si="331"/>
        <v>minimal</v>
      </c>
      <c r="O4182" t="str">
        <f t="shared" ca="1" si="331"/>
        <v>extreme</v>
      </c>
      <c r="P4182">
        <f t="shared" ca="1" si="330"/>
        <v>13</v>
      </c>
    </row>
    <row r="4183" spans="1:16" x14ac:dyDescent="0.2">
      <c r="A4183">
        <f t="shared" si="332"/>
        <v>3</v>
      </c>
      <c r="B4183" t="s">
        <v>9060</v>
      </c>
      <c r="C4183" t="s">
        <v>4863</v>
      </c>
      <c r="D4183" t="s">
        <v>44</v>
      </c>
      <c r="E4183" t="s">
        <v>17</v>
      </c>
      <c r="F4183" t="s">
        <v>11</v>
      </c>
      <c r="G4183">
        <v>93901</v>
      </c>
      <c r="H4183">
        <v>700764</v>
      </c>
      <c r="I4183">
        <v>36.668149999999997</v>
      </c>
      <c r="J4183">
        <v>-121.67587</v>
      </c>
      <c r="K4183" t="str">
        <f t="shared" ca="1" si="328"/>
        <v>good</v>
      </c>
      <c r="L4183" t="str">
        <f t="shared" ca="1" si="329"/>
        <v>wind</v>
      </c>
      <c r="M4183" t="str">
        <f t="shared" ca="1" si="331"/>
        <v>extreme</v>
      </c>
      <c r="N4183" t="str">
        <f t="shared" ca="1" si="331"/>
        <v>extreme</v>
      </c>
      <c r="O4183" t="str">
        <f t="shared" ca="1" si="331"/>
        <v>extreme</v>
      </c>
      <c r="P4183">
        <f t="shared" ca="1" si="330"/>
        <v>45</v>
      </c>
    </row>
    <row r="4184" spans="1:16" x14ac:dyDescent="0.2">
      <c r="A4184">
        <f t="shared" si="332"/>
        <v>1</v>
      </c>
      <c r="B4184" t="s">
        <v>9060</v>
      </c>
      <c r="C4184" t="s">
        <v>4864</v>
      </c>
      <c r="D4184" t="s">
        <v>44</v>
      </c>
      <c r="E4184" t="s">
        <v>17</v>
      </c>
      <c r="F4184" t="s">
        <v>11</v>
      </c>
      <c r="G4184">
        <v>93953</v>
      </c>
      <c r="H4184">
        <v>896368</v>
      </c>
      <c r="I4184">
        <v>36.666449999999998</v>
      </c>
      <c r="J4184">
        <v>-121.64821000000001</v>
      </c>
      <c r="K4184" t="str">
        <f t="shared" ca="1" si="328"/>
        <v>bad</v>
      </c>
      <c r="L4184" t="str">
        <f t="shared" ca="1" si="329"/>
        <v>smoke</v>
      </c>
      <c r="M4184" t="str">
        <f t="shared" ca="1" si="331"/>
        <v>minimal</v>
      </c>
      <c r="N4184" t="str">
        <f t="shared" ca="1" si="331"/>
        <v>extreme</v>
      </c>
      <c r="O4184" t="str">
        <f t="shared" ca="1" si="331"/>
        <v>low</v>
      </c>
      <c r="P4184">
        <f t="shared" ca="1" si="330"/>
        <v>23</v>
      </c>
    </row>
    <row r="4185" spans="1:16" x14ac:dyDescent="0.2">
      <c r="A4185">
        <f t="shared" si="332"/>
        <v>2</v>
      </c>
      <c r="B4185" t="s">
        <v>9060</v>
      </c>
      <c r="C4185" t="s">
        <v>4865</v>
      </c>
      <c r="D4185" t="s">
        <v>44</v>
      </c>
      <c r="E4185" t="s">
        <v>17</v>
      </c>
      <c r="F4185" t="s">
        <v>11</v>
      </c>
      <c r="G4185">
        <v>93901</v>
      </c>
      <c r="H4185">
        <v>450781</v>
      </c>
      <c r="I4185">
        <v>36.672319999999999</v>
      </c>
      <c r="J4185">
        <v>-121.67306000000001</v>
      </c>
      <c r="K4185" t="str">
        <f t="shared" ca="1" si="328"/>
        <v>good</v>
      </c>
      <c r="L4185" t="str">
        <f t="shared" ca="1" si="329"/>
        <v>fire</v>
      </c>
      <c r="M4185" t="str">
        <f t="shared" ca="1" si="331"/>
        <v>low</v>
      </c>
      <c r="N4185" t="str">
        <f t="shared" ca="1" si="331"/>
        <v>medium</v>
      </c>
      <c r="O4185" t="str">
        <f t="shared" ca="1" si="331"/>
        <v>extreme</v>
      </c>
      <c r="P4185">
        <f t="shared" ca="1" si="330"/>
        <v>15</v>
      </c>
    </row>
    <row r="4186" spans="1:16" x14ac:dyDescent="0.2">
      <c r="A4186">
        <f t="shared" si="332"/>
        <v>3</v>
      </c>
      <c r="B4186" t="s">
        <v>9060</v>
      </c>
      <c r="C4186" t="s">
        <v>4866</v>
      </c>
      <c r="D4186" t="s">
        <v>44</v>
      </c>
      <c r="E4186" t="s">
        <v>17</v>
      </c>
      <c r="F4186" t="s">
        <v>11</v>
      </c>
      <c r="G4186">
        <v>93906</v>
      </c>
      <c r="H4186">
        <v>570643</v>
      </c>
      <c r="I4186">
        <v>36.729810000000001</v>
      </c>
      <c r="J4186">
        <v>-121.64458</v>
      </c>
      <c r="K4186" t="str">
        <f t="shared" ca="1" si="328"/>
        <v>bad</v>
      </c>
      <c r="L4186" t="str">
        <f t="shared" ca="1" si="329"/>
        <v>wind</v>
      </c>
      <c r="M4186" t="str">
        <f t="shared" ca="1" si="331"/>
        <v>medium</v>
      </c>
      <c r="N4186" t="str">
        <f t="shared" ca="1" si="331"/>
        <v>high</v>
      </c>
      <c r="O4186" t="str">
        <f t="shared" ca="1" si="331"/>
        <v>high</v>
      </c>
      <c r="P4186">
        <f t="shared" ca="1" si="330"/>
        <v>35</v>
      </c>
    </row>
    <row r="4187" spans="1:16" x14ac:dyDescent="0.2">
      <c r="A4187">
        <f t="shared" si="332"/>
        <v>1</v>
      </c>
      <c r="B4187" t="s">
        <v>9060</v>
      </c>
      <c r="C4187" t="s">
        <v>4867</v>
      </c>
      <c r="D4187" t="s">
        <v>44</v>
      </c>
      <c r="E4187" t="s">
        <v>17</v>
      </c>
      <c r="F4187" t="s">
        <v>11</v>
      </c>
      <c r="G4187">
        <v>93906</v>
      </c>
      <c r="H4187">
        <v>481684</v>
      </c>
      <c r="I4187">
        <v>36.702979999999997</v>
      </c>
      <c r="J4187">
        <v>-121.65656</v>
      </c>
      <c r="K4187" t="str">
        <f t="shared" ca="1" si="328"/>
        <v>ugly</v>
      </c>
      <c r="L4187" t="str">
        <f t="shared" ca="1" si="329"/>
        <v>smoke</v>
      </c>
      <c r="M4187" t="str">
        <f t="shared" ca="1" si="331"/>
        <v>minimal</v>
      </c>
      <c r="N4187" t="str">
        <f t="shared" ca="1" si="331"/>
        <v>medium</v>
      </c>
      <c r="O4187" t="str">
        <f t="shared" ca="1" si="331"/>
        <v>high</v>
      </c>
      <c r="P4187">
        <f t="shared" ca="1" si="330"/>
        <v>43</v>
      </c>
    </row>
    <row r="4188" spans="1:16" x14ac:dyDescent="0.2">
      <c r="A4188">
        <f t="shared" si="332"/>
        <v>2</v>
      </c>
      <c r="B4188" t="s">
        <v>9060</v>
      </c>
      <c r="C4188" t="s">
        <v>4868</v>
      </c>
      <c r="D4188" t="s">
        <v>44</v>
      </c>
      <c r="E4188" t="s">
        <v>17</v>
      </c>
      <c r="F4188" t="s">
        <v>11</v>
      </c>
      <c r="G4188">
        <v>93906</v>
      </c>
      <c r="H4188">
        <v>671071</v>
      </c>
      <c r="I4188">
        <v>36.708019999999998</v>
      </c>
      <c r="J4188">
        <v>-121.63864</v>
      </c>
      <c r="K4188" t="str">
        <f t="shared" ca="1" si="328"/>
        <v>good</v>
      </c>
      <c r="L4188" t="str">
        <f t="shared" ca="1" si="329"/>
        <v>fire</v>
      </c>
      <c r="M4188" t="str">
        <f t="shared" ca="1" si="331"/>
        <v>minimal</v>
      </c>
      <c r="N4188" t="str">
        <f t="shared" ca="1" si="331"/>
        <v>medium</v>
      </c>
      <c r="O4188" t="str">
        <f t="shared" ca="1" si="331"/>
        <v>extreme</v>
      </c>
      <c r="P4188">
        <f t="shared" ca="1" si="330"/>
        <v>44</v>
      </c>
    </row>
    <row r="4189" spans="1:16" x14ac:dyDescent="0.2">
      <c r="A4189">
        <f t="shared" si="332"/>
        <v>3</v>
      </c>
      <c r="B4189" t="s">
        <v>9060</v>
      </c>
      <c r="C4189" t="s">
        <v>4869</v>
      </c>
      <c r="D4189" t="s">
        <v>44</v>
      </c>
      <c r="E4189" t="s">
        <v>17</v>
      </c>
      <c r="F4189" t="s">
        <v>11</v>
      </c>
      <c r="G4189">
        <v>93907</v>
      </c>
      <c r="H4189">
        <v>1040216</v>
      </c>
      <c r="I4189">
        <v>36.777090000000001</v>
      </c>
      <c r="J4189">
        <v>-121.67328999999999</v>
      </c>
      <c r="K4189" t="str">
        <f t="shared" ca="1" si="328"/>
        <v>ugly</v>
      </c>
      <c r="L4189" t="str">
        <f t="shared" ca="1" si="329"/>
        <v>fire</v>
      </c>
      <c r="M4189" t="str">
        <f t="shared" ca="1" si="331"/>
        <v>extreme</v>
      </c>
      <c r="N4189" t="str">
        <f t="shared" ca="1" si="331"/>
        <v>low</v>
      </c>
      <c r="O4189" t="str">
        <f t="shared" ca="1" si="331"/>
        <v>high</v>
      </c>
      <c r="P4189">
        <f t="shared" ca="1" si="330"/>
        <v>10</v>
      </c>
    </row>
    <row r="4190" spans="1:16" x14ac:dyDescent="0.2">
      <c r="A4190">
        <f t="shared" si="332"/>
        <v>1</v>
      </c>
      <c r="B4190" t="s">
        <v>9060</v>
      </c>
      <c r="C4190" t="s">
        <v>4870</v>
      </c>
      <c r="D4190" t="s">
        <v>44</v>
      </c>
      <c r="E4190" t="s">
        <v>17</v>
      </c>
      <c r="F4190" t="s">
        <v>11</v>
      </c>
      <c r="G4190">
        <v>93908</v>
      </c>
      <c r="H4190">
        <v>464694</v>
      </c>
      <c r="I4190">
        <v>36.616230000000002</v>
      </c>
      <c r="J4190">
        <v>-121.68866</v>
      </c>
      <c r="K4190" t="str">
        <f t="shared" ca="1" si="328"/>
        <v>ugly</v>
      </c>
      <c r="L4190" t="str">
        <f t="shared" ca="1" si="329"/>
        <v>wind</v>
      </c>
      <c r="M4190" t="str">
        <f t="shared" ca="1" si="331"/>
        <v>low</v>
      </c>
      <c r="N4190" t="str">
        <f t="shared" ca="1" si="331"/>
        <v>low</v>
      </c>
      <c r="O4190" t="str">
        <f t="shared" ca="1" si="331"/>
        <v>extreme</v>
      </c>
      <c r="P4190">
        <f t="shared" ca="1" si="330"/>
        <v>12</v>
      </c>
    </row>
    <row r="4191" spans="1:16" x14ac:dyDescent="0.2">
      <c r="A4191">
        <f t="shared" si="332"/>
        <v>2</v>
      </c>
      <c r="B4191" t="s">
        <v>9060</v>
      </c>
      <c r="C4191" t="s">
        <v>4871</v>
      </c>
      <c r="D4191" t="s">
        <v>44</v>
      </c>
      <c r="E4191" t="s">
        <v>17</v>
      </c>
      <c r="F4191" t="s">
        <v>11</v>
      </c>
      <c r="G4191">
        <v>93908</v>
      </c>
      <c r="H4191">
        <v>463940</v>
      </c>
      <c r="I4191">
        <v>36.59901</v>
      </c>
      <c r="J4191">
        <v>-121.6317</v>
      </c>
      <c r="K4191" t="str">
        <f t="shared" ca="1" si="328"/>
        <v>bad</v>
      </c>
      <c r="L4191" t="str">
        <f t="shared" ca="1" si="329"/>
        <v>fire</v>
      </c>
      <c r="M4191" t="str">
        <f t="shared" ca="1" si="331"/>
        <v>low</v>
      </c>
      <c r="N4191" t="str">
        <f t="shared" ca="1" si="331"/>
        <v>minimal</v>
      </c>
      <c r="O4191" t="str">
        <f t="shared" ca="1" si="331"/>
        <v>extreme</v>
      </c>
      <c r="P4191">
        <f t="shared" ca="1" si="330"/>
        <v>15</v>
      </c>
    </row>
    <row r="4192" spans="1:16" x14ac:dyDescent="0.2">
      <c r="A4192">
        <f t="shared" si="332"/>
        <v>3</v>
      </c>
      <c r="B4192" t="s">
        <v>9060</v>
      </c>
      <c r="C4192" t="s">
        <v>4872</v>
      </c>
      <c r="D4192" t="s">
        <v>73</v>
      </c>
      <c r="E4192" t="s">
        <v>17</v>
      </c>
      <c r="F4192" t="s">
        <v>11</v>
      </c>
      <c r="G4192">
        <v>93923</v>
      </c>
      <c r="H4192">
        <v>546762</v>
      </c>
      <c r="I4192">
        <v>36.498820000000002</v>
      </c>
      <c r="J4192">
        <v>-121.93218</v>
      </c>
      <c r="K4192" t="str">
        <f t="shared" ca="1" si="328"/>
        <v>ugly</v>
      </c>
      <c r="L4192" t="str">
        <f t="shared" ca="1" si="329"/>
        <v>wind</v>
      </c>
      <c r="M4192" t="str">
        <f t="shared" ca="1" si="331"/>
        <v>medium</v>
      </c>
      <c r="N4192" t="str">
        <f t="shared" ca="1" si="331"/>
        <v>minimal</v>
      </c>
      <c r="O4192" t="str">
        <f t="shared" ca="1" si="331"/>
        <v>low</v>
      </c>
      <c r="P4192">
        <f t="shared" ca="1" si="330"/>
        <v>36</v>
      </c>
    </row>
    <row r="4193" spans="1:16" x14ac:dyDescent="0.2">
      <c r="A4193">
        <f t="shared" si="332"/>
        <v>1</v>
      </c>
      <c r="B4193" t="s">
        <v>9060</v>
      </c>
      <c r="C4193" t="s">
        <v>4873</v>
      </c>
      <c r="D4193" t="s">
        <v>73</v>
      </c>
      <c r="E4193" t="s">
        <v>17</v>
      </c>
      <c r="F4193" t="s">
        <v>11</v>
      </c>
      <c r="G4193">
        <v>93923</v>
      </c>
      <c r="H4193">
        <v>832010</v>
      </c>
      <c r="I4193">
        <v>36.564129999999999</v>
      </c>
      <c r="J4193">
        <v>-121.91602</v>
      </c>
      <c r="K4193" t="str">
        <f t="shared" ca="1" si="328"/>
        <v>bad</v>
      </c>
      <c r="L4193" t="str">
        <f t="shared" ca="1" si="329"/>
        <v>fire</v>
      </c>
      <c r="M4193" t="str">
        <f t="shared" ca="1" si="331"/>
        <v>extreme</v>
      </c>
      <c r="N4193" t="str">
        <f t="shared" ca="1" si="331"/>
        <v>medium</v>
      </c>
      <c r="O4193" t="str">
        <f t="shared" ca="1" si="331"/>
        <v>medium</v>
      </c>
      <c r="P4193">
        <f t="shared" ca="1" si="330"/>
        <v>15</v>
      </c>
    </row>
    <row r="4194" spans="1:16" x14ac:dyDescent="0.2">
      <c r="A4194">
        <f t="shared" si="332"/>
        <v>2</v>
      </c>
      <c r="B4194" t="s">
        <v>9060</v>
      </c>
      <c r="C4194" t="s">
        <v>4874</v>
      </c>
      <c r="D4194" t="s">
        <v>73</v>
      </c>
      <c r="E4194" t="s">
        <v>17</v>
      </c>
      <c r="F4194" t="s">
        <v>11</v>
      </c>
      <c r="G4194">
        <v>93923</v>
      </c>
      <c r="H4194">
        <v>724497</v>
      </c>
      <c r="I4194">
        <v>36.554009999999998</v>
      </c>
      <c r="J4194">
        <v>-121.89679</v>
      </c>
      <c r="K4194" t="str">
        <f t="shared" ca="1" si="328"/>
        <v>ugly</v>
      </c>
      <c r="L4194" t="str">
        <f t="shared" ca="1" si="329"/>
        <v>smoke</v>
      </c>
      <c r="M4194" t="str">
        <f t="shared" ca="1" si="331"/>
        <v>high</v>
      </c>
      <c r="N4194" t="str">
        <f t="shared" ca="1" si="331"/>
        <v>high</v>
      </c>
      <c r="O4194" t="str">
        <f t="shared" ca="1" si="331"/>
        <v>high</v>
      </c>
      <c r="P4194">
        <f t="shared" ca="1" si="330"/>
        <v>20</v>
      </c>
    </row>
    <row r="4195" spans="1:16" x14ac:dyDescent="0.2">
      <c r="A4195">
        <f t="shared" si="332"/>
        <v>3</v>
      </c>
      <c r="B4195" t="s">
        <v>9060</v>
      </c>
      <c r="C4195" t="s">
        <v>4875</v>
      </c>
      <c r="D4195" t="s">
        <v>73</v>
      </c>
      <c r="E4195" t="s">
        <v>17</v>
      </c>
      <c r="F4195" t="s">
        <v>11</v>
      </c>
      <c r="G4195">
        <v>93923</v>
      </c>
      <c r="H4195">
        <v>1018056</v>
      </c>
      <c r="I4195">
        <v>36.537860000000002</v>
      </c>
      <c r="J4195">
        <v>-121.90783</v>
      </c>
      <c r="K4195" t="str">
        <f t="shared" ca="1" si="328"/>
        <v>ugly</v>
      </c>
      <c r="L4195" t="str">
        <f t="shared" ca="1" si="329"/>
        <v>smoke</v>
      </c>
      <c r="M4195" t="str">
        <f t="shared" ca="1" si="331"/>
        <v>medium</v>
      </c>
      <c r="N4195" t="str">
        <f t="shared" ca="1" si="331"/>
        <v>low</v>
      </c>
      <c r="O4195" t="str">
        <f t="shared" ca="1" si="331"/>
        <v>low</v>
      </c>
      <c r="P4195">
        <f t="shared" ca="1" si="330"/>
        <v>40</v>
      </c>
    </row>
    <row r="4196" spans="1:16" x14ac:dyDescent="0.2">
      <c r="A4196">
        <f t="shared" si="332"/>
        <v>1</v>
      </c>
      <c r="B4196" t="s">
        <v>9060</v>
      </c>
      <c r="C4196" t="s">
        <v>4876</v>
      </c>
      <c r="D4196" t="s">
        <v>73</v>
      </c>
      <c r="E4196" t="s">
        <v>17</v>
      </c>
      <c r="F4196" t="s">
        <v>11</v>
      </c>
      <c r="G4196">
        <v>93923</v>
      </c>
      <c r="H4196">
        <v>904489</v>
      </c>
      <c r="I4196">
        <v>36.541870000000003</v>
      </c>
      <c r="J4196">
        <v>-121.88085</v>
      </c>
      <c r="K4196" t="str">
        <f t="shared" ca="1" si="328"/>
        <v>bad</v>
      </c>
      <c r="L4196" t="str">
        <f t="shared" ca="1" si="329"/>
        <v>smoke</v>
      </c>
      <c r="M4196" t="str">
        <f t="shared" ca="1" si="331"/>
        <v>high</v>
      </c>
      <c r="N4196" t="str">
        <f t="shared" ca="1" si="331"/>
        <v>high</v>
      </c>
      <c r="O4196" t="str">
        <f t="shared" ca="1" si="331"/>
        <v>low</v>
      </c>
      <c r="P4196">
        <f t="shared" ca="1" si="330"/>
        <v>13</v>
      </c>
    </row>
    <row r="4197" spans="1:16" x14ac:dyDescent="0.2">
      <c r="A4197">
        <f t="shared" si="332"/>
        <v>2</v>
      </c>
      <c r="B4197" t="s">
        <v>9060</v>
      </c>
      <c r="C4197" t="s">
        <v>4877</v>
      </c>
      <c r="D4197" t="s">
        <v>73</v>
      </c>
      <c r="E4197" t="s">
        <v>17</v>
      </c>
      <c r="F4197" t="s">
        <v>11</v>
      </c>
      <c r="G4197">
        <v>93924</v>
      </c>
      <c r="H4197">
        <v>646187</v>
      </c>
      <c r="I4197">
        <v>36.522170000000003</v>
      </c>
      <c r="J4197">
        <v>-121.80535</v>
      </c>
      <c r="K4197" t="str">
        <f t="shared" ca="1" si="328"/>
        <v>good</v>
      </c>
      <c r="L4197" t="str">
        <f t="shared" ca="1" si="329"/>
        <v>fire</v>
      </c>
      <c r="M4197" t="str">
        <f t="shared" ca="1" si="331"/>
        <v>extreme</v>
      </c>
      <c r="N4197" t="str">
        <f t="shared" ca="1" si="331"/>
        <v>extreme</v>
      </c>
      <c r="O4197" t="str">
        <f t="shared" ca="1" si="331"/>
        <v>medium</v>
      </c>
      <c r="P4197">
        <f t="shared" ca="1" si="330"/>
        <v>45</v>
      </c>
    </row>
    <row r="4198" spans="1:16" x14ac:dyDescent="0.2">
      <c r="A4198">
        <f t="shared" si="332"/>
        <v>3</v>
      </c>
      <c r="B4198" t="s">
        <v>9060</v>
      </c>
      <c r="C4198" t="s">
        <v>4878</v>
      </c>
      <c r="D4198" t="s">
        <v>73</v>
      </c>
      <c r="E4198" t="s">
        <v>17</v>
      </c>
      <c r="F4198" t="s">
        <v>11</v>
      </c>
      <c r="G4198">
        <v>93924</v>
      </c>
      <c r="H4198">
        <v>1058947</v>
      </c>
      <c r="I4198">
        <v>36.522359999999999</v>
      </c>
      <c r="J4198">
        <v>-121.80573</v>
      </c>
      <c r="K4198" t="str">
        <f t="shared" ca="1" si="328"/>
        <v>good</v>
      </c>
      <c r="L4198" t="str">
        <f t="shared" ca="1" si="329"/>
        <v>smoke</v>
      </c>
      <c r="M4198" t="str">
        <f t="shared" ca="1" si="331"/>
        <v>low</v>
      </c>
      <c r="N4198" t="str">
        <f t="shared" ca="1" si="331"/>
        <v>extreme</v>
      </c>
      <c r="O4198" t="str">
        <f t="shared" ca="1" si="331"/>
        <v>minimal</v>
      </c>
      <c r="P4198">
        <f t="shared" ca="1" si="330"/>
        <v>13</v>
      </c>
    </row>
    <row r="4199" spans="1:16" x14ac:dyDescent="0.2">
      <c r="A4199">
        <f t="shared" si="332"/>
        <v>1</v>
      </c>
      <c r="B4199" t="s">
        <v>9060</v>
      </c>
      <c r="C4199" t="s">
        <v>4879</v>
      </c>
      <c r="D4199" t="s">
        <v>73</v>
      </c>
      <c r="E4199" t="s">
        <v>17</v>
      </c>
      <c r="F4199" t="s">
        <v>11</v>
      </c>
      <c r="G4199">
        <v>93953</v>
      </c>
      <c r="H4199">
        <v>894687</v>
      </c>
      <c r="I4199">
        <v>36.5</v>
      </c>
      <c r="J4199">
        <v>-121.83378</v>
      </c>
      <c r="K4199" t="str">
        <f t="shared" ca="1" si="328"/>
        <v>ugly</v>
      </c>
      <c r="L4199" t="str">
        <f t="shared" ca="1" si="329"/>
        <v>smoke</v>
      </c>
      <c r="M4199" t="str">
        <f t="shared" ca="1" si="331"/>
        <v>extreme</v>
      </c>
      <c r="N4199" t="str">
        <f t="shared" ca="1" si="331"/>
        <v>low</v>
      </c>
      <c r="O4199" t="str">
        <f t="shared" ca="1" si="331"/>
        <v>high</v>
      </c>
      <c r="P4199">
        <f t="shared" ca="1" si="330"/>
        <v>0</v>
      </c>
    </row>
    <row r="4200" spans="1:16" x14ac:dyDescent="0.2">
      <c r="A4200">
        <f t="shared" si="332"/>
        <v>2</v>
      </c>
      <c r="B4200" t="s">
        <v>9060</v>
      </c>
      <c r="C4200" t="s">
        <v>4880</v>
      </c>
      <c r="D4200" t="s">
        <v>4881</v>
      </c>
      <c r="E4200" t="s">
        <v>17</v>
      </c>
      <c r="F4200" t="s">
        <v>11</v>
      </c>
      <c r="G4200">
        <v>93926</v>
      </c>
      <c r="H4200">
        <v>414326</v>
      </c>
      <c r="I4200">
        <v>36.503360000000001</v>
      </c>
      <c r="J4200">
        <v>-121.43987</v>
      </c>
      <c r="K4200" t="str">
        <f t="shared" ca="1" si="328"/>
        <v>good</v>
      </c>
      <c r="L4200" t="str">
        <f t="shared" ca="1" si="329"/>
        <v>fire</v>
      </c>
      <c r="M4200" t="str">
        <f t="shared" ca="1" si="331"/>
        <v>medium</v>
      </c>
      <c r="N4200" t="str">
        <f t="shared" ca="1" si="331"/>
        <v>medium</v>
      </c>
      <c r="O4200" t="str">
        <f t="shared" ca="1" si="331"/>
        <v>high</v>
      </c>
      <c r="P4200">
        <f t="shared" ca="1" si="330"/>
        <v>37</v>
      </c>
    </row>
    <row r="4201" spans="1:16" x14ac:dyDescent="0.2">
      <c r="A4201">
        <f t="shared" si="332"/>
        <v>3</v>
      </c>
      <c r="B4201" t="s">
        <v>9060</v>
      </c>
      <c r="C4201" t="s">
        <v>4882</v>
      </c>
      <c r="D4201" t="s">
        <v>17</v>
      </c>
      <c r="E4201" t="s">
        <v>17</v>
      </c>
      <c r="F4201" t="s">
        <v>11</v>
      </c>
      <c r="G4201">
        <v>93940</v>
      </c>
      <c r="H4201">
        <v>412294</v>
      </c>
      <c r="I4201">
        <v>36.572200000000002</v>
      </c>
      <c r="J4201">
        <v>-121.78228</v>
      </c>
      <c r="K4201" t="str">
        <f t="shared" ca="1" si="328"/>
        <v>bad</v>
      </c>
      <c r="L4201" t="str">
        <f t="shared" ca="1" si="329"/>
        <v>smoke</v>
      </c>
      <c r="M4201" t="str">
        <f t="shared" ca="1" si="331"/>
        <v>medium</v>
      </c>
      <c r="N4201" t="str">
        <f t="shared" ca="1" si="331"/>
        <v>extreme</v>
      </c>
      <c r="O4201" t="str">
        <f t="shared" ca="1" si="331"/>
        <v>extreme</v>
      </c>
      <c r="P4201">
        <f t="shared" ca="1" si="330"/>
        <v>11</v>
      </c>
    </row>
    <row r="4202" spans="1:16" x14ac:dyDescent="0.2">
      <c r="A4202">
        <f t="shared" si="332"/>
        <v>1</v>
      </c>
      <c r="B4202" t="s">
        <v>9060</v>
      </c>
      <c r="C4202" t="s">
        <v>4883</v>
      </c>
      <c r="D4202" t="s">
        <v>17</v>
      </c>
      <c r="E4202" t="s">
        <v>17</v>
      </c>
      <c r="F4202" t="s">
        <v>11</v>
      </c>
      <c r="G4202">
        <v>93940</v>
      </c>
      <c r="H4202">
        <v>476481</v>
      </c>
      <c r="I4202">
        <v>36.579810000000002</v>
      </c>
      <c r="J4202">
        <v>-121.90808</v>
      </c>
      <c r="K4202" t="str">
        <f t="shared" ca="1" si="328"/>
        <v>good</v>
      </c>
      <c r="L4202" t="str">
        <f t="shared" ca="1" si="329"/>
        <v>smoke</v>
      </c>
      <c r="M4202" t="str">
        <f t="shared" ca="1" si="331"/>
        <v>low</v>
      </c>
      <c r="N4202" t="str">
        <f t="shared" ca="1" si="331"/>
        <v>low</v>
      </c>
      <c r="O4202" t="str">
        <f t="shared" ca="1" si="331"/>
        <v>low</v>
      </c>
      <c r="P4202">
        <f t="shared" ca="1" si="330"/>
        <v>12</v>
      </c>
    </row>
    <row r="4203" spans="1:16" x14ac:dyDescent="0.2">
      <c r="A4203">
        <f t="shared" si="332"/>
        <v>2</v>
      </c>
      <c r="B4203" t="s">
        <v>9060</v>
      </c>
      <c r="C4203" t="s">
        <v>4884</v>
      </c>
      <c r="D4203" t="s">
        <v>4885</v>
      </c>
      <c r="E4203" t="s">
        <v>17</v>
      </c>
      <c r="F4203" t="s">
        <v>11</v>
      </c>
      <c r="G4203">
        <v>93955</v>
      </c>
      <c r="H4203">
        <v>556734</v>
      </c>
      <c r="I4203">
        <v>36.610880000000002</v>
      </c>
      <c r="J4203">
        <v>-121.8428</v>
      </c>
      <c r="K4203" t="str">
        <f t="shared" ca="1" si="328"/>
        <v>good</v>
      </c>
      <c r="L4203" t="str">
        <f t="shared" ca="1" si="329"/>
        <v>wind</v>
      </c>
      <c r="M4203" t="str">
        <f t="shared" ca="1" si="331"/>
        <v>extreme</v>
      </c>
      <c r="N4203" t="str">
        <f t="shared" ca="1" si="331"/>
        <v>extreme</v>
      </c>
      <c r="O4203" t="str">
        <f t="shared" ca="1" si="331"/>
        <v>medium</v>
      </c>
      <c r="P4203">
        <f t="shared" ca="1" si="330"/>
        <v>9</v>
      </c>
    </row>
    <row r="4204" spans="1:16" x14ac:dyDescent="0.2">
      <c r="A4204">
        <f t="shared" si="332"/>
        <v>3</v>
      </c>
      <c r="B4204" t="s">
        <v>9060</v>
      </c>
      <c r="C4204" t="s">
        <v>4886</v>
      </c>
      <c r="D4204" t="s">
        <v>55</v>
      </c>
      <c r="E4204" t="s">
        <v>55</v>
      </c>
      <c r="F4204" t="s">
        <v>11</v>
      </c>
      <c r="G4204">
        <v>93001</v>
      </c>
      <c r="H4204">
        <v>620571</v>
      </c>
      <c r="I4204">
        <v>34.268610000000002</v>
      </c>
      <c r="J4204">
        <v>-119.26857</v>
      </c>
      <c r="K4204" t="str">
        <f t="shared" ca="1" si="328"/>
        <v>good</v>
      </c>
      <c r="L4204" t="str">
        <f t="shared" ca="1" si="329"/>
        <v>wind</v>
      </c>
      <c r="M4204" t="str">
        <f t="shared" ca="1" si="331"/>
        <v>medium</v>
      </c>
      <c r="N4204" t="str">
        <f t="shared" ca="1" si="331"/>
        <v>low</v>
      </c>
      <c r="O4204" t="str">
        <f t="shared" ca="1" si="331"/>
        <v>low</v>
      </c>
      <c r="P4204">
        <f t="shared" ca="1" si="330"/>
        <v>11</v>
      </c>
    </row>
    <row r="4205" spans="1:16" x14ac:dyDescent="0.2">
      <c r="A4205">
        <f t="shared" si="332"/>
        <v>1</v>
      </c>
      <c r="B4205" t="s">
        <v>9060</v>
      </c>
      <c r="C4205" t="s">
        <v>4887</v>
      </c>
      <c r="D4205" t="s">
        <v>4888</v>
      </c>
      <c r="E4205" t="s">
        <v>48</v>
      </c>
      <c r="F4205" t="s">
        <v>11</v>
      </c>
      <c r="G4205">
        <v>92327</v>
      </c>
      <c r="H4205">
        <v>1080617</v>
      </c>
      <c r="I4205">
        <v>34.865105</v>
      </c>
      <c r="J4205">
        <v>-116.88839</v>
      </c>
      <c r="K4205" t="str">
        <f t="shared" ca="1" si="328"/>
        <v>ugly</v>
      </c>
      <c r="L4205" t="str">
        <f t="shared" ca="1" si="329"/>
        <v>smoke</v>
      </c>
      <c r="M4205" t="str">
        <f t="shared" ca="1" si="331"/>
        <v>high</v>
      </c>
      <c r="N4205" t="str">
        <f t="shared" ca="1" si="331"/>
        <v>low</v>
      </c>
      <c r="O4205" t="str">
        <f t="shared" ca="1" si="331"/>
        <v>low</v>
      </c>
      <c r="P4205">
        <f t="shared" ca="1" si="330"/>
        <v>34</v>
      </c>
    </row>
    <row r="4206" spans="1:16" x14ac:dyDescent="0.2">
      <c r="A4206">
        <f t="shared" si="332"/>
        <v>2</v>
      </c>
      <c r="B4206" t="s">
        <v>9060</v>
      </c>
      <c r="C4206" t="s">
        <v>4889</v>
      </c>
      <c r="D4206" t="s">
        <v>4341</v>
      </c>
      <c r="E4206" t="s">
        <v>48</v>
      </c>
      <c r="F4206" t="s">
        <v>11</v>
      </c>
      <c r="G4206">
        <v>92342</v>
      </c>
      <c r="H4206">
        <v>363593</v>
      </c>
      <c r="I4206">
        <v>34.757345999999998</v>
      </c>
      <c r="J4206">
        <v>-117.34215399999999</v>
      </c>
      <c r="K4206" t="str">
        <f t="shared" ca="1" si="328"/>
        <v>good</v>
      </c>
      <c r="L4206" t="str">
        <f t="shared" ca="1" si="329"/>
        <v>wind</v>
      </c>
      <c r="M4206" t="str">
        <f t="shared" ca="1" si="331"/>
        <v>medium</v>
      </c>
      <c r="N4206" t="str">
        <f t="shared" ca="1" si="331"/>
        <v>low</v>
      </c>
      <c r="O4206" t="str">
        <f t="shared" ca="1" si="331"/>
        <v>low</v>
      </c>
      <c r="P4206">
        <f t="shared" ca="1" si="330"/>
        <v>12</v>
      </c>
    </row>
    <row r="4207" spans="1:16" x14ac:dyDescent="0.2">
      <c r="A4207">
        <f t="shared" si="332"/>
        <v>3</v>
      </c>
      <c r="B4207" t="s">
        <v>9060</v>
      </c>
      <c r="C4207" t="s">
        <v>4890</v>
      </c>
      <c r="D4207" t="s">
        <v>4341</v>
      </c>
      <c r="E4207" t="s">
        <v>48</v>
      </c>
      <c r="F4207" t="s">
        <v>11</v>
      </c>
      <c r="G4207">
        <v>92342</v>
      </c>
      <c r="H4207">
        <v>858938</v>
      </c>
      <c r="I4207">
        <v>34.732413999999999</v>
      </c>
      <c r="J4207">
        <v>-117.36349300000001</v>
      </c>
      <c r="K4207" t="str">
        <f t="shared" ca="1" si="328"/>
        <v>bad</v>
      </c>
      <c r="L4207" t="str">
        <f t="shared" ca="1" si="329"/>
        <v>wind</v>
      </c>
      <c r="M4207" t="str">
        <f t="shared" ca="1" si="331"/>
        <v>medium</v>
      </c>
      <c r="N4207" t="str">
        <f t="shared" ca="1" si="331"/>
        <v>extreme</v>
      </c>
      <c r="O4207" t="str">
        <f t="shared" ca="1" si="331"/>
        <v>minimal</v>
      </c>
      <c r="P4207">
        <f t="shared" ca="1" si="330"/>
        <v>46</v>
      </c>
    </row>
    <row r="4208" spans="1:16" x14ac:dyDescent="0.2">
      <c r="A4208">
        <f t="shared" si="332"/>
        <v>1</v>
      </c>
      <c r="B4208" t="s">
        <v>9060</v>
      </c>
      <c r="C4208" t="s">
        <v>4891</v>
      </c>
      <c r="D4208" t="s">
        <v>4341</v>
      </c>
      <c r="E4208" t="s">
        <v>48</v>
      </c>
      <c r="F4208" t="s">
        <v>11</v>
      </c>
      <c r="G4208">
        <v>92342</v>
      </c>
      <c r="H4208">
        <v>1096670</v>
      </c>
      <c r="I4208">
        <v>34.741374</v>
      </c>
      <c r="J4208">
        <v>-117.348118</v>
      </c>
      <c r="K4208" t="str">
        <f t="shared" ca="1" si="328"/>
        <v>bad</v>
      </c>
      <c r="L4208" t="str">
        <f t="shared" ca="1" si="329"/>
        <v>wind</v>
      </c>
      <c r="M4208" t="str">
        <f t="shared" ca="1" si="331"/>
        <v>high</v>
      </c>
      <c r="N4208" t="str">
        <f t="shared" ca="1" si="331"/>
        <v>low</v>
      </c>
      <c r="O4208" t="str">
        <f t="shared" ca="1" si="331"/>
        <v>minimal</v>
      </c>
      <c r="P4208">
        <f t="shared" ca="1" si="330"/>
        <v>3</v>
      </c>
    </row>
    <row r="4209" spans="1:16" x14ac:dyDescent="0.2">
      <c r="A4209">
        <f t="shared" si="332"/>
        <v>2</v>
      </c>
      <c r="B4209" t="s">
        <v>9060</v>
      </c>
      <c r="C4209" t="s">
        <v>4892</v>
      </c>
      <c r="D4209" t="s">
        <v>4341</v>
      </c>
      <c r="E4209" t="s">
        <v>48</v>
      </c>
      <c r="F4209" t="s">
        <v>11</v>
      </c>
      <c r="G4209">
        <v>92342</v>
      </c>
      <c r="H4209">
        <v>536969</v>
      </c>
      <c r="I4209">
        <v>34.737676999999998</v>
      </c>
      <c r="J4209">
        <v>-117.33982</v>
      </c>
      <c r="K4209" t="str">
        <f t="shared" ca="1" si="328"/>
        <v>bad</v>
      </c>
      <c r="L4209" t="str">
        <f t="shared" ca="1" si="329"/>
        <v>smoke</v>
      </c>
      <c r="M4209" t="str">
        <f t="shared" ca="1" si="331"/>
        <v>minimal</v>
      </c>
      <c r="N4209" t="str">
        <f t="shared" ca="1" si="331"/>
        <v>low</v>
      </c>
      <c r="O4209" t="str">
        <f t="shared" ca="1" si="331"/>
        <v>minimal</v>
      </c>
      <c r="P4209">
        <f t="shared" ca="1" si="330"/>
        <v>27</v>
      </c>
    </row>
    <row r="4210" spans="1:16" x14ac:dyDescent="0.2">
      <c r="A4210">
        <f t="shared" si="332"/>
        <v>3</v>
      </c>
      <c r="B4210" t="s">
        <v>9060</v>
      </c>
      <c r="C4210" t="s">
        <v>4893</v>
      </c>
      <c r="D4210" t="s">
        <v>184</v>
      </c>
      <c r="E4210" t="s">
        <v>184</v>
      </c>
      <c r="F4210" t="s">
        <v>11</v>
      </c>
      <c r="G4210">
        <v>93105</v>
      </c>
      <c r="H4210">
        <v>609834</v>
      </c>
      <c r="I4210">
        <v>34.431789999999999</v>
      </c>
      <c r="J4210">
        <v>-119.71850999999999</v>
      </c>
      <c r="K4210" t="str">
        <f t="shared" ca="1" si="328"/>
        <v>good</v>
      </c>
      <c r="L4210" t="str">
        <f t="shared" ca="1" si="329"/>
        <v>wind</v>
      </c>
      <c r="M4210" t="str">
        <f t="shared" ca="1" si="331"/>
        <v>minimal</v>
      </c>
      <c r="N4210" t="str">
        <f t="shared" ca="1" si="331"/>
        <v>medium</v>
      </c>
      <c r="O4210" t="str">
        <f t="shared" ca="1" si="331"/>
        <v>minimal</v>
      </c>
      <c r="P4210">
        <f t="shared" ca="1" si="330"/>
        <v>33</v>
      </c>
    </row>
    <row r="4211" spans="1:16" x14ac:dyDescent="0.2">
      <c r="A4211">
        <f t="shared" si="332"/>
        <v>1</v>
      </c>
      <c r="B4211" t="s">
        <v>9060</v>
      </c>
      <c r="C4211" t="s">
        <v>4894</v>
      </c>
      <c r="D4211" t="s">
        <v>184</v>
      </c>
      <c r="E4211" t="s">
        <v>184</v>
      </c>
      <c r="F4211" t="s">
        <v>11</v>
      </c>
      <c r="G4211">
        <v>93108</v>
      </c>
      <c r="H4211">
        <v>807594</v>
      </c>
      <c r="I4211">
        <v>34.419220000000003</v>
      </c>
      <c r="J4211">
        <v>-119.63162</v>
      </c>
      <c r="K4211" t="str">
        <f t="shared" ca="1" si="328"/>
        <v>bad</v>
      </c>
      <c r="L4211" t="str">
        <f t="shared" ca="1" si="329"/>
        <v>fire</v>
      </c>
      <c r="M4211" t="str">
        <f t="shared" ca="1" si="331"/>
        <v>extreme</v>
      </c>
      <c r="N4211" t="str">
        <f t="shared" ca="1" si="331"/>
        <v>low</v>
      </c>
      <c r="O4211" t="str">
        <f t="shared" ca="1" si="331"/>
        <v>extreme</v>
      </c>
      <c r="P4211">
        <f t="shared" ca="1" si="330"/>
        <v>24</v>
      </c>
    </row>
    <row r="4212" spans="1:16" x14ac:dyDescent="0.2">
      <c r="A4212">
        <f t="shared" si="332"/>
        <v>2</v>
      </c>
      <c r="B4212" t="s">
        <v>9060</v>
      </c>
      <c r="C4212" t="s">
        <v>4895</v>
      </c>
      <c r="D4212" t="s">
        <v>184</v>
      </c>
      <c r="E4212" t="s">
        <v>184</v>
      </c>
      <c r="F4212" t="s">
        <v>11</v>
      </c>
      <c r="G4212">
        <v>93108</v>
      </c>
      <c r="H4212">
        <v>987126</v>
      </c>
      <c r="I4212">
        <v>34.418689999999998</v>
      </c>
      <c r="J4212">
        <v>-119.58868</v>
      </c>
      <c r="K4212" t="str">
        <f t="shared" ca="1" si="328"/>
        <v>bad</v>
      </c>
      <c r="L4212" t="str">
        <f t="shared" ca="1" si="329"/>
        <v>wind</v>
      </c>
      <c r="M4212" t="str">
        <f t="shared" ca="1" si="331"/>
        <v>low</v>
      </c>
      <c r="N4212" t="str">
        <f t="shared" ca="1" si="331"/>
        <v>extreme</v>
      </c>
      <c r="O4212" t="str">
        <f t="shared" ca="1" si="331"/>
        <v>extreme</v>
      </c>
      <c r="P4212">
        <f t="shared" ca="1" si="330"/>
        <v>23</v>
      </c>
    </row>
    <row r="4213" spans="1:16" x14ac:dyDescent="0.2">
      <c r="A4213">
        <f t="shared" si="332"/>
        <v>3</v>
      </c>
      <c r="B4213" t="s">
        <v>9060</v>
      </c>
      <c r="C4213" t="s">
        <v>4896</v>
      </c>
      <c r="D4213" t="s">
        <v>184</v>
      </c>
      <c r="E4213" t="s">
        <v>184</v>
      </c>
      <c r="F4213" t="s">
        <v>11</v>
      </c>
      <c r="G4213">
        <v>93109</v>
      </c>
      <c r="H4213">
        <v>904187</v>
      </c>
      <c r="I4213">
        <v>34.40314</v>
      </c>
      <c r="J4213">
        <v>-119.73609999999999</v>
      </c>
      <c r="K4213" t="str">
        <f t="shared" ca="1" si="328"/>
        <v>ugly</v>
      </c>
      <c r="L4213" t="str">
        <f t="shared" ca="1" si="329"/>
        <v>fire</v>
      </c>
      <c r="M4213" t="str">
        <f t="shared" ca="1" si="331"/>
        <v>high</v>
      </c>
      <c r="N4213" t="str">
        <f t="shared" ca="1" si="331"/>
        <v>extreme</v>
      </c>
      <c r="O4213" t="str">
        <f t="shared" ca="1" si="331"/>
        <v>low</v>
      </c>
      <c r="P4213">
        <f t="shared" ca="1" si="330"/>
        <v>10</v>
      </c>
    </row>
    <row r="4214" spans="1:16" x14ac:dyDescent="0.2">
      <c r="A4214">
        <f t="shared" si="332"/>
        <v>1</v>
      </c>
      <c r="B4214" t="s">
        <v>9060</v>
      </c>
      <c r="C4214" t="s">
        <v>4897</v>
      </c>
      <c r="D4214" t="s">
        <v>184</v>
      </c>
      <c r="E4214" t="s">
        <v>184</v>
      </c>
      <c r="F4214" t="s">
        <v>11</v>
      </c>
      <c r="G4214">
        <v>93109</v>
      </c>
      <c r="H4214">
        <v>432529</v>
      </c>
      <c r="I4214">
        <v>34.4011</v>
      </c>
      <c r="J4214">
        <v>-119.71973</v>
      </c>
      <c r="K4214" t="str">
        <f t="shared" ca="1" si="328"/>
        <v>bad</v>
      </c>
      <c r="L4214" t="str">
        <f t="shared" ca="1" si="329"/>
        <v>wind</v>
      </c>
      <c r="M4214" t="str">
        <f t="shared" ca="1" si="331"/>
        <v>high</v>
      </c>
      <c r="N4214" t="str">
        <f t="shared" ca="1" si="331"/>
        <v>high</v>
      </c>
      <c r="O4214" t="str">
        <f t="shared" ca="1" si="331"/>
        <v>low</v>
      </c>
      <c r="P4214">
        <f t="shared" ca="1" si="330"/>
        <v>33</v>
      </c>
    </row>
    <row r="4215" spans="1:16" x14ac:dyDescent="0.2">
      <c r="A4215">
        <f t="shared" si="332"/>
        <v>2</v>
      </c>
      <c r="B4215" t="s">
        <v>9060</v>
      </c>
      <c r="C4215" t="s">
        <v>4898</v>
      </c>
      <c r="D4215" t="s">
        <v>184</v>
      </c>
      <c r="E4215" t="s">
        <v>184</v>
      </c>
      <c r="F4215" t="s">
        <v>11</v>
      </c>
      <c r="G4215">
        <v>93110</v>
      </c>
      <c r="H4215">
        <v>1011100</v>
      </c>
      <c r="I4215">
        <v>34.43506</v>
      </c>
      <c r="J4215">
        <v>-119.78791</v>
      </c>
      <c r="K4215" t="str">
        <f t="shared" ca="1" si="328"/>
        <v>bad</v>
      </c>
      <c r="L4215" t="str">
        <f t="shared" ca="1" si="329"/>
        <v>smoke</v>
      </c>
      <c r="M4215" t="str">
        <f t="shared" ca="1" si="331"/>
        <v>low</v>
      </c>
      <c r="N4215" t="str">
        <f t="shared" ca="1" si="331"/>
        <v>extreme</v>
      </c>
      <c r="O4215" t="str">
        <f t="shared" ca="1" si="331"/>
        <v>minimal</v>
      </c>
      <c r="P4215">
        <f t="shared" ca="1" si="330"/>
        <v>38</v>
      </c>
    </row>
    <row r="4216" spans="1:16" x14ac:dyDescent="0.2">
      <c r="A4216">
        <f t="shared" si="332"/>
        <v>3</v>
      </c>
      <c r="B4216" t="s">
        <v>9060</v>
      </c>
      <c r="C4216" t="s">
        <v>4899</v>
      </c>
      <c r="D4216" t="s">
        <v>184</v>
      </c>
      <c r="E4216" t="s">
        <v>184</v>
      </c>
      <c r="F4216" t="s">
        <v>11</v>
      </c>
      <c r="G4216">
        <v>93110</v>
      </c>
      <c r="H4216">
        <v>838000</v>
      </c>
      <c r="I4216">
        <v>34.45534</v>
      </c>
      <c r="J4216">
        <v>-119.77840999999999</v>
      </c>
      <c r="K4216" t="str">
        <f t="shared" ca="1" si="328"/>
        <v>bad</v>
      </c>
      <c r="L4216" t="str">
        <f t="shared" ca="1" si="329"/>
        <v>wind</v>
      </c>
      <c r="M4216" t="str">
        <f t="shared" ca="1" si="331"/>
        <v>low</v>
      </c>
      <c r="N4216" t="str">
        <f t="shared" ca="1" si="331"/>
        <v>minimal</v>
      </c>
      <c r="O4216" t="str">
        <f t="shared" ca="1" si="331"/>
        <v>low</v>
      </c>
      <c r="P4216">
        <f t="shared" ca="1" si="330"/>
        <v>39</v>
      </c>
    </row>
    <row r="4217" spans="1:16" x14ac:dyDescent="0.2">
      <c r="A4217">
        <f t="shared" si="332"/>
        <v>1</v>
      </c>
      <c r="B4217" t="s">
        <v>9060</v>
      </c>
      <c r="C4217" t="s">
        <v>4900</v>
      </c>
      <c r="D4217" t="s">
        <v>184</v>
      </c>
      <c r="E4217" t="s">
        <v>184</v>
      </c>
      <c r="F4217" t="s">
        <v>11</v>
      </c>
      <c r="G4217">
        <v>93110</v>
      </c>
      <c r="H4217">
        <v>700751</v>
      </c>
      <c r="I4217">
        <v>34.457990000000002</v>
      </c>
      <c r="J4217">
        <v>-119.77728999999999</v>
      </c>
      <c r="K4217" t="str">
        <f t="shared" ca="1" si="328"/>
        <v>ugly</v>
      </c>
      <c r="L4217" t="str">
        <f t="shared" ca="1" si="329"/>
        <v>smoke</v>
      </c>
      <c r="M4217" t="str">
        <f t="shared" ca="1" si="331"/>
        <v>medium</v>
      </c>
      <c r="N4217" t="str">
        <f t="shared" ca="1" si="331"/>
        <v>extreme</v>
      </c>
      <c r="O4217" t="str">
        <f t="shared" ca="1" si="331"/>
        <v>medium</v>
      </c>
      <c r="P4217">
        <f t="shared" ca="1" si="330"/>
        <v>44</v>
      </c>
    </row>
    <row r="4218" spans="1:16" x14ac:dyDescent="0.2">
      <c r="A4218">
        <f t="shared" si="332"/>
        <v>2</v>
      </c>
      <c r="B4218" t="s">
        <v>9060</v>
      </c>
      <c r="C4218" t="s">
        <v>4901</v>
      </c>
      <c r="D4218" t="s">
        <v>184</v>
      </c>
      <c r="E4218" t="s">
        <v>184</v>
      </c>
      <c r="F4218" t="s">
        <v>11</v>
      </c>
      <c r="G4218">
        <v>93111</v>
      </c>
      <c r="H4218">
        <v>767767</v>
      </c>
      <c r="I4218">
        <v>34.441960000000002</v>
      </c>
      <c r="J4218">
        <v>-119.80119999999999</v>
      </c>
      <c r="K4218" t="str">
        <f t="shared" ca="1" si="328"/>
        <v>good</v>
      </c>
      <c r="L4218" t="str">
        <f t="shared" ca="1" si="329"/>
        <v>fire</v>
      </c>
      <c r="M4218" t="str">
        <f t="shared" ca="1" si="331"/>
        <v>extreme</v>
      </c>
      <c r="N4218" t="str">
        <f t="shared" ca="1" si="331"/>
        <v>extreme</v>
      </c>
      <c r="O4218" t="str">
        <f t="shared" ca="1" si="331"/>
        <v>medium</v>
      </c>
      <c r="P4218">
        <f t="shared" ca="1" si="330"/>
        <v>43</v>
      </c>
    </row>
    <row r="4219" spans="1:16" x14ac:dyDescent="0.2">
      <c r="A4219">
        <f t="shared" si="332"/>
        <v>3</v>
      </c>
      <c r="B4219" t="s">
        <v>9060</v>
      </c>
      <c r="C4219" t="s">
        <v>4902</v>
      </c>
      <c r="D4219" t="s">
        <v>279</v>
      </c>
      <c r="E4219" t="s">
        <v>184</v>
      </c>
      <c r="F4219" t="s">
        <v>11</v>
      </c>
      <c r="G4219">
        <v>93117</v>
      </c>
      <c r="H4219">
        <v>791057</v>
      </c>
      <c r="I4219">
        <v>34.446170000000002</v>
      </c>
      <c r="J4219">
        <v>-119.8479</v>
      </c>
      <c r="K4219" t="str">
        <f t="shared" ca="1" si="328"/>
        <v>good</v>
      </c>
      <c r="L4219" t="str">
        <f t="shared" ca="1" si="329"/>
        <v>smoke</v>
      </c>
      <c r="M4219" t="str">
        <f t="shared" ca="1" si="331"/>
        <v>minimal</v>
      </c>
      <c r="N4219" t="str">
        <f t="shared" ca="1" si="331"/>
        <v>extreme</v>
      </c>
      <c r="O4219" t="str">
        <f t="shared" ca="1" si="331"/>
        <v>minimal</v>
      </c>
      <c r="P4219">
        <f t="shared" ca="1" si="330"/>
        <v>21</v>
      </c>
    </row>
    <row r="4220" spans="1:16" x14ac:dyDescent="0.2">
      <c r="A4220">
        <f t="shared" si="332"/>
        <v>1</v>
      </c>
      <c r="B4220" t="s">
        <v>9060</v>
      </c>
      <c r="C4220" t="s">
        <v>4903</v>
      </c>
      <c r="D4220" t="s">
        <v>279</v>
      </c>
      <c r="E4220" t="s">
        <v>184</v>
      </c>
      <c r="F4220" t="s">
        <v>11</v>
      </c>
      <c r="G4220">
        <v>93117</v>
      </c>
      <c r="H4220">
        <v>667832</v>
      </c>
      <c r="I4220">
        <v>34.442740000000001</v>
      </c>
      <c r="J4220">
        <v>-119.83754</v>
      </c>
      <c r="K4220" t="str">
        <f t="shared" ca="1" si="328"/>
        <v>good</v>
      </c>
      <c r="L4220" t="str">
        <f t="shared" ca="1" si="329"/>
        <v>wind</v>
      </c>
      <c r="M4220" t="str">
        <f t="shared" ca="1" si="331"/>
        <v>minimal</v>
      </c>
      <c r="N4220" t="str">
        <f t="shared" ca="1" si="331"/>
        <v>extreme</v>
      </c>
      <c r="O4220" t="str">
        <f t="shared" ca="1" si="331"/>
        <v>extreme</v>
      </c>
      <c r="P4220">
        <f t="shared" ca="1" si="330"/>
        <v>0</v>
      </c>
    </row>
    <row r="4221" spans="1:16" x14ac:dyDescent="0.2">
      <c r="A4221">
        <f t="shared" si="332"/>
        <v>2</v>
      </c>
      <c r="B4221" t="s">
        <v>9060</v>
      </c>
      <c r="C4221" t="s">
        <v>4904</v>
      </c>
      <c r="D4221" t="s">
        <v>183</v>
      </c>
      <c r="E4221" t="s">
        <v>184</v>
      </c>
      <c r="F4221" t="s">
        <v>11</v>
      </c>
      <c r="G4221">
        <v>93463</v>
      </c>
      <c r="H4221">
        <v>1015476</v>
      </c>
      <c r="I4221">
        <v>34.634070000000001</v>
      </c>
      <c r="J4221">
        <v>-120.14178</v>
      </c>
      <c r="K4221" t="str">
        <f t="shared" ca="1" si="328"/>
        <v>ugly</v>
      </c>
      <c r="L4221" t="str">
        <f t="shared" ca="1" si="329"/>
        <v>smoke</v>
      </c>
      <c r="M4221" t="str">
        <f t="shared" ca="1" si="331"/>
        <v>high</v>
      </c>
      <c r="N4221" t="str">
        <f t="shared" ca="1" si="331"/>
        <v>extreme</v>
      </c>
      <c r="O4221" t="str">
        <f t="shared" ca="1" si="331"/>
        <v>minimal</v>
      </c>
      <c r="P4221">
        <f t="shared" ca="1" si="330"/>
        <v>34</v>
      </c>
    </row>
    <row r="4222" spans="1:16" x14ac:dyDescent="0.2">
      <c r="A4222">
        <f t="shared" si="332"/>
        <v>3</v>
      </c>
      <c r="B4222" t="s">
        <v>9060</v>
      </c>
      <c r="C4222" t="s">
        <v>4905</v>
      </c>
      <c r="D4222" t="s">
        <v>529</v>
      </c>
      <c r="E4222" t="s">
        <v>184</v>
      </c>
      <c r="F4222" t="s">
        <v>11</v>
      </c>
      <c r="G4222">
        <v>93458</v>
      </c>
      <c r="H4222">
        <v>504304</v>
      </c>
      <c r="I4222">
        <v>34.935279999999999</v>
      </c>
      <c r="J4222">
        <v>-120.43913999999999</v>
      </c>
      <c r="K4222" t="str">
        <f t="shared" ca="1" si="328"/>
        <v>bad</v>
      </c>
      <c r="L4222" t="str">
        <f t="shared" ca="1" si="329"/>
        <v>fire</v>
      </c>
      <c r="M4222" t="str">
        <f t="shared" ca="1" si="331"/>
        <v>medium</v>
      </c>
      <c r="N4222" t="str">
        <f t="shared" ca="1" si="331"/>
        <v>extreme</v>
      </c>
      <c r="O4222" t="str">
        <f t="shared" ca="1" si="331"/>
        <v>minimal</v>
      </c>
      <c r="P4222">
        <f t="shared" ca="1" si="330"/>
        <v>45</v>
      </c>
    </row>
    <row r="4223" spans="1:16" x14ac:dyDescent="0.2">
      <c r="A4223">
        <f t="shared" si="332"/>
        <v>1</v>
      </c>
      <c r="B4223" t="s">
        <v>9060</v>
      </c>
      <c r="C4223" t="s">
        <v>4906</v>
      </c>
      <c r="D4223" t="s">
        <v>1265</v>
      </c>
      <c r="E4223" t="s">
        <v>184</v>
      </c>
      <c r="F4223" t="s">
        <v>11</v>
      </c>
      <c r="G4223">
        <v>93460</v>
      </c>
      <c r="H4223">
        <v>781701</v>
      </c>
      <c r="I4223">
        <v>34.626939999999998</v>
      </c>
      <c r="J4223">
        <v>-120.02392999999999</v>
      </c>
      <c r="K4223" t="str">
        <f t="shared" ca="1" si="328"/>
        <v>good</v>
      </c>
      <c r="L4223" t="str">
        <f t="shared" ca="1" si="329"/>
        <v>smoke</v>
      </c>
      <c r="M4223" t="str">
        <f t="shared" ca="1" si="331"/>
        <v>extreme</v>
      </c>
      <c r="N4223" t="str">
        <f t="shared" ca="1" si="331"/>
        <v>high</v>
      </c>
      <c r="O4223" t="str">
        <f t="shared" ca="1" si="331"/>
        <v>minimal</v>
      </c>
      <c r="P4223">
        <f t="shared" ca="1" si="330"/>
        <v>20</v>
      </c>
    </row>
    <row r="4224" spans="1:16" x14ac:dyDescent="0.2">
      <c r="A4224">
        <f t="shared" si="332"/>
        <v>2</v>
      </c>
      <c r="B4224" t="s">
        <v>9060</v>
      </c>
      <c r="C4224" t="s">
        <v>4907</v>
      </c>
      <c r="D4224" t="s">
        <v>113</v>
      </c>
      <c r="E4224" t="s">
        <v>38</v>
      </c>
      <c r="F4224" t="s">
        <v>11</v>
      </c>
      <c r="G4224">
        <v>94901</v>
      </c>
      <c r="H4224">
        <v>541683</v>
      </c>
      <c r="I4224">
        <v>37.9679</v>
      </c>
      <c r="J4224">
        <v>-122.53726</v>
      </c>
      <c r="K4224" t="str">
        <f t="shared" ca="1" si="328"/>
        <v>ugly</v>
      </c>
      <c r="L4224" t="str">
        <f t="shared" ca="1" si="329"/>
        <v>smoke</v>
      </c>
      <c r="M4224" t="str">
        <f t="shared" ca="1" si="331"/>
        <v>minimal</v>
      </c>
      <c r="N4224" t="str">
        <f t="shared" ca="1" si="331"/>
        <v>medium</v>
      </c>
      <c r="O4224" t="str">
        <f t="shared" ca="1" si="331"/>
        <v>extreme</v>
      </c>
      <c r="P4224">
        <f t="shared" ca="1" si="330"/>
        <v>42</v>
      </c>
    </row>
    <row r="4225" spans="1:16" x14ac:dyDescent="0.2">
      <c r="A4225">
        <f t="shared" si="332"/>
        <v>3</v>
      </c>
      <c r="B4225" t="s">
        <v>9060</v>
      </c>
      <c r="C4225" t="s">
        <v>4908</v>
      </c>
      <c r="D4225" t="s">
        <v>113</v>
      </c>
      <c r="E4225" t="s">
        <v>38</v>
      </c>
      <c r="F4225" t="s">
        <v>11</v>
      </c>
      <c r="G4225">
        <v>94901</v>
      </c>
      <c r="H4225">
        <v>872872</v>
      </c>
      <c r="I4225">
        <v>37.995109999999997</v>
      </c>
      <c r="J4225">
        <v>-122.47252</v>
      </c>
      <c r="K4225" t="str">
        <f t="shared" ca="1" si="328"/>
        <v>bad</v>
      </c>
      <c r="L4225" t="str">
        <f t="shared" ca="1" si="329"/>
        <v>smoke</v>
      </c>
      <c r="M4225" t="str">
        <f t="shared" ca="1" si="331"/>
        <v>high</v>
      </c>
      <c r="N4225" t="str">
        <f t="shared" ca="1" si="331"/>
        <v>low</v>
      </c>
      <c r="O4225" t="str">
        <f t="shared" ca="1" si="331"/>
        <v>minimal</v>
      </c>
      <c r="P4225">
        <f t="shared" ca="1" si="330"/>
        <v>36</v>
      </c>
    </row>
    <row r="4226" spans="1:16" x14ac:dyDescent="0.2">
      <c r="A4226">
        <f t="shared" si="332"/>
        <v>1</v>
      </c>
      <c r="B4226" t="s">
        <v>9060</v>
      </c>
      <c r="C4226" t="s">
        <v>4909</v>
      </c>
      <c r="D4226" t="s">
        <v>113</v>
      </c>
      <c r="E4226" t="s">
        <v>38</v>
      </c>
      <c r="F4226" t="s">
        <v>11</v>
      </c>
      <c r="G4226">
        <v>94901</v>
      </c>
      <c r="H4226">
        <v>988517</v>
      </c>
      <c r="I4226">
        <v>37.961799999999997</v>
      </c>
      <c r="J4226">
        <v>-122.53139</v>
      </c>
      <c r="K4226" t="str">
        <f t="shared" ca="1" si="328"/>
        <v>ugly</v>
      </c>
      <c r="L4226" t="str">
        <f t="shared" ca="1" si="329"/>
        <v>smoke</v>
      </c>
      <c r="M4226" t="str">
        <f t="shared" ca="1" si="331"/>
        <v>medium</v>
      </c>
      <c r="N4226" t="str">
        <f t="shared" ca="1" si="331"/>
        <v>high</v>
      </c>
      <c r="O4226" t="str">
        <f t="shared" ca="1" si="331"/>
        <v>low</v>
      </c>
      <c r="P4226">
        <f t="shared" ca="1" si="330"/>
        <v>48</v>
      </c>
    </row>
    <row r="4227" spans="1:16" x14ac:dyDescent="0.2">
      <c r="A4227">
        <f t="shared" si="332"/>
        <v>2</v>
      </c>
      <c r="B4227" t="s">
        <v>9060</v>
      </c>
      <c r="C4227" t="s">
        <v>4910</v>
      </c>
      <c r="D4227" t="s">
        <v>113</v>
      </c>
      <c r="E4227" t="s">
        <v>38</v>
      </c>
      <c r="F4227" t="s">
        <v>11</v>
      </c>
      <c r="G4227">
        <v>94901</v>
      </c>
      <c r="H4227">
        <v>755356</v>
      </c>
      <c r="I4227">
        <v>37.987769999999998</v>
      </c>
      <c r="J4227">
        <v>-122.4727</v>
      </c>
      <c r="K4227" t="str">
        <f t="shared" ref="K4227:K4290" ca="1" si="333">INDEX($R$2:$R$4,RANDBETWEEN(1,3))</f>
        <v>ugly</v>
      </c>
      <c r="L4227" t="str">
        <f t="shared" ref="L4227:L4290" ca="1" si="334">INDEX($S$2:$S$4,RANDBETWEEN(1,3))</f>
        <v>smoke</v>
      </c>
      <c r="M4227" t="str">
        <f t="shared" ca="1" si="331"/>
        <v>extreme</v>
      </c>
      <c r="N4227" t="str">
        <f t="shared" ca="1" si="331"/>
        <v>extreme</v>
      </c>
      <c r="O4227" t="str">
        <f t="shared" ca="1" si="331"/>
        <v>extreme</v>
      </c>
      <c r="P4227">
        <f t="shared" ref="P4227:P4290" ca="1" si="335">RANDBETWEEN(0,50)</f>
        <v>12</v>
      </c>
    </row>
    <row r="4228" spans="1:16" x14ac:dyDescent="0.2">
      <c r="A4228">
        <f t="shared" si="332"/>
        <v>3</v>
      </c>
      <c r="B4228" t="s">
        <v>9060</v>
      </c>
      <c r="C4228" t="s">
        <v>4911</v>
      </c>
      <c r="D4228" t="s">
        <v>113</v>
      </c>
      <c r="E4228" t="s">
        <v>38</v>
      </c>
      <c r="F4228" t="s">
        <v>11</v>
      </c>
      <c r="G4228">
        <v>94903</v>
      </c>
      <c r="H4228">
        <v>582309</v>
      </c>
      <c r="I4228">
        <v>38.038260000000001</v>
      </c>
      <c r="J4228">
        <v>-122.54528000000001</v>
      </c>
      <c r="K4228" t="str">
        <f t="shared" ca="1" si="333"/>
        <v>good</v>
      </c>
      <c r="L4228" t="str">
        <f t="shared" ca="1" si="334"/>
        <v>wind</v>
      </c>
      <c r="M4228" t="str">
        <f t="shared" ca="1" si="331"/>
        <v>high</v>
      </c>
      <c r="N4228" t="str">
        <f t="shared" ca="1" si="331"/>
        <v>medium</v>
      </c>
      <c r="O4228" t="str">
        <f t="shared" ca="1" si="331"/>
        <v>low</v>
      </c>
      <c r="P4228">
        <f t="shared" ca="1" si="335"/>
        <v>12</v>
      </c>
    </row>
    <row r="4229" spans="1:16" x14ac:dyDescent="0.2">
      <c r="A4229">
        <f t="shared" si="332"/>
        <v>1</v>
      </c>
      <c r="B4229" t="s">
        <v>9060</v>
      </c>
      <c r="C4229" t="s">
        <v>4912</v>
      </c>
      <c r="D4229" t="s">
        <v>113</v>
      </c>
      <c r="E4229" t="s">
        <v>38</v>
      </c>
      <c r="F4229" t="s">
        <v>11</v>
      </c>
      <c r="G4229">
        <v>94903</v>
      </c>
      <c r="H4229">
        <v>945428</v>
      </c>
      <c r="I4229">
        <v>38.03819</v>
      </c>
      <c r="J4229">
        <v>-122.5436</v>
      </c>
      <c r="K4229" t="str">
        <f t="shared" ca="1" si="333"/>
        <v>ugly</v>
      </c>
      <c r="L4229" t="str">
        <f t="shared" ca="1" si="334"/>
        <v>fire</v>
      </c>
      <c r="M4229" t="str">
        <f t="shared" ref="M4229:O4292" ca="1" si="336">INDEX($T$2:$T$6,RANDBETWEEN(1,5))</f>
        <v>minimal</v>
      </c>
      <c r="N4229" t="str">
        <f t="shared" ca="1" si="336"/>
        <v>extreme</v>
      </c>
      <c r="O4229" t="str">
        <f t="shared" ca="1" si="336"/>
        <v>minimal</v>
      </c>
      <c r="P4229">
        <f t="shared" ca="1" si="335"/>
        <v>46</v>
      </c>
    </row>
    <row r="4230" spans="1:16" x14ac:dyDescent="0.2">
      <c r="A4230">
        <f t="shared" si="332"/>
        <v>2</v>
      </c>
      <c r="B4230" t="s">
        <v>9060</v>
      </c>
      <c r="C4230" t="s">
        <v>4913</v>
      </c>
      <c r="D4230" t="s">
        <v>113</v>
      </c>
      <c r="E4230" t="s">
        <v>38</v>
      </c>
      <c r="F4230" t="s">
        <v>11</v>
      </c>
      <c r="G4230">
        <v>94903</v>
      </c>
      <c r="H4230">
        <v>479365</v>
      </c>
      <c r="I4230">
        <v>38.033920000000002</v>
      </c>
      <c r="J4230">
        <v>-122.5428</v>
      </c>
      <c r="K4230" t="str">
        <f t="shared" ca="1" si="333"/>
        <v>good</v>
      </c>
      <c r="L4230" t="str">
        <f t="shared" ca="1" si="334"/>
        <v>fire</v>
      </c>
      <c r="M4230" t="str">
        <f t="shared" ca="1" si="336"/>
        <v>low</v>
      </c>
      <c r="N4230" t="str">
        <f t="shared" ca="1" si="336"/>
        <v>high</v>
      </c>
      <c r="O4230" t="str">
        <f t="shared" ca="1" si="336"/>
        <v>medium</v>
      </c>
      <c r="P4230">
        <f t="shared" ca="1" si="335"/>
        <v>14</v>
      </c>
    </row>
    <row r="4231" spans="1:16" x14ac:dyDescent="0.2">
      <c r="A4231">
        <f t="shared" si="332"/>
        <v>3</v>
      </c>
      <c r="B4231" t="s">
        <v>9060</v>
      </c>
      <c r="C4231" t="s">
        <v>4914</v>
      </c>
      <c r="D4231" t="s">
        <v>113</v>
      </c>
      <c r="E4231" t="s">
        <v>38</v>
      </c>
      <c r="F4231" t="s">
        <v>11</v>
      </c>
      <c r="G4231">
        <v>94903</v>
      </c>
      <c r="H4231">
        <v>680726</v>
      </c>
      <c r="I4231">
        <v>38.035739999999997</v>
      </c>
      <c r="J4231">
        <v>-122.58432000000001</v>
      </c>
      <c r="K4231" t="str">
        <f t="shared" ca="1" si="333"/>
        <v>bad</v>
      </c>
      <c r="L4231" t="str">
        <f t="shared" ca="1" si="334"/>
        <v>wind</v>
      </c>
      <c r="M4231" t="str">
        <f t="shared" ca="1" si="336"/>
        <v>minimal</v>
      </c>
      <c r="N4231" t="str">
        <f t="shared" ca="1" si="336"/>
        <v>high</v>
      </c>
      <c r="O4231" t="str">
        <f t="shared" ca="1" si="336"/>
        <v>minimal</v>
      </c>
      <c r="P4231">
        <f t="shared" ca="1" si="335"/>
        <v>3</v>
      </c>
    </row>
    <row r="4232" spans="1:16" x14ac:dyDescent="0.2">
      <c r="A4232">
        <f t="shared" si="332"/>
        <v>1</v>
      </c>
      <c r="B4232" t="s">
        <v>9060</v>
      </c>
      <c r="C4232" t="s">
        <v>4915</v>
      </c>
      <c r="D4232" t="s">
        <v>879</v>
      </c>
      <c r="E4232" t="s">
        <v>38</v>
      </c>
      <c r="F4232" t="s">
        <v>11</v>
      </c>
      <c r="G4232">
        <v>94904</v>
      </c>
      <c r="H4232">
        <v>473432</v>
      </c>
      <c r="I4232">
        <v>37.949860000000001</v>
      </c>
      <c r="J4232">
        <v>-122.54105</v>
      </c>
      <c r="K4232" t="str">
        <f t="shared" ca="1" si="333"/>
        <v>bad</v>
      </c>
      <c r="L4232" t="str">
        <f t="shared" ca="1" si="334"/>
        <v>smoke</v>
      </c>
      <c r="M4232" t="str">
        <f t="shared" ca="1" si="336"/>
        <v>minimal</v>
      </c>
      <c r="N4232" t="str">
        <f t="shared" ca="1" si="336"/>
        <v>medium</v>
      </c>
      <c r="O4232" t="str">
        <f t="shared" ca="1" si="336"/>
        <v>high</v>
      </c>
      <c r="P4232">
        <f t="shared" ca="1" si="335"/>
        <v>0</v>
      </c>
    </row>
    <row r="4233" spans="1:16" x14ac:dyDescent="0.2">
      <c r="A4233">
        <f t="shared" si="332"/>
        <v>2</v>
      </c>
      <c r="B4233" t="s">
        <v>9060</v>
      </c>
      <c r="C4233" t="s">
        <v>4916</v>
      </c>
      <c r="D4233" t="s">
        <v>4917</v>
      </c>
      <c r="E4233" t="s">
        <v>38</v>
      </c>
      <c r="F4233" t="s">
        <v>11</v>
      </c>
      <c r="G4233">
        <v>94924</v>
      </c>
      <c r="H4233">
        <v>607516</v>
      </c>
      <c r="I4233">
        <v>37.90634</v>
      </c>
      <c r="J4233">
        <v>-122.70054</v>
      </c>
      <c r="K4233" t="str">
        <f t="shared" ca="1" si="333"/>
        <v>good</v>
      </c>
      <c r="L4233" t="str">
        <f t="shared" ca="1" si="334"/>
        <v>fire</v>
      </c>
      <c r="M4233" t="str">
        <f t="shared" ca="1" si="336"/>
        <v>minimal</v>
      </c>
      <c r="N4233" t="str">
        <f t="shared" ca="1" si="336"/>
        <v>high</v>
      </c>
      <c r="O4233" t="str">
        <f t="shared" ca="1" si="336"/>
        <v>extreme</v>
      </c>
      <c r="P4233">
        <f t="shared" ca="1" si="335"/>
        <v>8</v>
      </c>
    </row>
    <row r="4234" spans="1:16" x14ac:dyDescent="0.2">
      <c r="A4234">
        <f t="shared" si="332"/>
        <v>3</v>
      </c>
      <c r="B4234" t="s">
        <v>9060</v>
      </c>
      <c r="C4234" t="s">
        <v>4918</v>
      </c>
      <c r="D4234" t="s">
        <v>81</v>
      </c>
      <c r="E4234" t="s">
        <v>38</v>
      </c>
      <c r="F4234" t="s">
        <v>11</v>
      </c>
      <c r="G4234">
        <v>94930</v>
      </c>
      <c r="H4234">
        <v>537995</v>
      </c>
      <c r="I4234">
        <v>37.976990000000001</v>
      </c>
      <c r="J4234">
        <v>-122.60845999999999</v>
      </c>
      <c r="K4234" t="str">
        <f t="shared" ca="1" si="333"/>
        <v>bad</v>
      </c>
      <c r="L4234" t="str">
        <f t="shared" ca="1" si="334"/>
        <v>fire</v>
      </c>
      <c r="M4234" t="str">
        <f t="shared" ca="1" si="336"/>
        <v>medium</v>
      </c>
      <c r="N4234" t="str">
        <f t="shared" ca="1" si="336"/>
        <v>low</v>
      </c>
      <c r="O4234" t="str">
        <f t="shared" ca="1" si="336"/>
        <v>minimal</v>
      </c>
      <c r="P4234">
        <f t="shared" ca="1" si="335"/>
        <v>4</v>
      </c>
    </row>
    <row r="4235" spans="1:16" x14ac:dyDescent="0.2">
      <c r="A4235">
        <f t="shared" si="332"/>
        <v>1</v>
      </c>
      <c r="B4235" t="s">
        <v>9060</v>
      </c>
      <c r="C4235" t="s">
        <v>4919</v>
      </c>
      <c r="D4235" t="s">
        <v>4920</v>
      </c>
      <c r="E4235" t="s">
        <v>38</v>
      </c>
      <c r="F4235" t="s">
        <v>11</v>
      </c>
      <c r="G4235">
        <v>94930</v>
      </c>
      <c r="H4235">
        <v>744479</v>
      </c>
      <c r="I4235">
        <v>38.012740000000001</v>
      </c>
      <c r="J4235">
        <v>-122.69701999999999</v>
      </c>
      <c r="K4235" t="str">
        <f t="shared" ca="1" si="333"/>
        <v>bad</v>
      </c>
      <c r="L4235" t="str">
        <f t="shared" ca="1" si="334"/>
        <v>wind</v>
      </c>
      <c r="M4235" t="str">
        <f t="shared" ca="1" si="336"/>
        <v>medium</v>
      </c>
      <c r="N4235" t="str">
        <f t="shared" ca="1" si="336"/>
        <v>minimal</v>
      </c>
      <c r="O4235" t="str">
        <f t="shared" ca="1" si="336"/>
        <v>high</v>
      </c>
      <c r="P4235">
        <f t="shared" ca="1" si="335"/>
        <v>21</v>
      </c>
    </row>
    <row r="4236" spans="1:16" x14ac:dyDescent="0.2">
      <c r="A4236">
        <f t="shared" si="332"/>
        <v>2</v>
      </c>
      <c r="B4236" t="s">
        <v>9060</v>
      </c>
      <c r="C4236" t="s">
        <v>4921</v>
      </c>
      <c r="D4236" t="s">
        <v>32</v>
      </c>
      <c r="E4236" t="s">
        <v>20</v>
      </c>
      <c r="F4236" t="s">
        <v>11</v>
      </c>
      <c r="G4236">
        <v>92660</v>
      </c>
      <c r="H4236">
        <v>811466</v>
      </c>
      <c r="I4236">
        <v>33.610129999999998</v>
      </c>
      <c r="J4236">
        <v>-117.89924999999999</v>
      </c>
      <c r="K4236" t="str">
        <f t="shared" ca="1" si="333"/>
        <v>ugly</v>
      </c>
      <c r="L4236" t="str">
        <f t="shared" ca="1" si="334"/>
        <v>wind</v>
      </c>
      <c r="M4236" t="str">
        <f t="shared" ca="1" si="336"/>
        <v>extreme</v>
      </c>
      <c r="N4236" t="str">
        <f t="shared" ca="1" si="336"/>
        <v>high</v>
      </c>
      <c r="O4236" t="str">
        <f t="shared" ca="1" si="336"/>
        <v>high</v>
      </c>
      <c r="P4236">
        <f t="shared" ca="1" si="335"/>
        <v>48</v>
      </c>
    </row>
    <row r="4237" spans="1:16" x14ac:dyDescent="0.2">
      <c r="A4237">
        <f t="shared" si="332"/>
        <v>3</v>
      </c>
      <c r="B4237" t="s">
        <v>9060</v>
      </c>
      <c r="C4237" t="s">
        <v>4922</v>
      </c>
      <c r="D4237" t="s">
        <v>32</v>
      </c>
      <c r="E4237" t="s">
        <v>20</v>
      </c>
      <c r="F4237" t="s">
        <v>11</v>
      </c>
      <c r="G4237">
        <v>92660</v>
      </c>
      <c r="H4237">
        <v>531134</v>
      </c>
      <c r="I4237">
        <v>33.63729</v>
      </c>
      <c r="J4237">
        <v>-117.87244</v>
      </c>
      <c r="K4237" t="str">
        <f t="shared" ca="1" si="333"/>
        <v>bad</v>
      </c>
      <c r="L4237" t="str">
        <f t="shared" ca="1" si="334"/>
        <v>smoke</v>
      </c>
      <c r="M4237" t="str">
        <f t="shared" ca="1" si="336"/>
        <v>high</v>
      </c>
      <c r="N4237" t="str">
        <f t="shared" ca="1" si="336"/>
        <v>medium</v>
      </c>
      <c r="O4237" t="str">
        <f t="shared" ca="1" si="336"/>
        <v>minimal</v>
      </c>
      <c r="P4237">
        <f t="shared" ca="1" si="335"/>
        <v>39</v>
      </c>
    </row>
    <row r="4238" spans="1:16" x14ac:dyDescent="0.2">
      <c r="A4238">
        <f t="shared" ref="A4238:A4301" si="337">A4235</f>
        <v>1</v>
      </c>
      <c r="B4238" t="s">
        <v>9060</v>
      </c>
      <c r="C4238" t="s">
        <v>4923</v>
      </c>
      <c r="D4238" t="s">
        <v>32</v>
      </c>
      <c r="E4238" t="s">
        <v>20</v>
      </c>
      <c r="F4238" t="s">
        <v>11</v>
      </c>
      <c r="G4238">
        <v>92660</v>
      </c>
      <c r="H4238">
        <v>414288</v>
      </c>
      <c r="I4238">
        <v>33.6248</v>
      </c>
      <c r="J4238">
        <v>-117.87015</v>
      </c>
      <c r="K4238" t="str">
        <f t="shared" ca="1" si="333"/>
        <v>bad</v>
      </c>
      <c r="L4238" t="str">
        <f t="shared" ca="1" si="334"/>
        <v>wind</v>
      </c>
      <c r="M4238" t="str">
        <f t="shared" ca="1" si="336"/>
        <v>extreme</v>
      </c>
      <c r="N4238" t="str">
        <f t="shared" ca="1" si="336"/>
        <v>high</v>
      </c>
      <c r="O4238" t="str">
        <f t="shared" ca="1" si="336"/>
        <v>minimal</v>
      </c>
      <c r="P4238">
        <f t="shared" ca="1" si="335"/>
        <v>41</v>
      </c>
    </row>
    <row r="4239" spans="1:16" x14ac:dyDescent="0.2">
      <c r="A4239">
        <f t="shared" si="337"/>
        <v>2</v>
      </c>
      <c r="B4239" t="s">
        <v>9060</v>
      </c>
      <c r="C4239" t="s">
        <v>4924</v>
      </c>
      <c r="D4239" t="s">
        <v>32</v>
      </c>
      <c r="E4239" t="s">
        <v>20</v>
      </c>
      <c r="F4239" t="s">
        <v>11</v>
      </c>
      <c r="G4239">
        <v>92661</v>
      </c>
      <c r="H4239">
        <v>781473</v>
      </c>
      <c r="I4239">
        <v>33.598190000000002</v>
      </c>
      <c r="J4239">
        <v>-117.88298</v>
      </c>
      <c r="K4239" t="str">
        <f t="shared" ca="1" si="333"/>
        <v>bad</v>
      </c>
      <c r="L4239" t="str">
        <f t="shared" ca="1" si="334"/>
        <v>wind</v>
      </c>
      <c r="M4239" t="str">
        <f t="shared" ca="1" si="336"/>
        <v>medium</v>
      </c>
      <c r="N4239" t="str">
        <f t="shared" ca="1" si="336"/>
        <v>high</v>
      </c>
      <c r="O4239" t="str">
        <f t="shared" ca="1" si="336"/>
        <v>minimal</v>
      </c>
      <c r="P4239">
        <f t="shared" ca="1" si="335"/>
        <v>35</v>
      </c>
    </row>
    <row r="4240" spans="1:16" x14ac:dyDescent="0.2">
      <c r="A4240">
        <f t="shared" si="337"/>
        <v>3</v>
      </c>
      <c r="B4240" t="s">
        <v>9060</v>
      </c>
      <c r="C4240" t="s">
        <v>4925</v>
      </c>
      <c r="D4240" t="s">
        <v>32</v>
      </c>
      <c r="E4240" t="s">
        <v>20</v>
      </c>
      <c r="F4240" t="s">
        <v>11</v>
      </c>
      <c r="G4240">
        <v>92663</v>
      </c>
      <c r="H4240">
        <v>961972</v>
      </c>
      <c r="I4240">
        <v>33.614400000000003</v>
      </c>
      <c r="J4240">
        <v>-117.90827</v>
      </c>
      <c r="K4240" t="str">
        <f t="shared" ca="1" si="333"/>
        <v>good</v>
      </c>
      <c r="L4240" t="str">
        <f t="shared" ca="1" si="334"/>
        <v>wind</v>
      </c>
      <c r="M4240" t="str">
        <f t="shared" ca="1" si="336"/>
        <v>extreme</v>
      </c>
      <c r="N4240" t="str">
        <f t="shared" ca="1" si="336"/>
        <v>low</v>
      </c>
      <c r="O4240" t="str">
        <f t="shared" ca="1" si="336"/>
        <v>low</v>
      </c>
      <c r="P4240">
        <f t="shared" ca="1" si="335"/>
        <v>29</v>
      </c>
    </row>
    <row r="4241" spans="1:16" x14ac:dyDescent="0.2">
      <c r="A4241">
        <f t="shared" si="337"/>
        <v>1</v>
      </c>
      <c r="B4241" t="s">
        <v>9060</v>
      </c>
      <c r="C4241" t="s">
        <v>4926</v>
      </c>
      <c r="D4241" t="s">
        <v>642</v>
      </c>
      <c r="E4241" t="s">
        <v>20</v>
      </c>
      <c r="F4241" t="s">
        <v>11</v>
      </c>
      <c r="G4241">
        <v>92626</v>
      </c>
      <c r="H4241">
        <v>1050832</v>
      </c>
      <c r="I4241">
        <v>33.661760000000001</v>
      </c>
      <c r="J4241">
        <v>-117.91584</v>
      </c>
      <c r="K4241" t="str">
        <f t="shared" ca="1" si="333"/>
        <v>good</v>
      </c>
      <c r="L4241" t="str">
        <f t="shared" ca="1" si="334"/>
        <v>fire</v>
      </c>
      <c r="M4241" t="str">
        <f t="shared" ca="1" si="336"/>
        <v>extreme</v>
      </c>
      <c r="N4241" t="str">
        <f t="shared" ca="1" si="336"/>
        <v>extreme</v>
      </c>
      <c r="O4241" t="str">
        <f t="shared" ca="1" si="336"/>
        <v>minimal</v>
      </c>
      <c r="P4241">
        <f t="shared" ca="1" si="335"/>
        <v>6</v>
      </c>
    </row>
    <row r="4242" spans="1:16" x14ac:dyDescent="0.2">
      <c r="A4242">
        <f t="shared" si="337"/>
        <v>2</v>
      </c>
      <c r="B4242" t="s">
        <v>9060</v>
      </c>
      <c r="C4242" t="s">
        <v>4927</v>
      </c>
      <c r="D4242" t="s">
        <v>642</v>
      </c>
      <c r="E4242" t="s">
        <v>20</v>
      </c>
      <c r="F4242" t="s">
        <v>11</v>
      </c>
      <c r="G4242">
        <v>92626</v>
      </c>
      <c r="H4242">
        <v>980747</v>
      </c>
      <c r="I4242">
        <v>33.684010000000001</v>
      </c>
      <c r="J4242">
        <v>-117.92492</v>
      </c>
      <c r="K4242" t="str">
        <f t="shared" ca="1" si="333"/>
        <v>ugly</v>
      </c>
      <c r="L4242" t="str">
        <f t="shared" ca="1" si="334"/>
        <v>wind</v>
      </c>
      <c r="M4242" t="str">
        <f t="shared" ca="1" si="336"/>
        <v>extreme</v>
      </c>
      <c r="N4242" t="str">
        <f t="shared" ca="1" si="336"/>
        <v>medium</v>
      </c>
      <c r="O4242" t="str">
        <f t="shared" ca="1" si="336"/>
        <v>extreme</v>
      </c>
      <c r="P4242">
        <f t="shared" ca="1" si="335"/>
        <v>12</v>
      </c>
    </row>
    <row r="4243" spans="1:16" x14ac:dyDescent="0.2">
      <c r="A4243">
        <f t="shared" si="337"/>
        <v>3</v>
      </c>
      <c r="B4243" t="s">
        <v>9060</v>
      </c>
      <c r="C4243" t="s">
        <v>4928</v>
      </c>
      <c r="D4243" t="s">
        <v>52</v>
      </c>
      <c r="E4243" t="s">
        <v>20</v>
      </c>
      <c r="F4243" t="s">
        <v>11</v>
      </c>
      <c r="G4243">
        <v>92646</v>
      </c>
      <c r="H4243">
        <v>839646</v>
      </c>
      <c r="I4243">
        <v>33.68121</v>
      </c>
      <c r="J4243">
        <v>-117.9765</v>
      </c>
      <c r="K4243" t="str">
        <f t="shared" ca="1" si="333"/>
        <v>good</v>
      </c>
      <c r="L4243" t="str">
        <f t="shared" ca="1" si="334"/>
        <v>fire</v>
      </c>
      <c r="M4243" t="str">
        <f t="shared" ca="1" si="336"/>
        <v>medium</v>
      </c>
      <c r="N4243" t="str">
        <f t="shared" ca="1" si="336"/>
        <v>extreme</v>
      </c>
      <c r="O4243" t="str">
        <f t="shared" ca="1" si="336"/>
        <v>extreme</v>
      </c>
      <c r="P4243">
        <f t="shared" ca="1" si="335"/>
        <v>4</v>
      </c>
    </row>
    <row r="4244" spans="1:16" x14ac:dyDescent="0.2">
      <c r="A4244">
        <f t="shared" si="337"/>
        <v>1</v>
      </c>
      <c r="B4244" t="s">
        <v>9060</v>
      </c>
      <c r="C4244" t="s">
        <v>4929</v>
      </c>
      <c r="D4244" t="s">
        <v>156</v>
      </c>
      <c r="E4244" t="s">
        <v>26</v>
      </c>
      <c r="F4244" t="s">
        <v>11</v>
      </c>
      <c r="G4244">
        <v>92019</v>
      </c>
      <c r="H4244">
        <v>499481</v>
      </c>
      <c r="I4244">
        <v>32.743267000000003</v>
      </c>
      <c r="J4244">
        <v>-116.935788</v>
      </c>
      <c r="K4244" t="str">
        <f t="shared" ca="1" si="333"/>
        <v>ugly</v>
      </c>
      <c r="L4244" t="str">
        <f t="shared" ca="1" si="334"/>
        <v>fire</v>
      </c>
      <c r="M4244" t="str">
        <f t="shared" ca="1" si="336"/>
        <v>minimal</v>
      </c>
      <c r="N4244" t="str">
        <f t="shared" ca="1" si="336"/>
        <v>high</v>
      </c>
      <c r="O4244" t="str">
        <f t="shared" ca="1" si="336"/>
        <v>extreme</v>
      </c>
      <c r="P4244">
        <f t="shared" ca="1" si="335"/>
        <v>46</v>
      </c>
    </row>
    <row r="4245" spans="1:16" x14ac:dyDescent="0.2">
      <c r="A4245">
        <f t="shared" si="337"/>
        <v>2</v>
      </c>
      <c r="B4245" t="s">
        <v>9060</v>
      </c>
      <c r="C4245" t="s">
        <v>4930</v>
      </c>
      <c r="D4245" t="s">
        <v>156</v>
      </c>
      <c r="E4245" t="s">
        <v>26</v>
      </c>
      <c r="F4245" t="s">
        <v>11</v>
      </c>
      <c r="G4245">
        <v>92020</v>
      </c>
      <c r="H4245">
        <v>627049</v>
      </c>
      <c r="I4245">
        <v>32.763852</v>
      </c>
      <c r="J4245">
        <v>-116.947536</v>
      </c>
      <c r="K4245" t="str">
        <f t="shared" ca="1" si="333"/>
        <v>good</v>
      </c>
      <c r="L4245" t="str">
        <f t="shared" ca="1" si="334"/>
        <v>smoke</v>
      </c>
      <c r="M4245" t="str">
        <f t="shared" ca="1" si="336"/>
        <v>extreme</v>
      </c>
      <c r="N4245" t="str">
        <f t="shared" ca="1" si="336"/>
        <v>medium</v>
      </c>
      <c r="O4245" t="str">
        <f t="shared" ca="1" si="336"/>
        <v>medium</v>
      </c>
      <c r="P4245">
        <f t="shared" ca="1" si="335"/>
        <v>30</v>
      </c>
    </row>
    <row r="4246" spans="1:16" x14ac:dyDescent="0.2">
      <c r="A4246">
        <f t="shared" si="337"/>
        <v>3</v>
      </c>
      <c r="B4246" t="s">
        <v>9060</v>
      </c>
      <c r="C4246" t="s">
        <v>4931</v>
      </c>
      <c r="D4246" t="s">
        <v>156</v>
      </c>
      <c r="E4246" t="s">
        <v>26</v>
      </c>
      <c r="F4246" t="s">
        <v>11</v>
      </c>
      <c r="G4246">
        <v>92021</v>
      </c>
      <c r="H4246">
        <v>485261</v>
      </c>
      <c r="I4246">
        <v>32.823808</v>
      </c>
      <c r="J4246">
        <v>-116.945211</v>
      </c>
      <c r="K4246" t="str">
        <f t="shared" ca="1" si="333"/>
        <v>ugly</v>
      </c>
      <c r="L4246" t="str">
        <f t="shared" ca="1" si="334"/>
        <v>fire</v>
      </c>
      <c r="M4246" t="str">
        <f t="shared" ca="1" si="336"/>
        <v>medium</v>
      </c>
      <c r="N4246" t="str">
        <f t="shared" ca="1" si="336"/>
        <v>extreme</v>
      </c>
      <c r="O4246" t="str">
        <f t="shared" ca="1" si="336"/>
        <v>low</v>
      </c>
      <c r="P4246">
        <f t="shared" ca="1" si="335"/>
        <v>11</v>
      </c>
    </row>
    <row r="4247" spans="1:16" x14ac:dyDescent="0.2">
      <c r="A4247">
        <f t="shared" si="337"/>
        <v>1</v>
      </c>
      <c r="B4247" t="s">
        <v>9060</v>
      </c>
      <c r="C4247" t="s">
        <v>4932</v>
      </c>
      <c r="D4247" t="s">
        <v>156</v>
      </c>
      <c r="E4247" t="s">
        <v>26</v>
      </c>
      <c r="F4247" t="s">
        <v>11</v>
      </c>
      <c r="G4247">
        <v>92021</v>
      </c>
      <c r="H4247">
        <v>513606</v>
      </c>
      <c r="I4247">
        <v>32.810324000000001</v>
      </c>
      <c r="J4247">
        <v>-116.868133</v>
      </c>
      <c r="K4247" t="str">
        <f t="shared" ca="1" si="333"/>
        <v>good</v>
      </c>
      <c r="L4247" t="str">
        <f t="shared" ca="1" si="334"/>
        <v>smoke</v>
      </c>
      <c r="M4247" t="str">
        <f t="shared" ca="1" si="336"/>
        <v>minimal</v>
      </c>
      <c r="N4247" t="str">
        <f t="shared" ca="1" si="336"/>
        <v>high</v>
      </c>
      <c r="O4247" t="str">
        <f t="shared" ca="1" si="336"/>
        <v>high</v>
      </c>
      <c r="P4247">
        <f t="shared" ca="1" si="335"/>
        <v>10</v>
      </c>
    </row>
    <row r="4248" spans="1:16" x14ac:dyDescent="0.2">
      <c r="A4248">
        <f t="shared" si="337"/>
        <v>2</v>
      </c>
      <c r="B4248" t="s">
        <v>9060</v>
      </c>
      <c r="C4248" t="s">
        <v>4933</v>
      </c>
      <c r="D4248" t="s">
        <v>26</v>
      </c>
      <c r="E4248" t="s">
        <v>26</v>
      </c>
      <c r="F4248" t="s">
        <v>11</v>
      </c>
      <c r="G4248">
        <v>92154</v>
      </c>
      <c r="H4248">
        <v>995907</v>
      </c>
      <c r="I4248">
        <v>32.573869999999999</v>
      </c>
      <c r="J4248">
        <v>-117.100768</v>
      </c>
      <c r="K4248" t="str">
        <f t="shared" ca="1" si="333"/>
        <v>bad</v>
      </c>
      <c r="L4248" t="str">
        <f t="shared" ca="1" si="334"/>
        <v>fire</v>
      </c>
      <c r="M4248" t="str">
        <f t="shared" ca="1" si="336"/>
        <v>medium</v>
      </c>
      <c r="N4248" t="str">
        <f t="shared" ca="1" si="336"/>
        <v>low</v>
      </c>
      <c r="O4248" t="str">
        <f t="shared" ca="1" si="336"/>
        <v>medium</v>
      </c>
      <c r="P4248">
        <f t="shared" ca="1" si="335"/>
        <v>38</v>
      </c>
    </row>
    <row r="4249" spans="1:16" x14ac:dyDescent="0.2">
      <c r="A4249">
        <f t="shared" si="337"/>
        <v>3</v>
      </c>
      <c r="B4249" t="s">
        <v>9060</v>
      </c>
      <c r="C4249" t="s">
        <v>4934</v>
      </c>
      <c r="D4249" t="s">
        <v>184</v>
      </c>
      <c r="E4249" t="s">
        <v>184</v>
      </c>
      <c r="F4249" t="s">
        <v>11</v>
      </c>
      <c r="G4249">
        <v>93108</v>
      </c>
      <c r="H4249">
        <v>347360</v>
      </c>
      <c r="I4249">
        <v>34.43329</v>
      </c>
      <c r="J4249">
        <v>-119.65322999999999</v>
      </c>
      <c r="K4249" t="str">
        <f t="shared" ca="1" si="333"/>
        <v>ugly</v>
      </c>
      <c r="L4249" t="str">
        <f t="shared" ca="1" si="334"/>
        <v>wind</v>
      </c>
      <c r="M4249" t="str">
        <f t="shared" ca="1" si="336"/>
        <v>low</v>
      </c>
      <c r="N4249" t="str">
        <f t="shared" ca="1" si="336"/>
        <v>low</v>
      </c>
      <c r="O4249" t="str">
        <f t="shared" ca="1" si="336"/>
        <v>high</v>
      </c>
      <c r="P4249">
        <f t="shared" ca="1" si="335"/>
        <v>8</v>
      </c>
    </row>
    <row r="4250" spans="1:16" x14ac:dyDescent="0.2">
      <c r="A4250">
        <f t="shared" si="337"/>
        <v>1</v>
      </c>
      <c r="B4250" t="s">
        <v>9060</v>
      </c>
      <c r="C4250" t="s">
        <v>4935</v>
      </c>
      <c r="D4250" t="s">
        <v>876</v>
      </c>
      <c r="E4250" t="s">
        <v>184</v>
      </c>
      <c r="F4250" t="s">
        <v>11</v>
      </c>
      <c r="G4250">
        <v>93436</v>
      </c>
      <c r="H4250">
        <v>530393</v>
      </c>
      <c r="I4250">
        <v>34.684170000000002</v>
      </c>
      <c r="J4250">
        <v>-120.43965</v>
      </c>
      <c r="K4250" t="str">
        <f t="shared" ca="1" si="333"/>
        <v>good</v>
      </c>
      <c r="L4250" t="str">
        <f t="shared" ca="1" si="334"/>
        <v>fire</v>
      </c>
      <c r="M4250" t="str">
        <f t="shared" ca="1" si="336"/>
        <v>medium</v>
      </c>
      <c r="N4250" t="str">
        <f t="shared" ca="1" si="336"/>
        <v>low</v>
      </c>
      <c r="O4250" t="str">
        <f t="shared" ca="1" si="336"/>
        <v>extreme</v>
      </c>
      <c r="P4250">
        <f t="shared" ca="1" si="335"/>
        <v>20</v>
      </c>
    </row>
    <row r="4251" spans="1:16" x14ac:dyDescent="0.2">
      <c r="A4251">
        <f t="shared" si="337"/>
        <v>2</v>
      </c>
      <c r="B4251" t="s">
        <v>9060</v>
      </c>
      <c r="C4251" t="s">
        <v>4936</v>
      </c>
      <c r="D4251" t="s">
        <v>113</v>
      </c>
      <c r="E4251" t="s">
        <v>38</v>
      </c>
      <c r="F4251" t="s">
        <v>11</v>
      </c>
      <c r="G4251">
        <v>94903</v>
      </c>
      <c r="H4251">
        <v>382822</v>
      </c>
      <c r="I4251">
        <v>38.036520000000003</v>
      </c>
      <c r="J4251">
        <v>-122.53802</v>
      </c>
      <c r="K4251" t="str">
        <f t="shared" ca="1" si="333"/>
        <v>ugly</v>
      </c>
      <c r="L4251" t="str">
        <f t="shared" ca="1" si="334"/>
        <v>wind</v>
      </c>
      <c r="M4251" t="str">
        <f t="shared" ca="1" si="336"/>
        <v>high</v>
      </c>
      <c r="N4251" t="str">
        <f t="shared" ca="1" si="336"/>
        <v>extreme</v>
      </c>
      <c r="O4251" t="str">
        <f t="shared" ca="1" si="336"/>
        <v>medium</v>
      </c>
      <c r="P4251">
        <f t="shared" ca="1" si="335"/>
        <v>39</v>
      </c>
    </row>
    <row r="4252" spans="1:16" x14ac:dyDescent="0.2">
      <c r="A4252">
        <f t="shared" si="337"/>
        <v>3</v>
      </c>
      <c r="B4252" t="s">
        <v>9060</v>
      </c>
      <c r="C4252" t="s">
        <v>4937</v>
      </c>
      <c r="D4252" t="s">
        <v>167</v>
      </c>
      <c r="E4252" t="s">
        <v>38</v>
      </c>
      <c r="F4252" t="s">
        <v>11</v>
      </c>
      <c r="G4252">
        <v>94945</v>
      </c>
      <c r="H4252">
        <v>895466</v>
      </c>
      <c r="I4252">
        <v>38.107849999999999</v>
      </c>
      <c r="J4252">
        <v>-122.50105000000001</v>
      </c>
      <c r="K4252" t="str">
        <f t="shared" ca="1" si="333"/>
        <v>ugly</v>
      </c>
      <c r="L4252" t="str">
        <f t="shared" ca="1" si="334"/>
        <v>fire</v>
      </c>
      <c r="M4252" t="str">
        <f t="shared" ca="1" si="336"/>
        <v>medium</v>
      </c>
      <c r="N4252" t="str">
        <f t="shared" ca="1" si="336"/>
        <v>low</v>
      </c>
      <c r="O4252" t="str">
        <f t="shared" ca="1" si="336"/>
        <v>low</v>
      </c>
      <c r="P4252">
        <f t="shared" ca="1" si="335"/>
        <v>38</v>
      </c>
    </row>
    <row r="4253" spans="1:16" x14ac:dyDescent="0.2">
      <c r="A4253">
        <f t="shared" si="337"/>
        <v>1</v>
      </c>
      <c r="B4253" t="s">
        <v>9060</v>
      </c>
      <c r="C4253" t="s">
        <v>4938</v>
      </c>
      <c r="D4253" t="s">
        <v>167</v>
      </c>
      <c r="E4253" t="s">
        <v>38</v>
      </c>
      <c r="F4253" t="s">
        <v>11</v>
      </c>
      <c r="G4253">
        <v>94945</v>
      </c>
      <c r="H4253">
        <v>433739</v>
      </c>
      <c r="I4253">
        <v>38.118819999999999</v>
      </c>
      <c r="J4253">
        <v>-122.59007</v>
      </c>
      <c r="K4253" t="str">
        <f t="shared" ca="1" si="333"/>
        <v>ugly</v>
      </c>
      <c r="L4253" t="str">
        <f t="shared" ca="1" si="334"/>
        <v>fire</v>
      </c>
      <c r="M4253" t="str">
        <f t="shared" ca="1" si="336"/>
        <v>extreme</v>
      </c>
      <c r="N4253" t="str">
        <f t="shared" ca="1" si="336"/>
        <v>high</v>
      </c>
      <c r="O4253" t="str">
        <f t="shared" ca="1" si="336"/>
        <v>high</v>
      </c>
      <c r="P4253">
        <f t="shared" ca="1" si="335"/>
        <v>33</v>
      </c>
    </row>
    <row r="4254" spans="1:16" x14ac:dyDescent="0.2">
      <c r="A4254">
        <f t="shared" si="337"/>
        <v>2</v>
      </c>
      <c r="B4254" t="s">
        <v>9060</v>
      </c>
      <c r="C4254" t="s">
        <v>4939</v>
      </c>
      <c r="D4254" t="s">
        <v>167</v>
      </c>
      <c r="E4254" t="s">
        <v>38</v>
      </c>
      <c r="F4254" t="s">
        <v>11</v>
      </c>
      <c r="G4254">
        <v>94947</v>
      </c>
      <c r="H4254">
        <v>656764</v>
      </c>
      <c r="I4254">
        <v>38.08878</v>
      </c>
      <c r="J4254">
        <v>-122.56976</v>
      </c>
      <c r="K4254" t="str">
        <f t="shared" ca="1" si="333"/>
        <v>bad</v>
      </c>
      <c r="L4254" t="str">
        <f t="shared" ca="1" si="334"/>
        <v>wind</v>
      </c>
      <c r="M4254" t="str">
        <f t="shared" ca="1" si="336"/>
        <v>minimal</v>
      </c>
      <c r="N4254" t="str">
        <f t="shared" ca="1" si="336"/>
        <v>medium</v>
      </c>
      <c r="O4254" t="str">
        <f t="shared" ca="1" si="336"/>
        <v>medium</v>
      </c>
      <c r="P4254">
        <f t="shared" ca="1" si="335"/>
        <v>47</v>
      </c>
    </row>
    <row r="4255" spans="1:16" x14ac:dyDescent="0.2">
      <c r="A4255">
        <f t="shared" si="337"/>
        <v>3</v>
      </c>
      <c r="B4255" t="s">
        <v>9060</v>
      </c>
      <c r="C4255" t="s">
        <v>4940</v>
      </c>
      <c r="D4255" t="s">
        <v>167</v>
      </c>
      <c r="E4255" t="s">
        <v>38</v>
      </c>
      <c r="F4255" t="s">
        <v>11</v>
      </c>
      <c r="G4255">
        <v>94947</v>
      </c>
      <c r="H4255">
        <v>512490</v>
      </c>
      <c r="I4255">
        <v>38.107799999999997</v>
      </c>
      <c r="J4255">
        <v>-122.58956000000001</v>
      </c>
      <c r="K4255" t="str">
        <f t="shared" ca="1" si="333"/>
        <v>ugly</v>
      </c>
      <c r="L4255" t="str">
        <f t="shared" ca="1" si="334"/>
        <v>smoke</v>
      </c>
      <c r="M4255" t="str">
        <f t="shared" ca="1" si="336"/>
        <v>medium</v>
      </c>
      <c r="N4255" t="str">
        <f t="shared" ca="1" si="336"/>
        <v>high</v>
      </c>
      <c r="O4255" t="str">
        <f t="shared" ca="1" si="336"/>
        <v>minimal</v>
      </c>
      <c r="P4255">
        <f t="shared" ca="1" si="335"/>
        <v>10</v>
      </c>
    </row>
    <row r="4256" spans="1:16" x14ac:dyDescent="0.2">
      <c r="A4256">
        <f t="shared" si="337"/>
        <v>1</v>
      </c>
      <c r="B4256" t="s">
        <v>9060</v>
      </c>
      <c r="C4256" t="s">
        <v>4941</v>
      </c>
      <c r="D4256" t="s">
        <v>167</v>
      </c>
      <c r="E4256" t="s">
        <v>38</v>
      </c>
      <c r="F4256" t="s">
        <v>11</v>
      </c>
      <c r="G4256">
        <v>94949</v>
      </c>
      <c r="H4256">
        <v>564235</v>
      </c>
      <c r="I4256">
        <v>38.079410000000003</v>
      </c>
      <c r="J4256">
        <v>-122.52294999999999</v>
      </c>
      <c r="K4256" t="str">
        <f t="shared" ca="1" si="333"/>
        <v>good</v>
      </c>
      <c r="L4256" t="str">
        <f t="shared" ca="1" si="334"/>
        <v>fire</v>
      </c>
      <c r="M4256" t="str">
        <f t="shared" ca="1" si="336"/>
        <v>extreme</v>
      </c>
      <c r="N4256" t="str">
        <f t="shared" ca="1" si="336"/>
        <v>low</v>
      </c>
      <c r="O4256" t="str">
        <f t="shared" ca="1" si="336"/>
        <v>medium</v>
      </c>
      <c r="P4256">
        <f t="shared" ca="1" si="335"/>
        <v>38</v>
      </c>
    </row>
    <row r="4257" spans="1:16" x14ac:dyDescent="0.2">
      <c r="A4257">
        <f t="shared" si="337"/>
        <v>2</v>
      </c>
      <c r="B4257" t="s">
        <v>9060</v>
      </c>
      <c r="C4257" t="s">
        <v>4942</v>
      </c>
      <c r="D4257" t="s">
        <v>1788</v>
      </c>
      <c r="E4257" t="s">
        <v>58</v>
      </c>
      <c r="F4257" t="s">
        <v>11</v>
      </c>
      <c r="G4257">
        <v>94952</v>
      </c>
      <c r="H4257">
        <v>771178</v>
      </c>
      <c r="I4257">
        <v>38.226930000000003</v>
      </c>
      <c r="J4257">
        <v>-122.6435</v>
      </c>
      <c r="K4257" t="str">
        <f t="shared" ca="1" si="333"/>
        <v>bad</v>
      </c>
      <c r="L4257" t="str">
        <f t="shared" ca="1" si="334"/>
        <v>smoke</v>
      </c>
      <c r="M4257" t="str">
        <f t="shared" ca="1" si="336"/>
        <v>extreme</v>
      </c>
      <c r="N4257" t="str">
        <f t="shared" ca="1" si="336"/>
        <v>low</v>
      </c>
      <c r="O4257" t="str">
        <f t="shared" ca="1" si="336"/>
        <v>medium</v>
      </c>
      <c r="P4257">
        <f t="shared" ca="1" si="335"/>
        <v>7</v>
      </c>
    </row>
    <row r="4258" spans="1:16" x14ac:dyDescent="0.2">
      <c r="A4258">
        <f t="shared" si="337"/>
        <v>3</v>
      </c>
      <c r="B4258" t="s">
        <v>9060</v>
      </c>
      <c r="C4258" t="s">
        <v>4943</v>
      </c>
      <c r="D4258" t="s">
        <v>1788</v>
      </c>
      <c r="E4258" t="s">
        <v>58</v>
      </c>
      <c r="F4258" t="s">
        <v>11</v>
      </c>
      <c r="G4258">
        <v>94952</v>
      </c>
      <c r="H4258">
        <v>488398</v>
      </c>
      <c r="I4258">
        <v>38.225369999999998</v>
      </c>
      <c r="J4258">
        <v>-122.64412</v>
      </c>
      <c r="K4258" t="str">
        <f t="shared" ca="1" si="333"/>
        <v>ugly</v>
      </c>
      <c r="L4258" t="str">
        <f t="shared" ca="1" si="334"/>
        <v>wind</v>
      </c>
      <c r="M4258" t="str">
        <f t="shared" ca="1" si="336"/>
        <v>low</v>
      </c>
      <c r="N4258" t="str">
        <f t="shared" ca="1" si="336"/>
        <v>low</v>
      </c>
      <c r="O4258" t="str">
        <f t="shared" ca="1" si="336"/>
        <v>high</v>
      </c>
      <c r="P4258">
        <f t="shared" ca="1" si="335"/>
        <v>49</v>
      </c>
    </row>
    <row r="4259" spans="1:16" x14ac:dyDescent="0.2">
      <c r="A4259">
        <f t="shared" si="337"/>
        <v>1</v>
      </c>
      <c r="B4259" t="s">
        <v>9060</v>
      </c>
      <c r="C4259" t="s">
        <v>4944</v>
      </c>
      <c r="D4259" t="s">
        <v>1788</v>
      </c>
      <c r="E4259" t="s">
        <v>58</v>
      </c>
      <c r="F4259" t="s">
        <v>11</v>
      </c>
      <c r="G4259">
        <v>94952</v>
      </c>
      <c r="H4259">
        <v>662346</v>
      </c>
      <c r="I4259">
        <v>38.22486</v>
      </c>
      <c r="J4259">
        <v>-122.64444</v>
      </c>
      <c r="K4259" t="str">
        <f t="shared" ca="1" si="333"/>
        <v>good</v>
      </c>
      <c r="L4259" t="str">
        <f t="shared" ca="1" si="334"/>
        <v>wind</v>
      </c>
      <c r="M4259" t="str">
        <f t="shared" ca="1" si="336"/>
        <v>extreme</v>
      </c>
      <c r="N4259" t="str">
        <f t="shared" ca="1" si="336"/>
        <v>high</v>
      </c>
      <c r="O4259" t="str">
        <f t="shared" ca="1" si="336"/>
        <v>minimal</v>
      </c>
      <c r="P4259">
        <f t="shared" ca="1" si="335"/>
        <v>37</v>
      </c>
    </row>
    <row r="4260" spans="1:16" x14ac:dyDescent="0.2">
      <c r="A4260">
        <f t="shared" si="337"/>
        <v>2</v>
      </c>
      <c r="B4260" t="s">
        <v>9060</v>
      </c>
      <c r="C4260" t="s">
        <v>4945</v>
      </c>
      <c r="D4260" t="s">
        <v>1788</v>
      </c>
      <c r="E4260" t="s">
        <v>58</v>
      </c>
      <c r="F4260" t="s">
        <v>11</v>
      </c>
      <c r="G4260">
        <v>94952</v>
      </c>
      <c r="H4260">
        <v>916775</v>
      </c>
      <c r="I4260">
        <v>38.23507</v>
      </c>
      <c r="J4260">
        <v>-122.66795</v>
      </c>
      <c r="K4260" t="str">
        <f t="shared" ca="1" si="333"/>
        <v>good</v>
      </c>
      <c r="L4260" t="str">
        <f t="shared" ca="1" si="334"/>
        <v>smoke</v>
      </c>
      <c r="M4260" t="str">
        <f t="shared" ca="1" si="336"/>
        <v>high</v>
      </c>
      <c r="N4260" t="str">
        <f t="shared" ca="1" si="336"/>
        <v>minimal</v>
      </c>
      <c r="O4260" t="str">
        <f t="shared" ca="1" si="336"/>
        <v>low</v>
      </c>
      <c r="P4260">
        <f t="shared" ca="1" si="335"/>
        <v>48</v>
      </c>
    </row>
    <row r="4261" spans="1:16" x14ac:dyDescent="0.2">
      <c r="A4261">
        <f t="shared" si="337"/>
        <v>3</v>
      </c>
      <c r="B4261" t="s">
        <v>9060</v>
      </c>
      <c r="C4261" t="s">
        <v>4946</v>
      </c>
      <c r="D4261" t="s">
        <v>1788</v>
      </c>
      <c r="E4261" t="s">
        <v>58</v>
      </c>
      <c r="F4261" t="s">
        <v>11</v>
      </c>
      <c r="G4261">
        <v>94952</v>
      </c>
      <c r="H4261">
        <v>681416</v>
      </c>
      <c r="I4261">
        <v>38.247909999999997</v>
      </c>
      <c r="J4261">
        <v>-122.63435</v>
      </c>
      <c r="K4261" t="str">
        <f t="shared" ca="1" si="333"/>
        <v>good</v>
      </c>
      <c r="L4261" t="str">
        <f t="shared" ca="1" si="334"/>
        <v>fire</v>
      </c>
      <c r="M4261" t="str">
        <f t="shared" ca="1" si="336"/>
        <v>low</v>
      </c>
      <c r="N4261" t="str">
        <f t="shared" ca="1" si="336"/>
        <v>low</v>
      </c>
      <c r="O4261" t="str">
        <f t="shared" ca="1" si="336"/>
        <v>extreme</v>
      </c>
      <c r="P4261">
        <f t="shared" ca="1" si="335"/>
        <v>3</v>
      </c>
    </row>
    <row r="4262" spans="1:16" x14ac:dyDescent="0.2">
      <c r="A4262">
        <f t="shared" si="337"/>
        <v>1</v>
      </c>
      <c r="B4262" t="s">
        <v>9060</v>
      </c>
      <c r="C4262" t="s">
        <v>4947</v>
      </c>
      <c r="D4262" t="s">
        <v>1788</v>
      </c>
      <c r="E4262" t="s">
        <v>58</v>
      </c>
      <c r="F4262" t="s">
        <v>11</v>
      </c>
      <c r="G4262">
        <v>94952</v>
      </c>
      <c r="H4262">
        <v>824594</v>
      </c>
      <c r="I4262">
        <v>38.214619999999996</v>
      </c>
      <c r="J4262">
        <v>-122.63272000000001</v>
      </c>
      <c r="K4262" t="str">
        <f t="shared" ca="1" si="333"/>
        <v>ugly</v>
      </c>
      <c r="L4262" t="str">
        <f t="shared" ca="1" si="334"/>
        <v>wind</v>
      </c>
      <c r="M4262" t="str">
        <f t="shared" ca="1" si="336"/>
        <v>extreme</v>
      </c>
      <c r="N4262" t="str">
        <f t="shared" ca="1" si="336"/>
        <v>low</v>
      </c>
      <c r="O4262" t="str">
        <f t="shared" ca="1" si="336"/>
        <v>minimal</v>
      </c>
      <c r="P4262">
        <f t="shared" ca="1" si="335"/>
        <v>50</v>
      </c>
    </row>
    <row r="4263" spans="1:16" x14ac:dyDescent="0.2">
      <c r="A4263">
        <f t="shared" si="337"/>
        <v>2</v>
      </c>
      <c r="B4263" t="s">
        <v>9060</v>
      </c>
      <c r="C4263" t="s">
        <v>4948</v>
      </c>
      <c r="D4263" t="s">
        <v>1788</v>
      </c>
      <c r="E4263" t="s">
        <v>58</v>
      </c>
      <c r="F4263" t="s">
        <v>11</v>
      </c>
      <c r="G4263">
        <v>94954</v>
      </c>
      <c r="H4263">
        <v>584195</v>
      </c>
      <c r="I4263">
        <v>38.234929999999999</v>
      </c>
      <c r="J4263">
        <v>-122.6015</v>
      </c>
      <c r="K4263" t="str">
        <f t="shared" ca="1" si="333"/>
        <v>ugly</v>
      </c>
      <c r="L4263" t="str">
        <f t="shared" ca="1" si="334"/>
        <v>smoke</v>
      </c>
      <c r="M4263" t="str">
        <f t="shared" ca="1" si="336"/>
        <v>high</v>
      </c>
      <c r="N4263" t="str">
        <f t="shared" ca="1" si="336"/>
        <v>high</v>
      </c>
      <c r="O4263" t="str">
        <f t="shared" ca="1" si="336"/>
        <v>minimal</v>
      </c>
      <c r="P4263">
        <f t="shared" ca="1" si="335"/>
        <v>47</v>
      </c>
    </row>
    <row r="4264" spans="1:16" x14ac:dyDescent="0.2">
      <c r="A4264">
        <f t="shared" si="337"/>
        <v>3</v>
      </c>
      <c r="B4264" t="s">
        <v>9060</v>
      </c>
      <c r="C4264" t="s">
        <v>4949</v>
      </c>
      <c r="D4264" t="s">
        <v>721</v>
      </c>
      <c r="E4264" t="s">
        <v>38</v>
      </c>
      <c r="F4264" t="s">
        <v>11</v>
      </c>
      <c r="G4264">
        <v>94956</v>
      </c>
      <c r="H4264">
        <v>856743</v>
      </c>
      <c r="I4264">
        <v>38.064500000000002</v>
      </c>
      <c r="J4264">
        <v>-122.82367000000001</v>
      </c>
      <c r="K4264" t="str">
        <f t="shared" ca="1" si="333"/>
        <v>bad</v>
      </c>
      <c r="L4264" t="str">
        <f t="shared" ca="1" si="334"/>
        <v>wind</v>
      </c>
      <c r="M4264" t="str">
        <f t="shared" ca="1" si="336"/>
        <v>extreme</v>
      </c>
      <c r="N4264" t="str">
        <f t="shared" ca="1" si="336"/>
        <v>low</v>
      </c>
      <c r="O4264" t="str">
        <f t="shared" ca="1" si="336"/>
        <v>medium</v>
      </c>
      <c r="P4264">
        <f t="shared" ca="1" si="335"/>
        <v>10</v>
      </c>
    </row>
    <row r="4265" spans="1:16" x14ac:dyDescent="0.2">
      <c r="A4265">
        <f t="shared" si="337"/>
        <v>1</v>
      </c>
      <c r="B4265" t="s">
        <v>9060</v>
      </c>
      <c r="C4265" t="s">
        <v>4950</v>
      </c>
      <c r="D4265" t="s">
        <v>531</v>
      </c>
      <c r="E4265" t="s">
        <v>38</v>
      </c>
      <c r="F4265" t="s">
        <v>11</v>
      </c>
      <c r="G4265">
        <v>94960</v>
      </c>
      <c r="H4265">
        <v>746282</v>
      </c>
      <c r="I4265">
        <v>37.975349999999999</v>
      </c>
      <c r="J4265">
        <v>-122.56091000000001</v>
      </c>
      <c r="K4265" t="str">
        <f t="shared" ca="1" si="333"/>
        <v>bad</v>
      </c>
      <c r="L4265" t="str">
        <f t="shared" ca="1" si="334"/>
        <v>wind</v>
      </c>
      <c r="M4265" t="str">
        <f t="shared" ca="1" si="336"/>
        <v>medium</v>
      </c>
      <c r="N4265" t="str">
        <f t="shared" ca="1" si="336"/>
        <v>low</v>
      </c>
      <c r="O4265" t="str">
        <f t="shared" ca="1" si="336"/>
        <v>high</v>
      </c>
      <c r="P4265">
        <f t="shared" ca="1" si="335"/>
        <v>7</v>
      </c>
    </row>
    <row r="4266" spans="1:16" x14ac:dyDescent="0.2">
      <c r="A4266">
        <f t="shared" si="337"/>
        <v>2</v>
      </c>
      <c r="B4266" t="s">
        <v>9060</v>
      </c>
      <c r="C4266" t="s">
        <v>4951</v>
      </c>
      <c r="D4266" t="s">
        <v>531</v>
      </c>
      <c r="E4266" t="s">
        <v>38</v>
      </c>
      <c r="F4266" t="s">
        <v>11</v>
      </c>
      <c r="G4266">
        <v>94960</v>
      </c>
      <c r="H4266">
        <v>850084</v>
      </c>
      <c r="I4266">
        <v>37.988259999999997</v>
      </c>
      <c r="J4266">
        <v>-122.57393999999999</v>
      </c>
      <c r="K4266" t="str">
        <f t="shared" ca="1" si="333"/>
        <v>bad</v>
      </c>
      <c r="L4266" t="str">
        <f t="shared" ca="1" si="334"/>
        <v>smoke</v>
      </c>
      <c r="M4266" t="str">
        <f t="shared" ca="1" si="336"/>
        <v>low</v>
      </c>
      <c r="N4266" t="str">
        <f t="shared" ca="1" si="336"/>
        <v>medium</v>
      </c>
      <c r="O4266" t="str">
        <f t="shared" ca="1" si="336"/>
        <v>medium</v>
      </c>
      <c r="P4266">
        <f t="shared" ca="1" si="335"/>
        <v>8</v>
      </c>
    </row>
    <row r="4267" spans="1:16" x14ac:dyDescent="0.2">
      <c r="A4267">
        <f t="shared" si="337"/>
        <v>3</v>
      </c>
      <c r="B4267" t="s">
        <v>9060</v>
      </c>
      <c r="C4267" t="s">
        <v>4952</v>
      </c>
      <c r="D4267" t="s">
        <v>879</v>
      </c>
      <c r="E4267" t="s">
        <v>38</v>
      </c>
      <c r="F4267" t="s">
        <v>11</v>
      </c>
      <c r="G4267">
        <v>94904</v>
      </c>
      <c r="H4267">
        <v>735101</v>
      </c>
      <c r="I4267">
        <v>37.957880000000003</v>
      </c>
      <c r="J4267">
        <v>-122.55665</v>
      </c>
      <c r="K4267" t="str">
        <f t="shared" ca="1" si="333"/>
        <v>ugly</v>
      </c>
      <c r="L4267" t="str">
        <f t="shared" ca="1" si="334"/>
        <v>smoke</v>
      </c>
      <c r="M4267" t="str">
        <f t="shared" ca="1" si="336"/>
        <v>minimal</v>
      </c>
      <c r="N4267" t="str">
        <f t="shared" ca="1" si="336"/>
        <v>low</v>
      </c>
      <c r="O4267" t="str">
        <f t="shared" ca="1" si="336"/>
        <v>medium</v>
      </c>
      <c r="P4267">
        <f t="shared" ca="1" si="335"/>
        <v>21</v>
      </c>
    </row>
    <row r="4268" spans="1:16" x14ac:dyDescent="0.2">
      <c r="A4268">
        <f t="shared" si="337"/>
        <v>1</v>
      </c>
      <c r="B4268" t="s">
        <v>9060</v>
      </c>
      <c r="C4268" t="s">
        <v>4953</v>
      </c>
      <c r="D4268" t="s">
        <v>724</v>
      </c>
      <c r="E4268" t="s">
        <v>38</v>
      </c>
      <c r="F4268" t="s">
        <v>11</v>
      </c>
      <c r="G4268">
        <v>94970</v>
      </c>
      <c r="H4268">
        <v>1068996</v>
      </c>
      <c r="I4268">
        <v>37.899990000000003</v>
      </c>
      <c r="J4268">
        <v>-122.64436000000001</v>
      </c>
      <c r="K4268" t="str">
        <f t="shared" ca="1" si="333"/>
        <v>ugly</v>
      </c>
      <c r="L4268" t="str">
        <f t="shared" ca="1" si="334"/>
        <v>wind</v>
      </c>
      <c r="M4268" t="str">
        <f t="shared" ca="1" si="336"/>
        <v>extreme</v>
      </c>
      <c r="N4268" t="str">
        <f t="shared" ca="1" si="336"/>
        <v>low</v>
      </c>
      <c r="O4268" t="str">
        <f t="shared" ca="1" si="336"/>
        <v>medium</v>
      </c>
      <c r="P4268">
        <f t="shared" ca="1" si="335"/>
        <v>5</v>
      </c>
    </row>
    <row r="4269" spans="1:16" x14ac:dyDescent="0.2">
      <c r="A4269">
        <f t="shared" si="337"/>
        <v>2</v>
      </c>
      <c r="B4269" t="s">
        <v>9060</v>
      </c>
      <c r="C4269" t="s">
        <v>4954</v>
      </c>
      <c r="D4269" t="s">
        <v>784</v>
      </c>
      <c r="E4269" t="s">
        <v>17</v>
      </c>
      <c r="F4269" t="s">
        <v>11</v>
      </c>
      <c r="G4269">
        <v>93953</v>
      </c>
      <c r="H4269">
        <v>1477276</v>
      </c>
      <c r="I4269">
        <v>36.592190000000002</v>
      </c>
      <c r="J4269">
        <v>-121.94949</v>
      </c>
      <c r="K4269" t="str">
        <f t="shared" ca="1" si="333"/>
        <v>ugly</v>
      </c>
      <c r="L4269" t="str">
        <f t="shared" ca="1" si="334"/>
        <v>fire</v>
      </c>
      <c r="M4269" t="str">
        <f t="shared" ca="1" si="336"/>
        <v>minimal</v>
      </c>
      <c r="N4269" t="str">
        <f t="shared" ca="1" si="336"/>
        <v>medium</v>
      </c>
      <c r="O4269" t="str">
        <f t="shared" ca="1" si="336"/>
        <v>extreme</v>
      </c>
      <c r="P4269">
        <f t="shared" ca="1" si="335"/>
        <v>8</v>
      </c>
    </row>
    <row r="4270" spans="1:16" x14ac:dyDescent="0.2">
      <c r="A4270">
        <f t="shared" si="337"/>
        <v>3</v>
      </c>
      <c r="B4270" t="s">
        <v>9060</v>
      </c>
      <c r="C4270" t="s">
        <v>4955</v>
      </c>
      <c r="D4270" t="s">
        <v>4956</v>
      </c>
      <c r="E4270" t="s">
        <v>58</v>
      </c>
      <c r="F4270" t="s">
        <v>11</v>
      </c>
      <c r="G4270">
        <v>94923</v>
      </c>
      <c r="H4270">
        <v>561160</v>
      </c>
      <c r="I4270">
        <v>38.31532</v>
      </c>
      <c r="J4270">
        <v>-123.02152</v>
      </c>
      <c r="K4270" t="str">
        <f t="shared" ca="1" si="333"/>
        <v>ugly</v>
      </c>
      <c r="L4270" t="str">
        <f t="shared" ca="1" si="334"/>
        <v>fire</v>
      </c>
      <c r="M4270" t="str">
        <f t="shared" ca="1" si="336"/>
        <v>minimal</v>
      </c>
      <c r="N4270" t="str">
        <f t="shared" ca="1" si="336"/>
        <v>low</v>
      </c>
      <c r="O4270" t="str">
        <f t="shared" ca="1" si="336"/>
        <v>low</v>
      </c>
      <c r="P4270">
        <f t="shared" ca="1" si="335"/>
        <v>8</v>
      </c>
    </row>
    <row r="4271" spans="1:16" x14ac:dyDescent="0.2">
      <c r="A4271">
        <f t="shared" si="337"/>
        <v>1</v>
      </c>
      <c r="B4271" t="s">
        <v>9060</v>
      </c>
      <c r="C4271" t="s">
        <v>4957</v>
      </c>
      <c r="D4271" t="s">
        <v>3528</v>
      </c>
      <c r="E4271" t="s">
        <v>58</v>
      </c>
      <c r="F4271" t="s">
        <v>11</v>
      </c>
      <c r="G4271">
        <v>94928</v>
      </c>
      <c r="H4271">
        <v>627310</v>
      </c>
      <c r="I4271">
        <v>38.346629999999998</v>
      </c>
      <c r="J4271">
        <v>-122.6947</v>
      </c>
      <c r="K4271" t="str">
        <f t="shared" ca="1" si="333"/>
        <v>good</v>
      </c>
      <c r="L4271" t="str">
        <f t="shared" ca="1" si="334"/>
        <v>wind</v>
      </c>
      <c r="M4271" t="str">
        <f t="shared" ca="1" si="336"/>
        <v>low</v>
      </c>
      <c r="N4271" t="str">
        <f t="shared" ca="1" si="336"/>
        <v>low</v>
      </c>
      <c r="O4271" t="str">
        <f t="shared" ca="1" si="336"/>
        <v>extreme</v>
      </c>
      <c r="P4271">
        <f t="shared" ca="1" si="335"/>
        <v>1</v>
      </c>
    </row>
    <row r="4272" spans="1:16" x14ac:dyDescent="0.2">
      <c r="A4272">
        <f t="shared" si="337"/>
        <v>2</v>
      </c>
      <c r="B4272" t="s">
        <v>9060</v>
      </c>
      <c r="C4272" t="s">
        <v>4958</v>
      </c>
      <c r="D4272" t="s">
        <v>3528</v>
      </c>
      <c r="E4272" t="s">
        <v>58</v>
      </c>
      <c r="F4272" t="s">
        <v>11</v>
      </c>
      <c r="G4272">
        <v>94928</v>
      </c>
      <c r="H4272">
        <v>658259</v>
      </c>
      <c r="I4272">
        <v>38.336509999999997</v>
      </c>
      <c r="J4272">
        <v>-122.69197</v>
      </c>
      <c r="K4272" t="str">
        <f t="shared" ca="1" si="333"/>
        <v>good</v>
      </c>
      <c r="L4272" t="str">
        <f t="shared" ca="1" si="334"/>
        <v>wind</v>
      </c>
      <c r="M4272" t="str">
        <f t="shared" ca="1" si="336"/>
        <v>minimal</v>
      </c>
      <c r="N4272" t="str">
        <f t="shared" ca="1" si="336"/>
        <v>medium</v>
      </c>
      <c r="O4272" t="str">
        <f t="shared" ca="1" si="336"/>
        <v>high</v>
      </c>
      <c r="P4272">
        <f t="shared" ca="1" si="335"/>
        <v>6</v>
      </c>
    </row>
    <row r="4273" spans="1:16" x14ac:dyDescent="0.2">
      <c r="A4273">
        <f t="shared" si="337"/>
        <v>3</v>
      </c>
      <c r="B4273" t="s">
        <v>9060</v>
      </c>
      <c r="C4273" t="s">
        <v>4959</v>
      </c>
      <c r="D4273" t="s">
        <v>57</v>
      </c>
      <c r="E4273" t="s">
        <v>58</v>
      </c>
      <c r="F4273" t="s">
        <v>11</v>
      </c>
      <c r="G4273">
        <v>95403</v>
      </c>
      <c r="H4273">
        <v>634531</v>
      </c>
      <c r="I4273">
        <v>38.496589999999998</v>
      </c>
      <c r="J4273">
        <v>-122.7606</v>
      </c>
      <c r="K4273" t="str">
        <f t="shared" ca="1" si="333"/>
        <v>good</v>
      </c>
      <c r="L4273" t="str">
        <f t="shared" ca="1" si="334"/>
        <v>fire</v>
      </c>
      <c r="M4273" t="str">
        <f t="shared" ca="1" si="336"/>
        <v>medium</v>
      </c>
      <c r="N4273" t="str">
        <f t="shared" ca="1" si="336"/>
        <v>medium</v>
      </c>
      <c r="O4273" t="str">
        <f t="shared" ca="1" si="336"/>
        <v>low</v>
      </c>
      <c r="P4273">
        <f t="shared" ca="1" si="335"/>
        <v>20</v>
      </c>
    </row>
    <row r="4274" spans="1:16" x14ac:dyDescent="0.2">
      <c r="A4274">
        <f t="shared" si="337"/>
        <v>1</v>
      </c>
      <c r="B4274" t="s">
        <v>9060</v>
      </c>
      <c r="C4274" t="s">
        <v>4960</v>
      </c>
      <c r="D4274" t="s">
        <v>57</v>
      </c>
      <c r="E4274" t="s">
        <v>58</v>
      </c>
      <c r="F4274" t="s">
        <v>11</v>
      </c>
      <c r="G4274">
        <v>95404</v>
      </c>
      <c r="H4274">
        <v>574606</v>
      </c>
      <c r="I4274">
        <v>38.398209999999999</v>
      </c>
      <c r="J4274">
        <v>-122.63639000000001</v>
      </c>
      <c r="K4274" t="str">
        <f t="shared" ca="1" si="333"/>
        <v>ugly</v>
      </c>
      <c r="L4274" t="str">
        <f t="shared" ca="1" si="334"/>
        <v>fire</v>
      </c>
      <c r="M4274" t="str">
        <f t="shared" ca="1" si="336"/>
        <v>extreme</v>
      </c>
      <c r="N4274" t="str">
        <f t="shared" ca="1" si="336"/>
        <v>medium</v>
      </c>
      <c r="O4274" t="str">
        <f t="shared" ca="1" si="336"/>
        <v>extreme</v>
      </c>
      <c r="P4274">
        <f t="shared" ca="1" si="335"/>
        <v>4</v>
      </c>
    </row>
    <row r="4275" spans="1:16" x14ac:dyDescent="0.2">
      <c r="A4275">
        <f t="shared" si="337"/>
        <v>2</v>
      </c>
      <c r="B4275" t="s">
        <v>9060</v>
      </c>
      <c r="C4275" t="s">
        <v>4961</v>
      </c>
      <c r="D4275" t="s">
        <v>57</v>
      </c>
      <c r="E4275" t="s">
        <v>58</v>
      </c>
      <c r="F4275" t="s">
        <v>11</v>
      </c>
      <c r="G4275">
        <v>95404</v>
      </c>
      <c r="H4275">
        <v>565261</v>
      </c>
      <c r="I4275">
        <v>38.444629999999997</v>
      </c>
      <c r="J4275">
        <v>-122.71550000000001</v>
      </c>
      <c r="K4275" t="str">
        <f t="shared" ca="1" si="333"/>
        <v>good</v>
      </c>
      <c r="L4275" t="str">
        <f t="shared" ca="1" si="334"/>
        <v>wind</v>
      </c>
      <c r="M4275" t="str">
        <f t="shared" ca="1" si="336"/>
        <v>minimal</v>
      </c>
      <c r="N4275" t="str">
        <f t="shared" ca="1" si="336"/>
        <v>minimal</v>
      </c>
      <c r="O4275" t="str">
        <f t="shared" ca="1" si="336"/>
        <v>high</v>
      </c>
      <c r="P4275">
        <f t="shared" ca="1" si="335"/>
        <v>40</v>
      </c>
    </row>
    <row r="4276" spans="1:16" x14ac:dyDescent="0.2">
      <c r="A4276">
        <f t="shared" si="337"/>
        <v>3</v>
      </c>
      <c r="B4276" t="s">
        <v>9060</v>
      </c>
      <c r="C4276" t="s">
        <v>4962</v>
      </c>
      <c r="D4276" t="s">
        <v>57</v>
      </c>
      <c r="E4276" t="s">
        <v>58</v>
      </c>
      <c r="F4276" t="s">
        <v>11</v>
      </c>
      <c r="G4276">
        <v>95409</v>
      </c>
      <c r="H4276">
        <v>990390</v>
      </c>
      <c r="I4276">
        <v>38.468400000000003</v>
      </c>
      <c r="J4276">
        <v>-122.66293</v>
      </c>
      <c r="K4276" t="str">
        <f t="shared" ca="1" si="333"/>
        <v>bad</v>
      </c>
      <c r="L4276" t="str">
        <f t="shared" ca="1" si="334"/>
        <v>wind</v>
      </c>
      <c r="M4276" t="str">
        <f t="shared" ca="1" si="336"/>
        <v>extreme</v>
      </c>
      <c r="N4276" t="str">
        <f t="shared" ca="1" si="336"/>
        <v>extreme</v>
      </c>
      <c r="O4276" t="str">
        <f t="shared" ca="1" si="336"/>
        <v>extreme</v>
      </c>
      <c r="P4276">
        <f t="shared" ca="1" si="335"/>
        <v>40</v>
      </c>
    </row>
    <row r="4277" spans="1:16" x14ac:dyDescent="0.2">
      <c r="A4277">
        <f t="shared" si="337"/>
        <v>1</v>
      </c>
      <c r="B4277" t="s">
        <v>9060</v>
      </c>
      <c r="C4277" t="s">
        <v>4963</v>
      </c>
      <c r="D4277" t="s">
        <v>729</v>
      </c>
      <c r="E4277" t="s">
        <v>58</v>
      </c>
      <c r="F4277" t="s">
        <v>11</v>
      </c>
      <c r="G4277">
        <v>95442</v>
      </c>
      <c r="H4277">
        <v>483726</v>
      </c>
      <c r="I4277">
        <v>38.38682</v>
      </c>
      <c r="J4277">
        <v>-122.56898</v>
      </c>
      <c r="K4277" t="str">
        <f t="shared" ca="1" si="333"/>
        <v>bad</v>
      </c>
      <c r="L4277" t="str">
        <f t="shared" ca="1" si="334"/>
        <v>fire</v>
      </c>
      <c r="M4277" t="str">
        <f t="shared" ca="1" si="336"/>
        <v>extreme</v>
      </c>
      <c r="N4277" t="str">
        <f t="shared" ca="1" si="336"/>
        <v>high</v>
      </c>
      <c r="O4277" t="str">
        <f t="shared" ca="1" si="336"/>
        <v>minimal</v>
      </c>
      <c r="P4277">
        <f t="shared" ca="1" si="335"/>
        <v>6</v>
      </c>
    </row>
    <row r="4278" spans="1:16" x14ac:dyDescent="0.2">
      <c r="A4278">
        <f t="shared" si="337"/>
        <v>2</v>
      </c>
      <c r="B4278" t="s">
        <v>9060</v>
      </c>
      <c r="C4278" t="s">
        <v>4964</v>
      </c>
      <c r="D4278" t="s">
        <v>2278</v>
      </c>
      <c r="E4278" t="s">
        <v>58</v>
      </c>
      <c r="F4278" t="s">
        <v>11</v>
      </c>
      <c r="G4278">
        <v>95446</v>
      </c>
      <c r="H4278">
        <v>423544</v>
      </c>
      <c r="I4278">
        <v>38.512279999999997</v>
      </c>
      <c r="J4278">
        <v>-122.99876</v>
      </c>
      <c r="K4278" t="str">
        <f t="shared" ca="1" si="333"/>
        <v>ugly</v>
      </c>
      <c r="L4278" t="str">
        <f t="shared" ca="1" si="334"/>
        <v>wind</v>
      </c>
      <c r="M4278" t="str">
        <f t="shared" ca="1" si="336"/>
        <v>low</v>
      </c>
      <c r="N4278" t="str">
        <f t="shared" ca="1" si="336"/>
        <v>extreme</v>
      </c>
      <c r="O4278" t="str">
        <f t="shared" ca="1" si="336"/>
        <v>high</v>
      </c>
      <c r="P4278">
        <f t="shared" ca="1" si="335"/>
        <v>21</v>
      </c>
    </row>
    <row r="4279" spans="1:16" x14ac:dyDescent="0.2">
      <c r="A4279">
        <f t="shared" si="337"/>
        <v>3</v>
      </c>
      <c r="B4279" t="s">
        <v>9060</v>
      </c>
      <c r="C4279" t="s">
        <v>4965</v>
      </c>
      <c r="D4279" t="s">
        <v>2278</v>
      </c>
      <c r="E4279" t="s">
        <v>58</v>
      </c>
      <c r="F4279" t="s">
        <v>11</v>
      </c>
      <c r="G4279">
        <v>95446</v>
      </c>
      <c r="H4279">
        <v>947044</v>
      </c>
      <c r="I4279">
        <v>38.49586</v>
      </c>
      <c r="J4279">
        <v>-123.00448</v>
      </c>
      <c r="K4279" t="str">
        <f t="shared" ca="1" si="333"/>
        <v>bad</v>
      </c>
      <c r="L4279" t="str">
        <f t="shared" ca="1" si="334"/>
        <v>wind</v>
      </c>
      <c r="M4279" t="str">
        <f t="shared" ca="1" si="336"/>
        <v>medium</v>
      </c>
      <c r="N4279" t="str">
        <f t="shared" ca="1" si="336"/>
        <v>minimal</v>
      </c>
      <c r="O4279" t="str">
        <f t="shared" ca="1" si="336"/>
        <v>high</v>
      </c>
      <c r="P4279">
        <f t="shared" ca="1" si="335"/>
        <v>21</v>
      </c>
    </row>
    <row r="4280" spans="1:16" x14ac:dyDescent="0.2">
      <c r="A4280">
        <f t="shared" si="337"/>
        <v>1</v>
      </c>
      <c r="B4280" t="s">
        <v>9060</v>
      </c>
      <c r="C4280" t="s">
        <v>4966</v>
      </c>
      <c r="D4280" t="s">
        <v>1609</v>
      </c>
      <c r="E4280" t="s">
        <v>58</v>
      </c>
      <c r="F4280" t="s">
        <v>11</v>
      </c>
      <c r="G4280">
        <v>95448</v>
      </c>
      <c r="H4280">
        <v>511470</v>
      </c>
      <c r="I4280">
        <v>38.622419999999998</v>
      </c>
      <c r="J4280">
        <v>-122.86237</v>
      </c>
      <c r="K4280" t="str">
        <f t="shared" ca="1" si="333"/>
        <v>bad</v>
      </c>
      <c r="L4280" t="str">
        <f t="shared" ca="1" si="334"/>
        <v>wind</v>
      </c>
      <c r="M4280" t="str">
        <f t="shared" ca="1" si="336"/>
        <v>extreme</v>
      </c>
      <c r="N4280" t="str">
        <f t="shared" ca="1" si="336"/>
        <v>medium</v>
      </c>
      <c r="O4280" t="str">
        <f t="shared" ca="1" si="336"/>
        <v>low</v>
      </c>
      <c r="P4280">
        <f t="shared" ca="1" si="335"/>
        <v>13</v>
      </c>
    </row>
    <row r="4281" spans="1:16" x14ac:dyDescent="0.2">
      <c r="A4281">
        <f t="shared" si="337"/>
        <v>2</v>
      </c>
      <c r="B4281" t="s">
        <v>9060</v>
      </c>
      <c r="C4281" t="s">
        <v>4967</v>
      </c>
      <c r="D4281" t="s">
        <v>1274</v>
      </c>
      <c r="E4281" t="s">
        <v>58</v>
      </c>
      <c r="F4281" t="s">
        <v>11</v>
      </c>
      <c r="G4281">
        <v>95452</v>
      </c>
      <c r="H4281">
        <v>630160</v>
      </c>
      <c r="I4281">
        <v>38.39828</v>
      </c>
      <c r="J4281">
        <v>-122.57236</v>
      </c>
      <c r="K4281" t="str">
        <f t="shared" ca="1" si="333"/>
        <v>bad</v>
      </c>
      <c r="L4281" t="str">
        <f t="shared" ca="1" si="334"/>
        <v>wind</v>
      </c>
      <c r="M4281" t="str">
        <f t="shared" ca="1" si="336"/>
        <v>low</v>
      </c>
      <c r="N4281" t="str">
        <f t="shared" ca="1" si="336"/>
        <v>medium</v>
      </c>
      <c r="O4281" t="str">
        <f t="shared" ca="1" si="336"/>
        <v>high</v>
      </c>
      <c r="P4281">
        <f t="shared" ca="1" si="335"/>
        <v>10</v>
      </c>
    </row>
    <row r="4282" spans="1:16" x14ac:dyDescent="0.2">
      <c r="A4282">
        <f t="shared" si="337"/>
        <v>3</v>
      </c>
      <c r="B4282" t="s">
        <v>9060</v>
      </c>
      <c r="C4282" t="s">
        <v>4968</v>
      </c>
      <c r="D4282" t="s">
        <v>1612</v>
      </c>
      <c r="E4282" t="s">
        <v>58</v>
      </c>
      <c r="F4282" t="s">
        <v>11</v>
      </c>
      <c r="G4282">
        <v>95472</v>
      </c>
      <c r="H4282">
        <v>767859</v>
      </c>
      <c r="I4282">
        <v>38.35613</v>
      </c>
      <c r="J4282">
        <v>-122.76293</v>
      </c>
      <c r="K4282" t="str">
        <f t="shared" ca="1" si="333"/>
        <v>ugly</v>
      </c>
      <c r="L4282" t="str">
        <f t="shared" ca="1" si="334"/>
        <v>smoke</v>
      </c>
      <c r="M4282" t="str">
        <f t="shared" ca="1" si="336"/>
        <v>low</v>
      </c>
      <c r="N4282" t="str">
        <f t="shared" ca="1" si="336"/>
        <v>extreme</v>
      </c>
      <c r="O4282" t="str">
        <f t="shared" ca="1" si="336"/>
        <v>low</v>
      </c>
      <c r="P4282">
        <f t="shared" ca="1" si="335"/>
        <v>47</v>
      </c>
    </row>
    <row r="4283" spans="1:16" x14ac:dyDescent="0.2">
      <c r="A4283">
        <f t="shared" si="337"/>
        <v>1</v>
      </c>
      <c r="B4283" t="s">
        <v>9060</v>
      </c>
      <c r="C4283" t="s">
        <v>4969</v>
      </c>
      <c r="D4283" t="s">
        <v>784</v>
      </c>
      <c r="E4283" t="s">
        <v>17</v>
      </c>
      <c r="F4283" t="s">
        <v>11</v>
      </c>
      <c r="G4283">
        <v>93953</v>
      </c>
      <c r="H4283">
        <v>2222634</v>
      </c>
      <c r="I4283">
        <v>36.599629999999998</v>
      </c>
      <c r="J4283">
        <v>-121.95147</v>
      </c>
      <c r="K4283" t="str">
        <f t="shared" ca="1" si="333"/>
        <v>bad</v>
      </c>
      <c r="L4283" t="str">
        <f t="shared" ca="1" si="334"/>
        <v>fire</v>
      </c>
      <c r="M4283" t="str">
        <f t="shared" ca="1" si="336"/>
        <v>high</v>
      </c>
      <c r="N4283" t="str">
        <f t="shared" ca="1" si="336"/>
        <v>high</v>
      </c>
      <c r="O4283" t="str">
        <f t="shared" ca="1" si="336"/>
        <v>extreme</v>
      </c>
      <c r="P4283">
        <f t="shared" ca="1" si="335"/>
        <v>16</v>
      </c>
    </row>
    <row r="4284" spans="1:16" x14ac:dyDescent="0.2">
      <c r="A4284">
        <f t="shared" si="337"/>
        <v>2</v>
      </c>
      <c r="B4284" t="s">
        <v>9060</v>
      </c>
      <c r="C4284" t="s">
        <v>4970</v>
      </c>
      <c r="D4284" t="s">
        <v>1612</v>
      </c>
      <c r="E4284" t="s">
        <v>58</v>
      </c>
      <c r="F4284" t="s">
        <v>11</v>
      </c>
      <c r="G4284">
        <v>95472</v>
      </c>
      <c r="H4284">
        <v>484938</v>
      </c>
      <c r="I4284">
        <v>38.417160000000003</v>
      </c>
      <c r="J4284">
        <v>-122.88684000000001</v>
      </c>
      <c r="K4284" t="str">
        <f t="shared" ca="1" si="333"/>
        <v>bad</v>
      </c>
      <c r="L4284" t="str">
        <f t="shared" ca="1" si="334"/>
        <v>fire</v>
      </c>
      <c r="M4284" t="str">
        <f t="shared" ca="1" si="336"/>
        <v>medium</v>
      </c>
      <c r="N4284" t="str">
        <f t="shared" ca="1" si="336"/>
        <v>minimal</v>
      </c>
      <c r="O4284" t="str">
        <f t="shared" ca="1" si="336"/>
        <v>high</v>
      </c>
      <c r="P4284">
        <f t="shared" ca="1" si="335"/>
        <v>8</v>
      </c>
    </row>
    <row r="4285" spans="1:16" x14ac:dyDescent="0.2">
      <c r="A4285">
        <f t="shared" si="337"/>
        <v>3</v>
      </c>
      <c r="B4285" t="s">
        <v>9060</v>
      </c>
      <c r="C4285" t="s">
        <v>4971</v>
      </c>
      <c r="D4285" t="s">
        <v>28</v>
      </c>
      <c r="E4285" t="s">
        <v>28</v>
      </c>
      <c r="F4285" t="s">
        <v>11</v>
      </c>
      <c r="G4285">
        <v>94558</v>
      </c>
      <c r="H4285">
        <v>784322</v>
      </c>
      <c r="I4285">
        <v>38.305709999999998</v>
      </c>
      <c r="J4285">
        <v>-122.32876</v>
      </c>
      <c r="K4285" t="str">
        <f t="shared" ca="1" si="333"/>
        <v>bad</v>
      </c>
      <c r="L4285" t="str">
        <f t="shared" ca="1" si="334"/>
        <v>smoke</v>
      </c>
      <c r="M4285" t="str">
        <f t="shared" ca="1" si="336"/>
        <v>high</v>
      </c>
      <c r="N4285" t="str">
        <f t="shared" ca="1" si="336"/>
        <v>high</v>
      </c>
      <c r="O4285" t="str">
        <f t="shared" ca="1" si="336"/>
        <v>minimal</v>
      </c>
      <c r="P4285">
        <f t="shared" ca="1" si="335"/>
        <v>15</v>
      </c>
    </row>
    <row r="4286" spans="1:16" x14ac:dyDescent="0.2">
      <c r="A4286">
        <f t="shared" si="337"/>
        <v>1</v>
      </c>
      <c r="B4286" t="s">
        <v>9060</v>
      </c>
      <c r="C4286" t="s">
        <v>4972</v>
      </c>
      <c r="D4286" t="s">
        <v>28</v>
      </c>
      <c r="E4286" t="s">
        <v>28</v>
      </c>
      <c r="F4286" t="s">
        <v>11</v>
      </c>
      <c r="G4286">
        <v>94558</v>
      </c>
      <c r="H4286">
        <v>420015</v>
      </c>
      <c r="I4286">
        <v>38.3491</v>
      </c>
      <c r="J4286">
        <v>-122.30338999999999</v>
      </c>
      <c r="K4286" t="str">
        <f t="shared" ca="1" si="333"/>
        <v>bad</v>
      </c>
      <c r="L4286" t="str">
        <f t="shared" ca="1" si="334"/>
        <v>smoke</v>
      </c>
      <c r="M4286" t="str">
        <f t="shared" ca="1" si="336"/>
        <v>medium</v>
      </c>
      <c r="N4286" t="str">
        <f t="shared" ca="1" si="336"/>
        <v>high</v>
      </c>
      <c r="O4286" t="str">
        <f t="shared" ca="1" si="336"/>
        <v>high</v>
      </c>
      <c r="P4286">
        <f t="shared" ca="1" si="335"/>
        <v>35</v>
      </c>
    </row>
    <row r="4287" spans="1:16" x14ac:dyDescent="0.2">
      <c r="A4287">
        <f t="shared" si="337"/>
        <v>2</v>
      </c>
      <c r="B4287" t="s">
        <v>9060</v>
      </c>
      <c r="C4287" t="s">
        <v>4973</v>
      </c>
      <c r="D4287" t="s">
        <v>28</v>
      </c>
      <c r="E4287" t="s">
        <v>28</v>
      </c>
      <c r="F4287" t="s">
        <v>11</v>
      </c>
      <c r="G4287">
        <v>94558</v>
      </c>
      <c r="H4287">
        <v>584931</v>
      </c>
      <c r="I4287">
        <v>38.367159999999998</v>
      </c>
      <c r="J4287">
        <v>-122.31534000000001</v>
      </c>
      <c r="K4287" t="str">
        <f t="shared" ca="1" si="333"/>
        <v>good</v>
      </c>
      <c r="L4287" t="str">
        <f t="shared" ca="1" si="334"/>
        <v>fire</v>
      </c>
      <c r="M4287" t="str">
        <f t="shared" ca="1" si="336"/>
        <v>extreme</v>
      </c>
      <c r="N4287" t="str">
        <f t="shared" ca="1" si="336"/>
        <v>low</v>
      </c>
      <c r="O4287" t="str">
        <f t="shared" ca="1" si="336"/>
        <v>low</v>
      </c>
      <c r="P4287">
        <f t="shared" ca="1" si="335"/>
        <v>45</v>
      </c>
    </row>
    <row r="4288" spans="1:16" x14ac:dyDescent="0.2">
      <c r="A4288">
        <f t="shared" si="337"/>
        <v>3</v>
      </c>
      <c r="B4288" t="s">
        <v>9060</v>
      </c>
      <c r="C4288" t="s">
        <v>4974</v>
      </c>
      <c r="D4288" t="s">
        <v>28</v>
      </c>
      <c r="E4288" t="s">
        <v>28</v>
      </c>
      <c r="F4288" t="s">
        <v>11</v>
      </c>
      <c r="G4288">
        <v>94558</v>
      </c>
      <c r="H4288">
        <v>425981</v>
      </c>
      <c r="I4288">
        <v>38.368940000000002</v>
      </c>
      <c r="J4288">
        <v>-122.31619000000001</v>
      </c>
      <c r="K4288" t="str">
        <f t="shared" ca="1" si="333"/>
        <v>good</v>
      </c>
      <c r="L4288" t="str">
        <f t="shared" ca="1" si="334"/>
        <v>smoke</v>
      </c>
      <c r="M4288" t="str">
        <f t="shared" ca="1" si="336"/>
        <v>medium</v>
      </c>
      <c r="N4288" t="str">
        <f t="shared" ca="1" si="336"/>
        <v>minimal</v>
      </c>
      <c r="O4288" t="str">
        <f t="shared" ca="1" si="336"/>
        <v>high</v>
      </c>
      <c r="P4288">
        <f t="shared" ca="1" si="335"/>
        <v>49</v>
      </c>
    </row>
    <row r="4289" spans="1:16" x14ac:dyDescent="0.2">
      <c r="A4289">
        <f t="shared" si="337"/>
        <v>1</v>
      </c>
      <c r="B4289" t="s">
        <v>9060</v>
      </c>
      <c r="C4289" t="s">
        <v>4975</v>
      </c>
      <c r="D4289" t="s">
        <v>28</v>
      </c>
      <c r="E4289" t="s">
        <v>28</v>
      </c>
      <c r="F4289" t="s">
        <v>11</v>
      </c>
      <c r="G4289">
        <v>94558</v>
      </c>
      <c r="H4289">
        <v>592037</v>
      </c>
      <c r="I4289">
        <v>38.357729999999997</v>
      </c>
      <c r="J4289">
        <v>-122.25551</v>
      </c>
      <c r="K4289" t="str">
        <f t="shared" ca="1" si="333"/>
        <v>bad</v>
      </c>
      <c r="L4289" t="str">
        <f t="shared" ca="1" si="334"/>
        <v>fire</v>
      </c>
      <c r="M4289" t="str">
        <f t="shared" ca="1" si="336"/>
        <v>minimal</v>
      </c>
      <c r="N4289" t="str">
        <f t="shared" ca="1" si="336"/>
        <v>minimal</v>
      </c>
      <c r="O4289" t="str">
        <f t="shared" ca="1" si="336"/>
        <v>minimal</v>
      </c>
      <c r="P4289">
        <f t="shared" ca="1" si="335"/>
        <v>26</v>
      </c>
    </row>
    <row r="4290" spans="1:16" x14ac:dyDescent="0.2">
      <c r="A4290">
        <f t="shared" si="337"/>
        <v>2</v>
      </c>
      <c r="B4290" t="s">
        <v>9060</v>
      </c>
      <c r="C4290" t="s">
        <v>4976</v>
      </c>
      <c r="D4290" t="s">
        <v>3066</v>
      </c>
      <c r="E4290" t="s">
        <v>116</v>
      </c>
      <c r="F4290" t="s">
        <v>11</v>
      </c>
      <c r="G4290">
        <v>94806</v>
      </c>
      <c r="H4290">
        <v>492669</v>
      </c>
      <c r="I4290">
        <v>37.97437</v>
      </c>
      <c r="J4290">
        <v>-122.33655</v>
      </c>
      <c r="K4290" t="str">
        <f t="shared" ca="1" si="333"/>
        <v>bad</v>
      </c>
      <c r="L4290" t="str">
        <f t="shared" ca="1" si="334"/>
        <v>smoke</v>
      </c>
      <c r="M4290" t="str">
        <f t="shared" ca="1" si="336"/>
        <v>extreme</v>
      </c>
      <c r="N4290" t="str">
        <f t="shared" ca="1" si="336"/>
        <v>minimal</v>
      </c>
      <c r="O4290" t="str">
        <f t="shared" ca="1" si="336"/>
        <v>minimal</v>
      </c>
      <c r="P4290">
        <f t="shared" ca="1" si="335"/>
        <v>17</v>
      </c>
    </row>
    <row r="4291" spans="1:16" x14ac:dyDescent="0.2">
      <c r="A4291">
        <f t="shared" si="337"/>
        <v>3</v>
      </c>
      <c r="B4291" t="s">
        <v>9060</v>
      </c>
      <c r="C4291" t="s">
        <v>4977</v>
      </c>
      <c r="D4291" t="s">
        <v>3066</v>
      </c>
      <c r="E4291" t="s">
        <v>116</v>
      </c>
      <c r="F4291" t="s">
        <v>11</v>
      </c>
      <c r="G4291">
        <v>94806</v>
      </c>
      <c r="H4291">
        <v>498860</v>
      </c>
      <c r="I4291">
        <v>37.958889999999997</v>
      </c>
      <c r="J4291">
        <v>-122.31947</v>
      </c>
      <c r="K4291" t="str">
        <f t="shared" ref="K4291:K4354" ca="1" si="338">INDEX($R$2:$R$4,RANDBETWEEN(1,3))</f>
        <v>ugly</v>
      </c>
      <c r="L4291" t="str">
        <f t="shared" ref="L4291:L4354" ca="1" si="339">INDEX($S$2:$S$4,RANDBETWEEN(1,3))</f>
        <v>wind</v>
      </c>
      <c r="M4291" t="str">
        <f t="shared" ca="1" si="336"/>
        <v>medium</v>
      </c>
      <c r="N4291" t="str">
        <f t="shared" ca="1" si="336"/>
        <v>extreme</v>
      </c>
      <c r="O4291" t="str">
        <f t="shared" ca="1" si="336"/>
        <v>medium</v>
      </c>
      <c r="P4291">
        <f t="shared" ref="P4291:P4354" ca="1" si="340">RANDBETWEEN(0,50)</f>
        <v>7</v>
      </c>
    </row>
    <row r="4292" spans="1:16" x14ac:dyDescent="0.2">
      <c r="A4292">
        <f t="shared" si="337"/>
        <v>1</v>
      </c>
      <c r="B4292" t="s">
        <v>9060</v>
      </c>
      <c r="C4292" t="s">
        <v>4978</v>
      </c>
      <c r="D4292" t="s">
        <v>3066</v>
      </c>
      <c r="E4292" t="s">
        <v>116</v>
      </c>
      <c r="F4292" t="s">
        <v>11</v>
      </c>
      <c r="G4292">
        <v>94806</v>
      </c>
      <c r="H4292">
        <v>906578</v>
      </c>
      <c r="I4292">
        <v>37.99832</v>
      </c>
      <c r="J4292">
        <v>-122.33082</v>
      </c>
      <c r="K4292" t="str">
        <f t="shared" ca="1" si="338"/>
        <v>good</v>
      </c>
      <c r="L4292" t="str">
        <f t="shared" ca="1" si="339"/>
        <v>smoke</v>
      </c>
      <c r="M4292" t="str">
        <f t="shared" ca="1" si="336"/>
        <v>high</v>
      </c>
      <c r="N4292" t="str">
        <f t="shared" ca="1" si="336"/>
        <v>extreme</v>
      </c>
      <c r="O4292" t="str">
        <f t="shared" ca="1" si="336"/>
        <v>minimal</v>
      </c>
      <c r="P4292">
        <f t="shared" ca="1" si="340"/>
        <v>16</v>
      </c>
    </row>
    <row r="4293" spans="1:16" x14ac:dyDescent="0.2">
      <c r="A4293">
        <f t="shared" si="337"/>
        <v>2</v>
      </c>
      <c r="B4293" t="s">
        <v>9060</v>
      </c>
      <c r="C4293" t="s">
        <v>4979</v>
      </c>
      <c r="D4293" t="s">
        <v>3062</v>
      </c>
      <c r="E4293" t="s">
        <v>116</v>
      </c>
      <c r="F4293" t="s">
        <v>11</v>
      </c>
      <c r="G4293">
        <v>94530</v>
      </c>
      <c r="H4293">
        <v>498965</v>
      </c>
      <c r="I4293">
        <v>37.905799999999999</v>
      </c>
      <c r="J4293">
        <v>-122.29045000000001</v>
      </c>
      <c r="K4293" t="str">
        <f t="shared" ca="1" si="338"/>
        <v>good</v>
      </c>
      <c r="L4293" t="str">
        <f t="shared" ca="1" si="339"/>
        <v>smoke</v>
      </c>
      <c r="M4293" t="str">
        <f t="shared" ref="M4293:O4356" ca="1" si="341">INDEX($T$2:$T$6,RANDBETWEEN(1,5))</f>
        <v>medium</v>
      </c>
      <c r="N4293" t="str">
        <f t="shared" ca="1" si="341"/>
        <v>medium</v>
      </c>
      <c r="O4293" t="str">
        <f t="shared" ca="1" si="341"/>
        <v>extreme</v>
      </c>
      <c r="P4293">
        <f t="shared" ca="1" si="340"/>
        <v>22</v>
      </c>
    </row>
    <row r="4294" spans="1:16" x14ac:dyDescent="0.2">
      <c r="A4294">
        <f t="shared" si="337"/>
        <v>3</v>
      </c>
      <c r="B4294" t="s">
        <v>9060</v>
      </c>
      <c r="C4294" t="s">
        <v>4980</v>
      </c>
      <c r="D4294" t="s">
        <v>3062</v>
      </c>
      <c r="E4294" t="s">
        <v>116</v>
      </c>
      <c r="F4294" t="s">
        <v>11</v>
      </c>
      <c r="G4294">
        <v>94530</v>
      </c>
      <c r="H4294">
        <v>377142</v>
      </c>
      <c r="I4294">
        <v>37.911119999999997</v>
      </c>
      <c r="J4294">
        <v>-122.29186</v>
      </c>
      <c r="K4294" t="str">
        <f t="shared" ca="1" si="338"/>
        <v>bad</v>
      </c>
      <c r="L4294" t="str">
        <f t="shared" ca="1" si="339"/>
        <v>smoke</v>
      </c>
      <c r="M4294" t="str">
        <f t="shared" ca="1" si="341"/>
        <v>medium</v>
      </c>
      <c r="N4294" t="str">
        <f t="shared" ca="1" si="341"/>
        <v>minimal</v>
      </c>
      <c r="O4294" t="str">
        <f t="shared" ca="1" si="341"/>
        <v>medium</v>
      </c>
      <c r="P4294">
        <f t="shared" ca="1" si="340"/>
        <v>44</v>
      </c>
    </row>
    <row r="4295" spans="1:16" x14ac:dyDescent="0.2">
      <c r="A4295">
        <f t="shared" si="337"/>
        <v>1</v>
      </c>
      <c r="B4295" t="s">
        <v>9060</v>
      </c>
      <c r="C4295" t="s">
        <v>4981</v>
      </c>
      <c r="D4295" t="s">
        <v>3062</v>
      </c>
      <c r="E4295" t="s">
        <v>116</v>
      </c>
      <c r="F4295" t="s">
        <v>11</v>
      </c>
      <c r="G4295">
        <v>94530</v>
      </c>
      <c r="H4295">
        <v>350194</v>
      </c>
      <c r="I4295">
        <v>37.93477</v>
      </c>
      <c r="J4295">
        <v>-122.32051</v>
      </c>
      <c r="K4295" t="str">
        <f t="shared" ca="1" si="338"/>
        <v>bad</v>
      </c>
      <c r="L4295" t="str">
        <f t="shared" ca="1" si="339"/>
        <v>wind</v>
      </c>
      <c r="M4295" t="str">
        <f t="shared" ca="1" si="341"/>
        <v>low</v>
      </c>
      <c r="N4295" t="str">
        <f t="shared" ca="1" si="341"/>
        <v>medium</v>
      </c>
      <c r="O4295" t="str">
        <f t="shared" ca="1" si="341"/>
        <v>low</v>
      </c>
      <c r="P4295">
        <f t="shared" ca="1" si="340"/>
        <v>17</v>
      </c>
    </row>
    <row r="4296" spans="1:16" x14ac:dyDescent="0.2">
      <c r="A4296">
        <f t="shared" si="337"/>
        <v>2</v>
      </c>
      <c r="B4296" t="s">
        <v>9060</v>
      </c>
      <c r="C4296" t="s">
        <v>4982</v>
      </c>
      <c r="D4296" t="s">
        <v>3062</v>
      </c>
      <c r="E4296" t="s">
        <v>116</v>
      </c>
      <c r="F4296" t="s">
        <v>11</v>
      </c>
      <c r="G4296">
        <v>94530</v>
      </c>
      <c r="H4296">
        <v>809266</v>
      </c>
      <c r="I4296">
        <v>37.91818</v>
      </c>
      <c r="J4296">
        <v>-122.30445</v>
      </c>
      <c r="K4296" t="str">
        <f t="shared" ca="1" si="338"/>
        <v>good</v>
      </c>
      <c r="L4296" t="str">
        <f t="shared" ca="1" si="339"/>
        <v>smoke</v>
      </c>
      <c r="M4296" t="str">
        <f t="shared" ca="1" si="341"/>
        <v>extreme</v>
      </c>
      <c r="N4296" t="str">
        <f t="shared" ca="1" si="341"/>
        <v>medium</v>
      </c>
      <c r="O4296" t="str">
        <f t="shared" ca="1" si="341"/>
        <v>high</v>
      </c>
      <c r="P4296">
        <f t="shared" ca="1" si="340"/>
        <v>28</v>
      </c>
    </row>
    <row r="4297" spans="1:16" x14ac:dyDescent="0.2">
      <c r="A4297">
        <f t="shared" si="337"/>
        <v>3</v>
      </c>
      <c r="B4297" t="s">
        <v>9060</v>
      </c>
      <c r="C4297" t="s">
        <v>4983</v>
      </c>
      <c r="D4297" t="s">
        <v>3062</v>
      </c>
      <c r="E4297" t="s">
        <v>116</v>
      </c>
      <c r="F4297" t="s">
        <v>11</v>
      </c>
      <c r="G4297">
        <v>94530</v>
      </c>
      <c r="H4297">
        <v>398082</v>
      </c>
      <c r="I4297">
        <v>37.909930000000003</v>
      </c>
      <c r="J4297">
        <v>-122.29358000000001</v>
      </c>
      <c r="K4297" t="str">
        <f t="shared" ca="1" si="338"/>
        <v>ugly</v>
      </c>
      <c r="L4297" t="str">
        <f t="shared" ca="1" si="339"/>
        <v>wind</v>
      </c>
      <c r="M4297" t="str">
        <f t="shared" ca="1" si="341"/>
        <v>extreme</v>
      </c>
      <c r="N4297" t="str">
        <f t="shared" ca="1" si="341"/>
        <v>extreme</v>
      </c>
      <c r="O4297" t="str">
        <f t="shared" ca="1" si="341"/>
        <v>minimal</v>
      </c>
      <c r="P4297">
        <f t="shared" ca="1" si="340"/>
        <v>11</v>
      </c>
    </row>
    <row r="4298" spans="1:16" x14ac:dyDescent="0.2">
      <c r="A4298">
        <f t="shared" si="337"/>
        <v>1</v>
      </c>
      <c r="B4298" t="s">
        <v>9060</v>
      </c>
      <c r="C4298" t="s">
        <v>4984</v>
      </c>
      <c r="D4298" t="s">
        <v>4712</v>
      </c>
      <c r="E4298" t="s">
        <v>130</v>
      </c>
      <c r="F4298" t="s">
        <v>11</v>
      </c>
      <c r="G4298">
        <v>94707</v>
      </c>
      <c r="H4298">
        <v>571034</v>
      </c>
      <c r="I4298">
        <v>37.905349999999999</v>
      </c>
      <c r="J4298">
        <v>-122.28189</v>
      </c>
      <c r="K4298" t="str">
        <f t="shared" ca="1" si="338"/>
        <v>bad</v>
      </c>
      <c r="L4298" t="str">
        <f t="shared" ca="1" si="339"/>
        <v>wind</v>
      </c>
      <c r="M4298" t="str">
        <f t="shared" ca="1" si="341"/>
        <v>minimal</v>
      </c>
      <c r="N4298" t="str">
        <f t="shared" ca="1" si="341"/>
        <v>high</v>
      </c>
      <c r="O4298" t="str">
        <f t="shared" ca="1" si="341"/>
        <v>low</v>
      </c>
      <c r="P4298">
        <f t="shared" ca="1" si="340"/>
        <v>16</v>
      </c>
    </row>
    <row r="4299" spans="1:16" x14ac:dyDescent="0.2">
      <c r="A4299">
        <f t="shared" si="337"/>
        <v>2</v>
      </c>
      <c r="B4299" t="s">
        <v>9060</v>
      </c>
      <c r="C4299" t="s">
        <v>4985</v>
      </c>
      <c r="D4299" t="s">
        <v>3054</v>
      </c>
      <c r="E4299" t="s">
        <v>116</v>
      </c>
      <c r="F4299" t="s">
        <v>11</v>
      </c>
      <c r="G4299">
        <v>94805</v>
      </c>
      <c r="H4299">
        <v>831493</v>
      </c>
      <c r="I4299">
        <v>37.947749999999999</v>
      </c>
      <c r="J4299">
        <v>-122.31555</v>
      </c>
      <c r="K4299" t="str">
        <f t="shared" ca="1" si="338"/>
        <v>good</v>
      </c>
      <c r="L4299" t="str">
        <f t="shared" ca="1" si="339"/>
        <v>wind</v>
      </c>
      <c r="M4299" t="str">
        <f t="shared" ca="1" si="341"/>
        <v>extreme</v>
      </c>
      <c r="N4299" t="str">
        <f t="shared" ca="1" si="341"/>
        <v>minimal</v>
      </c>
      <c r="O4299" t="str">
        <f t="shared" ca="1" si="341"/>
        <v>minimal</v>
      </c>
      <c r="P4299">
        <f t="shared" ca="1" si="340"/>
        <v>42</v>
      </c>
    </row>
    <row r="4300" spans="1:16" x14ac:dyDescent="0.2">
      <c r="A4300">
        <f t="shared" si="337"/>
        <v>3</v>
      </c>
      <c r="B4300" t="s">
        <v>9060</v>
      </c>
      <c r="C4300" t="s">
        <v>4986</v>
      </c>
      <c r="D4300" t="s">
        <v>3054</v>
      </c>
      <c r="E4300" t="s">
        <v>116</v>
      </c>
      <c r="F4300" t="s">
        <v>11</v>
      </c>
      <c r="G4300">
        <v>94805</v>
      </c>
      <c r="H4300">
        <v>974605</v>
      </c>
      <c r="I4300">
        <v>37.9465</v>
      </c>
      <c r="J4300">
        <v>-122.31431000000001</v>
      </c>
      <c r="K4300" t="str">
        <f t="shared" ca="1" si="338"/>
        <v>bad</v>
      </c>
      <c r="L4300" t="str">
        <f t="shared" ca="1" si="339"/>
        <v>smoke</v>
      </c>
      <c r="M4300" t="str">
        <f t="shared" ca="1" si="341"/>
        <v>minimal</v>
      </c>
      <c r="N4300" t="str">
        <f t="shared" ca="1" si="341"/>
        <v>extreme</v>
      </c>
      <c r="O4300" t="str">
        <f t="shared" ca="1" si="341"/>
        <v>minimal</v>
      </c>
      <c r="P4300">
        <f t="shared" ca="1" si="340"/>
        <v>46</v>
      </c>
    </row>
    <row r="4301" spans="1:16" x14ac:dyDescent="0.2">
      <c r="A4301">
        <f t="shared" si="337"/>
        <v>1</v>
      </c>
      <c r="B4301" t="s">
        <v>9060</v>
      </c>
      <c r="C4301" t="s">
        <v>4987</v>
      </c>
      <c r="D4301" t="s">
        <v>3054</v>
      </c>
      <c r="E4301" t="s">
        <v>116</v>
      </c>
      <c r="F4301" t="s">
        <v>11</v>
      </c>
      <c r="G4301">
        <v>94805</v>
      </c>
      <c r="H4301">
        <v>780345</v>
      </c>
      <c r="I4301">
        <v>37.939689999999999</v>
      </c>
      <c r="J4301">
        <v>-122.31071</v>
      </c>
      <c r="K4301" t="str">
        <f t="shared" ca="1" si="338"/>
        <v>ugly</v>
      </c>
      <c r="L4301" t="str">
        <f t="shared" ca="1" si="339"/>
        <v>wind</v>
      </c>
      <c r="M4301" t="str">
        <f t="shared" ca="1" si="341"/>
        <v>minimal</v>
      </c>
      <c r="N4301" t="str">
        <f t="shared" ca="1" si="341"/>
        <v>low</v>
      </c>
      <c r="O4301" t="str">
        <f t="shared" ca="1" si="341"/>
        <v>low</v>
      </c>
      <c r="P4301">
        <f t="shared" ca="1" si="340"/>
        <v>28</v>
      </c>
    </row>
    <row r="4302" spans="1:16" x14ac:dyDescent="0.2">
      <c r="A4302">
        <f t="shared" ref="A4302:A4365" si="342">A4299</f>
        <v>2</v>
      </c>
      <c r="B4302" t="s">
        <v>9060</v>
      </c>
      <c r="C4302" t="s">
        <v>4988</v>
      </c>
      <c r="D4302" t="s">
        <v>3157</v>
      </c>
      <c r="E4302" t="s">
        <v>116</v>
      </c>
      <c r="F4302" t="s">
        <v>11</v>
      </c>
      <c r="G4302">
        <v>94547</v>
      </c>
      <c r="H4302">
        <v>639030</v>
      </c>
      <c r="I4302">
        <v>38.006929999999997</v>
      </c>
      <c r="J4302">
        <v>-122.24803</v>
      </c>
      <c r="K4302" t="str">
        <f t="shared" ca="1" si="338"/>
        <v>good</v>
      </c>
      <c r="L4302" t="str">
        <f t="shared" ca="1" si="339"/>
        <v>smoke</v>
      </c>
      <c r="M4302" t="str">
        <f t="shared" ca="1" si="341"/>
        <v>extreme</v>
      </c>
      <c r="N4302" t="str">
        <f t="shared" ca="1" si="341"/>
        <v>high</v>
      </c>
      <c r="O4302" t="str">
        <f t="shared" ca="1" si="341"/>
        <v>minimal</v>
      </c>
      <c r="P4302">
        <f t="shared" ca="1" si="340"/>
        <v>4</v>
      </c>
    </row>
    <row r="4303" spans="1:16" x14ac:dyDescent="0.2">
      <c r="A4303">
        <f t="shared" si="342"/>
        <v>3</v>
      </c>
      <c r="B4303" t="s">
        <v>9060</v>
      </c>
      <c r="C4303" t="s">
        <v>4989</v>
      </c>
      <c r="D4303" t="s">
        <v>58</v>
      </c>
      <c r="E4303" t="s">
        <v>58</v>
      </c>
      <c r="F4303" t="s">
        <v>11</v>
      </c>
      <c r="G4303">
        <v>95476</v>
      </c>
      <c r="H4303">
        <v>933781</v>
      </c>
      <c r="I4303">
        <v>38.31765</v>
      </c>
      <c r="J4303">
        <v>-122.4834</v>
      </c>
      <c r="K4303" t="str">
        <f t="shared" ca="1" si="338"/>
        <v>ugly</v>
      </c>
      <c r="L4303" t="str">
        <f t="shared" ca="1" si="339"/>
        <v>fire</v>
      </c>
      <c r="M4303" t="str">
        <f t="shared" ca="1" si="341"/>
        <v>high</v>
      </c>
      <c r="N4303" t="str">
        <f t="shared" ca="1" si="341"/>
        <v>extreme</v>
      </c>
      <c r="O4303" t="str">
        <f t="shared" ca="1" si="341"/>
        <v>low</v>
      </c>
      <c r="P4303">
        <f t="shared" ca="1" si="340"/>
        <v>20</v>
      </c>
    </row>
    <row r="4304" spans="1:16" x14ac:dyDescent="0.2">
      <c r="A4304">
        <f t="shared" si="342"/>
        <v>1</v>
      </c>
      <c r="B4304" t="s">
        <v>9060</v>
      </c>
      <c r="C4304" t="s">
        <v>4990</v>
      </c>
      <c r="D4304" t="s">
        <v>58</v>
      </c>
      <c r="E4304" t="s">
        <v>58</v>
      </c>
      <c r="F4304" t="s">
        <v>11</v>
      </c>
      <c r="G4304">
        <v>95476</v>
      </c>
      <c r="H4304">
        <v>995620</v>
      </c>
      <c r="I4304">
        <v>38.276429999999998</v>
      </c>
      <c r="J4304">
        <v>-122.45353</v>
      </c>
      <c r="K4304" t="str">
        <f t="shared" ca="1" si="338"/>
        <v>good</v>
      </c>
      <c r="L4304" t="str">
        <f t="shared" ca="1" si="339"/>
        <v>smoke</v>
      </c>
      <c r="M4304" t="str">
        <f t="shared" ca="1" si="341"/>
        <v>minimal</v>
      </c>
      <c r="N4304" t="str">
        <f t="shared" ca="1" si="341"/>
        <v>medium</v>
      </c>
      <c r="O4304" t="str">
        <f t="shared" ca="1" si="341"/>
        <v>extreme</v>
      </c>
      <c r="P4304">
        <f t="shared" ca="1" si="340"/>
        <v>29</v>
      </c>
    </row>
    <row r="4305" spans="1:16" x14ac:dyDescent="0.2">
      <c r="A4305">
        <f t="shared" si="342"/>
        <v>2</v>
      </c>
      <c r="B4305" t="s">
        <v>9060</v>
      </c>
      <c r="C4305" t="s">
        <v>4991</v>
      </c>
      <c r="D4305" t="s">
        <v>58</v>
      </c>
      <c r="E4305" t="s">
        <v>58</v>
      </c>
      <c r="F4305" t="s">
        <v>11</v>
      </c>
      <c r="G4305">
        <v>95476</v>
      </c>
      <c r="H4305">
        <v>793506</v>
      </c>
      <c r="I4305">
        <v>38.289490000000001</v>
      </c>
      <c r="J4305">
        <v>-122.44593</v>
      </c>
      <c r="K4305" t="str">
        <f t="shared" ca="1" si="338"/>
        <v>ugly</v>
      </c>
      <c r="L4305" t="str">
        <f t="shared" ca="1" si="339"/>
        <v>wind</v>
      </c>
      <c r="M4305" t="str">
        <f t="shared" ca="1" si="341"/>
        <v>medium</v>
      </c>
      <c r="N4305" t="str">
        <f t="shared" ca="1" si="341"/>
        <v>low</v>
      </c>
      <c r="O4305" t="str">
        <f t="shared" ca="1" si="341"/>
        <v>low</v>
      </c>
      <c r="P4305">
        <f t="shared" ca="1" si="340"/>
        <v>14</v>
      </c>
    </row>
    <row r="4306" spans="1:16" x14ac:dyDescent="0.2">
      <c r="A4306">
        <f t="shared" si="342"/>
        <v>3</v>
      </c>
      <c r="B4306" t="s">
        <v>9060</v>
      </c>
      <c r="C4306" t="s">
        <v>4992</v>
      </c>
      <c r="D4306" t="s">
        <v>58</v>
      </c>
      <c r="E4306" t="s">
        <v>58</v>
      </c>
      <c r="F4306" t="s">
        <v>11</v>
      </c>
      <c r="G4306">
        <v>95476</v>
      </c>
      <c r="H4306">
        <v>802369</v>
      </c>
      <c r="I4306">
        <v>38.288789999999999</v>
      </c>
      <c r="J4306">
        <v>-122.43429</v>
      </c>
      <c r="K4306" t="str">
        <f t="shared" ca="1" si="338"/>
        <v>bad</v>
      </c>
      <c r="L4306" t="str">
        <f t="shared" ca="1" si="339"/>
        <v>fire</v>
      </c>
      <c r="M4306" t="str">
        <f t="shared" ca="1" si="341"/>
        <v>low</v>
      </c>
      <c r="N4306" t="str">
        <f t="shared" ca="1" si="341"/>
        <v>minimal</v>
      </c>
      <c r="O4306" t="str">
        <f t="shared" ca="1" si="341"/>
        <v>low</v>
      </c>
      <c r="P4306">
        <f t="shared" ca="1" si="340"/>
        <v>46</v>
      </c>
    </row>
    <row r="4307" spans="1:16" x14ac:dyDescent="0.2">
      <c r="A4307">
        <f t="shared" si="342"/>
        <v>1</v>
      </c>
      <c r="B4307" t="s">
        <v>9060</v>
      </c>
      <c r="C4307" t="s">
        <v>4993</v>
      </c>
      <c r="D4307" t="s">
        <v>58</v>
      </c>
      <c r="E4307" t="s">
        <v>58</v>
      </c>
      <c r="F4307" t="s">
        <v>11</v>
      </c>
      <c r="G4307">
        <v>95476</v>
      </c>
      <c r="H4307">
        <v>888202</v>
      </c>
      <c r="I4307">
        <v>38.311079999999997</v>
      </c>
      <c r="J4307">
        <v>-122.48788999999999</v>
      </c>
      <c r="K4307" t="str">
        <f t="shared" ca="1" si="338"/>
        <v>ugly</v>
      </c>
      <c r="L4307" t="str">
        <f t="shared" ca="1" si="339"/>
        <v>wind</v>
      </c>
      <c r="M4307" t="str">
        <f t="shared" ca="1" si="341"/>
        <v>medium</v>
      </c>
      <c r="N4307" t="str">
        <f t="shared" ca="1" si="341"/>
        <v>medium</v>
      </c>
      <c r="O4307" t="str">
        <f t="shared" ca="1" si="341"/>
        <v>medium</v>
      </c>
      <c r="P4307">
        <f t="shared" ca="1" si="340"/>
        <v>18</v>
      </c>
    </row>
    <row r="4308" spans="1:16" x14ac:dyDescent="0.2">
      <c r="A4308">
        <f t="shared" si="342"/>
        <v>2</v>
      </c>
      <c r="B4308" t="s">
        <v>9060</v>
      </c>
      <c r="C4308" t="s">
        <v>4994</v>
      </c>
      <c r="D4308" t="s">
        <v>58</v>
      </c>
      <c r="E4308" t="s">
        <v>58</v>
      </c>
      <c r="F4308" t="s">
        <v>11</v>
      </c>
      <c r="G4308">
        <v>95476</v>
      </c>
      <c r="H4308">
        <v>534062</v>
      </c>
      <c r="I4308">
        <v>38.310099999999998</v>
      </c>
      <c r="J4308">
        <v>-122.48768</v>
      </c>
      <c r="K4308" t="str">
        <f t="shared" ca="1" si="338"/>
        <v>bad</v>
      </c>
      <c r="L4308" t="str">
        <f t="shared" ca="1" si="339"/>
        <v>smoke</v>
      </c>
      <c r="M4308" t="str">
        <f t="shared" ca="1" si="341"/>
        <v>minimal</v>
      </c>
      <c r="N4308" t="str">
        <f t="shared" ca="1" si="341"/>
        <v>medium</v>
      </c>
      <c r="O4308" t="str">
        <f t="shared" ca="1" si="341"/>
        <v>minimal</v>
      </c>
      <c r="P4308">
        <f t="shared" ca="1" si="340"/>
        <v>17</v>
      </c>
    </row>
    <row r="4309" spans="1:16" x14ac:dyDescent="0.2">
      <c r="A4309">
        <f t="shared" si="342"/>
        <v>3</v>
      </c>
      <c r="B4309" t="s">
        <v>9060</v>
      </c>
      <c r="C4309" t="s">
        <v>4995</v>
      </c>
      <c r="D4309" t="s">
        <v>3167</v>
      </c>
      <c r="E4309" t="s">
        <v>116</v>
      </c>
      <c r="F4309" t="s">
        <v>11</v>
      </c>
      <c r="G4309">
        <v>94519</v>
      </c>
      <c r="H4309">
        <v>869359</v>
      </c>
      <c r="I4309">
        <v>37.976970000000001</v>
      </c>
      <c r="J4309">
        <v>-122.0249</v>
      </c>
      <c r="K4309" t="str">
        <f t="shared" ca="1" si="338"/>
        <v>bad</v>
      </c>
      <c r="L4309" t="str">
        <f t="shared" ca="1" si="339"/>
        <v>smoke</v>
      </c>
      <c r="M4309" t="str">
        <f t="shared" ca="1" si="341"/>
        <v>medium</v>
      </c>
      <c r="N4309" t="str">
        <f t="shared" ca="1" si="341"/>
        <v>extreme</v>
      </c>
      <c r="O4309" t="str">
        <f t="shared" ca="1" si="341"/>
        <v>minimal</v>
      </c>
      <c r="P4309">
        <f t="shared" ca="1" si="340"/>
        <v>33</v>
      </c>
    </row>
    <row r="4310" spans="1:16" x14ac:dyDescent="0.2">
      <c r="A4310">
        <f t="shared" si="342"/>
        <v>1</v>
      </c>
      <c r="B4310" t="s">
        <v>9060</v>
      </c>
      <c r="C4310" t="s">
        <v>4996</v>
      </c>
      <c r="D4310" t="s">
        <v>292</v>
      </c>
      <c r="E4310" t="s">
        <v>116</v>
      </c>
      <c r="F4310" t="s">
        <v>11</v>
      </c>
      <c r="G4310">
        <v>94526</v>
      </c>
      <c r="H4310">
        <v>819651</v>
      </c>
      <c r="I4310">
        <v>37.827979999999997</v>
      </c>
      <c r="J4310">
        <v>-121.9892</v>
      </c>
      <c r="K4310" t="str">
        <f t="shared" ca="1" si="338"/>
        <v>ugly</v>
      </c>
      <c r="L4310" t="str">
        <f t="shared" ca="1" si="339"/>
        <v>smoke</v>
      </c>
      <c r="M4310" t="str">
        <f t="shared" ca="1" si="341"/>
        <v>medium</v>
      </c>
      <c r="N4310" t="str">
        <f t="shared" ca="1" si="341"/>
        <v>extreme</v>
      </c>
      <c r="O4310" t="str">
        <f t="shared" ca="1" si="341"/>
        <v>medium</v>
      </c>
      <c r="P4310">
        <f t="shared" ca="1" si="340"/>
        <v>25</v>
      </c>
    </row>
    <row r="4311" spans="1:16" x14ac:dyDescent="0.2">
      <c r="A4311">
        <f t="shared" si="342"/>
        <v>2</v>
      </c>
      <c r="B4311" t="s">
        <v>9060</v>
      </c>
      <c r="C4311" t="s">
        <v>4997</v>
      </c>
      <c r="D4311" t="s">
        <v>292</v>
      </c>
      <c r="E4311" t="s">
        <v>116</v>
      </c>
      <c r="F4311" t="s">
        <v>11</v>
      </c>
      <c r="G4311">
        <v>94526</v>
      </c>
      <c r="H4311">
        <v>657546</v>
      </c>
      <c r="I4311">
        <v>37.841250000000002</v>
      </c>
      <c r="J4311">
        <v>-121.96911</v>
      </c>
      <c r="K4311" t="str">
        <f t="shared" ca="1" si="338"/>
        <v>bad</v>
      </c>
      <c r="L4311" t="str">
        <f t="shared" ca="1" si="339"/>
        <v>fire</v>
      </c>
      <c r="M4311" t="str">
        <f t="shared" ca="1" si="341"/>
        <v>medium</v>
      </c>
      <c r="N4311" t="str">
        <f t="shared" ca="1" si="341"/>
        <v>minimal</v>
      </c>
      <c r="O4311" t="str">
        <f t="shared" ca="1" si="341"/>
        <v>low</v>
      </c>
      <c r="P4311">
        <f t="shared" ca="1" si="340"/>
        <v>32</v>
      </c>
    </row>
    <row r="4312" spans="1:16" x14ac:dyDescent="0.2">
      <c r="A4312">
        <f t="shared" si="342"/>
        <v>3</v>
      </c>
      <c r="B4312" t="s">
        <v>9060</v>
      </c>
      <c r="C4312" t="s">
        <v>4998</v>
      </c>
      <c r="D4312" t="s">
        <v>292</v>
      </c>
      <c r="E4312" t="s">
        <v>116</v>
      </c>
      <c r="F4312" t="s">
        <v>11</v>
      </c>
      <c r="G4312">
        <v>94526</v>
      </c>
      <c r="H4312">
        <v>747932</v>
      </c>
      <c r="I4312">
        <v>37.824590000000001</v>
      </c>
      <c r="J4312">
        <v>-122.01130000000001</v>
      </c>
      <c r="K4312" t="str">
        <f t="shared" ca="1" si="338"/>
        <v>bad</v>
      </c>
      <c r="L4312" t="str">
        <f t="shared" ca="1" si="339"/>
        <v>wind</v>
      </c>
      <c r="M4312" t="str">
        <f t="shared" ca="1" si="341"/>
        <v>medium</v>
      </c>
      <c r="N4312" t="str">
        <f t="shared" ca="1" si="341"/>
        <v>medium</v>
      </c>
      <c r="O4312" t="str">
        <f t="shared" ca="1" si="341"/>
        <v>low</v>
      </c>
      <c r="P4312">
        <f t="shared" ca="1" si="340"/>
        <v>28</v>
      </c>
    </row>
    <row r="4313" spans="1:16" x14ac:dyDescent="0.2">
      <c r="A4313">
        <f t="shared" si="342"/>
        <v>1</v>
      </c>
      <c r="B4313" t="s">
        <v>9060</v>
      </c>
      <c r="C4313" t="s">
        <v>4999</v>
      </c>
      <c r="D4313" t="s">
        <v>292</v>
      </c>
      <c r="E4313" t="s">
        <v>116</v>
      </c>
      <c r="F4313" t="s">
        <v>11</v>
      </c>
      <c r="G4313">
        <v>94526</v>
      </c>
      <c r="H4313">
        <v>616476</v>
      </c>
      <c r="I4313">
        <v>37.80753</v>
      </c>
      <c r="J4313">
        <v>-121.97862000000001</v>
      </c>
      <c r="K4313" t="str">
        <f t="shared" ca="1" si="338"/>
        <v>good</v>
      </c>
      <c r="L4313" t="str">
        <f t="shared" ca="1" si="339"/>
        <v>wind</v>
      </c>
      <c r="M4313" t="str">
        <f t="shared" ca="1" si="341"/>
        <v>low</v>
      </c>
      <c r="N4313" t="str">
        <f t="shared" ca="1" si="341"/>
        <v>extreme</v>
      </c>
      <c r="O4313" t="str">
        <f t="shared" ca="1" si="341"/>
        <v>low</v>
      </c>
      <c r="P4313">
        <f t="shared" ca="1" si="340"/>
        <v>39</v>
      </c>
    </row>
    <row r="4314" spans="1:16" x14ac:dyDescent="0.2">
      <c r="A4314">
        <f t="shared" si="342"/>
        <v>2</v>
      </c>
      <c r="B4314" t="s">
        <v>9060</v>
      </c>
      <c r="C4314" t="s">
        <v>5000</v>
      </c>
      <c r="D4314" t="s">
        <v>292</v>
      </c>
      <c r="E4314" t="s">
        <v>116</v>
      </c>
      <c r="F4314" t="s">
        <v>11</v>
      </c>
      <c r="G4314">
        <v>94526</v>
      </c>
      <c r="H4314">
        <v>689314</v>
      </c>
      <c r="I4314">
        <v>37.820180000000001</v>
      </c>
      <c r="J4314">
        <v>-121.98652</v>
      </c>
      <c r="K4314" t="str">
        <f t="shared" ca="1" si="338"/>
        <v>good</v>
      </c>
      <c r="L4314" t="str">
        <f t="shared" ca="1" si="339"/>
        <v>wind</v>
      </c>
      <c r="M4314" t="str">
        <f t="shared" ca="1" si="341"/>
        <v>medium</v>
      </c>
      <c r="N4314" t="str">
        <f t="shared" ca="1" si="341"/>
        <v>low</v>
      </c>
      <c r="O4314" t="str">
        <f t="shared" ca="1" si="341"/>
        <v>low</v>
      </c>
      <c r="P4314">
        <f t="shared" ca="1" si="340"/>
        <v>8</v>
      </c>
    </row>
    <row r="4315" spans="1:16" x14ac:dyDescent="0.2">
      <c r="A4315">
        <f t="shared" si="342"/>
        <v>3</v>
      </c>
      <c r="B4315" t="s">
        <v>9060</v>
      </c>
      <c r="C4315" t="s">
        <v>5001</v>
      </c>
      <c r="D4315" t="s">
        <v>5002</v>
      </c>
      <c r="E4315" t="s">
        <v>116</v>
      </c>
      <c r="F4315" t="s">
        <v>11</v>
      </c>
      <c r="G4315">
        <v>94528</v>
      </c>
      <c r="H4315">
        <v>1037874</v>
      </c>
      <c r="I4315">
        <v>37.842590000000001</v>
      </c>
      <c r="J4315">
        <v>-121.96259999999999</v>
      </c>
      <c r="K4315" t="str">
        <f t="shared" ca="1" si="338"/>
        <v>ugly</v>
      </c>
      <c r="L4315" t="str">
        <f t="shared" ca="1" si="339"/>
        <v>wind</v>
      </c>
      <c r="M4315" t="str">
        <f t="shared" ca="1" si="341"/>
        <v>high</v>
      </c>
      <c r="N4315" t="str">
        <f t="shared" ca="1" si="341"/>
        <v>medium</v>
      </c>
      <c r="O4315" t="str">
        <f t="shared" ca="1" si="341"/>
        <v>medium</v>
      </c>
      <c r="P4315">
        <f t="shared" ca="1" si="340"/>
        <v>1</v>
      </c>
    </row>
    <row r="4316" spans="1:16" x14ac:dyDescent="0.2">
      <c r="A4316">
        <f t="shared" si="342"/>
        <v>1</v>
      </c>
      <c r="B4316" t="s">
        <v>9060</v>
      </c>
      <c r="C4316" t="s">
        <v>5003</v>
      </c>
      <c r="D4316" t="s">
        <v>136</v>
      </c>
      <c r="E4316" t="s">
        <v>116</v>
      </c>
      <c r="F4316" t="s">
        <v>11</v>
      </c>
      <c r="G4316">
        <v>94549</v>
      </c>
      <c r="H4316">
        <v>693297</v>
      </c>
      <c r="I4316">
        <v>37.899270000000001</v>
      </c>
      <c r="J4316">
        <v>-122.08914</v>
      </c>
      <c r="K4316" t="str">
        <f t="shared" ca="1" si="338"/>
        <v>bad</v>
      </c>
      <c r="L4316" t="str">
        <f t="shared" ca="1" si="339"/>
        <v>fire</v>
      </c>
      <c r="M4316" t="str">
        <f t="shared" ca="1" si="341"/>
        <v>medium</v>
      </c>
      <c r="N4316" t="str">
        <f t="shared" ca="1" si="341"/>
        <v>low</v>
      </c>
      <c r="O4316" t="str">
        <f t="shared" ca="1" si="341"/>
        <v>extreme</v>
      </c>
      <c r="P4316">
        <f t="shared" ca="1" si="340"/>
        <v>15</v>
      </c>
    </row>
    <row r="4317" spans="1:16" x14ac:dyDescent="0.2">
      <c r="A4317">
        <f t="shared" si="342"/>
        <v>2</v>
      </c>
      <c r="B4317" t="s">
        <v>9060</v>
      </c>
      <c r="C4317" t="s">
        <v>5004</v>
      </c>
      <c r="D4317" t="s">
        <v>136</v>
      </c>
      <c r="E4317" t="s">
        <v>116</v>
      </c>
      <c r="F4317" t="s">
        <v>11</v>
      </c>
      <c r="G4317">
        <v>94549</v>
      </c>
      <c r="H4317">
        <v>464223</v>
      </c>
      <c r="I4317">
        <v>37.903199999999998</v>
      </c>
      <c r="J4317">
        <v>-122.16177</v>
      </c>
      <c r="K4317" t="str">
        <f t="shared" ca="1" si="338"/>
        <v>bad</v>
      </c>
      <c r="L4317" t="str">
        <f t="shared" ca="1" si="339"/>
        <v>wind</v>
      </c>
      <c r="M4317" t="str">
        <f t="shared" ca="1" si="341"/>
        <v>high</v>
      </c>
      <c r="N4317" t="str">
        <f t="shared" ca="1" si="341"/>
        <v>minimal</v>
      </c>
      <c r="O4317" t="str">
        <f t="shared" ca="1" si="341"/>
        <v>high</v>
      </c>
      <c r="P4317">
        <f t="shared" ca="1" si="340"/>
        <v>41</v>
      </c>
    </row>
    <row r="4318" spans="1:16" x14ac:dyDescent="0.2">
      <c r="A4318">
        <f t="shared" si="342"/>
        <v>3</v>
      </c>
      <c r="B4318" t="s">
        <v>9060</v>
      </c>
      <c r="C4318" t="s">
        <v>5005</v>
      </c>
      <c r="D4318" t="s">
        <v>1801</v>
      </c>
      <c r="E4318" t="s">
        <v>116</v>
      </c>
      <c r="F4318" t="s">
        <v>11</v>
      </c>
      <c r="G4318">
        <v>94556</v>
      </c>
      <c r="H4318">
        <v>920617</v>
      </c>
      <c r="I4318">
        <v>37.831589999999998</v>
      </c>
      <c r="J4318">
        <v>-122.136</v>
      </c>
      <c r="K4318" t="str">
        <f t="shared" ca="1" si="338"/>
        <v>good</v>
      </c>
      <c r="L4318" t="str">
        <f t="shared" ca="1" si="339"/>
        <v>fire</v>
      </c>
      <c r="M4318" t="str">
        <f t="shared" ca="1" si="341"/>
        <v>minimal</v>
      </c>
      <c r="N4318" t="str">
        <f t="shared" ca="1" si="341"/>
        <v>extreme</v>
      </c>
      <c r="O4318" t="str">
        <f t="shared" ca="1" si="341"/>
        <v>low</v>
      </c>
      <c r="P4318">
        <f t="shared" ca="1" si="340"/>
        <v>6</v>
      </c>
    </row>
    <row r="4319" spans="1:16" x14ac:dyDescent="0.2">
      <c r="A4319">
        <f t="shared" si="342"/>
        <v>1</v>
      </c>
      <c r="B4319" t="s">
        <v>9060</v>
      </c>
      <c r="C4319" t="s">
        <v>5006</v>
      </c>
      <c r="D4319" t="s">
        <v>1801</v>
      </c>
      <c r="E4319" t="s">
        <v>116</v>
      </c>
      <c r="F4319" t="s">
        <v>11</v>
      </c>
      <c r="G4319">
        <v>94556</v>
      </c>
      <c r="H4319">
        <v>407380</v>
      </c>
      <c r="I4319">
        <v>37.868819999999999</v>
      </c>
      <c r="J4319">
        <v>-122.12936000000001</v>
      </c>
      <c r="K4319" t="str">
        <f t="shared" ca="1" si="338"/>
        <v>ugly</v>
      </c>
      <c r="L4319" t="str">
        <f t="shared" ca="1" si="339"/>
        <v>wind</v>
      </c>
      <c r="M4319" t="str">
        <f t="shared" ca="1" si="341"/>
        <v>high</v>
      </c>
      <c r="N4319" t="str">
        <f t="shared" ca="1" si="341"/>
        <v>medium</v>
      </c>
      <c r="O4319" t="str">
        <f t="shared" ca="1" si="341"/>
        <v>high</v>
      </c>
      <c r="P4319">
        <f t="shared" ca="1" si="340"/>
        <v>11</v>
      </c>
    </row>
    <row r="4320" spans="1:16" x14ac:dyDescent="0.2">
      <c r="A4320">
        <f t="shared" si="342"/>
        <v>2</v>
      </c>
      <c r="B4320" t="s">
        <v>9060</v>
      </c>
      <c r="C4320" t="s">
        <v>5007</v>
      </c>
      <c r="D4320" t="s">
        <v>1801</v>
      </c>
      <c r="E4320" t="s">
        <v>116</v>
      </c>
      <c r="F4320" t="s">
        <v>11</v>
      </c>
      <c r="G4320">
        <v>94556</v>
      </c>
      <c r="H4320">
        <v>681710</v>
      </c>
      <c r="I4320">
        <v>37.830770000000001</v>
      </c>
      <c r="J4320">
        <v>-122.12417000000001</v>
      </c>
      <c r="K4320" t="str">
        <f t="shared" ca="1" si="338"/>
        <v>good</v>
      </c>
      <c r="L4320" t="str">
        <f t="shared" ca="1" si="339"/>
        <v>wind</v>
      </c>
      <c r="M4320" t="str">
        <f t="shared" ca="1" si="341"/>
        <v>high</v>
      </c>
      <c r="N4320" t="str">
        <f t="shared" ca="1" si="341"/>
        <v>extreme</v>
      </c>
      <c r="O4320" t="str">
        <f t="shared" ca="1" si="341"/>
        <v>medium</v>
      </c>
      <c r="P4320">
        <f t="shared" ca="1" si="340"/>
        <v>41</v>
      </c>
    </row>
    <row r="4321" spans="1:16" x14ac:dyDescent="0.2">
      <c r="A4321">
        <f t="shared" si="342"/>
        <v>3</v>
      </c>
      <c r="B4321" t="s">
        <v>9060</v>
      </c>
      <c r="C4321" t="s">
        <v>5008</v>
      </c>
      <c r="D4321" t="s">
        <v>539</v>
      </c>
      <c r="E4321" t="s">
        <v>116</v>
      </c>
      <c r="F4321" t="s">
        <v>11</v>
      </c>
      <c r="G4321">
        <v>94595</v>
      </c>
      <c r="H4321">
        <v>495532</v>
      </c>
      <c r="I4321">
        <v>37.849609999999998</v>
      </c>
      <c r="J4321">
        <v>-122.05376</v>
      </c>
      <c r="K4321" t="str">
        <f t="shared" ca="1" si="338"/>
        <v>ugly</v>
      </c>
      <c r="L4321" t="str">
        <f t="shared" ca="1" si="339"/>
        <v>wind</v>
      </c>
      <c r="M4321" t="str">
        <f t="shared" ca="1" si="341"/>
        <v>extreme</v>
      </c>
      <c r="N4321" t="str">
        <f t="shared" ca="1" si="341"/>
        <v>minimal</v>
      </c>
      <c r="O4321" t="str">
        <f t="shared" ca="1" si="341"/>
        <v>high</v>
      </c>
      <c r="P4321">
        <f t="shared" ca="1" si="340"/>
        <v>29</v>
      </c>
    </row>
    <row r="4322" spans="1:16" x14ac:dyDescent="0.2">
      <c r="A4322">
        <f t="shared" si="342"/>
        <v>1</v>
      </c>
      <c r="B4322" t="s">
        <v>9060</v>
      </c>
      <c r="C4322" t="s">
        <v>5009</v>
      </c>
      <c r="D4322" t="s">
        <v>539</v>
      </c>
      <c r="E4322" t="s">
        <v>116</v>
      </c>
      <c r="F4322" t="s">
        <v>11</v>
      </c>
      <c r="G4322">
        <v>94596</v>
      </c>
      <c r="H4322">
        <v>753908</v>
      </c>
      <c r="I4322">
        <v>37.89864</v>
      </c>
      <c r="J4322">
        <v>-122.06462000000001</v>
      </c>
      <c r="K4322" t="str">
        <f t="shared" ca="1" si="338"/>
        <v>ugly</v>
      </c>
      <c r="L4322" t="str">
        <f t="shared" ca="1" si="339"/>
        <v>fire</v>
      </c>
      <c r="M4322" t="str">
        <f t="shared" ca="1" si="341"/>
        <v>medium</v>
      </c>
      <c r="N4322" t="str">
        <f t="shared" ca="1" si="341"/>
        <v>minimal</v>
      </c>
      <c r="O4322" t="str">
        <f t="shared" ca="1" si="341"/>
        <v>extreme</v>
      </c>
      <c r="P4322">
        <f t="shared" ca="1" si="340"/>
        <v>5</v>
      </c>
    </row>
    <row r="4323" spans="1:16" x14ac:dyDescent="0.2">
      <c r="A4323">
        <f t="shared" si="342"/>
        <v>2</v>
      </c>
      <c r="B4323" t="s">
        <v>9060</v>
      </c>
      <c r="C4323" t="s">
        <v>5010</v>
      </c>
      <c r="D4323" t="s">
        <v>539</v>
      </c>
      <c r="E4323" t="s">
        <v>116</v>
      </c>
      <c r="F4323" t="s">
        <v>11</v>
      </c>
      <c r="G4323">
        <v>94596</v>
      </c>
      <c r="H4323">
        <v>703663</v>
      </c>
      <c r="I4323">
        <v>37.902149999999999</v>
      </c>
      <c r="J4323">
        <v>-122.06474</v>
      </c>
      <c r="K4323" t="str">
        <f t="shared" ca="1" si="338"/>
        <v>good</v>
      </c>
      <c r="L4323" t="str">
        <f t="shared" ca="1" si="339"/>
        <v>fire</v>
      </c>
      <c r="M4323" t="str">
        <f t="shared" ca="1" si="341"/>
        <v>extreme</v>
      </c>
      <c r="N4323" t="str">
        <f t="shared" ca="1" si="341"/>
        <v>extreme</v>
      </c>
      <c r="O4323" t="str">
        <f t="shared" ca="1" si="341"/>
        <v>medium</v>
      </c>
      <c r="P4323">
        <f t="shared" ca="1" si="340"/>
        <v>41</v>
      </c>
    </row>
    <row r="4324" spans="1:16" x14ac:dyDescent="0.2">
      <c r="A4324">
        <f t="shared" si="342"/>
        <v>3</v>
      </c>
      <c r="B4324" t="s">
        <v>9060</v>
      </c>
      <c r="C4324" t="s">
        <v>5011</v>
      </c>
      <c r="D4324" t="s">
        <v>554</v>
      </c>
      <c r="E4324" t="s">
        <v>100</v>
      </c>
      <c r="F4324" t="s">
        <v>11</v>
      </c>
      <c r="G4324">
        <v>91351</v>
      </c>
      <c r="H4324">
        <v>509338</v>
      </c>
      <c r="I4324">
        <v>34.415529999999997</v>
      </c>
      <c r="J4324">
        <v>-118.41956</v>
      </c>
      <c r="K4324" t="str">
        <f t="shared" ca="1" si="338"/>
        <v>ugly</v>
      </c>
      <c r="L4324" t="str">
        <f t="shared" ca="1" si="339"/>
        <v>fire</v>
      </c>
      <c r="M4324" t="str">
        <f t="shared" ca="1" si="341"/>
        <v>extreme</v>
      </c>
      <c r="N4324" t="str">
        <f t="shared" ca="1" si="341"/>
        <v>minimal</v>
      </c>
      <c r="O4324" t="str">
        <f t="shared" ca="1" si="341"/>
        <v>medium</v>
      </c>
      <c r="P4324">
        <f t="shared" ca="1" si="340"/>
        <v>44</v>
      </c>
    </row>
    <row r="4325" spans="1:16" x14ac:dyDescent="0.2">
      <c r="A4325">
        <f t="shared" si="342"/>
        <v>1</v>
      </c>
      <c r="B4325" t="s">
        <v>9060</v>
      </c>
      <c r="C4325" t="s">
        <v>5012</v>
      </c>
      <c r="D4325" t="s">
        <v>556</v>
      </c>
      <c r="E4325" t="s">
        <v>48</v>
      </c>
      <c r="F4325" t="s">
        <v>11</v>
      </c>
      <c r="G4325">
        <v>92315</v>
      </c>
      <c r="H4325">
        <v>746588</v>
      </c>
      <c r="I4325">
        <v>34.229480000000002</v>
      </c>
      <c r="J4325">
        <v>-116.86521999999999</v>
      </c>
      <c r="K4325" t="str">
        <f t="shared" ca="1" si="338"/>
        <v>ugly</v>
      </c>
      <c r="L4325" t="str">
        <f t="shared" ca="1" si="339"/>
        <v>fire</v>
      </c>
      <c r="M4325" t="str">
        <f t="shared" ca="1" si="341"/>
        <v>minimal</v>
      </c>
      <c r="N4325" t="str">
        <f t="shared" ca="1" si="341"/>
        <v>extreme</v>
      </c>
      <c r="O4325" t="str">
        <f t="shared" ca="1" si="341"/>
        <v>medium</v>
      </c>
      <c r="P4325">
        <f t="shared" ca="1" si="340"/>
        <v>39</v>
      </c>
    </row>
    <row r="4326" spans="1:16" x14ac:dyDescent="0.2">
      <c r="A4326">
        <f t="shared" si="342"/>
        <v>2</v>
      </c>
      <c r="B4326" t="s">
        <v>9060</v>
      </c>
      <c r="C4326" t="s">
        <v>5013</v>
      </c>
      <c r="D4326" t="s">
        <v>559</v>
      </c>
      <c r="E4326" t="s">
        <v>48</v>
      </c>
      <c r="F4326" t="s">
        <v>11</v>
      </c>
      <c r="G4326">
        <v>92314</v>
      </c>
      <c r="H4326">
        <v>862162</v>
      </c>
      <c r="I4326">
        <v>34.237430000000003</v>
      </c>
      <c r="J4326">
        <v>-116.94159000000001</v>
      </c>
      <c r="K4326" t="str">
        <f t="shared" ca="1" si="338"/>
        <v>ugly</v>
      </c>
      <c r="L4326" t="str">
        <f t="shared" ca="1" si="339"/>
        <v>smoke</v>
      </c>
      <c r="M4326" t="str">
        <f t="shared" ca="1" si="341"/>
        <v>extreme</v>
      </c>
      <c r="N4326" t="str">
        <f t="shared" ca="1" si="341"/>
        <v>medium</v>
      </c>
      <c r="O4326" t="str">
        <f t="shared" ca="1" si="341"/>
        <v>medium</v>
      </c>
      <c r="P4326">
        <f t="shared" ca="1" si="340"/>
        <v>26</v>
      </c>
    </row>
    <row r="4327" spans="1:16" x14ac:dyDescent="0.2">
      <c r="A4327">
        <f t="shared" si="342"/>
        <v>3</v>
      </c>
      <c r="B4327" t="s">
        <v>9060</v>
      </c>
      <c r="C4327" t="s">
        <v>5014</v>
      </c>
      <c r="D4327" t="s">
        <v>165</v>
      </c>
      <c r="E4327" t="s">
        <v>20</v>
      </c>
      <c r="F4327" t="s">
        <v>11</v>
      </c>
      <c r="G4327">
        <v>92629</v>
      </c>
      <c r="H4327">
        <v>558486</v>
      </c>
      <c r="I4327">
        <v>33.470779999999998</v>
      </c>
      <c r="J4327">
        <v>-117.71832000000001</v>
      </c>
      <c r="K4327" t="str">
        <f t="shared" ca="1" si="338"/>
        <v>good</v>
      </c>
      <c r="L4327" t="str">
        <f t="shared" ca="1" si="339"/>
        <v>wind</v>
      </c>
      <c r="M4327" t="str">
        <f t="shared" ca="1" si="341"/>
        <v>extreme</v>
      </c>
      <c r="N4327" t="str">
        <f t="shared" ca="1" si="341"/>
        <v>minimal</v>
      </c>
      <c r="O4327" t="str">
        <f t="shared" ca="1" si="341"/>
        <v>medium</v>
      </c>
      <c r="P4327">
        <f t="shared" ca="1" si="340"/>
        <v>7</v>
      </c>
    </row>
    <row r="4328" spans="1:16" x14ac:dyDescent="0.2">
      <c r="A4328">
        <f t="shared" si="342"/>
        <v>1</v>
      </c>
      <c r="B4328" t="s">
        <v>9060</v>
      </c>
      <c r="C4328" t="s">
        <v>5015</v>
      </c>
      <c r="D4328" t="s">
        <v>1634</v>
      </c>
      <c r="E4328" t="s">
        <v>100</v>
      </c>
      <c r="F4328" t="s">
        <v>11</v>
      </c>
      <c r="G4328">
        <v>90704</v>
      </c>
      <c r="H4328">
        <v>362514</v>
      </c>
      <c r="I4328">
        <v>33.339579999999998</v>
      </c>
      <c r="J4328">
        <v>-118.32916</v>
      </c>
      <c r="K4328" t="str">
        <f t="shared" ca="1" si="338"/>
        <v>good</v>
      </c>
      <c r="L4328" t="str">
        <f t="shared" ca="1" si="339"/>
        <v>wind</v>
      </c>
      <c r="M4328" t="str">
        <f t="shared" ca="1" si="341"/>
        <v>minimal</v>
      </c>
      <c r="N4328" t="str">
        <f t="shared" ca="1" si="341"/>
        <v>medium</v>
      </c>
      <c r="O4328" t="str">
        <f t="shared" ca="1" si="341"/>
        <v>extreme</v>
      </c>
      <c r="P4328">
        <f t="shared" ca="1" si="340"/>
        <v>6</v>
      </c>
    </row>
    <row r="4329" spans="1:16" x14ac:dyDescent="0.2">
      <c r="A4329">
        <f t="shared" si="342"/>
        <v>2</v>
      </c>
      <c r="B4329" t="s">
        <v>9060</v>
      </c>
      <c r="C4329" t="s">
        <v>5016</v>
      </c>
      <c r="D4329" t="s">
        <v>688</v>
      </c>
      <c r="E4329" t="s">
        <v>100</v>
      </c>
      <c r="F4329" t="s">
        <v>11</v>
      </c>
      <c r="G4329">
        <v>90803</v>
      </c>
      <c r="H4329">
        <v>747315</v>
      </c>
      <c r="I4329">
        <v>33.767359999999996</v>
      </c>
      <c r="J4329">
        <v>-118.12309999999999</v>
      </c>
      <c r="K4329" t="str">
        <f t="shared" ca="1" si="338"/>
        <v>bad</v>
      </c>
      <c r="L4329" t="str">
        <f t="shared" ca="1" si="339"/>
        <v>wind</v>
      </c>
      <c r="M4329" t="str">
        <f t="shared" ca="1" si="341"/>
        <v>minimal</v>
      </c>
      <c r="N4329" t="str">
        <f t="shared" ca="1" si="341"/>
        <v>medium</v>
      </c>
      <c r="O4329" t="str">
        <f t="shared" ca="1" si="341"/>
        <v>high</v>
      </c>
      <c r="P4329">
        <f t="shared" ca="1" si="340"/>
        <v>27</v>
      </c>
    </row>
    <row r="4330" spans="1:16" x14ac:dyDescent="0.2">
      <c r="A4330">
        <f t="shared" si="342"/>
        <v>3</v>
      </c>
      <c r="B4330" t="s">
        <v>9060</v>
      </c>
      <c r="C4330" t="s">
        <v>5017</v>
      </c>
      <c r="D4330" t="s">
        <v>688</v>
      </c>
      <c r="E4330" t="s">
        <v>100</v>
      </c>
      <c r="F4330" t="s">
        <v>11</v>
      </c>
      <c r="G4330">
        <v>90803</v>
      </c>
      <c r="H4330">
        <v>820263</v>
      </c>
      <c r="I4330">
        <v>33.763269999999999</v>
      </c>
      <c r="J4330">
        <v>-118.13244</v>
      </c>
      <c r="K4330" t="str">
        <f t="shared" ca="1" si="338"/>
        <v>ugly</v>
      </c>
      <c r="L4330" t="str">
        <f t="shared" ca="1" si="339"/>
        <v>fire</v>
      </c>
      <c r="M4330" t="str">
        <f t="shared" ca="1" si="341"/>
        <v>medium</v>
      </c>
      <c r="N4330" t="str">
        <f t="shared" ca="1" si="341"/>
        <v>high</v>
      </c>
      <c r="O4330" t="str">
        <f t="shared" ca="1" si="341"/>
        <v>low</v>
      </c>
      <c r="P4330">
        <f t="shared" ca="1" si="340"/>
        <v>43</v>
      </c>
    </row>
    <row r="4331" spans="1:16" x14ac:dyDescent="0.2">
      <c r="A4331">
        <f t="shared" si="342"/>
        <v>1</v>
      </c>
      <c r="B4331" t="s">
        <v>9060</v>
      </c>
      <c r="C4331" t="s">
        <v>5018</v>
      </c>
      <c r="D4331" t="s">
        <v>52</v>
      </c>
      <c r="E4331" t="s">
        <v>20</v>
      </c>
      <c r="F4331" t="s">
        <v>11</v>
      </c>
      <c r="G4331">
        <v>92649</v>
      </c>
      <c r="H4331">
        <v>456331</v>
      </c>
      <c r="I4331">
        <v>33.714619999999996</v>
      </c>
      <c r="J4331">
        <v>-118.06457</v>
      </c>
      <c r="K4331" t="str">
        <f t="shared" ca="1" si="338"/>
        <v>bad</v>
      </c>
      <c r="L4331" t="str">
        <f t="shared" ca="1" si="339"/>
        <v>wind</v>
      </c>
      <c r="M4331" t="str">
        <f t="shared" ca="1" si="341"/>
        <v>minimal</v>
      </c>
      <c r="N4331" t="str">
        <f t="shared" ca="1" si="341"/>
        <v>low</v>
      </c>
      <c r="O4331" t="str">
        <f t="shared" ca="1" si="341"/>
        <v>high</v>
      </c>
      <c r="P4331">
        <f t="shared" ca="1" si="340"/>
        <v>45</v>
      </c>
    </row>
    <row r="4332" spans="1:16" x14ac:dyDescent="0.2">
      <c r="A4332">
        <f t="shared" si="342"/>
        <v>2</v>
      </c>
      <c r="B4332" t="s">
        <v>9060</v>
      </c>
      <c r="C4332" t="s">
        <v>5019</v>
      </c>
      <c r="D4332" t="s">
        <v>5020</v>
      </c>
      <c r="E4332" t="s">
        <v>20</v>
      </c>
      <c r="F4332" t="s">
        <v>11</v>
      </c>
      <c r="G4332">
        <v>92683</v>
      </c>
      <c r="H4332">
        <v>1036267</v>
      </c>
      <c r="I4332">
        <v>33.755839999999999</v>
      </c>
      <c r="J4332">
        <v>-118.02553</v>
      </c>
      <c r="K4332" t="str">
        <f t="shared" ca="1" si="338"/>
        <v>ugly</v>
      </c>
      <c r="L4332" t="str">
        <f t="shared" ca="1" si="339"/>
        <v>wind</v>
      </c>
      <c r="M4332" t="str">
        <f t="shared" ca="1" si="341"/>
        <v>minimal</v>
      </c>
      <c r="N4332" t="str">
        <f t="shared" ca="1" si="341"/>
        <v>high</v>
      </c>
      <c r="O4332" t="str">
        <f t="shared" ca="1" si="341"/>
        <v>high</v>
      </c>
      <c r="P4332">
        <f t="shared" ca="1" si="340"/>
        <v>19</v>
      </c>
    </row>
    <row r="4333" spans="1:16" x14ac:dyDescent="0.2">
      <c r="A4333">
        <f t="shared" si="342"/>
        <v>3</v>
      </c>
      <c r="B4333" t="s">
        <v>9060</v>
      </c>
      <c r="C4333" t="s">
        <v>5021</v>
      </c>
      <c r="D4333" t="s">
        <v>211</v>
      </c>
      <c r="E4333" t="s">
        <v>100</v>
      </c>
      <c r="F4333" t="s">
        <v>11</v>
      </c>
      <c r="G4333">
        <v>90265</v>
      </c>
      <c r="H4333">
        <v>453015</v>
      </c>
      <c r="I4333">
        <v>34.039239999999999</v>
      </c>
      <c r="J4333">
        <v>-118.71432</v>
      </c>
      <c r="K4333" t="str">
        <f t="shared" ca="1" si="338"/>
        <v>ugly</v>
      </c>
      <c r="L4333" t="str">
        <f t="shared" ca="1" si="339"/>
        <v>wind</v>
      </c>
      <c r="M4333" t="str">
        <f t="shared" ca="1" si="341"/>
        <v>minimal</v>
      </c>
      <c r="N4333" t="str">
        <f t="shared" ca="1" si="341"/>
        <v>minimal</v>
      </c>
      <c r="O4333" t="str">
        <f t="shared" ca="1" si="341"/>
        <v>medium</v>
      </c>
      <c r="P4333">
        <f t="shared" ca="1" si="340"/>
        <v>11</v>
      </c>
    </row>
    <row r="4334" spans="1:16" x14ac:dyDescent="0.2">
      <c r="A4334">
        <f t="shared" si="342"/>
        <v>1</v>
      </c>
      <c r="B4334" t="s">
        <v>9060</v>
      </c>
      <c r="C4334" t="s">
        <v>5022</v>
      </c>
      <c r="D4334" t="s">
        <v>211</v>
      </c>
      <c r="E4334" t="s">
        <v>100</v>
      </c>
      <c r="F4334" t="s">
        <v>11</v>
      </c>
      <c r="G4334">
        <v>90265</v>
      </c>
      <c r="H4334">
        <v>1018925</v>
      </c>
      <c r="I4334">
        <v>34.007930000000002</v>
      </c>
      <c r="J4334">
        <v>-118.81192</v>
      </c>
      <c r="K4334" t="str">
        <f t="shared" ca="1" si="338"/>
        <v>ugly</v>
      </c>
      <c r="L4334" t="str">
        <f t="shared" ca="1" si="339"/>
        <v>wind</v>
      </c>
      <c r="M4334" t="str">
        <f t="shared" ca="1" si="341"/>
        <v>low</v>
      </c>
      <c r="N4334" t="str">
        <f t="shared" ca="1" si="341"/>
        <v>high</v>
      </c>
      <c r="O4334" t="str">
        <f t="shared" ca="1" si="341"/>
        <v>high</v>
      </c>
      <c r="P4334">
        <f t="shared" ca="1" si="340"/>
        <v>36</v>
      </c>
    </row>
    <row r="4335" spans="1:16" x14ac:dyDescent="0.2">
      <c r="A4335">
        <f t="shared" si="342"/>
        <v>2</v>
      </c>
      <c r="B4335" t="s">
        <v>9060</v>
      </c>
      <c r="C4335" t="s">
        <v>5023</v>
      </c>
      <c r="D4335" t="s">
        <v>211</v>
      </c>
      <c r="E4335" t="s">
        <v>100</v>
      </c>
      <c r="F4335" t="s">
        <v>11</v>
      </c>
      <c r="G4335">
        <v>90265</v>
      </c>
      <c r="H4335">
        <v>436493</v>
      </c>
      <c r="I4335">
        <v>34.032440000000001</v>
      </c>
      <c r="J4335">
        <v>-118.84638</v>
      </c>
      <c r="K4335" t="str">
        <f t="shared" ca="1" si="338"/>
        <v>ugly</v>
      </c>
      <c r="L4335" t="str">
        <f t="shared" ca="1" si="339"/>
        <v>smoke</v>
      </c>
      <c r="M4335" t="str">
        <f t="shared" ca="1" si="341"/>
        <v>low</v>
      </c>
      <c r="N4335" t="str">
        <f t="shared" ca="1" si="341"/>
        <v>low</v>
      </c>
      <c r="O4335" t="str">
        <f t="shared" ca="1" si="341"/>
        <v>extreme</v>
      </c>
      <c r="P4335">
        <f t="shared" ca="1" si="340"/>
        <v>14</v>
      </c>
    </row>
    <row r="4336" spans="1:16" x14ac:dyDescent="0.2">
      <c r="A4336">
        <f t="shared" si="342"/>
        <v>3</v>
      </c>
      <c r="B4336" t="s">
        <v>9060</v>
      </c>
      <c r="C4336" t="s">
        <v>5024</v>
      </c>
      <c r="D4336" t="s">
        <v>211</v>
      </c>
      <c r="E4336" t="s">
        <v>100</v>
      </c>
      <c r="F4336" t="s">
        <v>11</v>
      </c>
      <c r="G4336">
        <v>90265</v>
      </c>
      <c r="H4336">
        <v>481251</v>
      </c>
      <c r="I4336">
        <v>34.018749999999997</v>
      </c>
      <c r="J4336">
        <v>-118.8186</v>
      </c>
      <c r="K4336" t="str">
        <f t="shared" ca="1" si="338"/>
        <v>bad</v>
      </c>
      <c r="L4336" t="str">
        <f t="shared" ca="1" si="339"/>
        <v>fire</v>
      </c>
      <c r="M4336" t="str">
        <f t="shared" ca="1" si="341"/>
        <v>high</v>
      </c>
      <c r="N4336" t="str">
        <f t="shared" ca="1" si="341"/>
        <v>extreme</v>
      </c>
      <c r="O4336" t="str">
        <f t="shared" ca="1" si="341"/>
        <v>low</v>
      </c>
      <c r="P4336">
        <f t="shared" ca="1" si="340"/>
        <v>21</v>
      </c>
    </row>
    <row r="4337" spans="1:16" x14ac:dyDescent="0.2">
      <c r="A4337">
        <f t="shared" si="342"/>
        <v>1</v>
      </c>
      <c r="B4337" t="s">
        <v>9060</v>
      </c>
      <c r="C4337" t="s">
        <v>5025</v>
      </c>
      <c r="D4337" t="s">
        <v>5026</v>
      </c>
      <c r="E4337" t="s">
        <v>100</v>
      </c>
      <c r="F4337" t="s">
        <v>11</v>
      </c>
      <c r="G4337">
        <v>90242</v>
      </c>
      <c r="H4337">
        <v>486515</v>
      </c>
      <c r="I4337">
        <v>33.928660000000001</v>
      </c>
      <c r="J4337">
        <v>-118.13817</v>
      </c>
      <c r="K4337" t="str">
        <f t="shared" ca="1" si="338"/>
        <v>good</v>
      </c>
      <c r="L4337" t="str">
        <f t="shared" ca="1" si="339"/>
        <v>fire</v>
      </c>
      <c r="M4337" t="str">
        <f t="shared" ca="1" si="341"/>
        <v>minimal</v>
      </c>
      <c r="N4337" t="str">
        <f t="shared" ca="1" si="341"/>
        <v>low</v>
      </c>
      <c r="O4337" t="str">
        <f t="shared" ca="1" si="341"/>
        <v>medium</v>
      </c>
      <c r="P4337">
        <f t="shared" ca="1" si="340"/>
        <v>25</v>
      </c>
    </row>
    <row r="4338" spans="1:16" x14ac:dyDescent="0.2">
      <c r="A4338">
        <f t="shared" si="342"/>
        <v>2</v>
      </c>
      <c r="B4338" t="s">
        <v>9060</v>
      </c>
      <c r="C4338" t="s">
        <v>5027</v>
      </c>
      <c r="D4338" t="s">
        <v>326</v>
      </c>
      <c r="E4338" t="s">
        <v>100</v>
      </c>
      <c r="F4338" t="s">
        <v>11</v>
      </c>
      <c r="G4338">
        <v>91301</v>
      </c>
      <c r="H4338">
        <v>906556</v>
      </c>
      <c r="I4338">
        <v>34.164400000000001</v>
      </c>
      <c r="J4338">
        <v>-118.75324000000001</v>
      </c>
      <c r="K4338" t="str">
        <f t="shared" ca="1" si="338"/>
        <v>bad</v>
      </c>
      <c r="L4338" t="str">
        <f t="shared" ca="1" si="339"/>
        <v>smoke</v>
      </c>
      <c r="M4338" t="str">
        <f t="shared" ca="1" si="341"/>
        <v>medium</v>
      </c>
      <c r="N4338" t="str">
        <f t="shared" ca="1" si="341"/>
        <v>extreme</v>
      </c>
      <c r="O4338" t="str">
        <f t="shared" ca="1" si="341"/>
        <v>medium</v>
      </c>
      <c r="P4338">
        <f t="shared" ca="1" si="340"/>
        <v>2</v>
      </c>
    </row>
    <row r="4339" spans="1:16" x14ac:dyDescent="0.2">
      <c r="A4339">
        <f t="shared" si="342"/>
        <v>3</v>
      </c>
      <c r="B4339" t="s">
        <v>9060</v>
      </c>
      <c r="C4339" t="s">
        <v>5028</v>
      </c>
      <c r="D4339" t="s">
        <v>583</v>
      </c>
      <c r="E4339" t="s">
        <v>100</v>
      </c>
      <c r="F4339" t="s">
        <v>11</v>
      </c>
      <c r="G4339">
        <v>91302</v>
      </c>
      <c r="H4339">
        <v>805073</v>
      </c>
      <c r="I4339">
        <v>34.137749999999997</v>
      </c>
      <c r="J4339">
        <v>-118.66091</v>
      </c>
      <c r="K4339" t="str">
        <f t="shared" ca="1" si="338"/>
        <v>bad</v>
      </c>
      <c r="L4339" t="str">
        <f t="shared" ca="1" si="339"/>
        <v>fire</v>
      </c>
      <c r="M4339" t="str">
        <f t="shared" ca="1" si="341"/>
        <v>high</v>
      </c>
      <c r="N4339" t="str">
        <f t="shared" ca="1" si="341"/>
        <v>medium</v>
      </c>
      <c r="O4339" t="str">
        <f t="shared" ca="1" si="341"/>
        <v>high</v>
      </c>
      <c r="P4339">
        <f t="shared" ca="1" si="340"/>
        <v>24</v>
      </c>
    </row>
    <row r="4340" spans="1:16" x14ac:dyDescent="0.2">
      <c r="A4340">
        <f t="shared" si="342"/>
        <v>1</v>
      </c>
      <c r="B4340" t="s">
        <v>9060</v>
      </c>
      <c r="C4340" t="s">
        <v>5029</v>
      </c>
      <c r="D4340" t="s">
        <v>1313</v>
      </c>
      <c r="E4340" t="s">
        <v>100</v>
      </c>
      <c r="F4340" t="s">
        <v>11</v>
      </c>
      <c r="G4340">
        <v>91302</v>
      </c>
      <c r="H4340">
        <v>999777</v>
      </c>
      <c r="I4340">
        <v>34.168570000000003</v>
      </c>
      <c r="J4340">
        <v>-118.6587</v>
      </c>
      <c r="K4340" t="str">
        <f t="shared" ca="1" si="338"/>
        <v>ugly</v>
      </c>
      <c r="L4340" t="str">
        <f t="shared" ca="1" si="339"/>
        <v>wind</v>
      </c>
      <c r="M4340" t="str">
        <f t="shared" ca="1" si="341"/>
        <v>extreme</v>
      </c>
      <c r="N4340" t="str">
        <f t="shared" ca="1" si="341"/>
        <v>minimal</v>
      </c>
      <c r="O4340" t="str">
        <f t="shared" ca="1" si="341"/>
        <v>high</v>
      </c>
      <c r="P4340">
        <f t="shared" ca="1" si="340"/>
        <v>9</v>
      </c>
    </row>
    <row r="4341" spans="1:16" x14ac:dyDescent="0.2">
      <c r="A4341">
        <f t="shared" si="342"/>
        <v>2</v>
      </c>
      <c r="B4341" t="s">
        <v>9060</v>
      </c>
      <c r="C4341" t="s">
        <v>5030</v>
      </c>
      <c r="D4341" t="s">
        <v>1788</v>
      </c>
      <c r="E4341" t="s">
        <v>58</v>
      </c>
      <c r="F4341" t="s">
        <v>11</v>
      </c>
      <c r="G4341">
        <v>94952</v>
      </c>
      <c r="H4341">
        <v>591126</v>
      </c>
      <c r="I4341">
        <v>38.242310000000003</v>
      </c>
      <c r="J4341">
        <v>-122.65374</v>
      </c>
      <c r="K4341" t="str">
        <f t="shared" ca="1" si="338"/>
        <v>good</v>
      </c>
      <c r="L4341" t="str">
        <f t="shared" ca="1" si="339"/>
        <v>fire</v>
      </c>
      <c r="M4341" t="str">
        <f t="shared" ca="1" si="341"/>
        <v>extreme</v>
      </c>
      <c r="N4341" t="str">
        <f t="shared" ca="1" si="341"/>
        <v>minimal</v>
      </c>
      <c r="O4341" t="str">
        <f t="shared" ca="1" si="341"/>
        <v>extreme</v>
      </c>
      <c r="P4341">
        <f t="shared" ca="1" si="340"/>
        <v>37</v>
      </c>
    </row>
    <row r="4342" spans="1:16" x14ac:dyDescent="0.2">
      <c r="A4342">
        <f t="shared" si="342"/>
        <v>3</v>
      </c>
      <c r="B4342" t="s">
        <v>9060</v>
      </c>
      <c r="C4342" t="s">
        <v>5031</v>
      </c>
      <c r="D4342" t="s">
        <v>331</v>
      </c>
      <c r="E4342" t="s">
        <v>55</v>
      </c>
      <c r="F4342" t="s">
        <v>11</v>
      </c>
      <c r="G4342">
        <v>91360</v>
      </c>
      <c r="H4342">
        <v>894760</v>
      </c>
      <c r="I4342">
        <v>34.198610000000002</v>
      </c>
      <c r="J4342">
        <v>-118.89689</v>
      </c>
      <c r="K4342" t="str">
        <f t="shared" ca="1" si="338"/>
        <v>ugly</v>
      </c>
      <c r="L4342" t="str">
        <f t="shared" ca="1" si="339"/>
        <v>wind</v>
      </c>
      <c r="M4342" t="str">
        <f t="shared" ca="1" si="341"/>
        <v>medium</v>
      </c>
      <c r="N4342" t="str">
        <f t="shared" ca="1" si="341"/>
        <v>low</v>
      </c>
      <c r="O4342" t="str">
        <f t="shared" ca="1" si="341"/>
        <v>extreme</v>
      </c>
      <c r="P4342">
        <f t="shared" ca="1" si="340"/>
        <v>10</v>
      </c>
    </row>
    <row r="4343" spans="1:16" x14ac:dyDescent="0.2">
      <c r="A4343">
        <f t="shared" si="342"/>
        <v>1</v>
      </c>
      <c r="B4343" t="s">
        <v>9060</v>
      </c>
      <c r="C4343" t="s">
        <v>5032</v>
      </c>
      <c r="D4343" t="s">
        <v>181</v>
      </c>
      <c r="E4343" t="s">
        <v>55</v>
      </c>
      <c r="F4343" t="s">
        <v>11</v>
      </c>
      <c r="G4343">
        <v>91377</v>
      </c>
      <c r="H4343">
        <v>611548</v>
      </c>
      <c r="I4343">
        <v>34.178310000000003</v>
      </c>
      <c r="J4343">
        <v>-118.78444</v>
      </c>
      <c r="K4343" t="str">
        <f t="shared" ca="1" si="338"/>
        <v>bad</v>
      </c>
      <c r="L4343" t="str">
        <f t="shared" ca="1" si="339"/>
        <v>smoke</v>
      </c>
      <c r="M4343" t="str">
        <f t="shared" ca="1" si="341"/>
        <v>extreme</v>
      </c>
      <c r="N4343" t="str">
        <f t="shared" ca="1" si="341"/>
        <v>low</v>
      </c>
      <c r="O4343" t="str">
        <f t="shared" ca="1" si="341"/>
        <v>minimal</v>
      </c>
      <c r="P4343">
        <f t="shared" ca="1" si="340"/>
        <v>46</v>
      </c>
    </row>
    <row r="4344" spans="1:16" x14ac:dyDescent="0.2">
      <c r="A4344">
        <f t="shared" si="342"/>
        <v>2</v>
      </c>
      <c r="B4344" t="s">
        <v>9060</v>
      </c>
      <c r="C4344" t="s">
        <v>5033</v>
      </c>
      <c r="D4344" t="s">
        <v>181</v>
      </c>
      <c r="E4344" t="s">
        <v>55</v>
      </c>
      <c r="F4344" t="s">
        <v>11</v>
      </c>
      <c r="G4344">
        <v>91377</v>
      </c>
      <c r="H4344">
        <v>560183</v>
      </c>
      <c r="I4344">
        <v>34.177410000000002</v>
      </c>
      <c r="J4344">
        <v>-118.77664</v>
      </c>
      <c r="K4344" t="str">
        <f t="shared" ca="1" si="338"/>
        <v>ugly</v>
      </c>
      <c r="L4344" t="str">
        <f t="shared" ca="1" si="339"/>
        <v>fire</v>
      </c>
      <c r="M4344" t="str">
        <f t="shared" ca="1" si="341"/>
        <v>medium</v>
      </c>
      <c r="N4344" t="str">
        <f t="shared" ca="1" si="341"/>
        <v>high</v>
      </c>
      <c r="O4344" t="str">
        <f t="shared" ca="1" si="341"/>
        <v>high</v>
      </c>
      <c r="P4344">
        <f t="shared" ca="1" si="340"/>
        <v>15</v>
      </c>
    </row>
    <row r="4345" spans="1:16" x14ac:dyDescent="0.2">
      <c r="A4345">
        <f t="shared" si="342"/>
        <v>3</v>
      </c>
      <c r="B4345" t="s">
        <v>9060</v>
      </c>
      <c r="C4345" t="s">
        <v>5034</v>
      </c>
      <c r="D4345" t="s">
        <v>181</v>
      </c>
      <c r="E4345" t="s">
        <v>55</v>
      </c>
      <c r="F4345" t="s">
        <v>11</v>
      </c>
      <c r="G4345">
        <v>91377</v>
      </c>
      <c r="H4345">
        <v>998552</v>
      </c>
      <c r="I4345">
        <v>34.171639999999996</v>
      </c>
      <c r="J4345">
        <v>-118.7668</v>
      </c>
      <c r="K4345" t="str">
        <f t="shared" ca="1" si="338"/>
        <v>good</v>
      </c>
      <c r="L4345" t="str">
        <f t="shared" ca="1" si="339"/>
        <v>fire</v>
      </c>
      <c r="M4345" t="str">
        <f t="shared" ca="1" si="341"/>
        <v>medium</v>
      </c>
      <c r="N4345" t="str">
        <f t="shared" ca="1" si="341"/>
        <v>high</v>
      </c>
      <c r="O4345" t="str">
        <f t="shared" ca="1" si="341"/>
        <v>low</v>
      </c>
      <c r="P4345">
        <f t="shared" ca="1" si="340"/>
        <v>31</v>
      </c>
    </row>
    <row r="4346" spans="1:16" x14ac:dyDescent="0.2">
      <c r="A4346">
        <f t="shared" si="342"/>
        <v>1</v>
      </c>
      <c r="B4346" t="s">
        <v>9060</v>
      </c>
      <c r="C4346" t="s">
        <v>5035</v>
      </c>
      <c r="D4346" t="s">
        <v>55</v>
      </c>
      <c r="E4346" t="s">
        <v>55</v>
      </c>
      <c r="F4346" t="s">
        <v>11</v>
      </c>
      <c r="G4346">
        <v>93003</v>
      </c>
      <c r="H4346">
        <v>527898</v>
      </c>
      <c r="I4346">
        <v>34.283969999999997</v>
      </c>
      <c r="J4346">
        <v>-119.21028</v>
      </c>
      <c r="K4346" t="str">
        <f t="shared" ca="1" si="338"/>
        <v>ugly</v>
      </c>
      <c r="L4346" t="str">
        <f t="shared" ca="1" si="339"/>
        <v>wind</v>
      </c>
      <c r="M4346" t="str">
        <f t="shared" ca="1" si="341"/>
        <v>high</v>
      </c>
      <c r="N4346" t="str">
        <f t="shared" ca="1" si="341"/>
        <v>extreme</v>
      </c>
      <c r="O4346" t="str">
        <f t="shared" ca="1" si="341"/>
        <v>minimal</v>
      </c>
      <c r="P4346">
        <f t="shared" ca="1" si="340"/>
        <v>31</v>
      </c>
    </row>
    <row r="4347" spans="1:16" x14ac:dyDescent="0.2">
      <c r="A4347">
        <f t="shared" si="342"/>
        <v>2</v>
      </c>
      <c r="B4347" t="s">
        <v>9060</v>
      </c>
      <c r="C4347" t="s">
        <v>5036</v>
      </c>
      <c r="D4347" t="s">
        <v>341</v>
      </c>
      <c r="E4347" t="s">
        <v>55</v>
      </c>
      <c r="F4347" t="s">
        <v>11</v>
      </c>
      <c r="G4347">
        <v>93010</v>
      </c>
      <c r="H4347">
        <v>854981</v>
      </c>
      <c r="I4347">
        <v>34.22551</v>
      </c>
      <c r="J4347">
        <v>-119.07644999999999</v>
      </c>
      <c r="K4347" t="str">
        <f t="shared" ca="1" si="338"/>
        <v>ugly</v>
      </c>
      <c r="L4347" t="str">
        <f t="shared" ca="1" si="339"/>
        <v>wind</v>
      </c>
      <c r="M4347" t="str">
        <f t="shared" ca="1" si="341"/>
        <v>extreme</v>
      </c>
      <c r="N4347" t="str">
        <f t="shared" ca="1" si="341"/>
        <v>minimal</v>
      </c>
      <c r="O4347" t="str">
        <f t="shared" ca="1" si="341"/>
        <v>extreme</v>
      </c>
      <c r="P4347">
        <f t="shared" ca="1" si="340"/>
        <v>46</v>
      </c>
    </row>
    <row r="4348" spans="1:16" x14ac:dyDescent="0.2">
      <c r="A4348">
        <f t="shared" si="342"/>
        <v>3</v>
      </c>
      <c r="B4348" t="s">
        <v>9060</v>
      </c>
      <c r="C4348" t="s">
        <v>5037</v>
      </c>
      <c r="D4348" t="s">
        <v>341</v>
      </c>
      <c r="E4348" t="s">
        <v>55</v>
      </c>
      <c r="F4348" t="s">
        <v>11</v>
      </c>
      <c r="G4348">
        <v>93010</v>
      </c>
      <c r="H4348">
        <v>971690</v>
      </c>
      <c r="I4348">
        <v>34.221110000000003</v>
      </c>
      <c r="J4348">
        <v>-119.04832</v>
      </c>
      <c r="K4348" t="str">
        <f t="shared" ca="1" si="338"/>
        <v>good</v>
      </c>
      <c r="L4348" t="str">
        <f t="shared" ca="1" si="339"/>
        <v>smoke</v>
      </c>
      <c r="M4348" t="str">
        <f t="shared" ca="1" si="341"/>
        <v>minimal</v>
      </c>
      <c r="N4348" t="str">
        <f t="shared" ca="1" si="341"/>
        <v>extreme</v>
      </c>
      <c r="O4348" t="str">
        <f t="shared" ca="1" si="341"/>
        <v>low</v>
      </c>
      <c r="P4348">
        <f t="shared" ca="1" si="340"/>
        <v>30</v>
      </c>
    </row>
    <row r="4349" spans="1:16" x14ac:dyDescent="0.2">
      <c r="A4349">
        <f t="shared" si="342"/>
        <v>1</v>
      </c>
      <c r="B4349" t="s">
        <v>9060</v>
      </c>
      <c r="C4349" t="s">
        <v>5038</v>
      </c>
      <c r="D4349" t="s">
        <v>341</v>
      </c>
      <c r="E4349" t="s">
        <v>55</v>
      </c>
      <c r="F4349" t="s">
        <v>11</v>
      </c>
      <c r="G4349">
        <v>93012</v>
      </c>
      <c r="H4349">
        <v>610383</v>
      </c>
      <c r="I4349">
        <v>34.243980000000001</v>
      </c>
      <c r="J4349">
        <v>-118.99552</v>
      </c>
      <c r="K4349" t="str">
        <f t="shared" ca="1" si="338"/>
        <v>ugly</v>
      </c>
      <c r="L4349" t="str">
        <f t="shared" ca="1" si="339"/>
        <v>fire</v>
      </c>
      <c r="M4349" t="str">
        <f t="shared" ca="1" si="341"/>
        <v>low</v>
      </c>
      <c r="N4349" t="str">
        <f t="shared" ca="1" si="341"/>
        <v>extreme</v>
      </c>
      <c r="O4349" t="str">
        <f t="shared" ca="1" si="341"/>
        <v>minimal</v>
      </c>
      <c r="P4349">
        <f t="shared" ca="1" si="340"/>
        <v>18</v>
      </c>
    </row>
    <row r="4350" spans="1:16" x14ac:dyDescent="0.2">
      <c r="A4350">
        <f t="shared" si="342"/>
        <v>2</v>
      </c>
      <c r="B4350" t="s">
        <v>9060</v>
      </c>
      <c r="C4350" t="s">
        <v>5039</v>
      </c>
      <c r="D4350" t="s">
        <v>2278</v>
      </c>
      <c r="E4350" t="s">
        <v>58</v>
      </c>
      <c r="F4350" t="s">
        <v>11</v>
      </c>
      <c r="G4350">
        <v>95446</v>
      </c>
      <c r="H4350">
        <v>422649</v>
      </c>
      <c r="I4350">
        <v>38.501109999999997</v>
      </c>
      <c r="J4350">
        <v>-122.98918</v>
      </c>
      <c r="K4350" t="str">
        <f t="shared" ca="1" si="338"/>
        <v>ugly</v>
      </c>
      <c r="L4350" t="str">
        <f t="shared" ca="1" si="339"/>
        <v>wind</v>
      </c>
      <c r="M4350" t="str">
        <f t="shared" ca="1" si="341"/>
        <v>extreme</v>
      </c>
      <c r="N4350" t="str">
        <f t="shared" ca="1" si="341"/>
        <v>minimal</v>
      </c>
      <c r="O4350" t="str">
        <f t="shared" ca="1" si="341"/>
        <v>extreme</v>
      </c>
      <c r="P4350">
        <f t="shared" ca="1" si="340"/>
        <v>22</v>
      </c>
    </row>
    <row r="4351" spans="1:16" x14ac:dyDescent="0.2">
      <c r="A4351">
        <f t="shared" si="342"/>
        <v>3</v>
      </c>
      <c r="B4351" t="s">
        <v>9060</v>
      </c>
      <c r="C4351" t="s">
        <v>5040</v>
      </c>
      <c r="D4351" t="s">
        <v>539</v>
      </c>
      <c r="E4351" t="s">
        <v>116</v>
      </c>
      <c r="F4351" t="s">
        <v>11</v>
      </c>
      <c r="G4351">
        <v>94595</v>
      </c>
      <c r="H4351">
        <v>385331</v>
      </c>
      <c r="I4351">
        <v>37.889960000000002</v>
      </c>
      <c r="J4351">
        <v>-122.06725</v>
      </c>
      <c r="K4351" t="str">
        <f t="shared" ca="1" si="338"/>
        <v>good</v>
      </c>
      <c r="L4351" t="str">
        <f t="shared" ca="1" si="339"/>
        <v>wind</v>
      </c>
      <c r="M4351" t="str">
        <f t="shared" ca="1" si="341"/>
        <v>low</v>
      </c>
      <c r="N4351" t="str">
        <f t="shared" ca="1" si="341"/>
        <v>high</v>
      </c>
      <c r="O4351" t="str">
        <f t="shared" ca="1" si="341"/>
        <v>low</v>
      </c>
      <c r="P4351">
        <f t="shared" ca="1" si="340"/>
        <v>21</v>
      </c>
    </row>
    <row r="4352" spans="1:16" x14ac:dyDescent="0.2">
      <c r="A4352">
        <f t="shared" si="342"/>
        <v>1</v>
      </c>
      <c r="B4352" t="s">
        <v>9060</v>
      </c>
      <c r="C4352" t="s">
        <v>5041</v>
      </c>
      <c r="D4352" t="s">
        <v>292</v>
      </c>
      <c r="E4352" t="s">
        <v>116</v>
      </c>
      <c r="F4352" t="s">
        <v>11</v>
      </c>
      <c r="G4352">
        <v>94526</v>
      </c>
      <c r="H4352">
        <v>402430</v>
      </c>
      <c r="I4352">
        <v>37.809139999999999</v>
      </c>
      <c r="J4352">
        <v>-121.95299</v>
      </c>
      <c r="K4352" t="str">
        <f t="shared" ca="1" si="338"/>
        <v>good</v>
      </c>
      <c r="L4352" t="str">
        <f t="shared" ca="1" si="339"/>
        <v>fire</v>
      </c>
      <c r="M4352" t="str">
        <f t="shared" ca="1" si="341"/>
        <v>minimal</v>
      </c>
      <c r="N4352" t="str">
        <f t="shared" ca="1" si="341"/>
        <v>high</v>
      </c>
      <c r="O4352" t="str">
        <f t="shared" ca="1" si="341"/>
        <v>low</v>
      </c>
      <c r="P4352">
        <f t="shared" ca="1" si="340"/>
        <v>5</v>
      </c>
    </row>
    <row r="4353" spans="1:16" x14ac:dyDescent="0.2">
      <c r="A4353">
        <f t="shared" si="342"/>
        <v>2</v>
      </c>
      <c r="B4353" t="s">
        <v>9060</v>
      </c>
      <c r="C4353" t="s">
        <v>5042</v>
      </c>
      <c r="D4353" t="s">
        <v>539</v>
      </c>
      <c r="E4353" t="s">
        <v>116</v>
      </c>
      <c r="F4353" t="s">
        <v>11</v>
      </c>
      <c r="G4353">
        <v>94598</v>
      </c>
      <c r="H4353">
        <v>685485</v>
      </c>
      <c r="I4353">
        <v>37.925240000000002</v>
      </c>
      <c r="J4353">
        <v>-122.04539</v>
      </c>
      <c r="K4353" t="str">
        <f t="shared" ca="1" si="338"/>
        <v>bad</v>
      </c>
      <c r="L4353" t="str">
        <f t="shared" ca="1" si="339"/>
        <v>fire</v>
      </c>
      <c r="M4353" t="str">
        <f t="shared" ca="1" si="341"/>
        <v>minimal</v>
      </c>
      <c r="N4353" t="str">
        <f t="shared" ca="1" si="341"/>
        <v>minimal</v>
      </c>
      <c r="O4353" t="str">
        <f t="shared" ca="1" si="341"/>
        <v>low</v>
      </c>
      <c r="P4353">
        <f t="shared" ca="1" si="340"/>
        <v>8</v>
      </c>
    </row>
    <row r="4354" spans="1:16" x14ac:dyDescent="0.2">
      <c r="A4354">
        <f t="shared" si="342"/>
        <v>3</v>
      </c>
      <c r="B4354" t="s">
        <v>9060</v>
      </c>
      <c r="C4354" t="s">
        <v>5043</v>
      </c>
      <c r="D4354" t="s">
        <v>688</v>
      </c>
      <c r="E4354" t="s">
        <v>100</v>
      </c>
      <c r="F4354" t="s">
        <v>11</v>
      </c>
      <c r="G4354">
        <v>90803</v>
      </c>
      <c r="H4354">
        <v>717449</v>
      </c>
      <c r="I4354">
        <v>33.767670000000003</v>
      </c>
      <c r="J4354">
        <v>-118.14264</v>
      </c>
      <c r="K4354" t="str">
        <f t="shared" ca="1" si="338"/>
        <v>ugly</v>
      </c>
      <c r="L4354" t="str">
        <f t="shared" ca="1" si="339"/>
        <v>fire</v>
      </c>
      <c r="M4354" t="str">
        <f t="shared" ca="1" si="341"/>
        <v>medium</v>
      </c>
      <c r="N4354" t="str">
        <f t="shared" ca="1" si="341"/>
        <v>high</v>
      </c>
      <c r="O4354" t="str">
        <f t="shared" ca="1" si="341"/>
        <v>minimal</v>
      </c>
      <c r="P4354">
        <f t="shared" ca="1" si="340"/>
        <v>47</v>
      </c>
    </row>
    <row r="4355" spans="1:16" x14ac:dyDescent="0.2">
      <c r="A4355">
        <f t="shared" si="342"/>
        <v>1</v>
      </c>
      <c r="B4355" t="s">
        <v>9060</v>
      </c>
      <c r="C4355" t="s">
        <v>5044</v>
      </c>
      <c r="D4355" t="s">
        <v>910</v>
      </c>
      <c r="E4355" t="s">
        <v>100</v>
      </c>
      <c r="F4355" t="s">
        <v>11</v>
      </c>
      <c r="G4355">
        <v>91307</v>
      </c>
      <c r="H4355">
        <v>898400</v>
      </c>
      <c r="I4355">
        <v>34.201479999999997</v>
      </c>
      <c r="J4355">
        <v>-118.65876</v>
      </c>
      <c r="K4355" t="str">
        <f t="shared" ref="K4355:K4418" ca="1" si="343">INDEX($R$2:$R$4,RANDBETWEEN(1,3))</f>
        <v>good</v>
      </c>
      <c r="L4355" t="str">
        <f t="shared" ref="L4355:L4418" ca="1" si="344">INDEX($S$2:$S$4,RANDBETWEEN(1,3))</f>
        <v>fire</v>
      </c>
      <c r="M4355" t="str">
        <f t="shared" ca="1" si="341"/>
        <v>extreme</v>
      </c>
      <c r="N4355" t="str">
        <f t="shared" ca="1" si="341"/>
        <v>medium</v>
      </c>
      <c r="O4355" t="str">
        <f t="shared" ca="1" si="341"/>
        <v>low</v>
      </c>
      <c r="P4355">
        <f t="shared" ref="P4355:P4418" ca="1" si="345">RANDBETWEEN(0,50)</f>
        <v>8</v>
      </c>
    </row>
    <row r="4356" spans="1:16" x14ac:dyDescent="0.2">
      <c r="A4356">
        <f t="shared" si="342"/>
        <v>2</v>
      </c>
      <c r="B4356" t="s">
        <v>9060</v>
      </c>
      <c r="C4356" t="s">
        <v>5045</v>
      </c>
      <c r="D4356" t="s">
        <v>758</v>
      </c>
      <c r="E4356" t="s">
        <v>55</v>
      </c>
      <c r="F4356" t="s">
        <v>11</v>
      </c>
      <c r="G4356">
        <v>91361</v>
      </c>
      <c r="H4356">
        <v>781703</v>
      </c>
      <c r="I4356">
        <v>34.14508</v>
      </c>
      <c r="J4356">
        <v>-118.82525</v>
      </c>
      <c r="K4356" t="str">
        <f t="shared" ca="1" si="343"/>
        <v>bad</v>
      </c>
      <c r="L4356" t="str">
        <f t="shared" ca="1" si="344"/>
        <v>fire</v>
      </c>
      <c r="M4356" t="str">
        <f t="shared" ca="1" si="341"/>
        <v>minimal</v>
      </c>
      <c r="N4356" t="str">
        <f t="shared" ca="1" si="341"/>
        <v>extreme</v>
      </c>
      <c r="O4356" t="str">
        <f t="shared" ca="1" si="341"/>
        <v>extreme</v>
      </c>
      <c r="P4356">
        <f t="shared" ca="1" si="345"/>
        <v>18</v>
      </c>
    </row>
    <row r="4357" spans="1:16" x14ac:dyDescent="0.2">
      <c r="A4357">
        <f t="shared" si="342"/>
        <v>3</v>
      </c>
      <c r="B4357" t="s">
        <v>9060</v>
      </c>
      <c r="C4357" t="s">
        <v>5046</v>
      </c>
      <c r="D4357" t="s">
        <v>341</v>
      </c>
      <c r="E4357" t="s">
        <v>55</v>
      </c>
      <c r="F4357" t="s">
        <v>11</v>
      </c>
      <c r="G4357">
        <v>93012</v>
      </c>
      <c r="H4357">
        <v>759611</v>
      </c>
      <c r="I4357">
        <v>34.21828</v>
      </c>
      <c r="J4357">
        <v>-119.01148000000001</v>
      </c>
      <c r="K4357" t="str">
        <f t="shared" ca="1" si="343"/>
        <v>bad</v>
      </c>
      <c r="L4357" t="str">
        <f t="shared" ca="1" si="344"/>
        <v>fire</v>
      </c>
      <c r="M4357" t="str">
        <f t="shared" ref="M4357:O4420" ca="1" si="346">INDEX($T$2:$T$6,RANDBETWEEN(1,5))</f>
        <v>high</v>
      </c>
      <c r="N4357" t="str">
        <f t="shared" ca="1" si="346"/>
        <v>low</v>
      </c>
      <c r="O4357" t="str">
        <f t="shared" ca="1" si="346"/>
        <v>minimal</v>
      </c>
      <c r="P4357">
        <f t="shared" ca="1" si="345"/>
        <v>5</v>
      </c>
    </row>
    <row r="4358" spans="1:16" x14ac:dyDescent="0.2">
      <c r="A4358">
        <f t="shared" si="342"/>
        <v>1</v>
      </c>
      <c r="B4358" t="s">
        <v>9060</v>
      </c>
      <c r="C4358" t="s">
        <v>5047</v>
      </c>
      <c r="D4358" t="s">
        <v>54</v>
      </c>
      <c r="E4358" t="s">
        <v>55</v>
      </c>
      <c r="F4358" t="s">
        <v>11</v>
      </c>
      <c r="G4358">
        <v>93023</v>
      </c>
      <c r="H4358">
        <v>673180</v>
      </c>
      <c r="I4358">
        <v>34.443890000000003</v>
      </c>
      <c r="J4358">
        <v>-119.22001</v>
      </c>
      <c r="K4358" t="str">
        <f t="shared" ca="1" si="343"/>
        <v>good</v>
      </c>
      <c r="L4358" t="str">
        <f t="shared" ca="1" si="344"/>
        <v>smoke</v>
      </c>
      <c r="M4358" t="str">
        <f t="shared" ca="1" si="346"/>
        <v>medium</v>
      </c>
      <c r="N4358" t="str">
        <f t="shared" ca="1" si="346"/>
        <v>medium</v>
      </c>
      <c r="O4358" t="str">
        <f t="shared" ca="1" si="346"/>
        <v>extreme</v>
      </c>
      <c r="P4358">
        <f t="shared" ca="1" si="345"/>
        <v>2</v>
      </c>
    </row>
    <row r="4359" spans="1:16" x14ac:dyDescent="0.2">
      <c r="A4359">
        <f t="shared" si="342"/>
        <v>2</v>
      </c>
      <c r="B4359" t="s">
        <v>9060</v>
      </c>
      <c r="C4359" t="s">
        <v>5048</v>
      </c>
      <c r="D4359" t="s">
        <v>348</v>
      </c>
      <c r="E4359" t="s">
        <v>100</v>
      </c>
      <c r="F4359" t="s">
        <v>11</v>
      </c>
      <c r="G4359">
        <v>91350</v>
      </c>
      <c r="H4359">
        <v>758432</v>
      </c>
      <c r="I4359">
        <v>34.623849999999997</v>
      </c>
      <c r="J4359">
        <v>-118.4096</v>
      </c>
      <c r="K4359" t="str">
        <f t="shared" ca="1" si="343"/>
        <v>bad</v>
      </c>
      <c r="L4359" t="str">
        <f t="shared" ca="1" si="344"/>
        <v>wind</v>
      </c>
      <c r="M4359" t="str">
        <f t="shared" ca="1" si="346"/>
        <v>low</v>
      </c>
      <c r="N4359" t="str">
        <f t="shared" ca="1" si="346"/>
        <v>low</v>
      </c>
      <c r="O4359" t="str">
        <f t="shared" ca="1" si="346"/>
        <v>high</v>
      </c>
      <c r="P4359">
        <f t="shared" ca="1" si="345"/>
        <v>30</v>
      </c>
    </row>
    <row r="4360" spans="1:16" x14ac:dyDescent="0.2">
      <c r="A4360">
        <f t="shared" si="342"/>
        <v>3</v>
      </c>
      <c r="B4360" t="s">
        <v>9060</v>
      </c>
      <c r="C4360" t="s">
        <v>5049</v>
      </c>
      <c r="D4360" t="s">
        <v>30</v>
      </c>
      <c r="E4360" t="s">
        <v>26</v>
      </c>
      <c r="F4360" t="s">
        <v>11</v>
      </c>
      <c r="G4360">
        <v>92084</v>
      </c>
      <c r="H4360">
        <v>449631</v>
      </c>
      <c r="I4360">
        <v>33.234859999999998</v>
      </c>
      <c r="J4360">
        <v>-117.2338</v>
      </c>
      <c r="K4360" t="str">
        <f t="shared" ca="1" si="343"/>
        <v>bad</v>
      </c>
      <c r="L4360" t="str">
        <f t="shared" ca="1" si="344"/>
        <v>fire</v>
      </c>
      <c r="M4360" t="str">
        <f t="shared" ca="1" si="346"/>
        <v>low</v>
      </c>
      <c r="N4360" t="str">
        <f t="shared" ca="1" si="346"/>
        <v>high</v>
      </c>
      <c r="O4360" t="str">
        <f t="shared" ca="1" si="346"/>
        <v>high</v>
      </c>
      <c r="P4360">
        <f t="shared" ca="1" si="345"/>
        <v>26</v>
      </c>
    </row>
    <row r="4361" spans="1:16" x14ac:dyDescent="0.2">
      <c r="A4361">
        <f t="shared" si="342"/>
        <v>1</v>
      </c>
      <c r="B4361" t="s">
        <v>9060</v>
      </c>
      <c r="C4361" t="s">
        <v>5050</v>
      </c>
      <c r="D4361" t="s">
        <v>1853</v>
      </c>
      <c r="E4361" t="s">
        <v>100</v>
      </c>
      <c r="F4361" t="s">
        <v>11</v>
      </c>
      <c r="G4361">
        <v>90254</v>
      </c>
      <c r="H4361">
        <v>503977</v>
      </c>
      <c r="I4361">
        <v>33.868070000000003</v>
      </c>
      <c r="J4361">
        <v>-118.40064</v>
      </c>
      <c r="K4361" t="str">
        <f t="shared" ca="1" si="343"/>
        <v>ugly</v>
      </c>
      <c r="L4361" t="str">
        <f t="shared" ca="1" si="344"/>
        <v>wind</v>
      </c>
      <c r="M4361" t="str">
        <f t="shared" ca="1" si="346"/>
        <v>extreme</v>
      </c>
      <c r="N4361" t="str">
        <f t="shared" ca="1" si="346"/>
        <v>extreme</v>
      </c>
      <c r="O4361" t="str">
        <f t="shared" ca="1" si="346"/>
        <v>minimal</v>
      </c>
      <c r="P4361">
        <f t="shared" ca="1" si="345"/>
        <v>39</v>
      </c>
    </row>
    <row r="4362" spans="1:16" x14ac:dyDescent="0.2">
      <c r="A4362">
        <f t="shared" si="342"/>
        <v>2</v>
      </c>
      <c r="B4362" t="s">
        <v>9060</v>
      </c>
      <c r="C4362" t="s">
        <v>5051</v>
      </c>
      <c r="D4362" t="s">
        <v>359</v>
      </c>
      <c r="E4362" t="s">
        <v>100</v>
      </c>
      <c r="F4362" t="s">
        <v>11</v>
      </c>
      <c r="G4362">
        <v>90278</v>
      </c>
      <c r="H4362">
        <v>732899</v>
      </c>
      <c r="I4362">
        <v>33.859850000000002</v>
      </c>
      <c r="J4362">
        <v>-118.38366000000001</v>
      </c>
      <c r="K4362" t="str">
        <f t="shared" ca="1" si="343"/>
        <v>good</v>
      </c>
      <c r="L4362" t="str">
        <f t="shared" ca="1" si="344"/>
        <v>wind</v>
      </c>
      <c r="M4362" t="str">
        <f t="shared" ca="1" si="346"/>
        <v>medium</v>
      </c>
      <c r="N4362" t="str">
        <f t="shared" ca="1" si="346"/>
        <v>high</v>
      </c>
      <c r="O4362" t="str">
        <f t="shared" ca="1" si="346"/>
        <v>low</v>
      </c>
      <c r="P4362">
        <f t="shared" ca="1" si="345"/>
        <v>32</v>
      </c>
    </row>
    <row r="4363" spans="1:16" x14ac:dyDescent="0.2">
      <c r="A4363">
        <f t="shared" si="342"/>
        <v>3</v>
      </c>
      <c r="B4363" t="s">
        <v>9060</v>
      </c>
      <c r="C4363" t="s">
        <v>5052</v>
      </c>
      <c r="D4363" t="s">
        <v>364</v>
      </c>
      <c r="E4363" t="s">
        <v>100</v>
      </c>
      <c r="F4363" t="s">
        <v>11</v>
      </c>
      <c r="G4363">
        <v>91355</v>
      </c>
      <c r="H4363">
        <v>842174</v>
      </c>
      <c r="I4363">
        <v>34.427169999999997</v>
      </c>
      <c r="J4363">
        <v>-118.56048</v>
      </c>
      <c r="K4363" t="str">
        <f t="shared" ca="1" si="343"/>
        <v>bad</v>
      </c>
      <c r="L4363" t="str">
        <f t="shared" ca="1" si="344"/>
        <v>wind</v>
      </c>
      <c r="M4363" t="str">
        <f t="shared" ca="1" si="346"/>
        <v>low</v>
      </c>
      <c r="N4363" t="str">
        <f t="shared" ca="1" si="346"/>
        <v>minimal</v>
      </c>
      <c r="O4363" t="str">
        <f t="shared" ca="1" si="346"/>
        <v>extreme</v>
      </c>
      <c r="P4363">
        <f t="shared" ca="1" si="345"/>
        <v>48</v>
      </c>
    </row>
    <row r="4364" spans="1:16" x14ac:dyDescent="0.2">
      <c r="A4364">
        <f t="shared" si="342"/>
        <v>1</v>
      </c>
      <c r="B4364" t="s">
        <v>9060</v>
      </c>
      <c r="C4364" t="s">
        <v>5053</v>
      </c>
      <c r="D4364" t="s">
        <v>589</v>
      </c>
      <c r="E4364" t="s">
        <v>100</v>
      </c>
      <c r="F4364" t="s">
        <v>11</v>
      </c>
      <c r="G4364">
        <v>91011</v>
      </c>
      <c r="H4364">
        <v>951237</v>
      </c>
      <c r="I4364">
        <v>34.19209</v>
      </c>
      <c r="J4364">
        <v>-118.18733</v>
      </c>
      <c r="K4364" t="str">
        <f t="shared" ca="1" si="343"/>
        <v>good</v>
      </c>
      <c r="L4364" t="str">
        <f t="shared" ca="1" si="344"/>
        <v>smoke</v>
      </c>
      <c r="M4364" t="str">
        <f t="shared" ca="1" si="346"/>
        <v>low</v>
      </c>
      <c r="N4364" t="str">
        <f t="shared" ca="1" si="346"/>
        <v>medium</v>
      </c>
      <c r="O4364" t="str">
        <f t="shared" ca="1" si="346"/>
        <v>extreme</v>
      </c>
      <c r="P4364">
        <f t="shared" ca="1" si="345"/>
        <v>0</v>
      </c>
    </row>
    <row r="4365" spans="1:16" x14ac:dyDescent="0.2">
      <c r="A4365">
        <f t="shared" si="342"/>
        <v>2</v>
      </c>
      <c r="B4365" t="s">
        <v>9060</v>
      </c>
      <c r="C4365" t="s">
        <v>5054</v>
      </c>
      <c r="D4365" t="s">
        <v>589</v>
      </c>
      <c r="E4365" t="s">
        <v>100</v>
      </c>
      <c r="F4365" t="s">
        <v>11</v>
      </c>
      <c r="G4365">
        <v>91011</v>
      </c>
      <c r="H4365">
        <v>1067539</v>
      </c>
      <c r="I4365">
        <v>34.216419999999999</v>
      </c>
      <c r="J4365">
        <v>-118.20565000000001</v>
      </c>
      <c r="K4365" t="str">
        <f t="shared" ca="1" si="343"/>
        <v>good</v>
      </c>
      <c r="L4365" t="str">
        <f t="shared" ca="1" si="344"/>
        <v>wind</v>
      </c>
      <c r="M4365" t="str">
        <f t="shared" ca="1" si="346"/>
        <v>low</v>
      </c>
      <c r="N4365" t="str">
        <f t="shared" ca="1" si="346"/>
        <v>medium</v>
      </c>
      <c r="O4365" t="str">
        <f t="shared" ca="1" si="346"/>
        <v>minimal</v>
      </c>
      <c r="P4365">
        <f t="shared" ca="1" si="345"/>
        <v>41</v>
      </c>
    </row>
    <row r="4366" spans="1:16" x14ac:dyDescent="0.2">
      <c r="A4366">
        <f t="shared" ref="A4366:A4429" si="347">A4363</f>
        <v>3</v>
      </c>
      <c r="B4366" t="s">
        <v>9060</v>
      </c>
      <c r="C4366" t="s">
        <v>5055</v>
      </c>
      <c r="D4366" t="s">
        <v>589</v>
      </c>
      <c r="E4366" t="s">
        <v>100</v>
      </c>
      <c r="F4366" t="s">
        <v>11</v>
      </c>
      <c r="G4366">
        <v>91011</v>
      </c>
      <c r="H4366">
        <v>601587</v>
      </c>
      <c r="I4366">
        <v>34.190739999999998</v>
      </c>
      <c r="J4366">
        <v>-118.19951</v>
      </c>
      <c r="K4366" t="str">
        <f t="shared" ca="1" si="343"/>
        <v>good</v>
      </c>
      <c r="L4366" t="str">
        <f t="shared" ca="1" si="344"/>
        <v>wind</v>
      </c>
      <c r="M4366" t="str">
        <f t="shared" ca="1" si="346"/>
        <v>extreme</v>
      </c>
      <c r="N4366" t="str">
        <f t="shared" ca="1" si="346"/>
        <v>medium</v>
      </c>
      <c r="O4366" t="str">
        <f t="shared" ca="1" si="346"/>
        <v>minimal</v>
      </c>
      <c r="P4366">
        <f t="shared" ca="1" si="345"/>
        <v>18</v>
      </c>
    </row>
    <row r="4367" spans="1:16" x14ac:dyDescent="0.2">
      <c r="A4367">
        <f t="shared" si="347"/>
        <v>1</v>
      </c>
      <c r="B4367" t="s">
        <v>9060</v>
      </c>
      <c r="C4367" t="s">
        <v>5056</v>
      </c>
      <c r="D4367" t="s">
        <v>928</v>
      </c>
      <c r="E4367" t="s">
        <v>100</v>
      </c>
      <c r="F4367" t="s">
        <v>11</v>
      </c>
      <c r="G4367">
        <v>91104</v>
      </c>
      <c r="H4367">
        <v>456446</v>
      </c>
      <c r="I4367">
        <v>34.165230000000001</v>
      </c>
      <c r="J4367">
        <v>-118.12446</v>
      </c>
      <c r="K4367" t="str">
        <f t="shared" ca="1" si="343"/>
        <v>good</v>
      </c>
      <c r="L4367" t="str">
        <f t="shared" ca="1" si="344"/>
        <v>smoke</v>
      </c>
      <c r="M4367" t="str">
        <f t="shared" ca="1" si="346"/>
        <v>medium</v>
      </c>
      <c r="N4367" t="str">
        <f t="shared" ca="1" si="346"/>
        <v>medium</v>
      </c>
      <c r="O4367" t="str">
        <f t="shared" ca="1" si="346"/>
        <v>medium</v>
      </c>
      <c r="P4367">
        <f t="shared" ca="1" si="345"/>
        <v>14</v>
      </c>
    </row>
    <row r="4368" spans="1:16" x14ac:dyDescent="0.2">
      <c r="A4368">
        <f t="shared" si="347"/>
        <v>2</v>
      </c>
      <c r="B4368" t="s">
        <v>9060</v>
      </c>
      <c r="C4368" t="s">
        <v>5057</v>
      </c>
      <c r="D4368" t="s">
        <v>928</v>
      </c>
      <c r="E4368" t="s">
        <v>100</v>
      </c>
      <c r="F4368" t="s">
        <v>11</v>
      </c>
      <c r="G4368">
        <v>91107</v>
      </c>
      <c r="H4368">
        <v>402699</v>
      </c>
      <c r="I4368">
        <v>34.13955</v>
      </c>
      <c r="J4368">
        <v>-118.10957000000001</v>
      </c>
      <c r="K4368" t="str">
        <f t="shared" ca="1" si="343"/>
        <v>bad</v>
      </c>
      <c r="L4368" t="str">
        <f t="shared" ca="1" si="344"/>
        <v>smoke</v>
      </c>
      <c r="M4368" t="str">
        <f t="shared" ca="1" si="346"/>
        <v>high</v>
      </c>
      <c r="N4368" t="str">
        <f t="shared" ca="1" si="346"/>
        <v>low</v>
      </c>
      <c r="O4368" t="str">
        <f t="shared" ca="1" si="346"/>
        <v>high</v>
      </c>
      <c r="P4368">
        <f t="shared" ca="1" si="345"/>
        <v>37</v>
      </c>
    </row>
    <row r="4369" spans="1:16" x14ac:dyDescent="0.2">
      <c r="A4369">
        <f t="shared" si="347"/>
        <v>3</v>
      </c>
      <c r="B4369" t="s">
        <v>9060</v>
      </c>
      <c r="C4369" t="s">
        <v>5058</v>
      </c>
      <c r="D4369" t="s">
        <v>100</v>
      </c>
      <c r="E4369" t="s">
        <v>100</v>
      </c>
      <c r="F4369" t="s">
        <v>11</v>
      </c>
      <c r="G4369">
        <v>90059</v>
      </c>
      <c r="H4369">
        <v>770848</v>
      </c>
      <c r="I4369">
        <v>33.910429999999998</v>
      </c>
      <c r="J4369">
        <v>-118.2547</v>
      </c>
      <c r="K4369" t="str">
        <f t="shared" ca="1" si="343"/>
        <v>ugly</v>
      </c>
      <c r="L4369" t="str">
        <f t="shared" ca="1" si="344"/>
        <v>fire</v>
      </c>
      <c r="M4369" t="str">
        <f t="shared" ca="1" si="346"/>
        <v>low</v>
      </c>
      <c r="N4369" t="str">
        <f t="shared" ca="1" si="346"/>
        <v>low</v>
      </c>
      <c r="O4369" t="str">
        <f t="shared" ca="1" si="346"/>
        <v>extreme</v>
      </c>
      <c r="P4369">
        <f t="shared" ca="1" si="345"/>
        <v>36</v>
      </c>
    </row>
    <row r="4370" spans="1:16" x14ac:dyDescent="0.2">
      <c r="A4370">
        <f t="shared" si="347"/>
        <v>1</v>
      </c>
      <c r="B4370" t="s">
        <v>9060</v>
      </c>
      <c r="C4370" t="s">
        <v>5059</v>
      </c>
      <c r="D4370" t="s">
        <v>4294</v>
      </c>
      <c r="E4370" t="s">
        <v>100</v>
      </c>
      <c r="F4370" t="s">
        <v>11</v>
      </c>
      <c r="G4370">
        <v>90221</v>
      </c>
      <c r="H4370">
        <v>592025</v>
      </c>
      <c r="I4370">
        <v>33.893880000000003</v>
      </c>
      <c r="J4370">
        <v>-118.2114</v>
      </c>
      <c r="K4370" t="str">
        <f t="shared" ca="1" si="343"/>
        <v>good</v>
      </c>
      <c r="L4370" t="str">
        <f t="shared" ca="1" si="344"/>
        <v>fire</v>
      </c>
      <c r="M4370" t="str">
        <f t="shared" ca="1" si="346"/>
        <v>low</v>
      </c>
      <c r="N4370" t="str">
        <f t="shared" ca="1" si="346"/>
        <v>minimal</v>
      </c>
      <c r="O4370" t="str">
        <f t="shared" ca="1" si="346"/>
        <v>low</v>
      </c>
      <c r="P4370">
        <f t="shared" ca="1" si="345"/>
        <v>46</v>
      </c>
    </row>
    <row r="4371" spans="1:16" x14ac:dyDescent="0.2">
      <c r="A4371">
        <f t="shared" si="347"/>
        <v>2</v>
      </c>
      <c r="B4371" t="s">
        <v>9060</v>
      </c>
      <c r="C4371" t="s">
        <v>5060</v>
      </c>
      <c r="D4371" t="s">
        <v>4296</v>
      </c>
      <c r="E4371" t="s">
        <v>100</v>
      </c>
      <c r="F4371" t="s">
        <v>11</v>
      </c>
      <c r="G4371">
        <v>90247</v>
      </c>
      <c r="H4371">
        <v>527721</v>
      </c>
      <c r="I4371">
        <v>33.878619999999998</v>
      </c>
      <c r="J4371">
        <v>-118.29423</v>
      </c>
      <c r="K4371" t="str">
        <f t="shared" ca="1" si="343"/>
        <v>bad</v>
      </c>
      <c r="L4371" t="str">
        <f t="shared" ca="1" si="344"/>
        <v>smoke</v>
      </c>
      <c r="M4371" t="str">
        <f t="shared" ca="1" si="346"/>
        <v>low</v>
      </c>
      <c r="N4371" t="str">
        <f t="shared" ca="1" si="346"/>
        <v>minimal</v>
      </c>
      <c r="O4371" t="str">
        <f t="shared" ca="1" si="346"/>
        <v>low</v>
      </c>
      <c r="P4371">
        <f t="shared" ca="1" si="345"/>
        <v>2</v>
      </c>
    </row>
    <row r="4372" spans="1:16" x14ac:dyDescent="0.2">
      <c r="A4372">
        <f t="shared" si="347"/>
        <v>3</v>
      </c>
      <c r="B4372" t="s">
        <v>9060</v>
      </c>
      <c r="C4372" t="s">
        <v>5061</v>
      </c>
      <c r="D4372" t="s">
        <v>113</v>
      </c>
      <c r="E4372" t="s">
        <v>38</v>
      </c>
      <c r="F4372" t="s">
        <v>11</v>
      </c>
      <c r="G4372">
        <v>94901</v>
      </c>
      <c r="H4372">
        <v>741833</v>
      </c>
      <c r="I4372">
        <v>37.982210000000002</v>
      </c>
      <c r="J4372">
        <v>-122.47405000000001</v>
      </c>
      <c r="K4372" t="str">
        <f t="shared" ca="1" si="343"/>
        <v>ugly</v>
      </c>
      <c r="L4372" t="str">
        <f t="shared" ca="1" si="344"/>
        <v>fire</v>
      </c>
      <c r="M4372" t="str">
        <f t="shared" ca="1" si="346"/>
        <v>low</v>
      </c>
      <c r="N4372" t="str">
        <f t="shared" ca="1" si="346"/>
        <v>high</v>
      </c>
      <c r="O4372" t="str">
        <f t="shared" ca="1" si="346"/>
        <v>low</v>
      </c>
      <c r="P4372">
        <f t="shared" ca="1" si="345"/>
        <v>43</v>
      </c>
    </row>
    <row r="4373" spans="1:16" x14ac:dyDescent="0.2">
      <c r="A4373">
        <f t="shared" si="347"/>
        <v>1</v>
      </c>
      <c r="B4373" t="s">
        <v>9060</v>
      </c>
      <c r="C4373" t="s">
        <v>5062</v>
      </c>
      <c r="D4373" t="s">
        <v>373</v>
      </c>
      <c r="E4373" t="s">
        <v>100</v>
      </c>
      <c r="F4373" t="s">
        <v>11</v>
      </c>
      <c r="G4373">
        <v>90601</v>
      </c>
      <c r="H4373">
        <v>742695</v>
      </c>
      <c r="I4373">
        <v>33.985320000000002</v>
      </c>
      <c r="J4373">
        <v>-118.05248</v>
      </c>
      <c r="K4373" t="str">
        <f t="shared" ca="1" si="343"/>
        <v>ugly</v>
      </c>
      <c r="L4373" t="str">
        <f t="shared" ca="1" si="344"/>
        <v>wind</v>
      </c>
      <c r="M4373" t="str">
        <f t="shared" ca="1" si="346"/>
        <v>high</v>
      </c>
      <c r="N4373" t="str">
        <f t="shared" ca="1" si="346"/>
        <v>low</v>
      </c>
      <c r="O4373" t="str">
        <f t="shared" ca="1" si="346"/>
        <v>low</v>
      </c>
      <c r="P4373">
        <f t="shared" ca="1" si="345"/>
        <v>30</v>
      </c>
    </row>
    <row r="4374" spans="1:16" x14ac:dyDescent="0.2">
      <c r="A4374">
        <f t="shared" si="347"/>
        <v>2</v>
      </c>
      <c r="B4374" t="s">
        <v>9060</v>
      </c>
      <c r="C4374" t="s">
        <v>5063</v>
      </c>
      <c r="D4374" t="s">
        <v>936</v>
      </c>
      <c r="E4374" t="s">
        <v>100</v>
      </c>
      <c r="F4374" t="s">
        <v>11</v>
      </c>
      <c r="G4374">
        <v>91006</v>
      </c>
      <c r="H4374">
        <v>814568</v>
      </c>
      <c r="I4374">
        <v>34.121789999999997</v>
      </c>
      <c r="J4374">
        <v>-118.02987</v>
      </c>
      <c r="K4374" t="str">
        <f t="shared" ca="1" si="343"/>
        <v>ugly</v>
      </c>
      <c r="L4374" t="str">
        <f t="shared" ca="1" si="344"/>
        <v>smoke</v>
      </c>
      <c r="M4374" t="str">
        <f t="shared" ca="1" si="346"/>
        <v>high</v>
      </c>
      <c r="N4374" t="str">
        <f t="shared" ca="1" si="346"/>
        <v>extreme</v>
      </c>
      <c r="O4374" t="str">
        <f t="shared" ca="1" si="346"/>
        <v>high</v>
      </c>
      <c r="P4374">
        <f t="shared" ca="1" si="345"/>
        <v>38</v>
      </c>
    </row>
    <row r="4375" spans="1:16" x14ac:dyDescent="0.2">
      <c r="A4375">
        <f t="shared" si="347"/>
        <v>3</v>
      </c>
      <c r="B4375" t="s">
        <v>9060</v>
      </c>
      <c r="C4375" t="s">
        <v>5064</v>
      </c>
      <c r="D4375" t="s">
        <v>371</v>
      </c>
      <c r="E4375" t="s">
        <v>100</v>
      </c>
      <c r="F4375" t="s">
        <v>11</v>
      </c>
      <c r="G4375">
        <v>91108</v>
      </c>
      <c r="H4375">
        <v>551613</v>
      </c>
      <c r="I4375">
        <v>34.13053</v>
      </c>
      <c r="J4375">
        <v>-118.12184000000001</v>
      </c>
      <c r="K4375" t="str">
        <f t="shared" ca="1" si="343"/>
        <v>good</v>
      </c>
      <c r="L4375" t="str">
        <f t="shared" ca="1" si="344"/>
        <v>fire</v>
      </c>
      <c r="M4375" t="str">
        <f t="shared" ca="1" si="346"/>
        <v>minimal</v>
      </c>
      <c r="N4375" t="str">
        <f t="shared" ca="1" si="346"/>
        <v>high</v>
      </c>
      <c r="O4375" t="str">
        <f t="shared" ca="1" si="346"/>
        <v>extreme</v>
      </c>
      <c r="P4375">
        <f t="shared" ca="1" si="345"/>
        <v>41</v>
      </c>
    </row>
    <row r="4376" spans="1:16" x14ac:dyDescent="0.2">
      <c r="A4376">
        <f t="shared" si="347"/>
        <v>1</v>
      </c>
      <c r="B4376" t="s">
        <v>9060</v>
      </c>
      <c r="C4376" t="s">
        <v>5065</v>
      </c>
      <c r="D4376" t="s">
        <v>32</v>
      </c>
      <c r="E4376" t="s">
        <v>20</v>
      </c>
      <c r="F4376" t="s">
        <v>11</v>
      </c>
      <c r="G4376">
        <v>92661</v>
      </c>
      <c r="H4376">
        <v>725948</v>
      </c>
      <c r="I4376">
        <v>33.604030000000002</v>
      </c>
      <c r="J4376">
        <v>-117.90219999999999</v>
      </c>
      <c r="K4376" t="str">
        <f t="shared" ca="1" si="343"/>
        <v>bad</v>
      </c>
      <c r="L4376" t="str">
        <f t="shared" ca="1" si="344"/>
        <v>fire</v>
      </c>
      <c r="M4376" t="str">
        <f t="shared" ca="1" si="346"/>
        <v>high</v>
      </c>
      <c r="N4376" t="str">
        <f t="shared" ca="1" si="346"/>
        <v>minimal</v>
      </c>
      <c r="O4376" t="str">
        <f t="shared" ca="1" si="346"/>
        <v>minimal</v>
      </c>
      <c r="P4376">
        <f t="shared" ca="1" si="345"/>
        <v>8</v>
      </c>
    </row>
    <row r="4377" spans="1:16" x14ac:dyDescent="0.2">
      <c r="A4377">
        <f t="shared" si="347"/>
        <v>2</v>
      </c>
      <c r="B4377" t="s">
        <v>9060</v>
      </c>
      <c r="C4377" t="s">
        <v>5066</v>
      </c>
      <c r="D4377" t="s">
        <v>371</v>
      </c>
      <c r="E4377" t="s">
        <v>100</v>
      </c>
      <c r="F4377" t="s">
        <v>11</v>
      </c>
      <c r="G4377">
        <v>91108</v>
      </c>
      <c r="H4377">
        <v>420633</v>
      </c>
      <c r="I4377">
        <v>34.130319999999998</v>
      </c>
      <c r="J4377">
        <v>-118.11973999999999</v>
      </c>
      <c r="K4377" t="str">
        <f t="shared" ca="1" si="343"/>
        <v>good</v>
      </c>
      <c r="L4377" t="str">
        <f t="shared" ca="1" si="344"/>
        <v>smoke</v>
      </c>
      <c r="M4377" t="str">
        <f t="shared" ca="1" si="346"/>
        <v>extreme</v>
      </c>
      <c r="N4377" t="str">
        <f t="shared" ca="1" si="346"/>
        <v>high</v>
      </c>
      <c r="O4377" t="str">
        <f t="shared" ca="1" si="346"/>
        <v>extreme</v>
      </c>
      <c r="P4377">
        <f t="shared" ca="1" si="345"/>
        <v>26</v>
      </c>
    </row>
    <row r="4378" spans="1:16" x14ac:dyDescent="0.2">
      <c r="A4378">
        <f t="shared" si="347"/>
        <v>3</v>
      </c>
      <c r="B4378" t="s">
        <v>9060</v>
      </c>
      <c r="C4378" t="s">
        <v>5067</v>
      </c>
      <c r="D4378" t="s">
        <v>371</v>
      </c>
      <c r="E4378" t="s">
        <v>100</v>
      </c>
      <c r="F4378" t="s">
        <v>11</v>
      </c>
      <c r="G4378">
        <v>91108</v>
      </c>
      <c r="H4378">
        <v>622448</v>
      </c>
      <c r="I4378">
        <v>34.113909999999997</v>
      </c>
      <c r="J4378">
        <v>-118.12636999999999</v>
      </c>
      <c r="K4378" t="str">
        <f t="shared" ca="1" si="343"/>
        <v>bad</v>
      </c>
      <c r="L4378" t="str">
        <f t="shared" ca="1" si="344"/>
        <v>smoke</v>
      </c>
      <c r="M4378" t="str">
        <f t="shared" ca="1" si="346"/>
        <v>medium</v>
      </c>
      <c r="N4378" t="str">
        <f t="shared" ca="1" si="346"/>
        <v>minimal</v>
      </c>
      <c r="O4378" t="str">
        <f t="shared" ca="1" si="346"/>
        <v>extreme</v>
      </c>
      <c r="P4378">
        <f t="shared" ca="1" si="345"/>
        <v>34</v>
      </c>
    </row>
    <row r="4379" spans="1:16" x14ac:dyDescent="0.2">
      <c r="A4379">
        <f t="shared" si="347"/>
        <v>1</v>
      </c>
      <c r="B4379" t="s">
        <v>9060</v>
      </c>
      <c r="C4379" t="s">
        <v>5068</v>
      </c>
      <c r="D4379" t="s">
        <v>4302</v>
      </c>
      <c r="E4379" t="s">
        <v>100</v>
      </c>
      <c r="F4379" t="s">
        <v>11</v>
      </c>
      <c r="G4379">
        <v>91754</v>
      </c>
      <c r="H4379">
        <v>1058734</v>
      </c>
      <c r="I4379">
        <v>34.048229999999997</v>
      </c>
      <c r="J4379">
        <v>-118.15673</v>
      </c>
      <c r="K4379" t="str">
        <f t="shared" ca="1" si="343"/>
        <v>ugly</v>
      </c>
      <c r="L4379" t="str">
        <f t="shared" ca="1" si="344"/>
        <v>fire</v>
      </c>
      <c r="M4379" t="str">
        <f t="shared" ca="1" si="346"/>
        <v>minimal</v>
      </c>
      <c r="N4379" t="str">
        <f t="shared" ca="1" si="346"/>
        <v>medium</v>
      </c>
      <c r="O4379" t="str">
        <f t="shared" ca="1" si="346"/>
        <v>high</v>
      </c>
      <c r="P4379">
        <f t="shared" ca="1" si="345"/>
        <v>39</v>
      </c>
    </row>
    <row r="4380" spans="1:16" x14ac:dyDescent="0.2">
      <c r="A4380">
        <f t="shared" si="347"/>
        <v>2</v>
      </c>
      <c r="B4380" t="s">
        <v>9060</v>
      </c>
      <c r="C4380" t="s">
        <v>5069</v>
      </c>
      <c r="D4380" t="s">
        <v>359</v>
      </c>
      <c r="E4380" t="s">
        <v>100</v>
      </c>
      <c r="F4380" t="s">
        <v>11</v>
      </c>
      <c r="G4380">
        <v>90277</v>
      </c>
      <c r="H4380">
        <v>674394</v>
      </c>
      <c r="I4380">
        <v>33.81794</v>
      </c>
      <c r="J4380">
        <v>-118.38876</v>
      </c>
      <c r="K4380" t="str">
        <f t="shared" ca="1" si="343"/>
        <v>ugly</v>
      </c>
      <c r="L4380" t="str">
        <f t="shared" ca="1" si="344"/>
        <v>fire</v>
      </c>
      <c r="M4380" t="str">
        <f t="shared" ca="1" si="346"/>
        <v>medium</v>
      </c>
      <c r="N4380" t="str">
        <f t="shared" ca="1" si="346"/>
        <v>extreme</v>
      </c>
      <c r="O4380" t="str">
        <f t="shared" ca="1" si="346"/>
        <v>low</v>
      </c>
      <c r="P4380">
        <f t="shared" ca="1" si="345"/>
        <v>39</v>
      </c>
    </row>
    <row r="4381" spans="1:16" x14ac:dyDescent="0.2">
      <c r="A4381">
        <f t="shared" si="347"/>
        <v>3</v>
      </c>
      <c r="B4381" t="s">
        <v>9060</v>
      </c>
      <c r="C4381" t="s">
        <v>5070</v>
      </c>
      <c r="D4381" t="s">
        <v>5071</v>
      </c>
      <c r="E4381" t="s">
        <v>100</v>
      </c>
      <c r="F4381" t="s">
        <v>11</v>
      </c>
      <c r="G4381">
        <v>91352</v>
      </c>
      <c r="H4381">
        <v>677811</v>
      </c>
      <c r="I4381">
        <v>34.254620000000003</v>
      </c>
      <c r="J4381">
        <v>-118.37746</v>
      </c>
      <c r="K4381" t="str">
        <f t="shared" ca="1" si="343"/>
        <v>ugly</v>
      </c>
      <c r="L4381" t="str">
        <f t="shared" ca="1" si="344"/>
        <v>wind</v>
      </c>
      <c r="M4381" t="str">
        <f t="shared" ca="1" si="346"/>
        <v>low</v>
      </c>
      <c r="N4381" t="str">
        <f t="shared" ca="1" si="346"/>
        <v>extreme</v>
      </c>
      <c r="O4381" t="str">
        <f t="shared" ca="1" si="346"/>
        <v>high</v>
      </c>
      <c r="P4381">
        <f t="shared" ca="1" si="345"/>
        <v>17</v>
      </c>
    </row>
    <row r="4382" spans="1:16" x14ac:dyDescent="0.2">
      <c r="A4382">
        <f t="shared" si="347"/>
        <v>1</v>
      </c>
      <c r="B4382" t="s">
        <v>9060</v>
      </c>
      <c r="C4382" t="s">
        <v>5072</v>
      </c>
      <c r="D4382" t="s">
        <v>928</v>
      </c>
      <c r="E4382" t="s">
        <v>100</v>
      </c>
      <c r="F4382" t="s">
        <v>11</v>
      </c>
      <c r="G4382">
        <v>91107</v>
      </c>
      <c r="H4382">
        <v>430576</v>
      </c>
      <c r="I4382">
        <v>34.135759999999998</v>
      </c>
      <c r="J4382">
        <v>-118.09166999999999</v>
      </c>
      <c r="K4382" t="str">
        <f t="shared" ca="1" si="343"/>
        <v>ugly</v>
      </c>
      <c r="L4382" t="str">
        <f t="shared" ca="1" si="344"/>
        <v>wind</v>
      </c>
      <c r="M4382" t="str">
        <f t="shared" ca="1" si="346"/>
        <v>low</v>
      </c>
      <c r="N4382" t="str">
        <f t="shared" ca="1" si="346"/>
        <v>minimal</v>
      </c>
      <c r="O4382" t="str">
        <f t="shared" ca="1" si="346"/>
        <v>high</v>
      </c>
      <c r="P4382">
        <f t="shared" ca="1" si="345"/>
        <v>11</v>
      </c>
    </row>
    <row r="4383" spans="1:16" x14ac:dyDescent="0.2">
      <c r="A4383">
        <f t="shared" si="347"/>
        <v>2</v>
      </c>
      <c r="B4383" t="s">
        <v>9060</v>
      </c>
      <c r="C4383" t="s">
        <v>5073</v>
      </c>
      <c r="D4383" t="s">
        <v>371</v>
      </c>
      <c r="E4383" t="s">
        <v>100</v>
      </c>
      <c r="F4383" t="s">
        <v>11</v>
      </c>
      <c r="G4383">
        <v>91108</v>
      </c>
      <c r="H4383">
        <v>496358</v>
      </c>
      <c r="I4383">
        <v>34.121279999999999</v>
      </c>
      <c r="J4383">
        <v>-118.11009</v>
      </c>
      <c r="K4383" t="str">
        <f t="shared" ca="1" si="343"/>
        <v>bad</v>
      </c>
      <c r="L4383" t="str">
        <f t="shared" ca="1" si="344"/>
        <v>smoke</v>
      </c>
      <c r="M4383" t="str">
        <f t="shared" ca="1" si="346"/>
        <v>high</v>
      </c>
      <c r="N4383" t="str">
        <f t="shared" ca="1" si="346"/>
        <v>low</v>
      </c>
      <c r="O4383" t="str">
        <f t="shared" ca="1" si="346"/>
        <v>minimal</v>
      </c>
      <c r="P4383">
        <f t="shared" ca="1" si="345"/>
        <v>3</v>
      </c>
    </row>
    <row r="4384" spans="1:16" x14ac:dyDescent="0.2">
      <c r="A4384">
        <f t="shared" si="347"/>
        <v>3</v>
      </c>
      <c r="B4384" t="s">
        <v>9060</v>
      </c>
      <c r="C4384" t="s">
        <v>5074</v>
      </c>
      <c r="D4384" t="s">
        <v>5075</v>
      </c>
      <c r="E4384" t="s">
        <v>100</v>
      </c>
      <c r="F4384" t="s">
        <v>11</v>
      </c>
      <c r="G4384">
        <v>91780</v>
      </c>
      <c r="H4384">
        <v>933689</v>
      </c>
      <c r="I4384">
        <v>34.09205</v>
      </c>
      <c r="J4384">
        <v>-118.05651</v>
      </c>
      <c r="K4384" t="str">
        <f t="shared" ca="1" si="343"/>
        <v>bad</v>
      </c>
      <c r="L4384" t="str">
        <f t="shared" ca="1" si="344"/>
        <v>fire</v>
      </c>
      <c r="M4384" t="str">
        <f t="shared" ca="1" si="346"/>
        <v>minimal</v>
      </c>
      <c r="N4384" t="str">
        <f t="shared" ca="1" si="346"/>
        <v>high</v>
      </c>
      <c r="O4384" t="str">
        <f t="shared" ca="1" si="346"/>
        <v>medium</v>
      </c>
      <c r="P4384">
        <f t="shared" ca="1" si="345"/>
        <v>25</v>
      </c>
    </row>
    <row r="4385" spans="1:16" x14ac:dyDescent="0.2">
      <c r="A4385">
        <f t="shared" si="347"/>
        <v>1</v>
      </c>
      <c r="B4385" t="s">
        <v>9060</v>
      </c>
      <c r="C4385" t="s">
        <v>5076</v>
      </c>
      <c r="D4385" t="s">
        <v>5077</v>
      </c>
      <c r="E4385" t="s">
        <v>100</v>
      </c>
      <c r="F4385" t="s">
        <v>11</v>
      </c>
      <c r="G4385">
        <v>91803</v>
      </c>
      <c r="H4385">
        <v>1039481</v>
      </c>
      <c r="I4385">
        <v>34.086370000000002</v>
      </c>
      <c r="J4385">
        <v>-118.15335</v>
      </c>
      <c r="K4385" t="str">
        <f t="shared" ca="1" si="343"/>
        <v>ugly</v>
      </c>
      <c r="L4385" t="str">
        <f t="shared" ca="1" si="344"/>
        <v>fire</v>
      </c>
      <c r="M4385" t="str">
        <f t="shared" ca="1" si="346"/>
        <v>extreme</v>
      </c>
      <c r="N4385" t="str">
        <f t="shared" ca="1" si="346"/>
        <v>high</v>
      </c>
      <c r="O4385" t="str">
        <f t="shared" ca="1" si="346"/>
        <v>high</v>
      </c>
      <c r="P4385">
        <f t="shared" ca="1" si="345"/>
        <v>6</v>
      </c>
    </row>
    <row r="4386" spans="1:16" x14ac:dyDescent="0.2">
      <c r="A4386">
        <f t="shared" si="347"/>
        <v>2</v>
      </c>
      <c r="B4386" t="s">
        <v>9060</v>
      </c>
      <c r="C4386" t="s">
        <v>5078</v>
      </c>
      <c r="D4386" t="s">
        <v>373</v>
      </c>
      <c r="E4386" t="s">
        <v>100</v>
      </c>
      <c r="F4386" t="s">
        <v>11</v>
      </c>
      <c r="G4386">
        <v>90605</v>
      </c>
      <c r="H4386">
        <v>774644</v>
      </c>
      <c r="I4386">
        <v>33.966340000000002</v>
      </c>
      <c r="J4386">
        <v>-117.97893999999999</v>
      </c>
      <c r="K4386" t="str">
        <f t="shared" ca="1" si="343"/>
        <v>bad</v>
      </c>
      <c r="L4386" t="str">
        <f t="shared" ca="1" si="344"/>
        <v>fire</v>
      </c>
      <c r="M4386" t="str">
        <f t="shared" ca="1" si="346"/>
        <v>minimal</v>
      </c>
      <c r="N4386" t="str">
        <f t="shared" ca="1" si="346"/>
        <v>high</v>
      </c>
      <c r="O4386" t="str">
        <f t="shared" ca="1" si="346"/>
        <v>high</v>
      </c>
      <c r="P4386">
        <f t="shared" ca="1" si="345"/>
        <v>13</v>
      </c>
    </row>
    <row r="4387" spans="1:16" x14ac:dyDescent="0.2">
      <c r="A4387">
        <f t="shared" si="347"/>
        <v>3</v>
      </c>
      <c r="B4387" t="s">
        <v>9060</v>
      </c>
      <c r="C4387" t="s">
        <v>5079</v>
      </c>
      <c r="D4387" t="s">
        <v>373</v>
      </c>
      <c r="E4387" t="s">
        <v>100</v>
      </c>
      <c r="F4387" t="s">
        <v>11</v>
      </c>
      <c r="G4387">
        <v>90605</v>
      </c>
      <c r="H4387">
        <v>891293</v>
      </c>
      <c r="I4387">
        <v>33.966259999999998</v>
      </c>
      <c r="J4387">
        <v>-117.97811</v>
      </c>
      <c r="K4387" t="str">
        <f t="shared" ca="1" si="343"/>
        <v>good</v>
      </c>
      <c r="L4387" t="str">
        <f t="shared" ca="1" si="344"/>
        <v>smoke</v>
      </c>
      <c r="M4387" t="str">
        <f t="shared" ca="1" si="346"/>
        <v>extreme</v>
      </c>
      <c r="N4387" t="str">
        <f t="shared" ca="1" si="346"/>
        <v>high</v>
      </c>
      <c r="O4387" t="str">
        <f t="shared" ca="1" si="346"/>
        <v>extreme</v>
      </c>
      <c r="P4387">
        <f t="shared" ca="1" si="345"/>
        <v>38</v>
      </c>
    </row>
    <row r="4388" spans="1:16" x14ac:dyDescent="0.2">
      <c r="A4388">
        <f t="shared" si="347"/>
        <v>1</v>
      </c>
      <c r="B4388" t="s">
        <v>9060</v>
      </c>
      <c r="C4388" t="s">
        <v>5080</v>
      </c>
      <c r="D4388" t="s">
        <v>5081</v>
      </c>
      <c r="E4388" t="s">
        <v>100</v>
      </c>
      <c r="F4388" t="s">
        <v>11</v>
      </c>
      <c r="G4388">
        <v>90650</v>
      </c>
      <c r="H4388">
        <v>833210</v>
      </c>
      <c r="I4388">
        <v>33.891080000000002</v>
      </c>
      <c r="J4388">
        <v>-118.08172999999999</v>
      </c>
      <c r="K4388" t="str">
        <f t="shared" ca="1" si="343"/>
        <v>bad</v>
      </c>
      <c r="L4388" t="str">
        <f t="shared" ca="1" si="344"/>
        <v>smoke</v>
      </c>
      <c r="M4388" t="str">
        <f t="shared" ca="1" si="346"/>
        <v>medium</v>
      </c>
      <c r="N4388" t="str">
        <f t="shared" ca="1" si="346"/>
        <v>low</v>
      </c>
      <c r="O4388" t="str">
        <f t="shared" ca="1" si="346"/>
        <v>extreme</v>
      </c>
      <c r="P4388">
        <f t="shared" ca="1" si="345"/>
        <v>43</v>
      </c>
    </row>
    <row r="4389" spans="1:16" x14ac:dyDescent="0.2">
      <c r="A4389">
        <f t="shared" si="347"/>
        <v>2</v>
      </c>
      <c r="B4389" t="s">
        <v>9060</v>
      </c>
      <c r="C4389" t="s">
        <v>5082</v>
      </c>
      <c r="D4389" t="s">
        <v>5083</v>
      </c>
      <c r="E4389" t="s">
        <v>100</v>
      </c>
      <c r="F4389" t="s">
        <v>11</v>
      </c>
      <c r="G4389">
        <v>90670</v>
      </c>
      <c r="H4389">
        <v>649553</v>
      </c>
      <c r="I4389">
        <v>33.949339999999999</v>
      </c>
      <c r="J4389">
        <v>-118.09303</v>
      </c>
      <c r="K4389" t="str">
        <f t="shared" ca="1" si="343"/>
        <v>bad</v>
      </c>
      <c r="L4389" t="str">
        <f t="shared" ca="1" si="344"/>
        <v>wind</v>
      </c>
      <c r="M4389" t="str">
        <f t="shared" ca="1" si="346"/>
        <v>extreme</v>
      </c>
      <c r="N4389" t="str">
        <f t="shared" ca="1" si="346"/>
        <v>high</v>
      </c>
      <c r="O4389" t="str">
        <f t="shared" ca="1" si="346"/>
        <v>medium</v>
      </c>
      <c r="P4389">
        <f t="shared" ca="1" si="345"/>
        <v>33</v>
      </c>
    </row>
    <row r="4390" spans="1:16" x14ac:dyDescent="0.2">
      <c r="A4390">
        <f t="shared" si="347"/>
        <v>3</v>
      </c>
      <c r="B4390" t="s">
        <v>9060</v>
      </c>
      <c r="C4390" t="s">
        <v>5084</v>
      </c>
      <c r="D4390" t="s">
        <v>956</v>
      </c>
      <c r="E4390" t="s">
        <v>100</v>
      </c>
      <c r="F4390" t="s">
        <v>11</v>
      </c>
      <c r="G4390">
        <v>91740</v>
      </c>
      <c r="H4390">
        <v>754256</v>
      </c>
      <c r="I4390">
        <v>34.122459999999997</v>
      </c>
      <c r="J4390">
        <v>-117.82638</v>
      </c>
      <c r="K4390" t="str">
        <f t="shared" ca="1" si="343"/>
        <v>bad</v>
      </c>
      <c r="L4390" t="str">
        <f t="shared" ca="1" si="344"/>
        <v>wind</v>
      </c>
      <c r="M4390" t="str">
        <f t="shared" ca="1" si="346"/>
        <v>minimal</v>
      </c>
      <c r="N4390" t="str">
        <f t="shared" ca="1" si="346"/>
        <v>extreme</v>
      </c>
      <c r="O4390" t="str">
        <f t="shared" ca="1" si="346"/>
        <v>low</v>
      </c>
      <c r="P4390">
        <f t="shared" ca="1" si="345"/>
        <v>29</v>
      </c>
    </row>
    <row r="4391" spans="1:16" x14ac:dyDescent="0.2">
      <c r="A4391">
        <f t="shared" si="347"/>
        <v>1</v>
      </c>
      <c r="B4391" t="s">
        <v>9060</v>
      </c>
      <c r="C4391" t="s">
        <v>5085</v>
      </c>
      <c r="D4391" t="s">
        <v>943</v>
      </c>
      <c r="E4391" t="s">
        <v>100</v>
      </c>
      <c r="F4391" t="s">
        <v>11</v>
      </c>
      <c r="G4391">
        <v>91745</v>
      </c>
      <c r="H4391">
        <v>513480</v>
      </c>
      <c r="I4391">
        <v>33.987720000000003</v>
      </c>
      <c r="J4391">
        <v>-117.95101</v>
      </c>
      <c r="K4391" t="str">
        <f t="shared" ca="1" si="343"/>
        <v>bad</v>
      </c>
      <c r="L4391" t="str">
        <f t="shared" ca="1" si="344"/>
        <v>fire</v>
      </c>
      <c r="M4391" t="str">
        <f t="shared" ca="1" si="346"/>
        <v>extreme</v>
      </c>
      <c r="N4391" t="str">
        <f t="shared" ca="1" si="346"/>
        <v>extreme</v>
      </c>
      <c r="O4391" t="str">
        <f t="shared" ca="1" si="346"/>
        <v>low</v>
      </c>
      <c r="P4391">
        <f t="shared" ca="1" si="345"/>
        <v>33</v>
      </c>
    </row>
    <row r="4392" spans="1:16" x14ac:dyDescent="0.2">
      <c r="A4392">
        <f t="shared" si="347"/>
        <v>2</v>
      </c>
      <c r="B4392" t="s">
        <v>9060</v>
      </c>
      <c r="C4392" t="s">
        <v>5086</v>
      </c>
      <c r="D4392" t="s">
        <v>599</v>
      </c>
      <c r="E4392" t="s">
        <v>100</v>
      </c>
      <c r="F4392" t="s">
        <v>11</v>
      </c>
      <c r="G4392">
        <v>91765</v>
      </c>
      <c r="H4392">
        <v>746283</v>
      </c>
      <c r="I4392">
        <v>34.031059999999997</v>
      </c>
      <c r="J4392">
        <v>-117.80108</v>
      </c>
      <c r="K4392" t="str">
        <f t="shared" ca="1" si="343"/>
        <v>good</v>
      </c>
      <c r="L4392" t="str">
        <f t="shared" ca="1" si="344"/>
        <v>fire</v>
      </c>
      <c r="M4392" t="str">
        <f t="shared" ca="1" si="346"/>
        <v>minimal</v>
      </c>
      <c r="N4392" t="str">
        <f t="shared" ca="1" si="346"/>
        <v>low</v>
      </c>
      <c r="O4392" t="str">
        <f t="shared" ca="1" si="346"/>
        <v>extreme</v>
      </c>
      <c r="P4392">
        <f t="shared" ca="1" si="345"/>
        <v>30</v>
      </c>
    </row>
    <row r="4393" spans="1:16" x14ac:dyDescent="0.2">
      <c r="A4393">
        <f t="shared" si="347"/>
        <v>3</v>
      </c>
      <c r="B4393" t="s">
        <v>9060</v>
      </c>
      <c r="C4393" t="s">
        <v>5087</v>
      </c>
      <c r="D4393" t="s">
        <v>379</v>
      </c>
      <c r="E4393" t="s">
        <v>100</v>
      </c>
      <c r="F4393" t="s">
        <v>11</v>
      </c>
      <c r="G4393">
        <v>91773</v>
      </c>
      <c r="H4393">
        <v>543920</v>
      </c>
      <c r="I4393">
        <v>34.076529999999998</v>
      </c>
      <c r="J4393">
        <v>-117.83034000000001</v>
      </c>
      <c r="K4393" t="str">
        <f t="shared" ca="1" si="343"/>
        <v>ugly</v>
      </c>
      <c r="L4393" t="str">
        <f t="shared" ca="1" si="344"/>
        <v>fire</v>
      </c>
      <c r="M4393" t="str">
        <f t="shared" ca="1" si="346"/>
        <v>high</v>
      </c>
      <c r="N4393" t="str">
        <f t="shared" ca="1" si="346"/>
        <v>medium</v>
      </c>
      <c r="O4393" t="str">
        <f t="shared" ca="1" si="346"/>
        <v>medium</v>
      </c>
      <c r="P4393">
        <f t="shared" ca="1" si="345"/>
        <v>23</v>
      </c>
    </row>
    <row r="4394" spans="1:16" x14ac:dyDescent="0.2">
      <c r="A4394">
        <f t="shared" si="347"/>
        <v>1</v>
      </c>
      <c r="B4394" t="s">
        <v>9060</v>
      </c>
      <c r="C4394" t="s">
        <v>5088</v>
      </c>
      <c r="D4394" t="s">
        <v>774</v>
      </c>
      <c r="E4394" t="s">
        <v>100</v>
      </c>
      <c r="F4394" t="s">
        <v>11</v>
      </c>
      <c r="G4394">
        <v>91789</v>
      </c>
      <c r="H4394">
        <v>950714</v>
      </c>
      <c r="I4394">
        <v>34.029060000000001</v>
      </c>
      <c r="J4394">
        <v>-117.86606</v>
      </c>
      <c r="K4394" t="str">
        <f t="shared" ca="1" si="343"/>
        <v>bad</v>
      </c>
      <c r="L4394" t="str">
        <f t="shared" ca="1" si="344"/>
        <v>smoke</v>
      </c>
      <c r="M4394" t="str">
        <f t="shared" ca="1" si="346"/>
        <v>minimal</v>
      </c>
      <c r="N4394" t="str">
        <f t="shared" ca="1" si="346"/>
        <v>high</v>
      </c>
      <c r="O4394" t="str">
        <f t="shared" ca="1" si="346"/>
        <v>extreme</v>
      </c>
      <c r="P4394">
        <f t="shared" ca="1" si="345"/>
        <v>4</v>
      </c>
    </row>
    <row r="4395" spans="1:16" x14ac:dyDescent="0.2">
      <c r="A4395">
        <f t="shared" si="347"/>
        <v>2</v>
      </c>
      <c r="B4395" t="s">
        <v>9060</v>
      </c>
      <c r="C4395" t="s">
        <v>5089</v>
      </c>
      <c r="D4395" t="s">
        <v>945</v>
      </c>
      <c r="E4395" t="s">
        <v>100</v>
      </c>
      <c r="F4395" t="s">
        <v>11</v>
      </c>
      <c r="G4395">
        <v>91791</v>
      </c>
      <c r="H4395">
        <v>659050</v>
      </c>
      <c r="I4395">
        <v>34.05236</v>
      </c>
      <c r="J4395">
        <v>-117.91387</v>
      </c>
      <c r="K4395" t="str">
        <f t="shared" ca="1" si="343"/>
        <v>ugly</v>
      </c>
      <c r="L4395" t="str">
        <f t="shared" ca="1" si="344"/>
        <v>wind</v>
      </c>
      <c r="M4395" t="str">
        <f t="shared" ca="1" si="346"/>
        <v>medium</v>
      </c>
      <c r="N4395" t="str">
        <f t="shared" ca="1" si="346"/>
        <v>low</v>
      </c>
      <c r="O4395" t="str">
        <f t="shared" ca="1" si="346"/>
        <v>extreme</v>
      </c>
      <c r="P4395">
        <f t="shared" ca="1" si="345"/>
        <v>28</v>
      </c>
    </row>
    <row r="4396" spans="1:16" x14ac:dyDescent="0.2">
      <c r="A4396">
        <f t="shared" si="347"/>
        <v>3</v>
      </c>
      <c r="B4396" t="s">
        <v>9060</v>
      </c>
      <c r="C4396" t="s">
        <v>5090</v>
      </c>
      <c r="D4396" t="s">
        <v>945</v>
      </c>
      <c r="E4396" t="s">
        <v>100</v>
      </c>
      <c r="F4396" t="s">
        <v>11</v>
      </c>
      <c r="G4396">
        <v>91791</v>
      </c>
      <c r="H4396">
        <v>551919</v>
      </c>
      <c r="I4396">
        <v>34.061880000000002</v>
      </c>
      <c r="J4396">
        <v>-117.88114</v>
      </c>
      <c r="K4396" t="str">
        <f t="shared" ca="1" si="343"/>
        <v>ugly</v>
      </c>
      <c r="L4396" t="str">
        <f t="shared" ca="1" si="344"/>
        <v>smoke</v>
      </c>
      <c r="M4396" t="str">
        <f t="shared" ca="1" si="346"/>
        <v>high</v>
      </c>
      <c r="N4396" t="str">
        <f t="shared" ca="1" si="346"/>
        <v>minimal</v>
      </c>
      <c r="O4396" t="str">
        <f t="shared" ca="1" si="346"/>
        <v>medium</v>
      </c>
      <c r="P4396">
        <f t="shared" ca="1" si="345"/>
        <v>17</v>
      </c>
    </row>
    <row r="4397" spans="1:16" x14ac:dyDescent="0.2">
      <c r="A4397">
        <f t="shared" si="347"/>
        <v>1</v>
      </c>
      <c r="B4397" t="s">
        <v>9060</v>
      </c>
      <c r="C4397" t="s">
        <v>5091</v>
      </c>
      <c r="D4397" t="s">
        <v>383</v>
      </c>
      <c r="E4397" t="s">
        <v>20</v>
      </c>
      <c r="F4397" t="s">
        <v>11</v>
      </c>
      <c r="G4397">
        <v>92835</v>
      </c>
      <c r="H4397">
        <v>341651</v>
      </c>
      <c r="I4397">
        <v>33.901269999999997</v>
      </c>
      <c r="J4397">
        <v>-117.92076</v>
      </c>
      <c r="K4397" t="str">
        <f t="shared" ca="1" si="343"/>
        <v>ugly</v>
      </c>
      <c r="L4397" t="str">
        <f t="shared" ca="1" si="344"/>
        <v>smoke</v>
      </c>
      <c r="M4397" t="str">
        <f t="shared" ca="1" si="346"/>
        <v>minimal</v>
      </c>
      <c r="N4397" t="str">
        <f t="shared" ca="1" si="346"/>
        <v>medium</v>
      </c>
      <c r="O4397" t="str">
        <f t="shared" ca="1" si="346"/>
        <v>extreme</v>
      </c>
      <c r="P4397">
        <f t="shared" ca="1" si="345"/>
        <v>26</v>
      </c>
    </row>
    <row r="4398" spans="1:16" x14ac:dyDescent="0.2">
      <c r="A4398">
        <f t="shared" si="347"/>
        <v>2</v>
      </c>
      <c r="B4398" t="s">
        <v>9060</v>
      </c>
      <c r="C4398" t="s">
        <v>5092</v>
      </c>
      <c r="D4398" t="s">
        <v>951</v>
      </c>
      <c r="E4398" t="s">
        <v>100</v>
      </c>
      <c r="F4398" t="s">
        <v>11</v>
      </c>
      <c r="G4398">
        <v>91016</v>
      </c>
      <c r="H4398">
        <v>710581</v>
      </c>
      <c r="I4398">
        <v>34.145589999999999</v>
      </c>
      <c r="J4398">
        <v>-117.98313</v>
      </c>
      <c r="K4398" t="str">
        <f t="shared" ca="1" si="343"/>
        <v>bad</v>
      </c>
      <c r="L4398" t="str">
        <f t="shared" ca="1" si="344"/>
        <v>smoke</v>
      </c>
      <c r="M4398" t="str">
        <f t="shared" ca="1" si="346"/>
        <v>high</v>
      </c>
      <c r="N4398" t="str">
        <f t="shared" ca="1" si="346"/>
        <v>medium</v>
      </c>
      <c r="O4398" t="str">
        <f t="shared" ca="1" si="346"/>
        <v>minimal</v>
      </c>
      <c r="P4398">
        <f t="shared" ca="1" si="345"/>
        <v>19</v>
      </c>
    </row>
    <row r="4399" spans="1:16" x14ac:dyDescent="0.2">
      <c r="A4399">
        <f t="shared" si="347"/>
        <v>3</v>
      </c>
      <c r="B4399" t="s">
        <v>9060</v>
      </c>
      <c r="C4399" t="s">
        <v>5093</v>
      </c>
      <c r="D4399" t="s">
        <v>619</v>
      </c>
      <c r="E4399" t="s">
        <v>48</v>
      </c>
      <c r="F4399" t="s">
        <v>11</v>
      </c>
      <c r="G4399">
        <v>91701</v>
      </c>
      <c r="H4399">
        <v>570820</v>
      </c>
      <c r="I4399">
        <v>34.12811</v>
      </c>
      <c r="J4399">
        <v>-117.62121</v>
      </c>
      <c r="K4399" t="str">
        <f t="shared" ca="1" si="343"/>
        <v>bad</v>
      </c>
      <c r="L4399" t="str">
        <f t="shared" ca="1" si="344"/>
        <v>wind</v>
      </c>
      <c r="M4399" t="str">
        <f t="shared" ca="1" si="346"/>
        <v>high</v>
      </c>
      <c r="N4399" t="str">
        <f t="shared" ca="1" si="346"/>
        <v>medium</v>
      </c>
      <c r="O4399" t="str">
        <f t="shared" ca="1" si="346"/>
        <v>high</v>
      </c>
      <c r="P4399">
        <f t="shared" ca="1" si="345"/>
        <v>13</v>
      </c>
    </row>
    <row r="4400" spans="1:16" x14ac:dyDescent="0.2">
      <c r="A4400">
        <f t="shared" si="347"/>
        <v>1</v>
      </c>
      <c r="B4400" t="s">
        <v>9060</v>
      </c>
      <c r="C4400" t="s">
        <v>5094</v>
      </c>
      <c r="D4400" t="s">
        <v>292</v>
      </c>
      <c r="E4400" t="s">
        <v>116</v>
      </c>
      <c r="F4400" t="s">
        <v>11</v>
      </c>
      <c r="G4400">
        <v>94526</v>
      </c>
      <c r="H4400">
        <v>738251</v>
      </c>
      <c r="I4400">
        <v>37.845889999999997</v>
      </c>
      <c r="J4400">
        <v>-122.00964</v>
      </c>
      <c r="K4400" t="str">
        <f t="shared" ca="1" si="343"/>
        <v>ugly</v>
      </c>
      <c r="L4400" t="str">
        <f t="shared" ca="1" si="344"/>
        <v>smoke</v>
      </c>
      <c r="M4400" t="str">
        <f t="shared" ca="1" si="346"/>
        <v>high</v>
      </c>
      <c r="N4400" t="str">
        <f t="shared" ca="1" si="346"/>
        <v>medium</v>
      </c>
      <c r="O4400" t="str">
        <f t="shared" ca="1" si="346"/>
        <v>minimal</v>
      </c>
      <c r="P4400">
        <f t="shared" ca="1" si="345"/>
        <v>15</v>
      </c>
    </row>
    <row r="4401" spans="1:16" x14ac:dyDescent="0.2">
      <c r="A4401">
        <f t="shared" si="347"/>
        <v>2</v>
      </c>
      <c r="B4401" t="s">
        <v>9060</v>
      </c>
      <c r="C4401" t="s">
        <v>5095</v>
      </c>
      <c r="D4401" t="s">
        <v>292</v>
      </c>
      <c r="E4401" t="s">
        <v>116</v>
      </c>
      <c r="F4401" t="s">
        <v>11</v>
      </c>
      <c r="G4401">
        <v>94526</v>
      </c>
      <c r="H4401">
        <v>1030320</v>
      </c>
      <c r="I4401">
        <v>37.814810000000001</v>
      </c>
      <c r="J4401">
        <v>-121.9616</v>
      </c>
      <c r="K4401" t="str">
        <f t="shared" ca="1" si="343"/>
        <v>good</v>
      </c>
      <c r="L4401" t="str">
        <f t="shared" ca="1" si="344"/>
        <v>smoke</v>
      </c>
      <c r="M4401" t="str">
        <f t="shared" ca="1" si="346"/>
        <v>extreme</v>
      </c>
      <c r="N4401" t="str">
        <f t="shared" ca="1" si="346"/>
        <v>high</v>
      </c>
      <c r="O4401" t="str">
        <f t="shared" ca="1" si="346"/>
        <v>low</v>
      </c>
      <c r="P4401">
        <f t="shared" ca="1" si="345"/>
        <v>26</v>
      </c>
    </row>
    <row r="4402" spans="1:16" x14ac:dyDescent="0.2">
      <c r="A4402">
        <f t="shared" si="347"/>
        <v>3</v>
      </c>
      <c r="B4402" t="s">
        <v>9060</v>
      </c>
      <c r="C4402" t="s">
        <v>5096</v>
      </c>
      <c r="D4402" t="s">
        <v>292</v>
      </c>
      <c r="E4402" t="s">
        <v>116</v>
      </c>
      <c r="F4402" t="s">
        <v>11</v>
      </c>
      <c r="G4402">
        <v>94526</v>
      </c>
      <c r="H4402">
        <v>444354</v>
      </c>
      <c r="I4402">
        <v>37.814419999999998</v>
      </c>
      <c r="J4402">
        <v>-122.02108</v>
      </c>
      <c r="K4402" t="str">
        <f t="shared" ca="1" si="343"/>
        <v>ugly</v>
      </c>
      <c r="L4402" t="str">
        <f t="shared" ca="1" si="344"/>
        <v>fire</v>
      </c>
      <c r="M4402" t="str">
        <f t="shared" ca="1" si="346"/>
        <v>high</v>
      </c>
      <c r="N4402" t="str">
        <f t="shared" ca="1" si="346"/>
        <v>extreme</v>
      </c>
      <c r="O4402" t="str">
        <f t="shared" ca="1" si="346"/>
        <v>high</v>
      </c>
      <c r="P4402">
        <f t="shared" ca="1" si="345"/>
        <v>6</v>
      </c>
    </row>
    <row r="4403" spans="1:16" x14ac:dyDescent="0.2">
      <c r="A4403">
        <f t="shared" si="347"/>
        <v>1</v>
      </c>
      <c r="B4403" t="s">
        <v>9060</v>
      </c>
      <c r="C4403" t="s">
        <v>5097</v>
      </c>
      <c r="D4403" t="s">
        <v>136</v>
      </c>
      <c r="E4403" t="s">
        <v>116</v>
      </c>
      <c r="F4403" t="s">
        <v>11</v>
      </c>
      <c r="G4403">
        <v>94549</v>
      </c>
      <c r="H4403">
        <v>497422</v>
      </c>
      <c r="I4403">
        <v>37.88944</v>
      </c>
      <c r="J4403">
        <v>-122.15694999999999</v>
      </c>
      <c r="K4403" t="str">
        <f t="shared" ca="1" si="343"/>
        <v>bad</v>
      </c>
      <c r="L4403" t="str">
        <f t="shared" ca="1" si="344"/>
        <v>fire</v>
      </c>
      <c r="M4403" t="str">
        <f t="shared" ca="1" si="346"/>
        <v>low</v>
      </c>
      <c r="N4403" t="str">
        <f t="shared" ca="1" si="346"/>
        <v>extreme</v>
      </c>
      <c r="O4403" t="str">
        <f t="shared" ca="1" si="346"/>
        <v>low</v>
      </c>
      <c r="P4403">
        <f t="shared" ca="1" si="345"/>
        <v>37</v>
      </c>
    </row>
    <row r="4404" spans="1:16" x14ac:dyDescent="0.2">
      <c r="A4404">
        <f t="shared" si="347"/>
        <v>2</v>
      </c>
      <c r="B4404" t="s">
        <v>9060</v>
      </c>
      <c r="C4404" t="s">
        <v>5098</v>
      </c>
      <c r="D4404" t="s">
        <v>136</v>
      </c>
      <c r="E4404" t="s">
        <v>116</v>
      </c>
      <c r="F4404" t="s">
        <v>11</v>
      </c>
      <c r="G4404">
        <v>94549</v>
      </c>
      <c r="H4404">
        <v>767463</v>
      </c>
      <c r="I4404">
        <v>37.881920000000001</v>
      </c>
      <c r="J4404">
        <v>-122.09520000000001</v>
      </c>
      <c r="K4404" t="str">
        <f t="shared" ca="1" si="343"/>
        <v>ugly</v>
      </c>
      <c r="L4404" t="str">
        <f t="shared" ca="1" si="344"/>
        <v>smoke</v>
      </c>
      <c r="M4404" t="str">
        <f t="shared" ca="1" si="346"/>
        <v>extreme</v>
      </c>
      <c r="N4404" t="str">
        <f t="shared" ca="1" si="346"/>
        <v>high</v>
      </c>
      <c r="O4404" t="str">
        <f t="shared" ca="1" si="346"/>
        <v>high</v>
      </c>
      <c r="P4404">
        <f t="shared" ca="1" si="345"/>
        <v>42</v>
      </c>
    </row>
    <row r="4405" spans="1:16" x14ac:dyDescent="0.2">
      <c r="A4405">
        <f t="shared" si="347"/>
        <v>3</v>
      </c>
      <c r="B4405" t="s">
        <v>9060</v>
      </c>
      <c r="C4405" t="s">
        <v>5099</v>
      </c>
      <c r="D4405" t="s">
        <v>136</v>
      </c>
      <c r="E4405" t="s">
        <v>116</v>
      </c>
      <c r="F4405" t="s">
        <v>11</v>
      </c>
      <c r="G4405">
        <v>94549</v>
      </c>
      <c r="H4405">
        <v>558762</v>
      </c>
      <c r="I4405">
        <v>37.873109999999997</v>
      </c>
      <c r="J4405">
        <v>-122.10153</v>
      </c>
      <c r="K4405" t="str">
        <f t="shared" ca="1" si="343"/>
        <v>good</v>
      </c>
      <c r="L4405" t="str">
        <f t="shared" ca="1" si="344"/>
        <v>wind</v>
      </c>
      <c r="M4405" t="str">
        <f t="shared" ca="1" si="346"/>
        <v>medium</v>
      </c>
      <c r="N4405" t="str">
        <f t="shared" ca="1" si="346"/>
        <v>medium</v>
      </c>
      <c r="O4405" t="str">
        <f t="shared" ca="1" si="346"/>
        <v>minimal</v>
      </c>
      <c r="P4405">
        <f t="shared" ca="1" si="345"/>
        <v>11</v>
      </c>
    </row>
    <row r="4406" spans="1:16" x14ac:dyDescent="0.2">
      <c r="A4406">
        <f t="shared" si="347"/>
        <v>1</v>
      </c>
      <c r="B4406" t="s">
        <v>9060</v>
      </c>
      <c r="C4406" t="s">
        <v>5100</v>
      </c>
      <c r="D4406" t="s">
        <v>136</v>
      </c>
      <c r="E4406" t="s">
        <v>116</v>
      </c>
      <c r="F4406" t="s">
        <v>11</v>
      </c>
      <c r="G4406">
        <v>94549</v>
      </c>
      <c r="H4406">
        <v>750217</v>
      </c>
      <c r="I4406">
        <v>37.878990000000002</v>
      </c>
      <c r="J4406">
        <v>-122.11873</v>
      </c>
      <c r="K4406" t="str">
        <f t="shared" ca="1" si="343"/>
        <v>bad</v>
      </c>
      <c r="L4406" t="str">
        <f t="shared" ca="1" si="344"/>
        <v>smoke</v>
      </c>
      <c r="M4406" t="str">
        <f t="shared" ca="1" si="346"/>
        <v>low</v>
      </c>
      <c r="N4406" t="str">
        <f t="shared" ca="1" si="346"/>
        <v>medium</v>
      </c>
      <c r="O4406" t="str">
        <f t="shared" ca="1" si="346"/>
        <v>medium</v>
      </c>
      <c r="P4406">
        <f t="shared" ca="1" si="345"/>
        <v>12</v>
      </c>
    </row>
    <row r="4407" spans="1:16" x14ac:dyDescent="0.2">
      <c r="A4407">
        <f t="shared" si="347"/>
        <v>2</v>
      </c>
      <c r="B4407" t="s">
        <v>9060</v>
      </c>
      <c r="C4407" t="s">
        <v>5101</v>
      </c>
      <c r="D4407" t="s">
        <v>1801</v>
      </c>
      <c r="E4407" t="s">
        <v>116</v>
      </c>
      <c r="F4407" t="s">
        <v>11</v>
      </c>
      <c r="G4407">
        <v>94556</v>
      </c>
      <c r="H4407">
        <v>980251</v>
      </c>
      <c r="I4407">
        <v>37.847520000000003</v>
      </c>
      <c r="J4407">
        <v>-122.12013</v>
      </c>
      <c r="K4407" t="str">
        <f t="shared" ca="1" si="343"/>
        <v>good</v>
      </c>
      <c r="L4407" t="str">
        <f t="shared" ca="1" si="344"/>
        <v>fire</v>
      </c>
      <c r="M4407" t="str">
        <f t="shared" ca="1" si="346"/>
        <v>minimal</v>
      </c>
      <c r="N4407" t="str">
        <f t="shared" ca="1" si="346"/>
        <v>medium</v>
      </c>
      <c r="O4407" t="str">
        <f t="shared" ca="1" si="346"/>
        <v>minimal</v>
      </c>
      <c r="P4407">
        <f t="shared" ca="1" si="345"/>
        <v>17</v>
      </c>
    </row>
    <row r="4408" spans="1:16" x14ac:dyDescent="0.2">
      <c r="A4408">
        <f t="shared" si="347"/>
        <v>3</v>
      </c>
      <c r="B4408" t="s">
        <v>9060</v>
      </c>
      <c r="C4408" t="s">
        <v>5102</v>
      </c>
      <c r="D4408" t="s">
        <v>539</v>
      </c>
      <c r="E4408" t="s">
        <v>116</v>
      </c>
      <c r="F4408" t="s">
        <v>11</v>
      </c>
      <c r="G4408">
        <v>94595</v>
      </c>
      <c r="H4408">
        <v>749150</v>
      </c>
      <c r="I4408">
        <v>37.874549999999999</v>
      </c>
      <c r="J4408">
        <v>-122.07896</v>
      </c>
      <c r="K4408" t="str">
        <f t="shared" ca="1" si="343"/>
        <v>ugly</v>
      </c>
      <c r="L4408" t="str">
        <f t="shared" ca="1" si="344"/>
        <v>smoke</v>
      </c>
      <c r="M4408" t="str">
        <f t="shared" ca="1" si="346"/>
        <v>high</v>
      </c>
      <c r="N4408" t="str">
        <f t="shared" ca="1" si="346"/>
        <v>extreme</v>
      </c>
      <c r="O4408" t="str">
        <f t="shared" ca="1" si="346"/>
        <v>minimal</v>
      </c>
      <c r="P4408">
        <f t="shared" ca="1" si="345"/>
        <v>45</v>
      </c>
    </row>
    <row r="4409" spans="1:16" x14ac:dyDescent="0.2">
      <c r="A4409">
        <f t="shared" si="347"/>
        <v>1</v>
      </c>
      <c r="B4409" t="s">
        <v>9060</v>
      </c>
      <c r="C4409" t="s">
        <v>5103</v>
      </c>
      <c r="D4409" t="s">
        <v>539</v>
      </c>
      <c r="E4409" t="s">
        <v>116</v>
      </c>
      <c r="F4409" t="s">
        <v>11</v>
      </c>
      <c r="G4409">
        <v>94595</v>
      </c>
      <c r="H4409">
        <v>665229</v>
      </c>
      <c r="I4409">
        <v>37.880229999999997</v>
      </c>
      <c r="J4409">
        <v>-122.08609</v>
      </c>
      <c r="K4409" t="str">
        <f t="shared" ca="1" si="343"/>
        <v>bad</v>
      </c>
      <c r="L4409" t="str">
        <f t="shared" ca="1" si="344"/>
        <v>smoke</v>
      </c>
      <c r="M4409" t="str">
        <f t="shared" ca="1" si="346"/>
        <v>minimal</v>
      </c>
      <c r="N4409" t="str">
        <f t="shared" ca="1" si="346"/>
        <v>low</v>
      </c>
      <c r="O4409" t="str">
        <f t="shared" ca="1" si="346"/>
        <v>medium</v>
      </c>
      <c r="P4409">
        <f t="shared" ca="1" si="345"/>
        <v>2</v>
      </c>
    </row>
    <row r="4410" spans="1:16" x14ac:dyDescent="0.2">
      <c r="A4410">
        <f t="shared" si="347"/>
        <v>2</v>
      </c>
      <c r="B4410" t="s">
        <v>9060</v>
      </c>
      <c r="C4410" t="s">
        <v>5104</v>
      </c>
      <c r="D4410" t="s">
        <v>539</v>
      </c>
      <c r="E4410" t="s">
        <v>116</v>
      </c>
      <c r="F4410" t="s">
        <v>11</v>
      </c>
      <c r="G4410">
        <v>94596</v>
      </c>
      <c r="H4410">
        <v>772352</v>
      </c>
      <c r="I4410">
        <v>37.899569999999997</v>
      </c>
      <c r="J4410">
        <v>-122.0685</v>
      </c>
      <c r="K4410" t="str">
        <f t="shared" ca="1" si="343"/>
        <v>bad</v>
      </c>
      <c r="L4410" t="str">
        <f t="shared" ca="1" si="344"/>
        <v>wind</v>
      </c>
      <c r="M4410" t="str">
        <f t="shared" ca="1" si="346"/>
        <v>high</v>
      </c>
      <c r="N4410" t="str">
        <f t="shared" ca="1" si="346"/>
        <v>high</v>
      </c>
      <c r="O4410" t="str">
        <f t="shared" ca="1" si="346"/>
        <v>extreme</v>
      </c>
      <c r="P4410">
        <f t="shared" ca="1" si="345"/>
        <v>7</v>
      </c>
    </row>
    <row r="4411" spans="1:16" x14ac:dyDescent="0.2">
      <c r="A4411">
        <f t="shared" si="347"/>
        <v>3</v>
      </c>
      <c r="B4411" t="s">
        <v>9060</v>
      </c>
      <c r="C4411" t="s">
        <v>5105</v>
      </c>
      <c r="D4411" t="s">
        <v>539</v>
      </c>
      <c r="E4411" t="s">
        <v>116</v>
      </c>
      <c r="F4411" t="s">
        <v>11</v>
      </c>
      <c r="G4411">
        <v>94598</v>
      </c>
      <c r="H4411">
        <v>443367</v>
      </c>
      <c r="I4411">
        <v>37.907730000000001</v>
      </c>
      <c r="J4411">
        <v>-122.04</v>
      </c>
      <c r="K4411" t="str">
        <f t="shared" ca="1" si="343"/>
        <v>bad</v>
      </c>
      <c r="L4411" t="str">
        <f t="shared" ca="1" si="344"/>
        <v>wind</v>
      </c>
      <c r="M4411" t="str">
        <f t="shared" ca="1" si="346"/>
        <v>minimal</v>
      </c>
      <c r="N4411" t="str">
        <f t="shared" ca="1" si="346"/>
        <v>low</v>
      </c>
      <c r="O4411" t="str">
        <f t="shared" ca="1" si="346"/>
        <v>low</v>
      </c>
      <c r="P4411">
        <f t="shared" ca="1" si="345"/>
        <v>17</v>
      </c>
    </row>
    <row r="4412" spans="1:16" x14ac:dyDescent="0.2">
      <c r="A4412">
        <f t="shared" si="347"/>
        <v>1</v>
      </c>
      <c r="B4412" t="s">
        <v>9060</v>
      </c>
      <c r="C4412" t="s">
        <v>5106</v>
      </c>
      <c r="D4412" t="s">
        <v>539</v>
      </c>
      <c r="E4412" t="s">
        <v>116</v>
      </c>
      <c r="F4412" t="s">
        <v>11</v>
      </c>
      <c r="G4412">
        <v>94598</v>
      </c>
      <c r="H4412">
        <v>793437</v>
      </c>
      <c r="I4412">
        <v>37.92953</v>
      </c>
      <c r="J4412">
        <v>-122.04494</v>
      </c>
      <c r="K4412" t="str">
        <f t="shared" ca="1" si="343"/>
        <v>bad</v>
      </c>
      <c r="L4412" t="str">
        <f t="shared" ca="1" si="344"/>
        <v>smoke</v>
      </c>
      <c r="M4412" t="str">
        <f t="shared" ca="1" si="346"/>
        <v>extreme</v>
      </c>
      <c r="N4412" t="str">
        <f t="shared" ca="1" si="346"/>
        <v>medium</v>
      </c>
      <c r="O4412" t="str">
        <f t="shared" ca="1" si="346"/>
        <v>extreme</v>
      </c>
      <c r="P4412">
        <f t="shared" ca="1" si="345"/>
        <v>8</v>
      </c>
    </row>
    <row r="4413" spans="1:16" x14ac:dyDescent="0.2">
      <c r="A4413">
        <f t="shared" si="347"/>
        <v>2</v>
      </c>
      <c r="B4413" t="s">
        <v>9060</v>
      </c>
      <c r="C4413" t="s">
        <v>5107</v>
      </c>
      <c r="D4413" t="s">
        <v>539</v>
      </c>
      <c r="E4413" t="s">
        <v>116</v>
      </c>
      <c r="F4413" t="s">
        <v>11</v>
      </c>
      <c r="G4413">
        <v>94598</v>
      </c>
      <c r="H4413">
        <v>970568</v>
      </c>
      <c r="I4413">
        <v>37.924950000000003</v>
      </c>
      <c r="J4413">
        <v>-122.0155</v>
      </c>
      <c r="K4413" t="str">
        <f t="shared" ca="1" si="343"/>
        <v>bad</v>
      </c>
      <c r="L4413" t="str">
        <f t="shared" ca="1" si="344"/>
        <v>fire</v>
      </c>
      <c r="M4413" t="str">
        <f t="shared" ca="1" si="346"/>
        <v>extreme</v>
      </c>
      <c r="N4413" t="str">
        <f t="shared" ca="1" si="346"/>
        <v>high</v>
      </c>
      <c r="O4413" t="str">
        <f t="shared" ca="1" si="346"/>
        <v>medium</v>
      </c>
      <c r="P4413">
        <f t="shared" ca="1" si="345"/>
        <v>2</v>
      </c>
    </row>
    <row r="4414" spans="1:16" x14ac:dyDescent="0.2">
      <c r="A4414">
        <f t="shared" si="347"/>
        <v>3</v>
      </c>
      <c r="B4414" t="s">
        <v>9060</v>
      </c>
      <c r="C4414" t="s">
        <v>5108</v>
      </c>
      <c r="D4414" t="s">
        <v>2297</v>
      </c>
      <c r="E4414" t="s">
        <v>116</v>
      </c>
      <c r="F4414" t="s">
        <v>11</v>
      </c>
      <c r="G4414">
        <v>94513</v>
      </c>
      <c r="H4414">
        <v>730079</v>
      </c>
      <c r="I4414">
        <v>37.95825</v>
      </c>
      <c r="J4414">
        <v>-121.72323</v>
      </c>
      <c r="K4414" t="str">
        <f t="shared" ca="1" si="343"/>
        <v>good</v>
      </c>
      <c r="L4414" t="str">
        <f t="shared" ca="1" si="344"/>
        <v>wind</v>
      </c>
      <c r="M4414" t="str">
        <f t="shared" ca="1" si="346"/>
        <v>low</v>
      </c>
      <c r="N4414" t="str">
        <f t="shared" ca="1" si="346"/>
        <v>medium</v>
      </c>
      <c r="O4414" t="str">
        <f t="shared" ca="1" si="346"/>
        <v>low</v>
      </c>
      <c r="P4414">
        <f t="shared" ca="1" si="345"/>
        <v>2</v>
      </c>
    </row>
    <row r="4415" spans="1:16" x14ac:dyDescent="0.2">
      <c r="A4415">
        <f t="shared" si="347"/>
        <v>1</v>
      </c>
      <c r="B4415" t="s">
        <v>9060</v>
      </c>
      <c r="C4415" t="s">
        <v>5109</v>
      </c>
      <c r="D4415" t="s">
        <v>2297</v>
      </c>
      <c r="E4415" t="s">
        <v>116</v>
      </c>
      <c r="F4415" t="s">
        <v>11</v>
      </c>
      <c r="G4415">
        <v>90069</v>
      </c>
      <c r="H4415">
        <v>547199</v>
      </c>
      <c r="I4415">
        <v>37.914740000000002</v>
      </c>
      <c r="J4415">
        <v>-121.73047</v>
      </c>
      <c r="K4415" t="str">
        <f t="shared" ca="1" si="343"/>
        <v>ugly</v>
      </c>
      <c r="L4415" t="str">
        <f t="shared" ca="1" si="344"/>
        <v>fire</v>
      </c>
      <c r="M4415" t="str">
        <f t="shared" ca="1" si="346"/>
        <v>low</v>
      </c>
      <c r="N4415" t="str">
        <f t="shared" ca="1" si="346"/>
        <v>extreme</v>
      </c>
      <c r="O4415" t="str">
        <f t="shared" ca="1" si="346"/>
        <v>low</v>
      </c>
      <c r="P4415">
        <f t="shared" ca="1" si="345"/>
        <v>0</v>
      </c>
    </row>
    <row r="4416" spans="1:16" x14ac:dyDescent="0.2">
      <c r="A4416">
        <f t="shared" si="347"/>
        <v>2</v>
      </c>
      <c r="B4416" t="s">
        <v>9060</v>
      </c>
      <c r="C4416" t="s">
        <v>5110</v>
      </c>
      <c r="D4416" t="s">
        <v>2297</v>
      </c>
      <c r="E4416" t="s">
        <v>116</v>
      </c>
      <c r="F4416" t="s">
        <v>11</v>
      </c>
      <c r="G4416">
        <v>94513</v>
      </c>
      <c r="H4416">
        <v>829911</v>
      </c>
      <c r="I4416">
        <v>37.918410000000002</v>
      </c>
      <c r="J4416">
        <v>-121.72490999999999</v>
      </c>
      <c r="K4416" t="str">
        <f t="shared" ca="1" si="343"/>
        <v>ugly</v>
      </c>
      <c r="L4416" t="str">
        <f t="shared" ca="1" si="344"/>
        <v>fire</v>
      </c>
      <c r="M4416" t="str">
        <f t="shared" ca="1" si="346"/>
        <v>minimal</v>
      </c>
      <c r="N4416" t="str">
        <f t="shared" ca="1" si="346"/>
        <v>minimal</v>
      </c>
      <c r="O4416" t="str">
        <f t="shared" ca="1" si="346"/>
        <v>high</v>
      </c>
      <c r="P4416">
        <f t="shared" ca="1" si="345"/>
        <v>6</v>
      </c>
    </row>
    <row r="4417" spans="1:16" x14ac:dyDescent="0.2">
      <c r="A4417">
        <f t="shared" si="347"/>
        <v>3</v>
      </c>
      <c r="B4417" t="s">
        <v>9060</v>
      </c>
      <c r="C4417" t="s">
        <v>5111</v>
      </c>
      <c r="D4417" t="s">
        <v>179</v>
      </c>
      <c r="E4417" t="s">
        <v>116</v>
      </c>
      <c r="F4417" t="s">
        <v>11</v>
      </c>
      <c r="G4417">
        <v>94509</v>
      </c>
      <c r="H4417">
        <v>984318</v>
      </c>
      <c r="I4417">
        <v>37.972619999999999</v>
      </c>
      <c r="J4417">
        <v>-121.76591000000001</v>
      </c>
      <c r="K4417" t="str">
        <f t="shared" ca="1" si="343"/>
        <v>ugly</v>
      </c>
      <c r="L4417" t="str">
        <f t="shared" ca="1" si="344"/>
        <v>fire</v>
      </c>
      <c r="M4417" t="str">
        <f t="shared" ca="1" si="346"/>
        <v>low</v>
      </c>
      <c r="N4417" t="str">
        <f t="shared" ca="1" si="346"/>
        <v>minimal</v>
      </c>
      <c r="O4417" t="str">
        <f t="shared" ca="1" si="346"/>
        <v>high</v>
      </c>
      <c r="P4417">
        <f t="shared" ca="1" si="345"/>
        <v>31</v>
      </c>
    </row>
    <row r="4418" spans="1:16" x14ac:dyDescent="0.2">
      <c r="A4418">
        <f t="shared" si="347"/>
        <v>1</v>
      </c>
      <c r="B4418" t="s">
        <v>9060</v>
      </c>
      <c r="C4418" t="s">
        <v>5112</v>
      </c>
      <c r="D4418" t="s">
        <v>551</v>
      </c>
      <c r="E4418" t="s">
        <v>100</v>
      </c>
      <c r="F4418" t="s">
        <v>11</v>
      </c>
      <c r="G4418">
        <v>91342</v>
      </c>
      <c r="H4418">
        <v>1086056</v>
      </c>
      <c r="I4418">
        <v>34.320540000000001</v>
      </c>
      <c r="J4418">
        <v>-118.47578</v>
      </c>
      <c r="K4418" t="str">
        <f t="shared" ca="1" si="343"/>
        <v>ugly</v>
      </c>
      <c r="L4418" t="str">
        <f t="shared" ca="1" si="344"/>
        <v>fire</v>
      </c>
      <c r="M4418" t="str">
        <f t="shared" ca="1" si="346"/>
        <v>high</v>
      </c>
      <c r="N4418" t="str">
        <f t="shared" ca="1" si="346"/>
        <v>minimal</v>
      </c>
      <c r="O4418" t="str">
        <f t="shared" ca="1" si="346"/>
        <v>low</v>
      </c>
      <c r="P4418">
        <f t="shared" ca="1" si="345"/>
        <v>33</v>
      </c>
    </row>
    <row r="4419" spans="1:16" x14ac:dyDescent="0.2">
      <c r="A4419">
        <f t="shared" si="347"/>
        <v>2</v>
      </c>
      <c r="B4419" t="s">
        <v>9060</v>
      </c>
      <c r="C4419" t="s">
        <v>5113</v>
      </c>
      <c r="D4419" t="s">
        <v>559</v>
      </c>
      <c r="E4419" t="s">
        <v>48</v>
      </c>
      <c r="F4419" t="s">
        <v>11</v>
      </c>
      <c r="G4419">
        <v>92315</v>
      </c>
      <c r="H4419">
        <v>960169</v>
      </c>
      <c r="I4419">
        <v>34.24033</v>
      </c>
      <c r="J4419">
        <v>-116.95715</v>
      </c>
      <c r="K4419" t="str">
        <f t="shared" ref="K4419:K4482" ca="1" si="348">INDEX($R$2:$R$4,RANDBETWEEN(1,3))</f>
        <v>good</v>
      </c>
      <c r="L4419" t="str">
        <f t="shared" ref="L4419:L4482" ca="1" si="349">INDEX($S$2:$S$4,RANDBETWEEN(1,3))</f>
        <v>fire</v>
      </c>
      <c r="M4419" t="str">
        <f t="shared" ca="1" si="346"/>
        <v>low</v>
      </c>
      <c r="N4419" t="str">
        <f t="shared" ca="1" si="346"/>
        <v>low</v>
      </c>
      <c r="O4419" t="str">
        <f t="shared" ca="1" si="346"/>
        <v>low</v>
      </c>
      <c r="P4419">
        <f t="shared" ref="P4419:P4482" ca="1" si="350">RANDBETWEEN(0,50)</f>
        <v>20</v>
      </c>
    </row>
    <row r="4420" spans="1:16" x14ac:dyDescent="0.2">
      <c r="A4420">
        <f t="shared" si="347"/>
        <v>3</v>
      </c>
      <c r="B4420" t="s">
        <v>9060</v>
      </c>
      <c r="C4420" t="s">
        <v>5114</v>
      </c>
      <c r="D4420" t="s">
        <v>318</v>
      </c>
      <c r="E4420" t="s">
        <v>100</v>
      </c>
      <c r="F4420" t="s">
        <v>11</v>
      </c>
      <c r="G4420">
        <v>90505</v>
      </c>
      <c r="H4420">
        <v>761481</v>
      </c>
      <c r="I4420">
        <v>33.788829999999997</v>
      </c>
      <c r="J4420">
        <v>-118.33179</v>
      </c>
      <c r="K4420" t="str">
        <f t="shared" ca="1" si="348"/>
        <v>ugly</v>
      </c>
      <c r="L4420" t="str">
        <f t="shared" ca="1" si="349"/>
        <v>smoke</v>
      </c>
      <c r="M4420" t="str">
        <f t="shared" ca="1" si="346"/>
        <v>high</v>
      </c>
      <c r="N4420" t="str">
        <f t="shared" ca="1" si="346"/>
        <v>high</v>
      </c>
      <c r="O4420" t="str">
        <f t="shared" ca="1" si="346"/>
        <v>low</v>
      </c>
      <c r="P4420">
        <f t="shared" ca="1" si="350"/>
        <v>0</v>
      </c>
    </row>
    <row r="4421" spans="1:16" x14ac:dyDescent="0.2">
      <c r="A4421">
        <f t="shared" si="347"/>
        <v>1</v>
      </c>
      <c r="B4421" t="s">
        <v>9060</v>
      </c>
      <c r="C4421" t="s">
        <v>5115</v>
      </c>
      <c r="D4421" t="s">
        <v>184</v>
      </c>
      <c r="E4421" t="s">
        <v>184</v>
      </c>
      <c r="F4421" t="s">
        <v>11</v>
      </c>
      <c r="G4421">
        <v>93105</v>
      </c>
      <c r="H4421">
        <v>3544293</v>
      </c>
      <c r="I4421">
        <v>34.447470000000003</v>
      </c>
      <c r="J4421">
        <v>-119.73939</v>
      </c>
      <c r="K4421" t="str">
        <f t="shared" ca="1" si="348"/>
        <v>bad</v>
      </c>
      <c r="L4421" t="str">
        <f t="shared" ca="1" si="349"/>
        <v>fire</v>
      </c>
      <c r="M4421" t="str">
        <f t="shared" ref="M4421:O4484" ca="1" si="351">INDEX($T$2:$T$6,RANDBETWEEN(1,5))</f>
        <v>medium</v>
      </c>
      <c r="N4421" t="str">
        <f t="shared" ca="1" si="351"/>
        <v>high</v>
      </c>
      <c r="O4421" t="str">
        <f t="shared" ca="1" si="351"/>
        <v>high</v>
      </c>
      <c r="P4421">
        <f t="shared" ca="1" si="350"/>
        <v>23</v>
      </c>
    </row>
    <row r="4422" spans="1:16" x14ac:dyDescent="0.2">
      <c r="A4422">
        <f t="shared" si="347"/>
        <v>2</v>
      </c>
      <c r="B4422" t="s">
        <v>9060</v>
      </c>
      <c r="C4422" t="s">
        <v>5116</v>
      </c>
      <c r="D4422" t="s">
        <v>5117</v>
      </c>
      <c r="E4422" t="s">
        <v>100</v>
      </c>
      <c r="F4422" t="s">
        <v>11</v>
      </c>
      <c r="G4422">
        <v>90806</v>
      </c>
      <c r="H4422">
        <v>467223</v>
      </c>
      <c r="I4422">
        <v>33.796840000000003</v>
      </c>
      <c r="J4422">
        <v>-118.17092</v>
      </c>
      <c r="K4422" t="str">
        <f t="shared" ca="1" si="348"/>
        <v>ugly</v>
      </c>
      <c r="L4422" t="str">
        <f t="shared" ca="1" si="349"/>
        <v>smoke</v>
      </c>
      <c r="M4422" t="str">
        <f t="shared" ca="1" si="351"/>
        <v>medium</v>
      </c>
      <c r="N4422" t="str">
        <f t="shared" ca="1" si="351"/>
        <v>low</v>
      </c>
      <c r="O4422" t="str">
        <f t="shared" ca="1" si="351"/>
        <v>minimal</v>
      </c>
      <c r="P4422">
        <f t="shared" ca="1" si="350"/>
        <v>37</v>
      </c>
    </row>
    <row r="4423" spans="1:16" x14ac:dyDescent="0.2">
      <c r="A4423">
        <f t="shared" si="347"/>
        <v>3</v>
      </c>
      <c r="B4423" t="s">
        <v>9060</v>
      </c>
      <c r="C4423" t="s">
        <v>5118</v>
      </c>
      <c r="D4423" t="s">
        <v>52</v>
      </c>
      <c r="E4423" t="s">
        <v>20</v>
      </c>
      <c r="F4423" t="s">
        <v>11</v>
      </c>
      <c r="G4423">
        <v>92649</v>
      </c>
      <c r="H4423">
        <v>538602</v>
      </c>
      <c r="I4423">
        <v>33.718989999999998</v>
      </c>
      <c r="J4423">
        <v>-118.06570000000001</v>
      </c>
      <c r="K4423" t="str">
        <f t="shared" ca="1" si="348"/>
        <v>ugly</v>
      </c>
      <c r="L4423" t="str">
        <f t="shared" ca="1" si="349"/>
        <v>smoke</v>
      </c>
      <c r="M4423" t="str">
        <f t="shared" ca="1" si="351"/>
        <v>medium</v>
      </c>
      <c r="N4423" t="str">
        <f t="shared" ca="1" si="351"/>
        <v>low</v>
      </c>
      <c r="O4423" t="str">
        <f t="shared" ca="1" si="351"/>
        <v>high</v>
      </c>
      <c r="P4423">
        <f t="shared" ca="1" si="350"/>
        <v>24</v>
      </c>
    </row>
    <row r="4424" spans="1:16" x14ac:dyDescent="0.2">
      <c r="A4424">
        <f t="shared" si="347"/>
        <v>1</v>
      </c>
      <c r="B4424" t="s">
        <v>9060</v>
      </c>
      <c r="C4424" t="s">
        <v>5119</v>
      </c>
      <c r="D4424" t="s">
        <v>583</v>
      </c>
      <c r="E4424" t="s">
        <v>100</v>
      </c>
      <c r="F4424" t="s">
        <v>11</v>
      </c>
      <c r="G4424">
        <v>91302</v>
      </c>
      <c r="H4424">
        <v>403939</v>
      </c>
      <c r="I4424">
        <v>34.161940000000001</v>
      </c>
      <c r="J4424">
        <v>-118.67881</v>
      </c>
      <c r="K4424" t="str">
        <f t="shared" ca="1" si="348"/>
        <v>bad</v>
      </c>
      <c r="L4424" t="str">
        <f t="shared" ca="1" si="349"/>
        <v>wind</v>
      </c>
      <c r="M4424" t="str">
        <f t="shared" ca="1" si="351"/>
        <v>extreme</v>
      </c>
      <c r="N4424" t="str">
        <f t="shared" ca="1" si="351"/>
        <v>extreme</v>
      </c>
      <c r="O4424" t="str">
        <f t="shared" ca="1" si="351"/>
        <v>low</v>
      </c>
      <c r="P4424">
        <f t="shared" ca="1" si="350"/>
        <v>10</v>
      </c>
    </row>
    <row r="4425" spans="1:16" x14ac:dyDescent="0.2">
      <c r="A4425">
        <f t="shared" si="347"/>
        <v>2</v>
      </c>
      <c r="B4425" t="s">
        <v>9060</v>
      </c>
      <c r="C4425" t="s">
        <v>5120</v>
      </c>
      <c r="D4425" t="s">
        <v>583</v>
      </c>
      <c r="E4425" t="s">
        <v>100</v>
      </c>
      <c r="F4425" t="s">
        <v>11</v>
      </c>
      <c r="G4425">
        <v>91302</v>
      </c>
      <c r="H4425">
        <v>1065731</v>
      </c>
      <c r="I4425">
        <v>34.165100000000002</v>
      </c>
      <c r="J4425">
        <v>-118.68168</v>
      </c>
      <c r="K4425" t="str">
        <f t="shared" ca="1" si="348"/>
        <v>good</v>
      </c>
      <c r="L4425" t="str">
        <f t="shared" ca="1" si="349"/>
        <v>fire</v>
      </c>
      <c r="M4425" t="str">
        <f t="shared" ca="1" si="351"/>
        <v>extreme</v>
      </c>
      <c r="N4425" t="str">
        <f t="shared" ca="1" si="351"/>
        <v>low</v>
      </c>
      <c r="O4425" t="str">
        <f t="shared" ca="1" si="351"/>
        <v>low</v>
      </c>
      <c r="P4425">
        <f t="shared" ca="1" si="350"/>
        <v>37</v>
      </c>
    </row>
    <row r="4426" spans="1:16" x14ac:dyDescent="0.2">
      <c r="A4426">
        <f t="shared" si="347"/>
        <v>3</v>
      </c>
      <c r="B4426" t="s">
        <v>9060</v>
      </c>
      <c r="C4426" t="s">
        <v>5121</v>
      </c>
      <c r="D4426" t="s">
        <v>331</v>
      </c>
      <c r="E4426" t="s">
        <v>55</v>
      </c>
      <c r="F4426" t="s">
        <v>11</v>
      </c>
      <c r="G4426">
        <v>91361</v>
      </c>
      <c r="H4426">
        <v>389100</v>
      </c>
      <c r="I4426">
        <v>34.140979999999999</v>
      </c>
      <c r="J4426">
        <v>-118.87137</v>
      </c>
      <c r="K4426" t="str">
        <f t="shared" ca="1" si="348"/>
        <v>good</v>
      </c>
      <c r="L4426" t="str">
        <f t="shared" ca="1" si="349"/>
        <v>wind</v>
      </c>
      <c r="M4426" t="str">
        <f t="shared" ca="1" si="351"/>
        <v>medium</v>
      </c>
      <c r="N4426" t="str">
        <f t="shared" ca="1" si="351"/>
        <v>high</v>
      </c>
      <c r="O4426" t="str">
        <f t="shared" ca="1" si="351"/>
        <v>minimal</v>
      </c>
      <c r="P4426">
        <f t="shared" ca="1" si="350"/>
        <v>0</v>
      </c>
    </row>
    <row r="4427" spans="1:16" x14ac:dyDescent="0.2">
      <c r="A4427">
        <f t="shared" si="347"/>
        <v>1</v>
      </c>
      <c r="B4427" t="s">
        <v>9060</v>
      </c>
      <c r="C4427" t="s">
        <v>5122</v>
      </c>
      <c r="D4427" t="s">
        <v>758</v>
      </c>
      <c r="E4427" t="s">
        <v>55</v>
      </c>
      <c r="F4427" t="s">
        <v>11</v>
      </c>
      <c r="G4427">
        <v>91361</v>
      </c>
      <c r="H4427">
        <v>803315</v>
      </c>
      <c r="I4427">
        <v>34.145040000000002</v>
      </c>
      <c r="J4427">
        <v>-118.82914</v>
      </c>
      <c r="K4427" t="str">
        <f t="shared" ca="1" si="348"/>
        <v>ugly</v>
      </c>
      <c r="L4427" t="str">
        <f t="shared" ca="1" si="349"/>
        <v>wind</v>
      </c>
      <c r="M4427" t="str">
        <f t="shared" ca="1" si="351"/>
        <v>minimal</v>
      </c>
      <c r="N4427" t="str">
        <f t="shared" ca="1" si="351"/>
        <v>medium</v>
      </c>
      <c r="O4427" t="str">
        <f t="shared" ca="1" si="351"/>
        <v>extreme</v>
      </c>
      <c r="P4427">
        <f t="shared" ca="1" si="350"/>
        <v>14</v>
      </c>
    </row>
    <row r="4428" spans="1:16" x14ac:dyDescent="0.2">
      <c r="A4428">
        <f t="shared" si="347"/>
        <v>2</v>
      </c>
      <c r="B4428" t="s">
        <v>9060</v>
      </c>
      <c r="C4428" t="s">
        <v>5123</v>
      </c>
      <c r="D4428" t="s">
        <v>331</v>
      </c>
      <c r="E4428" t="s">
        <v>55</v>
      </c>
      <c r="F4428" t="s">
        <v>11</v>
      </c>
      <c r="G4428">
        <v>91362</v>
      </c>
      <c r="H4428">
        <v>777825</v>
      </c>
      <c r="I4428">
        <v>34.185169999999999</v>
      </c>
      <c r="J4428">
        <v>-118.81737</v>
      </c>
      <c r="K4428" t="str">
        <f t="shared" ca="1" si="348"/>
        <v>ugly</v>
      </c>
      <c r="L4428" t="str">
        <f t="shared" ca="1" si="349"/>
        <v>fire</v>
      </c>
      <c r="M4428" t="str">
        <f t="shared" ca="1" si="351"/>
        <v>extreme</v>
      </c>
      <c r="N4428" t="str">
        <f t="shared" ca="1" si="351"/>
        <v>low</v>
      </c>
      <c r="O4428" t="str">
        <f t="shared" ca="1" si="351"/>
        <v>extreme</v>
      </c>
      <c r="P4428">
        <f t="shared" ca="1" si="350"/>
        <v>14</v>
      </c>
    </row>
    <row r="4429" spans="1:16" x14ac:dyDescent="0.2">
      <c r="A4429">
        <f t="shared" si="347"/>
        <v>3</v>
      </c>
      <c r="B4429" t="s">
        <v>9060</v>
      </c>
      <c r="C4429" t="s">
        <v>5124</v>
      </c>
      <c r="D4429" t="s">
        <v>331</v>
      </c>
      <c r="E4429" t="s">
        <v>55</v>
      </c>
      <c r="F4429" t="s">
        <v>11</v>
      </c>
      <c r="G4429">
        <v>91362</v>
      </c>
      <c r="H4429">
        <v>977638</v>
      </c>
      <c r="I4429">
        <v>34.215359999999997</v>
      </c>
      <c r="J4429">
        <v>-118.81444</v>
      </c>
      <c r="K4429" t="str">
        <f t="shared" ca="1" si="348"/>
        <v>good</v>
      </c>
      <c r="L4429" t="str">
        <f t="shared" ca="1" si="349"/>
        <v>fire</v>
      </c>
      <c r="M4429" t="str">
        <f t="shared" ca="1" si="351"/>
        <v>medium</v>
      </c>
      <c r="N4429" t="str">
        <f t="shared" ca="1" si="351"/>
        <v>extreme</v>
      </c>
      <c r="O4429" t="str">
        <f t="shared" ca="1" si="351"/>
        <v>medium</v>
      </c>
      <c r="P4429">
        <f t="shared" ca="1" si="350"/>
        <v>21</v>
      </c>
    </row>
    <row r="4430" spans="1:16" x14ac:dyDescent="0.2">
      <c r="A4430">
        <f t="shared" ref="A4430:A4493" si="352">A4427</f>
        <v>1</v>
      </c>
      <c r="B4430" t="s">
        <v>9060</v>
      </c>
      <c r="C4430" t="s">
        <v>5125</v>
      </c>
      <c r="D4430" t="s">
        <v>55</v>
      </c>
      <c r="E4430" t="s">
        <v>55</v>
      </c>
      <c r="F4430" t="s">
        <v>11</v>
      </c>
      <c r="G4430">
        <v>93003</v>
      </c>
      <c r="H4430">
        <v>808354</v>
      </c>
      <c r="I4430">
        <v>34.28369</v>
      </c>
      <c r="J4430">
        <v>-119.2209</v>
      </c>
      <c r="K4430" t="str">
        <f t="shared" ca="1" si="348"/>
        <v>good</v>
      </c>
      <c r="L4430" t="str">
        <f t="shared" ca="1" si="349"/>
        <v>smoke</v>
      </c>
      <c r="M4430" t="str">
        <f t="shared" ca="1" si="351"/>
        <v>high</v>
      </c>
      <c r="N4430" t="str">
        <f t="shared" ca="1" si="351"/>
        <v>high</v>
      </c>
      <c r="O4430" t="str">
        <f t="shared" ca="1" si="351"/>
        <v>extreme</v>
      </c>
      <c r="P4430">
        <f t="shared" ca="1" si="350"/>
        <v>12</v>
      </c>
    </row>
    <row r="4431" spans="1:16" x14ac:dyDescent="0.2">
      <c r="A4431">
        <f t="shared" si="352"/>
        <v>2</v>
      </c>
      <c r="B4431" t="s">
        <v>9060</v>
      </c>
      <c r="C4431" t="s">
        <v>5126</v>
      </c>
      <c r="D4431" t="s">
        <v>341</v>
      </c>
      <c r="E4431" t="s">
        <v>55</v>
      </c>
      <c r="F4431" t="s">
        <v>11</v>
      </c>
      <c r="G4431">
        <v>93010</v>
      </c>
      <c r="H4431">
        <v>426915</v>
      </c>
      <c r="I4431">
        <v>34.227800000000002</v>
      </c>
      <c r="J4431">
        <v>-119.09791</v>
      </c>
      <c r="K4431" t="str">
        <f t="shared" ca="1" si="348"/>
        <v>good</v>
      </c>
      <c r="L4431" t="str">
        <f t="shared" ca="1" si="349"/>
        <v>wind</v>
      </c>
      <c r="M4431" t="str">
        <f t="shared" ca="1" si="351"/>
        <v>minimal</v>
      </c>
      <c r="N4431" t="str">
        <f t="shared" ca="1" si="351"/>
        <v>high</v>
      </c>
      <c r="O4431" t="str">
        <f t="shared" ca="1" si="351"/>
        <v>low</v>
      </c>
      <c r="P4431">
        <f t="shared" ca="1" si="350"/>
        <v>11</v>
      </c>
    </row>
    <row r="4432" spans="1:16" x14ac:dyDescent="0.2">
      <c r="A4432">
        <f t="shared" si="352"/>
        <v>3</v>
      </c>
      <c r="B4432" t="s">
        <v>9060</v>
      </c>
      <c r="C4432" t="s">
        <v>5127</v>
      </c>
      <c r="D4432" t="s">
        <v>184</v>
      </c>
      <c r="E4432" t="s">
        <v>184</v>
      </c>
      <c r="F4432" t="s">
        <v>11</v>
      </c>
      <c r="G4432">
        <v>93108</v>
      </c>
      <c r="H4432">
        <v>1338075</v>
      </c>
      <c r="I4432">
        <v>34.416559999999997</v>
      </c>
      <c r="J4432">
        <v>-119.63809000000001</v>
      </c>
      <c r="K4432" t="str">
        <f t="shared" ca="1" si="348"/>
        <v>good</v>
      </c>
      <c r="L4432" t="str">
        <f t="shared" ca="1" si="349"/>
        <v>wind</v>
      </c>
      <c r="M4432" t="str">
        <f t="shared" ca="1" si="351"/>
        <v>medium</v>
      </c>
      <c r="N4432" t="str">
        <f t="shared" ca="1" si="351"/>
        <v>medium</v>
      </c>
      <c r="O4432" t="str">
        <f t="shared" ca="1" si="351"/>
        <v>low</v>
      </c>
      <c r="P4432">
        <f t="shared" ca="1" si="350"/>
        <v>25</v>
      </c>
    </row>
    <row r="4433" spans="1:16" x14ac:dyDescent="0.2">
      <c r="A4433">
        <f t="shared" si="352"/>
        <v>1</v>
      </c>
      <c r="B4433" t="s">
        <v>9060</v>
      </c>
      <c r="C4433" t="s">
        <v>5128</v>
      </c>
      <c r="D4433" t="s">
        <v>5129</v>
      </c>
      <c r="E4433" t="s">
        <v>28</v>
      </c>
      <c r="F4433" t="s">
        <v>11</v>
      </c>
      <c r="G4433">
        <v>94508</v>
      </c>
      <c r="H4433">
        <v>588740</v>
      </c>
      <c r="I4433">
        <v>38.58943</v>
      </c>
      <c r="J4433">
        <v>-122.46982</v>
      </c>
      <c r="K4433" t="str">
        <f t="shared" ca="1" si="348"/>
        <v>ugly</v>
      </c>
      <c r="L4433" t="str">
        <f t="shared" ca="1" si="349"/>
        <v>smoke</v>
      </c>
      <c r="M4433" t="str">
        <f t="shared" ca="1" si="351"/>
        <v>extreme</v>
      </c>
      <c r="N4433" t="str">
        <f t="shared" ca="1" si="351"/>
        <v>minimal</v>
      </c>
      <c r="O4433" t="str">
        <f t="shared" ca="1" si="351"/>
        <v>low</v>
      </c>
      <c r="P4433">
        <f t="shared" ca="1" si="350"/>
        <v>28</v>
      </c>
    </row>
    <row r="4434" spans="1:16" x14ac:dyDescent="0.2">
      <c r="A4434">
        <f t="shared" si="352"/>
        <v>2</v>
      </c>
      <c r="B4434" t="s">
        <v>9060</v>
      </c>
      <c r="C4434" t="s">
        <v>5130</v>
      </c>
      <c r="D4434" t="s">
        <v>28</v>
      </c>
      <c r="E4434" t="s">
        <v>28</v>
      </c>
      <c r="F4434" t="s">
        <v>11</v>
      </c>
      <c r="G4434">
        <v>94558</v>
      </c>
      <c r="H4434">
        <v>855405</v>
      </c>
      <c r="I4434">
        <v>38.309310000000004</v>
      </c>
      <c r="J4434">
        <v>-122.33934000000001</v>
      </c>
      <c r="K4434" t="str">
        <f t="shared" ca="1" si="348"/>
        <v>ugly</v>
      </c>
      <c r="L4434" t="str">
        <f t="shared" ca="1" si="349"/>
        <v>wind</v>
      </c>
      <c r="M4434" t="str">
        <f t="shared" ca="1" si="351"/>
        <v>extreme</v>
      </c>
      <c r="N4434" t="str">
        <f t="shared" ca="1" si="351"/>
        <v>extreme</v>
      </c>
      <c r="O4434" t="str">
        <f t="shared" ca="1" si="351"/>
        <v>medium</v>
      </c>
      <c r="P4434">
        <f t="shared" ca="1" si="350"/>
        <v>37</v>
      </c>
    </row>
    <row r="4435" spans="1:16" x14ac:dyDescent="0.2">
      <c r="A4435">
        <f t="shared" si="352"/>
        <v>3</v>
      </c>
      <c r="B4435" t="s">
        <v>9060</v>
      </c>
      <c r="C4435" t="s">
        <v>5131</v>
      </c>
      <c r="D4435" t="s">
        <v>292</v>
      </c>
      <c r="E4435" t="s">
        <v>116</v>
      </c>
      <c r="F4435" t="s">
        <v>11</v>
      </c>
      <c r="G4435">
        <v>94506</v>
      </c>
      <c r="H4435">
        <v>397888</v>
      </c>
      <c r="I4435">
        <v>37.820740000000001</v>
      </c>
      <c r="J4435">
        <v>-121.9175</v>
      </c>
      <c r="K4435" t="str">
        <f t="shared" ca="1" si="348"/>
        <v>good</v>
      </c>
      <c r="L4435" t="str">
        <f t="shared" ca="1" si="349"/>
        <v>fire</v>
      </c>
      <c r="M4435" t="str">
        <f t="shared" ca="1" si="351"/>
        <v>high</v>
      </c>
      <c r="N4435" t="str">
        <f t="shared" ca="1" si="351"/>
        <v>medium</v>
      </c>
      <c r="O4435" t="str">
        <f t="shared" ca="1" si="351"/>
        <v>medium</v>
      </c>
      <c r="P4435">
        <f t="shared" ca="1" si="350"/>
        <v>33</v>
      </c>
    </row>
    <row r="4436" spans="1:16" x14ac:dyDescent="0.2">
      <c r="A4436">
        <f t="shared" si="352"/>
        <v>1</v>
      </c>
      <c r="B4436" t="s">
        <v>9060</v>
      </c>
      <c r="C4436" t="s">
        <v>5132</v>
      </c>
      <c r="D4436" t="s">
        <v>292</v>
      </c>
      <c r="E4436" t="s">
        <v>116</v>
      </c>
      <c r="F4436" t="s">
        <v>11</v>
      </c>
      <c r="G4436">
        <v>94506</v>
      </c>
      <c r="H4436">
        <v>923366</v>
      </c>
      <c r="I4436">
        <v>37.83128</v>
      </c>
      <c r="J4436">
        <v>-121.93742</v>
      </c>
      <c r="K4436" t="str">
        <f t="shared" ca="1" si="348"/>
        <v>ugly</v>
      </c>
      <c r="L4436" t="str">
        <f t="shared" ca="1" si="349"/>
        <v>smoke</v>
      </c>
      <c r="M4436" t="str">
        <f t="shared" ca="1" si="351"/>
        <v>low</v>
      </c>
      <c r="N4436" t="str">
        <f t="shared" ca="1" si="351"/>
        <v>medium</v>
      </c>
      <c r="O4436" t="str">
        <f t="shared" ca="1" si="351"/>
        <v>minimal</v>
      </c>
      <c r="P4436">
        <f t="shared" ca="1" si="350"/>
        <v>3</v>
      </c>
    </row>
    <row r="4437" spans="1:16" x14ac:dyDescent="0.2">
      <c r="A4437">
        <f t="shared" si="352"/>
        <v>2</v>
      </c>
      <c r="B4437" t="s">
        <v>9060</v>
      </c>
      <c r="C4437" t="s">
        <v>5133</v>
      </c>
      <c r="D4437" t="s">
        <v>292</v>
      </c>
      <c r="E4437" t="s">
        <v>116</v>
      </c>
      <c r="F4437" t="s">
        <v>11</v>
      </c>
      <c r="G4437">
        <v>94506</v>
      </c>
      <c r="H4437">
        <v>616588</v>
      </c>
      <c r="I4437">
        <v>37.822580000000002</v>
      </c>
      <c r="J4437">
        <v>-121.9053</v>
      </c>
      <c r="K4437" t="str">
        <f t="shared" ca="1" si="348"/>
        <v>ugly</v>
      </c>
      <c r="L4437" t="str">
        <f t="shared" ca="1" si="349"/>
        <v>wind</v>
      </c>
      <c r="M4437" t="str">
        <f t="shared" ca="1" si="351"/>
        <v>high</v>
      </c>
      <c r="N4437" t="str">
        <f t="shared" ca="1" si="351"/>
        <v>medium</v>
      </c>
      <c r="O4437" t="str">
        <f t="shared" ca="1" si="351"/>
        <v>high</v>
      </c>
      <c r="P4437">
        <f t="shared" ca="1" si="350"/>
        <v>13</v>
      </c>
    </row>
    <row r="4438" spans="1:16" x14ac:dyDescent="0.2">
      <c r="A4438">
        <f t="shared" si="352"/>
        <v>3</v>
      </c>
      <c r="B4438" t="s">
        <v>9060</v>
      </c>
      <c r="C4438" t="s">
        <v>5134</v>
      </c>
      <c r="D4438" t="s">
        <v>292</v>
      </c>
      <c r="E4438" t="s">
        <v>116</v>
      </c>
      <c r="F4438" t="s">
        <v>11</v>
      </c>
      <c r="G4438">
        <v>94506</v>
      </c>
      <c r="H4438">
        <v>762686</v>
      </c>
      <c r="I4438">
        <v>37.832810000000002</v>
      </c>
      <c r="J4438">
        <v>-121.95502999999999</v>
      </c>
      <c r="K4438" t="str">
        <f t="shared" ca="1" si="348"/>
        <v>good</v>
      </c>
      <c r="L4438" t="str">
        <f t="shared" ca="1" si="349"/>
        <v>wind</v>
      </c>
      <c r="M4438" t="str">
        <f t="shared" ca="1" si="351"/>
        <v>high</v>
      </c>
      <c r="N4438" t="str">
        <f t="shared" ca="1" si="351"/>
        <v>minimal</v>
      </c>
      <c r="O4438" t="str">
        <f t="shared" ca="1" si="351"/>
        <v>minimal</v>
      </c>
      <c r="P4438">
        <f t="shared" ca="1" si="350"/>
        <v>8</v>
      </c>
    </row>
    <row r="4439" spans="1:16" x14ac:dyDescent="0.2">
      <c r="A4439">
        <f t="shared" si="352"/>
        <v>1</v>
      </c>
      <c r="B4439" t="s">
        <v>9060</v>
      </c>
      <c r="C4439" t="s">
        <v>5135</v>
      </c>
      <c r="D4439" t="s">
        <v>115</v>
      </c>
      <c r="E4439" t="s">
        <v>116</v>
      </c>
      <c r="F4439" t="s">
        <v>11</v>
      </c>
      <c r="G4439">
        <v>94507</v>
      </c>
      <c r="H4439">
        <v>767024</v>
      </c>
      <c r="I4439">
        <v>37.840049999999998</v>
      </c>
      <c r="J4439">
        <v>-121.98931</v>
      </c>
      <c r="K4439" t="str">
        <f t="shared" ca="1" si="348"/>
        <v>ugly</v>
      </c>
      <c r="L4439" t="str">
        <f t="shared" ca="1" si="349"/>
        <v>wind</v>
      </c>
      <c r="M4439" t="str">
        <f t="shared" ca="1" si="351"/>
        <v>low</v>
      </c>
      <c r="N4439" t="str">
        <f t="shared" ca="1" si="351"/>
        <v>low</v>
      </c>
      <c r="O4439" t="str">
        <f t="shared" ca="1" si="351"/>
        <v>extreme</v>
      </c>
      <c r="P4439">
        <f t="shared" ca="1" si="350"/>
        <v>49</v>
      </c>
    </row>
    <row r="4440" spans="1:16" x14ac:dyDescent="0.2">
      <c r="A4440">
        <f t="shared" si="352"/>
        <v>2</v>
      </c>
      <c r="B4440" t="s">
        <v>9060</v>
      </c>
      <c r="C4440" t="s">
        <v>5136</v>
      </c>
      <c r="D4440" t="s">
        <v>115</v>
      </c>
      <c r="E4440" t="s">
        <v>116</v>
      </c>
      <c r="F4440" t="s">
        <v>11</v>
      </c>
      <c r="G4440">
        <v>94507</v>
      </c>
      <c r="H4440">
        <v>445975</v>
      </c>
      <c r="I4440">
        <v>37.856659999999998</v>
      </c>
      <c r="J4440">
        <v>-121.97573</v>
      </c>
      <c r="K4440" t="str">
        <f t="shared" ca="1" si="348"/>
        <v>bad</v>
      </c>
      <c r="L4440" t="str">
        <f t="shared" ca="1" si="349"/>
        <v>wind</v>
      </c>
      <c r="M4440" t="str">
        <f t="shared" ca="1" si="351"/>
        <v>minimal</v>
      </c>
      <c r="N4440" t="str">
        <f t="shared" ca="1" si="351"/>
        <v>medium</v>
      </c>
      <c r="O4440" t="str">
        <f t="shared" ca="1" si="351"/>
        <v>minimal</v>
      </c>
      <c r="P4440">
        <f t="shared" ca="1" si="350"/>
        <v>3</v>
      </c>
    </row>
    <row r="4441" spans="1:16" x14ac:dyDescent="0.2">
      <c r="A4441">
        <f t="shared" si="352"/>
        <v>3</v>
      </c>
      <c r="B4441" t="s">
        <v>9060</v>
      </c>
      <c r="C4441" t="s">
        <v>5137</v>
      </c>
      <c r="D4441" t="s">
        <v>326</v>
      </c>
      <c r="E4441" t="s">
        <v>100</v>
      </c>
      <c r="F4441" t="s">
        <v>11</v>
      </c>
      <c r="G4441">
        <v>91301</v>
      </c>
      <c r="H4441">
        <v>1041825</v>
      </c>
      <c r="I4441">
        <v>34.156529999999997</v>
      </c>
      <c r="J4441">
        <v>-118.74043</v>
      </c>
      <c r="K4441" t="str">
        <f t="shared" ca="1" si="348"/>
        <v>ugly</v>
      </c>
      <c r="L4441" t="str">
        <f t="shared" ca="1" si="349"/>
        <v>wind</v>
      </c>
      <c r="M4441" t="str">
        <f t="shared" ca="1" si="351"/>
        <v>medium</v>
      </c>
      <c r="N4441" t="str">
        <f t="shared" ca="1" si="351"/>
        <v>low</v>
      </c>
      <c r="O4441" t="str">
        <f t="shared" ca="1" si="351"/>
        <v>low</v>
      </c>
      <c r="P4441">
        <f t="shared" ca="1" si="350"/>
        <v>10</v>
      </c>
    </row>
    <row r="4442" spans="1:16" x14ac:dyDescent="0.2">
      <c r="A4442">
        <f t="shared" si="352"/>
        <v>1</v>
      </c>
      <c r="B4442" t="s">
        <v>9060</v>
      </c>
      <c r="C4442" t="s">
        <v>5138</v>
      </c>
      <c r="D4442" t="s">
        <v>910</v>
      </c>
      <c r="E4442" t="s">
        <v>100</v>
      </c>
      <c r="F4442" t="s">
        <v>11</v>
      </c>
      <c r="G4442">
        <v>91307</v>
      </c>
      <c r="H4442">
        <v>607567</v>
      </c>
      <c r="I4442">
        <v>34.188270000000003</v>
      </c>
      <c r="J4442">
        <v>-118.65672000000001</v>
      </c>
      <c r="K4442" t="str">
        <f t="shared" ca="1" si="348"/>
        <v>ugly</v>
      </c>
      <c r="L4442" t="str">
        <f t="shared" ca="1" si="349"/>
        <v>fire</v>
      </c>
      <c r="M4442" t="str">
        <f t="shared" ca="1" si="351"/>
        <v>extreme</v>
      </c>
      <c r="N4442" t="str">
        <f t="shared" ca="1" si="351"/>
        <v>medium</v>
      </c>
      <c r="O4442" t="str">
        <f t="shared" ca="1" si="351"/>
        <v>minimal</v>
      </c>
      <c r="P4442">
        <f t="shared" ca="1" si="350"/>
        <v>11</v>
      </c>
    </row>
    <row r="4443" spans="1:16" x14ac:dyDescent="0.2">
      <c r="A4443">
        <f t="shared" si="352"/>
        <v>2</v>
      </c>
      <c r="B4443" t="s">
        <v>9060</v>
      </c>
      <c r="C4443" t="s">
        <v>5139</v>
      </c>
      <c r="D4443" t="s">
        <v>341</v>
      </c>
      <c r="E4443" t="s">
        <v>55</v>
      </c>
      <c r="F4443" t="s">
        <v>11</v>
      </c>
      <c r="G4443">
        <v>93010</v>
      </c>
      <c r="H4443">
        <v>1028990</v>
      </c>
      <c r="I4443">
        <v>34.23574</v>
      </c>
      <c r="J4443">
        <v>-119.02169000000001</v>
      </c>
      <c r="K4443" t="str">
        <f t="shared" ca="1" si="348"/>
        <v>good</v>
      </c>
      <c r="L4443" t="str">
        <f t="shared" ca="1" si="349"/>
        <v>fire</v>
      </c>
      <c r="M4443" t="str">
        <f t="shared" ca="1" si="351"/>
        <v>low</v>
      </c>
      <c r="N4443" t="str">
        <f t="shared" ca="1" si="351"/>
        <v>high</v>
      </c>
      <c r="O4443" t="str">
        <f t="shared" ca="1" si="351"/>
        <v>low</v>
      </c>
      <c r="P4443">
        <f t="shared" ca="1" si="350"/>
        <v>43</v>
      </c>
    </row>
    <row r="4444" spans="1:16" x14ac:dyDescent="0.2">
      <c r="A4444">
        <f t="shared" si="352"/>
        <v>3</v>
      </c>
      <c r="B4444" t="s">
        <v>9060</v>
      </c>
      <c r="C4444" t="s">
        <v>5140</v>
      </c>
      <c r="D4444" t="s">
        <v>421</v>
      </c>
      <c r="E4444" t="s">
        <v>20</v>
      </c>
      <c r="F4444" t="s">
        <v>11</v>
      </c>
      <c r="G4444">
        <v>92706</v>
      </c>
      <c r="H4444">
        <v>3224764</v>
      </c>
      <c r="I4444">
        <v>33.763620000000003</v>
      </c>
      <c r="J4444">
        <v>-117.8725</v>
      </c>
      <c r="K4444" t="str">
        <f t="shared" ca="1" si="348"/>
        <v>ugly</v>
      </c>
      <c r="L4444" t="str">
        <f t="shared" ca="1" si="349"/>
        <v>fire</v>
      </c>
      <c r="M4444" t="str">
        <f t="shared" ca="1" si="351"/>
        <v>minimal</v>
      </c>
      <c r="N4444" t="str">
        <f t="shared" ca="1" si="351"/>
        <v>minimal</v>
      </c>
      <c r="O4444" t="str">
        <f t="shared" ca="1" si="351"/>
        <v>minimal</v>
      </c>
      <c r="P4444">
        <f t="shared" ca="1" si="350"/>
        <v>0</v>
      </c>
    </row>
    <row r="4445" spans="1:16" x14ac:dyDescent="0.2">
      <c r="A4445">
        <f t="shared" si="352"/>
        <v>1</v>
      </c>
      <c r="B4445" t="s">
        <v>9060</v>
      </c>
      <c r="C4445" t="s">
        <v>5141</v>
      </c>
      <c r="D4445" t="s">
        <v>20</v>
      </c>
      <c r="E4445" t="s">
        <v>20</v>
      </c>
      <c r="F4445" t="s">
        <v>11</v>
      </c>
      <c r="G4445">
        <v>92866</v>
      </c>
      <c r="H4445">
        <v>3716904</v>
      </c>
      <c r="I4445">
        <v>33.78933</v>
      </c>
      <c r="J4445">
        <v>-117.84441</v>
      </c>
      <c r="K4445" t="str">
        <f t="shared" ca="1" si="348"/>
        <v>bad</v>
      </c>
      <c r="L4445" t="str">
        <f t="shared" ca="1" si="349"/>
        <v>fire</v>
      </c>
      <c r="M4445" t="str">
        <f t="shared" ca="1" si="351"/>
        <v>medium</v>
      </c>
      <c r="N4445" t="str">
        <f t="shared" ca="1" si="351"/>
        <v>medium</v>
      </c>
      <c r="O4445" t="str">
        <f t="shared" ca="1" si="351"/>
        <v>high</v>
      </c>
      <c r="P4445">
        <f t="shared" ca="1" si="350"/>
        <v>46</v>
      </c>
    </row>
    <row r="4446" spans="1:16" x14ac:dyDescent="0.2">
      <c r="A4446">
        <f t="shared" si="352"/>
        <v>2</v>
      </c>
      <c r="B4446" t="s">
        <v>9060</v>
      </c>
      <c r="C4446" t="s">
        <v>5142</v>
      </c>
      <c r="D4446" t="s">
        <v>106</v>
      </c>
      <c r="E4446" t="s">
        <v>20</v>
      </c>
      <c r="F4446" t="s">
        <v>11</v>
      </c>
      <c r="G4446">
        <v>92612</v>
      </c>
      <c r="H4446">
        <v>3811782</v>
      </c>
      <c r="I4446">
        <v>33.653060000000004</v>
      </c>
      <c r="J4446">
        <v>-117.83647999999999</v>
      </c>
      <c r="K4446" t="str">
        <f t="shared" ca="1" si="348"/>
        <v>good</v>
      </c>
      <c r="L4446" t="str">
        <f t="shared" ca="1" si="349"/>
        <v>smoke</v>
      </c>
      <c r="M4446" t="str">
        <f t="shared" ca="1" si="351"/>
        <v>low</v>
      </c>
      <c r="N4446" t="str">
        <f t="shared" ca="1" si="351"/>
        <v>high</v>
      </c>
      <c r="O4446" t="str">
        <f t="shared" ca="1" si="351"/>
        <v>extreme</v>
      </c>
      <c r="P4446">
        <f t="shared" ca="1" si="350"/>
        <v>41</v>
      </c>
    </row>
    <row r="4447" spans="1:16" x14ac:dyDescent="0.2">
      <c r="A4447">
        <f t="shared" si="352"/>
        <v>3</v>
      </c>
      <c r="B4447" t="s">
        <v>9060</v>
      </c>
      <c r="C4447" t="s">
        <v>5143</v>
      </c>
      <c r="D4447" t="s">
        <v>421</v>
      </c>
      <c r="E4447" t="s">
        <v>20</v>
      </c>
      <c r="F4447" t="s">
        <v>11</v>
      </c>
      <c r="G4447">
        <v>92705</v>
      </c>
      <c r="H4447">
        <v>1588026</v>
      </c>
      <c r="I4447">
        <v>33.761139999999997</v>
      </c>
      <c r="J4447">
        <v>-117.77697999999999</v>
      </c>
      <c r="K4447" t="str">
        <f t="shared" ca="1" si="348"/>
        <v>ugly</v>
      </c>
      <c r="L4447" t="str">
        <f t="shared" ca="1" si="349"/>
        <v>fire</v>
      </c>
      <c r="M4447" t="str">
        <f t="shared" ca="1" si="351"/>
        <v>medium</v>
      </c>
      <c r="N4447" t="str">
        <f t="shared" ca="1" si="351"/>
        <v>high</v>
      </c>
      <c r="O4447" t="str">
        <f t="shared" ca="1" si="351"/>
        <v>medium</v>
      </c>
      <c r="P4447">
        <f t="shared" ca="1" si="350"/>
        <v>48</v>
      </c>
    </row>
    <row r="4448" spans="1:16" x14ac:dyDescent="0.2">
      <c r="A4448">
        <f t="shared" si="352"/>
        <v>1</v>
      </c>
      <c r="B4448" t="s">
        <v>9060</v>
      </c>
      <c r="C4448" t="s">
        <v>5144</v>
      </c>
      <c r="D4448" t="s">
        <v>421</v>
      </c>
      <c r="E4448" t="s">
        <v>20</v>
      </c>
      <c r="F4448" t="s">
        <v>11</v>
      </c>
      <c r="G4448">
        <v>92705</v>
      </c>
      <c r="H4448">
        <v>3727440</v>
      </c>
      <c r="I4448">
        <v>33.770690000000002</v>
      </c>
      <c r="J4448">
        <v>-117.76873000000001</v>
      </c>
      <c r="K4448" t="str">
        <f t="shared" ca="1" si="348"/>
        <v>ugly</v>
      </c>
      <c r="L4448" t="str">
        <f t="shared" ca="1" si="349"/>
        <v>smoke</v>
      </c>
      <c r="M4448" t="str">
        <f t="shared" ca="1" si="351"/>
        <v>low</v>
      </c>
      <c r="N4448" t="str">
        <f t="shared" ca="1" si="351"/>
        <v>high</v>
      </c>
      <c r="O4448" t="str">
        <f t="shared" ca="1" si="351"/>
        <v>medium</v>
      </c>
      <c r="P4448">
        <f t="shared" ca="1" si="350"/>
        <v>49</v>
      </c>
    </row>
    <row r="4449" spans="1:16" x14ac:dyDescent="0.2">
      <c r="A4449">
        <f t="shared" si="352"/>
        <v>2</v>
      </c>
      <c r="B4449" t="s">
        <v>9060</v>
      </c>
      <c r="C4449" t="s">
        <v>5145</v>
      </c>
      <c r="D4449" t="s">
        <v>421</v>
      </c>
      <c r="E4449" t="s">
        <v>20</v>
      </c>
      <c r="F4449" t="s">
        <v>11</v>
      </c>
      <c r="G4449">
        <v>92705</v>
      </c>
      <c r="H4449">
        <v>2506272</v>
      </c>
      <c r="I4449">
        <v>33.767850000000003</v>
      </c>
      <c r="J4449">
        <v>-117.85004000000001</v>
      </c>
      <c r="K4449" t="str">
        <f t="shared" ca="1" si="348"/>
        <v>good</v>
      </c>
      <c r="L4449" t="str">
        <f t="shared" ca="1" si="349"/>
        <v>smoke</v>
      </c>
      <c r="M4449" t="str">
        <f t="shared" ca="1" si="351"/>
        <v>low</v>
      </c>
      <c r="N4449" t="str">
        <f t="shared" ca="1" si="351"/>
        <v>extreme</v>
      </c>
      <c r="O4449" t="str">
        <f t="shared" ca="1" si="351"/>
        <v>medium</v>
      </c>
      <c r="P4449">
        <f t="shared" ca="1" si="350"/>
        <v>44</v>
      </c>
    </row>
    <row r="4450" spans="1:16" x14ac:dyDescent="0.2">
      <c r="A4450">
        <f t="shared" si="352"/>
        <v>3</v>
      </c>
      <c r="B4450" t="s">
        <v>9060</v>
      </c>
      <c r="C4450" t="s">
        <v>5146</v>
      </c>
      <c r="D4450" t="s">
        <v>3585</v>
      </c>
      <c r="E4450" t="s">
        <v>100</v>
      </c>
      <c r="F4450" t="s">
        <v>11</v>
      </c>
      <c r="G4450">
        <v>90731</v>
      </c>
      <c r="H4450">
        <v>940821</v>
      </c>
      <c r="I4450">
        <v>33.735120000000002</v>
      </c>
      <c r="J4450">
        <v>-118.28684</v>
      </c>
      <c r="K4450" t="str">
        <f t="shared" ca="1" si="348"/>
        <v>good</v>
      </c>
      <c r="L4450" t="str">
        <f t="shared" ca="1" si="349"/>
        <v>wind</v>
      </c>
      <c r="M4450" t="str">
        <f t="shared" ca="1" si="351"/>
        <v>medium</v>
      </c>
      <c r="N4450" t="str">
        <f t="shared" ca="1" si="351"/>
        <v>low</v>
      </c>
      <c r="O4450" t="str">
        <f t="shared" ca="1" si="351"/>
        <v>minimal</v>
      </c>
      <c r="P4450">
        <f t="shared" ca="1" si="350"/>
        <v>1</v>
      </c>
    </row>
    <row r="4451" spans="1:16" x14ac:dyDescent="0.2">
      <c r="A4451">
        <f t="shared" si="352"/>
        <v>1</v>
      </c>
      <c r="B4451" t="s">
        <v>9060</v>
      </c>
      <c r="C4451" t="s">
        <v>5147</v>
      </c>
      <c r="D4451" t="s">
        <v>3585</v>
      </c>
      <c r="E4451" t="s">
        <v>100</v>
      </c>
      <c r="F4451" t="s">
        <v>11</v>
      </c>
      <c r="G4451">
        <v>90731</v>
      </c>
      <c r="H4451">
        <v>633503</v>
      </c>
      <c r="I4451">
        <v>33.73516</v>
      </c>
      <c r="J4451">
        <v>-118.29524000000001</v>
      </c>
      <c r="K4451" t="str">
        <f t="shared" ca="1" si="348"/>
        <v>ugly</v>
      </c>
      <c r="L4451" t="str">
        <f t="shared" ca="1" si="349"/>
        <v>wind</v>
      </c>
      <c r="M4451" t="str">
        <f t="shared" ca="1" si="351"/>
        <v>extreme</v>
      </c>
      <c r="N4451" t="str">
        <f t="shared" ca="1" si="351"/>
        <v>minimal</v>
      </c>
      <c r="O4451" t="str">
        <f t="shared" ca="1" si="351"/>
        <v>low</v>
      </c>
      <c r="P4451">
        <f t="shared" ca="1" si="350"/>
        <v>13</v>
      </c>
    </row>
    <row r="4452" spans="1:16" x14ac:dyDescent="0.2">
      <c r="A4452">
        <f t="shared" si="352"/>
        <v>2</v>
      </c>
      <c r="B4452" t="s">
        <v>9060</v>
      </c>
      <c r="C4452" t="s">
        <v>5148</v>
      </c>
      <c r="D4452" t="s">
        <v>106</v>
      </c>
      <c r="E4452" t="s">
        <v>20</v>
      </c>
      <c r="F4452" t="s">
        <v>11</v>
      </c>
      <c r="G4452">
        <v>92603</v>
      </c>
      <c r="H4452">
        <v>1094517</v>
      </c>
      <c r="I4452">
        <v>33.622309999999999</v>
      </c>
      <c r="J4452">
        <v>-117.79532</v>
      </c>
      <c r="K4452" t="str">
        <f t="shared" ca="1" si="348"/>
        <v>ugly</v>
      </c>
      <c r="L4452" t="str">
        <f t="shared" ca="1" si="349"/>
        <v>fire</v>
      </c>
      <c r="M4452" t="str">
        <f t="shared" ca="1" si="351"/>
        <v>high</v>
      </c>
      <c r="N4452" t="str">
        <f t="shared" ca="1" si="351"/>
        <v>low</v>
      </c>
      <c r="O4452" t="str">
        <f t="shared" ca="1" si="351"/>
        <v>minimal</v>
      </c>
      <c r="P4452">
        <f t="shared" ca="1" si="350"/>
        <v>12</v>
      </c>
    </row>
    <row r="4453" spans="1:16" x14ac:dyDescent="0.2">
      <c r="A4453">
        <f t="shared" si="352"/>
        <v>3</v>
      </c>
      <c r="B4453" t="s">
        <v>9060</v>
      </c>
      <c r="C4453" t="s">
        <v>5149</v>
      </c>
      <c r="D4453" t="s">
        <v>1334</v>
      </c>
      <c r="E4453" t="s">
        <v>100</v>
      </c>
      <c r="F4453" t="s">
        <v>11</v>
      </c>
      <c r="G4453">
        <v>91326</v>
      </c>
      <c r="H4453">
        <v>1037982</v>
      </c>
      <c r="I4453">
        <v>34.292879999999997</v>
      </c>
      <c r="J4453">
        <v>-118.55285000000001</v>
      </c>
      <c r="K4453" t="str">
        <f t="shared" ca="1" si="348"/>
        <v>good</v>
      </c>
      <c r="L4453" t="str">
        <f t="shared" ca="1" si="349"/>
        <v>smoke</v>
      </c>
      <c r="M4453" t="str">
        <f t="shared" ca="1" si="351"/>
        <v>minimal</v>
      </c>
      <c r="N4453" t="str">
        <f t="shared" ca="1" si="351"/>
        <v>medium</v>
      </c>
      <c r="O4453" t="str">
        <f t="shared" ca="1" si="351"/>
        <v>low</v>
      </c>
      <c r="P4453">
        <f t="shared" ca="1" si="350"/>
        <v>36</v>
      </c>
    </row>
    <row r="4454" spans="1:16" x14ac:dyDescent="0.2">
      <c r="A4454">
        <f t="shared" si="352"/>
        <v>1</v>
      </c>
      <c r="B4454" t="s">
        <v>9060</v>
      </c>
      <c r="C4454" t="s">
        <v>5150</v>
      </c>
      <c r="D4454" t="s">
        <v>589</v>
      </c>
      <c r="E4454" t="s">
        <v>100</v>
      </c>
      <c r="F4454" t="s">
        <v>11</v>
      </c>
      <c r="G4454">
        <v>91011</v>
      </c>
      <c r="H4454">
        <v>377254</v>
      </c>
      <c r="I4454">
        <v>34.190759999999997</v>
      </c>
      <c r="J4454">
        <v>-118.19658</v>
      </c>
      <c r="K4454" t="str">
        <f t="shared" ca="1" si="348"/>
        <v>good</v>
      </c>
      <c r="L4454" t="str">
        <f t="shared" ca="1" si="349"/>
        <v>fire</v>
      </c>
      <c r="M4454" t="str">
        <f t="shared" ca="1" si="351"/>
        <v>extreme</v>
      </c>
      <c r="N4454" t="str">
        <f t="shared" ca="1" si="351"/>
        <v>high</v>
      </c>
      <c r="O4454" t="str">
        <f t="shared" ca="1" si="351"/>
        <v>high</v>
      </c>
      <c r="P4454">
        <f t="shared" ca="1" si="350"/>
        <v>33</v>
      </c>
    </row>
    <row r="4455" spans="1:16" x14ac:dyDescent="0.2">
      <c r="A4455">
        <f t="shared" si="352"/>
        <v>2</v>
      </c>
      <c r="B4455" t="s">
        <v>9060</v>
      </c>
      <c r="C4455" t="s">
        <v>5151</v>
      </c>
      <c r="D4455" t="s">
        <v>5152</v>
      </c>
      <c r="E4455" t="s">
        <v>100</v>
      </c>
      <c r="F4455" t="s">
        <v>11</v>
      </c>
      <c r="G4455">
        <v>91020</v>
      </c>
      <c r="H4455">
        <v>970825</v>
      </c>
      <c r="I4455">
        <v>34.213549999999998</v>
      </c>
      <c r="J4455">
        <v>-118.23457000000001</v>
      </c>
      <c r="K4455" t="str">
        <f t="shared" ca="1" si="348"/>
        <v>good</v>
      </c>
      <c r="L4455" t="str">
        <f t="shared" ca="1" si="349"/>
        <v>wind</v>
      </c>
      <c r="M4455" t="str">
        <f t="shared" ca="1" si="351"/>
        <v>low</v>
      </c>
      <c r="N4455" t="str">
        <f t="shared" ca="1" si="351"/>
        <v>high</v>
      </c>
      <c r="O4455" t="str">
        <f t="shared" ca="1" si="351"/>
        <v>minimal</v>
      </c>
      <c r="P4455">
        <f t="shared" ca="1" si="350"/>
        <v>28</v>
      </c>
    </row>
    <row r="4456" spans="1:16" x14ac:dyDescent="0.2">
      <c r="A4456">
        <f t="shared" si="352"/>
        <v>3</v>
      </c>
      <c r="B4456" t="s">
        <v>9060</v>
      </c>
      <c r="C4456" t="s">
        <v>5153</v>
      </c>
      <c r="D4456" t="s">
        <v>369</v>
      </c>
      <c r="E4456" t="s">
        <v>100</v>
      </c>
      <c r="F4456" t="s">
        <v>11</v>
      </c>
      <c r="G4456">
        <v>91024</v>
      </c>
      <c r="H4456">
        <v>598539</v>
      </c>
      <c r="I4456">
        <v>34.169739999999997</v>
      </c>
      <c r="J4456">
        <v>-118.06619999999999</v>
      </c>
      <c r="K4456" t="str">
        <f t="shared" ca="1" si="348"/>
        <v>bad</v>
      </c>
      <c r="L4456" t="str">
        <f t="shared" ca="1" si="349"/>
        <v>wind</v>
      </c>
      <c r="M4456" t="str">
        <f t="shared" ca="1" si="351"/>
        <v>high</v>
      </c>
      <c r="N4456" t="str">
        <f t="shared" ca="1" si="351"/>
        <v>low</v>
      </c>
      <c r="O4456" t="str">
        <f t="shared" ca="1" si="351"/>
        <v>high</v>
      </c>
      <c r="P4456">
        <f t="shared" ca="1" si="350"/>
        <v>28</v>
      </c>
    </row>
    <row r="4457" spans="1:16" x14ac:dyDescent="0.2">
      <c r="A4457">
        <f t="shared" si="352"/>
        <v>1</v>
      </c>
      <c r="B4457" t="s">
        <v>9060</v>
      </c>
      <c r="C4457" t="s">
        <v>5154</v>
      </c>
      <c r="D4457" t="s">
        <v>928</v>
      </c>
      <c r="E4457" t="s">
        <v>100</v>
      </c>
      <c r="F4457" t="s">
        <v>11</v>
      </c>
      <c r="G4457">
        <v>91103</v>
      </c>
      <c r="H4457">
        <v>801219</v>
      </c>
      <c r="I4457">
        <v>34.147939999999998</v>
      </c>
      <c r="J4457">
        <v>-118.14968</v>
      </c>
      <c r="K4457" t="str">
        <f t="shared" ca="1" si="348"/>
        <v>ugly</v>
      </c>
      <c r="L4457" t="str">
        <f t="shared" ca="1" si="349"/>
        <v>wind</v>
      </c>
      <c r="M4457" t="str">
        <f t="shared" ca="1" si="351"/>
        <v>minimal</v>
      </c>
      <c r="N4457" t="str">
        <f t="shared" ca="1" si="351"/>
        <v>minimal</v>
      </c>
      <c r="O4457" t="str">
        <f t="shared" ca="1" si="351"/>
        <v>high</v>
      </c>
      <c r="P4457">
        <f t="shared" ca="1" si="350"/>
        <v>7</v>
      </c>
    </row>
    <row r="4458" spans="1:16" x14ac:dyDescent="0.2">
      <c r="A4458">
        <f t="shared" si="352"/>
        <v>2</v>
      </c>
      <c r="B4458" t="s">
        <v>9060</v>
      </c>
      <c r="C4458" t="s">
        <v>5155</v>
      </c>
      <c r="D4458" t="s">
        <v>928</v>
      </c>
      <c r="E4458" t="s">
        <v>100</v>
      </c>
      <c r="F4458" t="s">
        <v>11</v>
      </c>
      <c r="G4458">
        <v>91103</v>
      </c>
      <c r="H4458">
        <v>679242</v>
      </c>
      <c r="I4458">
        <v>34.163739999999997</v>
      </c>
      <c r="J4458">
        <v>-118.15439000000001</v>
      </c>
      <c r="K4458" t="str">
        <f t="shared" ca="1" si="348"/>
        <v>bad</v>
      </c>
      <c r="L4458" t="str">
        <f t="shared" ca="1" si="349"/>
        <v>smoke</v>
      </c>
      <c r="M4458" t="str">
        <f t="shared" ca="1" si="351"/>
        <v>medium</v>
      </c>
      <c r="N4458" t="str">
        <f t="shared" ca="1" si="351"/>
        <v>low</v>
      </c>
      <c r="O4458" t="str">
        <f t="shared" ca="1" si="351"/>
        <v>minimal</v>
      </c>
      <c r="P4458">
        <f t="shared" ca="1" si="350"/>
        <v>11</v>
      </c>
    </row>
    <row r="4459" spans="1:16" x14ac:dyDescent="0.2">
      <c r="A4459">
        <f t="shared" si="352"/>
        <v>3</v>
      </c>
      <c r="B4459" t="s">
        <v>9060</v>
      </c>
      <c r="C4459" t="s">
        <v>5156</v>
      </c>
      <c r="D4459" t="s">
        <v>928</v>
      </c>
      <c r="E4459" t="s">
        <v>100</v>
      </c>
      <c r="F4459" t="s">
        <v>11</v>
      </c>
      <c r="G4459">
        <v>91105</v>
      </c>
      <c r="H4459">
        <v>792457</v>
      </c>
      <c r="I4459">
        <v>34.143659999999997</v>
      </c>
      <c r="J4459">
        <v>-118.15188000000001</v>
      </c>
      <c r="K4459" t="str">
        <f t="shared" ca="1" si="348"/>
        <v>bad</v>
      </c>
      <c r="L4459" t="str">
        <f t="shared" ca="1" si="349"/>
        <v>fire</v>
      </c>
      <c r="M4459" t="str">
        <f t="shared" ca="1" si="351"/>
        <v>medium</v>
      </c>
      <c r="N4459" t="str">
        <f t="shared" ca="1" si="351"/>
        <v>extreme</v>
      </c>
      <c r="O4459" t="str">
        <f t="shared" ca="1" si="351"/>
        <v>medium</v>
      </c>
      <c r="P4459">
        <f t="shared" ca="1" si="350"/>
        <v>45</v>
      </c>
    </row>
    <row r="4460" spans="1:16" x14ac:dyDescent="0.2">
      <c r="A4460">
        <f t="shared" si="352"/>
        <v>1</v>
      </c>
      <c r="B4460" t="s">
        <v>9060</v>
      </c>
      <c r="C4460" t="s">
        <v>5157</v>
      </c>
      <c r="D4460" t="s">
        <v>1346</v>
      </c>
      <c r="E4460" t="s">
        <v>100</v>
      </c>
      <c r="F4460" t="s">
        <v>11</v>
      </c>
      <c r="G4460">
        <v>91214</v>
      </c>
      <c r="H4460">
        <v>500718</v>
      </c>
      <c r="I4460">
        <v>34.240029999999997</v>
      </c>
      <c r="J4460">
        <v>-118.25606000000001</v>
      </c>
      <c r="K4460" t="str">
        <f t="shared" ca="1" si="348"/>
        <v>ugly</v>
      </c>
      <c r="L4460" t="str">
        <f t="shared" ca="1" si="349"/>
        <v>fire</v>
      </c>
      <c r="M4460" t="str">
        <f t="shared" ca="1" si="351"/>
        <v>high</v>
      </c>
      <c r="N4460" t="str">
        <f t="shared" ca="1" si="351"/>
        <v>minimal</v>
      </c>
      <c r="O4460" t="str">
        <f t="shared" ca="1" si="351"/>
        <v>minimal</v>
      </c>
      <c r="P4460">
        <f t="shared" ca="1" si="350"/>
        <v>46</v>
      </c>
    </row>
    <row r="4461" spans="1:16" x14ac:dyDescent="0.2">
      <c r="A4461">
        <f t="shared" si="352"/>
        <v>2</v>
      </c>
      <c r="B4461" t="s">
        <v>9060</v>
      </c>
      <c r="C4461" t="s">
        <v>5158</v>
      </c>
      <c r="D4461" t="s">
        <v>688</v>
      </c>
      <c r="E4461" t="s">
        <v>100</v>
      </c>
      <c r="F4461" t="s">
        <v>11</v>
      </c>
      <c r="G4461">
        <v>90805</v>
      </c>
      <c r="H4461">
        <v>493772</v>
      </c>
      <c r="I4461">
        <v>33.841569999999997</v>
      </c>
      <c r="J4461">
        <v>-118.19315</v>
      </c>
      <c r="K4461" t="str">
        <f t="shared" ca="1" si="348"/>
        <v>ugly</v>
      </c>
      <c r="L4461" t="str">
        <f t="shared" ca="1" si="349"/>
        <v>fire</v>
      </c>
      <c r="M4461" t="str">
        <f t="shared" ca="1" si="351"/>
        <v>minimal</v>
      </c>
      <c r="N4461" t="str">
        <f t="shared" ca="1" si="351"/>
        <v>extreme</v>
      </c>
      <c r="O4461" t="str">
        <f t="shared" ca="1" si="351"/>
        <v>medium</v>
      </c>
      <c r="P4461">
        <f t="shared" ca="1" si="350"/>
        <v>45</v>
      </c>
    </row>
    <row r="4462" spans="1:16" x14ac:dyDescent="0.2">
      <c r="A4462">
        <f t="shared" si="352"/>
        <v>3</v>
      </c>
      <c r="B4462" t="s">
        <v>9060</v>
      </c>
      <c r="C4462" t="s">
        <v>5159</v>
      </c>
      <c r="D4462" t="s">
        <v>100</v>
      </c>
      <c r="E4462" t="s">
        <v>100</v>
      </c>
      <c r="F4462" t="s">
        <v>11</v>
      </c>
      <c r="G4462">
        <v>90022</v>
      </c>
      <c r="H4462">
        <v>435141</v>
      </c>
      <c r="I4462">
        <v>34.028680000000001</v>
      </c>
      <c r="J4462">
        <v>-118.16249000000001</v>
      </c>
      <c r="K4462" t="str">
        <f t="shared" ca="1" si="348"/>
        <v>bad</v>
      </c>
      <c r="L4462" t="str">
        <f t="shared" ca="1" si="349"/>
        <v>wind</v>
      </c>
      <c r="M4462" t="str">
        <f t="shared" ca="1" si="351"/>
        <v>high</v>
      </c>
      <c r="N4462" t="str">
        <f t="shared" ca="1" si="351"/>
        <v>minimal</v>
      </c>
      <c r="O4462" t="str">
        <f t="shared" ca="1" si="351"/>
        <v>minimal</v>
      </c>
      <c r="P4462">
        <f t="shared" ca="1" si="350"/>
        <v>0</v>
      </c>
    </row>
    <row r="4463" spans="1:16" x14ac:dyDescent="0.2">
      <c r="A4463">
        <f t="shared" si="352"/>
        <v>1</v>
      </c>
      <c r="B4463" t="s">
        <v>9060</v>
      </c>
      <c r="C4463" t="s">
        <v>5160</v>
      </c>
      <c r="D4463" t="s">
        <v>100</v>
      </c>
      <c r="E4463" t="s">
        <v>100</v>
      </c>
      <c r="F4463" t="s">
        <v>11</v>
      </c>
      <c r="G4463">
        <v>90023</v>
      </c>
      <c r="H4463">
        <v>716160</v>
      </c>
      <c r="I4463">
        <v>34.029380000000003</v>
      </c>
      <c r="J4463">
        <v>-118.20701</v>
      </c>
      <c r="K4463" t="str">
        <f t="shared" ca="1" si="348"/>
        <v>good</v>
      </c>
      <c r="L4463" t="str">
        <f t="shared" ca="1" si="349"/>
        <v>smoke</v>
      </c>
      <c r="M4463" t="str">
        <f t="shared" ca="1" si="351"/>
        <v>low</v>
      </c>
      <c r="N4463" t="str">
        <f t="shared" ca="1" si="351"/>
        <v>low</v>
      </c>
      <c r="O4463" t="str">
        <f t="shared" ca="1" si="351"/>
        <v>minimal</v>
      </c>
      <c r="P4463">
        <f t="shared" ca="1" si="350"/>
        <v>31</v>
      </c>
    </row>
    <row r="4464" spans="1:16" x14ac:dyDescent="0.2">
      <c r="A4464">
        <f t="shared" si="352"/>
        <v>2</v>
      </c>
      <c r="B4464" t="s">
        <v>9060</v>
      </c>
      <c r="C4464" t="s">
        <v>5161</v>
      </c>
      <c r="D4464" t="s">
        <v>100</v>
      </c>
      <c r="E4464" t="s">
        <v>100</v>
      </c>
      <c r="F4464" t="s">
        <v>11</v>
      </c>
      <c r="G4464">
        <v>90063</v>
      </c>
      <c r="H4464">
        <v>475532</v>
      </c>
      <c r="I4464">
        <v>34.032580000000003</v>
      </c>
      <c r="J4464">
        <v>-118.19663</v>
      </c>
      <c r="K4464" t="str">
        <f t="shared" ca="1" si="348"/>
        <v>bad</v>
      </c>
      <c r="L4464" t="str">
        <f t="shared" ca="1" si="349"/>
        <v>fire</v>
      </c>
      <c r="M4464" t="str">
        <f t="shared" ca="1" si="351"/>
        <v>high</v>
      </c>
      <c r="N4464" t="str">
        <f t="shared" ca="1" si="351"/>
        <v>minimal</v>
      </c>
      <c r="O4464" t="str">
        <f t="shared" ca="1" si="351"/>
        <v>low</v>
      </c>
      <c r="P4464">
        <f t="shared" ca="1" si="350"/>
        <v>8</v>
      </c>
    </row>
    <row r="4465" spans="1:16" x14ac:dyDescent="0.2">
      <c r="A4465">
        <f t="shared" si="352"/>
        <v>3</v>
      </c>
      <c r="B4465" t="s">
        <v>9060</v>
      </c>
      <c r="C4465" t="s">
        <v>5162</v>
      </c>
      <c r="D4465" t="s">
        <v>100</v>
      </c>
      <c r="E4465" t="s">
        <v>100</v>
      </c>
      <c r="F4465" t="s">
        <v>11</v>
      </c>
      <c r="G4465">
        <v>90063</v>
      </c>
      <c r="H4465">
        <v>858829</v>
      </c>
      <c r="I4465">
        <v>34.035119999999999</v>
      </c>
      <c r="J4465">
        <v>-118.18581</v>
      </c>
      <c r="K4465" t="str">
        <f t="shared" ca="1" si="348"/>
        <v>bad</v>
      </c>
      <c r="L4465" t="str">
        <f t="shared" ca="1" si="349"/>
        <v>smoke</v>
      </c>
      <c r="M4465" t="str">
        <f t="shared" ca="1" si="351"/>
        <v>high</v>
      </c>
      <c r="N4465" t="str">
        <f t="shared" ca="1" si="351"/>
        <v>minimal</v>
      </c>
      <c r="O4465" t="str">
        <f t="shared" ca="1" si="351"/>
        <v>minimal</v>
      </c>
      <c r="P4465">
        <f t="shared" ca="1" si="350"/>
        <v>34</v>
      </c>
    </row>
    <row r="4466" spans="1:16" x14ac:dyDescent="0.2">
      <c r="A4466">
        <f t="shared" si="352"/>
        <v>1</v>
      </c>
      <c r="B4466" t="s">
        <v>9060</v>
      </c>
      <c r="C4466" t="s">
        <v>5163</v>
      </c>
      <c r="D4466" t="s">
        <v>100</v>
      </c>
      <c r="E4466" t="s">
        <v>100</v>
      </c>
      <c r="F4466" t="s">
        <v>11</v>
      </c>
      <c r="G4466">
        <v>90063</v>
      </c>
      <c r="H4466">
        <v>707974</v>
      </c>
      <c r="I4466">
        <v>34.045679999999997</v>
      </c>
      <c r="J4466">
        <v>-118.18586999999999</v>
      </c>
      <c r="K4466" t="str">
        <f t="shared" ca="1" si="348"/>
        <v>good</v>
      </c>
      <c r="L4466" t="str">
        <f t="shared" ca="1" si="349"/>
        <v>smoke</v>
      </c>
      <c r="M4466" t="str">
        <f t="shared" ca="1" si="351"/>
        <v>medium</v>
      </c>
      <c r="N4466" t="str">
        <f t="shared" ca="1" si="351"/>
        <v>medium</v>
      </c>
      <c r="O4466" t="str">
        <f t="shared" ca="1" si="351"/>
        <v>low</v>
      </c>
      <c r="P4466">
        <f t="shared" ca="1" si="350"/>
        <v>17</v>
      </c>
    </row>
    <row r="4467" spans="1:16" x14ac:dyDescent="0.2">
      <c r="A4467">
        <f t="shared" si="352"/>
        <v>2</v>
      </c>
      <c r="B4467" t="s">
        <v>9060</v>
      </c>
      <c r="C4467" t="s">
        <v>5164</v>
      </c>
      <c r="D4467" t="s">
        <v>1504</v>
      </c>
      <c r="E4467" t="s">
        <v>100</v>
      </c>
      <c r="F4467" t="s">
        <v>11</v>
      </c>
      <c r="G4467">
        <v>91030</v>
      </c>
      <c r="H4467">
        <v>799219</v>
      </c>
      <c r="I4467">
        <v>34.109169999999999</v>
      </c>
      <c r="J4467">
        <v>-118.14243999999999</v>
      </c>
      <c r="K4467" t="str">
        <f t="shared" ca="1" si="348"/>
        <v>good</v>
      </c>
      <c r="L4467" t="str">
        <f t="shared" ca="1" si="349"/>
        <v>smoke</v>
      </c>
      <c r="M4467" t="str">
        <f t="shared" ca="1" si="351"/>
        <v>high</v>
      </c>
      <c r="N4467" t="str">
        <f t="shared" ca="1" si="351"/>
        <v>low</v>
      </c>
      <c r="O4467" t="str">
        <f t="shared" ca="1" si="351"/>
        <v>minimal</v>
      </c>
      <c r="P4467">
        <f t="shared" ca="1" si="350"/>
        <v>13</v>
      </c>
    </row>
    <row r="4468" spans="1:16" x14ac:dyDescent="0.2">
      <c r="A4468">
        <f t="shared" si="352"/>
        <v>3</v>
      </c>
      <c r="B4468" t="s">
        <v>9060</v>
      </c>
      <c r="C4468" t="s">
        <v>5165</v>
      </c>
      <c r="D4468" t="s">
        <v>1504</v>
      </c>
      <c r="E4468" t="s">
        <v>100</v>
      </c>
      <c r="F4468" t="s">
        <v>11</v>
      </c>
      <c r="G4468">
        <v>91030</v>
      </c>
      <c r="H4468">
        <v>1033632</v>
      </c>
      <c r="I4468">
        <v>34.116880000000002</v>
      </c>
      <c r="J4468">
        <v>-118.14223</v>
      </c>
      <c r="K4468" t="str">
        <f t="shared" ca="1" si="348"/>
        <v>good</v>
      </c>
      <c r="L4468" t="str">
        <f t="shared" ca="1" si="349"/>
        <v>fire</v>
      </c>
      <c r="M4468" t="str">
        <f t="shared" ca="1" si="351"/>
        <v>medium</v>
      </c>
      <c r="N4468" t="str">
        <f t="shared" ca="1" si="351"/>
        <v>medium</v>
      </c>
      <c r="O4468" t="str">
        <f t="shared" ca="1" si="351"/>
        <v>minimal</v>
      </c>
      <c r="P4468">
        <f t="shared" ca="1" si="350"/>
        <v>6</v>
      </c>
    </row>
    <row r="4469" spans="1:16" x14ac:dyDescent="0.2">
      <c r="A4469">
        <f t="shared" si="352"/>
        <v>1</v>
      </c>
      <c r="B4469" t="s">
        <v>9060</v>
      </c>
      <c r="C4469" t="s">
        <v>5166</v>
      </c>
      <c r="D4469" t="s">
        <v>373</v>
      </c>
      <c r="E4469" t="s">
        <v>100</v>
      </c>
      <c r="F4469" t="s">
        <v>11</v>
      </c>
      <c r="G4469">
        <v>90606</v>
      </c>
      <c r="H4469">
        <v>917305</v>
      </c>
      <c r="I4469">
        <v>33.988599999999998</v>
      </c>
      <c r="J4469">
        <v>-118.05947999999999</v>
      </c>
      <c r="K4469" t="str">
        <f t="shared" ca="1" si="348"/>
        <v>good</v>
      </c>
      <c r="L4469" t="str">
        <f t="shared" ca="1" si="349"/>
        <v>smoke</v>
      </c>
      <c r="M4469" t="str">
        <f t="shared" ca="1" si="351"/>
        <v>low</v>
      </c>
      <c r="N4469" t="str">
        <f t="shared" ca="1" si="351"/>
        <v>high</v>
      </c>
      <c r="O4469" t="str">
        <f t="shared" ca="1" si="351"/>
        <v>minimal</v>
      </c>
      <c r="P4469">
        <f t="shared" ca="1" si="350"/>
        <v>42</v>
      </c>
    </row>
    <row r="4470" spans="1:16" x14ac:dyDescent="0.2">
      <c r="A4470">
        <f t="shared" si="352"/>
        <v>2</v>
      </c>
      <c r="B4470" t="s">
        <v>9060</v>
      </c>
      <c r="C4470" t="s">
        <v>5167</v>
      </c>
      <c r="D4470" t="s">
        <v>5075</v>
      </c>
      <c r="E4470" t="s">
        <v>100</v>
      </c>
      <c r="F4470" t="s">
        <v>11</v>
      </c>
      <c r="G4470">
        <v>91780</v>
      </c>
      <c r="H4470">
        <v>1003956</v>
      </c>
      <c r="I4470">
        <v>34.103769999999997</v>
      </c>
      <c r="J4470">
        <v>-118.02949</v>
      </c>
      <c r="K4470" t="str">
        <f t="shared" ca="1" si="348"/>
        <v>bad</v>
      </c>
      <c r="L4470" t="str">
        <f t="shared" ca="1" si="349"/>
        <v>smoke</v>
      </c>
      <c r="M4470" t="str">
        <f t="shared" ca="1" si="351"/>
        <v>medium</v>
      </c>
      <c r="N4470" t="str">
        <f t="shared" ca="1" si="351"/>
        <v>high</v>
      </c>
      <c r="O4470" t="str">
        <f t="shared" ca="1" si="351"/>
        <v>high</v>
      </c>
      <c r="P4470">
        <f t="shared" ca="1" si="350"/>
        <v>2</v>
      </c>
    </row>
    <row r="4471" spans="1:16" x14ac:dyDescent="0.2">
      <c r="A4471">
        <f t="shared" si="352"/>
        <v>3</v>
      </c>
      <c r="B4471" t="s">
        <v>9060</v>
      </c>
      <c r="C4471" t="s">
        <v>5168</v>
      </c>
      <c r="D4471" t="s">
        <v>928</v>
      </c>
      <c r="E4471" t="s">
        <v>100</v>
      </c>
      <c r="F4471" t="s">
        <v>11</v>
      </c>
      <c r="G4471">
        <v>91106</v>
      </c>
      <c r="H4471">
        <v>578089</v>
      </c>
      <c r="I4471">
        <v>34.131880000000002</v>
      </c>
      <c r="J4471">
        <v>-118.1301</v>
      </c>
      <c r="K4471" t="str">
        <f t="shared" ca="1" si="348"/>
        <v>bad</v>
      </c>
      <c r="L4471" t="str">
        <f t="shared" ca="1" si="349"/>
        <v>smoke</v>
      </c>
      <c r="M4471" t="str">
        <f t="shared" ca="1" si="351"/>
        <v>high</v>
      </c>
      <c r="N4471" t="str">
        <f t="shared" ca="1" si="351"/>
        <v>medium</v>
      </c>
      <c r="O4471" t="str">
        <f t="shared" ca="1" si="351"/>
        <v>extreme</v>
      </c>
      <c r="P4471">
        <f t="shared" ca="1" si="350"/>
        <v>15</v>
      </c>
    </row>
    <row r="4472" spans="1:16" x14ac:dyDescent="0.2">
      <c r="A4472">
        <f t="shared" si="352"/>
        <v>1</v>
      </c>
      <c r="B4472" t="s">
        <v>9060</v>
      </c>
      <c r="C4472" t="s">
        <v>5169</v>
      </c>
      <c r="D4472" t="s">
        <v>4302</v>
      </c>
      <c r="E4472" t="s">
        <v>100</v>
      </c>
      <c r="F4472" t="s">
        <v>11</v>
      </c>
      <c r="G4472">
        <v>91754</v>
      </c>
      <c r="H4472">
        <v>399632</v>
      </c>
      <c r="I4472">
        <v>34.05303</v>
      </c>
      <c r="J4472">
        <v>-118.14208000000001</v>
      </c>
      <c r="K4472" t="str">
        <f t="shared" ca="1" si="348"/>
        <v>good</v>
      </c>
      <c r="L4472" t="str">
        <f t="shared" ca="1" si="349"/>
        <v>wind</v>
      </c>
      <c r="M4472" t="str">
        <f t="shared" ca="1" si="351"/>
        <v>extreme</v>
      </c>
      <c r="N4472" t="str">
        <f t="shared" ca="1" si="351"/>
        <v>low</v>
      </c>
      <c r="O4472" t="str">
        <f t="shared" ca="1" si="351"/>
        <v>high</v>
      </c>
      <c r="P4472">
        <f t="shared" ca="1" si="350"/>
        <v>50</v>
      </c>
    </row>
    <row r="4473" spans="1:16" x14ac:dyDescent="0.2">
      <c r="A4473">
        <f t="shared" si="352"/>
        <v>2</v>
      </c>
      <c r="B4473" t="s">
        <v>9060</v>
      </c>
      <c r="C4473" t="s">
        <v>5170</v>
      </c>
      <c r="D4473" t="s">
        <v>4302</v>
      </c>
      <c r="E4473" t="s">
        <v>100</v>
      </c>
      <c r="F4473" t="s">
        <v>11</v>
      </c>
      <c r="G4473">
        <v>91754</v>
      </c>
      <c r="H4473">
        <v>987130</v>
      </c>
      <c r="I4473">
        <v>34.052840000000003</v>
      </c>
      <c r="J4473">
        <v>-118.14221999999999</v>
      </c>
      <c r="K4473" t="str">
        <f t="shared" ca="1" si="348"/>
        <v>good</v>
      </c>
      <c r="L4473" t="str">
        <f t="shared" ca="1" si="349"/>
        <v>wind</v>
      </c>
      <c r="M4473" t="str">
        <f t="shared" ca="1" si="351"/>
        <v>extreme</v>
      </c>
      <c r="N4473" t="str">
        <f t="shared" ca="1" si="351"/>
        <v>medium</v>
      </c>
      <c r="O4473" t="str">
        <f t="shared" ca="1" si="351"/>
        <v>minimal</v>
      </c>
      <c r="P4473">
        <f t="shared" ca="1" si="350"/>
        <v>2</v>
      </c>
    </row>
    <row r="4474" spans="1:16" x14ac:dyDescent="0.2">
      <c r="A4474">
        <f t="shared" si="352"/>
        <v>3</v>
      </c>
      <c r="B4474" t="s">
        <v>9060</v>
      </c>
      <c r="C4474" t="s">
        <v>5171</v>
      </c>
      <c r="D4474" t="s">
        <v>4302</v>
      </c>
      <c r="E4474" t="s">
        <v>100</v>
      </c>
      <c r="F4474" t="s">
        <v>11</v>
      </c>
      <c r="G4474">
        <v>91754</v>
      </c>
      <c r="H4474">
        <v>384385</v>
      </c>
      <c r="I4474">
        <v>34.035130000000002</v>
      </c>
      <c r="J4474">
        <v>-118.13211</v>
      </c>
      <c r="K4474" t="str">
        <f t="shared" ca="1" si="348"/>
        <v>bad</v>
      </c>
      <c r="L4474" t="str">
        <f t="shared" ca="1" si="349"/>
        <v>fire</v>
      </c>
      <c r="M4474" t="str">
        <f t="shared" ca="1" si="351"/>
        <v>high</v>
      </c>
      <c r="N4474" t="str">
        <f t="shared" ca="1" si="351"/>
        <v>extreme</v>
      </c>
      <c r="O4474" t="str">
        <f t="shared" ca="1" si="351"/>
        <v>medium</v>
      </c>
      <c r="P4474">
        <f t="shared" ca="1" si="350"/>
        <v>36</v>
      </c>
    </row>
    <row r="4475" spans="1:16" x14ac:dyDescent="0.2">
      <c r="A4475">
        <f t="shared" si="352"/>
        <v>1</v>
      </c>
      <c r="B4475" t="s">
        <v>9060</v>
      </c>
      <c r="C4475" t="s">
        <v>5172</v>
      </c>
      <c r="D4475" t="s">
        <v>4302</v>
      </c>
      <c r="E4475" t="s">
        <v>100</v>
      </c>
      <c r="F4475" t="s">
        <v>11</v>
      </c>
      <c r="G4475">
        <v>91755</v>
      </c>
      <c r="H4475">
        <v>643704</v>
      </c>
      <c r="I4475">
        <v>34.053870000000003</v>
      </c>
      <c r="J4475">
        <v>-118.11013</v>
      </c>
      <c r="K4475" t="str">
        <f t="shared" ca="1" si="348"/>
        <v>bad</v>
      </c>
      <c r="L4475" t="str">
        <f t="shared" ca="1" si="349"/>
        <v>fire</v>
      </c>
      <c r="M4475" t="str">
        <f t="shared" ca="1" si="351"/>
        <v>low</v>
      </c>
      <c r="N4475" t="str">
        <f t="shared" ca="1" si="351"/>
        <v>low</v>
      </c>
      <c r="O4475" t="str">
        <f t="shared" ca="1" si="351"/>
        <v>extreme</v>
      </c>
      <c r="P4475">
        <f t="shared" ca="1" si="350"/>
        <v>18</v>
      </c>
    </row>
    <row r="4476" spans="1:16" x14ac:dyDescent="0.2">
      <c r="A4476">
        <f t="shared" si="352"/>
        <v>2</v>
      </c>
      <c r="B4476" t="s">
        <v>9060</v>
      </c>
      <c r="C4476" t="s">
        <v>5173</v>
      </c>
      <c r="D4476" t="s">
        <v>5077</v>
      </c>
      <c r="E4476" t="s">
        <v>100</v>
      </c>
      <c r="F4476" t="s">
        <v>11</v>
      </c>
      <c r="G4476">
        <v>91801</v>
      </c>
      <c r="H4476">
        <v>917697</v>
      </c>
      <c r="I4476">
        <v>34.10154</v>
      </c>
      <c r="J4476">
        <v>-118.11639</v>
      </c>
      <c r="K4476" t="str">
        <f t="shared" ca="1" si="348"/>
        <v>bad</v>
      </c>
      <c r="L4476" t="str">
        <f t="shared" ca="1" si="349"/>
        <v>fire</v>
      </c>
      <c r="M4476" t="str">
        <f t="shared" ca="1" si="351"/>
        <v>high</v>
      </c>
      <c r="N4476" t="str">
        <f t="shared" ca="1" si="351"/>
        <v>minimal</v>
      </c>
      <c r="O4476" t="str">
        <f t="shared" ca="1" si="351"/>
        <v>extreme</v>
      </c>
      <c r="P4476">
        <f t="shared" ca="1" si="350"/>
        <v>2</v>
      </c>
    </row>
    <row r="4477" spans="1:16" x14ac:dyDescent="0.2">
      <c r="A4477">
        <f t="shared" si="352"/>
        <v>3</v>
      </c>
      <c r="B4477" t="s">
        <v>9060</v>
      </c>
      <c r="C4477" t="s">
        <v>5174</v>
      </c>
      <c r="D4477" t="s">
        <v>5077</v>
      </c>
      <c r="E4477" t="s">
        <v>100</v>
      </c>
      <c r="F4477" t="s">
        <v>11</v>
      </c>
      <c r="G4477">
        <v>91801</v>
      </c>
      <c r="H4477">
        <v>892225</v>
      </c>
      <c r="I4477">
        <v>34.09572</v>
      </c>
      <c r="J4477">
        <v>-118.13964</v>
      </c>
      <c r="K4477" t="str">
        <f t="shared" ca="1" si="348"/>
        <v>bad</v>
      </c>
      <c r="L4477" t="str">
        <f t="shared" ca="1" si="349"/>
        <v>smoke</v>
      </c>
      <c r="M4477" t="str">
        <f t="shared" ca="1" si="351"/>
        <v>medium</v>
      </c>
      <c r="N4477" t="str">
        <f t="shared" ca="1" si="351"/>
        <v>minimal</v>
      </c>
      <c r="O4477" t="str">
        <f t="shared" ca="1" si="351"/>
        <v>medium</v>
      </c>
      <c r="P4477">
        <f t="shared" ca="1" si="350"/>
        <v>0</v>
      </c>
    </row>
    <row r="4478" spans="1:16" x14ac:dyDescent="0.2">
      <c r="A4478">
        <f t="shared" si="352"/>
        <v>1</v>
      </c>
      <c r="B4478" t="s">
        <v>9060</v>
      </c>
      <c r="C4478" t="s">
        <v>5175</v>
      </c>
      <c r="D4478" t="s">
        <v>5077</v>
      </c>
      <c r="E4478" t="s">
        <v>100</v>
      </c>
      <c r="F4478" t="s">
        <v>11</v>
      </c>
      <c r="G4478">
        <v>91801</v>
      </c>
      <c r="H4478">
        <v>632620</v>
      </c>
      <c r="I4478">
        <v>34.076720000000002</v>
      </c>
      <c r="J4478">
        <v>-118.123</v>
      </c>
      <c r="K4478" t="str">
        <f t="shared" ca="1" si="348"/>
        <v>bad</v>
      </c>
      <c r="L4478" t="str">
        <f t="shared" ca="1" si="349"/>
        <v>smoke</v>
      </c>
      <c r="M4478" t="str">
        <f t="shared" ca="1" si="351"/>
        <v>extreme</v>
      </c>
      <c r="N4478" t="str">
        <f t="shared" ca="1" si="351"/>
        <v>low</v>
      </c>
      <c r="O4478" t="str">
        <f t="shared" ca="1" si="351"/>
        <v>low</v>
      </c>
      <c r="P4478">
        <f t="shared" ca="1" si="350"/>
        <v>30</v>
      </c>
    </row>
    <row r="4479" spans="1:16" x14ac:dyDescent="0.2">
      <c r="A4479">
        <f t="shared" si="352"/>
        <v>2</v>
      </c>
      <c r="B4479" t="s">
        <v>9060</v>
      </c>
      <c r="C4479" t="s">
        <v>5176</v>
      </c>
      <c r="D4479" t="s">
        <v>5077</v>
      </c>
      <c r="E4479" t="s">
        <v>100</v>
      </c>
      <c r="F4479" t="s">
        <v>11</v>
      </c>
      <c r="G4479">
        <v>91803</v>
      </c>
      <c r="H4479">
        <v>654497</v>
      </c>
      <c r="I4479">
        <v>34.067529999999998</v>
      </c>
      <c r="J4479">
        <v>-118.14774</v>
      </c>
      <c r="K4479" t="str">
        <f t="shared" ca="1" si="348"/>
        <v>good</v>
      </c>
      <c r="L4479" t="str">
        <f t="shared" ca="1" si="349"/>
        <v>wind</v>
      </c>
      <c r="M4479" t="str">
        <f t="shared" ca="1" si="351"/>
        <v>medium</v>
      </c>
      <c r="N4479" t="str">
        <f t="shared" ca="1" si="351"/>
        <v>low</v>
      </c>
      <c r="O4479" t="str">
        <f t="shared" ca="1" si="351"/>
        <v>high</v>
      </c>
      <c r="P4479">
        <f t="shared" ca="1" si="350"/>
        <v>25</v>
      </c>
    </row>
    <row r="4480" spans="1:16" x14ac:dyDescent="0.2">
      <c r="A4480">
        <f t="shared" si="352"/>
        <v>3</v>
      </c>
      <c r="B4480" t="s">
        <v>9060</v>
      </c>
      <c r="C4480" t="s">
        <v>5177</v>
      </c>
      <c r="D4480" t="s">
        <v>5026</v>
      </c>
      <c r="E4480" t="s">
        <v>100</v>
      </c>
      <c r="F4480" t="s">
        <v>11</v>
      </c>
      <c r="G4480">
        <v>90241</v>
      </c>
      <c r="H4480">
        <v>592185</v>
      </c>
      <c r="I4480">
        <v>33.950029999999998</v>
      </c>
      <c r="J4480">
        <v>-118.12672999999999</v>
      </c>
      <c r="K4480" t="str">
        <f t="shared" ca="1" si="348"/>
        <v>bad</v>
      </c>
      <c r="L4480" t="str">
        <f t="shared" ca="1" si="349"/>
        <v>wind</v>
      </c>
      <c r="M4480" t="str">
        <f t="shared" ca="1" si="351"/>
        <v>minimal</v>
      </c>
      <c r="N4480" t="str">
        <f t="shared" ca="1" si="351"/>
        <v>minimal</v>
      </c>
      <c r="O4480" t="str">
        <f t="shared" ca="1" si="351"/>
        <v>medium</v>
      </c>
      <c r="P4480">
        <f t="shared" ca="1" si="350"/>
        <v>28</v>
      </c>
    </row>
    <row r="4481" spans="1:16" x14ac:dyDescent="0.2">
      <c r="A4481">
        <f t="shared" si="352"/>
        <v>1</v>
      </c>
      <c r="B4481" t="s">
        <v>9060</v>
      </c>
      <c r="C4481" t="s">
        <v>5178</v>
      </c>
      <c r="D4481" t="s">
        <v>85</v>
      </c>
      <c r="E4481" t="s">
        <v>20</v>
      </c>
      <c r="F4481" t="s">
        <v>11</v>
      </c>
      <c r="G4481">
        <v>90631</v>
      </c>
      <c r="H4481">
        <v>980134</v>
      </c>
      <c r="I4481">
        <v>33.966880000000003</v>
      </c>
      <c r="J4481">
        <v>-117.97266</v>
      </c>
      <c r="K4481" t="str">
        <f t="shared" ca="1" si="348"/>
        <v>ugly</v>
      </c>
      <c r="L4481" t="str">
        <f t="shared" ca="1" si="349"/>
        <v>wind</v>
      </c>
      <c r="M4481" t="str">
        <f t="shared" ca="1" si="351"/>
        <v>low</v>
      </c>
      <c r="N4481" t="str">
        <f t="shared" ca="1" si="351"/>
        <v>high</v>
      </c>
      <c r="O4481" t="str">
        <f t="shared" ca="1" si="351"/>
        <v>minimal</v>
      </c>
      <c r="P4481">
        <f t="shared" ca="1" si="350"/>
        <v>24</v>
      </c>
    </row>
    <row r="4482" spans="1:16" x14ac:dyDescent="0.2">
      <c r="A4482">
        <f t="shared" si="352"/>
        <v>2</v>
      </c>
      <c r="B4482" t="s">
        <v>9060</v>
      </c>
      <c r="C4482" t="s">
        <v>5179</v>
      </c>
      <c r="D4482" t="s">
        <v>1163</v>
      </c>
      <c r="E4482" t="s">
        <v>48</v>
      </c>
      <c r="F4482" t="s">
        <v>11</v>
      </c>
      <c r="G4482">
        <v>91709</v>
      </c>
      <c r="H4482">
        <v>902200</v>
      </c>
      <c r="I4482">
        <v>33.9985</v>
      </c>
      <c r="J4482">
        <v>-117.73609</v>
      </c>
      <c r="K4482" t="str">
        <f t="shared" ca="1" si="348"/>
        <v>ugly</v>
      </c>
      <c r="L4482" t="str">
        <f t="shared" ca="1" si="349"/>
        <v>wind</v>
      </c>
      <c r="M4482" t="str">
        <f t="shared" ca="1" si="351"/>
        <v>low</v>
      </c>
      <c r="N4482" t="str">
        <f t="shared" ca="1" si="351"/>
        <v>high</v>
      </c>
      <c r="O4482" t="str">
        <f t="shared" ca="1" si="351"/>
        <v>extreme</v>
      </c>
      <c r="P4482">
        <f t="shared" ca="1" si="350"/>
        <v>39</v>
      </c>
    </row>
    <row r="4483" spans="1:16" x14ac:dyDescent="0.2">
      <c r="A4483">
        <f t="shared" si="352"/>
        <v>3</v>
      </c>
      <c r="B4483" t="s">
        <v>9060</v>
      </c>
      <c r="C4483" t="s">
        <v>5180</v>
      </c>
      <c r="D4483" t="s">
        <v>599</v>
      </c>
      <c r="E4483" t="s">
        <v>100</v>
      </c>
      <c r="F4483" t="s">
        <v>11</v>
      </c>
      <c r="G4483">
        <v>91765</v>
      </c>
      <c r="H4483">
        <v>764444</v>
      </c>
      <c r="I4483">
        <v>33.961559999999999</v>
      </c>
      <c r="J4483">
        <v>-117.84019000000001</v>
      </c>
      <c r="K4483" t="str">
        <f t="shared" ref="K4483:K4546" ca="1" si="353">INDEX($R$2:$R$4,RANDBETWEEN(1,3))</f>
        <v>good</v>
      </c>
      <c r="L4483" t="str">
        <f t="shared" ref="L4483:L4546" ca="1" si="354">INDEX($S$2:$S$4,RANDBETWEEN(1,3))</f>
        <v>wind</v>
      </c>
      <c r="M4483" t="str">
        <f t="shared" ca="1" si="351"/>
        <v>minimal</v>
      </c>
      <c r="N4483" t="str">
        <f t="shared" ca="1" si="351"/>
        <v>high</v>
      </c>
      <c r="O4483" t="str">
        <f t="shared" ca="1" si="351"/>
        <v>high</v>
      </c>
      <c r="P4483">
        <f t="shared" ref="P4483:P4546" ca="1" si="355">RANDBETWEEN(0,50)</f>
        <v>15</v>
      </c>
    </row>
    <row r="4484" spans="1:16" x14ac:dyDescent="0.2">
      <c r="A4484">
        <f t="shared" si="352"/>
        <v>1</v>
      </c>
      <c r="B4484" t="s">
        <v>9060</v>
      </c>
      <c r="C4484" t="s">
        <v>5181</v>
      </c>
      <c r="D4484" t="s">
        <v>379</v>
      </c>
      <c r="E4484" t="s">
        <v>100</v>
      </c>
      <c r="F4484" t="s">
        <v>11</v>
      </c>
      <c r="G4484">
        <v>91740</v>
      </c>
      <c r="H4484">
        <v>369178</v>
      </c>
      <c r="I4484">
        <v>34.11392</v>
      </c>
      <c r="J4484">
        <v>-117.81019000000001</v>
      </c>
      <c r="K4484" t="str">
        <f t="shared" ca="1" si="353"/>
        <v>good</v>
      </c>
      <c r="L4484" t="str">
        <f t="shared" ca="1" si="354"/>
        <v>wind</v>
      </c>
      <c r="M4484" t="str">
        <f t="shared" ca="1" si="351"/>
        <v>medium</v>
      </c>
      <c r="N4484" t="str">
        <f t="shared" ca="1" si="351"/>
        <v>high</v>
      </c>
      <c r="O4484" t="str">
        <f t="shared" ca="1" si="351"/>
        <v>high</v>
      </c>
      <c r="P4484">
        <f t="shared" ca="1" si="355"/>
        <v>17</v>
      </c>
    </row>
    <row r="4485" spans="1:16" x14ac:dyDescent="0.2">
      <c r="A4485">
        <f t="shared" si="352"/>
        <v>2</v>
      </c>
      <c r="B4485" t="s">
        <v>9060</v>
      </c>
      <c r="C4485" t="s">
        <v>5182</v>
      </c>
      <c r="D4485" t="s">
        <v>774</v>
      </c>
      <c r="E4485" t="s">
        <v>100</v>
      </c>
      <c r="F4485" t="s">
        <v>11</v>
      </c>
      <c r="G4485">
        <v>91789</v>
      </c>
      <c r="H4485">
        <v>936522</v>
      </c>
      <c r="I4485">
        <v>33.997839999999997</v>
      </c>
      <c r="J4485">
        <v>-117.84047</v>
      </c>
      <c r="K4485" t="str">
        <f t="shared" ca="1" si="353"/>
        <v>ugly</v>
      </c>
      <c r="L4485" t="str">
        <f t="shared" ca="1" si="354"/>
        <v>wind</v>
      </c>
      <c r="M4485" t="str">
        <f t="shared" ref="M4485:O4548" ca="1" si="356">INDEX($T$2:$T$6,RANDBETWEEN(1,5))</f>
        <v>extreme</v>
      </c>
      <c r="N4485" t="str">
        <f t="shared" ca="1" si="356"/>
        <v>minimal</v>
      </c>
      <c r="O4485" t="str">
        <f t="shared" ca="1" si="356"/>
        <v>low</v>
      </c>
      <c r="P4485">
        <f t="shared" ca="1" si="355"/>
        <v>40</v>
      </c>
    </row>
    <row r="4486" spans="1:16" x14ac:dyDescent="0.2">
      <c r="A4486">
        <f t="shared" si="352"/>
        <v>3</v>
      </c>
      <c r="B4486" t="s">
        <v>9060</v>
      </c>
      <c r="C4486" t="s">
        <v>5183</v>
      </c>
      <c r="D4486" t="s">
        <v>945</v>
      </c>
      <c r="E4486" t="s">
        <v>100</v>
      </c>
      <c r="F4486" t="s">
        <v>11</v>
      </c>
      <c r="G4486">
        <v>91791</v>
      </c>
      <c r="H4486">
        <v>803003</v>
      </c>
      <c r="I4486">
        <v>34.062890000000003</v>
      </c>
      <c r="J4486">
        <v>-117.89957</v>
      </c>
      <c r="K4486" t="str">
        <f t="shared" ca="1" si="353"/>
        <v>ugly</v>
      </c>
      <c r="L4486" t="str">
        <f t="shared" ca="1" si="354"/>
        <v>fire</v>
      </c>
      <c r="M4486" t="str">
        <f t="shared" ca="1" si="356"/>
        <v>minimal</v>
      </c>
      <c r="N4486" t="str">
        <f t="shared" ca="1" si="356"/>
        <v>low</v>
      </c>
      <c r="O4486" t="str">
        <f t="shared" ca="1" si="356"/>
        <v>low</v>
      </c>
      <c r="P4486">
        <f t="shared" ca="1" si="355"/>
        <v>29</v>
      </c>
    </row>
    <row r="4487" spans="1:16" x14ac:dyDescent="0.2">
      <c r="A4487">
        <f t="shared" si="352"/>
        <v>1</v>
      </c>
      <c r="B4487" t="s">
        <v>9060</v>
      </c>
      <c r="C4487" t="s">
        <v>5184</v>
      </c>
      <c r="D4487" t="s">
        <v>945</v>
      </c>
      <c r="E4487" t="s">
        <v>100</v>
      </c>
      <c r="F4487" t="s">
        <v>11</v>
      </c>
      <c r="G4487">
        <v>91791</v>
      </c>
      <c r="H4487">
        <v>386292</v>
      </c>
      <c r="I4487">
        <v>34.06277</v>
      </c>
      <c r="J4487">
        <v>-117.87036999999999</v>
      </c>
      <c r="K4487" t="str">
        <f t="shared" ca="1" si="353"/>
        <v>bad</v>
      </c>
      <c r="L4487" t="str">
        <f t="shared" ca="1" si="354"/>
        <v>fire</v>
      </c>
      <c r="M4487" t="str">
        <f t="shared" ca="1" si="356"/>
        <v>minimal</v>
      </c>
      <c r="N4487" t="str">
        <f t="shared" ca="1" si="356"/>
        <v>medium</v>
      </c>
      <c r="O4487" t="str">
        <f t="shared" ca="1" si="356"/>
        <v>medium</v>
      </c>
      <c r="P4487">
        <f t="shared" ca="1" si="355"/>
        <v>4</v>
      </c>
    </row>
    <row r="4488" spans="1:16" x14ac:dyDescent="0.2">
      <c r="A4488">
        <f t="shared" si="352"/>
        <v>2</v>
      </c>
      <c r="B4488" t="s">
        <v>9060</v>
      </c>
      <c r="C4488" t="s">
        <v>5185</v>
      </c>
      <c r="D4488" t="s">
        <v>945</v>
      </c>
      <c r="E4488" t="s">
        <v>100</v>
      </c>
      <c r="F4488" t="s">
        <v>11</v>
      </c>
      <c r="G4488">
        <v>91791</v>
      </c>
      <c r="H4488">
        <v>746866</v>
      </c>
      <c r="I4488">
        <v>34.062750000000001</v>
      </c>
      <c r="J4488">
        <v>-117.87038</v>
      </c>
      <c r="K4488" t="str">
        <f t="shared" ca="1" si="353"/>
        <v>good</v>
      </c>
      <c r="L4488" t="str">
        <f t="shared" ca="1" si="354"/>
        <v>wind</v>
      </c>
      <c r="M4488" t="str">
        <f t="shared" ca="1" si="356"/>
        <v>low</v>
      </c>
      <c r="N4488" t="str">
        <f t="shared" ca="1" si="356"/>
        <v>minimal</v>
      </c>
      <c r="O4488" t="str">
        <f t="shared" ca="1" si="356"/>
        <v>high</v>
      </c>
      <c r="P4488">
        <f t="shared" ca="1" si="355"/>
        <v>37</v>
      </c>
    </row>
    <row r="4489" spans="1:16" x14ac:dyDescent="0.2">
      <c r="A4489">
        <f t="shared" si="352"/>
        <v>3</v>
      </c>
      <c r="B4489" t="s">
        <v>9060</v>
      </c>
      <c r="C4489" t="s">
        <v>5186</v>
      </c>
      <c r="D4489" t="s">
        <v>383</v>
      </c>
      <c r="E4489" t="s">
        <v>20</v>
      </c>
      <c r="F4489" t="s">
        <v>11</v>
      </c>
      <c r="G4489">
        <v>92833</v>
      </c>
      <c r="H4489">
        <v>1020039</v>
      </c>
      <c r="I4489">
        <v>33.897199999999998</v>
      </c>
      <c r="J4489">
        <v>-117.9589</v>
      </c>
      <c r="K4489" t="str">
        <f t="shared" ca="1" si="353"/>
        <v>bad</v>
      </c>
      <c r="L4489" t="str">
        <f t="shared" ca="1" si="354"/>
        <v>fire</v>
      </c>
      <c r="M4489" t="str">
        <f t="shared" ca="1" si="356"/>
        <v>extreme</v>
      </c>
      <c r="N4489" t="str">
        <f t="shared" ca="1" si="356"/>
        <v>medium</v>
      </c>
      <c r="O4489" t="str">
        <f t="shared" ca="1" si="356"/>
        <v>minimal</v>
      </c>
      <c r="P4489">
        <f t="shared" ca="1" si="355"/>
        <v>9</v>
      </c>
    </row>
    <row r="4490" spans="1:16" x14ac:dyDescent="0.2">
      <c r="A4490">
        <f t="shared" si="352"/>
        <v>1</v>
      </c>
      <c r="B4490" t="s">
        <v>9060</v>
      </c>
      <c r="C4490" t="s">
        <v>5187</v>
      </c>
      <c r="D4490" t="s">
        <v>951</v>
      </c>
      <c r="E4490" t="s">
        <v>100</v>
      </c>
      <c r="F4490" t="s">
        <v>11</v>
      </c>
      <c r="G4490">
        <v>91016</v>
      </c>
      <c r="H4490">
        <v>672708</v>
      </c>
      <c r="I4490">
        <v>34.15296</v>
      </c>
      <c r="J4490">
        <v>-118.01367</v>
      </c>
      <c r="K4490" t="str">
        <f t="shared" ca="1" si="353"/>
        <v>good</v>
      </c>
      <c r="L4490" t="str">
        <f t="shared" ca="1" si="354"/>
        <v>fire</v>
      </c>
      <c r="M4490" t="str">
        <f t="shared" ca="1" si="356"/>
        <v>extreme</v>
      </c>
      <c r="N4490" t="str">
        <f t="shared" ca="1" si="356"/>
        <v>medium</v>
      </c>
      <c r="O4490" t="str">
        <f t="shared" ca="1" si="356"/>
        <v>medium</v>
      </c>
      <c r="P4490">
        <f t="shared" ca="1" si="355"/>
        <v>48</v>
      </c>
    </row>
    <row r="4491" spans="1:16" x14ac:dyDescent="0.2">
      <c r="A4491">
        <f t="shared" si="352"/>
        <v>2</v>
      </c>
      <c r="B4491" t="s">
        <v>9060</v>
      </c>
      <c r="C4491" t="s">
        <v>5188</v>
      </c>
      <c r="D4491" t="s">
        <v>960</v>
      </c>
      <c r="E4491" t="s">
        <v>48</v>
      </c>
      <c r="F4491" t="s">
        <v>11</v>
      </c>
      <c r="G4491">
        <v>91701</v>
      </c>
      <c r="H4491">
        <v>411045</v>
      </c>
      <c r="I4491">
        <v>34.150100000000002</v>
      </c>
      <c r="J4491">
        <v>-117.63179</v>
      </c>
      <c r="K4491" t="str">
        <f t="shared" ca="1" si="353"/>
        <v>good</v>
      </c>
      <c r="L4491" t="str">
        <f t="shared" ca="1" si="354"/>
        <v>fire</v>
      </c>
      <c r="M4491" t="str">
        <f t="shared" ca="1" si="356"/>
        <v>low</v>
      </c>
      <c r="N4491" t="str">
        <f t="shared" ca="1" si="356"/>
        <v>high</v>
      </c>
      <c r="O4491" t="str">
        <f t="shared" ca="1" si="356"/>
        <v>medium</v>
      </c>
      <c r="P4491">
        <f t="shared" ca="1" si="355"/>
        <v>35</v>
      </c>
    </row>
    <row r="4492" spans="1:16" x14ac:dyDescent="0.2">
      <c r="A4492">
        <f t="shared" si="352"/>
        <v>3</v>
      </c>
      <c r="B4492" t="s">
        <v>9060</v>
      </c>
      <c r="C4492" t="s">
        <v>5189</v>
      </c>
      <c r="D4492" t="s">
        <v>63</v>
      </c>
      <c r="E4492" t="s">
        <v>48</v>
      </c>
      <c r="F4492" t="s">
        <v>11</v>
      </c>
      <c r="G4492">
        <v>91784</v>
      </c>
      <c r="H4492">
        <v>528518</v>
      </c>
      <c r="I4492">
        <v>34.143900000000002</v>
      </c>
      <c r="J4492">
        <v>-117.66513</v>
      </c>
      <c r="K4492" t="str">
        <f t="shared" ca="1" si="353"/>
        <v>ugly</v>
      </c>
      <c r="L4492" t="str">
        <f t="shared" ca="1" si="354"/>
        <v>wind</v>
      </c>
      <c r="M4492" t="str">
        <f t="shared" ca="1" si="356"/>
        <v>low</v>
      </c>
      <c r="N4492" t="str">
        <f t="shared" ca="1" si="356"/>
        <v>minimal</v>
      </c>
      <c r="O4492" t="str">
        <f t="shared" ca="1" si="356"/>
        <v>medium</v>
      </c>
      <c r="P4492">
        <f t="shared" ca="1" si="355"/>
        <v>22</v>
      </c>
    </row>
    <row r="4493" spans="1:16" x14ac:dyDescent="0.2">
      <c r="A4493">
        <f t="shared" si="352"/>
        <v>1</v>
      </c>
      <c r="B4493" t="s">
        <v>9060</v>
      </c>
      <c r="C4493" t="s">
        <v>5190</v>
      </c>
      <c r="D4493" t="s">
        <v>63</v>
      </c>
      <c r="E4493" t="s">
        <v>48</v>
      </c>
      <c r="F4493" t="s">
        <v>11</v>
      </c>
      <c r="G4493">
        <v>91784</v>
      </c>
      <c r="H4493">
        <v>375569</v>
      </c>
      <c r="I4493">
        <v>34.133360000000003</v>
      </c>
      <c r="J4493">
        <v>-117.66614</v>
      </c>
      <c r="K4493" t="str">
        <f t="shared" ca="1" si="353"/>
        <v>bad</v>
      </c>
      <c r="L4493" t="str">
        <f t="shared" ca="1" si="354"/>
        <v>wind</v>
      </c>
      <c r="M4493" t="str">
        <f t="shared" ca="1" si="356"/>
        <v>minimal</v>
      </c>
      <c r="N4493" t="str">
        <f t="shared" ca="1" si="356"/>
        <v>medium</v>
      </c>
      <c r="O4493" t="str">
        <f t="shared" ca="1" si="356"/>
        <v>extreme</v>
      </c>
      <c r="P4493">
        <f t="shared" ca="1" si="355"/>
        <v>39</v>
      </c>
    </row>
    <row r="4494" spans="1:16" x14ac:dyDescent="0.2">
      <c r="A4494">
        <f t="shared" ref="A4494:A4557" si="357">A4491</f>
        <v>2</v>
      </c>
      <c r="B4494" t="s">
        <v>9060</v>
      </c>
      <c r="C4494" t="s">
        <v>5191</v>
      </c>
      <c r="D4494" t="s">
        <v>63</v>
      </c>
      <c r="E4494" t="s">
        <v>48</v>
      </c>
      <c r="F4494" t="s">
        <v>11</v>
      </c>
      <c r="G4494">
        <v>91784</v>
      </c>
      <c r="H4494">
        <v>544897</v>
      </c>
      <c r="I4494">
        <v>34.136429999999997</v>
      </c>
      <c r="J4494">
        <v>-117.65114</v>
      </c>
      <c r="K4494" t="str">
        <f t="shared" ca="1" si="353"/>
        <v>bad</v>
      </c>
      <c r="L4494" t="str">
        <f t="shared" ca="1" si="354"/>
        <v>fire</v>
      </c>
      <c r="M4494" t="str">
        <f t="shared" ca="1" si="356"/>
        <v>medium</v>
      </c>
      <c r="N4494" t="str">
        <f t="shared" ca="1" si="356"/>
        <v>medium</v>
      </c>
      <c r="O4494" t="str">
        <f t="shared" ca="1" si="356"/>
        <v>high</v>
      </c>
      <c r="P4494">
        <f t="shared" ca="1" si="355"/>
        <v>5</v>
      </c>
    </row>
    <row r="4495" spans="1:16" x14ac:dyDescent="0.2">
      <c r="A4495">
        <f t="shared" si="357"/>
        <v>3</v>
      </c>
      <c r="B4495" t="s">
        <v>9060</v>
      </c>
      <c r="C4495" t="s">
        <v>5192</v>
      </c>
      <c r="D4495" t="s">
        <v>387</v>
      </c>
      <c r="E4495" t="s">
        <v>48</v>
      </c>
      <c r="F4495" t="s">
        <v>11</v>
      </c>
      <c r="G4495">
        <v>92336</v>
      </c>
      <c r="H4495">
        <v>629692</v>
      </c>
      <c r="I4495">
        <v>34.119450000000001</v>
      </c>
      <c r="J4495">
        <v>-117.44457</v>
      </c>
      <c r="K4495" t="str">
        <f t="shared" ca="1" si="353"/>
        <v>bad</v>
      </c>
      <c r="L4495" t="str">
        <f t="shared" ca="1" si="354"/>
        <v>fire</v>
      </c>
      <c r="M4495" t="str">
        <f t="shared" ca="1" si="356"/>
        <v>extreme</v>
      </c>
      <c r="N4495" t="str">
        <f t="shared" ca="1" si="356"/>
        <v>low</v>
      </c>
      <c r="O4495" t="str">
        <f t="shared" ca="1" si="356"/>
        <v>extreme</v>
      </c>
      <c r="P4495">
        <f t="shared" ca="1" si="355"/>
        <v>10</v>
      </c>
    </row>
    <row r="4496" spans="1:16" x14ac:dyDescent="0.2">
      <c r="A4496">
        <f t="shared" si="357"/>
        <v>1</v>
      </c>
      <c r="B4496" t="s">
        <v>9060</v>
      </c>
      <c r="C4496" t="s">
        <v>5193</v>
      </c>
      <c r="D4496" t="s">
        <v>964</v>
      </c>
      <c r="E4496" t="s">
        <v>48</v>
      </c>
      <c r="F4496" t="s">
        <v>11</v>
      </c>
      <c r="G4496">
        <v>91764</v>
      </c>
      <c r="H4496">
        <v>977038</v>
      </c>
      <c r="I4496">
        <v>34.0655</v>
      </c>
      <c r="J4496">
        <v>-117.63529</v>
      </c>
      <c r="K4496" t="str">
        <f t="shared" ca="1" si="353"/>
        <v>bad</v>
      </c>
      <c r="L4496" t="str">
        <f t="shared" ca="1" si="354"/>
        <v>fire</v>
      </c>
      <c r="M4496" t="str">
        <f t="shared" ca="1" si="356"/>
        <v>low</v>
      </c>
      <c r="N4496" t="str">
        <f t="shared" ca="1" si="356"/>
        <v>medium</v>
      </c>
      <c r="O4496" t="str">
        <f t="shared" ca="1" si="356"/>
        <v>medium</v>
      </c>
      <c r="P4496">
        <f t="shared" ca="1" si="355"/>
        <v>44</v>
      </c>
    </row>
    <row r="4497" spans="1:16" x14ac:dyDescent="0.2">
      <c r="A4497">
        <f t="shared" si="357"/>
        <v>2</v>
      </c>
      <c r="B4497" t="s">
        <v>9060</v>
      </c>
      <c r="C4497" t="s">
        <v>5194</v>
      </c>
      <c r="D4497" t="s">
        <v>630</v>
      </c>
      <c r="E4497" t="s">
        <v>48</v>
      </c>
      <c r="F4497" t="s">
        <v>11</v>
      </c>
      <c r="G4497">
        <v>92324</v>
      </c>
      <c r="H4497">
        <v>901216</v>
      </c>
      <c r="I4497">
        <v>34.079700000000003</v>
      </c>
      <c r="J4497">
        <v>-117.34113000000001</v>
      </c>
      <c r="K4497" t="str">
        <f t="shared" ca="1" si="353"/>
        <v>good</v>
      </c>
      <c r="L4497" t="str">
        <f t="shared" ca="1" si="354"/>
        <v>wind</v>
      </c>
      <c r="M4497" t="str">
        <f t="shared" ca="1" si="356"/>
        <v>extreme</v>
      </c>
      <c r="N4497" t="str">
        <f t="shared" ca="1" si="356"/>
        <v>medium</v>
      </c>
      <c r="O4497" t="str">
        <f t="shared" ca="1" si="356"/>
        <v>high</v>
      </c>
      <c r="P4497">
        <f t="shared" ca="1" si="355"/>
        <v>4</v>
      </c>
    </row>
    <row r="4498" spans="1:16" x14ac:dyDescent="0.2">
      <c r="A4498">
        <f t="shared" si="357"/>
        <v>3</v>
      </c>
      <c r="B4498" t="s">
        <v>9060</v>
      </c>
      <c r="C4498" t="s">
        <v>5195</v>
      </c>
      <c r="D4498" t="s">
        <v>406</v>
      </c>
      <c r="E4498" t="s">
        <v>48</v>
      </c>
      <c r="F4498" t="s">
        <v>11</v>
      </c>
      <c r="G4498">
        <v>92373</v>
      </c>
      <c r="H4498">
        <v>707372</v>
      </c>
      <c r="I4498">
        <v>34.027239999999999</v>
      </c>
      <c r="J4498">
        <v>-117.14306000000001</v>
      </c>
      <c r="K4498" t="str">
        <f t="shared" ca="1" si="353"/>
        <v>bad</v>
      </c>
      <c r="L4498" t="str">
        <f t="shared" ca="1" si="354"/>
        <v>smoke</v>
      </c>
      <c r="M4498" t="str">
        <f t="shared" ca="1" si="356"/>
        <v>medium</v>
      </c>
      <c r="N4498" t="str">
        <f t="shared" ca="1" si="356"/>
        <v>extreme</v>
      </c>
      <c r="O4498" t="str">
        <f t="shared" ca="1" si="356"/>
        <v>extreme</v>
      </c>
      <c r="P4498">
        <f t="shared" ca="1" si="355"/>
        <v>46</v>
      </c>
    </row>
    <row r="4499" spans="1:16" x14ac:dyDescent="0.2">
      <c r="A4499">
        <f t="shared" si="357"/>
        <v>1</v>
      </c>
      <c r="B4499" t="s">
        <v>9060</v>
      </c>
      <c r="C4499" t="s">
        <v>5196</v>
      </c>
      <c r="D4499" t="s">
        <v>406</v>
      </c>
      <c r="E4499" t="s">
        <v>48</v>
      </c>
      <c r="F4499" t="s">
        <v>11</v>
      </c>
      <c r="G4499">
        <v>92373</v>
      </c>
      <c r="H4499">
        <v>445932</v>
      </c>
      <c r="I4499">
        <v>34.054160000000003</v>
      </c>
      <c r="J4499">
        <v>-117.17588000000001</v>
      </c>
      <c r="K4499" t="str">
        <f t="shared" ca="1" si="353"/>
        <v>ugly</v>
      </c>
      <c r="L4499" t="str">
        <f t="shared" ca="1" si="354"/>
        <v>fire</v>
      </c>
      <c r="M4499" t="str">
        <f t="shared" ca="1" si="356"/>
        <v>high</v>
      </c>
      <c r="N4499" t="str">
        <f t="shared" ca="1" si="356"/>
        <v>low</v>
      </c>
      <c r="O4499" t="str">
        <f t="shared" ca="1" si="356"/>
        <v>low</v>
      </c>
      <c r="P4499">
        <f t="shared" ca="1" si="355"/>
        <v>34</v>
      </c>
    </row>
    <row r="4500" spans="1:16" x14ac:dyDescent="0.2">
      <c r="A4500">
        <f t="shared" si="357"/>
        <v>2</v>
      </c>
      <c r="B4500" t="s">
        <v>9060</v>
      </c>
      <c r="C4500" t="s">
        <v>5197</v>
      </c>
      <c r="D4500" t="s">
        <v>406</v>
      </c>
      <c r="E4500" t="s">
        <v>48</v>
      </c>
      <c r="F4500" t="s">
        <v>11</v>
      </c>
      <c r="G4500">
        <v>92373</v>
      </c>
      <c r="H4500">
        <v>865381</v>
      </c>
      <c r="I4500">
        <v>34.02458</v>
      </c>
      <c r="J4500">
        <v>-117.13805000000001</v>
      </c>
      <c r="K4500" t="str">
        <f t="shared" ca="1" si="353"/>
        <v>bad</v>
      </c>
      <c r="L4500" t="str">
        <f t="shared" ca="1" si="354"/>
        <v>fire</v>
      </c>
      <c r="M4500" t="str">
        <f t="shared" ca="1" si="356"/>
        <v>extreme</v>
      </c>
      <c r="N4500" t="str">
        <f t="shared" ca="1" si="356"/>
        <v>medium</v>
      </c>
      <c r="O4500" t="str">
        <f t="shared" ca="1" si="356"/>
        <v>minimal</v>
      </c>
      <c r="P4500">
        <f t="shared" ca="1" si="355"/>
        <v>12</v>
      </c>
    </row>
    <row r="4501" spans="1:16" x14ac:dyDescent="0.2">
      <c r="A4501">
        <f t="shared" si="357"/>
        <v>3</v>
      </c>
      <c r="B4501" t="s">
        <v>9060</v>
      </c>
      <c r="C4501" t="s">
        <v>5198</v>
      </c>
      <c r="D4501" t="s">
        <v>406</v>
      </c>
      <c r="E4501" t="s">
        <v>48</v>
      </c>
      <c r="F4501" t="s">
        <v>11</v>
      </c>
      <c r="G4501">
        <v>92374</v>
      </c>
      <c r="H4501">
        <v>704904</v>
      </c>
      <c r="I4501">
        <v>34.051499999999997</v>
      </c>
      <c r="J4501">
        <v>-117.16901</v>
      </c>
      <c r="K4501" t="str">
        <f t="shared" ca="1" si="353"/>
        <v>ugly</v>
      </c>
      <c r="L4501" t="str">
        <f t="shared" ca="1" si="354"/>
        <v>fire</v>
      </c>
      <c r="M4501" t="str">
        <f t="shared" ca="1" si="356"/>
        <v>low</v>
      </c>
      <c r="N4501" t="str">
        <f t="shared" ca="1" si="356"/>
        <v>medium</v>
      </c>
      <c r="O4501" t="str">
        <f t="shared" ca="1" si="356"/>
        <v>low</v>
      </c>
      <c r="P4501">
        <f t="shared" ca="1" si="355"/>
        <v>40</v>
      </c>
    </row>
    <row r="4502" spans="1:16" x14ac:dyDescent="0.2">
      <c r="A4502">
        <f t="shared" si="357"/>
        <v>1</v>
      </c>
      <c r="B4502" t="s">
        <v>9060</v>
      </c>
      <c r="C4502" t="s">
        <v>5199</v>
      </c>
      <c r="D4502" t="s">
        <v>48</v>
      </c>
      <c r="E4502" t="s">
        <v>48</v>
      </c>
      <c r="F4502" t="s">
        <v>11</v>
      </c>
      <c r="G4502">
        <v>92411</v>
      </c>
      <c r="H4502">
        <v>640097</v>
      </c>
      <c r="I4502">
        <v>34.123469999999998</v>
      </c>
      <c r="J4502">
        <v>-117.30934999999999</v>
      </c>
      <c r="K4502" t="str">
        <f t="shared" ca="1" si="353"/>
        <v>ugly</v>
      </c>
      <c r="L4502" t="str">
        <f t="shared" ca="1" si="354"/>
        <v>smoke</v>
      </c>
      <c r="M4502" t="str">
        <f t="shared" ca="1" si="356"/>
        <v>high</v>
      </c>
      <c r="N4502" t="str">
        <f t="shared" ca="1" si="356"/>
        <v>high</v>
      </c>
      <c r="O4502" t="str">
        <f t="shared" ca="1" si="356"/>
        <v>minimal</v>
      </c>
      <c r="P4502">
        <f t="shared" ca="1" si="355"/>
        <v>46</v>
      </c>
    </row>
    <row r="4503" spans="1:16" x14ac:dyDescent="0.2">
      <c r="A4503">
        <f t="shared" si="357"/>
        <v>2</v>
      </c>
      <c r="B4503" t="s">
        <v>9060</v>
      </c>
      <c r="C4503" t="s">
        <v>5200</v>
      </c>
      <c r="D4503" t="s">
        <v>48</v>
      </c>
      <c r="E4503" t="s">
        <v>48</v>
      </c>
      <c r="F4503" t="s">
        <v>11</v>
      </c>
      <c r="G4503">
        <v>92404</v>
      </c>
      <c r="H4503">
        <v>720833</v>
      </c>
      <c r="I4503">
        <v>34.143160000000002</v>
      </c>
      <c r="J4503">
        <v>-117.27455</v>
      </c>
      <c r="K4503" t="str">
        <f t="shared" ca="1" si="353"/>
        <v>ugly</v>
      </c>
      <c r="L4503" t="str">
        <f t="shared" ca="1" si="354"/>
        <v>wind</v>
      </c>
      <c r="M4503" t="str">
        <f t="shared" ca="1" si="356"/>
        <v>medium</v>
      </c>
      <c r="N4503" t="str">
        <f t="shared" ca="1" si="356"/>
        <v>minimal</v>
      </c>
      <c r="O4503" t="str">
        <f t="shared" ca="1" si="356"/>
        <v>extreme</v>
      </c>
      <c r="P4503">
        <f t="shared" ca="1" si="355"/>
        <v>15</v>
      </c>
    </row>
    <row r="4504" spans="1:16" x14ac:dyDescent="0.2">
      <c r="A4504">
        <f t="shared" si="357"/>
        <v>3</v>
      </c>
      <c r="B4504" t="s">
        <v>9060</v>
      </c>
      <c r="C4504" t="s">
        <v>5201</v>
      </c>
      <c r="D4504" t="s">
        <v>48</v>
      </c>
      <c r="E4504" t="s">
        <v>48</v>
      </c>
      <c r="F4504" t="s">
        <v>11</v>
      </c>
      <c r="G4504">
        <v>92404</v>
      </c>
      <c r="H4504">
        <v>988198</v>
      </c>
      <c r="I4504">
        <v>34.160589999999999</v>
      </c>
      <c r="J4504">
        <v>-117.25332</v>
      </c>
      <c r="K4504" t="str">
        <f t="shared" ca="1" si="353"/>
        <v>good</v>
      </c>
      <c r="L4504" t="str">
        <f t="shared" ca="1" si="354"/>
        <v>fire</v>
      </c>
      <c r="M4504" t="str">
        <f t="shared" ca="1" si="356"/>
        <v>minimal</v>
      </c>
      <c r="N4504" t="str">
        <f t="shared" ca="1" si="356"/>
        <v>minimal</v>
      </c>
      <c r="O4504" t="str">
        <f t="shared" ca="1" si="356"/>
        <v>medium</v>
      </c>
      <c r="P4504">
        <f t="shared" ca="1" si="355"/>
        <v>41</v>
      </c>
    </row>
    <row r="4505" spans="1:16" x14ac:dyDescent="0.2">
      <c r="A4505">
        <f t="shared" si="357"/>
        <v>1</v>
      </c>
      <c r="B4505" t="s">
        <v>9060</v>
      </c>
      <c r="C4505" t="s">
        <v>5202</v>
      </c>
      <c r="D4505" t="s">
        <v>413</v>
      </c>
      <c r="E4505" t="s">
        <v>20</v>
      </c>
      <c r="F4505" t="s">
        <v>11</v>
      </c>
      <c r="G4505">
        <v>92625</v>
      </c>
      <c r="H4505">
        <v>475544</v>
      </c>
      <c r="I4505">
        <v>33.599960000000003</v>
      </c>
      <c r="J4505">
        <v>-117.87497999999999</v>
      </c>
      <c r="K4505" t="str">
        <f t="shared" ca="1" si="353"/>
        <v>good</v>
      </c>
      <c r="L4505" t="str">
        <f t="shared" ca="1" si="354"/>
        <v>fire</v>
      </c>
      <c r="M4505" t="str">
        <f t="shared" ca="1" si="356"/>
        <v>extreme</v>
      </c>
      <c r="N4505" t="str">
        <f t="shared" ca="1" si="356"/>
        <v>low</v>
      </c>
      <c r="O4505" t="str">
        <f t="shared" ca="1" si="356"/>
        <v>high</v>
      </c>
      <c r="P4505">
        <f t="shared" ca="1" si="355"/>
        <v>7</v>
      </c>
    </row>
    <row r="4506" spans="1:16" x14ac:dyDescent="0.2">
      <c r="A4506">
        <f t="shared" si="357"/>
        <v>2</v>
      </c>
      <c r="B4506" t="s">
        <v>9060</v>
      </c>
      <c r="C4506" t="s">
        <v>5203</v>
      </c>
      <c r="D4506" t="s">
        <v>413</v>
      </c>
      <c r="E4506" t="s">
        <v>20</v>
      </c>
      <c r="F4506" t="s">
        <v>11</v>
      </c>
      <c r="G4506">
        <v>92625</v>
      </c>
      <c r="H4506">
        <v>872923</v>
      </c>
      <c r="I4506">
        <v>33.598439999999997</v>
      </c>
      <c r="J4506">
        <v>-117.87478</v>
      </c>
      <c r="K4506" t="str">
        <f t="shared" ca="1" si="353"/>
        <v>good</v>
      </c>
      <c r="L4506" t="str">
        <f t="shared" ca="1" si="354"/>
        <v>smoke</v>
      </c>
      <c r="M4506" t="str">
        <f t="shared" ca="1" si="356"/>
        <v>medium</v>
      </c>
      <c r="N4506" t="str">
        <f t="shared" ca="1" si="356"/>
        <v>low</v>
      </c>
      <c r="O4506" t="str">
        <f t="shared" ca="1" si="356"/>
        <v>extreme</v>
      </c>
      <c r="P4506">
        <f t="shared" ca="1" si="355"/>
        <v>50</v>
      </c>
    </row>
    <row r="4507" spans="1:16" x14ac:dyDescent="0.2">
      <c r="A4507">
        <f t="shared" si="357"/>
        <v>3</v>
      </c>
      <c r="B4507" t="s">
        <v>9060</v>
      </c>
      <c r="C4507" t="s">
        <v>5204</v>
      </c>
      <c r="D4507" t="s">
        <v>413</v>
      </c>
      <c r="E4507" t="s">
        <v>20</v>
      </c>
      <c r="F4507" t="s">
        <v>11</v>
      </c>
      <c r="G4507">
        <v>92625</v>
      </c>
      <c r="H4507">
        <v>954719</v>
      </c>
      <c r="I4507">
        <v>33.610030000000002</v>
      </c>
      <c r="J4507">
        <v>-117.84549</v>
      </c>
      <c r="K4507" t="str">
        <f t="shared" ca="1" si="353"/>
        <v>good</v>
      </c>
      <c r="L4507" t="str">
        <f t="shared" ca="1" si="354"/>
        <v>fire</v>
      </c>
      <c r="M4507" t="str">
        <f t="shared" ca="1" si="356"/>
        <v>high</v>
      </c>
      <c r="N4507" t="str">
        <f t="shared" ca="1" si="356"/>
        <v>medium</v>
      </c>
      <c r="O4507" t="str">
        <f t="shared" ca="1" si="356"/>
        <v>high</v>
      </c>
      <c r="P4507">
        <f t="shared" ca="1" si="355"/>
        <v>18</v>
      </c>
    </row>
    <row r="4508" spans="1:16" x14ac:dyDescent="0.2">
      <c r="A4508">
        <f t="shared" si="357"/>
        <v>1</v>
      </c>
      <c r="B4508" t="s">
        <v>9060</v>
      </c>
      <c r="C4508" t="s">
        <v>5205</v>
      </c>
      <c r="D4508" t="s">
        <v>118</v>
      </c>
      <c r="E4508" t="s">
        <v>20</v>
      </c>
      <c r="F4508" t="s">
        <v>11</v>
      </c>
      <c r="G4508">
        <v>92657</v>
      </c>
      <c r="H4508">
        <v>354192</v>
      </c>
      <c r="I4508">
        <v>33.572020000000002</v>
      </c>
      <c r="J4508">
        <v>-117.82661</v>
      </c>
      <c r="K4508" t="str">
        <f t="shared" ca="1" si="353"/>
        <v>ugly</v>
      </c>
      <c r="L4508" t="str">
        <f t="shared" ca="1" si="354"/>
        <v>smoke</v>
      </c>
      <c r="M4508" t="str">
        <f t="shared" ca="1" si="356"/>
        <v>high</v>
      </c>
      <c r="N4508" t="str">
        <f t="shared" ca="1" si="356"/>
        <v>minimal</v>
      </c>
      <c r="O4508" t="str">
        <f t="shared" ca="1" si="356"/>
        <v>minimal</v>
      </c>
      <c r="P4508">
        <f t="shared" ca="1" si="355"/>
        <v>0</v>
      </c>
    </row>
    <row r="4509" spans="1:16" x14ac:dyDescent="0.2">
      <c r="A4509">
        <f t="shared" si="357"/>
        <v>2</v>
      </c>
      <c r="B4509" t="s">
        <v>9060</v>
      </c>
      <c r="C4509" t="s">
        <v>5206</v>
      </c>
      <c r="D4509" t="s">
        <v>32</v>
      </c>
      <c r="E4509" t="s">
        <v>20</v>
      </c>
      <c r="F4509" t="s">
        <v>11</v>
      </c>
      <c r="G4509">
        <v>92606</v>
      </c>
      <c r="H4509">
        <v>644417</v>
      </c>
      <c r="I4509">
        <v>33.627540000000003</v>
      </c>
      <c r="J4509">
        <v>-117.86984</v>
      </c>
      <c r="K4509" t="str">
        <f t="shared" ca="1" si="353"/>
        <v>ugly</v>
      </c>
      <c r="L4509" t="str">
        <f t="shared" ca="1" si="354"/>
        <v>fire</v>
      </c>
      <c r="M4509" t="str">
        <f t="shared" ca="1" si="356"/>
        <v>high</v>
      </c>
      <c r="N4509" t="str">
        <f t="shared" ca="1" si="356"/>
        <v>high</v>
      </c>
      <c r="O4509" t="str">
        <f t="shared" ca="1" si="356"/>
        <v>extreme</v>
      </c>
      <c r="P4509">
        <f t="shared" ca="1" si="355"/>
        <v>12</v>
      </c>
    </row>
    <row r="4510" spans="1:16" x14ac:dyDescent="0.2">
      <c r="A4510">
        <f t="shared" si="357"/>
        <v>3</v>
      </c>
      <c r="B4510" t="s">
        <v>9060</v>
      </c>
      <c r="C4510" t="s">
        <v>5207</v>
      </c>
      <c r="D4510" t="s">
        <v>32</v>
      </c>
      <c r="E4510" t="s">
        <v>20</v>
      </c>
      <c r="F4510" t="s">
        <v>11</v>
      </c>
      <c r="G4510">
        <v>92660</v>
      </c>
      <c r="H4510">
        <v>1037615</v>
      </c>
      <c r="I4510">
        <v>33.628340000000001</v>
      </c>
      <c r="J4510">
        <v>-117.89093</v>
      </c>
      <c r="K4510" t="str">
        <f t="shared" ca="1" si="353"/>
        <v>bad</v>
      </c>
      <c r="L4510" t="str">
        <f t="shared" ca="1" si="354"/>
        <v>wind</v>
      </c>
      <c r="M4510" t="str">
        <f t="shared" ca="1" si="356"/>
        <v>high</v>
      </c>
      <c r="N4510" t="str">
        <f t="shared" ca="1" si="356"/>
        <v>extreme</v>
      </c>
      <c r="O4510" t="str">
        <f t="shared" ca="1" si="356"/>
        <v>minimal</v>
      </c>
      <c r="P4510">
        <f t="shared" ca="1" si="355"/>
        <v>30</v>
      </c>
    </row>
    <row r="4511" spans="1:16" x14ac:dyDescent="0.2">
      <c r="A4511">
        <f t="shared" si="357"/>
        <v>1</v>
      </c>
      <c r="B4511" t="s">
        <v>9060</v>
      </c>
      <c r="C4511" t="s">
        <v>5208</v>
      </c>
      <c r="D4511" t="s">
        <v>964</v>
      </c>
      <c r="E4511" t="s">
        <v>48</v>
      </c>
      <c r="F4511" t="s">
        <v>11</v>
      </c>
      <c r="G4511">
        <v>91762</v>
      </c>
      <c r="H4511">
        <v>468690</v>
      </c>
      <c r="I4511">
        <v>34.085189999999997</v>
      </c>
      <c r="J4511">
        <v>-117.65822</v>
      </c>
      <c r="K4511" t="str">
        <f t="shared" ca="1" si="353"/>
        <v>bad</v>
      </c>
      <c r="L4511" t="str">
        <f t="shared" ca="1" si="354"/>
        <v>wind</v>
      </c>
      <c r="M4511" t="str">
        <f t="shared" ca="1" si="356"/>
        <v>high</v>
      </c>
      <c r="N4511" t="str">
        <f t="shared" ca="1" si="356"/>
        <v>medium</v>
      </c>
      <c r="O4511" t="str">
        <f t="shared" ca="1" si="356"/>
        <v>low</v>
      </c>
      <c r="P4511">
        <f t="shared" ca="1" si="355"/>
        <v>23</v>
      </c>
    </row>
    <row r="4512" spans="1:16" x14ac:dyDescent="0.2">
      <c r="A4512">
        <f t="shared" si="357"/>
        <v>2</v>
      </c>
      <c r="B4512" t="s">
        <v>9060</v>
      </c>
      <c r="C4512" t="s">
        <v>5209</v>
      </c>
      <c r="D4512" t="s">
        <v>32</v>
      </c>
      <c r="E4512" t="s">
        <v>20</v>
      </c>
      <c r="F4512" t="s">
        <v>11</v>
      </c>
      <c r="G4512">
        <v>92683</v>
      </c>
      <c r="H4512">
        <v>872663</v>
      </c>
      <c r="I4512">
        <v>33.632219999999997</v>
      </c>
      <c r="J4512">
        <v>-117.86660000000001</v>
      </c>
      <c r="K4512" t="str">
        <f t="shared" ca="1" si="353"/>
        <v>bad</v>
      </c>
      <c r="L4512" t="str">
        <f t="shared" ca="1" si="354"/>
        <v>wind</v>
      </c>
      <c r="M4512" t="str">
        <f t="shared" ca="1" si="356"/>
        <v>medium</v>
      </c>
      <c r="N4512" t="str">
        <f t="shared" ca="1" si="356"/>
        <v>high</v>
      </c>
      <c r="O4512" t="str">
        <f t="shared" ca="1" si="356"/>
        <v>high</v>
      </c>
      <c r="P4512">
        <f t="shared" ca="1" si="355"/>
        <v>40</v>
      </c>
    </row>
    <row r="4513" spans="1:16" x14ac:dyDescent="0.2">
      <c r="A4513">
        <f t="shared" si="357"/>
        <v>3</v>
      </c>
      <c r="B4513" t="s">
        <v>9060</v>
      </c>
      <c r="C4513" t="s">
        <v>5210</v>
      </c>
      <c r="D4513" t="s">
        <v>32</v>
      </c>
      <c r="E4513" t="s">
        <v>20</v>
      </c>
      <c r="F4513" t="s">
        <v>11</v>
      </c>
      <c r="G4513">
        <v>92661</v>
      </c>
      <c r="H4513">
        <v>738734</v>
      </c>
      <c r="I4513">
        <v>33.605719999999998</v>
      </c>
      <c r="J4513">
        <v>-117.90457000000001</v>
      </c>
      <c r="K4513" t="str">
        <f t="shared" ca="1" si="353"/>
        <v>good</v>
      </c>
      <c r="L4513" t="str">
        <f t="shared" ca="1" si="354"/>
        <v>fire</v>
      </c>
      <c r="M4513" t="str">
        <f t="shared" ca="1" si="356"/>
        <v>high</v>
      </c>
      <c r="N4513" t="str">
        <f t="shared" ca="1" si="356"/>
        <v>medium</v>
      </c>
      <c r="O4513" t="str">
        <f t="shared" ca="1" si="356"/>
        <v>high</v>
      </c>
      <c r="P4513">
        <f t="shared" ca="1" si="355"/>
        <v>16</v>
      </c>
    </row>
    <row r="4514" spans="1:16" x14ac:dyDescent="0.2">
      <c r="A4514">
        <f t="shared" si="357"/>
        <v>1</v>
      </c>
      <c r="B4514" t="s">
        <v>9060</v>
      </c>
      <c r="C4514" t="s">
        <v>5211</v>
      </c>
      <c r="D4514" t="s">
        <v>32</v>
      </c>
      <c r="E4514" t="s">
        <v>20</v>
      </c>
      <c r="F4514" t="s">
        <v>11</v>
      </c>
      <c r="G4514">
        <v>92661</v>
      </c>
      <c r="H4514">
        <v>676429</v>
      </c>
      <c r="I4514">
        <v>33.596319999999999</v>
      </c>
      <c r="J4514">
        <v>-117.88514000000001</v>
      </c>
      <c r="K4514" t="str">
        <f t="shared" ca="1" si="353"/>
        <v>good</v>
      </c>
      <c r="L4514" t="str">
        <f t="shared" ca="1" si="354"/>
        <v>fire</v>
      </c>
      <c r="M4514" t="str">
        <f t="shared" ca="1" si="356"/>
        <v>high</v>
      </c>
      <c r="N4514" t="str">
        <f t="shared" ca="1" si="356"/>
        <v>medium</v>
      </c>
      <c r="O4514" t="str">
        <f t="shared" ca="1" si="356"/>
        <v>minimal</v>
      </c>
      <c r="P4514">
        <f t="shared" ca="1" si="355"/>
        <v>50</v>
      </c>
    </row>
    <row r="4515" spans="1:16" x14ac:dyDescent="0.2">
      <c r="A4515">
        <f t="shared" si="357"/>
        <v>2</v>
      </c>
      <c r="B4515" t="s">
        <v>9060</v>
      </c>
      <c r="C4515" t="s">
        <v>5212</v>
      </c>
      <c r="D4515" t="s">
        <v>32</v>
      </c>
      <c r="E4515" t="s">
        <v>20</v>
      </c>
      <c r="F4515" t="s">
        <v>11</v>
      </c>
      <c r="G4515">
        <v>92662</v>
      </c>
      <c r="H4515">
        <v>700245</v>
      </c>
      <c r="I4515">
        <v>33.606389999999998</v>
      </c>
      <c r="J4515">
        <v>-117.89413999999999</v>
      </c>
      <c r="K4515" t="str">
        <f t="shared" ca="1" si="353"/>
        <v>bad</v>
      </c>
      <c r="L4515" t="str">
        <f t="shared" ca="1" si="354"/>
        <v>wind</v>
      </c>
      <c r="M4515" t="str">
        <f t="shared" ca="1" si="356"/>
        <v>extreme</v>
      </c>
      <c r="N4515" t="str">
        <f t="shared" ca="1" si="356"/>
        <v>minimal</v>
      </c>
      <c r="O4515" t="str">
        <f t="shared" ca="1" si="356"/>
        <v>high</v>
      </c>
      <c r="P4515">
        <f t="shared" ca="1" si="355"/>
        <v>0</v>
      </c>
    </row>
    <row r="4516" spans="1:16" x14ac:dyDescent="0.2">
      <c r="A4516">
        <f t="shared" si="357"/>
        <v>3</v>
      </c>
      <c r="B4516" t="s">
        <v>9060</v>
      </c>
      <c r="C4516" t="s">
        <v>5213</v>
      </c>
      <c r="D4516" t="s">
        <v>32</v>
      </c>
      <c r="E4516" t="s">
        <v>20</v>
      </c>
      <c r="F4516" t="s">
        <v>11</v>
      </c>
      <c r="G4516">
        <v>92663</v>
      </c>
      <c r="H4516">
        <v>462516</v>
      </c>
      <c r="I4516">
        <v>33.615549999999999</v>
      </c>
      <c r="J4516">
        <v>-117.90900999999999</v>
      </c>
      <c r="K4516" t="str">
        <f t="shared" ca="1" si="353"/>
        <v>bad</v>
      </c>
      <c r="L4516" t="str">
        <f t="shared" ca="1" si="354"/>
        <v>fire</v>
      </c>
      <c r="M4516" t="str">
        <f t="shared" ca="1" si="356"/>
        <v>low</v>
      </c>
      <c r="N4516" t="str">
        <f t="shared" ca="1" si="356"/>
        <v>extreme</v>
      </c>
      <c r="O4516" t="str">
        <f t="shared" ca="1" si="356"/>
        <v>medium</v>
      </c>
      <c r="P4516">
        <f t="shared" ca="1" si="355"/>
        <v>31</v>
      </c>
    </row>
    <row r="4517" spans="1:16" x14ac:dyDescent="0.2">
      <c r="A4517">
        <f t="shared" si="357"/>
        <v>1</v>
      </c>
      <c r="B4517" t="s">
        <v>9060</v>
      </c>
      <c r="C4517" t="s">
        <v>5214</v>
      </c>
      <c r="D4517" t="s">
        <v>379</v>
      </c>
      <c r="E4517" t="s">
        <v>100</v>
      </c>
      <c r="F4517" t="s">
        <v>11</v>
      </c>
      <c r="G4517">
        <v>91773</v>
      </c>
      <c r="H4517">
        <v>732914</v>
      </c>
      <c r="I4517">
        <v>34.11168</v>
      </c>
      <c r="J4517">
        <v>-117.81274000000001</v>
      </c>
      <c r="K4517" t="str">
        <f t="shared" ca="1" si="353"/>
        <v>ugly</v>
      </c>
      <c r="L4517" t="str">
        <f t="shared" ca="1" si="354"/>
        <v>wind</v>
      </c>
      <c r="M4517" t="str">
        <f t="shared" ca="1" si="356"/>
        <v>medium</v>
      </c>
      <c r="N4517" t="str">
        <f t="shared" ca="1" si="356"/>
        <v>high</v>
      </c>
      <c r="O4517" t="str">
        <f t="shared" ca="1" si="356"/>
        <v>high</v>
      </c>
      <c r="P4517">
        <f t="shared" ca="1" si="355"/>
        <v>45</v>
      </c>
    </row>
    <row r="4518" spans="1:16" x14ac:dyDescent="0.2">
      <c r="A4518">
        <f t="shared" si="357"/>
        <v>2</v>
      </c>
      <c r="B4518" t="s">
        <v>9060</v>
      </c>
      <c r="C4518" t="s">
        <v>5215</v>
      </c>
      <c r="D4518" t="s">
        <v>379</v>
      </c>
      <c r="E4518" t="s">
        <v>100</v>
      </c>
      <c r="F4518" t="s">
        <v>11</v>
      </c>
      <c r="G4518">
        <v>91773</v>
      </c>
      <c r="H4518">
        <v>686122</v>
      </c>
      <c r="I4518">
        <v>34.123179999999998</v>
      </c>
      <c r="J4518">
        <v>-117.80799</v>
      </c>
      <c r="K4518" t="str">
        <f t="shared" ca="1" si="353"/>
        <v>ugly</v>
      </c>
      <c r="L4518" t="str">
        <f t="shared" ca="1" si="354"/>
        <v>wind</v>
      </c>
      <c r="M4518" t="str">
        <f t="shared" ca="1" si="356"/>
        <v>high</v>
      </c>
      <c r="N4518" t="str">
        <f t="shared" ca="1" si="356"/>
        <v>extreme</v>
      </c>
      <c r="O4518" t="str">
        <f t="shared" ca="1" si="356"/>
        <v>high</v>
      </c>
      <c r="P4518">
        <f t="shared" ca="1" si="355"/>
        <v>50</v>
      </c>
    </row>
    <row r="4519" spans="1:16" x14ac:dyDescent="0.2">
      <c r="A4519">
        <f t="shared" si="357"/>
        <v>3</v>
      </c>
      <c r="B4519" t="s">
        <v>9060</v>
      </c>
      <c r="C4519" t="s">
        <v>5216</v>
      </c>
      <c r="D4519" t="s">
        <v>956</v>
      </c>
      <c r="E4519" t="s">
        <v>100</v>
      </c>
      <c r="F4519" t="s">
        <v>11</v>
      </c>
      <c r="G4519">
        <v>91741</v>
      </c>
      <c r="H4519">
        <v>705483</v>
      </c>
      <c r="I4519">
        <v>34.136200000000002</v>
      </c>
      <c r="J4519">
        <v>-117.88852</v>
      </c>
      <c r="K4519" t="str">
        <f t="shared" ca="1" si="353"/>
        <v>ugly</v>
      </c>
      <c r="L4519" t="str">
        <f t="shared" ca="1" si="354"/>
        <v>wind</v>
      </c>
      <c r="M4519" t="str">
        <f t="shared" ca="1" si="356"/>
        <v>extreme</v>
      </c>
      <c r="N4519" t="str">
        <f t="shared" ca="1" si="356"/>
        <v>extreme</v>
      </c>
      <c r="O4519" t="str">
        <f t="shared" ca="1" si="356"/>
        <v>medium</v>
      </c>
      <c r="P4519">
        <f t="shared" ca="1" si="355"/>
        <v>0</v>
      </c>
    </row>
    <row r="4520" spans="1:16" x14ac:dyDescent="0.2">
      <c r="A4520">
        <f t="shared" si="357"/>
        <v>1</v>
      </c>
      <c r="B4520" t="s">
        <v>9060</v>
      </c>
      <c r="C4520" t="s">
        <v>5217</v>
      </c>
      <c r="D4520" t="s">
        <v>52</v>
      </c>
      <c r="E4520" t="s">
        <v>20</v>
      </c>
      <c r="F4520" t="s">
        <v>11</v>
      </c>
      <c r="G4520">
        <v>92646</v>
      </c>
      <c r="H4520">
        <v>984747</v>
      </c>
      <c r="I4520">
        <v>33.675020000000004</v>
      </c>
      <c r="J4520">
        <v>-117.98121999999999</v>
      </c>
      <c r="K4520" t="str">
        <f t="shared" ca="1" si="353"/>
        <v>bad</v>
      </c>
      <c r="L4520" t="str">
        <f t="shared" ca="1" si="354"/>
        <v>fire</v>
      </c>
      <c r="M4520" t="str">
        <f t="shared" ca="1" si="356"/>
        <v>high</v>
      </c>
      <c r="N4520" t="str">
        <f t="shared" ca="1" si="356"/>
        <v>high</v>
      </c>
      <c r="O4520" t="str">
        <f t="shared" ca="1" si="356"/>
        <v>high</v>
      </c>
      <c r="P4520">
        <f t="shared" ca="1" si="355"/>
        <v>14</v>
      </c>
    </row>
    <row r="4521" spans="1:16" x14ac:dyDescent="0.2">
      <c r="A4521">
        <f t="shared" si="357"/>
        <v>2</v>
      </c>
      <c r="B4521" t="s">
        <v>9060</v>
      </c>
      <c r="C4521" t="s">
        <v>5218</v>
      </c>
      <c r="D4521" t="s">
        <v>421</v>
      </c>
      <c r="E4521" t="s">
        <v>20</v>
      </c>
      <c r="F4521" t="s">
        <v>11</v>
      </c>
      <c r="G4521">
        <v>92701</v>
      </c>
      <c r="H4521">
        <v>486584</v>
      </c>
      <c r="I4521">
        <v>33.735819999999997</v>
      </c>
      <c r="J4521">
        <v>-117.86717</v>
      </c>
      <c r="K4521" t="str">
        <f t="shared" ca="1" si="353"/>
        <v>ugly</v>
      </c>
      <c r="L4521" t="str">
        <f t="shared" ca="1" si="354"/>
        <v>smoke</v>
      </c>
      <c r="M4521" t="str">
        <f t="shared" ca="1" si="356"/>
        <v>low</v>
      </c>
      <c r="N4521" t="str">
        <f t="shared" ca="1" si="356"/>
        <v>low</v>
      </c>
      <c r="O4521" t="str">
        <f t="shared" ca="1" si="356"/>
        <v>low</v>
      </c>
      <c r="P4521">
        <f t="shared" ca="1" si="355"/>
        <v>37</v>
      </c>
    </row>
    <row r="4522" spans="1:16" x14ac:dyDescent="0.2">
      <c r="A4522">
        <f t="shared" si="357"/>
        <v>3</v>
      </c>
      <c r="B4522" t="s">
        <v>9060</v>
      </c>
      <c r="C4522" t="s">
        <v>5219</v>
      </c>
      <c r="D4522" t="s">
        <v>106</v>
      </c>
      <c r="E4522" t="s">
        <v>20</v>
      </c>
      <c r="F4522" t="s">
        <v>11</v>
      </c>
      <c r="G4522">
        <v>92604</v>
      </c>
      <c r="H4522">
        <v>960713</v>
      </c>
      <c r="I4522">
        <v>33.685000000000002</v>
      </c>
      <c r="J4522">
        <v>-117.78813</v>
      </c>
      <c r="K4522" t="str">
        <f t="shared" ca="1" si="353"/>
        <v>good</v>
      </c>
      <c r="L4522" t="str">
        <f t="shared" ca="1" si="354"/>
        <v>fire</v>
      </c>
      <c r="M4522" t="str">
        <f t="shared" ca="1" si="356"/>
        <v>minimal</v>
      </c>
      <c r="N4522" t="str">
        <f t="shared" ca="1" si="356"/>
        <v>minimal</v>
      </c>
      <c r="O4522" t="str">
        <f t="shared" ca="1" si="356"/>
        <v>low</v>
      </c>
      <c r="P4522">
        <f t="shared" ca="1" si="355"/>
        <v>29</v>
      </c>
    </row>
    <row r="4523" spans="1:16" x14ac:dyDescent="0.2">
      <c r="A4523">
        <f t="shared" si="357"/>
        <v>1</v>
      </c>
      <c r="B4523" t="s">
        <v>9060</v>
      </c>
      <c r="C4523" t="s">
        <v>5220</v>
      </c>
      <c r="D4523" t="s">
        <v>106</v>
      </c>
      <c r="E4523" t="s">
        <v>20</v>
      </c>
      <c r="F4523" t="s">
        <v>11</v>
      </c>
      <c r="G4523">
        <v>92606</v>
      </c>
      <c r="H4523">
        <v>751520</v>
      </c>
      <c r="I4523">
        <v>33.699060000000003</v>
      </c>
      <c r="J4523">
        <v>-117.7967</v>
      </c>
      <c r="K4523" t="str">
        <f t="shared" ca="1" si="353"/>
        <v>bad</v>
      </c>
      <c r="L4523" t="str">
        <f t="shared" ca="1" si="354"/>
        <v>smoke</v>
      </c>
      <c r="M4523" t="str">
        <f t="shared" ca="1" si="356"/>
        <v>high</v>
      </c>
      <c r="N4523" t="str">
        <f t="shared" ca="1" si="356"/>
        <v>minimal</v>
      </c>
      <c r="O4523" t="str">
        <f t="shared" ca="1" si="356"/>
        <v>low</v>
      </c>
      <c r="P4523">
        <f t="shared" ca="1" si="355"/>
        <v>43</v>
      </c>
    </row>
    <row r="4524" spans="1:16" x14ac:dyDescent="0.2">
      <c r="A4524">
        <f t="shared" si="357"/>
        <v>2</v>
      </c>
      <c r="B4524" t="s">
        <v>9060</v>
      </c>
      <c r="C4524" t="s">
        <v>5221</v>
      </c>
      <c r="D4524" t="s">
        <v>106</v>
      </c>
      <c r="E4524" t="s">
        <v>20</v>
      </c>
      <c r="F4524" t="s">
        <v>11</v>
      </c>
      <c r="G4524">
        <v>92620</v>
      </c>
      <c r="H4524">
        <v>831317</v>
      </c>
      <c r="I4524">
        <v>33.692970000000003</v>
      </c>
      <c r="J4524">
        <v>-117.75288</v>
      </c>
      <c r="K4524" t="str">
        <f t="shared" ca="1" si="353"/>
        <v>ugly</v>
      </c>
      <c r="L4524" t="str">
        <f t="shared" ca="1" si="354"/>
        <v>wind</v>
      </c>
      <c r="M4524" t="str">
        <f t="shared" ca="1" si="356"/>
        <v>minimal</v>
      </c>
      <c r="N4524" t="str">
        <f t="shared" ca="1" si="356"/>
        <v>extreme</v>
      </c>
      <c r="O4524" t="str">
        <f t="shared" ca="1" si="356"/>
        <v>minimal</v>
      </c>
      <c r="P4524">
        <f t="shared" ca="1" si="355"/>
        <v>10</v>
      </c>
    </row>
    <row r="4525" spans="1:16" x14ac:dyDescent="0.2">
      <c r="A4525">
        <f t="shared" si="357"/>
        <v>3</v>
      </c>
      <c r="B4525" t="s">
        <v>9060</v>
      </c>
      <c r="C4525" t="s">
        <v>5222</v>
      </c>
      <c r="D4525" t="s">
        <v>421</v>
      </c>
      <c r="E4525" t="s">
        <v>20</v>
      </c>
      <c r="F4525" t="s">
        <v>11</v>
      </c>
      <c r="G4525">
        <v>92705</v>
      </c>
      <c r="H4525">
        <v>701010</v>
      </c>
      <c r="I4525">
        <v>33.766689999999997</v>
      </c>
      <c r="J4525">
        <v>-117.84079</v>
      </c>
      <c r="K4525" t="str">
        <f t="shared" ca="1" si="353"/>
        <v>ugly</v>
      </c>
      <c r="L4525" t="str">
        <f t="shared" ca="1" si="354"/>
        <v>wind</v>
      </c>
      <c r="M4525" t="str">
        <f t="shared" ca="1" si="356"/>
        <v>medium</v>
      </c>
      <c r="N4525" t="str">
        <f t="shared" ca="1" si="356"/>
        <v>minimal</v>
      </c>
      <c r="O4525" t="str">
        <f t="shared" ca="1" si="356"/>
        <v>medium</v>
      </c>
      <c r="P4525">
        <f t="shared" ca="1" si="355"/>
        <v>36</v>
      </c>
    </row>
    <row r="4526" spans="1:16" x14ac:dyDescent="0.2">
      <c r="A4526">
        <f t="shared" si="357"/>
        <v>1</v>
      </c>
      <c r="B4526" t="s">
        <v>9060</v>
      </c>
      <c r="C4526" t="s">
        <v>5223</v>
      </c>
      <c r="D4526" t="s">
        <v>1546</v>
      </c>
      <c r="E4526" t="s">
        <v>20</v>
      </c>
      <c r="F4526" t="s">
        <v>11</v>
      </c>
      <c r="G4526">
        <v>92780</v>
      </c>
      <c r="H4526">
        <v>761223</v>
      </c>
      <c r="I4526">
        <v>33.741619999999998</v>
      </c>
      <c r="J4526">
        <v>-117.80186999999999</v>
      </c>
      <c r="K4526" t="str">
        <f t="shared" ca="1" si="353"/>
        <v>good</v>
      </c>
      <c r="L4526" t="str">
        <f t="shared" ca="1" si="354"/>
        <v>smoke</v>
      </c>
      <c r="M4526" t="str">
        <f t="shared" ca="1" si="356"/>
        <v>medium</v>
      </c>
      <c r="N4526" t="str">
        <f t="shared" ca="1" si="356"/>
        <v>minimal</v>
      </c>
      <c r="O4526" t="str">
        <f t="shared" ca="1" si="356"/>
        <v>high</v>
      </c>
      <c r="P4526">
        <f t="shared" ca="1" si="355"/>
        <v>49</v>
      </c>
    </row>
    <row r="4527" spans="1:16" x14ac:dyDescent="0.2">
      <c r="A4527">
        <f t="shared" si="357"/>
        <v>2</v>
      </c>
      <c r="B4527" t="s">
        <v>9060</v>
      </c>
      <c r="C4527" t="s">
        <v>5224</v>
      </c>
      <c r="D4527" t="s">
        <v>20</v>
      </c>
      <c r="E4527" t="s">
        <v>20</v>
      </c>
      <c r="F4527" t="s">
        <v>11</v>
      </c>
      <c r="G4527">
        <v>92869</v>
      </c>
      <c r="H4527">
        <v>409983</v>
      </c>
      <c r="I4527">
        <v>33.776560000000003</v>
      </c>
      <c r="J4527">
        <v>-117.8117</v>
      </c>
      <c r="K4527" t="str">
        <f t="shared" ca="1" si="353"/>
        <v>ugly</v>
      </c>
      <c r="L4527" t="str">
        <f t="shared" ca="1" si="354"/>
        <v>fire</v>
      </c>
      <c r="M4527" t="str">
        <f t="shared" ca="1" si="356"/>
        <v>high</v>
      </c>
      <c r="N4527" t="str">
        <f t="shared" ca="1" si="356"/>
        <v>extreme</v>
      </c>
      <c r="O4527" t="str">
        <f t="shared" ca="1" si="356"/>
        <v>high</v>
      </c>
      <c r="P4527">
        <f t="shared" ca="1" si="355"/>
        <v>49</v>
      </c>
    </row>
    <row r="4528" spans="1:16" x14ac:dyDescent="0.2">
      <c r="A4528">
        <f t="shared" si="357"/>
        <v>3</v>
      </c>
      <c r="B4528" t="s">
        <v>9060</v>
      </c>
      <c r="C4528" t="s">
        <v>5225</v>
      </c>
      <c r="D4528" t="s">
        <v>106</v>
      </c>
      <c r="E4528" t="s">
        <v>20</v>
      </c>
      <c r="F4528" t="s">
        <v>11</v>
      </c>
      <c r="G4528">
        <v>92603</v>
      </c>
      <c r="H4528">
        <v>638405</v>
      </c>
      <c r="I4528">
        <v>33.619500000000002</v>
      </c>
      <c r="J4528">
        <v>-117.79258</v>
      </c>
      <c r="K4528" t="str">
        <f t="shared" ca="1" si="353"/>
        <v>good</v>
      </c>
      <c r="L4528" t="str">
        <f t="shared" ca="1" si="354"/>
        <v>wind</v>
      </c>
      <c r="M4528" t="str">
        <f t="shared" ca="1" si="356"/>
        <v>medium</v>
      </c>
      <c r="N4528" t="str">
        <f t="shared" ca="1" si="356"/>
        <v>minimal</v>
      </c>
      <c r="O4528" t="str">
        <f t="shared" ca="1" si="356"/>
        <v>high</v>
      </c>
      <c r="P4528">
        <f t="shared" ca="1" si="355"/>
        <v>24</v>
      </c>
    </row>
    <row r="4529" spans="1:16" x14ac:dyDescent="0.2">
      <c r="A4529">
        <f t="shared" si="357"/>
        <v>1</v>
      </c>
      <c r="B4529" t="s">
        <v>9060</v>
      </c>
      <c r="C4529" t="s">
        <v>5226</v>
      </c>
      <c r="D4529" t="s">
        <v>97</v>
      </c>
      <c r="E4529" t="s">
        <v>20</v>
      </c>
      <c r="F4529" t="s">
        <v>11</v>
      </c>
      <c r="G4529">
        <v>92651</v>
      </c>
      <c r="H4529">
        <v>794248</v>
      </c>
      <c r="I4529">
        <v>33.554169999999999</v>
      </c>
      <c r="J4529">
        <v>-117.81056</v>
      </c>
      <c r="K4529" t="str">
        <f t="shared" ca="1" si="353"/>
        <v>ugly</v>
      </c>
      <c r="L4529" t="str">
        <f t="shared" ca="1" si="354"/>
        <v>fire</v>
      </c>
      <c r="M4529" t="str">
        <f t="shared" ca="1" si="356"/>
        <v>extreme</v>
      </c>
      <c r="N4529" t="str">
        <f t="shared" ca="1" si="356"/>
        <v>minimal</v>
      </c>
      <c r="O4529" t="str">
        <f t="shared" ca="1" si="356"/>
        <v>extreme</v>
      </c>
      <c r="P4529">
        <f t="shared" ca="1" si="355"/>
        <v>26</v>
      </c>
    </row>
    <row r="4530" spans="1:16" x14ac:dyDescent="0.2">
      <c r="A4530">
        <f t="shared" si="357"/>
        <v>2</v>
      </c>
      <c r="B4530" t="s">
        <v>9060</v>
      </c>
      <c r="C4530" t="s">
        <v>5227</v>
      </c>
      <c r="D4530" t="s">
        <v>928</v>
      </c>
      <c r="E4530" t="s">
        <v>100</v>
      </c>
      <c r="F4530" t="s">
        <v>11</v>
      </c>
      <c r="G4530">
        <v>91106</v>
      </c>
      <c r="H4530">
        <v>1040766</v>
      </c>
      <c r="I4530">
        <v>34.124879999999997</v>
      </c>
      <c r="J4530">
        <v>-118.1371</v>
      </c>
      <c r="K4530" t="str">
        <f t="shared" ca="1" si="353"/>
        <v>good</v>
      </c>
      <c r="L4530" t="str">
        <f t="shared" ca="1" si="354"/>
        <v>fire</v>
      </c>
      <c r="M4530" t="str">
        <f t="shared" ca="1" si="356"/>
        <v>minimal</v>
      </c>
      <c r="N4530" t="str">
        <f t="shared" ca="1" si="356"/>
        <v>extreme</v>
      </c>
      <c r="O4530" t="str">
        <f t="shared" ca="1" si="356"/>
        <v>high</v>
      </c>
      <c r="P4530">
        <f t="shared" ca="1" si="355"/>
        <v>15</v>
      </c>
    </row>
    <row r="4531" spans="1:16" x14ac:dyDescent="0.2">
      <c r="A4531">
        <f t="shared" si="357"/>
        <v>3</v>
      </c>
      <c r="B4531" t="s">
        <v>9060</v>
      </c>
      <c r="C4531" t="s">
        <v>5228</v>
      </c>
      <c r="D4531" t="s">
        <v>5077</v>
      </c>
      <c r="E4531" t="s">
        <v>100</v>
      </c>
      <c r="F4531" t="s">
        <v>11</v>
      </c>
      <c r="G4531">
        <v>91801</v>
      </c>
      <c r="H4531">
        <v>1049043</v>
      </c>
      <c r="I4531">
        <v>34.082549999999998</v>
      </c>
      <c r="J4531">
        <v>-118.11228</v>
      </c>
      <c r="K4531" t="str">
        <f t="shared" ca="1" si="353"/>
        <v>bad</v>
      </c>
      <c r="L4531" t="str">
        <f t="shared" ca="1" si="354"/>
        <v>wind</v>
      </c>
      <c r="M4531" t="str">
        <f t="shared" ca="1" si="356"/>
        <v>medium</v>
      </c>
      <c r="N4531" t="str">
        <f t="shared" ca="1" si="356"/>
        <v>low</v>
      </c>
      <c r="O4531" t="str">
        <f t="shared" ca="1" si="356"/>
        <v>low</v>
      </c>
      <c r="P4531">
        <f t="shared" ca="1" si="355"/>
        <v>27</v>
      </c>
    </row>
    <row r="4532" spans="1:16" x14ac:dyDescent="0.2">
      <c r="A4532">
        <f t="shared" si="357"/>
        <v>1</v>
      </c>
      <c r="B4532" t="s">
        <v>9060</v>
      </c>
      <c r="C4532" t="s">
        <v>5229</v>
      </c>
      <c r="D4532" t="s">
        <v>406</v>
      </c>
      <c r="E4532" t="s">
        <v>48</v>
      </c>
      <c r="F4532" t="s">
        <v>11</v>
      </c>
      <c r="G4532">
        <v>92373</v>
      </c>
      <c r="H4532">
        <v>853537</v>
      </c>
      <c r="I4532">
        <v>34.027250000000002</v>
      </c>
      <c r="J4532">
        <v>-117.14167999999999</v>
      </c>
      <c r="K4532" t="str">
        <f t="shared" ca="1" si="353"/>
        <v>ugly</v>
      </c>
      <c r="L4532" t="str">
        <f t="shared" ca="1" si="354"/>
        <v>smoke</v>
      </c>
      <c r="M4532" t="str">
        <f t="shared" ca="1" si="356"/>
        <v>low</v>
      </c>
      <c r="N4532" t="str">
        <f t="shared" ca="1" si="356"/>
        <v>high</v>
      </c>
      <c r="O4532" t="str">
        <f t="shared" ca="1" si="356"/>
        <v>medium</v>
      </c>
      <c r="P4532">
        <f t="shared" ca="1" si="355"/>
        <v>47</v>
      </c>
    </row>
    <row r="4533" spans="1:16" x14ac:dyDescent="0.2">
      <c r="A4533">
        <f t="shared" si="357"/>
        <v>2</v>
      </c>
      <c r="B4533" t="s">
        <v>9060</v>
      </c>
      <c r="C4533" t="s">
        <v>5230</v>
      </c>
      <c r="D4533" t="s">
        <v>32</v>
      </c>
      <c r="E4533" t="s">
        <v>20</v>
      </c>
      <c r="F4533" t="s">
        <v>11</v>
      </c>
      <c r="G4533">
        <v>92660</v>
      </c>
      <c r="H4533">
        <v>906516</v>
      </c>
      <c r="I4533">
        <v>33.645609999999998</v>
      </c>
      <c r="J4533">
        <v>-117.86444</v>
      </c>
      <c r="K4533" t="str">
        <f t="shared" ca="1" si="353"/>
        <v>ugly</v>
      </c>
      <c r="L4533" t="str">
        <f t="shared" ca="1" si="354"/>
        <v>smoke</v>
      </c>
      <c r="M4533" t="str">
        <f t="shared" ca="1" si="356"/>
        <v>high</v>
      </c>
      <c r="N4533" t="str">
        <f t="shared" ca="1" si="356"/>
        <v>low</v>
      </c>
      <c r="O4533" t="str">
        <f t="shared" ca="1" si="356"/>
        <v>high</v>
      </c>
      <c r="P4533">
        <f t="shared" ca="1" si="355"/>
        <v>21</v>
      </c>
    </row>
    <row r="4534" spans="1:16" x14ac:dyDescent="0.2">
      <c r="A4534">
        <f t="shared" si="357"/>
        <v>3</v>
      </c>
      <c r="B4534" t="s">
        <v>9060</v>
      </c>
      <c r="C4534" t="s">
        <v>5231</v>
      </c>
      <c r="D4534" t="s">
        <v>97</v>
      </c>
      <c r="E4534" t="s">
        <v>20</v>
      </c>
      <c r="F4534" t="s">
        <v>11</v>
      </c>
      <c r="G4534">
        <v>92651</v>
      </c>
      <c r="H4534">
        <v>612654</v>
      </c>
      <c r="I4534">
        <v>33.538359999999997</v>
      </c>
      <c r="J4534">
        <v>-117.77524</v>
      </c>
      <c r="K4534" t="str">
        <f t="shared" ca="1" si="353"/>
        <v>good</v>
      </c>
      <c r="L4534" t="str">
        <f t="shared" ca="1" si="354"/>
        <v>fire</v>
      </c>
      <c r="M4534" t="str">
        <f t="shared" ca="1" si="356"/>
        <v>extreme</v>
      </c>
      <c r="N4534" t="str">
        <f t="shared" ca="1" si="356"/>
        <v>medium</v>
      </c>
      <c r="O4534" t="str">
        <f t="shared" ca="1" si="356"/>
        <v>minimal</v>
      </c>
      <c r="P4534">
        <f t="shared" ca="1" si="355"/>
        <v>5</v>
      </c>
    </row>
    <row r="4535" spans="1:16" x14ac:dyDescent="0.2">
      <c r="A4535">
        <f t="shared" si="357"/>
        <v>1</v>
      </c>
      <c r="B4535" t="s">
        <v>9060</v>
      </c>
      <c r="C4535" t="s">
        <v>5232</v>
      </c>
      <c r="D4535" t="s">
        <v>791</v>
      </c>
      <c r="E4535" t="s">
        <v>20</v>
      </c>
      <c r="F4535" t="s">
        <v>11</v>
      </c>
      <c r="G4535">
        <v>92653</v>
      </c>
      <c r="H4535">
        <v>560661</v>
      </c>
      <c r="I4535">
        <v>33.588239999999999</v>
      </c>
      <c r="J4535">
        <v>-117.69456</v>
      </c>
      <c r="K4535" t="str">
        <f t="shared" ca="1" si="353"/>
        <v>ugly</v>
      </c>
      <c r="L4535" t="str">
        <f t="shared" ca="1" si="354"/>
        <v>fire</v>
      </c>
      <c r="M4535" t="str">
        <f t="shared" ca="1" si="356"/>
        <v>medium</v>
      </c>
      <c r="N4535" t="str">
        <f t="shared" ca="1" si="356"/>
        <v>extreme</v>
      </c>
      <c r="O4535" t="str">
        <f t="shared" ca="1" si="356"/>
        <v>high</v>
      </c>
      <c r="P4535">
        <f t="shared" ca="1" si="355"/>
        <v>29</v>
      </c>
    </row>
    <row r="4536" spans="1:16" x14ac:dyDescent="0.2">
      <c r="A4536">
        <f t="shared" si="357"/>
        <v>2</v>
      </c>
      <c r="B4536" t="s">
        <v>9060</v>
      </c>
      <c r="C4536" t="s">
        <v>5233</v>
      </c>
      <c r="D4536" t="s">
        <v>605</v>
      </c>
      <c r="E4536" t="s">
        <v>20</v>
      </c>
      <c r="F4536" t="s">
        <v>11</v>
      </c>
      <c r="G4536">
        <v>92656</v>
      </c>
      <c r="H4536">
        <v>884613</v>
      </c>
      <c r="I4536">
        <v>33.601469999999999</v>
      </c>
      <c r="J4536">
        <v>-117.7423</v>
      </c>
      <c r="K4536" t="str">
        <f t="shared" ca="1" si="353"/>
        <v>bad</v>
      </c>
      <c r="L4536" t="str">
        <f t="shared" ca="1" si="354"/>
        <v>smoke</v>
      </c>
      <c r="M4536" t="str">
        <f t="shared" ca="1" si="356"/>
        <v>minimal</v>
      </c>
      <c r="N4536" t="str">
        <f t="shared" ca="1" si="356"/>
        <v>medium</v>
      </c>
      <c r="O4536" t="str">
        <f t="shared" ca="1" si="356"/>
        <v>high</v>
      </c>
      <c r="P4536">
        <f t="shared" ca="1" si="355"/>
        <v>25</v>
      </c>
    </row>
    <row r="4537" spans="1:16" x14ac:dyDescent="0.2">
      <c r="A4537">
        <f t="shared" si="357"/>
        <v>3</v>
      </c>
      <c r="B4537" t="s">
        <v>9060</v>
      </c>
      <c r="C4537" t="s">
        <v>5234</v>
      </c>
      <c r="D4537" t="s">
        <v>607</v>
      </c>
      <c r="E4537" t="s">
        <v>20</v>
      </c>
      <c r="F4537" t="s">
        <v>11</v>
      </c>
      <c r="G4537">
        <v>92677</v>
      </c>
      <c r="H4537">
        <v>742884</v>
      </c>
      <c r="I4537">
        <v>33.559930000000001</v>
      </c>
      <c r="J4537">
        <v>-117.70605</v>
      </c>
      <c r="K4537" t="str">
        <f t="shared" ca="1" si="353"/>
        <v>ugly</v>
      </c>
      <c r="L4537" t="str">
        <f t="shared" ca="1" si="354"/>
        <v>fire</v>
      </c>
      <c r="M4537" t="str">
        <f t="shared" ca="1" si="356"/>
        <v>high</v>
      </c>
      <c r="N4537" t="str">
        <f t="shared" ca="1" si="356"/>
        <v>extreme</v>
      </c>
      <c r="O4537" t="str">
        <f t="shared" ca="1" si="356"/>
        <v>medium</v>
      </c>
      <c r="P4537">
        <f t="shared" ca="1" si="355"/>
        <v>41</v>
      </c>
    </row>
    <row r="4538" spans="1:16" x14ac:dyDescent="0.2">
      <c r="A4538">
        <f t="shared" si="357"/>
        <v>1</v>
      </c>
      <c r="B4538" t="s">
        <v>9060</v>
      </c>
      <c r="C4538" t="s">
        <v>5235</v>
      </c>
      <c r="D4538" t="s">
        <v>650</v>
      </c>
      <c r="E4538" t="s">
        <v>20</v>
      </c>
      <c r="F4538" t="s">
        <v>11</v>
      </c>
      <c r="G4538">
        <v>92691</v>
      </c>
      <c r="H4538">
        <v>688269</v>
      </c>
      <c r="I4538">
        <v>33.570569999999996</v>
      </c>
      <c r="J4538">
        <v>-117.66874</v>
      </c>
      <c r="K4538" t="str">
        <f t="shared" ca="1" si="353"/>
        <v>bad</v>
      </c>
      <c r="L4538" t="str">
        <f t="shared" ca="1" si="354"/>
        <v>wind</v>
      </c>
      <c r="M4538" t="str">
        <f t="shared" ca="1" si="356"/>
        <v>high</v>
      </c>
      <c r="N4538" t="str">
        <f t="shared" ca="1" si="356"/>
        <v>high</v>
      </c>
      <c r="O4538" t="str">
        <f t="shared" ca="1" si="356"/>
        <v>low</v>
      </c>
      <c r="P4538">
        <f t="shared" ca="1" si="355"/>
        <v>38</v>
      </c>
    </row>
    <row r="4539" spans="1:16" x14ac:dyDescent="0.2">
      <c r="A4539">
        <f t="shared" si="357"/>
        <v>2</v>
      </c>
      <c r="B4539" t="s">
        <v>9060</v>
      </c>
      <c r="C4539" t="s">
        <v>5236</v>
      </c>
      <c r="D4539" t="s">
        <v>650</v>
      </c>
      <c r="E4539" t="s">
        <v>20</v>
      </c>
      <c r="F4539" t="s">
        <v>11</v>
      </c>
      <c r="G4539">
        <v>92691</v>
      </c>
      <c r="H4539">
        <v>770866</v>
      </c>
      <c r="I4539">
        <v>33.558900000000001</v>
      </c>
      <c r="J4539">
        <v>-117.66243</v>
      </c>
      <c r="K4539" t="str">
        <f t="shared" ca="1" si="353"/>
        <v>good</v>
      </c>
      <c r="L4539" t="str">
        <f t="shared" ca="1" si="354"/>
        <v>fire</v>
      </c>
      <c r="M4539" t="str">
        <f t="shared" ca="1" si="356"/>
        <v>extreme</v>
      </c>
      <c r="N4539" t="str">
        <f t="shared" ca="1" si="356"/>
        <v>minimal</v>
      </c>
      <c r="O4539" t="str">
        <f t="shared" ca="1" si="356"/>
        <v>medium</v>
      </c>
      <c r="P4539">
        <f t="shared" ca="1" si="355"/>
        <v>4</v>
      </c>
    </row>
    <row r="4540" spans="1:16" x14ac:dyDescent="0.2">
      <c r="A4540">
        <f t="shared" si="357"/>
        <v>3</v>
      </c>
      <c r="B4540" t="s">
        <v>9060</v>
      </c>
      <c r="C4540" t="s">
        <v>5237</v>
      </c>
      <c r="D4540" t="s">
        <v>650</v>
      </c>
      <c r="E4540" t="s">
        <v>20</v>
      </c>
      <c r="F4540" t="s">
        <v>11</v>
      </c>
      <c r="G4540">
        <v>92692</v>
      </c>
      <c r="H4540">
        <v>469322</v>
      </c>
      <c r="I4540">
        <v>33.611579999999996</v>
      </c>
      <c r="J4540">
        <v>-117.63494</v>
      </c>
      <c r="K4540" t="str">
        <f t="shared" ca="1" si="353"/>
        <v>good</v>
      </c>
      <c r="L4540" t="str">
        <f t="shared" ca="1" si="354"/>
        <v>wind</v>
      </c>
      <c r="M4540" t="str">
        <f t="shared" ca="1" si="356"/>
        <v>medium</v>
      </c>
      <c r="N4540" t="str">
        <f t="shared" ca="1" si="356"/>
        <v>low</v>
      </c>
      <c r="O4540" t="str">
        <f t="shared" ca="1" si="356"/>
        <v>minimal</v>
      </c>
      <c r="P4540">
        <f t="shared" ca="1" si="355"/>
        <v>46</v>
      </c>
    </row>
    <row r="4541" spans="1:16" x14ac:dyDescent="0.2">
      <c r="A4541">
        <f t="shared" si="357"/>
        <v>1</v>
      </c>
      <c r="B4541" t="s">
        <v>9060</v>
      </c>
      <c r="C4541" t="s">
        <v>5238</v>
      </c>
      <c r="D4541" t="s">
        <v>2533</v>
      </c>
      <c r="E4541" t="s">
        <v>20</v>
      </c>
      <c r="F4541" t="s">
        <v>11</v>
      </c>
      <c r="G4541">
        <v>92694</v>
      </c>
      <c r="H4541">
        <v>677986</v>
      </c>
      <c r="I4541">
        <v>33.543759999999999</v>
      </c>
      <c r="J4541">
        <v>-117.62936999999999</v>
      </c>
      <c r="K4541" t="str">
        <f t="shared" ca="1" si="353"/>
        <v>good</v>
      </c>
      <c r="L4541" t="str">
        <f t="shared" ca="1" si="354"/>
        <v>wind</v>
      </c>
      <c r="M4541" t="str">
        <f t="shared" ca="1" si="356"/>
        <v>high</v>
      </c>
      <c r="N4541" t="str">
        <f t="shared" ca="1" si="356"/>
        <v>low</v>
      </c>
      <c r="O4541" t="str">
        <f t="shared" ca="1" si="356"/>
        <v>high</v>
      </c>
      <c r="P4541">
        <f t="shared" ca="1" si="355"/>
        <v>44</v>
      </c>
    </row>
    <row r="4542" spans="1:16" x14ac:dyDescent="0.2">
      <c r="A4542">
        <f t="shared" si="357"/>
        <v>2</v>
      </c>
      <c r="B4542" t="s">
        <v>9060</v>
      </c>
      <c r="C4542" t="s">
        <v>5239</v>
      </c>
      <c r="D4542" t="s">
        <v>2533</v>
      </c>
      <c r="E4542" t="s">
        <v>20</v>
      </c>
      <c r="F4542" t="s">
        <v>11</v>
      </c>
      <c r="G4542">
        <v>92694</v>
      </c>
      <c r="H4542">
        <v>822865</v>
      </c>
      <c r="I4542">
        <v>33.536569999999998</v>
      </c>
      <c r="J4542">
        <v>-117.64646999999999</v>
      </c>
      <c r="K4542" t="str">
        <f t="shared" ca="1" si="353"/>
        <v>bad</v>
      </c>
      <c r="L4542" t="str">
        <f t="shared" ca="1" si="354"/>
        <v>fire</v>
      </c>
      <c r="M4542" t="str">
        <f t="shared" ca="1" si="356"/>
        <v>minimal</v>
      </c>
      <c r="N4542" t="str">
        <f t="shared" ca="1" si="356"/>
        <v>extreme</v>
      </c>
      <c r="O4542" t="str">
        <f t="shared" ca="1" si="356"/>
        <v>low</v>
      </c>
      <c r="P4542">
        <f t="shared" ca="1" si="355"/>
        <v>25</v>
      </c>
    </row>
    <row r="4543" spans="1:16" x14ac:dyDescent="0.2">
      <c r="A4543">
        <f t="shared" si="357"/>
        <v>3</v>
      </c>
      <c r="B4543" t="s">
        <v>9060</v>
      </c>
      <c r="C4543" t="s">
        <v>5240</v>
      </c>
      <c r="D4543" t="s">
        <v>438</v>
      </c>
      <c r="E4543" t="s">
        <v>26</v>
      </c>
      <c r="F4543" t="s">
        <v>11</v>
      </c>
      <c r="G4543">
        <v>92054</v>
      </c>
      <c r="H4543">
        <v>905349</v>
      </c>
      <c r="I4543">
        <v>33.196480000000001</v>
      </c>
      <c r="J4543">
        <v>-117.37029</v>
      </c>
      <c r="K4543" t="str">
        <f t="shared" ca="1" si="353"/>
        <v>bad</v>
      </c>
      <c r="L4543" t="str">
        <f t="shared" ca="1" si="354"/>
        <v>smoke</v>
      </c>
      <c r="M4543" t="str">
        <f t="shared" ca="1" si="356"/>
        <v>high</v>
      </c>
      <c r="N4543" t="str">
        <f t="shared" ca="1" si="356"/>
        <v>extreme</v>
      </c>
      <c r="O4543" t="str">
        <f t="shared" ca="1" si="356"/>
        <v>high</v>
      </c>
      <c r="P4543">
        <f t="shared" ca="1" si="355"/>
        <v>17</v>
      </c>
    </row>
    <row r="4544" spans="1:16" x14ac:dyDescent="0.2">
      <c r="A4544">
        <f t="shared" si="357"/>
        <v>1</v>
      </c>
      <c r="B4544" t="s">
        <v>9060</v>
      </c>
      <c r="C4544" t="s">
        <v>5241</v>
      </c>
      <c r="D4544" t="s">
        <v>19</v>
      </c>
      <c r="E4544" t="s">
        <v>20</v>
      </c>
      <c r="F4544" t="s">
        <v>11</v>
      </c>
      <c r="G4544">
        <v>92672</v>
      </c>
      <c r="H4544">
        <v>1025695</v>
      </c>
      <c r="I4544">
        <v>33.42407</v>
      </c>
      <c r="J4544">
        <v>-117.6206</v>
      </c>
      <c r="K4544" t="str">
        <f t="shared" ca="1" si="353"/>
        <v>ugly</v>
      </c>
      <c r="L4544" t="str">
        <f t="shared" ca="1" si="354"/>
        <v>wind</v>
      </c>
      <c r="M4544" t="str">
        <f t="shared" ca="1" si="356"/>
        <v>low</v>
      </c>
      <c r="N4544" t="str">
        <f t="shared" ca="1" si="356"/>
        <v>high</v>
      </c>
      <c r="O4544" t="str">
        <f t="shared" ca="1" si="356"/>
        <v>extreme</v>
      </c>
      <c r="P4544">
        <f t="shared" ca="1" si="355"/>
        <v>30</v>
      </c>
    </row>
    <row r="4545" spans="1:16" x14ac:dyDescent="0.2">
      <c r="A4545">
        <f t="shared" si="357"/>
        <v>2</v>
      </c>
      <c r="B4545" t="s">
        <v>9060</v>
      </c>
      <c r="C4545" t="s">
        <v>5242</v>
      </c>
      <c r="D4545" t="s">
        <v>806</v>
      </c>
      <c r="E4545" t="s">
        <v>26</v>
      </c>
      <c r="F4545" t="s">
        <v>11</v>
      </c>
      <c r="G4545">
        <v>92028</v>
      </c>
      <c r="H4545">
        <v>950296</v>
      </c>
      <c r="I4545">
        <v>33.39123</v>
      </c>
      <c r="J4545">
        <v>-117.21471</v>
      </c>
      <c r="K4545" t="str">
        <f t="shared" ca="1" si="353"/>
        <v>ugly</v>
      </c>
      <c r="L4545" t="str">
        <f t="shared" ca="1" si="354"/>
        <v>fire</v>
      </c>
      <c r="M4545" t="str">
        <f t="shared" ca="1" si="356"/>
        <v>medium</v>
      </c>
      <c r="N4545" t="str">
        <f t="shared" ca="1" si="356"/>
        <v>extreme</v>
      </c>
      <c r="O4545" t="str">
        <f t="shared" ca="1" si="356"/>
        <v>high</v>
      </c>
      <c r="P4545">
        <f t="shared" ca="1" si="355"/>
        <v>10</v>
      </c>
    </row>
    <row r="4546" spans="1:16" x14ac:dyDescent="0.2">
      <c r="A4546">
        <f t="shared" si="357"/>
        <v>3</v>
      </c>
      <c r="B4546" t="s">
        <v>9060</v>
      </c>
      <c r="C4546" t="s">
        <v>5243</v>
      </c>
      <c r="D4546" t="s">
        <v>71</v>
      </c>
      <c r="E4546" t="s">
        <v>26</v>
      </c>
      <c r="F4546" t="s">
        <v>11</v>
      </c>
      <c r="G4546">
        <v>92009</v>
      </c>
      <c r="H4546">
        <v>602433</v>
      </c>
      <c r="I4546">
        <v>33.123069999999998</v>
      </c>
      <c r="J4546">
        <v>-117.25406</v>
      </c>
      <c r="K4546" t="str">
        <f t="shared" ca="1" si="353"/>
        <v>ugly</v>
      </c>
      <c r="L4546" t="str">
        <f t="shared" ca="1" si="354"/>
        <v>smoke</v>
      </c>
      <c r="M4546" t="str">
        <f t="shared" ca="1" si="356"/>
        <v>extreme</v>
      </c>
      <c r="N4546" t="str">
        <f t="shared" ca="1" si="356"/>
        <v>low</v>
      </c>
      <c r="O4546" t="str">
        <f t="shared" ca="1" si="356"/>
        <v>extreme</v>
      </c>
      <c r="P4546">
        <f t="shared" ca="1" si="355"/>
        <v>5</v>
      </c>
    </row>
    <row r="4547" spans="1:16" x14ac:dyDescent="0.2">
      <c r="A4547">
        <f t="shared" si="357"/>
        <v>1</v>
      </c>
      <c r="B4547" t="s">
        <v>9060</v>
      </c>
      <c r="C4547" t="s">
        <v>5244</v>
      </c>
      <c r="D4547" t="s">
        <v>456</v>
      </c>
      <c r="E4547" t="s">
        <v>26</v>
      </c>
      <c r="F4547" t="s">
        <v>11</v>
      </c>
      <c r="G4547">
        <v>92014</v>
      </c>
      <c r="H4547">
        <v>598239</v>
      </c>
      <c r="I4547">
        <v>32.956800000000001</v>
      </c>
      <c r="J4547">
        <v>-117.26133</v>
      </c>
      <c r="K4547" t="str">
        <f t="shared" ref="K4547:K4610" ca="1" si="358">INDEX($R$2:$R$4,RANDBETWEEN(1,3))</f>
        <v>ugly</v>
      </c>
      <c r="L4547" t="str">
        <f t="shared" ref="L4547:L4610" ca="1" si="359">INDEX($S$2:$S$4,RANDBETWEEN(1,3))</f>
        <v>wind</v>
      </c>
      <c r="M4547" t="str">
        <f t="shared" ca="1" si="356"/>
        <v>high</v>
      </c>
      <c r="N4547" t="str">
        <f t="shared" ca="1" si="356"/>
        <v>high</v>
      </c>
      <c r="O4547" t="str">
        <f t="shared" ca="1" si="356"/>
        <v>medium</v>
      </c>
      <c r="P4547">
        <f t="shared" ref="P4547:P4610" ca="1" si="360">RANDBETWEEN(0,50)</f>
        <v>22</v>
      </c>
    </row>
    <row r="4548" spans="1:16" x14ac:dyDescent="0.2">
      <c r="A4548">
        <f t="shared" si="357"/>
        <v>2</v>
      </c>
      <c r="B4548" t="s">
        <v>9060</v>
      </c>
      <c r="C4548" t="s">
        <v>5245</v>
      </c>
      <c r="D4548" t="s">
        <v>229</v>
      </c>
      <c r="E4548" t="s">
        <v>26</v>
      </c>
      <c r="F4548" t="s">
        <v>11</v>
      </c>
      <c r="G4548">
        <v>92024</v>
      </c>
      <c r="H4548">
        <v>1001414</v>
      </c>
      <c r="I4548">
        <v>33.06438</v>
      </c>
      <c r="J4548">
        <v>-117.29389</v>
      </c>
      <c r="K4548" t="str">
        <f t="shared" ca="1" si="358"/>
        <v>bad</v>
      </c>
      <c r="L4548" t="str">
        <f t="shared" ca="1" si="359"/>
        <v>wind</v>
      </c>
      <c r="M4548" t="str">
        <f t="shared" ca="1" si="356"/>
        <v>minimal</v>
      </c>
      <c r="N4548" t="str">
        <f t="shared" ca="1" si="356"/>
        <v>medium</v>
      </c>
      <c r="O4548" t="str">
        <f t="shared" ca="1" si="356"/>
        <v>medium</v>
      </c>
      <c r="P4548">
        <f t="shared" ca="1" si="360"/>
        <v>48</v>
      </c>
    </row>
    <row r="4549" spans="1:16" x14ac:dyDescent="0.2">
      <c r="A4549">
        <f t="shared" si="357"/>
        <v>3</v>
      </c>
      <c r="B4549" t="s">
        <v>9060</v>
      </c>
      <c r="C4549" t="s">
        <v>5246</v>
      </c>
      <c r="D4549" t="s">
        <v>229</v>
      </c>
      <c r="E4549" t="s">
        <v>26</v>
      </c>
      <c r="F4549" t="s">
        <v>11</v>
      </c>
      <c r="G4549">
        <v>92024</v>
      </c>
      <c r="H4549">
        <v>766891</v>
      </c>
      <c r="I4549">
        <v>33.040419999999997</v>
      </c>
      <c r="J4549">
        <v>-117.28049</v>
      </c>
      <c r="K4549" t="str">
        <f t="shared" ca="1" si="358"/>
        <v>good</v>
      </c>
      <c r="L4549" t="str">
        <f t="shared" ca="1" si="359"/>
        <v>wind</v>
      </c>
      <c r="M4549" t="str">
        <f t="shared" ref="M4549:O4612" ca="1" si="361">INDEX($T$2:$T$6,RANDBETWEEN(1,5))</f>
        <v>extreme</v>
      </c>
      <c r="N4549" t="str">
        <f t="shared" ca="1" si="361"/>
        <v>low</v>
      </c>
      <c r="O4549" t="str">
        <f t="shared" ca="1" si="361"/>
        <v>medium</v>
      </c>
      <c r="P4549">
        <f t="shared" ca="1" si="360"/>
        <v>35</v>
      </c>
    </row>
    <row r="4550" spans="1:16" x14ac:dyDescent="0.2">
      <c r="A4550">
        <f t="shared" si="357"/>
        <v>1</v>
      </c>
      <c r="B4550" t="s">
        <v>9060</v>
      </c>
      <c r="C4550" t="s">
        <v>5247</v>
      </c>
      <c r="D4550" t="s">
        <v>25</v>
      </c>
      <c r="E4550" t="s">
        <v>26</v>
      </c>
      <c r="F4550" t="s">
        <v>11</v>
      </c>
      <c r="G4550">
        <v>92037</v>
      </c>
      <c r="H4550">
        <v>446897</v>
      </c>
      <c r="I4550">
        <v>32.820489999999999</v>
      </c>
      <c r="J4550">
        <v>-117.25928</v>
      </c>
      <c r="K4550" t="str">
        <f t="shared" ca="1" si="358"/>
        <v>bad</v>
      </c>
      <c r="L4550" t="str">
        <f t="shared" ca="1" si="359"/>
        <v>smoke</v>
      </c>
      <c r="M4550" t="str">
        <f t="shared" ca="1" si="361"/>
        <v>extreme</v>
      </c>
      <c r="N4550" t="str">
        <f t="shared" ca="1" si="361"/>
        <v>minimal</v>
      </c>
      <c r="O4550" t="str">
        <f t="shared" ca="1" si="361"/>
        <v>low</v>
      </c>
      <c r="P4550">
        <f t="shared" ca="1" si="360"/>
        <v>18</v>
      </c>
    </row>
    <row r="4551" spans="1:16" x14ac:dyDescent="0.2">
      <c r="A4551">
        <f t="shared" si="357"/>
        <v>2</v>
      </c>
      <c r="B4551" t="s">
        <v>9060</v>
      </c>
      <c r="C4551" t="s">
        <v>5248</v>
      </c>
      <c r="D4551" t="s">
        <v>25</v>
      </c>
      <c r="E4551" t="s">
        <v>26</v>
      </c>
      <c r="F4551" t="s">
        <v>11</v>
      </c>
      <c r="G4551">
        <v>92037</v>
      </c>
      <c r="H4551">
        <v>714945</v>
      </c>
      <c r="I4551">
        <v>32.815860000000001</v>
      </c>
      <c r="J4551">
        <v>-117.27306</v>
      </c>
      <c r="K4551" t="str">
        <f t="shared" ca="1" si="358"/>
        <v>good</v>
      </c>
      <c r="L4551" t="str">
        <f t="shared" ca="1" si="359"/>
        <v>smoke</v>
      </c>
      <c r="M4551" t="str">
        <f t="shared" ca="1" si="361"/>
        <v>high</v>
      </c>
      <c r="N4551" t="str">
        <f t="shared" ca="1" si="361"/>
        <v>low</v>
      </c>
      <c r="O4551" t="str">
        <f t="shared" ca="1" si="361"/>
        <v>high</v>
      </c>
      <c r="P4551">
        <f t="shared" ca="1" si="360"/>
        <v>14</v>
      </c>
    </row>
    <row r="4552" spans="1:16" x14ac:dyDescent="0.2">
      <c r="A4552">
        <f t="shared" si="357"/>
        <v>3</v>
      </c>
      <c r="B4552" t="s">
        <v>9060</v>
      </c>
      <c r="C4552" t="s">
        <v>5249</v>
      </c>
      <c r="D4552" t="s">
        <v>25</v>
      </c>
      <c r="E4552" t="s">
        <v>26</v>
      </c>
      <c r="F4552" t="s">
        <v>11</v>
      </c>
      <c r="G4552">
        <v>92037</v>
      </c>
      <c r="H4552">
        <v>728020</v>
      </c>
      <c r="I4552">
        <v>32.854709999999997</v>
      </c>
      <c r="J4552">
        <v>-117.25530999999999</v>
      </c>
      <c r="K4552" t="str">
        <f t="shared" ca="1" si="358"/>
        <v>ugly</v>
      </c>
      <c r="L4552" t="str">
        <f t="shared" ca="1" si="359"/>
        <v>fire</v>
      </c>
      <c r="M4552" t="str">
        <f t="shared" ca="1" si="361"/>
        <v>minimal</v>
      </c>
      <c r="N4552" t="str">
        <f t="shared" ca="1" si="361"/>
        <v>medium</v>
      </c>
      <c r="O4552" t="str">
        <f t="shared" ca="1" si="361"/>
        <v>low</v>
      </c>
      <c r="P4552">
        <f t="shared" ca="1" si="360"/>
        <v>35</v>
      </c>
    </row>
    <row r="4553" spans="1:16" x14ac:dyDescent="0.2">
      <c r="A4553">
        <f t="shared" si="357"/>
        <v>1</v>
      </c>
      <c r="B4553" t="s">
        <v>9060</v>
      </c>
      <c r="C4553" t="s">
        <v>5250</v>
      </c>
      <c r="D4553" t="s">
        <v>471</v>
      </c>
      <c r="E4553" t="s">
        <v>26</v>
      </c>
      <c r="F4553" t="s">
        <v>11</v>
      </c>
      <c r="G4553">
        <v>92024</v>
      </c>
      <c r="H4553">
        <v>463837</v>
      </c>
      <c r="I4553">
        <v>33.041710000000002</v>
      </c>
      <c r="J4553">
        <v>-117.19638999999999</v>
      </c>
      <c r="K4553" t="str">
        <f t="shared" ca="1" si="358"/>
        <v>bad</v>
      </c>
      <c r="L4553" t="str">
        <f t="shared" ca="1" si="359"/>
        <v>wind</v>
      </c>
      <c r="M4553" t="str">
        <f t="shared" ca="1" si="361"/>
        <v>low</v>
      </c>
      <c r="N4553" t="str">
        <f t="shared" ca="1" si="361"/>
        <v>minimal</v>
      </c>
      <c r="O4553" t="str">
        <f t="shared" ca="1" si="361"/>
        <v>extreme</v>
      </c>
      <c r="P4553">
        <f t="shared" ca="1" si="360"/>
        <v>48</v>
      </c>
    </row>
    <row r="4554" spans="1:16" x14ac:dyDescent="0.2">
      <c r="A4554">
        <f t="shared" si="357"/>
        <v>2</v>
      </c>
      <c r="B4554" t="s">
        <v>9060</v>
      </c>
      <c r="C4554" t="s">
        <v>5251</v>
      </c>
      <c r="D4554" t="s">
        <v>1910</v>
      </c>
      <c r="E4554" t="s">
        <v>26</v>
      </c>
      <c r="F4554" t="s">
        <v>11</v>
      </c>
      <c r="G4554">
        <v>92075</v>
      </c>
      <c r="H4554">
        <v>489294</v>
      </c>
      <c r="I4554">
        <v>33.000160000000001</v>
      </c>
      <c r="J4554">
        <v>-117.27596</v>
      </c>
      <c r="K4554" t="str">
        <f t="shared" ca="1" si="358"/>
        <v>bad</v>
      </c>
      <c r="L4554" t="str">
        <f t="shared" ca="1" si="359"/>
        <v>wind</v>
      </c>
      <c r="M4554" t="str">
        <f t="shared" ca="1" si="361"/>
        <v>extreme</v>
      </c>
      <c r="N4554" t="str">
        <f t="shared" ca="1" si="361"/>
        <v>minimal</v>
      </c>
      <c r="O4554" t="str">
        <f t="shared" ca="1" si="361"/>
        <v>extreme</v>
      </c>
      <c r="P4554">
        <f t="shared" ca="1" si="360"/>
        <v>39</v>
      </c>
    </row>
    <row r="4555" spans="1:16" x14ac:dyDescent="0.2">
      <c r="A4555">
        <f t="shared" si="357"/>
        <v>3</v>
      </c>
      <c r="B4555" t="s">
        <v>9060</v>
      </c>
      <c r="C4555" t="s">
        <v>5252</v>
      </c>
      <c r="D4555" t="s">
        <v>1910</v>
      </c>
      <c r="E4555" t="s">
        <v>26</v>
      </c>
      <c r="F4555" t="s">
        <v>11</v>
      </c>
      <c r="G4555">
        <v>92075</v>
      </c>
      <c r="H4555">
        <v>535512</v>
      </c>
      <c r="I4555">
        <v>32.998199999999997</v>
      </c>
      <c r="J4555">
        <v>-117.24863999999999</v>
      </c>
      <c r="K4555" t="str">
        <f t="shared" ca="1" si="358"/>
        <v>good</v>
      </c>
      <c r="L4555" t="str">
        <f t="shared" ca="1" si="359"/>
        <v>smoke</v>
      </c>
      <c r="M4555" t="str">
        <f t="shared" ca="1" si="361"/>
        <v>minimal</v>
      </c>
      <c r="N4555" t="str">
        <f t="shared" ca="1" si="361"/>
        <v>low</v>
      </c>
      <c r="O4555" t="str">
        <f t="shared" ca="1" si="361"/>
        <v>extreme</v>
      </c>
      <c r="P4555">
        <f t="shared" ca="1" si="360"/>
        <v>23</v>
      </c>
    </row>
    <row r="4556" spans="1:16" x14ac:dyDescent="0.2">
      <c r="A4556">
        <f t="shared" si="357"/>
        <v>1</v>
      </c>
      <c r="B4556" t="s">
        <v>9060</v>
      </c>
      <c r="C4556" t="s">
        <v>5253</v>
      </c>
      <c r="D4556" t="s">
        <v>1910</v>
      </c>
      <c r="E4556" t="s">
        <v>26</v>
      </c>
      <c r="F4556" t="s">
        <v>11</v>
      </c>
      <c r="G4556">
        <v>92075</v>
      </c>
      <c r="H4556">
        <v>740226</v>
      </c>
      <c r="I4556">
        <v>32.994660000000003</v>
      </c>
      <c r="J4556">
        <v>-117.24872000000001</v>
      </c>
      <c r="K4556" t="str">
        <f t="shared" ca="1" si="358"/>
        <v>bad</v>
      </c>
      <c r="L4556" t="str">
        <f t="shared" ca="1" si="359"/>
        <v>wind</v>
      </c>
      <c r="M4556" t="str">
        <f t="shared" ca="1" si="361"/>
        <v>low</v>
      </c>
      <c r="N4556" t="str">
        <f t="shared" ca="1" si="361"/>
        <v>extreme</v>
      </c>
      <c r="O4556" t="str">
        <f t="shared" ca="1" si="361"/>
        <v>low</v>
      </c>
      <c r="P4556">
        <f t="shared" ca="1" si="360"/>
        <v>22</v>
      </c>
    </row>
    <row r="4557" spans="1:16" x14ac:dyDescent="0.2">
      <c r="A4557">
        <f t="shared" si="357"/>
        <v>2</v>
      </c>
      <c r="B4557" t="s">
        <v>9060</v>
      </c>
      <c r="C4557" t="s">
        <v>5254</v>
      </c>
      <c r="D4557" t="s">
        <v>26</v>
      </c>
      <c r="E4557" t="s">
        <v>26</v>
      </c>
      <c r="F4557" t="s">
        <v>11</v>
      </c>
      <c r="G4557">
        <v>92127</v>
      </c>
      <c r="H4557">
        <v>482252</v>
      </c>
      <c r="I4557">
        <v>33.006070000000001</v>
      </c>
      <c r="J4557">
        <v>-117.11176</v>
      </c>
      <c r="K4557" t="str">
        <f t="shared" ca="1" si="358"/>
        <v>bad</v>
      </c>
      <c r="L4557" t="str">
        <f t="shared" ca="1" si="359"/>
        <v>smoke</v>
      </c>
      <c r="M4557" t="str">
        <f t="shared" ca="1" si="361"/>
        <v>high</v>
      </c>
      <c r="N4557" t="str">
        <f t="shared" ca="1" si="361"/>
        <v>low</v>
      </c>
      <c r="O4557" t="str">
        <f t="shared" ca="1" si="361"/>
        <v>minimal</v>
      </c>
      <c r="P4557">
        <f t="shared" ca="1" si="360"/>
        <v>23</v>
      </c>
    </row>
    <row r="4558" spans="1:16" x14ac:dyDescent="0.2">
      <c r="A4558">
        <f t="shared" ref="A4558:A4621" si="362">A4555</f>
        <v>3</v>
      </c>
      <c r="B4558" t="s">
        <v>9060</v>
      </c>
      <c r="C4558" t="s">
        <v>5255</v>
      </c>
      <c r="D4558" t="s">
        <v>26</v>
      </c>
      <c r="E4558" t="s">
        <v>26</v>
      </c>
      <c r="F4558" t="s">
        <v>11</v>
      </c>
      <c r="G4558">
        <v>92127</v>
      </c>
      <c r="H4558">
        <v>932743</v>
      </c>
      <c r="I4558">
        <v>33.026760000000003</v>
      </c>
      <c r="J4558">
        <v>-117.15455</v>
      </c>
      <c r="K4558" t="str">
        <f t="shared" ca="1" si="358"/>
        <v>ugly</v>
      </c>
      <c r="L4558" t="str">
        <f t="shared" ca="1" si="359"/>
        <v>smoke</v>
      </c>
      <c r="M4558" t="str">
        <f t="shared" ca="1" si="361"/>
        <v>extreme</v>
      </c>
      <c r="N4558" t="str">
        <f t="shared" ca="1" si="361"/>
        <v>medium</v>
      </c>
      <c r="O4558" t="str">
        <f t="shared" ca="1" si="361"/>
        <v>extreme</v>
      </c>
      <c r="P4558">
        <f t="shared" ca="1" si="360"/>
        <v>18</v>
      </c>
    </row>
    <row r="4559" spans="1:16" x14ac:dyDescent="0.2">
      <c r="A4559">
        <f t="shared" si="362"/>
        <v>1</v>
      </c>
      <c r="B4559" t="s">
        <v>9060</v>
      </c>
      <c r="C4559" t="s">
        <v>5256</v>
      </c>
      <c r="D4559" t="s">
        <v>26</v>
      </c>
      <c r="E4559" t="s">
        <v>26</v>
      </c>
      <c r="F4559" t="s">
        <v>11</v>
      </c>
      <c r="G4559">
        <v>92130</v>
      </c>
      <c r="H4559">
        <v>881236</v>
      </c>
      <c r="I4559">
        <v>32.984160000000003</v>
      </c>
      <c r="J4559">
        <v>-117.16409</v>
      </c>
      <c r="K4559" t="str">
        <f t="shared" ca="1" si="358"/>
        <v>ugly</v>
      </c>
      <c r="L4559" t="str">
        <f t="shared" ca="1" si="359"/>
        <v>wind</v>
      </c>
      <c r="M4559" t="str">
        <f t="shared" ca="1" si="361"/>
        <v>medium</v>
      </c>
      <c r="N4559" t="str">
        <f t="shared" ca="1" si="361"/>
        <v>medium</v>
      </c>
      <c r="O4559" t="str">
        <f t="shared" ca="1" si="361"/>
        <v>minimal</v>
      </c>
      <c r="P4559">
        <f t="shared" ca="1" si="360"/>
        <v>6</v>
      </c>
    </row>
    <row r="4560" spans="1:16" x14ac:dyDescent="0.2">
      <c r="A4560">
        <f t="shared" si="362"/>
        <v>2</v>
      </c>
      <c r="B4560" t="s">
        <v>9060</v>
      </c>
      <c r="C4560" t="s">
        <v>5257</v>
      </c>
      <c r="D4560" t="s">
        <v>26</v>
      </c>
      <c r="E4560" t="s">
        <v>26</v>
      </c>
      <c r="F4560" t="s">
        <v>11</v>
      </c>
      <c r="G4560">
        <v>92130</v>
      </c>
      <c r="H4560">
        <v>544647</v>
      </c>
      <c r="I4560">
        <v>32.985759999999999</v>
      </c>
      <c r="J4560">
        <v>-117.16258000000001</v>
      </c>
      <c r="K4560" t="str">
        <f t="shared" ca="1" si="358"/>
        <v>ugly</v>
      </c>
      <c r="L4560" t="str">
        <f t="shared" ca="1" si="359"/>
        <v>wind</v>
      </c>
      <c r="M4560" t="str">
        <f t="shared" ca="1" si="361"/>
        <v>high</v>
      </c>
      <c r="N4560" t="str">
        <f t="shared" ca="1" si="361"/>
        <v>high</v>
      </c>
      <c r="O4560" t="str">
        <f t="shared" ca="1" si="361"/>
        <v>medium</v>
      </c>
      <c r="P4560">
        <f t="shared" ca="1" si="360"/>
        <v>33</v>
      </c>
    </row>
    <row r="4561" spans="1:16" x14ac:dyDescent="0.2">
      <c r="A4561">
        <f t="shared" si="362"/>
        <v>3</v>
      </c>
      <c r="B4561" t="s">
        <v>9060</v>
      </c>
      <c r="C4561" t="s">
        <v>5258</v>
      </c>
      <c r="D4561" t="s">
        <v>26</v>
      </c>
      <c r="E4561" t="s">
        <v>26</v>
      </c>
      <c r="F4561" t="s">
        <v>11</v>
      </c>
      <c r="G4561">
        <v>92127</v>
      </c>
      <c r="H4561">
        <v>741964</v>
      </c>
      <c r="I4561">
        <v>33.030009999999997</v>
      </c>
      <c r="J4561">
        <v>-117.15388</v>
      </c>
      <c r="K4561" t="str">
        <f t="shared" ca="1" si="358"/>
        <v>ugly</v>
      </c>
      <c r="L4561" t="str">
        <f t="shared" ca="1" si="359"/>
        <v>wind</v>
      </c>
      <c r="M4561" t="str">
        <f t="shared" ca="1" si="361"/>
        <v>extreme</v>
      </c>
      <c r="N4561" t="str">
        <f t="shared" ca="1" si="361"/>
        <v>extreme</v>
      </c>
      <c r="O4561" t="str">
        <f t="shared" ca="1" si="361"/>
        <v>minimal</v>
      </c>
      <c r="P4561">
        <f t="shared" ca="1" si="360"/>
        <v>48</v>
      </c>
    </row>
    <row r="4562" spans="1:16" x14ac:dyDescent="0.2">
      <c r="A4562">
        <f t="shared" si="362"/>
        <v>1</v>
      </c>
      <c r="B4562" t="s">
        <v>9060</v>
      </c>
      <c r="C4562" t="s">
        <v>5259</v>
      </c>
      <c r="D4562" t="s">
        <v>26</v>
      </c>
      <c r="E4562" t="s">
        <v>26</v>
      </c>
      <c r="F4562" t="s">
        <v>11</v>
      </c>
      <c r="G4562">
        <v>92128</v>
      </c>
      <c r="H4562">
        <v>956698</v>
      </c>
      <c r="I4562">
        <v>32.938409999999998</v>
      </c>
      <c r="J4562">
        <v>-117.06891</v>
      </c>
      <c r="K4562" t="str">
        <f t="shared" ca="1" si="358"/>
        <v>ugly</v>
      </c>
      <c r="L4562" t="str">
        <f t="shared" ca="1" si="359"/>
        <v>wind</v>
      </c>
      <c r="M4562" t="str">
        <f t="shared" ca="1" si="361"/>
        <v>medium</v>
      </c>
      <c r="N4562" t="str">
        <f t="shared" ca="1" si="361"/>
        <v>medium</v>
      </c>
      <c r="O4562" t="str">
        <f t="shared" ca="1" si="361"/>
        <v>high</v>
      </c>
      <c r="P4562">
        <f t="shared" ca="1" si="360"/>
        <v>25</v>
      </c>
    </row>
    <row r="4563" spans="1:16" x14ac:dyDescent="0.2">
      <c r="A4563">
        <f t="shared" si="362"/>
        <v>2</v>
      </c>
      <c r="B4563" t="s">
        <v>9060</v>
      </c>
      <c r="C4563" t="s">
        <v>5260</v>
      </c>
      <c r="D4563" t="s">
        <v>26</v>
      </c>
      <c r="E4563" t="s">
        <v>26</v>
      </c>
      <c r="F4563" t="s">
        <v>11</v>
      </c>
      <c r="G4563">
        <v>92130</v>
      </c>
      <c r="H4563">
        <v>1020381</v>
      </c>
      <c r="I4563">
        <v>32.942799999999998</v>
      </c>
      <c r="J4563">
        <v>-117.19421</v>
      </c>
      <c r="K4563" t="str">
        <f t="shared" ca="1" si="358"/>
        <v>good</v>
      </c>
      <c r="L4563" t="str">
        <f t="shared" ca="1" si="359"/>
        <v>wind</v>
      </c>
      <c r="M4563" t="str">
        <f t="shared" ca="1" si="361"/>
        <v>minimal</v>
      </c>
      <c r="N4563" t="str">
        <f t="shared" ca="1" si="361"/>
        <v>low</v>
      </c>
      <c r="O4563" t="str">
        <f t="shared" ca="1" si="361"/>
        <v>minimal</v>
      </c>
      <c r="P4563">
        <f t="shared" ca="1" si="360"/>
        <v>25</v>
      </c>
    </row>
    <row r="4564" spans="1:16" x14ac:dyDescent="0.2">
      <c r="A4564">
        <f t="shared" si="362"/>
        <v>3</v>
      </c>
      <c r="B4564" t="s">
        <v>9060</v>
      </c>
      <c r="C4564" t="s">
        <v>5261</v>
      </c>
      <c r="D4564" t="s">
        <v>26</v>
      </c>
      <c r="E4564" t="s">
        <v>26</v>
      </c>
      <c r="F4564" t="s">
        <v>11</v>
      </c>
      <c r="G4564">
        <v>92130</v>
      </c>
      <c r="H4564">
        <v>865302</v>
      </c>
      <c r="I4564">
        <v>32.927660000000003</v>
      </c>
      <c r="J4564">
        <v>-117.1999</v>
      </c>
      <c r="K4564" t="str">
        <f t="shared" ca="1" si="358"/>
        <v>ugly</v>
      </c>
      <c r="L4564" t="str">
        <f t="shared" ca="1" si="359"/>
        <v>smoke</v>
      </c>
      <c r="M4564" t="str">
        <f t="shared" ca="1" si="361"/>
        <v>high</v>
      </c>
      <c r="N4564" t="str">
        <f t="shared" ca="1" si="361"/>
        <v>medium</v>
      </c>
      <c r="O4564" t="str">
        <f t="shared" ca="1" si="361"/>
        <v>medium</v>
      </c>
      <c r="P4564">
        <f t="shared" ca="1" si="360"/>
        <v>49</v>
      </c>
    </row>
    <row r="4565" spans="1:16" x14ac:dyDescent="0.2">
      <c r="A4565">
        <f t="shared" si="362"/>
        <v>1</v>
      </c>
      <c r="B4565" t="s">
        <v>9060</v>
      </c>
      <c r="C4565" t="s">
        <v>5262</v>
      </c>
      <c r="D4565" t="s">
        <v>26</v>
      </c>
      <c r="E4565" t="s">
        <v>26</v>
      </c>
      <c r="F4565" t="s">
        <v>11</v>
      </c>
      <c r="G4565">
        <v>92131</v>
      </c>
      <c r="H4565">
        <v>644420</v>
      </c>
      <c r="I4565">
        <v>32.919750000000001</v>
      </c>
      <c r="J4565">
        <v>-117.07561</v>
      </c>
      <c r="K4565" t="str">
        <f t="shared" ca="1" si="358"/>
        <v>good</v>
      </c>
      <c r="L4565" t="str">
        <f t="shared" ca="1" si="359"/>
        <v>smoke</v>
      </c>
      <c r="M4565" t="str">
        <f t="shared" ca="1" si="361"/>
        <v>minimal</v>
      </c>
      <c r="N4565" t="str">
        <f t="shared" ca="1" si="361"/>
        <v>extreme</v>
      </c>
      <c r="O4565" t="str">
        <f t="shared" ca="1" si="361"/>
        <v>high</v>
      </c>
      <c r="P4565">
        <f t="shared" ca="1" si="360"/>
        <v>43</v>
      </c>
    </row>
    <row r="4566" spans="1:16" x14ac:dyDescent="0.2">
      <c r="A4566">
        <f t="shared" si="362"/>
        <v>2</v>
      </c>
      <c r="B4566" t="s">
        <v>9060</v>
      </c>
      <c r="C4566" t="s">
        <v>5263</v>
      </c>
      <c r="D4566" t="s">
        <v>226</v>
      </c>
      <c r="E4566" t="s">
        <v>26</v>
      </c>
      <c r="F4566" t="s">
        <v>11</v>
      </c>
      <c r="G4566">
        <v>91913</v>
      </c>
      <c r="H4566">
        <v>459362</v>
      </c>
      <c r="I4566">
        <v>32.629480000000001</v>
      </c>
      <c r="J4566">
        <v>-116.99497</v>
      </c>
      <c r="K4566" t="str">
        <f t="shared" ca="1" si="358"/>
        <v>ugly</v>
      </c>
      <c r="L4566" t="str">
        <f t="shared" ca="1" si="359"/>
        <v>fire</v>
      </c>
      <c r="M4566" t="str">
        <f t="shared" ca="1" si="361"/>
        <v>medium</v>
      </c>
      <c r="N4566" t="str">
        <f t="shared" ca="1" si="361"/>
        <v>high</v>
      </c>
      <c r="O4566" t="str">
        <f t="shared" ca="1" si="361"/>
        <v>high</v>
      </c>
      <c r="P4566">
        <f t="shared" ca="1" si="360"/>
        <v>48</v>
      </c>
    </row>
    <row r="4567" spans="1:16" x14ac:dyDescent="0.2">
      <c r="A4567">
        <f t="shared" si="362"/>
        <v>3</v>
      </c>
      <c r="B4567" t="s">
        <v>9060</v>
      </c>
      <c r="C4567" t="s">
        <v>5264</v>
      </c>
      <c r="D4567" t="s">
        <v>485</v>
      </c>
      <c r="E4567" t="s">
        <v>26</v>
      </c>
      <c r="F4567" t="s">
        <v>11</v>
      </c>
      <c r="G4567">
        <v>91941</v>
      </c>
      <c r="H4567">
        <v>471225</v>
      </c>
      <c r="I4567">
        <v>32.767719999999997</v>
      </c>
      <c r="J4567">
        <v>-116.9731</v>
      </c>
      <c r="K4567" t="str">
        <f t="shared" ca="1" si="358"/>
        <v>ugly</v>
      </c>
      <c r="L4567" t="str">
        <f t="shared" ca="1" si="359"/>
        <v>smoke</v>
      </c>
      <c r="M4567" t="str">
        <f t="shared" ca="1" si="361"/>
        <v>extreme</v>
      </c>
      <c r="N4567" t="str">
        <f t="shared" ca="1" si="361"/>
        <v>low</v>
      </c>
      <c r="O4567" t="str">
        <f t="shared" ca="1" si="361"/>
        <v>high</v>
      </c>
      <c r="P4567">
        <f t="shared" ca="1" si="360"/>
        <v>13</v>
      </c>
    </row>
    <row r="4568" spans="1:16" x14ac:dyDescent="0.2">
      <c r="A4568">
        <f t="shared" si="362"/>
        <v>1</v>
      </c>
      <c r="B4568" t="s">
        <v>9060</v>
      </c>
      <c r="C4568" t="s">
        <v>5265</v>
      </c>
      <c r="D4568" t="s">
        <v>829</v>
      </c>
      <c r="E4568" t="s">
        <v>26</v>
      </c>
      <c r="F4568" t="s">
        <v>11</v>
      </c>
      <c r="G4568">
        <v>92004</v>
      </c>
      <c r="H4568">
        <v>1005662</v>
      </c>
      <c r="I4568">
        <v>33.287610000000001</v>
      </c>
      <c r="J4568">
        <v>-116.38932</v>
      </c>
      <c r="K4568" t="str">
        <f t="shared" ca="1" si="358"/>
        <v>ugly</v>
      </c>
      <c r="L4568" t="str">
        <f t="shared" ca="1" si="359"/>
        <v>wind</v>
      </c>
      <c r="M4568" t="str">
        <f t="shared" ca="1" si="361"/>
        <v>minimal</v>
      </c>
      <c r="N4568" t="str">
        <f t="shared" ca="1" si="361"/>
        <v>minimal</v>
      </c>
      <c r="O4568" t="str">
        <f t="shared" ca="1" si="361"/>
        <v>high</v>
      </c>
      <c r="P4568">
        <f t="shared" ca="1" si="360"/>
        <v>36</v>
      </c>
    </row>
    <row r="4569" spans="1:16" x14ac:dyDescent="0.2">
      <c r="A4569">
        <f t="shared" si="362"/>
        <v>2</v>
      </c>
      <c r="B4569" t="s">
        <v>9060</v>
      </c>
      <c r="C4569" t="s">
        <v>5266</v>
      </c>
      <c r="D4569" t="s">
        <v>829</v>
      </c>
      <c r="E4569" t="s">
        <v>26</v>
      </c>
      <c r="F4569" t="s">
        <v>11</v>
      </c>
      <c r="G4569">
        <v>92004</v>
      </c>
      <c r="H4569">
        <v>615355</v>
      </c>
      <c r="I4569">
        <v>33.18994</v>
      </c>
      <c r="J4569">
        <v>-116.32289</v>
      </c>
      <c r="K4569" t="str">
        <f t="shared" ca="1" si="358"/>
        <v>good</v>
      </c>
      <c r="L4569" t="str">
        <f t="shared" ca="1" si="359"/>
        <v>fire</v>
      </c>
      <c r="M4569" t="str">
        <f t="shared" ca="1" si="361"/>
        <v>minimal</v>
      </c>
      <c r="N4569" t="str">
        <f t="shared" ca="1" si="361"/>
        <v>minimal</v>
      </c>
      <c r="O4569" t="str">
        <f t="shared" ca="1" si="361"/>
        <v>low</v>
      </c>
      <c r="P4569">
        <f t="shared" ca="1" si="360"/>
        <v>50</v>
      </c>
    </row>
    <row r="4570" spans="1:16" x14ac:dyDescent="0.2">
      <c r="A4570">
        <f t="shared" si="362"/>
        <v>3</v>
      </c>
      <c r="B4570" t="s">
        <v>9060</v>
      </c>
      <c r="C4570" t="s">
        <v>5267</v>
      </c>
      <c r="D4570" t="s">
        <v>268</v>
      </c>
      <c r="E4570" t="s">
        <v>17</v>
      </c>
      <c r="F4570" t="s">
        <v>11</v>
      </c>
      <c r="G4570">
        <v>93950</v>
      </c>
      <c r="H4570">
        <v>967576</v>
      </c>
      <c r="I4570">
        <v>36.606290000000001</v>
      </c>
      <c r="J4570">
        <v>-121.92876</v>
      </c>
      <c r="K4570" t="str">
        <f t="shared" ca="1" si="358"/>
        <v>good</v>
      </c>
      <c r="L4570" t="str">
        <f t="shared" ca="1" si="359"/>
        <v>fire</v>
      </c>
      <c r="M4570" t="str">
        <f t="shared" ca="1" si="361"/>
        <v>minimal</v>
      </c>
      <c r="N4570" t="str">
        <f t="shared" ca="1" si="361"/>
        <v>high</v>
      </c>
      <c r="O4570" t="str">
        <f t="shared" ca="1" si="361"/>
        <v>high</v>
      </c>
      <c r="P4570">
        <f t="shared" ca="1" si="360"/>
        <v>39</v>
      </c>
    </row>
    <row r="4571" spans="1:16" x14ac:dyDescent="0.2">
      <c r="A4571">
        <f t="shared" si="362"/>
        <v>1</v>
      </c>
      <c r="B4571" t="s">
        <v>9060</v>
      </c>
      <c r="C4571" t="s">
        <v>5268</v>
      </c>
      <c r="D4571" t="s">
        <v>268</v>
      </c>
      <c r="E4571" t="s">
        <v>17</v>
      </c>
      <c r="F4571" t="s">
        <v>11</v>
      </c>
      <c r="G4571">
        <v>93950</v>
      </c>
      <c r="H4571">
        <v>711087</v>
      </c>
      <c r="I4571">
        <v>36.628279999999997</v>
      </c>
      <c r="J4571">
        <v>-121.92962</v>
      </c>
      <c r="K4571" t="str">
        <f t="shared" ca="1" si="358"/>
        <v>ugly</v>
      </c>
      <c r="L4571" t="str">
        <f t="shared" ca="1" si="359"/>
        <v>fire</v>
      </c>
      <c r="M4571" t="str">
        <f t="shared" ca="1" si="361"/>
        <v>high</v>
      </c>
      <c r="N4571" t="str">
        <f t="shared" ca="1" si="361"/>
        <v>high</v>
      </c>
      <c r="O4571" t="str">
        <f t="shared" ca="1" si="361"/>
        <v>high</v>
      </c>
      <c r="P4571">
        <f t="shared" ca="1" si="360"/>
        <v>25</v>
      </c>
    </row>
    <row r="4572" spans="1:16" x14ac:dyDescent="0.2">
      <c r="A4572">
        <f t="shared" si="362"/>
        <v>2</v>
      </c>
      <c r="B4572" t="s">
        <v>9060</v>
      </c>
      <c r="C4572" t="s">
        <v>5269</v>
      </c>
      <c r="D4572" t="s">
        <v>784</v>
      </c>
      <c r="E4572" t="s">
        <v>17</v>
      </c>
      <c r="F4572" t="s">
        <v>11</v>
      </c>
      <c r="G4572">
        <v>93953</v>
      </c>
      <c r="H4572">
        <v>596172</v>
      </c>
      <c r="I4572">
        <v>36.590479999999999</v>
      </c>
      <c r="J4572">
        <v>-121.95338</v>
      </c>
      <c r="K4572" t="str">
        <f t="shared" ca="1" si="358"/>
        <v>good</v>
      </c>
      <c r="L4572" t="str">
        <f t="shared" ca="1" si="359"/>
        <v>wind</v>
      </c>
      <c r="M4572" t="str">
        <f t="shared" ca="1" si="361"/>
        <v>low</v>
      </c>
      <c r="N4572" t="str">
        <f t="shared" ca="1" si="361"/>
        <v>low</v>
      </c>
      <c r="O4572" t="str">
        <f t="shared" ca="1" si="361"/>
        <v>high</v>
      </c>
      <c r="P4572">
        <f t="shared" ca="1" si="360"/>
        <v>3</v>
      </c>
    </row>
    <row r="4573" spans="1:16" x14ac:dyDescent="0.2">
      <c r="A4573">
        <f t="shared" si="362"/>
        <v>3</v>
      </c>
      <c r="B4573" t="s">
        <v>9060</v>
      </c>
      <c r="C4573" t="s">
        <v>5270</v>
      </c>
      <c r="D4573" t="s">
        <v>44</v>
      </c>
      <c r="E4573" t="s">
        <v>17</v>
      </c>
      <c r="F4573" t="s">
        <v>11</v>
      </c>
      <c r="G4573">
        <v>93901</v>
      </c>
      <c r="H4573">
        <v>967628</v>
      </c>
      <c r="I4573">
        <v>36.667679999999997</v>
      </c>
      <c r="J4573">
        <v>-121.64958</v>
      </c>
      <c r="K4573" t="str">
        <f t="shared" ca="1" si="358"/>
        <v>ugly</v>
      </c>
      <c r="L4573" t="str">
        <f t="shared" ca="1" si="359"/>
        <v>fire</v>
      </c>
      <c r="M4573" t="str">
        <f t="shared" ca="1" si="361"/>
        <v>medium</v>
      </c>
      <c r="N4573" t="str">
        <f t="shared" ca="1" si="361"/>
        <v>low</v>
      </c>
      <c r="O4573" t="str">
        <f t="shared" ca="1" si="361"/>
        <v>medium</v>
      </c>
      <c r="P4573">
        <f t="shared" ca="1" si="360"/>
        <v>38</v>
      </c>
    </row>
    <row r="4574" spans="1:16" x14ac:dyDescent="0.2">
      <c r="A4574">
        <f t="shared" si="362"/>
        <v>1</v>
      </c>
      <c r="B4574" t="s">
        <v>9060</v>
      </c>
      <c r="C4574" t="s">
        <v>5271</v>
      </c>
      <c r="D4574" t="s">
        <v>44</v>
      </c>
      <c r="E4574" t="s">
        <v>17</v>
      </c>
      <c r="F4574" t="s">
        <v>11</v>
      </c>
      <c r="G4574">
        <v>93901</v>
      </c>
      <c r="H4574">
        <v>613201</v>
      </c>
      <c r="I4574">
        <v>36.669820000000001</v>
      </c>
      <c r="J4574">
        <v>-121.66330000000001</v>
      </c>
      <c r="K4574" t="str">
        <f t="shared" ca="1" si="358"/>
        <v>good</v>
      </c>
      <c r="L4574" t="str">
        <f t="shared" ca="1" si="359"/>
        <v>fire</v>
      </c>
      <c r="M4574" t="str">
        <f t="shared" ca="1" si="361"/>
        <v>minimal</v>
      </c>
      <c r="N4574" t="str">
        <f t="shared" ca="1" si="361"/>
        <v>medium</v>
      </c>
      <c r="O4574" t="str">
        <f t="shared" ca="1" si="361"/>
        <v>medium</v>
      </c>
      <c r="P4574">
        <f t="shared" ca="1" si="360"/>
        <v>4</v>
      </c>
    </row>
    <row r="4575" spans="1:16" x14ac:dyDescent="0.2">
      <c r="A4575">
        <f t="shared" si="362"/>
        <v>2</v>
      </c>
      <c r="B4575" t="s">
        <v>9060</v>
      </c>
      <c r="C4575" t="s">
        <v>5272</v>
      </c>
      <c r="D4575" t="s">
        <v>44</v>
      </c>
      <c r="E4575" t="s">
        <v>17</v>
      </c>
      <c r="F4575" t="s">
        <v>11</v>
      </c>
      <c r="G4575">
        <v>93950</v>
      </c>
      <c r="H4575">
        <v>909575</v>
      </c>
      <c r="I4575">
        <v>36.677950000000003</v>
      </c>
      <c r="J4575">
        <v>-121.65769</v>
      </c>
      <c r="K4575" t="str">
        <f t="shared" ca="1" si="358"/>
        <v>bad</v>
      </c>
      <c r="L4575" t="str">
        <f t="shared" ca="1" si="359"/>
        <v>fire</v>
      </c>
      <c r="M4575" t="str">
        <f t="shared" ca="1" si="361"/>
        <v>minimal</v>
      </c>
      <c r="N4575" t="str">
        <f t="shared" ca="1" si="361"/>
        <v>minimal</v>
      </c>
      <c r="O4575" t="str">
        <f t="shared" ca="1" si="361"/>
        <v>extreme</v>
      </c>
      <c r="P4575">
        <f t="shared" ca="1" si="360"/>
        <v>26</v>
      </c>
    </row>
    <row r="4576" spans="1:16" x14ac:dyDescent="0.2">
      <c r="A4576">
        <f t="shared" si="362"/>
        <v>3</v>
      </c>
      <c r="B4576" t="s">
        <v>9060</v>
      </c>
      <c r="C4576" t="s">
        <v>5273</v>
      </c>
      <c r="D4576" t="s">
        <v>44</v>
      </c>
      <c r="E4576" t="s">
        <v>17</v>
      </c>
      <c r="F4576" t="s">
        <v>11</v>
      </c>
      <c r="G4576">
        <v>93901</v>
      </c>
      <c r="H4576">
        <v>478267</v>
      </c>
      <c r="I4576">
        <v>36.666589999999999</v>
      </c>
      <c r="J4576">
        <v>-121.68395</v>
      </c>
      <c r="K4576" t="str">
        <f t="shared" ca="1" si="358"/>
        <v>good</v>
      </c>
      <c r="L4576" t="str">
        <f t="shared" ca="1" si="359"/>
        <v>fire</v>
      </c>
      <c r="M4576" t="str">
        <f t="shared" ca="1" si="361"/>
        <v>minimal</v>
      </c>
      <c r="N4576" t="str">
        <f t="shared" ca="1" si="361"/>
        <v>low</v>
      </c>
      <c r="O4576" t="str">
        <f t="shared" ca="1" si="361"/>
        <v>medium</v>
      </c>
      <c r="P4576">
        <f t="shared" ca="1" si="360"/>
        <v>12</v>
      </c>
    </row>
    <row r="4577" spans="1:16" x14ac:dyDescent="0.2">
      <c r="A4577">
        <f t="shared" si="362"/>
        <v>1</v>
      </c>
      <c r="B4577" t="s">
        <v>9060</v>
      </c>
      <c r="C4577" t="s">
        <v>5274</v>
      </c>
      <c r="D4577" t="s">
        <v>44</v>
      </c>
      <c r="E4577" t="s">
        <v>17</v>
      </c>
      <c r="F4577" t="s">
        <v>11</v>
      </c>
      <c r="G4577">
        <v>93906</v>
      </c>
      <c r="H4577">
        <v>504674</v>
      </c>
      <c r="I4577">
        <v>36.726280000000003</v>
      </c>
      <c r="J4577">
        <v>-121.64872</v>
      </c>
      <c r="K4577" t="str">
        <f t="shared" ca="1" si="358"/>
        <v>bad</v>
      </c>
      <c r="L4577" t="str">
        <f t="shared" ca="1" si="359"/>
        <v>wind</v>
      </c>
      <c r="M4577" t="str">
        <f t="shared" ca="1" si="361"/>
        <v>minimal</v>
      </c>
      <c r="N4577" t="str">
        <f t="shared" ca="1" si="361"/>
        <v>medium</v>
      </c>
      <c r="O4577" t="str">
        <f t="shared" ca="1" si="361"/>
        <v>medium</v>
      </c>
      <c r="P4577">
        <f t="shared" ca="1" si="360"/>
        <v>2</v>
      </c>
    </row>
    <row r="4578" spans="1:16" x14ac:dyDescent="0.2">
      <c r="A4578">
        <f t="shared" si="362"/>
        <v>2</v>
      </c>
      <c r="B4578" t="s">
        <v>9060</v>
      </c>
      <c r="C4578" t="s">
        <v>5275</v>
      </c>
      <c r="D4578" t="s">
        <v>44</v>
      </c>
      <c r="E4578" t="s">
        <v>17</v>
      </c>
      <c r="F4578" t="s">
        <v>11</v>
      </c>
      <c r="G4578">
        <v>93907</v>
      </c>
      <c r="H4578">
        <v>419914</v>
      </c>
      <c r="I4578">
        <v>36.691330000000001</v>
      </c>
      <c r="J4578">
        <v>-121.66227000000001</v>
      </c>
      <c r="K4578" t="str">
        <f t="shared" ca="1" si="358"/>
        <v>good</v>
      </c>
      <c r="L4578" t="str">
        <f t="shared" ca="1" si="359"/>
        <v>wind</v>
      </c>
      <c r="M4578" t="str">
        <f t="shared" ca="1" si="361"/>
        <v>extreme</v>
      </c>
      <c r="N4578" t="str">
        <f t="shared" ca="1" si="361"/>
        <v>high</v>
      </c>
      <c r="O4578" t="str">
        <f t="shared" ca="1" si="361"/>
        <v>minimal</v>
      </c>
      <c r="P4578">
        <f t="shared" ca="1" si="360"/>
        <v>1</v>
      </c>
    </row>
    <row r="4579" spans="1:16" x14ac:dyDescent="0.2">
      <c r="A4579">
        <f t="shared" si="362"/>
        <v>3</v>
      </c>
      <c r="B4579" t="s">
        <v>9060</v>
      </c>
      <c r="C4579" t="s">
        <v>5276</v>
      </c>
      <c r="D4579" t="s">
        <v>73</v>
      </c>
      <c r="E4579" t="s">
        <v>17</v>
      </c>
      <c r="F4579" t="s">
        <v>11</v>
      </c>
      <c r="G4579">
        <v>93923</v>
      </c>
      <c r="H4579">
        <v>1002475</v>
      </c>
      <c r="I4579">
        <v>36.562980000000003</v>
      </c>
      <c r="J4579">
        <v>-121.9165</v>
      </c>
      <c r="K4579" t="str">
        <f t="shared" ca="1" si="358"/>
        <v>bad</v>
      </c>
      <c r="L4579" t="str">
        <f t="shared" ca="1" si="359"/>
        <v>fire</v>
      </c>
      <c r="M4579" t="str">
        <f t="shared" ca="1" si="361"/>
        <v>medium</v>
      </c>
      <c r="N4579" t="str">
        <f t="shared" ca="1" si="361"/>
        <v>high</v>
      </c>
      <c r="O4579" t="str">
        <f t="shared" ca="1" si="361"/>
        <v>low</v>
      </c>
      <c r="P4579">
        <f t="shared" ca="1" si="360"/>
        <v>16</v>
      </c>
    </row>
    <row r="4580" spans="1:16" x14ac:dyDescent="0.2">
      <c r="A4580">
        <f t="shared" si="362"/>
        <v>1</v>
      </c>
      <c r="B4580" t="s">
        <v>9060</v>
      </c>
      <c r="C4580" t="s">
        <v>5277</v>
      </c>
      <c r="D4580" t="s">
        <v>73</v>
      </c>
      <c r="E4580" t="s">
        <v>17</v>
      </c>
      <c r="F4580" t="s">
        <v>11</v>
      </c>
      <c r="G4580">
        <v>93923</v>
      </c>
      <c r="H4580">
        <v>1006643</v>
      </c>
      <c r="I4580">
        <v>36.536749999999998</v>
      </c>
      <c r="J4580">
        <v>-121.87916</v>
      </c>
      <c r="K4580" t="str">
        <f t="shared" ca="1" si="358"/>
        <v>bad</v>
      </c>
      <c r="L4580" t="str">
        <f t="shared" ca="1" si="359"/>
        <v>smoke</v>
      </c>
      <c r="M4580" t="str">
        <f t="shared" ca="1" si="361"/>
        <v>high</v>
      </c>
      <c r="N4580" t="str">
        <f t="shared" ca="1" si="361"/>
        <v>medium</v>
      </c>
      <c r="O4580" t="str">
        <f t="shared" ca="1" si="361"/>
        <v>high</v>
      </c>
      <c r="P4580">
        <f t="shared" ca="1" si="360"/>
        <v>28</v>
      </c>
    </row>
    <row r="4581" spans="1:16" x14ac:dyDescent="0.2">
      <c r="A4581">
        <f t="shared" si="362"/>
        <v>2</v>
      </c>
      <c r="B4581" t="s">
        <v>9060</v>
      </c>
      <c r="C4581" t="s">
        <v>5278</v>
      </c>
      <c r="D4581" t="s">
        <v>73</v>
      </c>
      <c r="E4581" t="s">
        <v>17</v>
      </c>
      <c r="F4581" t="s">
        <v>11</v>
      </c>
      <c r="G4581">
        <v>93923</v>
      </c>
      <c r="H4581">
        <v>995064</v>
      </c>
      <c r="I4581">
        <v>36.543190000000003</v>
      </c>
      <c r="J4581">
        <v>-121.93055</v>
      </c>
      <c r="K4581" t="str">
        <f t="shared" ca="1" si="358"/>
        <v>bad</v>
      </c>
      <c r="L4581" t="str">
        <f t="shared" ca="1" si="359"/>
        <v>wind</v>
      </c>
      <c r="M4581" t="str">
        <f t="shared" ca="1" si="361"/>
        <v>low</v>
      </c>
      <c r="N4581" t="str">
        <f t="shared" ca="1" si="361"/>
        <v>low</v>
      </c>
      <c r="O4581" t="str">
        <f t="shared" ca="1" si="361"/>
        <v>high</v>
      </c>
      <c r="P4581">
        <f t="shared" ca="1" si="360"/>
        <v>2</v>
      </c>
    </row>
    <row r="4582" spans="1:16" x14ac:dyDescent="0.2">
      <c r="A4582">
        <f t="shared" si="362"/>
        <v>3</v>
      </c>
      <c r="B4582" t="s">
        <v>9060</v>
      </c>
      <c r="C4582" t="s">
        <v>5279</v>
      </c>
      <c r="D4582" t="s">
        <v>855</v>
      </c>
      <c r="E4582" t="s">
        <v>17</v>
      </c>
      <c r="F4582" t="s">
        <v>11</v>
      </c>
      <c r="G4582">
        <v>93924</v>
      </c>
      <c r="H4582">
        <v>710063</v>
      </c>
      <c r="I4582">
        <v>36.50488</v>
      </c>
      <c r="J4582">
        <v>-121.74965</v>
      </c>
      <c r="K4582" t="str">
        <f t="shared" ca="1" si="358"/>
        <v>good</v>
      </c>
      <c r="L4582" t="str">
        <f t="shared" ca="1" si="359"/>
        <v>smoke</v>
      </c>
      <c r="M4582" t="str">
        <f t="shared" ca="1" si="361"/>
        <v>high</v>
      </c>
      <c r="N4582" t="str">
        <f t="shared" ca="1" si="361"/>
        <v>minimal</v>
      </c>
      <c r="O4582" t="str">
        <f t="shared" ca="1" si="361"/>
        <v>low</v>
      </c>
      <c r="P4582">
        <f t="shared" ca="1" si="360"/>
        <v>17</v>
      </c>
    </row>
    <row r="4583" spans="1:16" x14ac:dyDescent="0.2">
      <c r="A4583">
        <f t="shared" si="362"/>
        <v>1</v>
      </c>
      <c r="B4583" t="s">
        <v>9060</v>
      </c>
      <c r="C4583" t="s">
        <v>5280</v>
      </c>
      <c r="D4583" t="s">
        <v>17</v>
      </c>
      <c r="E4583" t="s">
        <v>17</v>
      </c>
      <c r="F4583" t="s">
        <v>11</v>
      </c>
      <c r="G4583">
        <v>93940</v>
      </c>
      <c r="H4583">
        <v>965643</v>
      </c>
      <c r="I4583">
        <v>36.601990000000001</v>
      </c>
      <c r="J4583">
        <v>-121.89788</v>
      </c>
      <c r="K4583" t="str">
        <f t="shared" ca="1" si="358"/>
        <v>good</v>
      </c>
      <c r="L4583" t="str">
        <f t="shared" ca="1" si="359"/>
        <v>fire</v>
      </c>
      <c r="M4583" t="str">
        <f t="shared" ca="1" si="361"/>
        <v>low</v>
      </c>
      <c r="N4583" t="str">
        <f t="shared" ca="1" si="361"/>
        <v>low</v>
      </c>
      <c r="O4583" t="str">
        <f t="shared" ca="1" si="361"/>
        <v>minimal</v>
      </c>
      <c r="P4583">
        <f t="shared" ca="1" si="360"/>
        <v>8</v>
      </c>
    </row>
    <row r="4584" spans="1:16" x14ac:dyDescent="0.2">
      <c r="A4584">
        <f t="shared" si="362"/>
        <v>2</v>
      </c>
      <c r="B4584" t="s">
        <v>9060</v>
      </c>
      <c r="C4584" t="s">
        <v>5281</v>
      </c>
      <c r="D4584" t="s">
        <v>229</v>
      </c>
      <c r="E4584" t="s">
        <v>26</v>
      </c>
      <c r="F4584" t="s">
        <v>11</v>
      </c>
      <c r="G4584">
        <v>92024</v>
      </c>
      <c r="H4584">
        <v>728280</v>
      </c>
      <c r="I4584">
        <v>33.050328</v>
      </c>
      <c r="J4584">
        <v>-117.273129</v>
      </c>
      <c r="K4584" t="str">
        <f t="shared" ca="1" si="358"/>
        <v>ugly</v>
      </c>
      <c r="L4584" t="str">
        <f t="shared" ca="1" si="359"/>
        <v>fire</v>
      </c>
      <c r="M4584" t="str">
        <f t="shared" ca="1" si="361"/>
        <v>high</v>
      </c>
      <c r="N4584" t="str">
        <f t="shared" ca="1" si="361"/>
        <v>extreme</v>
      </c>
      <c r="O4584" t="str">
        <f t="shared" ca="1" si="361"/>
        <v>extreme</v>
      </c>
      <c r="P4584">
        <f t="shared" ca="1" si="360"/>
        <v>26</v>
      </c>
    </row>
    <row r="4585" spans="1:16" x14ac:dyDescent="0.2">
      <c r="A4585">
        <f t="shared" si="362"/>
        <v>3</v>
      </c>
      <c r="B4585" t="s">
        <v>9060</v>
      </c>
      <c r="C4585" t="s">
        <v>5282</v>
      </c>
      <c r="D4585" t="s">
        <v>229</v>
      </c>
      <c r="E4585" t="s">
        <v>26</v>
      </c>
      <c r="F4585" t="s">
        <v>11</v>
      </c>
      <c r="G4585">
        <v>92024</v>
      </c>
      <c r="H4585">
        <v>442450</v>
      </c>
      <c r="I4585">
        <v>33.054268</v>
      </c>
      <c r="J4585">
        <v>-117.297996</v>
      </c>
      <c r="K4585" t="str">
        <f t="shared" ca="1" si="358"/>
        <v>good</v>
      </c>
      <c r="L4585" t="str">
        <f t="shared" ca="1" si="359"/>
        <v>smoke</v>
      </c>
      <c r="M4585" t="str">
        <f t="shared" ca="1" si="361"/>
        <v>medium</v>
      </c>
      <c r="N4585" t="str">
        <f t="shared" ca="1" si="361"/>
        <v>minimal</v>
      </c>
      <c r="O4585" t="str">
        <f t="shared" ca="1" si="361"/>
        <v>high</v>
      </c>
      <c r="P4585">
        <f t="shared" ca="1" si="360"/>
        <v>9</v>
      </c>
    </row>
    <row r="4586" spans="1:16" x14ac:dyDescent="0.2">
      <c r="A4586">
        <f t="shared" si="362"/>
        <v>1</v>
      </c>
      <c r="B4586" t="s">
        <v>9060</v>
      </c>
      <c r="C4586" t="s">
        <v>5283</v>
      </c>
      <c r="D4586" t="s">
        <v>4885</v>
      </c>
      <c r="E4586" t="s">
        <v>17</v>
      </c>
      <c r="F4586" t="s">
        <v>11</v>
      </c>
      <c r="G4586">
        <v>93955</v>
      </c>
      <c r="H4586">
        <v>802314</v>
      </c>
      <c r="I4586">
        <v>36.605130000000003</v>
      </c>
      <c r="J4586">
        <v>-121.83861</v>
      </c>
      <c r="K4586" t="str">
        <f t="shared" ca="1" si="358"/>
        <v>good</v>
      </c>
      <c r="L4586" t="str">
        <f t="shared" ca="1" si="359"/>
        <v>fire</v>
      </c>
      <c r="M4586" t="str">
        <f t="shared" ca="1" si="361"/>
        <v>low</v>
      </c>
      <c r="N4586" t="str">
        <f t="shared" ca="1" si="361"/>
        <v>medium</v>
      </c>
      <c r="O4586" t="str">
        <f t="shared" ca="1" si="361"/>
        <v>medium</v>
      </c>
      <c r="P4586">
        <f t="shared" ca="1" si="360"/>
        <v>49</v>
      </c>
    </row>
    <row r="4587" spans="1:16" x14ac:dyDescent="0.2">
      <c r="A4587">
        <f t="shared" si="362"/>
        <v>2</v>
      </c>
      <c r="B4587" t="s">
        <v>9060</v>
      </c>
      <c r="C4587" t="s">
        <v>5284</v>
      </c>
      <c r="D4587" t="s">
        <v>4885</v>
      </c>
      <c r="E4587" t="s">
        <v>17</v>
      </c>
      <c r="F4587" t="s">
        <v>11</v>
      </c>
      <c r="G4587">
        <v>93955</v>
      </c>
      <c r="H4587">
        <v>457066</v>
      </c>
      <c r="I4587">
        <v>36.612960000000001</v>
      </c>
      <c r="J4587">
        <v>-121.83311</v>
      </c>
      <c r="K4587" t="str">
        <f t="shared" ca="1" si="358"/>
        <v>bad</v>
      </c>
      <c r="L4587" t="str">
        <f t="shared" ca="1" si="359"/>
        <v>smoke</v>
      </c>
      <c r="M4587" t="str">
        <f t="shared" ca="1" si="361"/>
        <v>low</v>
      </c>
      <c r="N4587" t="str">
        <f t="shared" ca="1" si="361"/>
        <v>medium</v>
      </c>
      <c r="O4587" t="str">
        <f t="shared" ca="1" si="361"/>
        <v>low</v>
      </c>
      <c r="P4587">
        <f t="shared" ca="1" si="360"/>
        <v>15</v>
      </c>
    </row>
    <row r="4588" spans="1:16" x14ac:dyDescent="0.2">
      <c r="A4588">
        <f t="shared" si="362"/>
        <v>3</v>
      </c>
      <c r="B4588" t="s">
        <v>9060</v>
      </c>
      <c r="C4588" t="s">
        <v>5285</v>
      </c>
      <c r="D4588" t="s">
        <v>4885</v>
      </c>
      <c r="E4588" t="s">
        <v>17</v>
      </c>
      <c r="F4588" t="s">
        <v>11</v>
      </c>
      <c r="G4588">
        <v>93955</v>
      </c>
      <c r="H4588">
        <v>730844</v>
      </c>
      <c r="I4588">
        <v>36.61327</v>
      </c>
      <c r="J4588">
        <v>-121.83694</v>
      </c>
      <c r="K4588" t="str">
        <f t="shared" ca="1" si="358"/>
        <v>bad</v>
      </c>
      <c r="L4588" t="str">
        <f t="shared" ca="1" si="359"/>
        <v>smoke</v>
      </c>
      <c r="M4588" t="str">
        <f t="shared" ca="1" si="361"/>
        <v>medium</v>
      </c>
      <c r="N4588" t="str">
        <f t="shared" ca="1" si="361"/>
        <v>high</v>
      </c>
      <c r="O4588" t="str">
        <f t="shared" ca="1" si="361"/>
        <v>medium</v>
      </c>
      <c r="P4588">
        <f t="shared" ca="1" si="360"/>
        <v>28</v>
      </c>
    </row>
    <row r="4589" spans="1:16" x14ac:dyDescent="0.2">
      <c r="A4589">
        <f t="shared" si="362"/>
        <v>1</v>
      </c>
      <c r="B4589" t="s">
        <v>9060</v>
      </c>
      <c r="C4589" t="s">
        <v>5286</v>
      </c>
      <c r="D4589" t="s">
        <v>857</v>
      </c>
      <c r="E4589" t="s">
        <v>79</v>
      </c>
      <c r="F4589" t="s">
        <v>11</v>
      </c>
      <c r="G4589">
        <v>95076</v>
      </c>
      <c r="H4589">
        <v>768315</v>
      </c>
      <c r="I4589">
        <v>36.856540000000003</v>
      </c>
      <c r="J4589">
        <v>-121.70404000000001</v>
      </c>
      <c r="K4589" t="str">
        <f t="shared" ca="1" si="358"/>
        <v>good</v>
      </c>
      <c r="L4589" t="str">
        <f t="shared" ca="1" si="359"/>
        <v>wind</v>
      </c>
      <c r="M4589" t="str">
        <f t="shared" ca="1" si="361"/>
        <v>minimal</v>
      </c>
      <c r="N4589" t="str">
        <f t="shared" ca="1" si="361"/>
        <v>low</v>
      </c>
      <c r="O4589" t="str">
        <f t="shared" ca="1" si="361"/>
        <v>minimal</v>
      </c>
      <c r="P4589">
        <f t="shared" ca="1" si="360"/>
        <v>33</v>
      </c>
    </row>
    <row r="4590" spans="1:16" x14ac:dyDescent="0.2">
      <c r="A4590">
        <f t="shared" si="362"/>
        <v>2</v>
      </c>
      <c r="B4590" t="s">
        <v>9060</v>
      </c>
      <c r="C4590" t="s">
        <v>5287</v>
      </c>
      <c r="D4590" t="s">
        <v>184</v>
      </c>
      <c r="E4590" t="s">
        <v>184</v>
      </c>
      <c r="F4590" t="s">
        <v>11</v>
      </c>
      <c r="G4590">
        <v>93101</v>
      </c>
      <c r="H4590">
        <v>543498</v>
      </c>
      <c r="I4590">
        <v>34.42651</v>
      </c>
      <c r="J4590">
        <v>-119.70004</v>
      </c>
      <c r="K4590" t="str">
        <f t="shared" ca="1" si="358"/>
        <v>bad</v>
      </c>
      <c r="L4590" t="str">
        <f t="shared" ca="1" si="359"/>
        <v>fire</v>
      </c>
      <c r="M4590" t="str">
        <f t="shared" ca="1" si="361"/>
        <v>minimal</v>
      </c>
      <c r="N4590" t="str">
        <f t="shared" ca="1" si="361"/>
        <v>low</v>
      </c>
      <c r="O4590" t="str">
        <f t="shared" ca="1" si="361"/>
        <v>high</v>
      </c>
      <c r="P4590">
        <f t="shared" ca="1" si="360"/>
        <v>24</v>
      </c>
    </row>
    <row r="4591" spans="1:16" x14ac:dyDescent="0.2">
      <c r="A4591">
        <f t="shared" si="362"/>
        <v>3</v>
      </c>
      <c r="B4591" t="s">
        <v>9060</v>
      </c>
      <c r="C4591" t="s">
        <v>5288</v>
      </c>
      <c r="D4591" t="s">
        <v>184</v>
      </c>
      <c r="E4591" t="s">
        <v>184</v>
      </c>
      <c r="F4591" t="s">
        <v>11</v>
      </c>
      <c r="G4591">
        <v>93101</v>
      </c>
      <c r="H4591">
        <v>1043890</v>
      </c>
      <c r="I4591">
        <v>34.412469999999999</v>
      </c>
      <c r="J4591">
        <v>-119.69368</v>
      </c>
      <c r="K4591" t="str">
        <f t="shared" ca="1" si="358"/>
        <v>good</v>
      </c>
      <c r="L4591" t="str">
        <f t="shared" ca="1" si="359"/>
        <v>smoke</v>
      </c>
      <c r="M4591" t="str">
        <f t="shared" ca="1" si="361"/>
        <v>extreme</v>
      </c>
      <c r="N4591" t="str">
        <f t="shared" ca="1" si="361"/>
        <v>minimal</v>
      </c>
      <c r="O4591" t="str">
        <f t="shared" ca="1" si="361"/>
        <v>extreme</v>
      </c>
      <c r="P4591">
        <f t="shared" ca="1" si="360"/>
        <v>47</v>
      </c>
    </row>
    <row r="4592" spans="1:16" x14ac:dyDescent="0.2">
      <c r="A4592">
        <f t="shared" si="362"/>
        <v>1</v>
      </c>
      <c r="B4592" t="s">
        <v>9060</v>
      </c>
      <c r="C4592" t="s">
        <v>5289</v>
      </c>
      <c r="D4592" t="s">
        <v>184</v>
      </c>
      <c r="E4592" t="s">
        <v>184</v>
      </c>
      <c r="F4592" t="s">
        <v>11</v>
      </c>
      <c r="G4592">
        <v>93108</v>
      </c>
      <c r="H4592">
        <v>833600</v>
      </c>
      <c r="I4592">
        <v>34.430459999999997</v>
      </c>
      <c r="J4592">
        <v>-119.67522</v>
      </c>
      <c r="K4592" t="str">
        <f t="shared" ca="1" si="358"/>
        <v>bad</v>
      </c>
      <c r="L4592" t="str">
        <f t="shared" ca="1" si="359"/>
        <v>smoke</v>
      </c>
      <c r="M4592" t="str">
        <f t="shared" ca="1" si="361"/>
        <v>minimal</v>
      </c>
      <c r="N4592" t="str">
        <f t="shared" ca="1" si="361"/>
        <v>minimal</v>
      </c>
      <c r="O4592" t="str">
        <f t="shared" ca="1" si="361"/>
        <v>medium</v>
      </c>
      <c r="P4592">
        <f t="shared" ca="1" si="360"/>
        <v>19</v>
      </c>
    </row>
    <row r="4593" spans="1:16" x14ac:dyDescent="0.2">
      <c r="A4593">
        <f t="shared" si="362"/>
        <v>2</v>
      </c>
      <c r="B4593" t="s">
        <v>9060</v>
      </c>
      <c r="C4593" t="s">
        <v>5290</v>
      </c>
      <c r="D4593" t="s">
        <v>184</v>
      </c>
      <c r="E4593" t="s">
        <v>184</v>
      </c>
      <c r="F4593" t="s">
        <v>11</v>
      </c>
      <c r="G4593">
        <v>93108</v>
      </c>
      <c r="H4593">
        <v>738948</v>
      </c>
      <c r="I4593">
        <v>34.419289999999997</v>
      </c>
      <c r="J4593">
        <v>-119.64525</v>
      </c>
      <c r="K4593" t="str">
        <f t="shared" ca="1" si="358"/>
        <v>bad</v>
      </c>
      <c r="L4593" t="str">
        <f t="shared" ca="1" si="359"/>
        <v>smoke</v>
      </c>
      <c r="M4593" t="str">
        <f t="shared" ca="1" si="361"/>
        <v>high</v>
      </c>
      <c r="N4593" t="str">
        <f t="shared" ca="1" si="361"/>
        <v>extreme</v>
      </c>
      <c r="O4593" t="str">
        <f t="shared" ca="1" si="361"/>
        <v>medium</v>
      </c>
      <c r="P4593">
        <f t="shared" ca="1" si="360"/>
        <v>14</v>
      </c>
    </row>
    <row r="4594" spans="1:16" x14ac:dyDescent="0.2">
      <c r="A4594">
        <f t="shared" si="362"/>
        <v>3</v>
      </c>
      <c r="B4594" t="s">
        <v>9060</v>
      </c>
      <c r="C4594" t="s">
        <v>5291</v>
      </c>
      <c r="D4594" t="s">
        <v>184</v>
      </c>
      <c r="E4594" t="s">
        <v>184</v>
      </c>
      <c r="F4594" t="s">
        <v>11</v>
      </c>
      <c r="G4594">
        <v>93108</v>
      </c>
      <c r="H4594">
        <v>635008</v>
      </c>
      <c r="I4594">
        <v>34.429859999999998</v>
      </c>
      <c r="J4594">
        <v>-119.64121</v>
      </c>
      <c r="K4594" t="str">
        <f t="shared" ca="1" si="358"/>
        <v>good</v>
      </c>
      <c r="L4594" t="str">
        <f t="shared" ca="1" si="359"/>
        <v>wind</v>
      </c>
      <c r="M4594" t="str">
        <f t="shared" ca="1" si="361"/>
        <v>low</v>
      </c>
      <c r="N4594" t="str">
        <f t="shared" ca="1" si="361"/>
        <v>medium</v>
      </c>
      <c r="O4594" t="str">
        <f t="shared" ca="1" si="361"/>
        <v>low</v>
      </c>
      <c r="P4594">
        <f t="shared" ca="1" si="360"/>
        <v>27</v>
      </c>
    </row>
    <row r="4595" spans="1:16" x14ac:dyDescent="0.2">
      <c r="A4595">
        <f t="shared" si="362"/>
        <v>1</v>
      </c>
      <c r="B4595" t="s">
        <v>9060</v>
      </c>
      <c r="C4595" t="s">
        <v>5292</v>
      </c>
      <c r="D4595" t="s">
        <v>731</v>
      </c>
      <c r="E4595" t="s">
        <v>28</v>
      </c>
      <c r="F4595" t="s">
        <v>11</v>
      </c>
      <c r="G4595">
        <v>94574</v>
      </c>
      <c r="H4595">
        <v>2206929</v>
      </c>
      <c r="I4595">
        <v>38.514749999999999</v>
      </c>
      <c r="J4595">
        <v>-122.45426999999999</v>
      </c>
      <c r="K4595" t="str">
        <f t="shared" ca="1" si="358"/>
        <v>bad</v>
      </c>
      <c r="L4595" t="str">
        <f t="shared" ca="1" si="359"/>
        <v>smoke</v>
      </c>
      <c r="M4595" t="str">
        <f t="shared" ca="1" si="361"/>
        <v>extreme</v>
      </c>
      <c r="N4595" t="str">
        <f t="shared" ca="1" si="361"/>
        <v>low</v>
      </c>
      <c r="O4595" t="str">
        <f t="shared" ca="1" si="361"/>
        <v>high</v>
      </c>
      <c r="P4595">
        <f t="shared" ca="1" si="360"/>
        <v>28</v>
      </c>
    </row>
    <row r="4596" spans="1:16" x14ac:dyDescent="0.2">
      <c r="A4596">
        <f t="shared" si="362"/>
        <v>2</v>
      </c>
      <c r="B4596" t="s">
        <v>9060</v>
      </c>
      <c r="C4596" t="s">
        <v>5293</v>
      </c>
      <c r="D4596" t="s">
        <v>184</v>
      </c>
      <c r="E4596" t="s">
        <v>184</v>
      </c>
      <c r="F4596" t="s">
        <v>11</v>
      </c>
      <c r="G4596">
        <v>93108</v>
      </c>
      <c r="H4596">
        <v>523804</v>
      </c>
      <c r="I4596">
        <v>34.429989999999997</v>
      </c>
      <c r="J4596">
        <v>-119.64122999999999</v>
      </c>
      <c r="K4596" t="str">
        <f t="shared" ca="1" si="358"/>
        <v>ugly</v>
      </c>
      <c r="L4596" t="str">
        <f t="shared" ca="1" si="359"/>
        <v>fire</v>
      </c>
      <c r="M4596" t="str">
        <f t="shared" ca="1" si="361"/>
        <v>minimal</v>
      </c>
      <c r="N4596" t="str">
        <f t="shared" ca="1" si="361"/>
        <v>low</v>
      </c>
      <c r="O4596" t="str">
        <f t="shared" ca="1" si="361"/>
        <v>extreme</v>
      </c>
      <c r="P4596">
        <f t="shared" ca="1" si="360"/>
        <v>26</v>
      </c>
    </row>
    <row r="4597" spans="1:16" x14ac:dyDescent="0.2">
      <c r="A4597">
        <f t="shared" si="362"/>
        <v>3</v>
      </c>
      <c r="B4597" t="s">
        <v>9060</v>
      </c>
      <c r="C4597" t="s">
        <v>5294</v>
      </c>
      <c r="D4597" t="s">
        <v>184</v>
      </c>
      <c r="E4597" t="s">
        <v>184</v>
      </c>
      <c r="F4597" t="s">
        <v>11</v>
      </c>
      <c r="G4597">
        <v>93108</v>
      </c>
      <c r="H4597">
        <v>624609</v>
      </c>
      <c r="I4597">
        <v>34.441200000000002</v>
      </c>
      <c r="J4597">
        <v>-119.64252999999999</v>
      </c>
      <c r="K4597" t="str">
        <f t="shared" ca="1" si="358"/>
        <v>bad</v>
      </c>
      <c r="L4597" t="str">
        <f t="shared" ca="1" si="359"/>
        <v>wind</v>
      </c>
      <c r="M4597" t="str">
        <f t="shared" ca="1" si="361"/>
        <v>high</v>
      </c>
      <c r="N4597" t="str">
        <f t="shared" ca="1" si="361"/>
        <v>high</v>
      </c>
      <c r="O4597" t="str">
        <f t="shared" ca="1" si="361"/>
        <v>high</v>
      </c>
      <c r="P4597">
        <f t="shared" ca="1" si="360"/>
        <v>43</v>
      </c>
    </row>
    <row r="4598" spans="1:16" x14ac:dyDescent="0.2">
      <c r="A4598">
        <f t="shared" si="362"/>
        <v>1</v>
      </c>
      <c r="B4598" t="s">
        <v>9060</v>
      </c>
      <c r="C4598" t="s">
        <v>5295</v>
      </c>
      <c r="D4598" t="s">
        <v>5296</v>
      </c>
      <c r="E4598" t="s">
        <v>184</v>
      </c>
      <c r="F4598" t="s">
        <v>11</v>
      </c>
      <c r="G4598">
        <v>93108</v>
      </c>
      <c r="H4598">
        <v>802631</v>
      </c>
      <c r="I4598">
        <v>34.435479999999998</v>
      </c>
      <c r="J4598">
        <v>-119.6131</v>
      </c>
      <c r="K4598" t="str">
        <f t="shared" ca="1" si="358"/>
        <v>ugly</v>
      </c>
      <c r="L4598" t="str">
        <f t="shared" ca="1" si="359"/>
        <v>smoke</v>
      </c>
      <c r="M4598" t="str">
        <f t="shared" ca="1" si="361"/>
        <v>extreme</v>
      </c>
      <c r="N4598" t="str">
        <f t="shared" ca="1" si="361"/>
        <v>medium</v>
      </c>
      <c r="O4598" t="str">
        <f t="shared" ca="1" si="361"/>
        <v>high</v>
      </c>
      <c r="P4598">
        <f t="shared" ca="1" si="360"/>
        <v>19</v>
      </c>
    </row>
    <row r="4599" spans="1:16" x14ac:dyDescent="0.2">
      <c r="A4599">
        <f t="shared" si="362"/>
        <v>2</v>
      </c>
      <c r="B4599" t="s">
        <v>9060</v>
      </c>
      <c r="C4599" t="s">
        <v>5297</v>
      </c>
      <c r="D4599" t="s">
        <v>5296</v>
      </c>
      <c r="E4599" t="s">
        <v>184</v>
      </c>
      <c r="F4599" t="s">
        <v>11</v>
      </c>
      <c r="G4599">
        <v>93108</v>
      </c>
      <c r="H4599">
        <v>528968</v>
      </c>
      <c r="I4599">
        <v>34.422559999999997</v>
      </c>
      <c r="J4599">
        <v>-119.61591</v>
      </c>
      <c r="K4599" t="str">
        <f t="shared" ca="1" si="358"/>
        <v>good</v>
      </c>
      <c r="L4599" t="str">
        <f t="shared" ca="1" si="359"/>
        <v>smoke</v>
      </c>
      <c r="M4599" t="str">
        <f t="shared" ca="1" si="361"/>
        <v>extreme</v>
      </c>
      <c r="N4599" t="str">
        <f t="shared" ca="1" si="361"/>
        <v>low</v>
      </c>
      <c r="O4599" t="str">
        <f t="shared" ca="1" si="361"/>
        <v>extreme</v>
      </c>
      <c r="P4599">
        <f t="shared" ca="1" si="360"/>
        <v>46</v>
      </c>
    </row>
    <row r="4600" spans="1:16" x14ac:dyDescent="0.2">
      <c r="A4600">
        <f t="shared" si="362"/>
        <v>3</v>
      </c>
      <c r="B4600" t="s">
        <v>9060</v>
      </c>
      <c r="C4600" t="s">
        <v>5298</v>
      </c>
      <c r="D4600" t="s">
        <v>184</v>
      </c>
      <c r="E4600" t="s">
        <v>184</v>
      </c>
      <c r="F4600" t="s">
        <v>11</v>
      </c>
      <c r="G4600">
        <v>93109</v>
      </c>
      <c r="H4600">
        <v>944698</v>
      </c>
      <c r="I4600">
        <v>34.398539999999997</v>
      </c>
      <c r="J4600">
        <v>-119.70734</v>
      </c>
      <c r="K4600" t="str">
        <f t="shared" ca="1" si="358"/>
        <v>ugly</v>
      </c>
      <c r="L4600" t="str">
        <f t="shared" ca="1" si="359"/>
        <v>smoke</v>
      </c>
      <c r="M4600" t="str">
        <f t="shared" ca="1" si="361"/>
        <v>medium</v>
      </c>
      <c r="N4600" t="str">
        <f t="shared" ca="1" si="361"/>
        <v>medium</v>
      </c>
      <c r="O4600" t="str">
        <f t="shared" ca="1" si="361"/>
        <v>medium</v>
      </c>
      <c r="P4600">
        <f t="shared" ca="1" si="360"/>
        <v>18</v>
      </c>
    </row>
    <row r="4601" spans="1:16" x14ac:dyDescent="0.2">
      <c r="A4601">
        <f t="shared" si="362"/>
        <v>1</v>
      </c>
      <c r="B4601" t="s">
        <v>9060</v>
      </c>
      <c r="C4601" t="s">
        <v>5299</v>
      </c>
      <c r="D4601" t="s">
        <v>184</v>
      </c>
      <c r="E4601" t="s">
        <v>184</v>
      </c>
      <c r="F4601" t="s">
        <v>11</v>
      </c>
      <c r="G4601">
        <v>93109</v>
      </c>
      <c r="H4601">
        <v>958159</v>
      </c>
      <c r="I4601">
        <v>34.398719999999997</v>
      </c>
      <c r="J4601">
        <v>-119.71114</v>
      </c>
      <c r="K4601" t="str">
        <f t="shared" ca="1" si="358"/>
        <v>ugly</v>
      </c>
      <c r="L4601" t="str">
        <f t="shared" ca="1" si="359"/>
        <v>fire</v>
      </c>
      <c r="M4601" t="str">
        <f t="shared" ca="1" si="361"/>
        <v>extreme</v>
      </c>
      <c r="N4601" t="str">
        <f t="shared" ca="1" si="361"/>
        <v>minimal</v>
      </c>
      <c r="O4601" t="str">
        <f t="shared" ca="1" si="361"/>
        <v>minimal</v>
      </c>
      <c r="P4601">
        <f t="shared" ca="1" si="360"/>
        <v>39</v>
      </c>
    </row>
    <row r="4602" spans="1:16" x14ac:dyDescent="0.2">
      <c r="A4602">
        <f t="shared" si="362"/>
        <v>2</v>
      </c>
      <c r="B4602" t="s">
        <v>9060</v>
      </c>
      <c r="C4602" t="s">
        <v>5300</v>
      </c>
      <c r="D4602" t="s">
        <v>184</v>
      </c>
      <c r="E4602" t="s">
        <v>184</v>
      </c>
      <c r="F4602" t="s">
        <v>11</v>
      </c>
      <c r="G4602">
        <v>93110</v>
      </c>
      <c r="H4602">
        <v>936496</v>
      </c>
      <c r="I4602">
        <v>34.44764</v>
      </c>
      <c r="J4602">
        <v>-119.74504</v>
      </c>
      <c r="K4602" t="str">
        <f t="shared" ca="1" si="358"/>
        <v>good</v>
      </c>
      <c r="L4602" t="str">
        <f t="shared" ca="1" si="359"/>
        <v>fire</v>
      </c>
      <c r="M4602" t="str">
        <f t="shared" ca="1" si="361"/>
        <v>minimal</v>
      </c>
      <c r="N4602" t="str">
        <f t="shared" ca="1" si="361"/>
        <v>high</v>
      </c>
      <c r="O4602" t="str">
        <f t="shared" ca="1" si="361"/>
        <v>low</v>
      </c>
      <c r="P4602">
        <f t="shared" ca="1" si="360"/>
        <v>6</v>
      </c>
    </row>
    <row r="4603" spans="1:16" x14ac:dyDescent="0.2">
      <c r="A4603">
        <f t="shared" si="362"/>
        <v>3</v>
      </c>
      <c r="B4603" t="s">
        <v>9060</v>
      </c>
      <c r="C4603" t="s">
        <v>5301</v>
      </c>
      <c r="D4603" t="s">
        <v>184</v>
      </c>
      <c r="E4603" t="s">
        <v>184</v>
      </c>
      <c r="F4603" t="s">
        <v>11</v>
      </c>
      <c r="G4603">
        <v>93110</v>
      </c>
      <c r="H4603">
        <v>822550</v>
      </c>
      <c r="I4603">
        <v>34.446260000000002</v>
      </c>
      <c r="J4603">
        <v>-119.74590000000001</v>
      </c>
      <c r="K4603" t="str">
        <f t="shared" ca="1" si="358"/>
        <v>bad</v>
      </c>
      <c r="L4603" t="str">
        <f t="shared" ca="1" si="359"/>
        <v>smoke</v>
      </c>
      <c r="M4603" t="str">
        <f t="shared" ca="1" si="361"/>
        <v>extreme</v>
      </c>
      <c r="N4603" t="str">
        <f t="shared" ca="1" si="361"/>
        <v>medium</v>
      </c>
      <c r="O4603" t="str">
        <f t="shared" ca="1" si="361"/>
        <v>high</v>
      </c>
      <c r="P4603">
        <f t="shared" ca="1" si="360"/>
        <v>44</v>
      </c>
    </row>
    <row r="4604" spans="1:16" x14ac:dyDescent="0.2">
      <c r="A4604">
        <f t="shared" si="362"/>
        <v>1</v>
      </c>
      <c r="B4604" t="s">
        <v>9060</v>
      </c>
      <c r="C4604" t="s">
        <v>5302</v>
      </c>
      <c r="D4604" t="s">
        <v>184</v>
      </c>
      <c r="E4604" t="s">
        <v>184</v>
      </c>
      <c r="F4604" t="s">
        <v>11</v>
      </c>
      <c r="G4604">
        <v>93111</v>
      </c>
      <c r="H4604">
        <v>842042</v>
      </c>
      <c r="I4604">
        <v>34.447749999999999</v>
      </c>
      <c r="J4604">
        <v>-119.79575</v>
      </c>
      <c r="K4604" t="str">
        <f t="shared" ca="1" si="358"/>
        <v>good</v>
      </c>
      <c r="L4604" t="str">
        <f t="shared" ca="1" si="359"/>
        <v>wind</v>
      </c>
      <c r="M4604" t="str">
        <f t="shared" ca="1" si="361"/>
        <v>minimal</v>
      </c>
      <c r="N4604" t="str">
        <f t="shared" ca="1" si="361"/>
        <v>low</v>
      </c>
      <c r="O4604" t="str">
        <f t="shared" ca="1" si="361"/>
        <v>low</v>
      </c>
      <c r="P4604">
        <f t="shared" ca="1" si="360"/>
        <v>47</v>
      </c>
    </row>
    <row r="4605" spans="1:16" x14ac:dyDescent="0.2">
      <c r="A4605">
        <f t="shared" si="362"/>
        <v>2</v>
      </c>
      <c r="B4605" t="s">
        <v>9060</v>
      </c>
      <c r="C4605" t="s">
        <v>5303</v>
      </c>
      <c r="D4605" t="s">
        <v>279</v>
      </c>
      <c r="E4605" t="s">
        <v>184</v>
      </c>
      <c r="F4605" t="s">
        <v>11</v>
      </c>
      <c r="G4605">
        <v>93117</v>
      </c>
      <c r="H4605">
        <v>931282</v>
      </c>
      <c r="I4605">
        <v>34.433109999999999</v>
      </c>
      <c r="J4605">
        <v>-119.82177</v>
      </c>
      <c r="K4605" t="str">
        <f t="shared" ca="1" si="358"/>
        <v>good</v>
      </c>
      <c r="L4605" t="str">
        <f t="shared" ca="1" si="359"/>
        <v>fire</v>
      </c>
      <c r="M4605" t="str">
        <f t="shared" ca="1" si="361"/>
        <v>extreme</v>
      </c>
      <c r="N4605" t="str">
        <f t="shared" ca="1" si="361"/>
        <v>high</v>
      </c>
      <c r="O4605" t="str">
        <f t="shared" ca="1" si="361"/>
        <v>high</v>
      </c>
      <c r="P4605">
        <f t="shared" ca="1" si="360"/>
        <v>9</v>
      </c>
    </row>
    <row r="4606" spans="1:16" x14ac:dyDescent="0.2">
      <c r="A4606">
        <f t="shared" si="362"/>
        <v>3</v>
      </c>
      <c r="B4606" t="s">
        <v>9060</v>
      </c>
      <c r="C4606" t="s">
        <v>5304</v>
      </c>
      <c r="D4606" t="s">
        <v>529</v>
      </c>
      <c r="E4606" t="s">
        <v>184</v>
      </c>
      <c r="F4606" t="s">
        <v>11</v>
      </c>
      <c r="G4606">
        <v>93455</v>
      </c>
      <c r="H4606">
        <v>931065</v>
      </c>
      <c r="I4606">
        <v>34.890120000000003</v>
      </c>
      <c r="J4606">
        <v>-120.43127</v>
      </c>
      <c r="K4606" t="str">
        <f t="shared" ca="1" si="358"/>
        <v>ugly</v>
      </c>
      <c r="L4606" t="str">
        <f t="shared" ca="1" si="359"/>
        <v>fire</v>
      </c>
      <c r="M4606" t="str">
        <f t="shared" ca="1" si="361"/>
        <v>extreme</v>
      </c>
      <c r="N4606" t="str">
        <f t="shared" ca="1" si="361"/>
        <v>extreme</v>
      </c>
      <c r="O4606" t="str">
        <f t="shared" ca="1" si="361"/>
        <v>extreme</v>
      </c>
      <c r="P4606">
        <f t="shared" ca="1" si="360"/>
        <v>5</v>
      </c>
    </row>
    <row r="4607" spans="1:16" x14ac:dyDescent="0.2">
      <c r="A4607">
        <f t="shared" si="362"/>
        <v>1</v>
      </c>
      <c r="B4607" t="s">
        <v>9060</v>
      </c>
      <c r="C4607" t="s">
        <v>5305</v>
      </c>
      <c r="D4607" t="s">
        <v>183</v>
      </c>
      <c r="E4607" t="s">
        <v>184</v>
      </c>
      <c r="F4607" t="s">
        <v>11</v>
      </c>
      <c r="G4607">
        <v>93463</v>
      </c>
      <c r="H4607">
        <v>779346</v>
      </c>
      <c r="I4607">
        <v>34.601689999999998</v>
      </c>
      <c r="J4607">
        <v>-120.12233000000001</v>
      </c>
      <c r="K4607" t="str">
        <f t="shared" ca="1" si="358"/>
        <v>good</v>
      </c>
      <c r="L4607" t="str">
        <f t="shared" ca="1" si="359"/>
        <v>smoke</v>
      </c>
      <c r="M4607" t="str">
        <f t="shared" ca="1" si="361"/>
        <v>high</v>
      </c>
      <c r="N4607" t="str">
        <f t="shared" ca="1" si="361"/>
        <v>high</v>
      </c>
      <c r="O4607" t="str">
        <f t="shared" ca="1" si="361"/>
        <v>extreme</v>
      </c>
      <c r="P4607">
        <f t="shared" ca="1" si="360"/>
        <v>42</v>
      </c>
    </row>
    <row r="4608" spans="1:16" x14ac:dyDescent="0.2">
      <c r="A4608">
        <f t="shared" si="362"/>
        <v>2</v>
      </c>
      <c r="B4608" t="s">
        <v>9060</v>
      </c>
      <c r="C4608" t="s">
        <v>5306</v>
      </c>
      <c r="D4608" t="s">
        <v>183</v>
      </c>
      <c r="E4608" t="s">
        <v>184</v>
      </c>
      <c r="F4608" t="s">
        <v>11</v>
      </c>
      <c r="G4608">
        <v>93463</v>
      </c>
      <c r="H4608">
        <v>401883</v>
      </c>
      <c r="I4608">
        <v>34.602269999999997</v>
      </c>
      <c r="J4608">
        <v>-120.11706</v>
      </c>
      <c r="K4608" t="str">
        <f t="shared" ca="1" si="358"/>
        <v>bad</v>
      </c>
      <c r="L4608" t="str">
        <f t="shared" ca="1" si="359"/>
        <v>wind</v>
      </c>
      <c r="M4608" t="str">
        <f t="shared" ca="1" si="361"/>
        <v>minimal</v>
      </c>
      <c r="N4608" t="str">
        <f t="shared" ca="1" si="361"/>
        <v>low</v>
      </c>
      <c r="O4608" t="str">
        <f t="shared" ca="1" si="361"/>
        <v>extreme</v>
      </c>
      <c r="P4608">
        <f t="shared" ca="1" si="360"/>
        <v>2</v>
      </c>
    </row>
    <row r="4609" spans="1:16" x14ac:dyDescent="0.2">
      <c r="A4609">
        <f t="shared" si="362"/>
        <v>3</v>
      </c>
      <c r="B4609" t="s">
        <v>9060</v>
      </c>
      <c r="C4609" t="s">
        <v>5307</v>
      </c>
      <c r="D4609" t="s">
        <v>2435</v>
      </c>
      <c r="E4609" t="s">
        <v>58</v>
      </c>
      <c r="F4609" t="s">
        <v>11</v>
      </c>
      <c r="G4609">
        <v>95412</v>
      </c>
      <c r="H4609">
        <v>929738</v>
      </c>
      <c r="I4609">
        <v>38.745620000000002</v>
      </c>
      <c r="J4609">
        <v>-123.51107</v>
      </c>
      <c r="K4609" t="str">
        <f t="shared" ca="1" si="358"/>
        <v>good</v>
      </c>
      <c r="L4609" t="str">
        <f t="shared" ca="1" si="359"/>
        <v>wind</v>
      </c>
      <c r="M4609" t="str">
        <f t="shared" ca="1" si="361"/>
        <v>high</v>
      </c>
      <c r="N4609" t="str">
        <f t="shared" ca="1" si="361"/>
        <v>high</v>
      </c>
      <c r="O4609" t="str">
        <f t="shared" ca="1" si="361"/>
        <v>high</v>
      </c>
      <c r="P4609">
        <f t="shared" ca="1" si="360"/>
        <v>23</v>
      </c>
    </row>
    <row r="4610" spans="1:16" x14ac:dyDescent="0.2">
      <c r="A4610">
        <f t="shared" si="362"/>
        <v>1</v>
      </c>
      <c r="B4610" t="s">
        <v>9060</v>
      </c>
      <c r="C4610" t="s">
        <v>5308</v>
      </c>
      <c r="D4610" t="s">
        <v>113</v>
      </c>
      <c r="E4610" t="s">
        <v>38</v>
      </c>
      <c r="F4610" t="s">
        <v>11</v>
      </c>
      <c r="G4610">
        <v>94901</v>
      </c>
      <c r="H4610">
        <v>937768</v>
      </c>
      <c r="I4610">
        <v>37.975299999999997</v>
      </c>
      <c r="J4610">
        <v>-122.54816</v>
      </c>
      <c r="K4610" t="str">
        <f t="shared" ca="1" si="358"/>
        <v>bad</v>
      </c>
      <c r="L4610" t="str">
        <f t="shared" ca="1" si="359"/>
        <v>smoke</v>
      </c>
      <c r="M4610" t="str">
        <f t="shared" ca="1" si="361"/>
        <v>high</v>
      </c>
      <c r="N4610" t="str">
        <f t="shared" ca="1" si="361"/>
        <v>extreme</v>
      </c>
      <c r="O4610" t="str">
        <f t="shared" ca="1" si="361"/>
        <v>high</v>
      </c>
      <c r="P4610">
        <f t="shared" ca="1" si="360"/>
        <v>40</v>
      </c>
    </row>
    <row r="4611" spans="1:16" x14ac:dyDescent="0.2">
      <c r="A4611">
        <f t="shared" si="362"/>
        <v>2</v>
      </c>
      <c r="B4611" t="s">
        <v>9060</v>
      </c>
      <c r="C4611" t="s">
        <v>5309</v>
      </c>
      <c r="D4611" t="s">
        <v>113</v>
      </c>
      <c r="E4611" t="s">
        <v>38</v>
      </c>
      <c r="F4611" t="s">
        <v>11</v>
      </c>
      <c r="G4611">
        <v>94901</v>
      </c>
      <c r="H4611">
        <v>566617</v>
      </c>
      <c r="I4611">
        <v>37.989319999999999</v>
      </c>
      <c r="J4611">
        <v>-122.52392999999999</v>
      </c>
      <c r="K4611" t="str">
        <f t="shared" ref="K4611:K4674" ca="1" si="363">INDEX($R$2:$R$4,RANDBETWEEN(1,3))</f>
        <v>ugly</v>
      </c>
      <c r="L4611" t="str">
        <f t="shared" ref="L4611:L4674" ca="1" si="364">INDEX($S$2:$S$4,RANDBETWEEN(1,3))</f>
        <v>fire</v>
      </c>
      <c r="M4611" t="str">
        <f t="shared" ca="1" si="361"/>
        <v>extreme</v>
      </c>
      <c r="N4611" t="str">
        <f t="shared" ca="1" si="361"/>
        <v>minimal</v>
      </c>
      <c r="O4611" t="str">
        <f t="shared" ca="1" si="361"/>
        <v>high</v>
      </c>
      <c r="P4611">
        <f t="shared" ref="P4611:P4674" ca="1" si="365">RANDBETWEEN(0,50)</f>
        <v>13</v>
      </c>
    </row>
    <row r="4612" spans="1:16" x14ac:dyDescent="0.2">
      <c r="A4612">
        <f t="shared" si="362"/>
        <v>3</v>
      </c>
      <c r="B4612" t="s">
        <v>9060</v>
      </c>
      <c r="C4612" t="s">
        <v>5310</v>
      </c>
      <c r="D4612" t="s">
        <v>113</v>
      </c>
      <c r="E4612" t="s">
        <v>38</v>
      </c>
      <c r="F4612" t="s">
        <v>11</v>
      </c>
      <c r="G4612">
        <v>94901</v>
      </c>
      <c r="H4612">
        <v>573583</v>
      </c>
      <c r="I4612">
        <v>37.96264</v>
      </c>
      <c r="J4612">
        <v>-122.49737</v>
      </c>
      <c r="K4612" t="str">
        <f t="shared" ca="1" si="363"/>
        <v>good</v>
      </c>
      <c r="L4612" t="str">
        <f t="shared" ca="1" si="364"/>
        <v>fire</v>
      </c>
      <c r="M4612" t="str">
        <f t="shared" ca="1" si="361"/>
        <v>medium</v>
      </c>
      <c r="N4612" t="str">
        <f t="shared" ca="1" si="361"/>
        <v>high</v>
      </c>
      <c r="O4612" t="str">
        <f t="shared" ca="1" si="361"/>
        <v>extreme</v>
      </c>
      <c r="P4612">
        <f t="shared" ca="1" si="365"/>
        <v>28</v>
      </c>
    </row>
    <row r="4613" spans="1:16" x14ac:dyDescent="0.2">
      <c r="A4613">
        <f t="shared" si="362"/>
        <v>1</v>
      </c>
      <c r="B4613" t="s">
        <v>9060</v>
      </c>
      <c r="C4613" t="s">
        <v>5311</v>
      </c>
      <c r="D4613" t="s">
        <v>113</v>
      </c>
      <c r="E4613" t="s">
        <v>38</v>
      </c>
      <c r="F4613" t="s">
        <v>11</v>
      </c>
      <c r="G4613">
        <v>94901</v>
      </c>
      <c r="H4613">
        <v>543501</v>
      </c>
      <c r="I4613">
        <v>37.976439999999997</v>
      </c>
      <c r="J4613">
        <v>-122.5239</v>
      </c>
      <c r="K4613" t="str">
        <f t="shared" ca="1" si="363"/>
        <v>ugly</v>
      </c>
      <c r="L4613" t="str">
        <f t="shared" ca="1" si="364"/>
        <v>wind</v>
      </c>
      <c r="M4613" t="str">
        <f t="shared" ref="M4613:O4676" ca="1" si="366">INDEX($T$2:$T$6,RANDBETWEEN(1,5))</f>
        <v>low</v>
      </c>
      <c r="N4613" t="str">
        <f t="shared" ca="1" si="366"/>
        <v>medium</v>
      </c>
      <c r="O4613" t="str">
        <f t="shared" ca="1" si="366"/>
        <v>minimal</v>
      </c>
      <c r="P4613">
        <f t="shared" ca="1" si="365"/>
        <v>41</v>
      </c>
    </row>
    <row r="4614" spans="1:16" x14ac:dyDescent="0.2">
      <c r="A4614">
        <f t="shared" si="362"/>
        <v>2</v>
      </c>
      <c r="B4614" t="s">
        <v>9060</v>
      </c>
      <c r="C4614" t="s">
        <v>5312</v>
      </c>
      <c r="D4614" t="s">
        <v>113</v>
      </c>
      <c r="E4614" t="s">
        <v>38</v>
      </c>
      <c r="F4614" t="s">
        <v>11</v>
      </c>
      <c r="G4614">
        <v>94901</v>
      </c>
      <c r="H4614">
        <v>922829</v>
      </c>
      <c r="I4614">
        <v>37.961970000000001</v>
      </c>
      <c r="J4614">
        <v>-122.52332</v>
      </c>
      <c r="K4614" t="str">
        <f t="shared" ca="1" si="363"/>
        <v>bad</v>
      </c>
      <c r="L4614" t="str">
        <f t="shared" ca="1" si="364"/>
        <v>smoke</v>
      </c>
      <c r="M4614" t="str">
        <f t="shared" ca="1" si="366"/>
        <v>medium</v>
      </c>
      <c r="N4614" t="str">
        <f t="shared" ca="1" si="366"/>
        <v>low</v>
      </c>
      <c r="O4614" t="str">
        <f t="shared" ca="1" si="366"/>
        <v>medium</v>
      </c>
      <c r="P4614">
        <f t="shared" ca="1" si="365"/>
        <v>32</v>
      </c>
    </row>
    <row r="4615" spans="1:16" x14ac:dyDescent="0.2">
      <c r="A4615">
        <f t="shared" si="362"/>
        <v>3</v>
      </c>
      <c r="B4615" t="s">
        <v>9060</v>
      </c>
      <c r="C4615" t="s">
        <v>5313</v>
      </c>
      <c r="D4615" t="s">
        <v>113</v>
      </c>
      <c r="E4615" t="s">
        <v>38</v>
      </c>
      <c r="F4615" t="s">
        <v>11</v>
      </c>
      <c r="G4615">
        <v>94901</v>
      </c>
      <c r="H4615">
        <v>401182</v>
      </c>
      <c r="I4615">
        <v>37.977080000000001</v>
      </c>
      <c r="J4615">
        <v>-122.5227</v>
      </c>
      <c r="K4615" t="str">
        <f t="shared" ca="1" si="363"/>
        <v>ugly</v>
      </c>
      <c r="L4615" t="str">
        <f t="shared" ca="1" si="364"/>
        <v>fire</v>
      </c>
      <c r="M4615" t="str">
        <f t="shared" ca="1" si="366"/>
        <v>minimal</v>
      </c>
      <c r="N4615" t="str">
        <f t="shared" ca="1" si="366"/>
        <v>high</v>
      </c>
      <c r="O4615" t="str">
        <f t="shared" ca="1" si="366"/>
        <v>minimal</v>
      </c>
      <c r="P4615">
        <f t="shared" ca="1" si="365"/>
        <v>14</v>
      </c>
    </row>
    <row r="4616" spans="1:16" x14ac:dyDescent="0.2">
      <c r="A4616">
        <f t="shared" si="362"/>
        <v>1</v>
      </c>
      <c r="B4616" t="s">
        <v>9060</v>
      </c>
      <c r="C4616" t="s">
        <v>5314</v>
      </c>
      <c r="D4616" t="s">
        <v>113</v>
      </c>
      <c r="E4616" t="s">
        <v>38</v>
      </c>
      <c r="F4616" t="s">
        <v>11</v>
      </c>
      <c r="G4616">
        <v>94901</v>
      </c>
      <c r="H4616">
        <v>844930</v>
      </c>
      <c r="I4616">
        <v>37.98847</v>
      </c>
      <c r="J4616">
        <v>-122.48479</v>
      </c>
      <c r="K4616" t="str">
        <f t="shared" ca="1" si="363"/>
        <v>bad</v>
      </c>
      <c r="L4616" t="str">
        <f t="shared" ca="1" si="364"/>
        <v>smoke</v>
      </c>
      <c r="M4616" t="str">
        <f t="shared" ca="1" si="366"/>
        <v>minimal</v>
      </c>
      <c r="N4616" t="str">
        <f t="shared" ca="1" si="366"/>
        <v>minimal</v>
      </c>
      <c r="O4616" t="str">
        <f t="shared" ca="1" si="366"/>
        <v>minimal</v>
      </c>
      <c r="P4616">
        <f t="shared" ca="1" si="365"/>
        <v>46</v>
      </c>
    </row>
    <row r="4617" spans="1:16" x14ac:dyDescent="0.2">
      <c r="A4617">
        <f t="shared" si="362"/>
        <v>2</v>
      </c>
      <c r="B4617" t="s">
        <v>9060</v>
      </c>
      <c r="C4617" t="s">
        <v>5315</v>
      </c>
      <c r="D4617" t="s">
        <v>113</v>
      </c>
      <c r="E4617" t="s">
        <v>38</v>
      </c>
      <c r="F4617" t="s">
        <v>11</v>
      </c>
      <c r="G4617">
        <v>94903</v>
      </c>
      <c r="H4617">
        <v>812388</v>
      </c>
      <c r="I4617">
        <v>38.016419999999997</v>
      </c>
      <c r="J4617">
        <v>-122.51469</v>
      </c>
      <c r="K4617" t="str">
        <f t="shared" ca="1" si="363"/>
        <v>good</v>
      </c>
      <c r="L4617" t="str">
        <f t="shared" ca="1" si="364"/>
        <v>smoke</v>
      </c>
      <c r="M4617" t="str">
        <f t="shared" ca="1" si="366"/>
        <v>low</v>
      </c>
      <c r="N4617" t="str">
        <f t="shared" ca="1" si="366"/>
        <v>extreme</v>
      </c>
      <c r="O4617" t="str">
        <f t="shared" ca="1" si="366"/>
        <v>extreme</v>
      </c>
      <c r="P4617">
        <f t="shared" ca="1" si="365"/>
        <v>16</v>
      </c>
    </row>
    <row r="4618" spans="1:16" x14ac:dyDescent="0.2">
      <c r="A4618">
        <f t="shared" si="362"/>
        <v>3</v>
      </c>
      <c r="B4618" t="s">
        <v>9060</v>
      </c>
      <c r="C4618" t="s">
        <v>5316</v>
      </c>
      <c r="D4618" t="s">
        <v>113</v>
      </c>
      <c r="E4618" t="s">
        <v>38</v>
      </c>
      <c r="F4618" t="s">
        <v>11</v>
      </c>
      <c r="G4618">
        <v>94903</v>
      </c>
      <c r="H4618">
        <v>942122</v>
      </c>
      <c r="I4618">
        <v>38.010280000000002</v>
      </c>
      <c r="J4618">
        <v>-122.55159999999999</v>
      </c>
      <c r="K4618" t="str">
        <f t="shared" ca="1" si="363"/>
        <v>good</v>
      </c>
      <c r="L4618" t="str">
        <f t="shared" ca="1" si="364"/>
        <v>wind</v>
      </c>
      <c r="M4618" t="str">
        <f t="shared" ca="1" si="366"/>
        <v>extreme</v>
      </c>
      <c r="N4618" t="str">
        <f t="shared" ca="1" si="366"/>
        <v>high</v>
      </c>
      <c r="O4618" t="str">
        <f t="shared" ca="1" si="366"/>
        <v>high</v>
      </c>
      <c r="P4618">
        <f t="shared" ca="1" si="365"/>
        <v>12</v>
      </c>
    </row>
    <row r="4619" spans="1:16" x14ac:dyDescent="0.2">
      <c r="A4619">
        <f t="shared" si="362"/>
        <v>1</v>
      </c>
      <c r="B4619" t="s">
        <v>9060</v>
      </c>
      <c r="C4619" t="s">
        <v>5317</v>
      </c>
      <c r="D4619" t="s">
        <v>879</v>
      </c>
      <c r="E4619" t="s">
        <v>38</v>
      </c>
      <c r="F4619" t="s">
        <v>11</v>
      </c>
      <c r="G4619">
        <v>94904</v>
      </c>
      <c r="H4619">
        <v>662931</v>
      </c>
      <c r="I4619">
        <v>37.96067</v>
      </c>
      <c r="J4619">
        <v>-122.54284</v>
      </c>
      <c r="K4619" t="str">
        <f t="shared" ca="1" si="363"/>
        <v>good</v>
      </c>
      <c r="L4619" t="str">
        <f t="shared" ca="1" si="364"/>
        <v>fire</v>
      </c>
      <c r="M4619" t="str">
        <f t="shared" ca="1" si="366"/>
        <v>low</v>
      </c>
      <c r="N4619" t="str">
        <f t="shared" ca="1" si="366"/>
        <v>medium</v>
      </c>
      <c r="O4619" t="str">
        <f t="shared" ca="1" si="366"/>
        <v>medium</v>
      </c>
      <c r="P4619">
        <f t="shared" ca="1" si="365"/>
        <v>6</v>
      </c>
    </row>
    <row r="4620" spans="1:16" x14ac:dyDescent="0.2">
      <c r="A4620">
        <f t="shared" si="362"/>
        <v>2</v>
      </c>
      <c r="B4620" t="s">
        <v>9060</v>
      </c>
      <c r="C4620" t="s">
        <v>5318</v>
      </c>
      <c r="D4620" t="s">
        <v>879</v>
      </c>
      <c r="E4620" t="s">
        <v>38</v>
      </c>
      <c r="F4620" t="s">
        <v>11</v>
      </c>
      <c r="G4620">
        <v>94904</v>
      </c>
      <c r="H4620">
        <v>1001786</v>
      </c>
      <c r="I4620">
        <v>37.943300000000001</v>
      </c>
      <c r="J4620">
        <v>-122.56259</v>
      </c>
      <c r="K4620" t="str">
        <f t="shared" ca="1" si="363"/>
        <v>good</v>
      </c>
      <c r="L4620" t="str">
        <f t="shared" ca="1" si="364"/>
        <v>wind</v>
      </c>
      <c r="M4620" t="str">
        <f t="shared" ca="1" si="366"/>
        <v>high</v>
      </c>
      <c r="N4620" t="str">
        <f t="shared" ca="1" si="366"/>
        <v>extreme</v>
      </c>
      <c r="O4620" t="str">
        <f t="shared" ca="1" si="366"/>
        <v>minimal</v>
      </c>
      <c r="P4620">
        <f t="shared" ca="1" si="365"/>
        <v>44</v>
      </c>
    </row>
    <row r="4621" spans="1:16" x14ac:dyDescent="0.2">
      <c r="A4621">
        <f t="shared" si="362"/>
        <v>3</v>
      </c>
      <c r="B4621" t="s">
        <v>9060</v>
      </c>
      <c r="C4621" t="s">
        <v>5319</v>
      </c>
      <c r="D4621" t="s">
        <v>879</v>
      </c>
      <c r="E4621" t="s">
        <v>38</v>
      </c>
      <c r="F4621" t="s">
        <v>11</v>
      </c>
      <c r="G4621">
        <v>94904</v>
      </c>
      <c r="H4621">
        <v>392327</v>
      </c>
      <c r="I4621">
        <v>37.944470000000003</v>
      </c>
      <c r="J4621">
        <v>-122.52543</v>
      </c>
      <c r="K4621" t="str">
        <f t="shared" ca="1" si="363"/>
        <v>ugly</v>
      </c>
      <c r="L4621" t="str">
        <f t="shared" ca="1" si="364"/>
        <v>wind</v>
      </c>
      <c r="M4621" t="str">
        <f t="shared" ca="1" si="366"/>
        <v>high</v>
      </c>
      <c r="N4621" t="str">
        <f t="shared" ca="1" si="366"/>
        <v>high</v>
      </c>
      <c r="O4621" t="str">
        <f t="shared" ca="1" si="366"/>
        <v>minimal</v>
      </c>
      <c r="P4621">
        <f t="shared" ca="1" si="365"/>
        <v>27</v>
      </c>
    </row>
    <row r="4622" spans="1:16" x14ac:dyDescent="0.2">
      <c r="A4622">
        <f t="shared" ref="A4622:A4685" si="367">A4619</f>
        <v>1</v>
      </c>
      <c r="B4622" t="s">
        <v>9060</v>
      </c>
      <c r="C4622" t="s">
        <v>5320</v>
      </c>
      <c r="D4622" t="s">
        <v>4917</v>
      </c>
      <c r="E4622" t="s">
        <v>38</v>
      </c>
      <c r="F4622" t="s">
        <v>11</v>
      </c>
      <c r="G4622">
        <v>94924</v>
      </c>
      <c r="H4622">
        <v>416946</v>
      </c>
      <c r="I4622">
        <v>37.922620000000002</v>
      </c>
      <c r="J4622">
        <v>-122.69651</v>
      </c>
      <c r="K4622" t="str">
        <f t="shared" ca="1" si="363"/>
        <v>good</v>
      </c>
      <c r="L4622" t="str">
        <f t="shared" ca="1" si="364"/>
        <v>smoke</v>
      </c>
      <c r="M4622" t="str">
        <f t="shared" ca="1" si="366"/>
        <v>low</v>
      </c>
      <c r="N4622" t="str">
        <f t="shared" ca="1" si="366"/>
        <v>extreme</v>
      </c>
      <c r="O4622" t="str">
        <f t="shared" ca="1" si="366"/>
        <v>high</v>
      </c>
      <c r="P4622">
        <f t="shared" ca="1" si="365"/>
        <v>3</v>
      </c>
    </row>
    <row r="4623" spans="1:16" x14ac:dyDescent="0.2">
      <c r="A4623">
        <f t="shared" si="367"/>
        <v>2</v>
      </c>
      <c r="B4623" t="s">
        <v>9060</v>
      </c>
      <c r="C4623" t="s">
        <v>5321</v>
      </c>
      <c r="D4623" t="s">
        <v>4917</v>
      </c>
      <c r="E4623" t="s">
        <v>38</v>
      </c>
      <c r="F4623" t="s">
        <v>11</v>
      </c>
      <c r="G4623">
        <v>94924</v>
      </c>
      <c r="H4623">
        <v>924223</v>
      </c>
      <c r="I4623">
        <v>37.927869999999999</v>
      </c>
      <c r="J4623">
        <v>-122.69992000000001</v>
      </c>
      <c r="K4623" t="str">
        <f t="shared" ca="1" si="363"/>
        <v>bad</v>
      </c>
      <c r="L4623" t="str">
        <f t="shared" ca="1" si="364"/>
        <v>smoke</v>
      </c>
      <c r="M4623" t="str">
        <f t="shared" ca="1" si="366"/>
        <v>medium</v>
      </c>
      <c r="N4623" t="str">
        <f t="shared" ca="1" si="366"/>
        <v>medium</v>
      </c>
      <c r="O4623" t="str">
        <f t="shared" ca="1" si="366"/>
        <v>low</v>
      </c>
      <c r="P4623">
        <f t="shared" ca="1" si="365"/>
        <v>23</v>
      </c>
    </row>
    <row r="4624" spans="1:16" x14ac:dyDescent="0.2">
      <c r="A4624">
        <f t="shared" si="367"/>
        <v>3</v>
      </c>
      <c r="B4624" t="s">
        <v>9060</v>
      </c>
      <c r="C4624" t="s">
        <v>5322</v>
      </c>
      <c r="D4624" t="s">
        <v>4917</v>
      </c>
      <c r="E4624" t="s">
        <v>38</v>
      </c>
      <c r="F4624" t="s">
        <v>11</v>
      </c>
      <c r="G4624">
        <v>94924</v>
      </c>
      <c r="H4624">
        <v>588588</v>
      </c>
      <c r="I4624">
        <v>37.900320000000001</v>
      </c>
      <c r="J4624">
        <v>-122.7093</v>
      </c>
      <c r="K4624" t="str">
        <f t="shared" ca="1" si="363"/>
        <v>ugly</v>
      </c>
      <c r="L4624" t="str">
        <f t="shared" ca="1" si="364"/>
        <v>wind</v>
      </c>
      <c r="M4624" t="str">
        <f t="shared" ca="1" si="366"/>
        <v>medium</v>
      </c>
      <c r="N4624" t="str">
        <f t="shared" ca="1" si="366"/>
        <v>medium</v>
      </c>
      <c r="O4624" t="str">
        <f t="shared" ca="1" si="366"/>
        <v>low</v>
      </c>
      <c r="P4624">
        <f t="shared" ca="1" si="365"/>
        <v>46</v>
      </c>
    </row>
    <row r="4625" spans="1:16" x14ac:dyDescent="0.2">
      <c r="A4625">
        <f t="shared" si="367"/>
        <v>1</v>
      </c>
      <c r="B4625" t="s">
        <v>9060</v>
      </c>
      <c r="C4625" t="s">
        <v>5323</v>
      </c>
      <c r="D4625" t="s">
        <v>879</v>
      </c>
      <c r="E4625" t="s">
        <v>38</v>
      </c>
      <c r="F4625" t="s">
        <v>11</v>
      </c>
      <c r="G4625">
        <v>94904</v>
      </c>
      <c r="H4625">
        <v>794051</v>
      </c>
      <c r="I4625">
        <v>37.94162</v>
      </c>
      <c r="J4625">
        <v>-122.51168</v>
      </c>
      <c r="K4625" t="str">
        <f t="shared" ca="1" si="363"/>
        <v>ugly</v>
      </c>
      <c r="L4625" t="str">
        <f t="shared" ca="1" si="364"/>
        <v>wind</v>
      </c>
      <c r="M4625" t="str">
        <f t="shared" ca="1" si="366"/>
        <v>extreme</v>
      </c>
      <c r="N4625" t="str">
        <f t="shared" ca="1" si="366"/>
        <v>high</v>
      </c>
      <c r="O4625" t="str">
        <f t="shared" ca="1" si="366"/>
        <v>low</v>
      </c>
      <c r="P4625">
        <f t="shared" ca="1" si="365"/>
        <v>5</v>
      </c>
    </row>
    <row r="4626" spans="1:16" x14ac:dyDescent="0.2">
      <c r="A4626">
        <f t="shared" si="367"/>
        <v>2</v>
      </c>
      <c r="B4626" t="s">
        <v>9060</v>
      </c>
      <c r="C4626" t="s">
        <v>5324</v>
      </c>
      <c r="D4626" t="s">
        <v>81</v>
      </c>
      <c r="E4626" t="s">
        <v>38</v>
      </c>
      <c r="F4626" t="s">
        <v>11</v>
      </c>
      <c r="G4626">
        <v>94930</v>
      </c>
      <c r="H4626">
        <v>745964</v>
      </c>
      <c r="I4626">
        <v>37.988370000000003</v>
      </c>
      <c r="J4626">
        <v>-122.5853</v>
      </c>
      <c r="K4626" t="str">
        <f t="shared" ca="1" si="363"/>
        <v>bad</v>
      </c>
      <c r="L4626" t="str">
        <f t="shared" ca="1" si="364"/>
        <v>smoke</v>
      </c>
      <c r="M4626" t="str">
        <f t="shared" ca="1" si="366"/>
        <v>low</v>
      </c>
      <c r="N4626" t="str">
        <f t="shared" ca="1" si="366"/>
        <v>minimal</v>
      </c>
      <c r="O4626" t="str">
        <f t="shared" ca="1" si="366"/>
        <v>medium</v>
      </c>
      <c r="P4626">
        <f t="shared" ca="1" si="365"/>
        <v>21</v>
      </c>
    </row>
    <row r="4627" spans="1:16" x14ac:dyDescent="0.2">
      <c r="A4627">
        <f t="shared" si="367"/>
        <v>3</v>
      </c>
      <c r="B4627" t="s">
        <v>9060</v>
      </c>
      <c r="C4627" t="s">
        <v>5325</v>
      </c>
      <c r="D4627" t="s">
        <v>81</v>
      </c>
      <c r="E4627" t="s">
        <v>38</v>
      </c>
      <c r="F4627" t="s">
        <v>11</v>
      </c>
      <c r="G4627">
        <v>94930</v>
      </c>
      <c r="H4627">
        <v>815556</v>
      </c>
      <c r="I4627">
        <v>37.988079999999997</v>
      </c>
      <c r="J4627">
        <v>-122.58454999999999</v>
      </c>
      <c r="K4627" t="str">
        <f t="shared" ca="1" si="363"/>
        <v>good</v>
      </c>
      <c r="L4627" t="str">
        <f t="shared" ca="1" si="364"/>
        <v>fire</v>
      </c>
      <c r="M4627" t="str">
        <f t="shared" ca="1" si="366"/>
        <v>extreme</v>
      </c>
      <c r="N4627" t="str">
        <f t="shared" ca="1" si="366"/>
        <v>high</v>
      </c>
      <c r="O4627" t="str">
        <f t="shared" ca="1" si="366"/>
        <v>high</v>
      </c>
      <c r="P4627">
        <f t="shared" ca="1" si="365"/>
        <v>41</v>
      </c>
    </row>
    <row r="4628" spans="1:16" x14ac:dyDescent="0.2">
      <c r="A4628">
        <f t="shared" si="367"/>
        <v>1</v>
      </c>
      <c r="B4628" t="s">
        <v>9060</v>
      </c>
      <c r="C4628" t="s">
        <v>5326</v>
      </c>
      <c r="D4628" t="s">
        <v>285</v>
      </c>
      <c r="E4628" t="s">
        <v>38</v>
      </c>
      <c r="F4628" t="s">
        <v>11</v>
      </c>
      <c r="G4628">
        <v>94939</v>
      </c>
      <c r="H4628">
        <v>996168</v>
      </c>
      <c r="I4628">
        <v>37.936549999999997</v>
      </c>
      <c r="J4628">
        <v>-122.53762999999999</v>
      </c>
      <c r="K4628" t="str">
        <f t="shared" ca="1" si="363"/>
        <v>ugly</v>
      </c>
      <c r="L4628" t="str">
        <f t="shared" ca="1" si="364"/>
        <v>smoke</v>
      </c>
      <c r="M4628" t="str">
        <f t="shared" ca="1" si="366"/>
        <v>low</v>
      </c>
      <c r="N4628" t="str">
        <f t="shared" ca="1" si="366"/>
        <v>high</v>
      </c>
      <c r="O4628" t="str">
        <f t="shared" ca="1" si="366"/>
        <v>low</v>
      </c>
      <c r="P4628">
        <f t="shared" ca="1" si="365"/>
        <v>24</v>
      </c>
    </row>
    <row r="4629" spans="1:16" x14ac:dyDescent="0.2">
      <c r="A4629">
        <f t="shared" si="367"/>
        <v>2</v>
      </c>
      <c r="B4629" t="s">
        <v>9060</v>
      </c>
      <c r="C4629" t="s">
        <v>5327</v>
      </c>
      <c r="D4629" t="s">
        <v>285</v>
      </c>
      <c r="E4629" t="s">
        <v>38</v>
      </c>
      <c r="F4629" t="s">
        <v>11</v>
      </c>
      <c r="G4629">
        <v>94939</v>
      </c>
      <c r="H4629">
        <v>954741</v>
      </c>
      <c r="I4629">
        <v>37.938020000000002</v>
      </c>
      <c r="J4629">
        <v>-122.53578</v>
      </c>
      <c r="K4629" t="str">
        <f t="shared" ca="1" si="363"/>
        <v>bad</v>
      </c>
      <c r="L4629" t="str">
        <f t="shared" ca="1" si="364"/>
        <v>wind</v>
      </c>
      <c r="M4629" t="str">
        <f t="shared" ca="1" si="366"/>
        <v>medium</v>
      </c>
      <c r="N4629" t="str">
        <f t="shared" ca="1" si="366"/>
        <v>minimal</v>
      </c>
      <c r="O4629" t="str">
        <f t="shared" ca="1" si="366"/>
        <v>minimal</v>
      </c>
      <c r="P4629">
        <f t="shared" ca="1" si="365"/>
        <v>32</v>
      </c>
    </row>
    <row r="4630" spans="1:16" x14ac:dyDescent="0.2">
      <c r="A4630">
        <f t="shared" si="367"/>
        <v>3</v>
      </c>
      <c r="B4630" t="s">
        <v>9060</v>
      </c>
      <c r="C4630" t="s">
        <v>5328</v>
      </c>
      <c r="D4630" t="s">
        <v>855</v>
      </c>
      <c r="E4630" t="s">
        <v>17</v>
      </c>
      <c r="F4630" t="s">
        <v>11</v>
      </c>
      <c r="G4630">
        <v>93924</v>
      </c>
      <c r="H4630">
        <v>720709</v>
      </c>
      <c r="I4630">
        <v>36.537100000000002</v>
      </c>
      <c r="J4630">
        <v>-121.75149999999999</v>
      </c>
      <c r="K4630" t="str">
        <f t="shared" ca="1" si="363"/>
        <v>good</v>
      </c>
      <c r="L4630" t="str">
        <f t="shared" ca="1" si="364"/>
        <v>wind</v>
      </c>
      <c r="M4630" t="str">
        <f t="shared" ca="1" si="366"/>
        <v>high</v>
      </c>
      <c r="N4630" t="str">
        <f t="shared" ca="1" si="366"/>
        <v>medium</v>
      </c>
      <c r="O4630" t="str">
        <f t="shared" ca="1" si="366"/>
        <v>low</v>
      </c>
      <c r="P4630">
        <f t="shared" ca="1" si="365"/>
        <v>3</v>
      </c>
    </row>
    <row r="4631" spans="1:16" x14ac:dyDescent="0.2">
      <c r="A4631">
        <f t="shared" si="367"/>
        <v>1</v>
      </c>
      <c r="B4631" t="s">
        <v>9060</v>
      </c>
      <c r="C4631" t="s">
        <v>5329</v>
      </c>
      <c r="D4631" t="s">
        <v>55</v>
      </c>
      <c r="E4631" t="s">
        <v>55</v>
      </c>
      <c r="F4631" t="s">
        <v>11</v>
      </c>
      <c r="G4631">
        <v>93001</v>
      </c>
      <c r="H4631">
        <v>614328</v>
      </c>
      <c r="I4631">
        <v>34.260480000000001</v>
      </c>
      <c r="J4631">
        <v>-119.27187000000001</v>
      </c>
      <c r="K4631" t="str">
        <f t="shared" ca="1" si="363"/>
        <v>ugly</v>
      </c>
      <c r="L4631" t="str">
        <f t="shared" ca="1" si="364"/>
        <v>smoke</v>
      </c>
      <c r="M4631" t="str">
        <f t="shared" ca="1" si="366"/>
        <v>minimal</v>
      </c>
      <c r="N4631" t="str">
        <f t="shared" ca="1" si="366"/>
        <v>medium</v>
      </c>
      <c r="O4631" t="str">
        <f t="shared" ca="1" si="366"/>
        <v>high</v>
      </c>
      <c r="P4631">
        <f t="shared" ca="1" si="365"/>
        <v>46</v>
      </c>
    </row>
    <row r="4632" spans="1:16" x14ac:dyDescent="0.2">
      <c r="A4632">
        <f t="shared" si="367"/>
        <v>2</v>
      </c>
      <c r="B4632" t="s">
        <v>9060</v>
      </c>
      <c r="C4632" t="s">
        <v>5330</v>
      </c>
      <c r="D4632" t="s">
        <v>529</v>
      </c>
      <c r="E4632" t="s">
        <v>184</v>
      </c>
      <c r="F4632" t="s">
        <v>11</v>
      </c>
      <c r="G4632">
        <v>93455</v>
      </c>
      <c r="H4632">
        <v>822542</v>
      </c>
      <c r="I4632">
        <v>34.87041</v>
      </c>
      <c r="J4632">
        <v>-120.4333</v>
      </c>
      <c r="K4632" t="str">
        <f t="shared" ca="1" si="363"/>
        <v>ugly</v>
      </c>
      <c r="L4632" t="str">
        <f t="shared" ca="1" si="364"/>
        <v>smoke</v>
      </c>
      <c r="M4632" t="str">
        <f t="shared" ca="1" si="366"/>
        <v>low</v>
      </c>
      <c r="N4632" t="str">
        <f t="shared" ca="1" si="366"/>
        <v>low</v>
      </c>
      <c r="O4632" t="str">
        <f t="shared" ca="1" si="366"/>
        <v>low</v>
      </c>
      <c r="P4632">
        <f t="shared" ca="1" si="365"/>
        <v>27</v>
      </c>
    </row>
    <row r="4633" spans="1:16" x14ac:dyDescent="0.2">
      <c r="A4633">
        <f t="shared" si="367"/>
        <v>3</v>
      </c>
      <c r="B4633" t="s">
        <v>9060</v>
      </c>
      <c r="C4633" t="s">
        <v>5331</v>
      </c>
      <c r="D4633" t="s">
        <v>1788</v>
      </c>
      <c r="E4633" t="s">
        <v>58</v>
      </c>
      <c r="F4633" t="s">
        <v>11</v>
      </c>
      <c r="G4633">
        <v>94952</v>
      </c>
      <c r="H4633">
        <v>1297330</v>
      </c>
      <c r="I4633">
        <v>38.220149999999997</v>
      </c>
      <c r="J4633">
        <v>-122.63629</v>
      </c>
      <c r="K4633" t="str">
        <f t="shared" ca="1" si="363"/>
        <v>bad</v>
      </c>
      <c r="L4633" t="str">
        <f t="shared" ca="1" si="364"/>
        <v>smoke</v>
      </c>
      <c r="M4633" t="str">
        <f t="shared" ca="1" si="366"/>
        <v>medium</v>
      </c>
      <c r="N4633" t="str">
        <f t="shared" ca="1" si="366"/>
        <v>high</v>
      </c>
      <c r="O4633" t="str">
        <f t="shared" ca="1" si="366"/>
        <v>minimal</v>
      </c>
      <c r="P4633">
        <f t="shared" ca="1" si="365"/>
        <v>9</v>
      </c>
    </row>
    <row r="4634" spans="1:16" x14ac:dyDescent="0.2">
      <c r="A4634">
        <f t="shared" si="367"/>
        <v>1</v>
      </c>
      <c r="B4634" t="s">
        <v>9060</v>
      </c>
      <c r="C4634" t="s">
        <v>5332</v>
      </c>
      <c r="D4634" t="s">
        <v>1788</v>
      </c>
      <c r="E4634" t="s">
        <v>58</v>
      </c>
      <c r="F4634" t="s">
        <v>11</v>
      </c>
      <c r="G4634">
        <v>94952</v>
      </c>
      <c r="H4634">
        <v>1446624</v>
      </c>
      <c r="I4634">
        <v>38.232669999999999</v>
      </c>
      <c r="J4634">
        <v>-122.64363</v>
      </c>
      <c r="K4634" t="str">
        <f t="shared" ca="1" si="363"/>
        <v>good</v>
      </c>
      <c r="L4634" t="str">
        <f t="shared" ca="1" si="364"/>
        <v>fire</v>
      </c>
      <c r="M4634" t="str">
        <f t="shared" ca="1" si="366"/>
        <v>minimal</v>
      </c>
      <c r="N4634" t="str">
        <f t="shared" ca="1" si="366"/>
        <v>medium</v>
      </c>
      <c r="O4634" t="str">
        <f t="shared" ca="1" si="366"/>
        <v>minimal</v>
      </c>
      <c r="P4634">
        <f t="shared" ca="1" si="365"/>
        <v>28</v>
      </c>
    </row>
    <row r="4635" spans="1:16" x14ac:dyDescent="0.2">
      <c r="A4635">
        <f t="shared" si="367"/>
        <v>2</v>
      </c>
      <c r="B4635" t="s">
        <v>9060</v>
      </c>
      <c r="C4635" t="s">
        <v>5333</v>
      </c>
      <c r="D4635" t="s">
        <v>1788</v>
      </c>
      <c r="E4635" t="s">
        <v>58</v>
      </c>
      <c r="F4635" t="s">
        <v>11</v>
      </c>
      <c r="G4635">
        <v>94952</v>
      </c>
      <c r="H4635">
        <v>3919653</v>
      </c>
      <c r="I4635">
        <v>38.270339999999997</v>
      </c>
      <c r="J4635">
        <v>-122.71536999999999</v>
      </c>
      <c r="K4635" t="str">
        <f t="shared" ca="1" si="363"/>
        <v>bad</v>
      </c>
      <c r="L4635" t="str">
        <f t="shared" ca="1" si="364"/>
        <v>fire</v>
      </c>
      <c r="M4635" t="str">
        <f t="shared" ca="1" si="366"/>
        <v>extreme</v>
      </c>
      <c r="N4635" t="str">
        <f t="shared" ca="1" si="366"/>
        <v>high</v>
      </c>
      <c r="O4635" t="str">
        <f t="shared" ca="1" si="366"/>
        <v>high</v>
      </c>
      <c r="P4635">
        <f t="shared" ca="1" si="365"/>
        <v>50</v>
      </c>
    </row>
    <row r="4636" spans="1:16" x14ac:dyDescent="0.2">
      <c r="A4636">
        <f t="shared" si="367"/>
        <v>3</v>
      </c>
      <c r="B4636" t="s">
        <v>9060</v>
      </c>
      <c r="C4636" t="s">
        <v>5334</v>
      </c>
      <c r="D4636" t="s">
        <v>1788</v>
      </c>
      <c r="E4636" t="s">
        <v>58</v>
      </c>
      <c r="F4636" t="s">
        <v>11</v>
      </c>
      <c r="G4636">
        <v>94952</v>
      </c>
      <c r="H4636">
        <v>3912703</v>
      </c>
      <c r="I4636">
        <v>38.237580000000001</v>
      </c>
      <c r="J4636">
        <v>-122.63518000000001</v>
      </c>
      <c r="K4636" t="str">
        <f t="shared" ca="1" si="363"/>
        <v>bad</v>
      </c>
      <c r="L4636" t="str">
        <f t="shared" ca="1" si="364"/>
        <v>smoke</v>
      </c>
      <c r="M4636" t="str">
        <f t="shared" ca="1" si="366"/>
        <v>high</v>
      </c>
      <c r="N4636" t="str">
        <f t="shared" ca="1" si="366"/>
        <v>extreme</v>
      </c>
      <c r="O4636" t="str">
        <f t="shared" ca="1" si="366"/>
        <v>high</v>
      </c>
      <c r="P4636">
        <f t="shared" ca="1" si="365"/>
        <v>45</v>
      </c>
    </row>
    <row r="4637" spans="1:16" x14ac:dyDescent="0.2">
      <c r="A4637">
        <f t="shared" si="367"/>
        <v>1</v>
      </c>
      <c r="B4637" t="s">
        <v>9060</v>
      </c>
      <c r="C4637" t="s">
        <v>5335</v>
      </c>
      <c r="D4637" t="s">
        <v>1788</v>
      </c>
      <c r="E4637" t="s">
        <v>58</v>
      </c>
      <c r="F4637" t="s">
        <v>11</v>
      </c>
      <c r="G4637">
        <v>94952</v>
      </c>
      <c r="H4637">
        <v>2224673</v>
      </c>
      <c r="I4637">
        <v>38.235840000000003</v>
      </c>
      <c r="J4637">
        <v>-122.64452</v>
      </c>
      <c r="K4637" t="str">
        <f t="shared" ca="1" si="363"/>
        <v>ugly</v>
      </c>
      <c r="L4637" t="str">
        <f t="shared" ca="1" si="364"/>
        <v>fire</v>
      </c>
      <c r="M4637" t="str">
        <f t="shared" ca="1" si="366"/>
        <v>extreme</v>
      </c>
      <c r="N4637" t="str">
        <f t="shared" ca="1" si="366"/>
        <v>minimal</v>
      </c>
      <c r="O4637" t="str">
        <f t="shared" ca="1" si="366"/>
        <v>medium</v>
      </c>
      <c r="P4637">
        <f t="shared" ca="1" si="365"/>
        <v>25</v>
      </c>
    </row>
    <row r="4638" spans="1:16" x14ac:dyDescent="0.2">
      <c r="A4638">
        <f t="shared" si="367"/>
        <v>2</v>
      </c>
      <c r="B4638" t="s">
        <v>9060</v>
      </c>
      <c r="C4638" t="s">
        <v>5336</v>
      </c>
      <c r="D4638" t="s">
        <v>1788</v>
      </c>
      <c r="E4638" t="s">
        <v>58</v>
      </c>
      <c r="F4638" t="s">
        <v>11</v>
      </c>
      <c r="G4638">
        <v>94952</v>
      </c>
      <c r="H4638">
        <v>3619937</v>
      </c>
      <c r="I4638">
        <v>38.2376</v>
      </c>
      <c r="J4638">
        <v>-122.64552999999999</v>
      </c>
      <c r="K4638" t="str">
        <f t="shared" ca="1" si="363"/>
        <v>good</v>
      </c>
      <c r="L4638" t="str">
        <f t="shared" ca="1" si="364"/>
        <v>wind</v>
      </c>
      <c r="M4638" t="str">
        <f t="shared" ca="1" si="366"/>
        <v>medium</v>
      </c>
      <c r="N4638" t="str">
        <f t="shared" ca="1" si="366"/>
        <v>minimal</v>
      </c>
      <c r="O4638" t="str">
        <f t="shared" ca="1" si="366"/>
        <v>minimal</v>
      </c>
      <c r="P4638">
        <f t="shared" ca="1" si="365"/>
        <v>31</v>
      </c>
    </row>
    <row r="4639" spans="1:16" x14ac:dyDescent="0.2">
      <c r="A4639">
        <f t="shared" si="367"/>
        <v>3</v>
      </c>
      <c r="B4639" t="s">
        <v>9060</v>
      </c>
      <c r="C4639" t="s">
        <v>5337</v>
      </c>
      <c r="D4639" t="s">
        <v>1788</v>
      </c>
      <c r="E4639" t="s">
        <v>58</v>
      </c>
      <c r="F4639" t="s">
        <v>11</v>
      </c>
      <c r="G4639">
        <v>94954</v>
      </c>
      <c r="H4639">
        <v>2997119</v>
      </c>
      <c r="I4639">
        <v>38.2607</v>
      </c>
      <c r="J4639">
        <v>-122.62224999999999</v>
      </c>
      <c r="K4639" t="str">
        <f t="shared" ca="1" si="363"/>
        <v>ugly</v>
      </c>
      <c r="L4639" t="str">
        <f t="shared" ca="1" si="364"/>
        <v>smoke</v>
      </c>
      <c r="M4639" t="str">
        <f t="shared" ca="1" si="366"/>
        <v>extreme</v>
      </c>
      <c r="N4639" t="str">
        <f t="shared" ca="1" si="366"/>
        <v>minimal</v>
      </c>
      <c r="O4639" t="str">
        <f t="shared" ca="1" si="366"/>
        <v>low</v>
      </c>
      <c r="P4639">
        <f t="shared" ca="1" si="365"/>
        <v>0</v>
      </c>
    </row>
    <row r="4640" spans="1:16" x14ac:dyDescent="0.2">
      <c r="A4640">
        <f t="shared" si="367"/>
        <v>1</v>
      </c>
      <c r="B4640" t="s">
        <v>9060</v>
      </c>
      <c r="C4640" t="s">
        <v>5338</v>
      </c>
      <c r="D4640" t="s">
        <v>1788</v>
      </c>
      <c r="E4640" t="s">
        <v>58</v>
      </c>
      <c r="F4640" t="s">
        <v>11</v>
      </c>
      <c r="G4640">
        <v>94954</v>
      </c>
      <c r="H4640">
        <v>697425</v>
      </c>
      <c r="I4640">
        <v>38.244259999999997</v>
      </c>
      <c r="J4640">
        <v>-122.60271</v>
      </c>
      <c r="K4640" t="str">
        <f t="shared" ca="1" si="363"/>
        <v>bad</v>
      </c>
      <c r="L4640" t="str">
        <f t="shared" ca="1" si="364"/>
        <v>fire</v>
      </c>
      <c r="M4640" t="str">
        <f t="shared" ca="1" si="366"/>
        <v>extreme</v>
      </c>
      <c r="N4640" t="str">
        <f t="shared" ca="1" si="366"/>
        <v>medium</v>
      </c>
      <c r="O4640" t="str">
        <f t="shared" ca="1" si="366"/>
        <v>medium</v>
      </c>
      <c r="P4640">
        <f t="shared" ca="1" si="365"/>
        <v>31</v>
      </c>
    </row>
    <row r="4641" spans="1:16" x14ac:dyDescent="0.2">
      <c r="A4641">
        <f t="shared" si="367"/>
        <v>2</v>
      </c>
      <c r="B4641" t="s">
        <v>9060</v>
      </c>
      <c r="C4641" t="s">
        <v>5339</v>
      </c>
      <c r="D4641" t="s">
        <v>721</v>
      </c>
      <c r="E4641" t="s">
        <v>38</v>
      </c>
      <c r="F4641" t="s">
        <v>11</v>
      </c>
      <c r="G4641">
        <v>94956</v>
      </c>
      <c r="H4641">
        <v>3016608</v>
      </c>
      <c r="I4641">
        <v>38.071640000000002</v>
      </c>
      <c r="J4641">
        <v>-122.82823</v>
      </c>
      <c r="K4641" t="str">
        <f t="shared" ca="1" si="363"/>
        <v>ugly</v>
      </c>
      <c r="L4641" t="str">
        <f t="shared" ca="1" si="364"/>
        <v>smoke</v>
      </c>
      <c r="M4641" t="str">
        <f t="shared" ca="1" si="366"/>
        <v>medium</v>
      </c>
      <c r="N4641" t="str">
        <f t="shared" ca="1" si="366"/>
        <v>medium</v>
      </c>
      <c r="O4641" t="str">
        <f t="shared" ca="1" si="366"/>
        <v>high</v>
      </c>
      <c r="P4641">
        <f t="shared" ca="1" si="365"/>
        <v>48</v>
      </c>
    </row>
    <row r="4642" spans="1:16" x14ac:dyDescent="0.2">
      <c r="A4642">
        <f t="shared" si="367"/>
        <v>3</v>
      </c>
      <c r="B4642" t="s">
        <v>9060</v>
      </c>
      <c r="C4642" t="s">
        <v>5340</v>
      </c>
      <c r="D4642" t="s">
        <v>531</v>
      </c>
      <c r="E4642" t="s">
        <v>38</v>
      </c>
      <c r="F4642" t="s">
        <v>11</v>
      </c>
      <c r="G4642">
        <v>94960</v>
      </c>
      <c r="H4642">
        <v>2426341</v>
      </c>
      <c r="I4642">
        <v>38.013910000000003</v>
      </c>
      <c r="J4642">
        <v>-122.59278</v>
      </c>
      <c r="K4642" t="str">
        <f t="shared" ca="1" si="363"/>
        <v>good</v>
      </c>
      <c r="L4642" t="str">
        <f t="shared" ca="1" si="364"/>
        <v>smoke</v>
      </c>
      <c r="M4642" t="str">
        <f t="shared" ca="1" si="366"/>
        <v>low</v>
      </c>
      <c r="N4642" t="str">
        <f t="shared" ca="1" si="366"/>
        <v>minimal</v>
      </c>
      <c r="O4642" t="str">
        <f t="shared" ca="1" si="366"/>
        <v>high</v>
      </c>
      <c r="P4642">
        <f t="shared" ca="1" si="365"/>
        <v>21</v>
      </c>
    </row>
    <row r="4643" spans="1:16" x14ac:dyDescent="0.2">
      <c r="A4643">
        <f t="shared" si="367"/>
        <v>1</v>
      </c>
      <c r="B4643" t="s">
        <v>9060</v>
      </c>
      <c r="C4643" t="s">
        <v>5341</v>
      </c>
      <c r="D4643" t="s">
        <v>724</v>
      </c>
      <c r="E4643" t="s">
        <v>38</v>
      </c>
      <c r="F4643" t="s">
        <v>11</v>
      </c>
      <c r="G4643">
        <v>94970</v>
      </c>
      <c r="H4643">
        <v>3246058</v>
      </c>
      <c r="I4643">
        <v>37.902200000000001</v>
      </c>
      <c r="J4643">
        <v>-122.64901</v>
      </c>
      <c r="K4643" t="str">
        <f t="shared" ca="1" si="363"/>
        <v>good</v>
      </c>
      <c r="L4643" t="str">
        <f t="shared" ca="1" si="364"/>
        <v>wind</v>
      </c>
      <c r="M4643" t="str">
        <f t="shared" ca="1" si="366"/>
        <v>high</v>
      </c>
      <c r="N4643" t="str">
        <f t="shared" ca="1" si="366"/>
        <v>minimal</v>
      </c>
      <c r="O4643" t="str">
        <f t="shared" ca="1" si="366"/>
        <v>low</v>
      </c>
      <c r="P4643">
        <f t="shared" ca="1" si="365"/>
        <v>28</v>
      </c>
    </row>
    <row r="4644" spans="1:16" x14ac:dyDescent="0.2">
      <c r="A4644">
        <f t="shared" si="367"/>
        <v>2</v>
      </c>
      <c r="B4644" t="s">
        <v>9060</v>
      </c>
      <c r="C4644" t="s">
        <v>5342</v>
      </c>
      <c r="D4644" t="s">
        <v>724</v>
      </c>
      <c r="E4644" t="s">
        <v>38</v>
      </c>
      <c r="F4644" t="s">
        <v>11</v>
      </c>
      <c r="G4644">
        <v>94970</v>
      </c>
      <c r="H4644">
        <v>1447874</v>
      </c>
      <c r="I4644">
        <v>37.900930000000002</v>
      </c>
      <c r="J4644">
        <v>-122.63825</v>
      </c>
      <c r="K4644" t="str">
        <f t="shared" ca="1" si="363"/>
        <v>good</v>
      </c>
      <c r="L4644" t="str">
        <f t="shared" ca="1" si="364"/>
        <v>smoke</v>
      </c>
      <c r="M4644" t="str">
        <f t="shared" ca="1" si="366"/>
        <v>high</v>
      </c>
      <c r="N4644" t="str">
        <f t="shared" ca="1" si="366"/>
        <v>high</v>
      </c>
      <c r="O4644" t="str">
        <f t="shared" ca="1" si="366"/>
        <v>extreme</v>
      </c>
      <c r="P4644">
        <f t="shared" ca="1" si="365"/>
        <v>27</v>
      </c>
    </row>
    <row r="4645" spans="1:16" x14ac:dyDescent="0.2">
      <c r="A4645">
        <f t="shared" si="367"/>
        <v>3</v>
      </c>
      <c r="B4645" t="s">
        <v>9060</v>
      </c>
      <c r="C4645" t="s">
        <v>5343</v>
      </c>
      <c r="D4645" t="s">
        <v>4956</v>
      </c>
      <c r="E4645" t="s">
        <v>58</v>
      </c>
      <c r="F4645" t="s">
        <v>11</v>
      </c>
      <c r="G4645">
        <v>94923</v>
      </c>
      <c r="H4645">
        <v>3501691</v>
      </c>
      <c r="I4645">
        <v>38.312629999999999</v>
      </c>
      <c r="J4645">
        <v>-123.02182999999999</v>
      </c>
      <c r="K4645" t="str">
        <f t="shared" ca="1" si="363"/>
        <v>ugly</v>
      </c>
      <c r="L4645" t="str">
        <f t="shared" ca="1" si="364"/>
        <v>fire</v>
      </c>
      <c r="M4645" t="str">
        <f t="shared" ca="1" si="366"/>
        <v>high</v>
      </c>
      <c r="N4645" t="str">
        <f t="shared" ca="1" si="366"/>
        <v>high</v>
      </c>
      <c r="O4645" t="str">
        <f t="shared" ca="1" si="366"/>
        <v>extreme</v>
      </c>
      <c r="P4645">
        <f t="shared" ca="1" si="365"/>
        <v>11</v>
      </c>
    </row>
    <row r="4646" spans="1:16" x14ac:dyDescent="0.2">
      <c r="A4646">
        <f t="shared" si="367"/>
        <v>1</v>
      </c>
      <c r="B4646" t="s">
        <v>9060</v>
      </c>
      <c r="C4646" t="s">
        <v>5344</v>
      </c>
      <c r="D4646" t="s">
        <v>5345</v>
      </c>
      <c r="E4646" t="s">
        <v>58</v>
      </c>
      <c r="F4646" t="s">
        <v>11</v>
      </c>
      <c r="G4646">
        <v>94931</v>
      </c>
      <c r="H4646">
        <v>3160441</v>
      </c>
      <c r="I4646">
        <v>38.332140000000003</v>
      </c>
      <c r="J4646">
        <v>-122.70757999999999</v>
      </c>
      <c r="K4646" t="str">
        <f t="shared" ca="1" si="363"/>
        <v>ugly</v>
      </c>
      <c r="L4646" t="str">
        <f t="shared" ca="1" si="364"/>
        <v>fire</v>
      </c>
      <c r="M4646" t="str">
        <f t="shared" ca="1" si="366"/>
        <v>minimal</v>
      </c>
      <c r="N4646" t="str">
        <f t="shared" ca="1" si="366"/>
        <v>medium</v>
      </c>
      <c r="O4646" t="str">
        <f t="shared" ca="1" si="366"/>
        <v>extreme</v>
      </c>
      <c r="P4646">
        <f t="shared" ca="1" si="365"/>
        <v>47</v>
      </c>
    </row>
    <row r="4647" spans="1:16" x14ac:dyDescent="0.2">
      <c r="A4647">
        <f t="shared" si="367"/>
        <v>2</v>
      </c>
      <c r="B4647" t="s">
        <v>9060</v>
      </c>
      <c r="C4647" t="s">
        <v>5346</v>
      </c>
      <c r="D4647" t="s">
        <v>57</v>
      </c>
      <c r="E4647" t="s">
        <v>58</v>
      </c>
      <c r="F4647" t="s">
        <v>11</v>
      </c>
      <c r="G4647">
        <v>95403</v>
      </c>
      <c r="H4647">
        <v>3442136</v>
      </c>
      <c r="I4647">
        <v>38.502630000000003</v>
      </c>
      <c r="J4647">
        <v>-122.75094</v>
      </c>
      <c r="K4647" t="str">
        <f t="shared" ca="1" si="363"/>
        <v>good</v>
      </c>
      <c r="L4647" t="str">
        <f t="shared" ca="1" si="364"/>
        <v>smoke</v>
      </c>
      <c r="M4647" t="str">
        <f t="shared" ca="1" si="366"/>
        <v>high</v>
      </c>
      <c r="N4647" t="str">
        <f t="shared" ca="1" si="366"/>
        <v>extreme</v>
      </c>
      <c r="O4647" t="str">
        <f t="shared" ca="1" si="366"/>
        <v>minimal</v>
      </c>
      <c r="P4647">
        <f t="shared" ca="1" si="365"/>
        <v>18</v>
      </c>
    </row>
    <row r="4648" spans="1:16" x14ac:dyDescent="0.2">
      <c r="A4648">
        <f t="shared" si="367"/>
        <v>3</v>
      </c>
      <c r="B4648" t="s">
        <v>9060</v>
      </c>
      <c r="C4648" t="s">
        <v>5347</v>
      </c>
      <c r="D4648" t="s">
        <v>57</v>
      </c>
      <c r="E4648" t="s">
        <v>58</v>
      </c>
      <c r="F4648" t="s">
        <v>11</v>
      </c>
      <c r="G4648">
        <v>95404</v>
      </c>
      <c r="H4648">
        <v>1515000</v>
      </c>
      <c r="I4648">
        <v>38.466500000000003</v>
      </c>
      <c r="J4648">
        <v>-122.71726</v>
      </c>
      <c r="K4648" t="str">
        <f t="shared" ca="1" si="363"/>
        <v>good</v>
      </c>
      <c r="L4648" t="str">
        <f t="shared" ca="1" si="364"/>
        <v>smoke</v>
      </c>
      <c r="M4648" t="str">
        <f t="shared" ca="1" si="366"/>
        <v>low</v>
      </c>
      <c r="N4648" t="str">
        <f t="shared" ca="1" si="366"/>
        <v>medium</v>
      </c>
      <c r="O4648" t="str">
        <f t="shared" ca="1" si="366"/>
        <v>extreme</v>
      </c>
      <c r="P4648">
        <f t="shared" ca="1" si="365"/>
        <v>43</v>
      </c>
    </row>
    <row r="4649" spans="1:16" x14ac:dyDescent="0.2">
      <c r="A4649">
        <f t="shared" si="367"/>
        <v>1</v>
      </c>
      <c r="B4649" t="s">
        <v>9060</v>
      </c>
      <c r="C4649" t="s">
        <v>5348</v>
      </c>
      <c r="D4649" t="s">
        <v>57</v>
      </c>
      <c r="E4649" t="s">
        <v>58</v>
      </c>
      <c r="F4649" t="s">
        <v>11</v>
      </c>
      <c r="G4649">
        <v>95409</v>
      </c>
      <c r="H4649">
        <v>2364356</v>
      </c>
      <c r="I4649">
        <v>38.48057</v>
      </c>
      <c r="J4649">
        <v>-122.66586</v>
      </c>
      <c r="K4649" t="str">
        <f t="shared" ca="1" si="363"/>
        <v>good</v>
      </c>
      <c r="L4649" t="str">
        <f t="shared" ca="1" si="364"/>
        <v>wind</v>
      </c>
      <c r="M4649" t="str">
        <f t="shared" ca="1" si="366"/>
        <v>medium</v>
      </c>
      <c r="N4649" t="str">
        <f t="shared" ca="1" si="366"/>
        <v>minimal</v>
      </c>
      <c r="O4649" t="str">
        <f t="shared" ca="1" si="366"/>
        <v>medium</v>
      </c>
      <c r="P4649">
        <f t="shared" ca="1" si="365"/>
        <v>21</v>
      </c>
    </row>
    <row r="4650" spans="1:16" x14ac:dyDescent="0.2">
      <c r="A4650">
        <f t="shared" si="367"/>
        <v>2</v>
      </c>
      <c r="B4650" t="s">
        <v>9060</v>
      </c>
      <c r="C4650" t="s">
        <v>5349</v>
      </c>
      <c r="D4650" t="s">
        <v>57</v>
      </c>
      <c r="E4650" t="s">
        <v>58</v>
      </c>
      <c r="F4650" t="s">
        <v>11</v>
      </c>
      <c r="G4650">
        <v>95409</v>
      </c>
      <c r="H4650">
        <v>3253053</v>
      </c>
      <c r="I4650">
        <v>38.480589999999999</v>
      </c>
      <c r="J4650">
        <v>-122.66579</v>
      </c>
      <c r="K4650" t="str">
        <f t="shared" ca="1" si="363"/>
        <v>bad</v>
      </c>
      <c r="L4650" t="str">
        <f t="shared" ca="1" si="364"/>
        <v>wind</v>
      </c>
      <c r="M4650" t="str">
        <f t="shared" ca="1" si="366"/>
        <v>extreme</v>
      </c>
      <c r="N4650" t="str">
        <f t="shared" ca="1" si="366"/>
        <v>high</v>
      </c>
      <c r="O4650" t="str">
        <f t="shared" ca="1" si="366"/>
        <v>medium</v>
      </c>
      <c r="P4650">
        <f t="shared" ca="1" si="365"/>
        <v>18</v>
      </c>
    </row>
    <row r="4651" spans="1:16" x14ac:dyDescent="0.2">
      <c r="A4651">
        <f t="shared" si="367"/>
        <v>3</v>
      </c>
      <c r="B4651" t="s">
        <v>9060</v>
      </c>
      <c r="C4651" t="s">
        <v>5350</v>
      </c>
      <c r="D4651" t="s">
        <v>5351</v>
      </c>
      <c r="E4651" t="s">
        <v>58</v>
      </c>
      <c r="F4651" t="s">
        <v>11</v>
      </c>
      <c r="G4651">
        <v>95446</v>
      </c>
      <c r="H4651">
        <v>2617611</v>
      </c>
      <c r="I4651">
        <v>38.494929999999997</v>
      </c>
      <c r="J4651">
        <v>-122.94072</v>
      </c>
      <c r="K4651" t="str">
        <f t="shared" ca="1" si="363"/>
        <v>bad</v>
      </c>
      <c r="L4651" t="str">
        <f t="shared" ca="1" si="364"/>
        <v>smoke</v>
      </c>
      <c r="M4651" t="str">
        <f t="shared" ca="1" si="366"/>
        <v>minimal</v>
      </c>
      <c r="N4651" t="str">
        <f t="shared" ca="1" si="366"/>
        <v>medium</v>
      </c>
      <c r="O4651" t="str">
        <f t="shared" ca="1" si="366"/>
        <v>extreme</v>
      </c>
      <c r="P4651">
        <f t="shared" ca="1" si="365"/>
        <v>29</v>
      </c>
    </row>
    <row r="4652" spans="1:16" x14ac:dyDescent="0.2">
      <c r="A4652">
        <f t="shared" si="367"/>
        <v>1</v>
      </c>
      <c r="B4652" t="s">
        <v>9060</v>
      </c>
      <c r="C4652" t="s">
        <v>5352</v>
      </c>
      <c r="D4652" t="s">
        <v>5351</v>
      </c>
      <c r="E4652" t="s">
        <v>58</v>
      </c>
      <c r="F4652" t="s">
        <v>11</v>
      </c>
      <c r="G4652">
        <v>95446</v>
      </c>
      <c r="H4652">
        <v>3029331</v>
      </c>
      <c r="I4652">
        <v>38.494840000000003</v>
      </c>
      <c r="J4652">
        <v>-122.94065000000001</v>
      </c>
      <c r="K4652" t="str">
        <f t="shared" ca="1" si="363"/>
        <v>ugly</v>
      </c>
      <c r="L4652" t="str">
        <f t="shared" ca="1" si="364"/>
        <v>smoke</v>
      </c>
      <c r="M4652" t="str">
        <f t="shared" ca="1" si="366"/>
        <v>extreme</v>
      </c>
      <c r="N4652" t="str">
        <f t="shared" ca="1" si="366"/>
        <v>extreme</v>
      </c>
      <c r="O4652" t="str">
        <f t="shared" ca="1" si="366"/>
        <v>medium</v>
      </c>
      <c r="P4652">
        <f t="shared" ca="1" si="365"/>
        <v>50</v>
      </c>
    </row>
    <row r="4653" spans="1:16" x14ac:dyDescent="0.2">
      <c r="A4653">
        <f t="shared" si="367"/>
        <v>2</v>
      </c>
      <c r="B4653" t="s">
        <v>9060</v>
      </c>
      <c r="C4653" t="s">
        <v>5353</v>
      </c>
      <c r="D4653" t="s">
        <v>2278</v>
      </c>
      <c r="E4653" t="s">
        <v>58</v>
      </c>
      <c r="F4653" t="s">
        <v>11</v>
      </c>
      <c r="G4653">
        <v>95446</v>
      </c>
      <c r="H4653">
        <v>972168</v>
      </c>
      <c r="I4653">
        <v>38.499830000000003</v>
      </c>
      <c r="J4653">
        <v>-122.99133</v>
      </c>
      <c r="K4653" t="str">
        <f t="shared" ca="1" si="363"/>
        <v>bad</v>
      </c>
      <c r="L4653" t="str">
        <f t="shared" ca="1" si="364"/>
        <v>smoke</v>
      </c>
      <c r="M4653" t="str">
        <f t="shared" ca="1" si="366"/>
        <v>medium</v>
      </c>
      <c r="N4653" t="str">
        <f t="shared" ca="1" si="366"/>
        <v>extreme</v>
      </c>
      <c r="O4653" t="str">
        <f t="shared" ca="1" si="366"/>
        <v>high</v>
      </c>
      <c r="P4653">
        <f t="shared" ca="1" si="365"/>
        <v>47</v>
      </c>
    </row>
    <row r="4654" spans="1:16" x14ac:dyDescent="0.2">
      <c r="A4654">
        <f t="shared" si="367"/>
        <v>3</v>
      </c>
      <c r="B4654" t="s">
        <v>9060</v>
      </c>
      <c r="C4654" t="s">
        <v>5354</v>
      </c>
      <c r="D4654" t="s">
        <v>1276</v>
      </c>
      <c r="E4654" t="s">
        <v>58</v>
      </c>
      <c r="F4654" t="s">
        <v>11</v>
      </c>
      <c r="G4654">
        <v>95465</v>
      </c>
      <c r="H4654">
        <v>3880502</v>
      </c>
      <c r="I4654">
        <v>38.377020000000002</v>
      </c>
      <c r="J4654">
        <v>-122.97029999999999</v>
      </c>
      <c r="K4654" t="str">
        <f t="shared" ca="1" si="363"/>
        <v>ugly</v>
      </c>
      <c r="L4654" t="str">
        <f t="shared" ca="1" si="364"/>
        <v>smoke</v>
      </c>
      <c r="M4654" t="str">
        <f t="shared" ca="1" si="366"/>
        <v>low</v>
      </c>
      <c r="N4654" t="str">
        <f t="shared" ca="1" si="366"/>
        <v>minimal</v>
      </c>
      <c r="O4654" t="str">
        <f t="shared" ca="1" si="366"/>
        <v>high</v>
      </c>
      <c r="P4654">
        <f t="shared" ca="1" si="365"/>
        <v>19</v>
      </c>
    </row>
    <row r="4655" spans="1:16" x14ac:dyDescent="0.2">
      <c r="A4655">
        <f t="shared" si="367"/>
        <v>1</v>
      </c>
      <c r="B4655" t="s">
        <v>9060</v>
      </c>
      <c r="C4655" t="s">
        <v>5355</v>
      </c>
      <c r="D4655" t="s">
        <v>2278</v>
      </c>
      <c r="E4655" t="s">
        <v>58</v>
      </c>
      <c r="F4655" t="s">
        <v>11</v>
      </c>
      <c r="G4655">
        <v>95446</v>
      </c>
      <c r="H4655">
        <v>1718950</v>
      </c>
      <c r="I4655">
        <v>38.49982</v>
      </c>
      <c r="J4655">
        <v>-122.99133</v>
      </c>
      <c r="K4655" t="str">
        <f t="shared" ca="1" si="363"/>
        <v>good</v>
      </c>
      <c r="L4655" t="str">
        <f t="shared" ca="1" si="364"/>
        <v>wind</v>
      </c>
      <c r="M4655" t="str">
        <f t="shared" ca="1" si="366"/>
        <v>minimal</v>
      </c>
      <c r="N4655" t="str">
        <f t="shared" ca="1" si="366"/>
        <v>medium</v>
      </c>
      <c r="O4655" t="str">
        <f t="shared" ca="1" si="366"/>
        <v>medium</v>
      </c>
      <c r="P4655">
        <f t="shared" ca="1" si="365"/>
        <v>20</v>
      </c>
    </row>
    <row r="4656" spans="1:16" x14ac:dyDescent="0.2">
      <c r="A4656">
        <f t="shared" si="367"/>
        <v>2</v>
      </c>
      <c r="B4656" t="s">
        <v>9060</v>
      </c>
      <c r="C4656" t="s">
        <v>5356</v>
      </c>
      <c r="D4656" t="s">
        <v>2278</v>
      </c>
      <c r="E4656" t="s">
        <v>58</v>
      </c>
      <c r="F4656" t="s">
        <v>11</v>
      </c>
      <c r="G4656">
        <v>95446</v>
      </c>
      <c r="H4656">
        <v>1352380</v>
      </c>
      <c r="I4656">
        <v>38.497480000000003</v>
      </c>
      <c r="J4656">
        <v>-122.95679</v>
      </c>
      <c r="K4656" t="str">
        <f t="shared" ca="1" si="363"/>
        <v>ugly</v>
      </c>
      <c r="L4656" t="str">
        <f t="shared" ca="1" si="364"/>
        <v>smoke</v>
      </c>
      <c r="M4656" t="str">
        <f t="shared" ca="1" si="366"/>
        <v>extreme</v>
      </c>
      <c r="N4656" t="str">
        <f t="shared" ca="1" si="366"/>
        <v>high</v>
      </c>
      <c r="O4656" t="str">
        <f t="shared" ca="1" si="366"/>
        <v>extreme</v>
      </c>
      <c r="P4656">
        <f t="shared" ca="1" si="365"/>
        <v>26</v>
      </c>
    </row>
    <row r="4657" spans="1:16" x14ac:dyDescent="0.2">
      <c r="A4657">
        <f t="shared" si="367"/>
        <v>3</v>
      </c>
      <c r="B4657" t="s">
        <v>9060</v>
      </c>
      <c r="C4657" t="s">
        <v>5357</v>
      </c>
      <c r="D4657" t="s">
        <v>1609</v>
      </c>
      <c r="E4657" t="s">
        <v>58</v>
      </c>
      <c r="F4657" t="s">
        <v>11</v>
      </c>
      <c r="G4657">
        <v>95448</v>
      </c>
      <c r="H4657">
        <v>2668395</v>
      </c>
      <c r="I4657">
        <v>38.61459</v>
      </c>
      <c r="J4657">
        <v>-122.85334</v>
      </c>
      <c r="K4657" t="str">
        <f t="shared" ca="1" si="363"/>
        <v>good</v>
      </c>
      <c r="L4657" t="str">
        <f t="shared" ca="1" si="364"/>
        <v>wind</v>
      </c>
      <c r="M4657" t="str">
        <f t="shared" ca="1" si="366"/>
        <v>minimal</v>
      </c>
      <c r="N4657" t="str">
        <f t="shared" ca="1" si="366"/>
        <v>low</v>
      </c>
      <c r="O4657" t="str">
        <f t="shared" ca="1" si="366"/>
        <v>low</v>
      </c>
      <c r="P4657">
        <f t="shared" ca="1" si="365"/>
        <v>16</v>
      </c>
    </row>
    <row r="4658" spans="1:16" x14ac:dyDescent="0.2">
      <c r="A4658">
        <f t="shared" si="367"/>
        <v>1</v>
      </c>
      <c r="B4658" t="s">
        <v>9060</v>
      </c>
      <c r="C4658" t="s">
        <v>5358</v>
      </c>
      <c r="D4658" t="s">
        <v>1609</v>
      </c>
      <c r="E4658" t="s">
        <v>58</v>
      </c>
      <c r="F4658" t="s">
        <v>11</v>
      </c>
      <c r="G4658">
        <v>95448</v>
      </c>
      <c r="H4658">
        <v>1929491</v>
      </c>
      <c r="I4658">
        <v>38.587980000000002</v>
      </c>
      <c r="J4658">
        <v>-122.83146000000001</v>
      </c>
      <c r="K4658" t="str">
        <f t="shared" ca="1" si="363"/>
        <v>good</v>
      </c>
      <c r="L4658" t="str">
        <f t="shared" ca="1" si="364"/>
        <v>fire</v>
      </c>
      <c r="M4658" t="str">
        <f t="shared" ca="1" si="366"/>
        <v>low</v>
      </c>
      <c r="N4658" t="str">
        <f t="shared" ca="1" si="366"/>
        <v>minimal</v>
      </c>
      <c r="O4658" t="str">
        <f t="shared" ca="1" si="366"/>
        <v>high</v>
      </c>
      <c r="P4658">
        <f t="shared" ca="1" si="365"/>
        <v>48</v>
      </c>
    </row>
    <row r="4659" spans="1:16" x14ac:dyDescent="0.2">
      <c r="A4659">
        <f t="shared" si="367"/>
        <v>2</v>
      </c>
      <c r="B4659" t="s">
        <v>9060</v>
      </c>
      <c r="C4659" t="s">
        <v>5359</v>
      </c>
      <c r="D4659" t="s">
        <v>1274</v>
      </c>
      <c r="E4659" t="s">
        <v>58</v>
      </c>
      <c r="F4659" t="s">
        <v>11</v>
      </c>
      <c r="G4659">
        <v>95452</v>
      </c>
      <c r="H4659">
        <v>1336925</v>
      </c>
      <c r="I4659">
        <v>38.414279999999998</v>
      </c>
      <c r="J4659">
        <v>-122.56446</v>
      </c>
      <c r="K4659" t="str">
        <f t="shared" ca="1" si="363"/>
        <v>ugly</v>
      </c>
      <c r="L4659" t="str">
        <f t="shared" ca="1" si="364"/>
        <v>fire</v>
      </c>
      <c r="M4659" t="str">
        <f t="shared" ca="1" si="366"/>
        <v>extreme</v>
      </c>
      <c r="N4659" t="str">
        <f t="shared" ca="1" si="366"/>
        <v>extreme</v>
      </c>
      <c r="O4659" t="str">
        <f t="shared" ca="1" si="366"/>
        <v>extreme</v>
      </c>
      <c r="P4659">
        <f t="shared" ca="1" si="365"/>
        <v>46</v>
      </c>
    </row>
    <row r="4660" spans="1:16" x14ac:dyDescent="0.2">
      <c r="A4660">
        <f t="shared" si="367"/>
        <v>3</v>
      </c>
      <c r="B4660" t="s">
        <v>9060</v>
      </c>
      <c r="C4660" t="s">
        <v>5360</v>
      </c>
      <c r="D4660" t="s">
        <v>106</v>
      </c>
      <c r="E4660" t="s">
        <v>20</v>
      </c>
      <c r="F4660" t="s">
        <v>11</v>
      </c>
      <c r="G4660">
        <v>92612</v>
      </c>
      <c r="H4660">
        <v>3941201</v>
      </c>
      <c r="I4660">
        <v>33.6586</v>
      </c>
      <c r="J4660">
        <v>-117.83347000000001</v>
      </c>
      <c r="K4660" t="str">
        <f t="shared" ca="1" si="363"/>
        <v>ugly</v>
      </c>
      <c r="L4660" t="str">
        <f t="shared" ca="1" si="364"/>
        <v>smoke</v>
      </c>
      <c r="M4660" t="str">
        <f t="shared" ca="1" si="366"/>
        <v>medium</v>
      </c>
      <c r="N4660" t="str">
        <f t="shared" ca="1" si="366"/>
        <v>minimal</v>
      </c>
      <c r="O4660" t="str">
        <f t="shared" ca="1" si="366"/>
        <v>high</v>
      </c>
      <c r="P4660">
        <f t="shared" ca="1" si="365"/>
        <v>31</v>
      </c>
    </row>
    <row r="4661" spans="1:16" x14ac:dyDescent="0.2">
      <c r="A4661">
        <f t="shared" si="367"/>
        <v>1</v>
      </c>
      <c r="B4661" t="s">
        <v>9060</v>
      </c>
      <c r="C4661" t="s">
        <v>5361</v>
      </c>
      <c r="D4661" t="s">
        <v>1790</v>
      </c>
      <c r="E4661" t="s">
        <v>58</v>
      </c>
      <c r="F4661" t="s">
        <v>11</v>
      </c>
      <c r="G4661">
        <v>95462</v>
      </c>
      <c r="H4661">
        <v>797913</v>
      </c>
      <c r="I4661">
        <v>38.466079999999998</v>
      </c>
      <c r="J4661">
        <v>-123.01582000000001</v>
      </c>
      <c r="K4661" t="str">
        <f t="shared" ca="1" si="363"/>
        <v>good</v>
      </c>
      <c r="L4661" t="str">
        <f t="shared" ca="1" si="364"/>
        <v>fire</v>
      </c>
      <c r="M4661" t="str">
        <f t="shared" ca="1" si="366"/>
        <v>medium</v>
      </c>
      <c r="N4661" t="str">
        <f t="shared" ca="1" si="366"/>
        <v>high</v>
      </c>
      <c r="O4661" t="str">
        <f t="shared" ca="1" si="366"/>
        <v>high</v>
      </c>
      <c r="P4661">
        <f t="shared" ca="1" si="365"/>
        <v>15</v>
      </c>
    </row>
    <row r="4662" spans="1:16" x14ac:dyDescent="0.2">
      <c r="A4662">
        <f t="shared" si="367"/>
        <v>2</v>
      </c>
      <c r="B4662" t="s">
        <v>9060</v>
      </c>
      <c r="C4662" t="s">
        <v>5362</v>
      </c>
      <c r="D4662" t="s">
        <v>1612</v>
      </c>
      <c r="E4662" t="s">
        <v>58</v>
      </c>
      <c r="F4662" t="s">
        <v>11</v>
      </c>
      <c r="G4662">
        <v>95472</v>
      </c>
      <c r="H4662">
        <v>2092843</v>
      </c>
      <c r="I4662">
        <v>38.44406</v>
      </c>
      <c r="J4662">
        <v>-122.87827</v>
      </c>
      <c r="K4662" t="str">
        <f t="shared" ca="1" si="363"/>
        <v>good</v>
      </c>
      <c r="L4662" t="str">
        <f t="shared" ca="1" si="364"/>
        <v>fire</v>
      </c>
      <c r="M4662" t="str">
        <f t="shared" ca="1" si="366"/>
        <v>minimal</v>
      </c>
      <c r="N4662" t="str">
        <f t="shared" ca="1" si="366"/>
        <v>medium</v>
      </c>
      <c r="O4662" t="str">
        <f t="shared" ca="1" si="366"/>
        <v>minimal</v>
      </c>
      <c r="P4662">
        <f t="shared" ca="1" si="365"/>
        <v>4</v>
      </c>
    </row>
    <row r="4663" spans="1:16" x14ac:dyDescent="0.2">
      <c r="A4663">
        <f t="shared" si="367"/>
        <v>3</v>
      </c>
      <c r="B4663" t="s">
        <v>9060</v>
      </c>
      <c r="C4663" t="s">
        <v>5363</v>
      </c>
      <c r="D4663" t="s">
        <v>1612</v>
      </c>
      <c r="E4663" t="s">
        <v>58</v>
      </c>
      <c r="F4663" t="s">
        <v>11</v>
      </c>
      <c r="G4663">
        <v>95472</v>
      </c>
      <c r="H4663">
        <v>1510786</v>
      </c>
      <c r="I4663">
        <v>38.382539999999999</v>
      </c>
      <c r="J4663">
        <v>-122.90325</v>
      </c>
      <c r="K4663" t="str">
        <f t="shared" ca="1" si="363"/>
        <v>ugly</v>
      </c>
      <c r="L4663" t="str">
        <f t="shared" ca="1" si="364"/>
        <v>wind</v>
      </c>
      <c r="M4663" t="str">
        <f t="shared" ca="1" si="366"/>
        <v>minimal</v>
      </c>
      <c r="N4663" t="str">
        <f t="shared" ca="1" si="366"/>
        <v>low</v>
      </c>
      <c r="O4663" t="str">
        <f t="shared" ca="1" si="366"/>
        <v>medium</v>
      </c>
      <c r="P4663">
        <f t="shared" ca="1" si="365"/>
        <v>17</v>
      </c>
    </row>
    <row r="4664" spans="1:16" x14ac:dyDescent="0.2">
      <c r="A4664">
        <f t="shared" si="367"/>
        <v>1</v>
      </c>
      <c r="B4664" t="s">
        <v>9060</v>
      </c>
      <c r="C4664" t="s">
        <v>5364</v>
      </c>
      <c r="D4664" t="s">
        <v>5365</v>
      </c>
      <c r="E4664" t="s">
        <v>58</v>
      </c>
      <c r="F4664" t="s">
        <v>11</v>
      </c>
      <c r="G4664">
        <v>95492</v>
      </c>
      <c r="H4664">
        <v>2180384</v>
      </c>
      <c r="I4664">
        <v>38.555289999999999</v>
      </c>
      <c r="J4664">
        <v>-122.7998</v>
      </c>
      <c r="K4664" t="str">
        <f t="shared" ca="1" si="363"/>
        <v>bad</v>
      </c>
      <c r="L4664" t="str">
        <f t="shared" ca="1" si="364"/>
        <v>wind</v>
      </c>
      <c r="M4664" t="str">
        <f t="shared" ca="1" si="366"/>
        <v>extreme</v>
      </c>
      <c r="N4664" t="str">
        <f t="shared" ca="1" si="366"/>
        <v>low</v>
      </c>
      <c r="O4664" t="str">
        <f t="shared" ca="1" si="366"/>
        <v>low</v>
      </c>
      <c r="P4664">
        <f t="shared" ca="1" si="365"/>
        <v>24</v>
      </c>
    </row>
    <row r="4665" spans="1:16" x14ac:dyDescent="0.2">
      <c r="A4665">
        <f t="shared" si="367"/>
        <v>2</v>
      </c>
      <c r="B4665" t="s">
        <v>9060</v>
      </c>
      <c r="C4665" t="s">
        <v>5366</v>
      </c>
      <c r="D4665" t="s">
        <v>5129</v>
      </c>
      <c r="E4665" t="s">
        <v>28</v>
      </c>
      <c r="F4665" t="s">
        <v>11</v>
      </c>
      <c r="G4665">
        <v>94508</v>
      </c>
      <c r="H4665">
        <v>1687148</v>
      </c>
      <c r="I4665">
        <v>38.55115</v>
      </c>
      <c r="J4665">
        <v>-122.41892</v>
      </c>
      <c r="K4665" t="str">
        <f t="shared" ca="1" si="363"/>
        <v>ugly</v>
      </c>
      <c r="L4665" t="str">
        <f t="shared" ca="1" si="364"/>
        <v>smoke</v>
      </c>
      <c r="M4665" t="str">
        <f t="shared" ca="1" si="366"/>
        <v>minimal</v>
      </c>
      <c r="N4665" t="str">
        <f t="shared" ca="1" si="366"/>
        <v>low</v>
      </c>
      <c r="O4665" t="str">
        <f t="shared" ca="1" si="366"/>
        <v>high</v>
      </c>
      <c r="P4665">
        <f t="shared" ca="1" si="365"/>
        <v>33</v>
      </c>
    </row>
    <row r="4666" spans="1:16" x14ac:dyDescent="0.2">
      <c r="A4666">
        <f t="shared" si="367"/>
        <v>3</v>
      </c>
      <c r="B4666" t="s">
        <v>9060</v>
      </c>
      <c r="C4666" t="s">
        <v>5367</v>
      </c>
      <c r="D4666" t="s">
        <v>5129</v>
      </c>
      <c r="E4666" t="s">
        <v>28</v>
      </c>
      <c r="F4666" t="s">
        <v>11</v>
      </c>
      <c r="G4666">
        <v>94508</v>
      </c>
      <c r="H4666">
        <v>987275</v>
      </c>
      <c r="I4666">
        <v>38.552410000000002</v>
      </c>
      <c r="J4666">
        <v>-122.42641999999999</v>
      </c>
      <c r="K4666" t="str">
        <f t="shared" ca="1" si="363"/>
        <v>ugly</v>
      </c>
      <c r="L4666" t="str">
        <f t="shared" ca="1" si="364"/>
        <v>smoke</v>
      </c>
      <c r="M4666" t="str">
        <f t="shared" ca="1" si="366"/>
        <v>high</v>
      </c>
      <c r="N4666" t="str">
        <f t="shared" ca="1" si="366"/>
        <v>extreme</v>
      </c>
      <c r="O4666" t="str">
        <f t="shared" ca="1" si="366"/>
        <v>high</v>
      </c>
      <c r="P4666">
        <f t="shared" ca="1" si="365"/>
        <v>24</v>
      </c>
    </row>
    <row r="4667" spans="1:16" x14ac:dyDescent="0.2">
      <c r="A4667">
        <f t="shared" si="367"/>
        <v>1</v>
      </c>
      <c r="B4667" t="s">
        <v>9060</v>
      </c>
      <c r="C4667" t="s">
        <v>5368</v>
      </c>
      <c r="D4667" t="s">
        <v>28</v>
      </c>
      <c r="E4667" t="s">
        <v>28</v>
      </c>
      <c r="F4667" t="s">
        <v>11</v>
      </c>
      <c r="G4667">
        <v>94558</v>
      </c>
      <c r="H4667">
        <v>4022449</v>
      </c>
      <c r="I4667">
        <v>38.311349999999997</v>
      </c>
      <c r="J4667">
        <v>-122.32219000000001</v>
      </c>
      <c r="K4667" t="str">
        <f t="shared" ca="1" si="363"/>
        <v>bad</v>
      </c>
      <c r="L4667" t="str">
        <f t="shared" ca="1" si="364"/>
        <v>wind</v>
      </c>
      <c r="M4667" t="str">
        <f t="shared" ca="1" si="366"/>
        <v>medium</v>
      </c>
      <c r="N4667" t="str">
        <f t="shared" ca="1" si="366"/>
        <v>high</v>
      </c>
      <c r="O4667" t="str">
        <f t="shared" ca="1" si="366"/>
        <v>high</v>
      </c>
      <c r="P4667">
        <f t="shared" ca="1" si="365"/>
        <v>19</v>
      </c>
    </row>
    <row r="4668" spans="1:16" x14ac:dyDescent="0.2">
      <c r="A4668">
        <f t="shared" si="367"/>
        <v>2</v>
      </c>
      <c r="B4668" t="s">
        <v>9060</v>
      </c>
      <c r="C4668" t="s">
        <v>5369</v>
      </c>
      <c r="D4668" t="s">
        <v>28</v>
      </c>
      <c r="E4668" t="s">
        <v>28</v>
      </c>
      <c r="F4668" t="s">
        <v>11</v>
      </c>
      <c r="G4668">
        <v>94558</v>
      </c>
      <c r="H4668">
        <v>1309069</v>
      </c>
      <c r="I4668">
        <v>38.344529999999999</v>
      </c>
      <c r="J4668">
        <v>-122.26304</v>
      </c>
      <c r="K4668" t="str">
        <f t="shared" ca="1" si="363"/>
        <v>bad</v>
      </c>
      <c r="L4668" t="str">
        <f t="shared" ca="1" si="364"/>
        <v>smoke</v>
      </c>
      <c r="M4668" t="str">
        <f t="shared" ca="1" si="366"/>
        <v>high</v>
      </c>
      <c r="N4668" t="str">
        <f t="shared" ca="1" si="366"/>
        <v>minimal</v>
      </c>
      <c r="O4668" t="str">
        <f t="shared" ca="1" si="366"/>
        <v>medium</v>
      </c>
      <c r="P4668">
        <f t="shared" ca="1" si="365"/>
        <v>37</v>
      </c>
    </row>
    <row r="4669" spans="1:16" x14ac:dyDescent="0.2">
      <c r="A4669">
        <f t="shared" si="367"/>
        <v>3</v>
      </c>
      <c r="B4669" t="s">
        <v>9060</v>
      </c>
      <c r="C4669" t="s">
        <v>5370</v>
      </c>
      <c r="D4669" t="s">
        <v>28</v>
      </c>
      <c r="E4669" t="s">
        <v>28</v>
      </c>
      <c r="F4669" t="s">
        <v>11</v>
      </c>
      <c r="G4669">
        <v>94558</v>
      </c>
      <c r="H4669">
        <v>3491921</v>
      </c>
      <c r="I4669">
        <v>38.339489999999998</v>
      </c>
      <c r="J4669">
        <v>-122.31484</v>
      </c>
      <c r="K4669" t="str">
        <f t="shared" ca="1" si="363"/>
        <v>good</v>
      </c>
      <c r="L4669" t="str">
        <f t="shared" ca="1" si="364"/>
        <v>fire</v>
      </c>
      <c r="M4669" t="str">
        <f t="shared" ca="1" si="366"/>
        <v>extreme</v>
      </c>
      <c r="N4669" t="str">
        <f t="shared" ca="1" si="366"/>
        <v>extreme</v>
      </c>
      <c r="O4669" t="str">
        <f t="shared" ca="1" si="366"/>
        <v>low</v>
      </c>
      <c r="P4669">
        <f t="shared" ca="1" si="365"/>
        <v>28</v>
      </c>
    </row>
    <row r="4670" spans="1:16" x14ac:dyDescent="0.2">
      <c r="A4670">
        <f t="shared" si="367"/>
        <v>1</v>
      </c>
      <c r="B4670" t="s">
        <v>9060</v>
      </c>
      <c r="C4670" t="s">
        <v>5371</v>
      </c>
      <c r="D4670" t="s">
        <v>731</v>
      </c>
      <c r="E4670" t="s">
        <v>28</v>
      </c>
      <c r="F4670" t="s">
        <v>11</v>
      </c>
      <c r="G4670">
        <v>94574</v>
      </c>
      <c r="H4670">
        <v>3926065</v>
      </c>
      <c r="I4670">
        <v>38.49794</v>
      </c>
      <c r="J4670">
        <v>-122.47468000000001</v>
      </c>
      <c r="K4670" t="str">
        <f t="shared" ca="1" si="363"/>
        <v>ugly</v>
      </c>
      <c r="L4670" t="str">
        <f t="shared" ca="1" si="364"/>
        <v>smoke</v>
      </c>
      <c r="M4670" t="str">
        <f t="shared" ca="1" si="366"/>
        <v>low</v>
      </c>
      <c r="N4670" t="str">
        <f t="shared" ca="1" si="366"/>
        <v>minimal</v>
      </c>
      <c r="O4670" t="str">
        <f t="shared" ca="1" si="366"/>
        <v>high</v>
      </c>
      <c r="P4670">
        <f t="shared" ca="1" si="365"/>
        <v>47</v>
      </c>
    </row>
    <row r="4671" spans="1:16" x14ac:dyDescent="0.2">
      <c r="A4671">
        <f t="shared" si="367"/>
        <v>2</v>
      </c>
      <c r="B4671" t="s">
        <v>9060</v>
      </c>
      <c r="C4671" t="s">
        <v>5372</v>
      </c>
      <c r="D4671" t="s">
        <v>731</v>
      </c>
      <c r="E4671" t="s">
        <v>28</v>
      </c>
      <c r="F4671" t="s">
        <v>11</v>
      </c>
      <c r="G4671">
        <v>94574</v>
      </c>
      <c r="H4671">
        <v>1159527</v>
      </c>
      <c r="I4671">
        <v>38.508890000000001</v>
      </c>
      <c r="J4671">
        <v>-122.46485</v>
      </c>
      <c r="K4671" t="str">
        <f t="shared" ca="1" si="363"/>
        <v>good</v>
      </c>
      <c r="L4671" t="str">
        <f t="shared" ca="1" si="364"/>
        <v>smoke</v>
      </c>
      <c r="M4671" t="str">
        <f t="shared" ca="1" si="366"/>
        <v>extreme</v>
      </c>
      <c r="N4671" t="str">
        <f t="shared" ca="1" si="366"/>
        <v>minimal</v>
      </c>
      <c r="O4671" t="str">
        <f t="shared" ca="1" si="366"/>
        <v>low</v>
      </c>
      <c r="P4671">
        <f t="shared" ca="1" si="365"/>
        <v>33</v>
      </c>
    </row>
    <row r="4672" spans="1:16" x14ac:dyDescent="0.2">
      <c r="A4672">
        <f t="shared" si="367"/>
        <v>3</v>
      </c>
      <c r="B4672" t="s">
        <v>9060</v>
      </c>
      <c r="C4672" t="s">
        <v>5373</v>
      </c>
      <c r="D4672" t="s">
        <v>731</v>
      </c>
      <c r="E4672" t="s">
        <v>28</v>
      </c>
      <c r="F4672" t="s">
        <v>11</v>
      </c>
      <c r="G4672">
        <v>94574</v>
      </c>
      <c r="H4672">
        <v>1727348</v>
      </c>
      <c r="I4672">
        <v>38.50412</v>
      </c>
      <c r="J4672">
        <v>-122.47278</v>
      </c>
      <c r="K4672" t="str">
        <f t="shared" ca="1" si="363"/>
        <v>ugly</v>
      </c>
      <c r="L4672" t="str">
        <f t="shared" ca="1" si="364"/>
        <v>wind</v>
      </c>
      <c r="M4672" t="str">
        <f t="shared" ca="1" si="366"/>
        <v>extreme</v>
      </c>
      <c r="N4672" t="str">
        <f t="shared" ca="1" si="366"/>
        <v>extreme</v>
      </c>
      <c r="O4672" t="str">
        <f t="shared" ca="1" si="366"/>
        <v>low</v>
      </c>
      <c r="P4672">
        <f t="shared" ca="1" si="365"/>
        <v>12</v>
      </c>
    </row>
    <row r="4673" spans="1:16" x14ac:dyDescent="0.2">
      <c r="A4673">
        <f t="shared" si="367"/>
        <v>1</v>
      </c>
      <c r="B4673" t="s">
        <v>9060</v>
      </c>
      <c r="C4673" t="s">
        <v>5374</v>
      </c>
      <c r="D4673" t="s">
        <v>731</v>
      </c>
      <c r="E4673" t="s">
        <v>28</v>
      </c>
      <c r="F4673" t="s">
        <v>11</v>
      </c>
      <c r="G4673">
        <v>94574</v>
      </c>
      <c r="H4673">
        <v>3872474</v>
      </c>
      <c r="I4673">
        <v>38.519930000000002</v>
      </c>
      <c r="J4673">
        <v>-122.46517</v>
      </c>
      <c r="K4673" t="str">
        <f t="shared" ca="1" si="363"/>
        <v>good</v>
      </c>
      <c r="L4673" t="str">
        <f t="shared" ca="1" si="364"/>
        <v>fire</v>
      </c>
      <c r="M4673" t="str">
        <f t="shared" ca="1" si="366"/>
        <v>low</v>
      </c>
      <c r="N4673" t="str">
        <f t="shared" ca="1" si="366"/>
        <v>high</v>
      </c>
      <c r="O4673" t="str">
        <f t="shared" ca="1" si="366"/>
        <v>medium</v>
      </c>
      <c r="P4673">
        <f t="shared" ca="1" si="365"/>
        <v>32</v>
      </c>
    </row>
    <row r="4674" spans="1:16" x14ac:dyDescent="0.2">
      <c r="A4674">
        <f t="shared" si="367"/>
        <v>2</v>
      </c>
      <c r="B4674" t="s">
        <v>9060</v>
      </c>
      <c r="C4674" t="s">
        <v>5375</v>
      </c>
      <c r="D4674" t="s">
        <v>3054</v>
      </c>
      <c r="E4674" t="s">
        <v>116</v>
      </c>
      <c r="F4674" t="s">
        <v>11</v>
      </c>
      <c r="G4674">
        <v>94801</v>
      </c>
      <c r="H4674">
        <v>2646842</v>
      </c>
      <c r="I4674">
        <v>37.939190000000004</v>
      </c>
      <c r="J4674">
        <v>-122.36232</v>
      </c>
      <c r="K4674" t="str">
        <f t="shared" ca="1" si="363"/>
        <v>bad</v>
      </c>
      <c r="L4674" t="str">
        <f t="shared" ca="1" si="364"/>
        <v>smoke</v>
      </c>
      <c r="M4674" t="str">
        <f t="shared" ca="1" si="366"/>
        <v>high</v>
      </c>
      <c r="N4674" t="str">
        <f t="shared" ca="1" si="366"/>
        <v>extreme</v>
      </c>
      <c r="O4674" t="str">
        <f t="shared" ca="1" si="366"/>
        <v>low</v>
      </c>
      <c r="P4674">
        <f t="shared" ca="1" si="365"/>
        <v>3</v>
      </c>
    </row>
    <row r="4675" spans="1:16" x14ac:dyDescent="0.2">
      <c r="A4675">
        <f t="shared" si="367"/>
        <v>3</v>
      </c>
      <c r="B4675" t="s">
        <v>9060</v>
      </c>
      <c r="C4675" t="s">
        <v>5376</v>
      </c>
      <c r="D4675" t="s">
        <v>3062</v>
      </c>
      <c r="E4675" t="s">
        <v>116</v>
      </c>
      <c r="F4675" t="s">
        <v>11</v>
      </c>
      <c r="G4675">
        <v>94530</v>
      </c>
      <c r="H4675">
        <v>3887292</v>
      </c>
      <c r="I4675">
        <v>37.928870000000003</v>
      </c>
      <c r="J4675">
        <v>-122.31818</v>
      </c>
      <c r="K4675" t="str">
        <f t="shared" ref="K4675:K4738" ca="1" si="368">INDEX($R$2:$R$4,RANDBETWEEN(1,3))</f>
        <v>ugly</v>
      </c>
      <c r="L4675" t="str">
        <f t="shared" ref="L4675:L4738" ca="1" si="369">INDEX($S$2:$S$4,RANDBETWEEN(1,3))</f>
        <v>wind</v>
      </c>
      <c r="M4675" t="str">
        <f t="shared" ca="1" si="366"/>
        <v>high</v>
      </c>
      <c r="N4675" t="str">
        <f t="shared" ca="1" si="366"/>
        <v>high</v>
      </c>
      <c r="O4675" t="str">
        <f t="shared" ca="1" si="366"/>
        <v>minimal</v>
      </c>
      <c r="P4675">
        <f t="shared" ref="P4675:P4738" ca="1" si="370">RANDBETWEEN(0,50)</f>
        <v>46</v>
      </c>
    </row>
    <row r="4676" spans="1:16" x14ac:dyDescent="0.2">
      <c r="A4676">
        <f t="shared" si="367"/>
        <v>1</v>
      </c>
      <c r="B4676" t="s">
        <v>9060</v>
      </c>
      <c r="C4676" t="s">
        <v>5377</v>
      </c>
      <c r="D4676" t="s">
        <v>3062</v>
      </c>
      <c r="E4676" t="s">
        <v>116</v>
      </c>
      <c r="F4676" t="s">
        <v>11</v>
      </c>
      <c r="G4676">
        <v>94530</v>
      </c>
      <c r="H4676">
        <v>3338173</v>
      </c>
      <c r="I4676">
        <v>37.904620000000001</v>
      </c>
      <c r="J4676">
        <v>-122.30107</v>
      </c>
      <c r="K4676" t="str">
        <f t="shared" ca="1" si="368"/>
        <v>ugly</v>
      </c>
      <c r="L4676" t="str">
        <f t="shared" ca="1" si="369"/>
        <v>wind</v>
      </c>
      <c r="M4676" t="str">
        <f t="shared" ca="1" si="366"/>
        <v>minimal</v>
      </c>
      <c r="N4676" t="str">
        <f t="shared" ca="1" si="366"/>
        <v>high</v>
      </c>
      <c r="O4676" t="str">
        <f t="shared" ca="1" si="366"/>
        <v>medium</v>
      </c>
      <c r="P4676">
        <f t="shared" ca="1" si="370"/>
        <v>14</v>
      </c>
    </row>
    <row r="4677" spans="1:16" x14ac:dyDescent="0.2">
      <c r="A4677">
        <f t="shared" si="367"/>
        <v>2</v>
      </c>
      <c r="B4677" t="s">
        <v>9060</v>
      </c>
      <c r="C4677" t="s">
        <v>5378</v>
      </c>
      <c r="D4677" t="s">
        <v>733</v>
      </c>
      <c r="E4677" t="s">
        <v>116</v>
      </c>
      <c r="F4677" t="s">
        <v>11</v>
      </c>
      <c r="G4677">
        <v>94563</v>
      </c>
      <c r="H4677">
        <v>3219200</v>
      </c>
      <c r="I4677">
        <v>37.87097</v>
      </c>
      <c r="J4677">
        <v>-122.16606</v>
      </c>
      <c r="K4677" t="str">
        <f t="shared" ca="1" si="368"/>
        <v>ugly</v>
      </c>
      <c r="L4677" t="str">
        <f t="shared" ca="1" si="369"/>
        <v>fire</v>
      </c>
      <c r="M4677" t="str">
        <f t="shared" ref="M4677:O4740" ca="1" si="371">INDEX($T$2:$T$6,RANDBETWEEN(1,5))</f>
        <v>low</v>
      </c>
      <c r="N4677" t="str">
        <f t="shared" ca="1" si="371"/>
        <v>minimal</v>
      </c>
      <c r="O4677" t="str">
        <f t="shared" ca="1" si="371"/>
        <v>medium</v>
      </c>
      <c r="P4677">
        <f t="shared" ca="1" si="370"/>
        <v>22</v>
      </c>
    </row>
    <row r="4678" spans="1:16" x14ac:dyDescent="0.2">
      <c r="A4678">
        <f t="shared" si="367"/>
        <v>3</v>
      </c>
      <c r="B4678" t="s">
        <v>9060</v>
      </c>
      <c r="C4678" t="s">
        <v>5379</v>
      </c>
      <c r="D4678" t="s">
        <v>733</v>
      </c>
      <c r="E4678" t="s">
        <v>116</v>
      </c>
      <c r="F4678" t="s">
        <v>11</v>
      </c>
      <c r="G4678">
        <v>94563</v>
      </c>
      <c r="H4678">
        <v>3362511</v>
      </c>
      <c r="I4678">
        <v>37.898910000000001</v>
      </c>
      <c r="J4678">
        <v>-122.17908</v>
      </c>
      <c r="K4678" t="str">
        <f t="shared" ca="1" si="368"/>
        <v>bad</v>
      </c>
      <c r="L4678" t="str">
        <f t="shared" ca="1" si="369"/>
        <v>smoke</v>
      </c>
      <c r="M4678" t="str">
        <f t="shared" ca="1" si="371"/>
        <v>extreme</v>
      </c>
      <c r="N4678" t="str">
        <f t="shared" ca="1" si="371"/>
        <v>minimal</v>
      </c>
      <c r="O4678" t="str">
        <f t="shared" ca="1" si="371"/>
        <v>extreme</v>
      </c>
      <c r="P4678">
        <f t="shared" ca="1" si="370"/>
        <v>22</v>
      </c>
    </row>
    <row r="4679" spans="1:16" x14ac:dyDescent="0.2">
      <c r="A4679">
        <f t="shared" si="367"/>
        <v>1</v>
      </c>
      <c r="B4679" t="s">
        <v>9060</v>
      </c>
      <c r="C4679" t="s">
        <v>5380</v>
      </c>
      <c r="D4679" t="s">
        <v>733</v>
      </c>
      <c r="E4679" t="s">
        <v>116</v>
      </c>
      <c r="F4679" t="s">
        <v>11</v>
      </c>
      <c r="G4679">
        <v>94563</v>
      </c>
      <c r="H4679">
        <v>1737992</v>
      </c>
      <c r="I4679">
        <v>37.894390000000001</v>
      </c>
      <c r="J4679">
        <v>-122.18917999999999</v>
      </c>
      <c r="K4679" t="str">
        <f t="shared" ca="1" si="368"/>
        <v>ugly</v>
      </c>
      <c r="L4679" t="str">
        <f t="shared" ca="1" si="369"/>
        <v>wind</v>
      </c>
      <c r="M4679" t="str">
        <f t="shared" ca="1" si="371"/>
        <v>extreme</v>
      </c>
      <c r="N4679" t="str">
        <f t="shared" ca="1" si="371"/>
        <v>extreme</v>
      </c>
      <c r="O4679" t="str">
        <f t="shared" ca="1" si="371"/>
        <v>low</v>
      </c>
      <c r="P4679">
        <f t="shared" ca="1" si="370"/>
        <v>39</v>
      </c>
    </row>
    <row r="4680" spans="1:16" x14ac:dyDescent="0.2">
      <c r="A4680">
        <f t="shared" si="367"/>
        <v>2</v>
      </c>
      <c r="B4680" t="s">
        <v>9060</v>
      </c>
      <c r="C4680" t="s">
        <v>5381</v>
      </c>
      <c r="D4680" t="s">
        <v>733</v>
      </c>
      <c r="E4680" t="s">
        <v>116</v>
      </c>
      <c r="F4680" t="s">
        <v>11</v>
      </c>
      <c r="G4680">
        <v>94563</v>
      </c>
      <c r="H4680">
        <v>1242397</v>
      </c>
      <c r="I4680">
        <v>37.905239999999999</v>
      </c>
      <c r="J4680">
        <v>-122.19001</v>
      </c>
      <c r="K4680" t="str">
        <f t="shared" ca="1" si="368"/>
        <v>good</v>
      </c>
      <c r="L4680" t="str">
        <f t="shared" ca="1" si="369"/>
        <v>fire</v>
      </c>
      <c r="M4680" t="str">
        <f t="shared" ca="1" si="371"/>
        <v>high</v>
      </c>
      <c r="N4680" t="str">
        <f t="shared" ca="1" si="371"/>
        <v>high</v>
      </c>
      <c r="O4680" t="str">
        <f t="shared" ca="1" si="371"/>
        <v>minimal</v>
      </c>
      <c r="P4680">
        <f t="shared" ca="1" si="370"/>
        <v>28</v>
      </c>
    </row>
    <row r="4681" spans="1:16" x14ac:dyDescent="0.2">
      <c r="A4681">
        <f t="shared" si="367"/>
        <v>3</v>
      </c>
      <c r="B4681" t="s">
        <v>9060</v>
      </c>
      <c r="C4681" t="s">
        <v>5382</v>
      </c>
      <c r="D4681" t="s">
        <v>733</v>
      </c>
      <c r="E4681" t="s">
        <v>116</v>
      </c>
      <c r="F4681" t="s">
        <v>11</v>
      </c>
      <c r="G4681">
        <v>94563</v>
      </c>
      <c r="H4681">
        <v>3524506</v>
      </c>
      <c r="I4681">
        <v>37.909089999999999</v>
      </c>
      <c r="J4681">
        <v>-122.17928000000001</v>
      </c>
      <c r="K4681" t="str">
        <f t="shared" ca="1" si="368"/>
        <v>bad</v>
      </c>
      <c r="L4681" t="str">
        <f t="shared" ca="1" si="369"/>
        <v>fire</v>
      </c>
      <c r="M4681" t="str">
        <f t="shared" ca="1" si="371"/>
        <v>low</v>
      </c>
      <c r="N4681" t="str">
        <f t="shared" ca="1" si="371"/>
        <v>high</v>
      </c>
      <c r="O4681" t="str">
        <f t="shared" ca="1" si="371"/>
        <v>low</v>
      </c>
      <c r="P4681">
        <f t="shared" ca="1" si="370"/>
        <v>13</v>
      </c>
    </row>
    <row r="4682" spans="1:16" x14ac:dyDescent="0.2">
      <c r="A4682">
        <f t="shared" si="367"/>
        <v>1</v>
      </c>
      <c r="B4682" t="s">
        <v>9060</v>
      </c>
      <c r="C4682" t="s">
        <v>5383</v>
      </c>
      <c r="D4682" t="s">
        <v>4712</v>
      </c>
      <c r="E4682" t="s">
        <v>130</v>
      </c>
      <c r="F4682" t="s">
        <v>11</v>
      </c>
      <c r="G4682">
        <v>94707</v>
      </c>
      <c r="H4682">
        <v>1616720</v>
      </c>
      <c r="I4682">
        <v>37.90916</v>
      </c>
      <c r="J4682">
        <v>-122.28214</v>
      </c>
      <c r="K4682" t="str">
        <f t="shared" ca="1" si="368"/>
        <v>good</v>
      </c>
      <c r="L4682" t="str">
        <f t="shared" ca="1" si="369"/>
        <v>smoke</v>
      </c>
      <c r="M4682" t="str">
        <f t="shared" ca="1" si="371"/>
        <v>extreme</v>
      </c>
      <c r="N4682" t="str">
        <f t="shared" ca="1" si="371"/>
        <v>minimal</v>
      </c>
      <c r="O4682" t="str">
        <f t="shared" ca="1" si="371"/>
        <v>medium</v>
      </c>
      <c r="P4682">
        <f t="shared" ca="1" si="370"/>
        <v>27</v>
      </c>
    </row>
    <row r="4683" spans="1:16" x14ac:dyDescent="0.2">
      <c r="A4683">
        <f t="shared" si="367"/>
        <v>2</v>
      </c>
      <c r="B4683" t="s">
        <v>9060</v>
      </c>
      <c r="C4683" t="s">
        <v>5384</v>
      </c>
      <c r="D4683" t="s">
        <v>4712</v>
      </c>
      <c r="E4683" t="s">
        <v>130</v>
      </c>
      <c r="F4683" t="s">
        <v>11</v>
      </c>
      <c r="G4683">
        <v>94707</v>
      </c>
      <c r="H4683">
        <v>1355109</v>
      </c>
      <c r="I4683">
        <v>37.91525</v>
      </c>
      <c r="J4683">
        <v>-122.27954</v>
      </c>
      <c r="K4683" t="str">
        <f t="shared" ca="1" si="368"/>
        <v>bad</v>
      </c>
      <c r="L4683" t="str">
        <f t="shared" ca="1" si="369"/>
        <v>smoke</v>
      </c>
      <c r="M4683" t="str">
        <f t="shared" ca="1" si="371"/>
        <v>medium</v>
      </c>
      <c r="N4683" t="str">
        <f t="shared" ca="1" si="371"/>
        <v>minimal</v>
      </c>
      <c r="O4683" t="str">
        <f t="shared" ca="1" si="371"/>
        <v>high</v>
      </c>
      <c r="P4683">
        <f t="shared" ca="1" si="370"/>
        <v>37</v>
      </c>
    </row>
    <row r="4684" spans="1:16" x14ac:dyDescent="0.2">
      <c r="A4684">
        <f t="shared" si="367"/>
        <v>3</v>
      </c>
      <c r="B4684" t="s">
        <v>9060</v>
      </c>
      <c r="C4684" t="s">
        <v>5385</v>
      </c>
      <c r="D4684" t="s">
        <v>3110</v>
      </c>
      <c r="E4684" t="s">
        <v>116</v>
      </c>
      <c r="F4684" t="s">
        <v>11</v>
      </c>
      <c r="G4684">
        <v>94803</v>
      </c>
      <c r="H4684">
        <v>1037540</v>
      </c>
      <c r="I4684">
        <v>37.987760000000002</v>
      </c>
      <c r="J4684">
        <v>-122.3051</v>
      </c>
      <c r="K4684" t="str">
        <f t="shared" ca="1" si="368"/>
        <v>ugly</v>
      </c>
      <c r="L4684" t="str">
        <f t="shared" ca="1" si="369"/>
        <v>wind</v>
      </c>
      <c r="M4684" t="str">
        <f t="shared" ca="1" si="371"/>
        <v>low</v>
      </c>
      <c r="N4684" t="str">
        <f t="shared" ca="1" si="371"/>
        <v>high</v>
      </c>
      <c r="O4684" t="str">
        <f t="shared" ca="1" si="371"/>
        <v>low</v>
      </c>
      <c r="P4684">
        <f t="shared" ca="1" si="370"/>
        <v>10</v>
      </c>
    </row>
    <row r="4685" spans="1:16" x14ac:dyDescent="0.2">
      <c r="A4685">
        <f t="shared" si="367"/>
        <v>1</v>
      </c>
      <c r="B4685" t="s">
        <v>9060</v>
      </c>
      <c r="C4685" t="s">
        <v>5386</v>
      </c>
      <c r="D4685" t="s">
        <v>3054</v>
      </c>
      <c r="E4685" t="s">
        <v>116</v>
      </c>
      <c r="F4685" t="s">
        <v>11</v>
      </c>
      <c r="G4685">
        <v>94530</v>
      </c>
      <c r="H4685">
        <v>1758281</v>
      </c>
      <c r="I4685">
        <v>37.939430000000002</v>
      </c>
      <c r="J4685">
        <v>-122.32012</v>
      </c>
      <c r="K4685" t="str">
        <f t="shared" ca="1" si="368"/>
        <v>bad</v>
      </c>
      <c r="L4685" t="str">
        <f t="shared" ca="1" si="369"/>
        <v>smoke</v>
      </c>
      <c r="M4685" t="str">
        <f t="shared" ca="1" si="371"/>
        <v>medium</v>
      </c>
      <c r="N4685" t="str">
        <f t="shared" ca="1" si="371"/>
        <v>medium</v>
      </c>
      <c r="O4685" t="str">
        <f t="shared" ca="1" si="371"/>
        <v>extreme</v>
      </c>
      <c r="P4685">
        <f t="shared" ca="1" si="370"/>
        <v>7</v>
      </c>
    </row>
    <row r="4686" spans="1:16" x14ac:dyDescent="0.2">
      <c r="A4686">
        <f t="shared" ref="A4686:A4749" si="372">A4683</f>
        <v>2</v>
      </c>
      <c r="B4686" t="s">
        <v>9060</v>
      </c>
      <c r="C4686" t="s">
        <v>5387</v>
      </c>
      <c r="D4686" t="s">
        <v>3054</v>
      </c>
      <c r="E4686" t="s">
        <v>116</v>
      </c>
      <c r="F4686" t="s">
        <v>11</v>
      </c>
      <c r="G4686">
        <v>94805</v>
      </c>
      <c r="H4686">
        <v>1643200</v>
      </c>
      <c r="I4686">
        <v>37.937950000000001</v>
      </c>
      <c r="J4686">
        <v>-122.32413</v>
      </c>
      <c r="K4686" t="str">
        <f t="shared" ca="1" si="368"/>
        <v>ugly</v>
      </c>
      <c r="L4686" t="str">
        <f t="shared" ca="1" si="369"/>
        <v>fire</v>
      </c>
      <c r="M4686" t="str">
        <f t="shared" ca="1" si="371"/>
        <v>minimal</v>
      </c>
      <c r="N4686" t="str">
        <f t="shared" ca="1" si="371"/>
        <v>extreme</v>
      </c>
      <c r="O4686" t="str">
        <f t="shared" ca="1" si="371"/>
        <v>extreme</v>
      </c>
      <c r="P4686">
        <f t="shared" ca="1" si="370"/>
        <v>35</v>
      </c>
    </row>
    <row r="4687" spans="1:16" x14ac:dyDescent="0.2">
      <c r="A4687">
        <f t="shared" si="372"/>
        <v>3</v>
      </c>
      <c r="B4687" t="s">
        <v>9060</v>
      </c>
      <c r="C4687" t="s">
        <v>5388</v>
      </c>
      <c r="D4687" t="s">
        <v>3719</v>
      </c>
      <c r="E4687" t="s">
        <v>28</v>
      </c>
      <c r="F4687" t="s">
        <v>11</v>
      </c>
      <c r="G4687">
        <v>94589</v>
      </c>
      <c r="H4687">
        <v>2393005</v>
      </c>
      <c r="I4687">
        <v>38.158790000000003</v>
      </c>
      <c r="J4687">
        <v>-122.25528</v>
      </c>
      <c r="K4687" t="str">
        <f t="shared" ca="1" si="368"/>
        <v>ugly</v>
      </c>
      <c r="L4687" t="str">
        <f t="shared" ca="1" si="369"/>
        <v>wind</v>
      </c>
      <c r="M4687" t="str">
        <f t="shared" ca="1" si="371"/>
        <v>extreme</v>
      </c>
      <c r="N4687" t="str">
        <f t="shared" ca="1" si="371"/>
        <v>low</v>
      </c>
      <c r="O4687" t="str">
        <f t="shared" ca="1" si="371"/>
        <v>medium</v>
      </c>
      <c r="P4687">
        <f t="shared" ca="1" si="370"/>
        <v>16</v>
      </c>
    </row>
    <row r="4688" spans="1:16" x14ac:dyDescent="0.2">
      <c r="A4688">
        <f t="shared" si="372"/>
        <v>1</v>
      </c>
      <c r="B4688" t="s">
        <v>9060</v>
      </c>
      <c r="C4688" t="s">
        <v>5389</v>
      </c>
      <c r="D4688" t="s">
        <v>28</v>
      </c>
      <c r="E4688" t="s">
        <v>28</v>
      </c>
      <c r="F4688" t="s">
        <v>11</v>
      </c>
      <c r="G4688">
        <v>94559</v>
      </c>
      <c r="H4688">
        <v>2357755</v>
      </c>
      <c r="I4688">
        <v>38.29956</v>
      </c>
      <c r="J4688">
        <v>-122.29340999999999</v>
      </c>
      <c r="K4688" t="str">
        <f t="shared" ca="1" si="368"/>
        <v>ugly</v>
      </c>
      <c r="L4688" t="str">
        <f t="shared" ca="1" si="369"/>
        <v>wind</v>
      </c>
      <c r="M4688" t="str">
        <f t="shared" ca="1" si="371"/>
        <v>medium</v>
      </c>
      <c r="N4688" t="str">
        <f t="shared" ca="1" si="371"/>
        <v>high</v>
      </c>
      <c r="O4688" t="str">
        <f t="shared" ca="1" si="371"/>
        <v>medium</v>
      </c>
      <c r="P4688">
        <f t="shared" ca="1" si="370"/>
        <v>23</v>
      </c>
    </row>
    <row r="4689" spans="1:16" x14ac:dyDescent="0.2">
      <c r="A4689">
        <f t="shared" si="372"/>
        <v>2</v>
      </c>
      <c r="B4689" t="s">
        <v>9060</v>
      </c>
      <c r="C4689" t="s">
        <v>5390</v>
      </c>
      <c r="D4689" t="s">
        <v>28</v>
      </c>
      <c r="E4689" t="s">
        <v>28</v>
      </c>
      <c r="F4689" t="s">
        <v>11</v>
      </c>
      <c r="G4689">
        <v>94559</v>
      </c>
      <c r="H4689">
        <v>3967046</v>
      </c>
      <c r="I4689">
        <v>38.28416</v>
      </c>
      <c r="J4689">
        <v>-122.23918</v>
      </c>
      <c r="K4689" t="str">
        <f t="shared" ca="1" si="368"/>
        <v>good</v>
      </c>
      <c r="L4689" t="str">
        <f t="shared" ca="1" si="369"/>
        <v>wind</v>
      </c>
      <c r="M4689" t="str">
        <f t="shared" ca="1" si="371"/>
        <v>extreme</v>
      </c>
      <c r="N4689" t="str">
        <f t="shared" ca="1" si="371"/>
        <v>low</v>
      </c>
      <c r="O4689" t="str">
        <f t="shared" ca="1" si="371"/>
        <v>medium</v>
      </c>
      <c r="P4689">
        <f t="shared" ca="1" si="370"/>
        <v>5</v>
      </c>
    </row>
    <row r="4690" spans="1:16" x14ac:dyDescent="0.2">
      <c r="A4690">
        <f t="shared" si="372"/>
        <v>3</v>
      </c>
      <c r="B4690" t="s">
        <v>9060</v>
      </c>
      <c r="C4690" t="s">
        <v>5391</v>
      </c>
      <c r="D4690" t="s">
        <v>3167</v>
      </c>
      <c r="E4690" t="s">
        <v>116</v>
      </c>
      <c r="F4690" t="s">
        <v>11</v>
      </c>
      <c r="G4690">
        <v>94520</v>
      </c>
      <c r="H4690">
        <v>2607181</v>
      </c>
      <c r="I4690">
        <v>37.989699999999999</v>
      </c>
      <c r="J4690">
        <v>-122.03494999999999</v>
      </c>
      <c r="K4690" t="str">
        <f t="shared" ca="1" si="368"/>
        <v>bad</v>
      </c>
      <c r="L4690" t="str">
        <f t="shared" ca="1" si="369"/>
        <v>fire</v>
      </c>
      <c r="M4690" t="str">
        <f t="shared" ca="1" si="371"/>
        <v>low</v>
      </c>
      <c r="N4690" t="str">
        <f t="shared" ca="1" si="371"/>
        <v>medium</v>
      </c>
      <c r="O4690" t="str">
        <f t="shared" ca="1" si="371"/>
        <v>low</v>
      </c>
      <c r="P4690">
        <f t="shared" ca="1" si="370"/>
        <v>31</v>
      </c>
    </row>
    <row r="4691" spans="1:16" x14ac:dyDescent="0.2">
      <c r="A4691">
        <f t="shared" si="372"/>
        <v>1</v>
      </c>
      <c r="B4691" t="s">
        <v>9060</v>
      </c>
      <c r="C4691" t="s">
        <v>5392</v>
      </c>
      <c r="D4691" t="s">
        <v>292</v>
      </c>
      <c r="E4691" t="s">
        <v>116</v>
      </c>
      <c r="F4691" t="s">
        <v>11</v>
      </c>
      <c r="G4691">
        <v>94506</v>
      </c>
      <c r="H4691">
        <v>1663646</v>
      </c>
      <c r="I4691">
        <v>37.819450000000003</v>
      </c>
      <c r="J4691">
        <v>-121.91956999999999</v>
      </c>
      <c r="K4691" t="str">
        <f t="shared" ca="1" si="368"/>
        <v>good</v>
      </c>
      <c r="L4691" t="str">
        <f t="shared" ca="1" si="369"/>
        <v>fire</v>
      </c>
      <c r="M4691" t="str">
        <f t="shared" ca="1" si="371"/>
        <v>medium</v>
      </c>
      <c r="N4691" t="str">
        <f t="shared" ca="1" si="371"/>
        <v>medium</v>
      </c>
      <c r="O4691" t="str">
        <f t="shared" ca="1" si="371"/>
        <v>medium</v>
      </c>
      <c r="P4691">
        <f t="shared" ca="1" si="370"/>
        <v>19</v>
      </c>
    </row>
    <row r="4692" spans="1:16" x14ac:dyDescent="0.2">
      <c r="A4692">
        <f t="shared" si="372"/>
        <v>2</v>
      </c>
      <c r="B4692" t="s">
        <v>9060</v>
      </c>
      <c r="C4692" t="s">
        <v>5393</v>
      </c>
      <c r="D4692" t="s">
        <v>292</v>
      </c>
      <c r="E4692" t="s">
        <v>116</v>
      </c>
      <c r="F4692" t="s">
        <v>11</v>
      </c>
      <c r="G4692">
        <v>94506</v>
      </c>
      <c r="H4692">
        <v>3338091</v>
      </c>
      <c r="I4692">
        <v>37.782290000000003</v>
      </c>
      <c r="J4692">
        <v>-121.89807999999999</v>
      </c>
      <c r="K4692" t="str">
        <f t="shared" ca="1" si="368"/>
        <v>bad</v>
      </c>
      <c r="L4692" t="str">
        <f t="shared" ca="1" si="369"/>
        <v>fire</v>
      </c>
      <c r="M4692" t="str">
        <f t="shared" ca="1" si="371"/>
        <v>minimal</v>
      </c>
      <c r="N4692" t="str">
        <f t="shared" ca="1" si="371"/>
        <v>medium</v>
      </c>
      <c r="O4692" t="str">
        <f t="shared" ca="1" si="371"/>
        <v>medium</v>
      </c>
      <c r="P4692">
        <f t="shared" ca="1" si="370"/>
        <v>13</v>
      </c>
    </row>
    <row r="4693" spans="1:16" x14ac:dyDescent="0.2">
      <c r="A4693">
        <f t="shared" si="372"/>
        <v>3</v>
      </c>
      <c r="B4693" t="s">
        <v>9060</v>
      </c>
      <c r="C4693" t="s">
        <v>5394</v>
      </c>
      <c r="D4693" t="s">
        <v>115</v>
      </c>
      <c r="E4693" t="s">
        <v>116</v>
      </c>
      <c r="F4693" t="s">
        <v>11</v>
      </c>
      <c r="G4693">
        <v>94507</v>
      </c>
      <c r="H4693">
        <v>1795126</v>
      </c>
      <c r="I4693">
        <v>37.860880000000002</v>
      </c>
      <c r="J4693">
        <v>-122.01424</v>
      </c>
      <c r="K4693" t="str">
        <f t="shared" ca="1" si="368"/>
        <v>ugly</v>
      </c>
      <c r="L4693" t="str">
        <f t="shared" ca="1" si="369"/>
        <v>smoke</v>
      </c>
      <c r="M4693" t="str">
        <f t="shared" ca="1" si="371"/>
        <v>medium</v>
      </c>
      <c r="N4693" t="str">
        <f t="shared" ca="1" si="371"/>
        <v>medium</v>
      </c>
      <c r="O4693" t="str">
        <f t="shared" ca="1" si="371"/>
        <v>medium</v>
      </c>
      <c r="P4693">
        <f t="shared" ca="1" si="370"/>
        <v>25</v>
      </c>
    </row>
    <row r="4694" spans="1:16" x14ac:dyDescent="0.2">
      <c r="A4694">
        <f t="shared" si="372"/>
        <v>1</v>
      </c>
      <c r="B4694" t="s">
        <v>9060</v>
      </c>
      <c r="C4694" t="s">
        <v>5395</v>
      </c>
      <c r="D4694" t="s">
        <v>115</v>
      </c>
      <c r="E4694" t="s">
        <v>116</v>
      </c>
      <c r="F4694" t="s">
        <v>11</v>
      </c>
      <c r="G4694">
        <v>94507</v>
      </c>
      <c r="H4694">
        <v>735721</v>
      </c>
      <c r="I4694">
        <v>37.835760000000001</v>
      </c>
      <c r="J4694">
        <v>-122.02598999999999</v>
      </c>
      <c r="K4694" t="str">
        <f t="shared" ca="1" si="368"/>
        <v>bad</v>
      </c>
      <c r="L4694" t="str">
        <f t="shared" ca="1" si="369"/>
        <v>fire</v>
      </c>
      <c r="M4694" t="str">
        <f t="shared" ca="1" si="371"/>
        <v>high</v>
      </c>
      <c r="N4694" t="str">
        <f t="shared" ca="1" si="371"/>
        <v>high</v>
      </c>
      <c r="O4694" t="str">
        <f t="shared" ca="1" si="371"/>
        <v>extreme</v>
      </c>
      <c r="P4694">
        <f t="shared" ca="1" si="370"/>
        <v>31</v>
      </c>
    </row>
    <row r="4695" spans="1:16" x14ac:dyDescent="0.2">
      <c r="A4695">
        <f t="shared" si="372"/>
        <v>2</v>
      </c>
      <c r="B4695" t="s">
        <v>9060</v>
      </c>
      <c r="C4695" t="s">
        <v>5396</v>
      </c>
      <c r="D4695" t="s">
        <v>115</v>
      </c>
      <c r="E4695" t="s">
        <v>116</v>
      </c>
      <c r="F4695" t="s">
        <v>11</v>
      </c>
      <c r="G4695">
        <v>94507</v>
      </c>
      <c r="H4695">
        <v>3319398</v>
      </c>
      <c r="I4695">
        <v>37.861130000000003</v>
      </c>
      <c r="J4695">
        <v>-122.02643999999999</v>
      </c>
      <c r="K4695" t="str">
        <f t="shared" ca="1" si="368"/>
        <v>good</v>
      </c>
      <c r="L4695" t="str">
        <f t="shared" ca="1" si="369"/>
        <v>wind</v>
      </c>
      <c r="M4695" t="str">
        <f t="shared" ca="1" si="371"/>
        <v>low</v>
      </c>
      <c r="N4695" t="str">
        <f t="shared" ca="1" si="371"/>
        <v>high</v>
      </c>
      <c r="O4695" t="str">
        <f t="shared" ca="1" si="371"/>
        <v>medium</v>
      </c>
      <c r="P4695">
        <f t="shared" ca="1" si="370"/>
        <v>30</v>
      </c>
    </row>
    <row r="4696" spans="1:16" x14ac:dyDescent="0.2">
      <c r="A4696">
        <f t="shared" si="372"/>
        <v>3</v>
      </c>
      <c r="B4696" t="s">
        <v>9060</v>
      </c>
      <c r="C4696" t="s">
        <v>5397</v>
      </c>
      <c r="D4696" t="s">
        <v>115</v>
      </c>
      <c r="E4696" t="s">
        <v>116</v>
      </c>
      <c r="F4696" t="s">
        <v>11</v>
      </c>
      <c r="G4696">
        <v>94507</v>
      </c>
      <c r="H4696">
        <v>3514023</v>
      </c>
      <c r="I4696">
        <v>37.870199999999997</v>
      </c>
      <c r="J4696">
        <v>-122.05168999999999</v>
      </c>
      <c r="K4696" t="str">
        <f t="shared" ca="1" si="368"/>
        <v>ugly</v>
      </c>
      <c r="L4696" t="str">
        <f t="shared" ca="1" si="369"/>
        <v>wind</v>
      </c>
      <c r="M4696" t="str">
        <f t="shared" ca="1" si="371"/>
        <v>extreme</v>
      </c>
      <c r="N4696" t="str">
        <f t="shared" ca="1" si="371"/>
        <v>high</v>
      </c>
      <c r="O4696" t="str">
        <f t="shared" ca="1" si="371"/>
        <v>extreme</v>
      </c>
      <c r="P4696">
        <f t="shared" ca="1" si="370"/>
        <v>15</v>
      </c>
    </row>
    <row r="4697" spans="1:16" x14ac:dyDescent="0.2">
      <c r="A4697">
        <f t="shared" si="372"/>
        <v>1</v>
      </c>
      <c r="B4697" t="s">
        <v>9060</v>
      </c>
      <c r="C4697" t="s">
        <v>5398</v>
      </c>
      <c r="D4697" t="s">
        <v>26</v>
      </c>
      <c r="E4697" t="s">
        <v>26</v>
      </c>
      <c r="F4697" t="s">
        <v>11</v>
      </c>
      <c r="G4697">
        <v>92131</v>
      </c>
      <c r="H4697">
        <v>335292</v>
      </c>
      <c r="I4697">
        <v>32.902321000000001</v>
      </c>
      <c r="J4697">
        <v>-117.097741</v>
      </c>
      <c r="K4697" t="str">
        <f t="shared" ca="1" si="368"/>
        <v>good</v>
      </c>
      <c r="L4697" t="str">
        <f t="shared" ca="1" si="369"/>
        <v>smoke</v>
      </c>
      <c r="M4697" t="str">
        <f t="shared" ca="1" si="371"/>
        <v>low</v>
      </c>
      <c r="N4697" t="str">
        <f t="shared" ca="1" si="371"/>
        <v>medium</v>
      </c>
      <c r="O4697" t="str">
        <f t="shared" ca="1" si="371"/>
        <v>extreme</v>
      </c>
      <c r="P4697">
        <f t="shared" ca="1" si="370"/>
        <v>7</v>
      </c>
    </row>
    <row r="4698" spans="1:16" x14ac:dyDescent="0.2">
      <c r="A4698">
        <f t="shared" si="372"/>
        <v>2</v>
      </c>
      <c r="B4698" t="s">
        <v>9060</v>
      </c>
      <c r="C4698" t="s">
        <v>5399</v>
      </c>
      <c r="D4698" t="s">
        <v>26</v>
      </c>
      <c r="E4698" t="s">
        <v>26</v>
      </c>
      <c r="F4698" t="s">
        <v>11</v>
      </c>
      <c r="G4698">
        <v>92131</v>
      </c>
      <c r="H4698">
        <v>766323</v>
      </c>
      <c r="I4698">
        <v>32.911093000000001</v>
      </c>
      <c r="J4698">
        <v>-117.094925</v>
      </c>
      <c r="K4698" t="str">
        <f t="shared" ca="1" si="368"/>
        <v>ugly</v>
      </c>
      <c r="L4698" t="str">
        <f t="shared" ca="1" si="369"/>
        <v>wind</v>
      </c>
      <c r="M4698" t="str">
        <f t="shared" ca="1" si="371"/>
        <v>extreme</v>
      </c>
      <c r="N4698" t="str">
        <f t="shared" ca="1" si="371"/>
        <v>extreme</v>
      </c>
      <c r="O4698" t="str">
        <f t="shared" ca="1" si="371"/>
        <v>extreme</v>
      </c>
      <c r="P4698">
        <f t="shared" ca="1" si="370"/>
        <v>39</v>
      </c>
    </row>
    <row r="4699" spans="1:16" x14ac:dyDescent="0.2">
      <c r="A4699">
        <f t="shared" si="372"/>
        <v>3</v>
      </c>
      <c r="B4699" t="s">
        <v>9060</v>
      </c>
      <c r="C4699" t="s">
        <v>5400</v>
      </c>
      <c r="D4699" t="s">
        <v>26</v>
      </c>
      <c r="E4699" t="s">
        <v>26</v>
      </c>
      <c r="F4699" t="s">
        <v>11</v>
      </c>
      <c r="G4699">
        <v>92131</v>
      </c>
      <c r="H4699">
        <v>393933</v>
      </c>
      <c r="I4699">
        <v>32.922671000000001</v>
      </c>
      <c r="J4699">
        <v>-117.05784</v>
      </c>
      <c r="K4699" t="str">
        <f t="shared" ca="1" si="368"/>
        <v>good</v>
      </c>
      <c r="L4699" t="str">
        <f t="shared" ca="1" si="369"/>
        <v>wind</v>
      </c>
      <c r="M4699" t="str">
        <f t="shared" ca="1" si="371"/>
        <v>high</v>
      </c>
      <c r="N4699" t="str">
        <f t="shared" ca="1" si="371"/>
        <v>extreme</v>
      </c>
      <c r="O4699" t="str">
        <f t="shared" ca="1" si="371"/>
        <v>low</v>
      </c>
      <c r="P4699">
        <f t="shared" ca="1" si="370"/>
        <v>9</v>
      </c>
    </row>
    <row r="4700" spans="1:16" x14ac:dyDescent="0.2">
      <c r="A4700">
        <f t="shared" si="372"/>
        <v>1</v>
      </c>
      <c r="B4700" t="s">
        <v>9060</v>
      </c>
      <c r="C4700" t="s">
        <v>5401</v>
      </c>
      <c r="D4700" t="s">
        <v>26</v>
      </c>
      <c r="E4700" t="s">
        <v>26</v>
      </c>
      <c r="F4700" t="s">
        <v>11</v>
      </c>
      <c r="G4700">
        <v>92131</v>
      </c>
      <c r="H4700">
        <v>624368</v>
      </c>
      <c r="I4700">
        <v>32.918523999999998</v>
      </c>
      <c r="J4700">
        <v>-117.086321</v>
      </c>
      <c r="K4700" t="str">
        <f t="shared" ca="1" si="368"/>
        <v>bad</v>
      </c>
      <c r="L4700" t="str">
        <f t="shared" ca="1" si="369"/>
        <v>smoke</v>
      </c>
      <c r="M4700" t="str">
        <f t="shared" ca="1" si="371"/>
        <v>low</v>
      </c>
      <c r="N4700" t="str">
        <f t="shared" ca="1" si="371"/>
        <v>low</v>
      </c>
      <c r="O4700" t="str">
        <f t="shared" ca="1" si="371"/>
        <v>extreme</v>
      </c>
      <c r="P4700">
        <f t="shared" ca="1" si="370"/>
        <v>4</v>
      </c>
    </row>
    <row r="4701" spans="1:16" x14ac:dyDescent="0.2">
      <c r="A4701">
        <f t="shared" si="372"/>
        <v>2</v>
      </c>
      <c r="B4701" t="s">
        <v>9060</v>
      </c>
      <c r="C4701" t="s">
        <v>5402</v>
      </c>
      <c r="D4701" t="s">
        <v>115</v>
      </c>
      <c r="E4701" t="s">
        <v>116</v>
      </c>
      <c r="F4701" t="s">
        <v>11</v>
      </c>
      <c r="G4701">
        <v>94507</v>
      </c>
      <c r="H4701">
        <v>2921882</v>
      </c>
      <c r="I4701">
        <v>37.8705</v>
      </c>
      <c r="J4701">
        <v>-122.02383</v>
      </c>
      <c r="K4701" t="str">
        <f t="shared" ca="1" si="368"/>
        <v>good</v>
      </c>
      <c r="L4701" t="str">
        <f t="shared" ca="1" si="369"/>
        <v>smoke</v>
      </c>
      <c r="M4701" t="str">
        <f t="shared" ca="1" si="371"/>
        <v>medium</v>
      </c>
      <c r="N4701" t="str">
        <f t="shared" ca="1" si="371"/>
        <v>minimal</v>
      </c>
      <c r="O4701" t="str">
        <f t="shared" ca="1" si="371"/>
        <v>high</v>
      </c>
      <c r="P4701">
        <f t="shared" ca="1" si="370"/>
        <v>17</v>
      </c>
    </row>
    <row r="4702" spans="1:16" x14ac:dyDescent="0.2">
      <c r="A4702">
        <f t="shared" si="372"/>
        <v>3</v>
      </c>
      <c r="B4702" t="s">
        <v>9060</v>
      </c>
      <c r="C4702" t="s">
        <v>5403</v>
      </c>
      <c r="D4702" t="s">
        <v>3206</v>
      </c>
      <c r="E4702" t="s">
        <v>116</v>
      </c>
      <c r="F4702" t="s">
        <v>11</v>
      </c>
      <c r="G4702">
        <v>94523</v>
      </c>
      <c r="H4702">
        <v>2608013</v>
      </c>
      <c r="I4702">
        <v>37.93721</v>
      </c>
      <c r="J4702">
        <v>-122.08384</v>
      </c>
      <c r="K4702" t="str">
        <f t="shared" ca="1" si="368"/>
        <v>ugly</v>
      </c>
      <c r="L4702" t="str">
        <f t="shared" ca="1" si="369"/>
        <v>fire</v>
      </c>
      <c r="M4702" t="str">
        <f t="shared" ca="1" si="371"/>
        <v>low</v>
      </c>
      <c r="N4702" t="str">
        <f t="shared" ca="1" si="371"/>
        <v>medium</v>
      </c>
      <c r="O4702" t="str">
        <f t="shared" ca="1" si="371"/>
        <v>high</v>
      </c>
      <c r="P4702">
        <f t="shared" ca="1" si="370"/>
        <v>42</v>
      </c>
    </row>
    <row r="4703" spans="1:16" x14ac:dyDescent="0.2">
      <c r="A4703">
        <f t="shared" si="372"/>
        <v>1</v>
      </c>
      <c r="B4703" t="s">
        <v>9060</v>
      </c>
      <c r="C4703" t="s">
        <v>5404</v>
      </c>
      <c r="D4703" t="s">
        <v>3206</v>
      </c>
      <c r="E4703" t="s">
        <v>116</v>
      </c>
      <c r="F4703" t="s">
        <v>11</v>
      </c>
      <c r="G4703">
        <v>94523</v>
      </c>
      <c r="H4703">
        <v>1305572</v>
      </c>
      <c r="I4703">
        <v>37.96414</v>
      </c>
      <c r="J4703">
        <v>-122.06484</v>
      </c>
      <c r="K4703" t="str">
        <f t="shared" ca="1" si="368"/>
        <v>ugly</v>
      </c>
      <c r="L4703" t="str">
        <f t="shared" ca="1" si="369"/>
        <v>smoke</v>
      </c>
      <c r="M4703" t="str">
        <f t="shared" ca="1" si="371"/>
        <v>extreme</v>
      </c>
      <c r="N4703" t="str">
        <f t="shared" ca="1" si="371"/>
        <v>high</v>
      </c>
      <c r="O4703" t="str">
        <f t="shared" ca="1" si="371"/>
        <v>medium</v>
      </c>
      <c r="P4703">
        <f t="shared" ca="1" si="370"/>
        <v>38</v>
      </c>
    </row>
    <row r="4704" spans="1:16" x14ac:dyDescent="0.2">
      <c r="A4704">
        <f t="shared" si="372"/>
        <v>2</v>
      </c>
      <c r="B4704" t="s">
        <v>9060</v>
      </c>
      <c r="C4704" t="s">
        <v>5405</v>
      </c>
      <c r="D4704" t="s">
        <v>3206</v>
      </c>
      <c r="E4704" t="s">
        <v>116</v>
      </c>
      <c r="F4704" t="s">
        <v>11</v>
      </c>
      <c r="G4704">
        <v>94523</v>
      </c>
      <c r="H4704">
        <v>1353201</v>
      </c>
      <c r="I4704">
        <v>37.955509999999997</v>
      </c>
      <c r="J4704">
        <v>-122.07264000000001</v>
      </c>
      <c r="K4704" t="str">
        <f t="shared" ca="1" si="368"/>
        <v>ugly</v>
      </c>
      <c r="L4704" t="str">
        <f t="shared" ca="1" si="369"/>
        <v>fire</v>
      </c>
      <c r="M4704" t="str">
        <f t="shared" ca="1" si="371"/>
        <v>low</v>
      </c>
      <c r="N4704" t="str">
        <f t="shared" ca="1" si="371"/>
        <v>low</v>
      </c>
      <c r="O4704" t="str">
        <f t="shared" ca="1" si="371"/>
        <v>medium</v>
      </c>
      <c r="P4704">
        <f t="shared" ca="1" si="370"/>
        <v>0</v>
      </c>
    </row>
    <row r="4705" spans="1:16" x14ac:dyDescent="0.2">
      <c r="A4705">
        <f t="shared" si="372"/>
        <v>3</v>
      </c>
      <c r="B4705" t="s">
        <v>9060</v>
      </c>
      <c r="C4705" t="s">
        <v>5406</v>
      </c>
      <c r="D4705" t="s">
        <v>292</v>
      </c>
      <c r="E4705" t="s">
        <v>116</v>
      </c>
      <c r="F4705" t="s">
        <v>11</v>
      </c>
      <c r="G4705">
        <v>94526</v>
      </c>
      <c r="H4705">
        <v>2474469</v>
      </c>
      <c r="I4705">
        <v>37.819159999999997</v>
      </c>
      <c r="J4705">
        <v>-121.9915</v>
      </c>
      <c r="K4705" t="str">
        <f t="shared" ca="1" si="368"/>
        <v>bad</v>
      </c>
      <c r="L4705" t="str">
        <f t="shared" ca="1" si="369"/>
        <v>fire</v>
      </c>
      <c r="M4705" t="str">
        <f t="shared" ca="1" si="371"/>
        <v>extreme</v>
      </c>
      <c r="N4705" t="str">
        <f t="shared" ca="1" si="371"/>
        <v>high</v>
      </c>
      <c r="O4705" t="str">
        <f t="shared" ca="1" si="371"/>
        <v>minimal</v>
      </c>
      <c r="P4705">
        <f t="shared" ca="1" si="370"/>
        <v>22</v>
      </c>
    </row>
    <row r="4706" spans="1:16" x14ac:dyDescent="0.2">
      <c r="A4706">
        <f t="shared" si="372"/>
        <v>1</v>
      </c>
      <c r="B4706" t="s">
        <v>9060</v>
      </c>
      <c r="C4706" t="s">
        <v>5407</v>
      </c>
      <c r="D4706" t="s">
        <v>292</v>
      </c>
      <c r="E4706" t="s">
        <v>116</v>
      </c>
      <c r="F4706" t="s">
        <v>11</v>
      </c>
      <c r="G4706">
        <v>94526</v>
      </c>
      <c r="H4706">
        <v>3345751</v>
      </c>
      <c r="I4706">
        <v>37.82976</v>
      </c>
      <c r="J4706">
        <v>-122.0116</v>
      </c>
      <c r="K4706" t="str">
        <f t="shared" ca="1" si="368"/>
        <v>bad</v>
      </c>
      <c r="L4706" t="str">
        <f t="shared" ca="1" si="369"/>
        <v>wind</v>
      </c>
      <c r="M4706" t="str">
        <f t="shared" ca="1" si="371"/>
        <v>medium</v>
      </c>
      <c r="N4706" t="str">
        <f t="shared" ca="1" si="371"/>
        <v>medium</v>
      </c>
      <c r="O4706" t="str">
        <f t="shared" ca="1" si="371"/>
        <v>medium</v>
      </c>
      <c r="P4706">
        <f t="shared" ca="1" si="370"/>
        <v>20</v>
      </c>
    </row>
    <row r="4707" spans="1:16" x14ac:dyDescent="0.2">
      <c r="A4707">
        <f t="shared" si="372"/>
        <v>2</v>
      </c>
      <c r="B4707" t="s">
        <v>9060</v>
      </c>
      <c r="C4707" t="s">
        <v>5408</v>
      </c>
      <c r="D4707" t="s">
        <v>136</v>
      </c>
      <c r="E4707" t="s">
        <v>116</v>
      </c>
      <c r="F4707" t="s">
        <v>11</v>
      </c>
      <c r="G4707">
        <v>94549</v>
      </c>
      <c r="H4707">
        <v>3440370</v>
      </c>
      <c r="I4707">
        <v>37.908059999999999</v>
      </c>
      <c r="J4707">
        <v>-122.15573999999999</v>
      </c>
      <c r="K4707" t="str">
        <f t="shared" ca="1" si="368"/>
        <v>bad</v>
      </c>
      <c r="L4707" t="str">
        <f t="shared" ca="1" si="369"/>
        <v>smoke</v>
      </c>
      <c r="M4707" t="str">
        <f t="shared" ca="1" si="371"/>
        <v>minimal</v>
      </c>
      <c r="N4707" t="str">
        <f t="shared" ca="1" si="371"/>
        <v>high</v>
      </c>
      <c r="O4707" t="str">
        <f t="shared" ca="1" si="371"/>
        <v>extreme</v>
      </c>
      <c r="P4707">
        <f t="shared" ca="1" si="370"/>
        <v>37</v>
      </c>
    </row>
    <row r="4708" spans="1:16" x14ac:dyDescent="0.2">
      <c r="A4708">
        <f t="shared" si="372"/>
        <v>3</v>
      </c>
      <c r="B4708" t="s">
        <v>9060</v>
      </c>
      <c r="C4708" t="s">
        <v>5409</v>
      </c>
      <c r="D4708" t="s">
        <v>136</v>
      </c>
      <c r="E4708" t="s">
        <v>116</v>
      </c>
      <c r="F4708" t="s">
        <v>11</v>
      </c>
      <c r="G4708">
        <v>94549</v>
      </c>
      <c r="H4708">
        <v>3957116</v>
      </c>
      <c r="I4708">
        <v>37.888420000000004</v>
      </c>
      <c r="J4708">
        <v>-122.10861</v>
      </c>
      <c r="K4708" t="str">
        <f t="shared" ca="1" si="368"/>
        <v>bad</v>
      </c>
      <c r="L4708" t="str">
        <f t="shared" ca="1" si="369"/>
        <v>fire</v>
      </c>
      <c r="M4708" t="str">
        <f t="shared" ca="1" si="371"/>
        <v>medium</v>
      </c>
      <c r="N4708" t="str">
        <f t="shared" ca="1" si="371"/>
        <v>medium</v>
      </c>
      <c r="O4708" t="str">
        <f t="shared" ca="1" si="371"/>
        <v>high</v>
      </c>
      <c r="P4708">
        <f t="shared" ca="1" si="370"/>
        <v>48</v>
      </c>
    </row>
    <row r="4709" spans="1:16" x14ac:dyDescent="0.2">
      <c r="A4709">
        <f t="shared" si="372"/>
        <v>1</v>
      </c>
      <c r="B4709" t="s">
        <v>9060</v>
      </c>
      <c r="C4709" t="s">
        <v>5410</v>
      </c>
      <c r="D4709" t="s">
        <v>136</v>
      </c>
      <c r="E4709" t="s">
        <v>116</v>
      </c>
      <c r="F4709" t="s">
        <v>11</v>
      </c>
      <c r="G4709">
        <v>94549</v>
      </c>
      <c r="H4709">
        <v>3953728</v>
      </c>
      <c r="I4709">
        <v>37.892380000000003</v>
      </c>
      <c r="J4709">
        <v>-122.10122</v>
      </c>
      <c r="K4709" t="str">
        <f t="shared" ca="1" si="368"/>
        <v>bad</v>
      </c>
      <c r="L4709" t="str">
        <f t="shared" ca="1" si="369"/>
        <v>fire</v>
      </c>
      <c r="M4709" t="str">
        <f t="shared" ca="1" si="371"/>
        <v>high</v>
      </c>
      <c r="N4709" t="str">
        <f t="shared" ca="1" si="371"/>
        <v>minimal</v>
      </c>
      <c r="O4709" t="str">
        <f t="shared" ca="1" si="371"/>
        <v>high</v>
      </c>
      <c r="P4709">
        <f t="shared" ca="1" si="370"/>
        <v>19</v>
      </c>
    </row>
    <row r="4710" spans="1:16" x14ac:dyDescent="0.2">
      <c r="A4710">
        <f t="shared" si="372"/>
        <v>2</v>
      </c>
      <c r="B4710" t="s">
        <v>9060</v>
      </c>
      <c r="C4710" t="s">
        <v>5411</v>
      </c>
      <c r="D4710" t="s">
        <v>136</v>
      </c>
      <c r="E4710" t="s">
        <v>116</v>
      </c>
      <c r="F4710" t="s">
        <v>11</v>
      </c>
      <c r="G4710">
        <v>94549</v>
      </c>
      <c r="H4710">
        <v>3071670</v>
      </c>
      <c r="I4710">
        <v>37.880110000000002</v>
      </c>
      <c r="J4710">
        <v>-122.12133</v>
      </c>
      <c r="K4710" t="str">
        <f t="shared" ca="1" si="368"/>
        <v>good</v>
      </c>
      <c r="L4710" t="str">
        <f t="shared" ca="1" si="369"/>
        <v>fire</v>
      </c>
      <c r="M4710" t="str">
        <f t="shared" ca="1" si="371"/>
        <v>extreme</v>
      </c>
      <c r="N4710" t="str">
        <f t="shared" ca="1" si="371"/>
        <v>minimal</v>
      </c>
      <c r="O4710" t="str">
        <f t="shared" ca="1" si="371"/>
        <v>minimal</v>
      </c>
      <c r="P4710">
        <f t="shared" ca="1" si="370"/>
        <v>30</v>
      </c>
    </row>
    <row r="4711" spans="1:16" x14ac:dyDescent="0.2">
      <c r="A4711">
        <f t="shared" si="372"/>
        <v>3</v>
      </c>
      <c r="B4711" t="s">
        <v>9060</v>
      </c>
      <c r="C4711" t="s">
        <v>5412</v>
      </c>
      <c r="D4711" t="s">
        <v>539</v>
      </c>
      <c r="E4711" t="s">
        <v>116</v>
      </c>
      <c r="F4711" t="s">
        <v>11</v>
      </c>
      <c r="G4711">
        <v>94595</v>
      </c>
      <c r="H4711">
        <v>3625190</v>
      </c>
      <c r="I4711">
        <v>37.888010000000001</v>
      </c>
      <c r="J4711">
        <v>-122.08683000000001</v>
      </c>
      <c r="K4711" t="str">
        <f t="shared" ca="1" si="368"/>
        <v>ugly</v>
      </c>
      <c r="L4711" t="str">
        <f t="shared" ca="1" si="369"/>
        <v>wind</v>
      </c>
      <c r="M4711" t="str">
        <f t="shared" ca="1" si="371"/>
        <v>medium</v>
      </c>
      <c r="N4711" t="str">
        <f t="shared" ca="1" si="371"/>
        <v>extreme</v>
      </c>
      <c r="O4711" t="str">
        <f t="shared" ca="1" si="371"/>
        <v>extreme</v>
      </c>
      <c r="P4711">
        <f t="shared" ca="1" si="370"/>
        <v>44</v>
      </c>
    </row>
    <row r="4712" spans="1:16" x14ac:dyDescent="0.2">
      <c r="A4712">
        <f t="shared" si="372"/>
        <v>1</v>
      </c>
      <c r="B4712" t="s">
        <v>9060</v>
      </c>
      <c r="C4712" t="s">
        <v>5413</v>
      </c>
      <c r="D4712" t="s">
        <v>1121</v>
      </c>
      <c r="E4712" t="s">
        <v>116</v>
      </c>
      <c r="F4712" t="s">
        <v>11</v>
      </c>
      <c r="G4712">
        <v>94553</v>
      </c>
      <c r="H4712">
        <v>2161474</v>
      </c>
      <c r="I4712">
        <v>37.998069999999998</v>
      </c>
      <c r="J4712">
        <v>-122.12353</v>
      </c>
      <c r="K4712" t="str">
        <f t="shared" ca="1" si="368"/>
        <v>bad</v>
      </c>
      <c r="L4712" t="str">
        <f t="shared" ca="1" si="369"/>
        <v>wind</v>
      </c>
      <c r="M4712" t="str">
        <f t="shared" ca="1" si="371"/>
        <v>medium</v>
      </c>
      <c r="N4712" t="str">
        <f t="shared" ca="1" si="371"/>
        <v>low</v>
      </c>
      <c r="O4712" t="str">
        <f t="shared" ca="1" si="371"/>
        <v>minimal</v>
      </c>
      <c r="P4712">
        <f t="shared" ca="1" si="370"/>
        <v>48</v>
      </c>
    </row>
    <row r="4713" spans="1:16" x14ac:dyDescent="0.2">
      <c r="A4713">
        <f t="shared" si="372"/>
        <v>2</v>
      </c>
      <c r="B4713" t="s">
        <v>9060</v>
      </c>
      <c r="C4713" t="s">
        <v>5414</v>
      </c>
      <c r="D4713" t="s">
        <v>1121</v>
      </c>
      <c r="E4713" t="s">
        <v>116</v>
      </c>
      <c r="F4713" t="s">
        <v>11</v>
      </c>
      <c r="G4713">
        <v>94553</v>
      </c>
      <c r="H4713">
        <v>1912948</v>
      </c>
      <c r="I4713">
        <v>37.977550000000001</v>
      </c>
      <c r="J4713">
        <v>-122.08255</v>
      </c>
      <c r="K4713" t="str">
        <f t="shared" ca="1" si="368"/>
        <v>good</v>
      </c>
      <c r="L4713" t="str">
        <f t="shared" ca="1" si="369"/>
        <v>fire</v>
      </c>
      <c r="M4713" t="str">
        <f t="shared" ca="1" si="371"/>
        <v>minimal</v>
      </c>
      <c r="N4713" t="str">
        <f t="shared" ca="1" si="371"/>
        <v>extreme</v>
      </c>
      <c r="O4713" t="str">
        <f t="shared" ca="1" si="371"/>
        <v>minimal</v>
      </c>
      <c r="P4713">
        <f t="shared" ca="1" si="370"/>
        <v>40</v>
      </c>
    </row>
    <row r="4714" spans="1:16" x14ac:dyDescent="0.2">
      <c r="A4714">
        <f t="shared" si="372"/>
        <v>3</v>
      </c>
      <c r="B4714" t="s">
        <v>9060</v>
      </c>
      <c r="C4714" t="s">
        <v>5415</v>
      </c>
      <c r="D4714" t="s">
        <v>539</v>
      </c>
      <c r="E4714" t="s">
        <v>116</v>
      </c>
      <c r="F4714" t="s">
        <v>11</v>
      </c>
      <c r="G4714">
        <v>94595</v>
      </c>
      <c r="H4714">
        <v>841818</v>
      </c>
      <c r="I4714">
        <v>37.89432</v>
      </c>
      <c r="J4714">
        <v>-122.08141000000001</v>
      </c>
      <c r="K4714" t="str">
        <f t="shared" ca="1" si="368"/>
        <v>bad</v>
      </c>
      <c r="L4714" t="str">
        <f t="shared" ca="1" si="369"/>
        <v>fire</v>
      </c>
      <c r="M4714" t="str">
        <f t="shared" ca="1" si="371"/>
        <v>extreme</v>
      </c>
      <c r="N4714" t="str">
        <f t="shared" ca="1" si="371"/>
        <v>extreme</v>
      </c>
      <c r="O4714" t="str">
        <f t="shared" ca="1" si="371"/>
        <v>low</v>
      </c>
      <c r="P4714">
        <f t="shared" ca="1" si="370"/>
        <v>42</v>
      </c>
    </row>
    <row r="4715" spans="1:16" x14ac:dyDescent="0.2">
      <c r="A4715">
        <f t="shared" si="372"/>
        <v>1</v>
      </c>
      <c r="B4715" t="s">
        <v>9060</v>
      </c>
      <c r="C4715" t="s">
        <v>5416</v>
      </c>
      <c r="D4715" t="s">
        <v>539</v>
      </c>
      <c r="E4715" t="s">
        <v>116</v>
      </c>
      <c r="F4715" t="s">
        <v>11</v>
      </c>
      <c r="G4715">
        <v>94595</v>
      </c>
      <c r="H4715">
        <v>2964176</v>
      </c>
      <c r="I4715">
        <v>37.873190000000001</v>
      </c>
      <c r="J4715">
        <v>-122.07691</v>
      </c>
      <c r="K4715" t="str">
        <f t="shared" ca="1" si="368"/>
        <v>bad</v>
      </c>
      <c r="L4715" t="str">
        <f t="shared" ca="1" si="369"/>
        <v>smoke</v>
      </c>
      <c r="M4715" t="str">
        <f t="shared" ca="1" si="371"/>
        <v>high</v>
      </c>
      <c r="N4715" t="str">
        <f t="shared" ca="1" si="371"/>
        <v>medium</v>
      </c>
      <c r="O4715" t="str">
        <f t="shared" ca="1" si="371"/>
        <v>minimal</v>
      </c>
      <c r="P4715">
        <f t="shared" ca="1" si="370"/>
        <v>17</v>
      </c>
    </row>
    <row r="4716" spans="1:16" x14ac:dyDescent="0.2">
      <c r="A4716">
        <f t="shared" si="372"/>
        <v>2</v>
      </c>
      <c r="B4716" t="s">
        <v>9060</v>
      </c>
      <c r="C4716" t="s">
        <v>5417</v>
      </c>
      <c r="D4716" t="s">
        <v>539</v>
      </c>
      <c r="E4716" t="s">
        <v>116</v>
      </c>
      <c r="F4716" t="s">
        <v>11</v>
      </c>
      <c r="G4716">
        <v>94595</v>
      </c>
      <c r="H4716">
        <v>1266086</v>
      </c>
      <c r="I4716">
        <v>37.889850000000003</v>
      </c>
      <c r="J4716">
        <v>-122.06167000000001</v>
      </c>
      <c r="K4716" t="str">
        <f t="shared" ca="1" si="368"/>
        <v>ugly</v>
      </c>
      <c r="L4716" t="str">
        <f t="shared" ca="1" si="369"/>
        <v>smoke</v>
      </c>
      <c r="M4716" t="str">
        <f t="shared" ca="1" si="371"/>
        <v>minimal</v>
      </c>
      <c r="N4716" t="str">
        <f t="shared" ca="1" si="371"/>
        <v>low</v>
      </c>
      <c r="O4716" t="str">
        <f t="shared" ca="1" si="371"/>
        <v>medium</v>
      </c>
      <c r="P4716">
        <f t="shared" ca="1" si="370"/>
        <v>20</v>
      </c>
    </row>
    <row r="4717" spans="1:16" x14ac:dyDescent="0.2">
      <c r="A4717">
        <f t="shared" si="372"/>
        <v>3</v>
      </c>
      <c r="B4717" t="s">
        <v>9060</v>
      </c>
      <c r="C4717" t="s">
        <v>5418</v>
      </c>
      <c r="D4717" t="s">
        <v>539</v>
      </c>
      <c r="E4717" t="s">
        <v>116</v>
      </c>
      <c r="F4717" t="s">
        <v>11</v>
      </c>
      <c r="G4717">
        <v>94596</v>
      </c>
      <c r="H4717">
        <v>3017736</v>
      </c>
      <c r="I4717">
        <v>37.890270000000001</v>
      </c>
      <c r="J4717">
        <v>-122.03753</v>
      </c>
      <c r="K4717" t="str">
        <f t="shared" ca="1" si="368"/>
        <v>ugly</v>
      </c>
      <c r="L4717" t="str">
        <f t="shared" ca="1" si="369"/>
        <v>wind</v>
      </c>
      <c r="M4717" t="str">
        <f t="shared" ca="1" si="371"/>
        <v>extreme</v>
      </c>
      <c r="N4717" t="str">
        <f t="shared" ca="1" si="371"/>
        <v>high</v>
      </c>
      <c r="O4717" t="str">
        <f t="shared" ca="1" si="371"/>
        <v>high</v>
      </c>
      <c r="P4717">
        <f t="shared" ca="1" si="370"/>
        <v>13</v>
      </c>
    </row>
    <row r="4718" spans="1:16" x14ac:dyDescent="0.2">
      <c r="A4718">
        <f t="shared" si="372"/>
        <v>1</v>
      </c>
      <c r="B4718" t="s">
        <v>9060</v>
      </c>
      <c r="C4718" t="s">
        <v>5419</v>
      </c>
      <c r="D4718" t="s">
        <v>539</v>
      </c>
      <c r="E4718" t="s">
        <v>116</v>
      </c>
      <c r="F4718" t="s">
        <v>11</v>
      </c>
      <c r="G4718">
        <v>94598</v>
      </c>
      <c r="H4718">
        <v>1863470</v>
      </c>
      <c r="I4718">
        <v>37.913980000000002</v>
      </c>
      <c r="J4718">
        <v>-122.03894</v>
      </c>
      <c r="K4718" t="str">
        <f t="shared" ca="1" si="368"/>
        <v>good</v>
      </c>
      <c r="L4718" t="str">
        <f t="shared" ca="1" si="369"/>
        <v>fire</v>
      </c>
      <c r="M4718" t="str">
        <f t="shared" ca="1" si="371"/>
        <v>extreme</v>
      </c>
      <c r="N4718" t="str">
        <f t="shared" ca="1" si="371"/>
        <v>extreme</v>
      </c>
      <c r="O4718" t="str">
        <f t="shared" ca="1" si="371"/>
        <v>extreme</v>
      </c>
      <c r="P4718">
        <f t="shared" ca="1" si="370"/>
        <v>30</v>
      </c>
    </row>
    <row r="4719" spans="1:16" x14ac:dyDescent="0.2">
      <c r="A4719">
        <f t="shared" si="372"/>
        <v>2</v>
      </c>
      <c r="B4719" t="s">
        <v>9060</v>
      </c>
      <c r="C4719" t="s">
        <v>5420</v>
      </c>
      <c r="D4719" t="s">
        <v>2285</v>
      </c>
      <c r="E4719" t="s">
        <v>116</v>
      </c>
      <c r="F4719" t="s">
        <v>11</v>
      </c>
      <c r="G4719">
        <v>94513</v>
      </c>
      <c r="H4719">
        <v>3166353</v>
      </c>
      <c r="I4719">
        <v>37.913600000000002</v>
      </c>
      <c r="J4719">
        <v>-121.61501</v>
      </c>
      <c r="K4719" t="str">
        <f t="shared" ca="1" si="368"/>
        <v>ugly</v>
      </c>
      <c r="L4719" t="str">
        <f t="shared" ca="1" si="369"/>
        <v>smoke</v>
      </c>
      <c r="M4719" t="str">
        <f t="shared" ca="1" si="371"/>
        <v>minimal</v>
      </c>
      <c r="N4719" t="str">
        <f t="shared" ca="1" si="371"/>
        <v>extreme</v>
      </c>
      <c r="O4719" t="str">
        <f t="shared" ca="1" si="371"/>
        <v>medium</v>
      </c>
      <c r="P4719">
        <f t="shared" ca="1" si="370"/>
        <v>12</v>
      </c>
    </row>
    <row r="4720" spans="1:16" x14ac:dyDescent="0.2">
      <c r="A4720">
        <f t="shared" si="372"/>
        <v>3</v>
      </c>
      <c r="B4720" t="s">
        <v>9060</v>
      </c>
      <c r="C4720" t="s">
        <v>5421</v>
      </c>
      <c r="D4720" t="s">
        <v>179</v>
      </c>
      <c r="E4720" t="s">
        <v>116</v>
      </c>
      <c r="F4720" t="s">
        <v>11</v>
      </c>
      <c r="G4720">
        <v>94509</v>
      </c>
      <c r="H4720">
        <v>3240430</v>
      </c>
      <c r="I4720">
        <v>37.991880000000002</v>
      </c>
      <c r="J4720">
        <v>-121.83551</v>
      </c>
      <c r="K4720" t="str">
        <f t="shared" ca="1" si="368"/>
        <v>good</v>
      </c>
      <c r="L4720" t="str">
        <f t="shared" ca="1" si="369"/>
        <v>smoke</v>
      </c>
      <c r="M4720" t="str">
        <f t="shared" ca="1" si="371"/>
        <v>low</v>
      </c>
      <c r="N4720" t="str">
        <f t="shared" ca="1" si="371"/>
        <v>medium</v>
      </c>
      <c r="O4720" t="str">
        <f t="shared" ca="1" si="371"/>
        <v>low</v>
      </c>
      <c r="P4720">
        <f t="shared" ca="1" si="370"/>
        <v>39</v>
      </c>
    </row>
    <row r="4721" spans="1:16" x14ac:dyDescent="0.2">
      <c r="A4721">
        <f t="shared" si="372"/>
        <v>1</v>
      </c>
      <c r="B4721" t="s">
        <v>9060</v>
      </c>
      <c r="C4721" t="s">
        <v>5422</v>
      </c>
      <c r="D4721" t="s">
        <v>2297</v>
      </c>
      <c r="E4721" t="s">
        <v>116</v>
      </c>
      <c r="F4721" t="s">
        <v>11</v>
      </c>
      <c r="G4721">
        <v>94513</v>
      </c>
      <c r="H4721">
        <v>964953</v>
      </c>
      <c r="I4721">
        <v>37.95017</v>
      </c>
      <c r="J4721">
        <v>-121.69083000000001</v>
      </c>
      <c r="K4721" t="str">
        <f t="shared" ca="1" si="368"/>
        <v>bad</v>
      </c>
      <c r="L4721" t="str">
        <f t="shared" ca="1" si="369"/>
        <v>fire</v>
      </c>
      <c r="M4721" t="str">
        <f t="shared" ca="1" si="371"/>
        <v>high</v>
      </c>
      <c r="N4721" t="str">
        <f t="shared" ca="1" si="371"/>
        <v>minimal</v>
      </c>
      <c r="O4721" t="str">
        <f t="shared" ca="1" si="371"/>
        <v>low</v>
      </c>
      <c r="P4721">
        <f t="shared" ca="1" si="370"/>
        <v>9</v>
      </c>
    </row>
    <row r="4722" spans="1:16" x14ac:dyDescent="0.2">
      <c r="A4722">
        <f t="shared" si="372"/>
        <v>2</v>
      </c>
      <c r="B4722" t="s">
        <v>9060</v>
      </c>
      <c r="C4722" t="s">
        <v>5423</v>
      </c>
      <c r="D4722" t="s">
        <v>551</v>
      </c>
      <c r="E4722" t="s">
        <v>100</v>
      </c>
      <c r="F4722" t="s">
        <v>11</v>
      </c>
      <c r="G4722">
        <v>91342</v>
      </c>
      <c r="H4722">
        <v>1966780</v>
      </c>
      <c r="I4722">
        <v>34.320659999999997</v>
      </c>
      <c r="J4722">
        <v>-118.41182999999999</v>
      </c>
      <c r="K4722" t="str">
        <f t="shared" ca="1" si="368"/>
        <v>ugly</v>
      </c>
      <c r="L4722" t="str">
        <f t="shared" ca="1" si="369"/>
        <v>smoke</v>
      </c>
      <c r="M4722" t="str">
        <f t="shared" ca="1" si="371"/>
        <v>low</v>
      </c>
      <c r="N4722" t="str">
        <f t="shared" ca="1" si="371"/>
        <v>minimal</v>
      </c>
      <c r="O4722" t="str">
        <f t="shared" ca="1" si="371"/>
        <v>medium</v>
      </c>
      <c r="P4722">
        <f t="shared" ca="1" si="370"/>
        <v>9</v>
      </c>
    </row>
    <row r="4723" spans="1:16" x14ac:dyDescent="0.2">
      <c r="A4723">
        <f t="shared" si="372"/>
        <v>3</v>
      </c>
      <c r="B4723" t="s">
        <v>9060</v>
      </c>
      <c r="C4723" t="s">
        <v>5424</v>
      </c>
      <c r="D4723" t="s">
        <v>165</v>
      </c>
      <c r="E4723" t="s">
        <v>20</v>
      </c>
      <c r="F4723" t="s">
        <v>11</v>
      </c>
      <c r="G4723">
        <v>92629</v>
      </c>
      <c r="H4723">
        <v>2519923</v>
      </c>
      <c r="I4723">
        <v>33.465850000000003</v>
      </c>
      <c r="J4723">
        <v>-117.69484</v>
      </c>
      <c r="K4723" t="str">
        <f t="shared" ca="1" si="368"/>
        <v>good</v>
      </c>
      <c r="L4723" t="str">
        <f t="shared" ca="1" si="369"/>
        <v>smoke</v>
      </c>
      <c r="M4723" t="str">
        <f t="shared" ca="1" si="371"/>
        <v>minimal</v>
      </c>
      <c r="N4723" t="str">
        <f t="shared" ca="1" si="371"/>
        <v>high</v>
      </c>
      <c r="O4723" t="str">
        <f t="shared" ca="1" si="371"/>
        <v>high</v>
      </c>
      <c r="P4723">
        <f t="shared" ca="1" si="370"/>
        <v>29</v>
      </c>
    </row>
    <row r="4724" spans="1:16" x14ac:dyDescent="0.2">
      <c r="A4724">
        <f t="shared" si="372"/>
        <v>1</v>
      </c>
      <c r="B4724" t="s">
        <v>9060</v>
      </c>
      <c r="C4724" t="s">
        <v>5425</v>
      </c>
      <c r="D4724" t="s">
        <v>566</v>
      </c>
      <c r="E4724" t="s">
        <v>100</v>
      </c>
      <c r="F4724" t="s">
        <v>11</v>
      </c>
      <c r="G4724">
        <v>90275</v>
      </c>
      <c r="H4724">
        <v>1823272</v>
      </c>
      <c r="I4724">
        <v>33.753329999999998</v>
      </c>
      <c r="J4724">
        <v>-118.31242</v>
      </c>
      <c r="K4724" t="str">
        <f t="shared" ca="1" si="368"/>
        <v>good</v>
      </c>
      <c r="L4724" t="str">
        <f t="shared" ca="1" si="369"/>
        <v>wind</v>
      </c>
      <c r="M4724" t="str">
        <f t="shared" ca="1" si="371"/>
        <v>minimal</v>
      </c>
      <c r="N4724" t="str">
        <f t="shared" ca="1" si="371"/>
        <v>extreme</v>
      </c>
      <c r="O4724" t="str">
        <f t="shared" ca="1" si="371"/>
        <v>high</v>
      </c>
      <c r="P4724">
        <f t="shared" ca="1" si="370"/>
        <v>43</v>
      </c>
    </row>
    <row r="4725" spans="1:16" x14ac:dyDescent="0.2">
      <c r="A4725">
        <f t="shared" si="372"/>
        <v>2</v>
      </c>
      <c r="B4725" t="s">
        <v>9060</v>
      </c>
      <c r="C4725" t="s">
        <v>5426</v>
      </c>
      <c r="D4725" t="s">
        <v>211</v>
      </c>
      <c r="E4725" t="s">
        <v>100</v>
      </c>
      <c r="F4725" t="s">
        <v>11</v>
      </c>
      <c r="G4725">
        <v>90265</v>
      </c>
      <c r="H4725">
        <v>3757398</v>
      </c>
      <c r="I4725">
        <v>34.009540000000001</v>
      </c>
      <c r="J4725">
        <v>-118.79564999999999</v>
      </c>
      <c r="K4725" t="str">
        <f t="shared" ca="1" si="368"/>
        <v>good</v>
      </c>
      <c r="L4725" t="str">
        <f t="shared" ca="1" si="369"/>
        <v>fire</v>
      </c>
      <c r="M4725" t="str">
        <f t="shared" ca="1" si="371"/>
        <v>extreme</v>
      </c>
      <c r="N4725" t="str">
        <f t="shared" ca="1" si="371"/>
        <v>extreme</v>
      </c>
      <c r="O4725" t="str">
        <f t="shared" ca="1" si="371"/>
        <v>low</v>
      </c>
      <c r="P4725">
        <f t="shared" ca="1" si="370"/>
        <v>13</v>
      </c>
    </row>
    <row r="4726" spans="1:16" x14ac:dyDescent="0.2">
      <c r="A4726">
        <f t="shared" si="372"/>
        <v>3</v>
      </c>
      <c r="B4726" t="s">
        <v>9060</v>
      </c>
      <c r="C4726" t="s">
        <v>5427</v>
      </c>
      <c r="D4726" t="s">
        <v>326</v>
      </c>
      <c r="E4726" t="s">
        <v>100</v>
      </c>
      <c r="F4726" t="s">
        <v>11</v>
      </c>
      <c r="G4726">
        <v>91301</v>
      </c>
      <c r="H4726">
        <v>1128107</v>
      </c>
      <c r="I4726">
        <v>34.122709999999998</v>
      </c>
      <c r="J4726">
        <v>-118.79646</v>
      </c>
      <c r="K4726" t="str">
        <f t="shared" ca="1" si="368"/>
        <v>bad</v>
      </c>
      <c r="L4726" t="str">
        <f t="shared" ca="1" si="369"/>
        <v>smoke</v>
      </c>
      <c r="M4726" t="str">
        <f t="shared" ca="1" si="371"/>
        <v>low</v>
      </c>
      <c r="N4726" t="str">
        <f t="shared" ca="1" si="371"/>
        <v>minimal</v>
      </c>
      <c r="O4726" t="str">
        <f t="shared" ca="1" si="371"/>
        <v>medium</v>
      </c>
      <c r="P4726">
        <f t="shared" ca="1" si="370"/>
        <v>22</v>
      </c>
    </row>
    <row r="4727" spans="1:16" x14ac:dyDescent="0.2">
      <c r="A4727">
        <f t="shared" si="372"/>
        <v>1</v>
      </c>
      <c r="B4727" t="s">
        <v>9060</v>
      </c>
      <c r="C4727" t="s">
        <v>5428</v>
      </c>
      <c r="D4727" t="s">
        <v>331</v>
      </c>
      <c r="E4727" t="s">
        <v>55</v>
      </c>
      <c r="F4727" t="s">
        <v>11</v>
      </c>
      <c r="G4727">
        <v>91320</v>
      </c>
      <c r="H4727">
        <v>4008328</v>
      </c>
      <c r="I4727">
        <v>34.183149999999998</v>
      </c>
      <c r="J4727">
        <v>-118.89811</v>
      </c>
      <c r="K4727" t="str">
        <f t="shared" ca="1" si="368"/>
        <v>good</v>
      </c>
      <c r="L4727" t="str">
        <f t="shared" ca="1" si="369"/>
        <v>smoke</v>
      </c>
      <c r="M4727" t="str">
        <f t="shared" ca="1" si="371"/>
        <v>extreme</v>
      </c>
      <c r="N4727" t="str">
        <f t="shared" ca="1" si="371"/>
        <v>medium</v>
      </c>
      <c r="O4727" t="str">
        <f t="shared" ca="1" si="371"/>
        <v>low</v>
      </c>
      <c r="P4727">
        <f t="shared" ca="1" si="370"/>
        <v>40</v>
      </c>
    </row>
    <row r="4728" spans="1:16" x14ac:dyDescent="0.2">
      <c r="A4728">
        <f t="shared" si="372"/>
        <v>2</v>
      </c>
      <c r="B4728" t="s">
        <v>9060</v>
      </c>
      <c r="C4728" t="s">
        <v>5429</v>
      </c>
      <c r="D4728" t="s">
        <v>331</v>
      </c>
      <c r="E4728" t="s">
        <v>55</v>
      </c>
      <c r="F4728" t="s">
        <v>11</v>
      </c>
      <c r="G4728">
        <v>91320</v>
      </c>
      <c r="H4728">
        <v>3669357</v>
      </c>
      <c r="I4728">
        <v>34.159979999999997</v>
      </c>
      <c r="J4728">
        <v>-118.95312</v>
      </c>
      <c r="K4728" t="str">
        <f t="shared" ca="1" si="368"/>
        <v>ugly</v>
      </c>
      <c r="L4728" t="str">
        <f t="shared" ca="1" si="369"/>
        <v>wind</v>
      </c>
      <c r="M4728" t="str">
        <f t="shared" ca="1" si="371"/>
        <v>medium</v>
      </c>
      <c r="N4728" t="str">
        <f t="shared" ca="1" si="371"/>
        <v>low</v>
      </c>
      <c r="O4728" t="str">
        <f t="shared" ca="1" si="371"/>
        <v>extreme</v>
      </c>
      <c r="P4728">
        <f t="shared" ca="1" si="370"/>
        <v>43</v>
      </c>
    </row>
    <row r="4729" spans="1:16" x14ac:dyDescent="0.2">
      <c r="A4729">
        <f t="shared" si="372"/>
        <v>3</v>
      </c>
      <c r="B4729" t="s">
        <v>9060</v>
      </c>
      <c r="C4729" t="s">
        <v>5430</v>
      </c>
      <c r="D4729" t="s">
        <v>331</v>
      </c>
      <c r="E4729" t="s">
        <v>55</v>
      </c>
      <c r="F4729" t="s">
        <v>11</v>
      </c>
      <c r="G4729">
        <v>91360</v>
      </c>
      <c r="H4729">
        <v>2548314</v>
      </c>
      <c r="I4729">
        <v>34.21801</v>
      </c>
      <c r="J4729">
        <v>-118.85483000000001</v>
      </c>
      <c r="K4729" t="str">
        <f t="shared" ca="1" si="368"/>
        <v>good</v>
      </c>
      <c r="L4729" t="str">
        <f t="shared" ca="1" si="369"/>
        <v>fire</v>
      </c>
      <c r="M4729" t="str">
        <f t="shared" ca="1" si="371"/>
        <v>minimal</v>
      </c>
      <c r="N4729" t="str">
        <f t="shared" ca="1" si="371"/>
        <v>low</v>
      </c>
      <c r="O4729" t="str">
        <f t="shared" ca="1" si="371"/>
        <v>minimal</v>
      </c>
      <c r="P4729">
        <f t="shared" ca="1" si="370"/>
        <v>29</v>
      </c>
    </row>
    <row r="4730" spans="1:16" x14ac:dyDescent="0.2">
      <c r="A4730">
        <f t="shared" si="372"/>
        <v>1</v>
      </c>
      <c r="B4730" t="s">
        <v>9060</v>
      </c>
      <c r="C4730" t="s">
        <v>5431</v>
      </c>
      <c r="D4730" t="s">
        <v>758</v>
      </c>
      <c r="E4730" t="s">
        <v>55</v>
      </c>
      <c r="F4730" t="s">
        <v>11</v>
      </c>
      <c r="G4730">
        <v>91361</v>
      </c>
      <c r="H4730">
        <v>3938686</v>
      </c>
      <c r="I4730">
        <v>34.155740000000002</v>
      </c>
      <c r="J4730">
        <v>-118.83937</v>
      </c>
      <c r="K4730" t="str">
        <f t="shared" ca="1" si="368"/>
        <v>ugly</v>
      </c>
      <c r="L4730" t="str">
        <f t="shared" ca="1" si="369"/>
        <v>smoke</v>
      </c>
      <c r="M4730" t="str">
        <f t="shared" ca="1" si="371"/>
        <v>medium</v>
      </c>
      <c r="N4730" t="str">
        <f t="shared" ca="1" si="371"/>
        <v>medium</v>
      </c>
      <c r="O4730" t="str">
        <f t="shared" ca="1" si="371"/>
        <v>medium</v>
      </c>
      <c r="P4730">
        <f t="shared" ca="1" si="370"/>
        <v>20</v>
      </c>
    </row>
    <row r="4731" spans="1:16" x14ac:dyDescent="0.2">
      <c r="A4731">
        <f t="shared" si="372"/>
        <v>2</v>
      </c>
      <c r="B4731" t="s">
        <v>9060</v>
      </c>
      <c r="C4731" t="s">
        <v>5432</v>
      </c>
      <c r="D4731" t="s">
        <v>758</v>
      </c>
      <c r="E4731" t="s">
        <v>55</v>
      </c>
      <c r="F4731" t="s">
        <v>11</v>
      </c>
      <c r="G4731">
        <v>91361</v>
      </c>
      <c r="H4731">
        <v>3510217</v>
      </c>
      <c r="I4731">
        <v>34.14873</v>
      </c>
      <c r="J4731">
        <v>-118.82747999999999</v>
      </c>
      <c r="K4731" t="str">
        <f t="shared" ca="1" si="368"/>
        <v>ugly</v>
      </c>
      <c r="L4731" t="str">
        <f t="shared" ca="1" si="369"/>
        <v>fire</v>
      </c>
      <c r="M4731" t="str">
        <f t="shared" ca="1" si="371"/>
        <v>high</v>
      </c>
      <c r="N4731" t="str">
        <f t="shared" ca="1" si="371"/>
        <v>medium</v>
      </c>
      <c r="O4731" t="str">
        <f t="shared" ca="1" si="371"/>
        <v>low</v>
      </c>
      <c r="P4731">
        <f t="shared" ca="1" si="370"/>
        <v>21</v>
      </c>
    </row>
    <row r="4732" spans="1:16" x14ac:dyDescent="0.2">
      <c r="A4732">
        <f t="shared" si="372"/>
        <v>3</v>
      </c>
      <c r="B4732" t="s">
        <v>9060</v>
      </c>
      <c r="C4732" t="s">
        <v>5433</v>
      </c>
      <c r="D4732" t="s">
        <v>55</v>
      </c>
      <c r="E4732" t="s">
        <v>55</v>
      </c>
      <c r="F4732" t="s">
        <v>11</v>
      </c>
      <c r="G4732">
        <v>93003</v>
      </c>
      <c r="H4732">
        <v>3713114</v>
      </c>
      <c r="I4732">
        <v>34.277999999999999</v>
      </c>
      <c r="J4732">
        <v>-119.19823</v>
      </c>
      <c r="K4732" t="str">
        <f t="shared" ca="1" si="368"/>
        <v>ugly</v>
      </c>
      <c r="L4732" t="str">
        <f t="shared" ca="1" si="369"/>
        <v>fire</v>
      </c>
      <c r="M4732" t="str">
        <f t="shared" ca="1" si="371"/>
        <v>extreme</v>
      </c>
      <c r="N4732" t="str">
        <f t="shared" ca="1" si="371"/>
        <v>minimal</v>
      </c>
      <c r="O4732" t="str">
        <f t="shared" ca="1" si="371"/>
        <v>extreme</v>
      </c>
      <c r="P4732">
        <f t="shared" ca="1" si="370"/>
        <v>44</v>
      </c>
    </row>
    <row r="4733" spans="1:16" x14ac:dyDescent="0.2">
      <c r="A4733">
        <f t="shared" si="372"/>
        <v>1</v>
      </c>
      <c r="B4733" t="s">
        <v>9060</v>
      </c>
      <c r="C4733" t="s">
        <v>5434</v>
      </c>
      <c r="D4733" t="s">
        <v>55</v>
      </c>
      <c r="E4733" t="s">
        <v>55</v>
      </c>
      <c r="F4733" t="s">
        <v>11</v>
      </c>
      <c r="G4733">
        <v>93004</v>
      </c>
      <c r="H4733">
        <v>3771948</v>
      </c>
      <c r="I4733">
        <v>34.28058</v>
      </c>
      <c r="J4733">
        <v>-119.17625</v>
      </c>
      <c r="K4733" t="str">
        <f t="shared" ca="1" si="368"/>
        <v>bad</v>
      </c>
      <c r="L4733" t="str">
        <f t="shared" ca="1" si="369"/>
        <v>fire</v>
      </c>
      <c r="M4733" t="str">
        <f t="shared" ca="1" si="371"/>
        <v>minimal</v>
      </c>
      <c r="N4733" t="str">
        <f t="shared" ca="1" si="371"/>
        <v>medium</v>
      </c>
      <c r="O4733" t="str">
        <f t="shared" ca="1" si="371"/>
        <v>high</v>
      </c>
      <c r="P4733">
        <f t="shared" ca="1" si="370"/>
        <v>34</v>
      </c>
    </row>
    <row r="4734" spans="1:16" x14ac:dyDescent="0.2">
      <c r="A4734">
        <f t="shared" si="372"/>
        <v>2</v>
      </c>
      <c r="B4734" t="s">
        <v>9060</v>
      </c>
      <c r="C4734" t="s">
        <v>5435</v>
      </c>
      <c r="D4734" t="s">
        <v>341</v>
      </c>
      <c r="E4734" t="s">
        <v>55</v>
      </c>
      <c r="F4734" t="s">
        <v>11</v>
      </c>
      <c r="G4734">
        <v>93010</v>
      </c>
      <c r="H4734">
        <v>2763867</v>
      </c>
      <c r="I4734">
        <v>34.237900000000003</v>
      </c>
      <c r="J4734">
        <v>-119.05112</v>
      </c>
      <c r="K4734" t="str">
        <f t="shared" ca="1" si="368"/>
        <v>bad</v>
      </c>
      <c r="L4734" t="str">
        <f t="shared" ca="1" si="369"/>
        <v>fire</v>
      </c>
      <c r="M4734" t="str">
        <f t="shared" ca="1" si="371"/>
        <v>high</v>
      </c>
      <c r="N4734" t="str">
        <f t="shared" ca="1" si="371"/>
        <v>medium</v>
      </c>
      <c r="O4734" t="str">
        <f t="shared" ca="1" si="371"/>
        <v>high</v>
      </c>
      <c r="P4734">
        <f t="shared" ca="1" si="370"/>
        <v>26</v>
      </c>
    </row>
    <row r="4735" spans="1:16" x14ac:dyDescent="0.2">
      <c r="A4735">
        <f t="shared" si="372"/>
        <v>3</v>
      </c>
      <c r="B4735" t="s">
        <v>9060</v>
      </c>
      <c r="C4735" t="s">
        <v>5436</v>
      </c>
      <c r="D4735" t="s">
        <v>341</v>
      </c>
      <c r="E4735" t="s">
        <v>55</v>
      </c>
      <c r="F4735" t="s">
        <v>11</v>
      </c>
      <c r="G4735">
        <v>93012</v>
      </c>
      <c r="H4735">
        <v>2830724</v>
      </c>
      <c r="I4735">
        <v>34.244390000000003</v>
      </c>
      <c r="J4735">
        <v>-118.97272</v>
      </c>
      <c r="K4735" t="str">
        <f t="shared" ca="1" si="368"/>
        <v>good</v>
      </c>
      <c r="L4735" t="str">
        <f t="shared" ca="1" si="369"/>
        <v>smoke</v>
      </c>
      <c r="M4735" t="str">
        <f t="shared" ca="1" si="371"/>
        <v>extreme</v>
      </c>
      <c r="N4735" t="str">
        <f t="shared" ca="1" si="371"/>
        <v>extreme</v>
      </c>
      <c r="O4735" t="str">
        <f t="shared" ca="1" si="371"/>
        <v>low</v>
      </c>
      <c r="P4735">
        <f t="shared" ca="1" si="370"/>
        <v>50</v>
      </c>
    </row>
    <row r="4736" spans="1:16" x14ac:dyDescent="0.2">
      <c r="A4736">
        <f t="shared" si="372"/>
        <v>1</v>
      </c>
      <c r="B4736" t="s">
        <v>9060</v>
      </c>
      <c r="C4736" t="s">
        <v>5437</v>
      </c>
      <c r="D4736" t="s">
        <v>65</v>
      </c>
      <c r="E4736" t="s">
        <v>55</v>
      </c>
      <c r="F4736" t="s">
        <v>11</v>
      </c>
      <c r="G4736">
        <v>93035</v>
      </c>
      <c r="H4736">
        <v>1796121</v>
      </c>
      <c r="I4736">
        <v>34.167650000000002</v>
      </c>
      <c r="J4736">
        <v>-119.23063999999999</v>
      </c>
      <c r="K4736" t="str">
        <f t="shared" ca="1" si="368"/>
        <v>good</v>
      </c>
      <c r="L4736" t="str">
        <f t="shared" ca="1" si="369"/>
        <v>wind</v>
      </c>
      <c r="M4736" t="str">
        <f t="shared" ca="1" si="371"/>
        <v>low</v>
      </c>
      <c r="N4736" t="str">
        <f t="shared" ca="1" si="371"/>
        <v>medium</v>
      </c>
      <c r="O4736" t="str">
        <f t="shared" ca="1" si="371"/>
        <v>minimal</v>
      </c>
      <c r="P4736">
        <f t="shared" ca="1" si="370"/>
        <v>31</v>
      </c>
    </row>
    <row r="4737" spans="1:16" x14ac:dyDescent="0.2">
      <c r="A4737">
        <f t="shared" si="372"/>
        <v>2</v>
      </c>
      <c r="B4737" t="s">
        <v>9060</v>
      </c>
      <c r="C4737" t="s">
        <v>5438</v>
      </c>
      <c r="D4737" t="s">
        <v>1663</v>
      </c>
      <c r="E4737" t="s">
        <v>55</v>
      </c>
      <c r="F4737" t="s">
        <v>11</v>
      </c>
      <c r="G4737">
        <v>93060</v>
      </c>
      <c r="H4737">
        <v>1375284</v>
      </c>
      <c r="I4737">
        <v>34.361409999999999</v>
      </c>
      <c r="J4737">
        <v>-119.06492</v>
      </c>
      <c r="K4737" t="str">
        <f t="shared" ca="1" si="368"/>
        <v>ugly</v>
      </c>
      <c r="L4737" t="str">
        <f t="shared" ca="1" si="369"/>
        <v>fire</v>
      </c>
      <c r="M4737" t="str">
        <f t="shared" ca="1" si="371"/>
        <v>low</v>
      </c>
      <c r="N4737" t="str">
        <f t="shared" ca="1" si="371"/>
        <v>medium</v>
      </c>
      <c r="O4737" t="str">
        <f t="shared" ca="1" si="371"/>
        <v>medium</v>
      </c>
      <c r="P4737">
        <f t="shared" ca="1" si="370"/>
        <v>4</v>
      </c>
    </row>
    <row r="4738" spans="1:16" x14ac:dyDescent="0.2">
      <c r="A4738">
        <f t="shared" si="372"/>
        <v>3</v>
      </c>
      <c r="B4738" t="s">
        <v>9060</v>
      </c>
      <c r="C4738" t="s">
        <v>5439</v>
      </c>
      <c r="D4738" t="s">
        <v>346</v>
      </c>
      <c r="E4738" t="s">
        <v>55</v>
      </c>
      <c r="F4738" t="s">
        <v>11</v>
      </c>
      <c r="G4738">
        <v>93063</v>
      </c>
      <c r="H4738">
        <v>2748760</v>
      </c>
      <c r="I4738">
        <v>34.301470000000002</v>
      </c>
      <c r="J4738">
        <v>-118.70475</v>
      </c>
      <c r="K4738" t="str">
        <f t="shared" ca="1" si="368"/>
        <v>good</v>
      </c>
      <c r="L4738" t="str">
        <f t="shared" ca="1" si="369"/>
        <v>fire</v>
      </c>
      <c r="M4738" t="str">
        <f t="shared" ca="1" si="371"/>
        <v>medium</v>
      </c>
      <c r="N4738" t="str">
        <f t="shared" ca="1" si="371"/>
        <v>high</v>
      </c>
      <c r="O4738" t="str">
        <f t="shared" ca="1" si="371"/>
        <v>extreme</v>
      </c>
      <c r="P4738">
        <f t="shared" ca="1" si="370"/>
        <v>42</v>
      </c>
    </row>
    <row r="4739" spans="1:16" x14ac:dyDescent="0.2">
      <c r="A4739">
        <f t="shared" si="372"/>
        <v>1</v>
      </c>
      <c r="B4739" t="s">
        <v>9060</v>
      </c>
      <c r="C4739" t="s">
        <v>5440</v>
      </c>
      <c r="D4739" t="s">
        <v>346</v>
      </c>
      <c r="E4739" t="s">
        <v>55</v>
      </c>
      <c r="F4739" t="s">
        <v>11</v>
      </c>
      <c r="G4739">
        <v>93065</v>
      </c>
      <c r="H4739">
        <v>1221027</v>
      </c>
      <c r="I4739">
        <v>34.255110000000002</v>
      </c>
      <c r="J4739">
        <v>-118.78357</v>
      </c>
      <c r="K4739" t="str">
        <f t="shared" ref="K4739:K4802" ca="1" si="373">INDEX($R$2:$R$4,RANDBETWEEN(1,3))</f>
        <v>bad</v>
      </c>
      <c r="L4739" t="str">
        <f t="shared" ref="L4739:L4802" ca="1" si="374">INDEX($S$2:$S$4,RANDBETWEEN(1,3))</f>
        <v>wind</v>
      </c>
      <c r="M4739" t="str">
        <f t="shared" ca="1" si="371"/>
        <v>medium</v>
      </c>
      <c r="N4739" t="str">
        <f t="shared" ca="1" si="371"/>
        <v>extreme</v>
      </c>
      <c r="O4739" t="str">
        <f t="shared" ca="1" si="371"/>
        <v>minimal</v>
      </c>
      <c r="P4739">
        <f t="shared" ref="P4739:P4802" ca="1" si="375">RANDBETWEEN(0,50)</f>
        <v>44</v>
      </c>
    </row>
    <row r="4740" spans="1:16" x14ac:dyDescent="0.2">
      <c r="A4740">
        <f t="shared" si="372"/>
        <v>2</v>
      </c>
      <c r="B4740" t="s">
        <v>9060</v>
      </c>
      <c r="C4740" t="s">
        <v>5441</v>
      </c>
      <c r="D4740" t="s">
        <v>110</v>
      </c>
      <c r="E4740" t="s">
        <v>20</v>
      </c>
      <c r="F4740" t="s">
        <v>11</v>
      </c>
      <c r="G4740">
        <v>92861</v>
      </c>
      <c r="H4740">
        <v>3369362</v>
      </c>
      <c r="I4740">
        <v>33.81879</v>
      </c>
      <c r="J4740">
        <v>-117.80848</v>
      </c>
      <c r="K4740" t="str">
        <f t="shared" ca="1" si="373"/>
        <v>ugly</v>
      </c>
      <c r="L4740" t="str">
        <f t="shared" ca="1" si="374"/>
        <v>smoke</v>
      </c>
      <c r="M4740" t="str">
        <f t="shared" ca="1" si="371"/>
        <v>minimal</v>
      </c>
      <c r="N4740" t="str">
        <f t="shared" ca="1" si="371"/>
        <v>medium</v>
      </c>
      <c r="O4740" t="str">
        <f t="shared" ca="1" si="371"/>
        <v>extreme</v>
      </c>
      <c r="P4740">
        <f t="shared" ca="1" si="375"/>
        <v>21</v>
      </c>
    </row>
    <row r="4741" spans="1:16" x14ac:dyDescent="0.2">
      <c r="A4741">
        <f t="shared" si="372"/>
        <v>3</v>
      </c>
      <c r="B4741" t="s">
        <v>9060</v>
      </c>
      <c r="C4741" t="s">
        <v>5442</v>
      </c>
      <c r="D4741" t="s">
        <v>20</v>
      </c>
      <c r="E4741" t="s">
        <v>20</v>
      </c>
      <c r="F4741" t="s">
        <v>11</v>
      </c>
      <c r="G4741">
        <v>92869</v>
      </c>
      <c r="H4741">
        <v>1457779</v>
      </c>
      <c r="I4741">
        <v>33.80162</v>
      </c>
      <c r="J4741">
        <v>-117.78104999999999</v>
      </c>
      <c r="K4741" t="str">
        <f t="shared" ca="1" si="373"/>
        <v>ugly</v>
      </c>
      <c r="L4741" t="str">
        <f t="shared" ca="1" si="374"/>
        <v>wind</v>
      </c>
      <c r="M4741" t="str">
        <f t="shared" ref="M4741:O4804" ca="1" si="376">INDEX($T$2:$T$6,RANDBETWEEN(1,5))</f>
        <v>extreme</v>
      </c>
      <c r="N4741" t="str">
        <f t="shared" ca="1" si="376"/>
        <v>high</v>
      </c>
      <c r="O4741" t="str">
        <f t="shared" ca="1" si="376"/>
        <v>minimal</v>
      </c>
      <c r="P4741">
        <f t="shared" ca="1" si="375"/>
        <v>17</v>
      </c>
    </row>
    <row r="4742" spans="1:16" x14ac:dyDescent="0.2">
      <c r="A4742">
        <f t="shared" si="372"/>
        <v>1</v>
      </c>
      <c r="B4742" t="s">
        <v>9060</v>
      </c>
      <c r="C4742" t="s">
        <v>5443</v>
      </c>
      <c r="D4742" t="s">
        <v>97</v>
      </c>
      <c r="E4742" t="s">
        <v>20</v>
      </c>
      <c r="F4742" t="s">
        <v>11</v>
      </c>
      <c r="G4742">
        <v>92651</v>
      </c>
      <c r="H4742">
        <v>3735283</v>
      </c>
      <c r="I4742">
        <v>33.546289999999999</v>
      </c>
      <c r="J4742">
        <v>-117.79895</v>
      </c>
      <c r="K4742" t="str">
        <f t="shared" ca="1" si="373"/>
        <v>good</v>
      </c>
      <c r="L4742" t="str">
        <f t="shared" ca="1" si="374"/>
        <v>wind</v>
      </c>
      <c r="M4742" t="str">
        <f t="shared" ca="1" si="376"/>
        <v>low</v>
      </c>
      <c r="N4742" t="str">
        <f t="shared" ca="1" si="376"/>
        <v>minimal</v>
      </c>
      <c r="O4742" t="str">
        <f t="shared" ca="1" si="376"/>
        <v>extreme</v>
      </c>
      <c r="P4742">
        <f t="shared" ca="1" si="375"/>
        <v>20</v>
      </c>
    </row>
    <row r="4743" spans="1:16" x14ac:dyDescent="0.2">
      <c r="A4743">
        <f t="shared" si="372"/>
        <v>2</v>
      </c>
      <c r="B4743" t="s">
        <v>9060</v>
      </c>
      <c r="C4743" t="s">
        <v>5444</v>
      </c>
      <c r="D4743" t="s">
        <v>97</v>
      </c>
      <c r="E4743" t="s">
        <v>20</v>
      </c>
      <c r="F4743" t="s">
        <v>11</v>
      </c>
      <c r="G4743">
        <v>92651</v>
      </c>
      <c r="H4743">
        <v>1517921</v>
      </c>
      <c r="I4743">
        <v>33.555810000000001</v>
      </c>
      <c r="J4743">
        <v>-117.81674</v>
      </c>
      <c r="K4743" t="str">
        <f t="shared" ca="1" si="373"/>
        <v>good</v>
      </c>
      <c r="L4743" t="str">
        <f t="shared" ca="1" si="374"/>
        <v>wind</v>
      </c>
      <c r="M4743" t="str">
        <f t="shared" ca="1" si="376"/>
        <v>high</v>
      </c>
      <c r="N4743" t="str">
        <f t="shared" ca="1" si="376"/>
        <v>medium</v>
      </c>
      <c r="O4743" t="str">
        <f t="shared" ca="1" si="376"/>
        <v>medium</v>
      </c>
      <c r="P4743">
        <f t="shared" ca="1" si="375"/>
        <v>1</v>
      </c>
    </row>
    <row r="4744" spans="1:16" x14ac:dyDescent="0.2">
      <c r="A4744">
        <f t="shared" si="372"/>
        <v>3</v>
      </c>
      <c r="B4744" t="s">
        <v>9060</v>
      </c>
      <c r="C4744" t="s">
        <v>5445</v>
      </c>
      <c r="D4744" t="s">
        <v>1788</v>
      </c>
      <c r="E4744" t="s">
        <v>58</v>
      </c>
      <c r="F4744" t="s">
        <v>11</v>
      </c>
      <c r="G4744">
        <v>94952</v>
      </c>
      <c r="H4744">
        <v>1537111</v>
      </c>
      <c r="I4744">
        <v>38.225050000000003</v>
      </c>
      <c r="J4744">
        <v>-122.65004</v>
      </c>
      <c r="K4744" t="str">
        <f t="shared" ca="1" si="373"/>
        <v>bad</v>
      </c>
      <c r="L4744" t="str">
        <f t="shared" ca="1" si="374"/>
        <v>fire</v>
      </c>
      <c r="M4744" t="str">
        <f t="shared" ca="1" si="376"/>
        <v>minimal</v>
      </c>
      <c r="N4744" t="str">
        <f t="shared" ca="1" si="376"/>
        <v>extreme</v>
      </c>
      <c r="O4744" t="str">
        <f t="shared" ca="1" si="376"/>
        <v>low</v>
      </c>
      <c r="P4744">
        <f t="shared" ca="1" si="375"/>
        <v>27</v>
      </c>
    </row>
    <row r="4745" spans="1:16" x14ac:dyDescent="0.2">
      <c r="A4745">
        <f t="shared" si="372"/>
        <v>1</v>
      </c>
      <c r="B4745" t="s">
        <v>9060</v>
      </c>
      <c r="C4745" t="s">
        <v>5446</v>
      </c>
      <c r="D4745" t="s">
        <v>1788</v>
      </c>
      <c r="E4745" t="s">
        <v>58</v>
      </c>
      <c r="F4745" t="s">
        <v>11</v>
      </c>
      <c r="G4745">
        <v>94952</v>
      </c>
      <c r="H4745">
        <v>2643041</v>
      </c>
      <c r="I4745">
        <v>38.237749999999998</v>
      </c>
      <c r="J4745">
        <v>-122.6497</v>
      </c>
      <c r="K4745" t="str">
        <f t="shared" ca="1" si="373"/>
        <v>ugly</v>
      </c>
      <c r="L4745" t="str">
        <f t="shared" ca="1" si="374"/>
        <v>fire</v>
      </c>
      <c r="M4745" t="str">
        <f t="shared" ca="1" si="376"/>
        <v>low</v>
      </c>
      <c r="N4745" t="str">
        <f t="shared" ca="1" si="376"/>
        <v>low</v>
      </c>
      <c r="O4745" t="str">
        <f t="shared" ca="1" si="376"/>
        <v>minimal</v>
      </c>
      <c r="P4745">
        <f t="shared" ca="1" si="375"/>
        <v>32</v>
      </c>
    </row>
    <row r="4746" spans="1:16" x14ac:dyDescent="0.2">
      <c r="A4746">
        <f t="shared" si="372"/>
        <v>2</v>
      </c>
      <c r="B4746" t="s">
        <v>9060</v>
      </c>
      <c r="C4746" t="s">
        <v>5447</v>
      </c>
      <c r="D4746" t="s">
        <v>731</v>
      </c>
      <c r="E4746" t="s">
        <v>28</v>
      </c>
      <c r="F4746" t="s">
        <v>11</v>
      </c>
      <c r="G4746">
        <v>94574</v>
      </c>
      <c r="H4746">
        <v>3489441</v>
      </c>
      <c r="I4746">
        <v>38.495950000000001</v>
      </c>
      <c r="J4746">
        <v>-122.46503</v>
      </c>
      <c r="K4746" t="str">
        <f t="shared" ca="1" si="373"/>
        <v>bad</v>
      </c>
      <c r="L4746" t="str">
        <f t="shared" ca="1" si="374"/>
        <v>wind</v>
      </c>
      <c r="M4746" t="str">
        <f t="shared" ca="1" si="376"/>
        <v>low</v>
      </c>
      <c r="N4746" t="str">
        <f t="shared" ca="1" si="376"/>
        <v>minimal</v>
      </c>
      <c r="O4746" t="str">
        <f t="shared" ca="1" si="376"/>
        <v>minimal</v>
      </c>
      <c r="P4746">
        <f t="shared" ca="1" si="375"/>
        <v>45</v>
      </c>
    </row>
    <row r="4747" spans="1:16" x14ac:dyDescent="0.2">
      <c r="A4747">
        <f t="shared" si="372"/>
        <v>3</v>
      </c>
      <c r="B4747" t="s">
        <v>9060</v>
      </c>
      <c r="C4747" t="s">
        <v>5448</v>
      </c>
      <c r="D4747" t="s">
        <v>1121</v>
      </c>
      <c r="E4747" t="s">
        <v>116</v>
      </c>
      <c r="F4747" t="s">
        <v>11</v>
      </c>
      <c r="G4747">
        <v>94553</v>
      </c>
      <c r="H4747">
        <v>567620</v>
      </c>
      <c r="I4747">
        <v>37.978050000000003</v>
      </c>
      <c r="J4747">
        <v>-122.12553</v>
      </c>
      <c r="K4747" t="str">
        <f t="shared" ca="1" si="373"/>
        <v>good</v>
      </c>
      <c r="L4747" t="str">
        <f t="shared" ca="1" si="374"/>
        <v>wind</v>
      </c>
      <c r="M4747" t="str">
        <f t="shared" ca="1" si="376"/>
        <v>medium</v>
      </c>
      <c r="N4747" t="str">
        <f t="shared" ca="1" si="376"/>
        <v>extreme</v>
      </c>
      <c r="O4747" t="str">
        <f t="shared" ca="1" si="376"/>
        <v>high</v>
      </c>
      <c r="P4747">
        <f t="shared" ca="1" si="375"/>
        <v>8</v>
      </c>
    </row>
    <row r="4748" spans="1:16" x14ac:dyDescent="0.2">
      <c r="A4748">
        <f t="shared" si="372"/>
        <v>1</v>
      </c>
      <c r="B4748" t="s">
        <v>9060</v>
      </c>
      <c r="C4748" t="s">
        <v>5449</v>
      </c>
      <c r="D4748" t="s">
        <v>179</v>
      </c>
      <c r="E4748" t="s">
        <v>116</v>
      </c>
      <c r="F4748" t="s">
        <v>11</v>
      </c>
      <c r="G4748">
        <v>94509</v>
      </c>
      <c r="H4748">
        <v>1761376</v>
      </c>
      <c r="I4748">
        <v>37.979999999999997</v>
      </c>
      <c r="J4748">
        <v>-121.76293</v>
      </c>
      <c r="K4748" t="str">
        <f t="shared" ca="1" si="373"/>
        <v>good</v>
      </c>
      <c r="L4748" t="str">
        <f t="shared" ca="1" si="374"/>
        <v>smoke</v>
      </c>
      <c r="M4748" t="str">
        <f t="shared" ca="1" si="376"/>
        <v>medium</v>
      </c>
      <c r="N4748" t="str">
        <f t="shared" ca="1" si="376"/>
        <v>extreme</v>
      </c>
      <c r="O4748" t="str">
        <f t="shared" ca="1" si="376"/>
        <v>medium</v>
      </c>
      <c r="P4748">
        <f t="shared" ca="1" si="375"/>
        <v>22</v>
      </c>
    </row>
    <row r="4749" spans="1:16" x14ac:dyDescent="0.2">
      <c r="A4749">
        <f t="shared" si="372"/>
        <v>2</v>
      </c>
      <c r="B4749" t="s">
        <v>9060</v>
      </c>
      <c r="C4749" t="s">
        <v>5450</v>
      </c>
      <c r="D4749" t="s">
        <v>825</v>
      </c>
      <c r="E4749" t="s">
        <v>26</v>
      </c>
      <c r="F4749" t="s">
        <v>11</v>
      </c>
      <c r="G4749">
        <v>91977</v>
      </c>
      <c r="H4749">
        <v>896018</v>
      </c>
      <c r="I4749">
        <v>32.705722999999999</v>
      </c>
      <c r="J4749">
        <v>-116.98949500000001</v>
      </c>
      <c r="K4749" t="str">
        <f t="shared" ca="1" si="373"/>
        <v>ugly</v>
      </c>
      <c r="L4749" t="str">
        <f t="shared" ca="1" si="374"/>
        <v>smoke</v>
      </c>
      <c r="M4749" t="str">
        <f t="shared" ca="1" si="376"/>
        <v>extreme</v>
      </c>
      <c r="N4749" t="str">
        <f t="shared" ca="1" si="376"/>
        <v>high</v>
      </c>
      <c r="O4749" t="str">
        <f t="shared" ca="1" si="376"/>
        <v>low</v>
      </c>
      <c r="P4749">
        <f t="shared" ca="1" si="375"/>
        <v>25</v>
      </c>
    </row>
    <row r="4750" spans="1:16" x14ac:dyDescent="0.2">
      <c r="A4750">
        <f t="shared" ref="A4750:A4813" si="377">A4747</f>
        <v>3</v>
      </c>
      <c r="B4750" t="s">
        <v>9060</v>
      </c>
      <c r="C4750" t="s">
        <v>5451</v>
      </c>
      <c r="D4750" t="s">
        <v>825</v>
      </c>
      <c r="E4750" t="s">
        <v>26</v>
      </c>
      <c r="F4750" t="s">
        <v>11</v>
      </c>
      <c r="G4750">
        <v>91977</v>
      </c>
      <c r="H4750">
        <v>463916</v>
      </c>
      <c r="I4750">
        <v>32.732689000000001</v>
      </c>
      <c r="J4750">
        <v>-116.976052</v>
      </c>
      <c r="K4750" t="str">
        <f t="shared" ca="1" si="373"/>
        <v>bad</v>
      </c>
      <c r="L4750" t="str">
        <f t="shared" ca="1" si="374"/>
        <v>smoke</v>
      </c>
      <c r="M4750" t="str">
        <f t="shared" ca="1" si="376"/>
        <v>high</v>
      </c>
      <c r="N4750" t="str">
        <f t="shared" ca="1" si="376"/>
        <v>extreme</v>
      </c>
      <c r="O4750" t="str">
        <f t="shared" ca="1" si="376"/>
        <v>medium</v>
      </c>
      <c r="P4750">
        <f t="shared" ca="1" si="375"/>
        <v>6</v>
      </c>
    </row>
    <row r="4751" spans="1:16" x14ac:dyDescent="0.2">
      <c r="A4751">
        <f t="shared" si="377"/>
        <v>1</v>
      </c>
      <c r="B4751" t="s">
        <v>9060</v>
      </c>
      <c r="C4751" t="s">
        <v>5452</v>
      </c>
      <c r="D4751" t="s">
        <v>825</v>
      </c>
      <c r="E4751" t="s">
        <v>26</v>
      </c>
      <c r="F4751" t="s">
        <v>11</v>
      </c>
      <c r="G4751">
        <v>91978</v>
      </c>
      <c r="H4751">
        <v>824701</v>
      </c>
      <c r="I4751">
        <v>32.7361</v>
      </c>
      <c r="J4751">
        <v>-116.963499</v>
      </c>
      <c r="K4751" t="str">
        <f t="shared" ca="1" si="373"/>
        <v>bad</v>
      </c>
      <c r="L4751" t="str">
        <f t="shared" ca="1" si="374"/>
        <v>fire</v>
      </c>
      <c r="M4751" t="str">
        <f t="shared" ca="1" si="376"/>
        <v>medium</v>
      </c>
      <c r="N4751" t="str">
        <f t="shared" ca="1" si="376"/>
        <v>minimal</v>
      </c>
      <c r="O4751" t="str">
        <f t="shared" ca="1" si="376"/>
        <v>low</v>
      </c>
      <c r="P4751">
        <f t="shared" ca="1" si="375"/>
        <v>5</v>
      </c>
    </row>
    <row r="4752" spans="1:16" x14ac:dyDescent="0.2">
      <c r="A4752">
        <f t="shared" si="377"/>
        <v>2</v>
      </c>
      <c r="B4752" t="s">
        <v>9060</v>
      </c>
      <c r="C4752" t="s">
        <v>5453</v>
      </c>
      <c r="D4752" t="s">
        <v>5454</v>
      </c>
      <c r="E4752" t="s">
        <v>100</v>
      </c>
      <c r="F4752" t="s">
        <v>11</v>
      </c>
      <c r="G4752">
        <v>90250</v>
      </c>
      <c r="H4752">
        <v>591386</v>
      </c>
      <c r="I4752">
        <v>33.906080000000003</v>
      </c>
      <c r="J4752">
        <v>-118.37815999999999</v>
      </c>
      <c r="K4752" t="str">
        <f t="shared" ca="1" si="373"/>
        <v>bad</v>
      </c>
      <c r="L4752" t="str">
        <f t="shared" ca="1" si="374"/>
        <v>wind</v>
      </c>
      <c r="M4752" t="str">
        <f t="shared" ca="1" si="376"/>
        <v>medium</v>
      </c>
      <c r="N4752" t="str">
        <f t="shared" ca="1" si="376"/>
        <v>medium</v>
      </c>
      <c r="O4752" t="str">
        <f t="shared" ca="1" si="376"/>
        <v>high</v>
      </c>
      <c r="P4752">
        <f t="shared" ca="1" si="375"/>
        <v>1</v>
      </c>
    </row>
    <row r="4753" spans="1:16" x14ac:dyDescent="0.2">
      <c r="A4753">
        <f t="shared" si="377"/>
        <v>3</v>
      </c>
      <c r="B4753" t="s">
        <v>9060</v>
      </c>
      <c r="C4753" t="s">
        <v>5455</v>
      </c>
      <c r="D4753" t="s">
        <v>318</v>
      </c>
      <c r="E4753" t="s">
        <v>100</v>
      </c>
      <c r="F4753" t="s">
        <v>11</v>
      </c>
      <c r="G4753">
        <v>90501</v>
      </c>
      <c r="H4753">
        <v>3713737</v>
      </c>
      <c r="I4753">
        <v>33.818249999999999</v>
      </c>
      <c r="J4753">
        <v>-118.31747</v>
      </c>
      <c r="K4753" t="str">
        <f t="shared" ca="1" si="373"/>
        <v>ugly</v>
      </c>
      <c r="L4753" t="str">
        <f t="shared" ca="1" si="374"/>
        <v>fire</v>
      </c>
      <c r="M4753" t="str">
        <f t="shared" ca="1" si="376"/>
        <v>extreme</v>
      </c>
      <c r="N4753" t="str">
        <f t="shared" ca="1" si="376"/>
        <v>minimal</v>
      </c>
      <c r="O4753" t="str">
        <f t="shared" ca="1" si="376"/>
        <v>minimal</v>
      </c>
      <c r="P4753">
        <f t="shared" ca="1" si="375"/>
        <v>17</v>
      </c>
    </row>
    <row r="4754" spans="1:16" x14ac:dyDescent="0.2">
      <c r="A4754">
        <f t="shared" si="377"/>
        <v>1</v>
      </c>
      <c r="B4754" t="s">
        <v>9060</v>
      </c>
      <c r="C4754" t="s">
        <v>5456</v>
      </c>
      <c r="D4754" t="s">
        <v>113</v>
      </c>
      <c r="E4754" t="s">
        <v>38</v>
      </c>
      <c r="F4754" t="s">
        <v>11</v>
      </c>
      <c r="G4754">
        <v>94901</v>
      </c>
      <c r="H4754">
        <v>1784242</v>
      </c>
      <c r="I4754">
        <v>37.95928</v>
      </c>
      <c r="J4754">
        <v>-122.51739999999999</v>
      </c>
      <c r="K4754" t="str">
        <f t="shared" ca="1" si="373"/>
        <v>bad</v>
      </c>
      <c r="L4754" t="str">
        <f t="shared" ca="1" si="374"/>
        <v>smoke</v>
      </c>
      <c r="M4754" t="str">
        <f t="shared" ca="1" si="376"/>
        <v>low</v>
      </c>
      <c r="N4754" t="str">
        <f t="shared" ca="1" si="376"/>
        <v>low</v>
      </c>
      <c r="O4754" t="str">
        <f t="shared" ca="1" si="376"/>
        <v>medium</v>
      </c>
      <c r="P4754">
        <f t="shared" ca="1" si="375"/>
        <v>47</v>
      </c>
    </row>
    <row r="4755" spans="1:16" x14ac:dyDescent="0.2">
      <c r="A4755">
        <f t="shared" si="377"/>
        <v>2</v>
      </c>
      <c r="B4755" t="s">
        <v>9060</v>
      </c>
      <c r="C4755" t="s">
        <v>5457</v>
      </c>
      <c r="D4755" t="s">
        <v>366</v>
      </c>
      <c r="E4755" t="s">
        <v>100</v>
      </c>
      <c r="F4755" t="s">
        <v>11</v>
      </c>
      <c r="G4755">
        <v>91001</v>
      </c>
      <c r="H4755">
        <v>637043</v>
      </c>
      <c r="I4755">
        <v>34.184060000000002</v>
      </c>
      <c r="J4755">
        <v>-118.1232</v>
      </c>
      <c r="K4755" t="str">
        <f t="shared" ca="1" si="373"/>
        <v>good</v>
      </c>
      <c r="L4755" t="str">
        <f t="shared" ca="1" si="374"/>
        <v>wind</v>
      </c>
      <c r="M4755" t="str">
        <f t="shared" ca="1" si="376"/>
        <v>medium</v>
      </c>
      <c r="N4755" t="str">
        <f t="shared" ca="1" si="376"/>
        <v>low</v>
      </c>
      <c r="O4755" t="str">
        <f t="shared" ca="1" si="376"/>
        <v>medium</v>
      </c>
      <c r="P4755">
        <f t="shared" ca="1" si="375"/>
        <v>41</v>
      </c>
    </row>
    <row r="4756" spans="1:16" x14ac:dyDescent="0.2">
      <c r="A4756">
        <f t="shared" si="377"/>
        <v>3</v>
      </c>
      <c r="B4756" t="s">
        <v>9060</v>
      </c>
      <c r="C4756" t="s">
        <v>5458</v>
      </c>
      <c r="D4756" t="s">
        <v>589</v>
      </c>
      <c r="E4756" t="s">
        <v>100</v>
      </c>
      <c r="F4756" t="s">
        <v>11</v>
      </c>
      <c r="G4756">
        <v>91011</v>
      </c>
      <c r="H4756">
        <v>3501018</v>
      </c>
      <c r="I4756">
        <v>34.209879999999998</v>
      </c>
      <c r="J4756">
        <v>-118.19271000000001</v>
      </c>
      <c r="K4756" t="str">
        <f t="shared" ca="1" si="373"/>
        <v>good</v>
      </c>
      <c r="L4756" t="str">
        <f t="shared" ca="1" si="374"/>
        <v>wind</v>
      </c>
      <c r="M4756" t="str">
        <f t="shared" ca="1" si="376"/>
        <v>extreme</v>
      </c>
      <c r="N4756" t="str">
        <f t="shared" ca="1" si="376"/>
        <v>low</v>
      </c>
      <c r="O4756" t="str">
        <f t="shared" ca="1" si="376"/>
        <v>minimal</v>
      </c>
      <c r="P4756">
        <f t="shared" ca="1" si="375"/>
        <v>4</v>
      </c>
    </row>
    <row r="4757" spans="1:16" x14ac:dyDescent="0.2">
      <c r="A4757">
        <f t="shared" si="377"/>
        <v>1</v>
      </c>
      <c r="B4757" t="s">
        <v>9060</v>
      </c>
      <c r="C4757" t="s">
        <v>5459</v>
      </c>
      <c r="D4757" t="s">
        <v>589</v>
      </c>
      <c r="E4757" t="s">
        <v>100</v>
      </c>
      <c r="F4757" t="s">
        <v>11</v>
      </c>
      <c r="G4757">
        <v>91011</v>
      </c>
      <c r="H4757">
        <v>897566</v>
      </c>
      <c r="I4757">
        <v>34.220390000000002</v>
      </c>
      <c r="J4757">
        <v>-118.22918</v>
      </c>
      <c r="K4757" t="str">
        <f t="shared" ca="1" si="373"/>
        <v>ugly</v>
      </c>
      <c r="L4757" t="str">
        <f t="shared" ca="1" si="374"/>
        <v>fire</v>
      </c>
      <c r="M4757" t="str">
        <f t="shared" ca="1" si="376"/>
        <v>medium</v>
      </c>
      <c r="N4757" t="str">
        <f t="shared" ca="1" si="376"/>
        <v>minimal</v>
      </c>
      <c r="O4757" t="str">
        <f t="shared" ca="1" si="376"/>
        <v>extreme</v>
      </c>
      <c r="P4757">
        <f t="shared" ca="1" si="375"/>
        <v>47</v>
      </c>
    </row>
    <row r="4758" spans="1:16" x14ac:dyDescent="0.2">
      <c r="A4758">
        <f t="shared" si="377"/>
        <v>2</v>
      </c>
      <c r="B4758" t="s">
        <v>9060</v>
      </c>
      <c r="C4758" t="s">
        <v>5460</v>
      </c>
      <c r="D4758" t="s">
        <v>369</v>
      </c>
      <c r="E4758" t="s">
        <v>100</v>
      </c>
      <c r="F4758" t="s">
        <v>11</v>
      </c>
      <c r="G4758">
        <v>91024</v>
      </c>
      <c r="H4758">
        <v>3405139</v>
      </c>
      <c r="I4758">
        <v>34.164839999999998</v>
      </c>
      <c r="J4758">
        <v>-118.06124</v>
      </c>
      <c r="K4758" t="str">
        <f t="shared" ca="1" si="373"/>
        <v>ugly</v>
      </c>
      <c r="L4758" t="str">
        <f t="shared" ca="1" si="374"/>
        <v>wind</v>
      </c>
      <c r="M4758" t="str">
        <f t="shared" ca="1" si="376"/>
        <v>medium</v>
      </c>
      <c r="N4758" t="str">
        <f t="shared" ca="1" si="376"/>
        <v>extreme</v>
      </c>
      <c r="O4758" t="str">
        <f t="shared" ca="1" si="376"/>
        <v>high</v>
      </c>
      <c r="P4758">
        <f t="shared" ca="1" si="375"/>
        <v>39</v>
      </c>
    </row>
    <row r="4759" spans="1:16" x14ac:dyDescent="0.2">
      <c r="A4759">
        <f t="shared" si="377"/>
        <v>3</v>
      </c>
      <c r="B4759" t="s">
        <v>9060</v>
      </c>
      <c r="C4759" t="s">
        <v>5461</v>
      </c>
      <c r="D4759" t="s">
        <v>369</v>
      </c>
      <c r="E4759" t="s">
        <v>100</v>
      </c>
      <c r="F4759" t="s">
        <v>11</v>
      </c>
      <c r="G4759">
        <v>91024</v>
      </c>
      <c r="H4759">
        <v>910132</v>
      </c>
      <c r="I4759">
        <v>34.164250000000003</v>
      </c>
      <c r="J4759">
        <v>-118.0667</v>
      </c>
      <c r="K4759" t="str">
        <f t="shared" ca="1" si="373"/>
        <v>ugly</v>
      </c>
      <c r="L4759" t="str">
        <f t="shared" ca="1" si="374"/>
        <v>smoke</v>
      </c>
      <c r="M4759" t="str">
        <f t="shared" ca="1" si="376"/>
        <v>high</v>
      </c>
      <c r="N4759" t="str">
        <f t="shared" ca="1" si="376"/>
        <v>low</v>
      </c>
      <c r="O4759" t="str">
        <f t="shared" ca="1" si="376"/>
        <v>high</v>
      </c>
      <c r="P4759">
        <f t="shared" ca="1" si="375"/>
        <v>18</v>
      </c>
    </row>
    <row r="4760" spans="1:16" x14ac:dyDescent="0.2">
      <c r="A4760">
        <f t="shared" si="377"/>
        <v>1</v>
      </c>
      <c r="B4760" t="s">
        <v>9060</v>
      </c>
      <c r="C4760" t="s">
        <v>5462</v>
      </c>
      <c r="D4760" t="s">
        <v>928</v>
      </c>
      <c r="E4760" t="s">
        <v>100</v>
      </c>
      <c r="F4760" t="s">
        <v>11</v>
      </c>
      <c r="G4760">
        <v>91101</v>
      </c>
      <c r="H4760">
        <v>3428829</v>
      </c>
      <c r="I4760">
        <v>34.144530000000003</v>
      </c>
      <c r="J4760">
        <v>-118.13276999999999</v>
      </c>
      <c r="K4760" t="str">
        <f t="shared" ca="1" si="373"/>
        <v>good</v>
      </c>
      <c r="L4760" t="str">
        <f t="shared" ca="1" si="374"/>
        <v>wind</v>
      </c>
      <c r="M4760" t="str">
        <f t="shared" ca="1" si="376"/>
        <v>extreme</v>
      </c>
      <c r="N4760" t="str">
        <f t="shared" ca="1" si="376"/>
        <v>medium</v>
      </c>
      <c r="O4760" t="str">
        <f t="shared" ca="1" si="376"/>
        <v>medium</v>
      </c>
      <c r="P4760">
        <f t="shared" ca="1" si="375"/>
        <v>45</v>
      </c>
    </row>
    <row r="4761" spans="1:16" x14ac:dyDescent="0.2">
      <c r="A4761">
        <f t="shared" si="377"/>
        <v>2</v>
      </c>
      <c r="B4761" t="s">
        <v>9060</v>
      </c>
      <c r="C4761" t="s">
        <v>5463</v>
      </c>
      <c r="D4761" t="s">
        <v>100</v>
      </c>
      <c r="E4761" t="s">
        <v>100</v>
      </c>
      <c r="F4761" t="s">
        <v>11</v>
      </c>
      <c r="G4761">
        <v>90044</v>
      </c>
      <c r="H4761">
        <v>4046605</v>
      </c>
      <c r="I4761">
        <v>33.962029999999999</v>
      </c>
      <c r="J4761">
        <v>-118.28707</v>
      </c>
      <c r="K4761" t="str">
        <f t="shared" ca="1" si="373"/>
        <v>bad</v>
      </c>
      <c r="L4761" t="str">
        <f t="shared" ca="1" si="374"/>
        <v>smoke</v>
      </c>
      <c r="M4761" t="str">
        <f t="shared" ca="1" si="376"/>
        <v>minimal</v>
      </c>
      <c r="N4761" t="str">
        <f t="shared" ca="1" si="376"/>
        <v>extreme</v>
      </c>
      <c r="O4761" t="str">
        <f t="shared" ca="1" si="376"/>
        <v>minimal</v>
      </c>
      <c r="P4761">
        <f t="shared" ca="1" si="375"/>
        <v>48</v>
      </c>
    </row>
    <row r="4762" spans="1:16" x14ac:dyDescent="0.2">
      <c r="A4762">
        <f t="shared" si="377"/>
        <v>3</v>
      </c>
      <c r="B4762" t="s">
        <v>9060</v>
      </c>
      <c r="C4762" t="s">
        <v>5464</v>
      </c>
      <c r="D4762" t="s">
        <v>4296</v>
      </c>
      <c r="E4762" t="s">
        <v>100</v>
      </c>
      <c r="F4762" t="s">
        <v>11</v>
      </c>
      <c r="G4762">
        <v>90247</v>
      </c>
      <c r="H4762">
        <v>3269967</v>
      </c>
      <c r="I4762">
        <v>33.884250000000002</v>
      </c>
      <c r="J4762">
        <v>-118.30698</v>
      </c>
      <c r="K4762" t="str">
        <f t="shared" ca="1" si="373"/>
        <v>good</v>
      </c>
      <c r="L4762" t="str">
        <f t="shared" ca="1" si="374"/>
        <v>wind</v>
      </c>
      <c r="M4762" t="str">
        <f t="shared" ca="1" si="376"/>
        <v>medium</v>
      </c>
      <c r="N4762" t="str">
        <f t="shared" ca="1" si="376"/>
        <v>medium</v>
      </c>
      <c r="O4762" t="str">
        <f t="shared" ca="1" si="376"/>
        <v>extreme</v>
      </c>
      <c r="P4762">
        <f t="shared" ca="1" si="375"/>
        <v>42</v>
      </c>
    </row>
    <row r="4763" spans="1:16" x14ac:dyDescent="0.2">
      <c r="A4763">
        <f t="shared" si="377"/>
        <v>1</v>
      </c>
      <c r="B4763" t="s">
        <v>9060</v>
      </c>
      <c r="C4763" t="s">
        <v>5465</v>
      </c>
      <c r="D4763" t="s">
        <v>373</v>
      </c>
      <c r="E4763" t="s">
        <v>100</v>
      </c>
      <c r="F4763" t="s">
        <v>11</v>
      </c>
      <c r="G4763">
        <v>90606</v>
      </c>
      <c r="H4763">
        <v>2130255</v>
      </c>
      <c r="I4763">
        <v>33.992199999999997</v>
      </c>
      <c r="J4763">
        <v>-118.07232999999999</v>
      </c>
      <c r="K4763" t="str">
        <f t="shared" ca="1" si="373"/>
        <v>ugly</v>
      </c>
      <c r="L4763" t="str">
        <f t="shared" ca="1" si="374"/>
        <v>wind</v>
      </c>
      <c r="M4763" t="str">
        <f t="shared" ca="1" si="376"/>
        <v>extreme</v>
      </c>
      <c r="N4763" t="str">
        <f t="shared" ca="1" si="376"/>
        <v>medium</v>
      </c>
      <c r="O4763" t="str">
        <f t="shared" ca="1" si="376"/>
        <v>low</v>
      </c>
      <c r="P4763">
        <f t="shared" ca="1" si="375"/>
        <v>9</v>
      </c>
    </row>
    <row r="4764" spans="1:16" x14ac:dyDescent="0.2">
      <c r="A4764">
        <f t="shared" si="377"/>
        <v>2</v>
      </c>
      <c r="B4764" t="s">
        <v>9060</v>
      </c>
      <c r="C4764" t="s">
        <v>5466</v>
      </c>
      <c r="D4764" t="s">
        <v>4298</v>
      </c>
      <c r="E4764" t="s">
        <v>100</v>
      </c>
      <c r="F4764" t="s">
        <v>11</v>
      </c>
      <c r="G4764">
        <v>90640</v>
      </c>
      <c r="H4764">
        <v>2090483</v>
      </c>
      <c r="I4764">
        <v>34.02608</v>
      </c>
      <c r="J4764">
        <v>-118.10786</v>
      </c>
      <c r="K4764" t="str">
        <f t="shared" ca="1" si="373"/>
        <v>ugly</v>
      </c>
      <c r="L4764" t="str">
        <f t="shared" ca="1" si="374"/>
        <v>fire</v>
      </c>
      <c r="M4764" t="str">
        <f t="shared" ca="1" si="376"/>
        <v>medium</v>
      </c>
      <c r="N4764" t="str">
        <f t="shared" ca="1" si="376"/>
        <v>low</v>
      </c>
      <c r="O4764" t="str">
        <f t="shared" ca="1" si="376"/>
        <v>extreme</v>
      </c>
      <c r="P4764">
        <f t="shared" ca="1" si="375"/>
        <v>29</v>
      </c>
    </row>
    <row r="4765" spans="1:16" x14ac:dyDescent="0.2">
      <c r="A4765">
        <f t="shared" si="377"/>
        <v>3</v>
      </c>
      <c r="B4765" t="s">
        <v>9060</v>
      </c>
      <c r="C4765" t="s">
        <v>5467</v>
      </c>
      <c r="D4765" t="s">
        <v>936</v>
      </c>
      <c r="E4765" t="s">
        <v>100</v>
      </c>
      <c r="F4765" t="s">
        <v>11</v>
      </c>
      <c r="G4765">
        <v>91006</v>
      </c>
      <c r="H4765">
        <v>2359347</v>
      </c>
      <c r="I4765">
        <v>34.153759999999998</v>
      </c>
      <c r="J4765">
        <v>-118.0643</v>
      </c>
      <c r="K4765" t="str">
        <f t="shared" ca="1" si="373"/>
        <v>good</v>
      </c>
      <c r="L4765" t="str">
        <f t="shared" ca="1" si="374"/>
        <v>wind</v>
      </c>
      <c r="M4765" t="str">
        <f t="shared" ca="1" si="376"/>
        <v>medium</v>
      </c>
      <c r="N4765" t="str">
        <f t="shared" ca="1" si="376"/>
        <v>high</v>
      </c>
      <c r="O4765" t="str">
        <f t="shared" ca="1" si="376"/>
        <v>medium</v>
      </c>
      <c r="P4765">
        <f t="shared" ca="1" si="375"/>
        <v>8</v>
      </c>
    </row>
    <row r="4766" spans="1:16" x14ac:dyDescent="0.2">
      <c r="A4766">
        <f t="shared" si="377"/>
        <v>1</v>
      </c>
      <c r="B4766" t="s">
        <v>9060</v>
      </c>
      <c r="C4766" t="s">
        <v>5468</v>
      </c>
      <c r="D4766" t="s">
        <v>936</v>
      </c>
      <c r="E4766" t="s">
        <v>100</v>
      </c>
      <c r="F4766" t="s">
        <v>11</v>
      </c>
      <c r="G4766">
        <v>91006</v>
      </c>
      <c r="H4766">
        <v>818436</v>
      </c>
      <c r="I4766">
        <v>34.102670000000003</v>
      </c>
      <c r="J4766">
        <v>-118.02092</v>
      </c>
      <c r="K4766" t="str">
        <f t="shared" ca="1" si="373"/>
        <v>bad</v>
      </c>
      <c r="L4766" t="str">
        <f t="shared" ca="1" si="374"/>
        <v>wind</v>
      </c>
      <c r="M4766" t="str">
        <f t="shared" ca="1" si="376"/>
        <v>high</v>
      </c>
      <c r="N4766" t="str">
        <f t="shared" ca="1" si="376"/>
        <v>low</v>
      </c>
      <c r="O4766" t="str">
        <f t="shared" ca="1" si="376"/>
        <v>minimal</v>
      </c>
      <c r="P4766">
        <f t="shared" ca="1" si="375"/>
        <v>8</v>
      </c>
    </row>
    <row r="4767" spans="1:16" x14ac:dyDescent="0.2">
      <c r="A4767">
        <f t="shared" si="377"/>
        <v>2</v>
      </c>
      <c r="B4767" t="s">
        <v>9060</v>
      </c>
      <c r="C4767" t="s">
        <v>5469</v>
      </c>
      <c r="D4767" t="s">
        <v>928</v>
      </c>
      <c r="E4767" t="s">
        <v>100</v>
      </c>
      <c r="F4767" t="s">
        <v>11</v>
      </c>
      <c r="G4767">
        <v>91108</v>
      </c>
      <c r="H4767">
        <v>2151670</v>
      </c>
      <c r="I4767">
        <v>34.132689999999997</v>
      </c>
      <c r="J4767">
        <v>-118.12179</v>
      </c>
      <c r="K4767" t="str">
        <f t="shared" ca="1" si="373"/>
        <v>good</v>
      </c>
      <c r="L4767" t="str">
        <f t="shared" ca="1" si="374"/>
        <v>smoke</v>
      </c>
      <c r="M4767" t="str">
        <f t="shared" ca="1" si="376"/>
        <v>high</v>
      </c>
      <c r="N4767" t="str">
        <f t="shared" ca="1" si="376"/>
        <v>low</v>
      </c>
      <c r="O4767" t="str">
        <f t="shared" ca="1" si="376"/>
        <v>high</v>
      </c>
      <c r="P4767">
        <f t="shared" ca="1" si="375"/>
        <v>14</v>
      </c>
    </row>
    <row r="4768" spans="1:16" x14ac:dyDescent="0.2">
      <c r="A4768">
        <f t="shared" si="377"/>
        <v>3</v>
      </c>
      <c r="B4768" t="s">
        <v>9060</v>
      </c>
      <c r="C4768" t="s">
        <v>5470</v>
      </c>
      <c r="D4768" t="s">
        <v>928</v>
      </c>
      <c r="E4768" t="s">
        <v>100</v>
      </c>
      <c r="F4768" t="s">
        <v>11</v>
      </c>
      <c r="G4768">
        <v>91108</v>
      </c>
      <c r="H4768">
        <v>2514645</v>
      </c>
      <c r="I4768">
        <v>34.132040000000003</v>
      </c>
      <c r="J4768">
        <v>-118.12169</v>
      </c>
      <c r="K4768" t="str">
        <f t="shared" ca="1" si="373"/>
        <v>bad</v>
      </c>
      <c r="L4768" t="str">
        <f t="shared" ca="1" si="374"/>
        <v>wind</v>
      </c>
      <c r="M4768" t="str">
        <f t="shared" ca="1" si="376"/>
        <v>low</v>
      </c>
      <c r="N4768" t="str">
        <f t="shared" ca="1" si="376"/>
        <v>medium</v>
      </c>
      <c r="O4768" t="str">
        <f t="shared" ca="1" si="376"/>
        <v>high</v>
      </c>
      <c r="P4768">
        <f t="shared" ca="1" si="375"/>
        <v>11</v>
      </c>
    </row>
    <row r="4769" spans="1:16" x14ac:dyDescent="0.2">
      <c r="A4769">
        <f t="shared" si="377"/>
        <v>1</v>
      </c>
      <c r="B4769" t="s">
        <v>9060</v>
      </c>
      <c r="C4769" t="s">
        <v>5471</v>
      </c>
      <c r="D4769" t="s">
        <v>371</v>
      </c>
      <c r="E4769" t="s">
        <v>100</v>
      </c>
      <c r="F4769" t="s">
        <v>11</v>
      </c>
      <c r="G4769">
        <v>91108</v>
      </c>
      <c r="H4769">
        <v>3705492</v>
      </c>
      <c r="I4769">
        <v>34.134270000000001</v>
      </c>
      <c r="J4769">
        <v>-118.11075</v>
      </c>
      <c r="K4769" t="str">
        <f t="shared" ca="1" si="373"/>
        <v>ugly</v>
      </c>
      <c r="L4769" t="str">
        <f t="shared" ca="1" si="374"/>
        <v>smoke</v>
      </c>
      <c r="M4769" t="str">
        <f t="shared" ca="1" si="376"/>
        <v>extreme</v>
      </c>
      <c r="N4769" t="str">
        <f t="shared" ca="1" si="376"/>
        <v>high</v>
      </c>
      <c r="O4769" t="str">
        <f t="shared" ca="1" si="376"/>
        <v>medium</v>
      </c>
      <c r="P4769">
        <f t="shared" ca="1" si="375"/>
        <v>1</v>
      </c>
    </row>
    <row r="4770" spans="1:16" x14ac:dyDescent="0.2">
      <c r="A4770">
        <f t="shared" si="377"/>
        <v>2</v>
      </c>
      <c r="B4770" t="s">
        <v>9060</v>
      </c>
      <c r="C4770" t="s">
        <v>5472</v>
      </c>
      <c r="D4770" t="s">
        <v>371</v>
      </c>
      <c r="E4770" t="s">
        <v>100</v>
      </c>
      <c r="F4770" t="s">
        <v>11</v>
      </c>
      <c r="G4770">
        <v>91108</v>
      </c>
      <c r="H4770">
        <v>2443390</v>
      </c>
      <c r="I4770">
        <v>34.116570000000003</v>
      </c>
      <c r="J4770">
        <v>-118.10236</v>
      </c>
      <c r="K4770" t="str">
        <f t="shared" ca="1" si="373"/>
        <v>bad</v>
      </c>
      <c r="L4770" t="str">
        <f t="shared" ca="1" si="374"/>
        <v>fire</v>
      </c>
      <c r="M4770" t="str">
        <f t="shared" ca="1" si="376"/>
        <v>high</v>
      </c>
      <c r="N4770" t="str">
        <f t="shared" ca="1" si="376"/>
        <v>medium</v>
      </c>
      <c r="O4770" t="str">
        <f t="shared" ca="1" si="376"/>
        <v>extreme</v>
      </c>
      <c r="P4770">
        <f t="shared" ca="1" si="375"/>
        <v>28</v>
      </c>
    </row>
    <row r="4771" spans="1:16" x14ac:dyDescent="0.2">
      <c r="A4771">
        <f t="shared" si="377"/>
        <v>3</v>
      </c>
      <c r="B4771" t="s">
        <v>9060</v>
      </c>
      <c r="C4771" t="s">
        <v>5473</v>
      </c>
      <c r="D4771" t="s">
        <v>5474</v>
      </c>
      <c r="E4771" t="s">
        <v>100</v>
      </c>
      <c r="F4771" t="s">
        <v>11</v>
      </c>
      <c r="G4771">
        <v>91733</v>
      </c>
      <c r="H4771">
        <v>2117884</v>
      </c>
      <c r="I4771">
        <v>34.041820000000001</v>
      </c>
      <c r="J4771">
        <v>-118.02831999999999</v>
      </c>
      <c r="K4771" t="str">
        <f t="shared" ca="1" si="373"/>
        <v>bad</v>
      </c>
      <c r="L4771" t="str">
        <f t="shared" ca="1" si="374"/>
        <v>fire</v>
      </c>
      <c r="M4771" t="str">
        <f t="shared" ca="1" si="376"/>
        <v>extreme</v>
      </c>
      <c r="N4771" t="str">
        <f t="shared" ca="1" si="376"/>
        <v>high</v>
      </c>
      <c r="O4771" t="str">
        <f t="shared" ca="1" si="376"/>
        <v>medium</v>
      </c>
      <c r="P4771">
        <f t="shared" ca="1" si="375"/>
        <v>27</v>
      </c>
    </row>
    <row r="4772" spans="1:16" x14ac:dyDescent="0.2">
      <c r="A4772">
        <f t="shared" si="377"/>
        <v>1</v>
      </c>
      <c r="B4772" t="s">
        <v>9060</v>
      </c>
      <c r="C4772" t="s">
        <v>5475</v>
      </c>
      <c r="D4772" t="s">
        <v>4302</v>
      </c>
      <c r="E4772" t="s">
        <v>100</v>
      </c>
      <c r="F4772" t="s">
        <v>11</v>
      </c>
      <c r="G4772">
        <v>91754</v>
      </c>
      <c r="H4772">
        <v>3514675</v>
      </c>
      <c r="I4772">
        <v>34.045949999999998</v>
      </c>
      <c r="J4772">
        <v>-118.13318</v>
      </c>
      <c r="K4772" t="str">
        <f t="shared" ca="1" si="373"/>
        <v>bad</v>
      </c>
      <c r="L4772" t="str">
        <f t="shared" ca="1" si="374"/>
        <v>smoke</v>
      </c>
      <c r="M4772" t="str">
        <f t="shared" ca="1" si="376"/>
        <v>extreme</v>
      </c>
      <c r="N4772" t="str">
        <f t="shared" ca="1" si="376"/>
        <v>medium</v>
      </c>
      <c r="O4772" t="str">
        <f t="shared" ca="1" si="376"/>
        <v>high</v>
      </c>
      <c r="P4772">
        <f t="shared" ca="1" si="375"/>
        <v>18</v>
      </c>
    </row>
    <row r="4773" spans="1:16" x14ac:dyDescent="0.2">
      <c r="A4773">
        <f t="shared" si="377"/>
        <v>2</v>
      </c>
      <c r="B4773" t="s">
        <v>9060</v>
      </c>
      <c r="C4773" t="s">
        <v>5476</v>
      </c>
      <c r="D4773" t="s">
        <v>4304</v>
      </c>
      <c r="E4773" t="s">
        <v>100</v>
      </c>
      <c r="F4773" t="s">
        <v>11</v>
      </c>
      <c r="G4773">
        <v>91770</v>
      </c>
      <c r="H4773">
        <v>1383799</v>
      </c>
      <c r="I4773">
        <v>34.078690000000002</v>
      </c>
      <c r="J4773">
        <v>-118.07933</v>
      </c>
      <c r="K4773" t="str">
        <f t="shared" ca="1" si="373"/>
        <v>ugly</v>
      </c>
      <c r="L4773" t="str">
        <f t="shared" ca="1" si="374"/>
        <v>smoke</v>
      </c>
      <c r="M4773" t="str">
        <f t="shared" ca="1" si="376"/>
        <v>minimal</v>
      </c>
      <c r="N4773" t="str">
        <f t="shared" ca="1" si="376"/>
        <v>low</v>
      </c>
      <c r="O4773" t="str">
        <f t="shared" ca="1" si="376"/>
        <v>minimal</v>
      </c>
      <c r="P4773">
        <f t="shared" ca="1" si="375"/>
        <v>21</v>
      </c>
    </row>
    <row r="4774" spans="1:16" x14ac:dyDescent="0.2">
      <c r="A4774">
        <f t="shared" si="377"/>
        <v>3</v>
      </c>
      <c r="B4774" t="s">
        <v>9060</v>
      </c>
      <c r="C4774" t="s">
        <v>5477</v>
      </c>
      <c r="D4774" t="s">
        <v>770</v>
      </c>
      <c r="E4774" t="s">
        <v>100</v>
      </c>
      <c r="F4774" t="s">
        <v>11</v>
      </c>
      <c r="G4774">
        <v>91775</v>
      </c>
      <c r="H4774">
        <v>2776289</v>
      </c>
      <c r="I4774">
        <v>34.106900000000003</v>
      </c>
      <c r="J4774">
        <v>-118.08862000000001</v>
      </c>
      <c r="K4774" t="str">
        <f t="shared" ca="1" si="373"/>
        <v>bad</v>
      </c>
      <c r="L4774" t="str">
        <f t="shared" ca="1" si="374"/>
        <v>fire</v>
      </c>
      <c r="M4774" t="str">
        <f t="shared" ca="1" si="376"/>
        <v>minimal</v>
      </c>
      <c r="N4774" t="str">
        <f t="shared" ca="1" si="376"/>
        <v>extreme</v>
      </c>
      <c r="O4774" t="str">
        <f t="shared" ca="1" si="376"/>
        <v>low</v>
      </c>
      <c r="P4774">
        <f t="shared" ca="1" si="375"/>
        <v>1</v>
      </c>
    </row>
    <row r="4775" spans="1:16" x14ac:dyDescent="0.2">
      <c r="A4775">
        <f t="shared" si="377"/>
        <v>1</v>
      </c>
      <c r="B4775" t="s">
        <v>9060</v>
      </c>
      <c r="C4775" t="s">
        <v>5478</v>
      </c>
      <c r="D4775" t="s">
        <v>770</v>
      </c>
      <c r="E4775" t="s">
        <v>100</v>
      </c>
      <c r="F4775" t="s">
        <v>11</v>
      </c>
      <c r="G4775">
        <v>91776</v>
      </c>
      <c r="H4775">
        <v>1399494</v>
      </c>
      <c r="I4775">
        <v>34.098570000000002</v>
      </c>
      <c r="J4775">
        <v>-118.08047999999999</v>
      </c>
      <c r="K4775" t="str">
        <f t="shared" ca="1" si="373"/>
        <v>bad</v>
      </c>
      <c r="L4775" t="str">
        <f t="shared" ca="1" si="374"/>
        <v>smoke</v>
      </c>
      <c r="M4775" t="str">
        <f t="shared" ca="1" si="376"/>
        <v>high</v>
      </c>
      <c r="N4775" t="str">
        <f t="shared" ca="1" si="376"/>
        <v>low</v>
      </c>
      <c r="O4775" t="str">
        <f t="shared" ca="1" si="376"/>
        <v>extreme</v>
      </c>
      <c r="P4775">
        <f t="shared" ca="1" si="375"/>
        <v>37</v>
      </c>
    </row>
    <row r="4776" spans="1:16" x14ac:dyDescent="0.2">
      <c r="A4776">
        <f t="shared" si="377"/>
        <v>2</v>
      </c>
      <c r="B4776" t="s">
        <v>9060</v>
      </c>
      <c r="C4776" t="s">
        <v>5479</v>
      </c>
      <c r="D4776" t="s">
        <v>770</v>
      </c>
      <c r="E4776" t="s">
        <v>100</v>
      </c>
      <c r="F4776" t="s">
        <v>11</v>
      </c>
      <c r="G4776">
        <v>91776</v>
      </c>
      <c r="H4776">
        <v>3731022</v>
      </c>
      <c r="I4776">
        <v>34.100230000000003</v>
      </c>
      <c r="J4776">
        <v>-118.10894999999999</v>
      </c>
      <c r="K4776" t="str">
        <f t="shared" ca="1" si="373"/>
        <v>ugly</v>
      </c>
      <c r="L4776" t="str">
        <f t="shared" ca="1" si="374"/>
        <v>smoke</v>
      </c>
      <c r="M4776" t="str">
        <f t="shared" ca="1" si="376"/>
        <v>minimal</v>
      </c>
      <c r="N4776" t="str">
        <f t="shared" ca="1" si="376"/>
        <v>high</v>
      </c>
      <c r="O4776" t="str">
        <f t="shared" ca="1" si="376"/>
        <v>low</v>
      </c>
      <c r="P4776">
        <f t="shared" ca="1" si="375"/>
        <v>49</v>
      </c>
    </row>
    <row r="4777" spans="1:16" x14ac:dyDescent="0.2">
      <c r="A4777">
        <f t="shared" si="377"/>
        <v>3</v>
      </c>
      <c r="B4777" t="s">
        <v>9060</v>
      </c>
      <c r="C4777" t="s">
        <v>5480</v>
      </c>
      <c r="D4777" t="s">
        <v>5075</v>
      </c>
      <c r="E4777" t="s">
        <v>100</v>
      </c>
      <c r="F4777" t="s">
        <v>11</v>
      </c>
      <c r="G4777">
        <v>91780</v>
      </c>
      <c r="H4777">
        <v>1335849</v>
      </c>
      <c r="I4777">
        <v>34.097709999999999</v>
      </c>
      <c r="J4777">
        <v>-118.06653</v>
      </c>
      <c r="K4777" t="str">
        <f t="shared" ca="1" si="373"/>
        <v>ugly</v>
      </c>
      <c r="L4777" t="str">
        <f t="shared" ca="1" si="374"/>
        <v>smoke</v>
      </c>
      <c r="M4777" t="str">
        <f t="shared" ca="1" si="376"/>
        <v>medium</v>
      </c>
      <c r="N4777" t="str">
        <f t="shared" ca="1" si="376"/>
        <v>minimal</v>
      </c>
      <c r="O4777" t="str">
        <f t="shared" ca="1" si="376"/>
        <v>low</v>
      </c>
      <c r="P4777">
        <f t="shared" ca="1" si="375"/>
        <v>6</v>
      </c>
    </row>
    <row r="4778" spans="1:16" x14ac:dyDescent="0.2">
      <c r="A4778">
        <f t="shared" si="377"/>
        <v>1</v>
      </c>
      <c r="B4778" t="s">
        <v>9060</v>
      </c>
      <c r="C4778" t="s">
        <v>5481</v>
      </c>
      <c r="D4778" t="s">
        <v>5026</v>
      </c>
      <c r="E4778" t="s">
        <v>100</v>
      </c>
      <c r="F4778" t="s">
        <v>11</v>
      </c>
      <c r="G4778">
        <v>90241</v>
      </c>
      <c r="H4778">
        <v>3776619</v>
      </c>
      <c r="I4778">
        <v>33.950580000000002</v>
      </c>
      <c r="J4778">
        <v>-118.13906</v>
      </c>
      <c r="K4778" t="str">
        <f t="shared" ca="1" si="373"/>
        <v>bad</v>
      </c>
      <c r="L4778" t="str">
        <f t="shared" ca="1" si="374"/>
        <v>wind</v>
      </c>
      <c r="M4778" t="str">
        <f t="shared" ca="1" si="376"/>
        <v>extreme</v>
      </c>
      <c r="N4778" t="str">
        <f t="shared" ca="1" si="376"/>
        <v>extreme</v>
      </c>
      <c r="O4778" t="str">
        <f t="shared" ca="1" si="376"/>
        <v>high</v>
      </c>
      <c r="P4778">
        <f t="shared" ca="1" si="375"/>
        <v>36</v>
      </c>
    </row>
    <row r="4779" spans="1:16" x14ac:dyDescent="0.2">
      <c r="A4779">
        <f t="shared" si="377"/>
        <v>2</v>
      </c>
      <c r="B4779" t="s">
        <v>9060</v>
      </c>
      <c r="C4779" t="s">
        <v>5482</v>
      </c>
      <c r="D4779" t="s">
        <v>373</v>
      </c>
      <c r="E4779" t="s">
        <v>100</v>
      </c>
      <c r="F4779" t="s">
        <v>11</v>
      </c>
      <c r="G4779">
        <v>90604</v>
      </c>
      <c r="H4779">
        <v>3101316</v>
      </c>
      <c r="I4779">
        <v>33.933030000000002</v>
      </c>
      <c r="J4779">
        <v>-118.01235</v>
      </c>
      <c r="K4779" t="str">
        <f t="shared" ca="1" si="373"/>
        <v>good</v>
      </c>
      <c r="L4779" t="str">
        <f t="shared" ca="1" si="374"/>
        <v>fire</v>
      </c>
      <c r="M4779" t="str">
        <f t="shared" ca="1" si="376"/>
        <v>high</v>
      </c>
      <c r="N4779" t="str">
        <f t="shared" ca="1" si="376"/>
        <v>extreme</v>
      </c>
      <c r="O4779" t="str">
        <f t="shared" ca="1" si="376"/>
        <v>low</v>
      </c>
      <c r="P4779">
        <f t="shared" ca="1" si="375"/>
        <v>5</v>
      </c>
    </row>
    <row r="4780" spans="1:16" x14ac:dyDescent="0.2">
      <c r="A4780">
        <f t="shared" si="377"/>
        <v>3</v>
      </c>
      <c r="B4780" t="s">
        <v>9060</v>
      </c>
      <c r="C4780" t="s">
        <v>5483</v>
      </c>
      <c r="D4780" t="s">
        <v>5484</v>
      </c>
      <c r="E4780" t="s">
        <v>100</v>
      </c>
      <c r="F4780" t="s">
        <v>11</v>
      </c>
      <c r="G4780">
        <v>90703</v>
      </c>
      <c r="H4780">
        <v>3116400</v>
      </c>
      <c r="I4780">
        <v>33.872259999999997</v>
      </c>
      <c r="J4780">
        <v>-118.05574</v>
      </c>
      <c r="K4780" t="str">
        <f t="shared" ca="1" si="373"/>
        <v>good</v>
      </c>
      <c r="L4780" t="str">
        <f t="shared" ca="1" si="374"/>
        <v>fire</v>
      </c>
      <c r="M4780" t="str">
        <f t="shared" ca="1" si="376"/>
        <v>extreme</v>
      </c>
      <c r="N4780" t="str">
        <f t="shared" ca="1" si="376"/>
        <v>medium</v>
      </c>
      <c r="O4780" t="str">
        <f t="shared" ca="1" si="376"/>
        <v>low</v>
      </c>
      <c r="P4780">
        <f t="shared" ca="1" si="375"/>
        <v>29</v>
      </c>
    </row>
    <row r="4781" spans="1:16" x14ac:dyDescent="0.2">
      <c r="A4781">
        <f t="shared" si="377"/>
        <v>1</v>
      </c>
      <c r="B4781" t="s">
        <v>9060</v>
      </c>
      <c r="C4781" t="s">
        <v>5485</v>
      </c>
      <c r="D4781" t="s">
        <v>688</v>
      </c>
      <c r="E4781" t="s">
        <v>100</v>
      </c>
      <c r="F4781" t="s">
        <v>11</v>
      </c>
      <c r="G4781">
        <v>90808</v>
      </c>
      <c r="H4781">
        <v>2784075</v>
      </c>
      <c r="I4781">
        <v>33.836109999999998</v>
      </c>
      <c r="J4781">
        <v>-118.1276</v>
      </c>
      <c r="K4781" t="str">
        <f t="shared" ca="1" si="373"/>
        <v>bad</v>
      </c>
      <c r="L4781" t="str">
        <f t="shared" ca="1" si="374"/>
        <v>fire</v>
      </c>
      <c r="M4781" t="str">
        <f t="shared" ca="1" si="376"/>
        <v>high</v>
      </c>
      <c r="N4781" t="str">
        <f t="shared" ca="1" si="376"/>
        <v>extreme</v>
      </c>
      <c r="O4781" t="str">
        <f t="shared" ca="1" si="376"/>
        <v>low</v>
      </c>
      <c r="P4781">
        <f t="shared" ca="1" si="375"/>
        <v>29</v>
      </c>
    </row>
    <row r="4782" spans="1:16" x14ac:dyDescent="0.2">
      <c r="A4782">
        <f t="shared" si="377"/>
        <v>2</v>
      </c>
      <c r="B4782" t="s">
        <v>9060</v>
      </c>
      <c r="C4782" t="s">
        <v>5486</v>
      </c>
      <c r="D4782" t="s">
        <v>2815</v>
      </c>
      <c r="E4782" t="s">
        <v>100</v>
      </c>
      <c r="F4782" t="s">
        <v>11</v>
      </c>
      <c r="G4782">
        <v>91767</v>
      </c>
      <c r="H4782">
        <v>710140</v>
      </c>
      <c r="I4782">
        <v>34.098640000000003</v>
      </c>
      <c r="J4782">
        <v>-117.71827</v>
      </c>
      <c r="K4782" t="str">
        <f t="shared" ca="1" si="373"/>
        <v>bad</v>
      </c>
      <c r="L4782" t="str">
        <f t="shared" ca="1" si="374"/>
        <v>smoke</v>
      </c>
      <c r="M4782" t="str">
        <f t="shared" ca="1" si="376"/>
        <v>low</v>
      </c>
      <c r="N4782" t="str">
        <f t="shared" ca="1" si="376"/>
        <v>minimal</v>
      </c>
      <c r="O4782" t="str">
        <f t="shared" ca="1" si="376"/>
        <v>medium</v>
      </c>
      <c r="P4782">
        <f t="shared" ca="1" si="375"/>
        <v>18</v>
      </c>
    </row>
    <row r="4783" spans="1:16" x14ac:dyDescent="0.2">
      <c r="A4783">
        <f t="shared" si="377"/>
        <v>3</v>
      </c>
      <c r="B4783" t="s">
        <v>9060</v>
      </c>
      <c r="C4783" t="s">
        <v>5487</v>
      </c>
      <c r="D4783" t="s">
        <v>379</v>
      </c>
      <c r="E4783" t="s">
        <v>100</v>
      </c>
      <c r="F4783" t="s">
        <v>11</v>
      </c>
      <c r="G4783">
        <v>91773</v>
      </c>
      <c r="H4783">
        <v>1855886</v>
      </c>
      <c r="I4783">
        <v>34.08502</v>
      </c>
      <c r="J4783">
        <v>-117.85063</v>
      </c>
      <c r="K4783" t="str">
        <f t="shared" ca="1" si="373"/>
        <v>good</v>
      </c>
      <c r="L4783" t="str">
        <f t="shared" ca="1" si="374"/>
        <v>smoke</v>
      </c>
      <c r="M4783" t="str">
        <f t="shared" ca="1" si="376"/>
        <v>extreme</v>
      </c>
      <c r="N4783" t="str">
        <f t="shared" ca="1" si="376"/>
        <v>extreme</v>
      </c>
      <c r="O4783" t="str">
        <f t="shared" ca="1" si="376"/>
        <v>extreme</v>
      </c>
      <c r="P4783">
        <f t="shared" ca="1" si="375"/>
        <v>19</v>
      </c>
    </row>
    <row r="4784" spans="1:16" x14ac:dyDescent="0.2">
      <c r="A4784">
        <f t="shared" si="377"/>
        <v>1</v>
      </c>
      <c r="B4784" t="s">
        <v>9060</v>
      </c>
      <c r="C4784" t="s">
        <v>5488</v>
      </c>
      <c r="D4784" t="s">
        <v>945</v>
      </c>
      <c r="E4784" t="s">
        <v>100</v>
      </c>
      <c r="F4784" t="s">
        <v>11</v>
      </c>
      <c r="G4784">
        <v>91790</v>
      </c>
      <c r="H4784">
        <v>1476658</v>
      </c>
      <c r="I4784">
        <v>34.06344</v>
      </c>
      <c r="J4784">
        <v>-117.93679</v>
      </c>
      <c r="K4784" t="str">
        <f t="shared" ca="1" si="373"/>
        <v>good</v>
      </c>
      <c r="L4784" t="str">
        <f t="shared" ca="1" si="374"/>
        <v>fire</v>
      </c>
      <c r="M4784" t="str">
        <f t="shared" ca="1" si="376"/>
        <v>medium</v>
      </c>
      <c r="N4784" t="str">
        <f t="shared" ca="1" si="376"/>
        <v>low</v>
      </c>
      <c r="O4784" t="str">
        <f t="shared" ca="1" si="376"/>
        <v>extreme</v>
      </c>
      <c r="P4784">
        <f t="shared" ca="1" si="375"/>
        <v>19</v>
      </c>
    </row>
    <row r="4785" spans="1:16" x14ac:dyDescent="0.2">
      <c r="A4785">
        <f t="shared" si="377"/>
        <v>2</v>
      </c>
      <c r="B4785" t="s">
        <v>9060</v>
      </c>
      <c r="C4785" t="s">
        <v>5489</v>
      </c>
      <c r="D4785" t="s">
        <v>945</v>
      </c>
      <c r="E4785" t="s">
        <v>100</v>
      </c>
      <c r="F4785" t="s">
        <v>11</v>
      </c>
      <c r="G4785">
        <v>91791</v>
      </c>
      <c r="H4785">
        <v>3106669</v>
      </c>
      <c r="I4785">
        <v>34.049599999999998</v>
      </c>
      <c r="J4785">
        <v>-117.87841</v>
      </c>
      <c r="K4785" t="str">
        <f t="shared" ca="1" si="373"/>
        <v>bad</v>
      </c>
      <c r="L4785" t="str">
        <f t="shared" ca="1" si="374"/>
        <v>smoke</v>
      </c>
      <c r="M4785" t="str">
        <f t="shared" ca="1" si="376"/>
        <v>high</v>
      </c>
      <c r="N4785" t="str">
        <f t="shared" ca="1" si="376"/>
        <v>medium</v>
      </c>
      <c r="O4785" t="str">
        <f t="shared" ca="1" si="376"/>
        <v>high</v>
      </c>
      <c r="P4785">
        <f t="shared" ca="1" si="375"/>
        <v>22</v>
      </c>
    </row>
    <row r="4786" spans="1:16" x14ac:dyDescent="0.2">
      <c r="A4786">
        <f t="shared" si="377"/>
        <v>3</v>
      </c>
      <c r="B4786" t="s">
        <v>9060</v>
      </c>
      <c r="C4786" t="s">
        <v>5490</v>
      </c>
      <c r="D4786" t="s">
        <v>945</v>
      </c>
      <c r="E4786" t="s">
        <v>100</v>
      </c>
      <c r="F4786" t="s">
        <v>11</v>
      </c>
      <c r="G4786">
        <v>91792</v>
      </c>
      <c r="H4786">
        <v>1390609</v>
      </c>
      <c r="I4786">
        <v>34.043320000000001</v>
      </c>
      <c r="J4786">
        <v>-117.91639000000001</v>
      </c>
      <c r="K4786" t="str">
        <f t="shared" ca="1" si="373"/>
        <v>bad</v>
      </c>
      <c r="L4786" t="str">
        <f t="shared" ca="1" si="374"/>
        <v>fire</v>
      </c>
      <c r="M4786" t="str">
        <f t="shared" ca="1" si="376"/>
        <v>medium</v>
      </c>
      <c r="N4786" t="str">
        <f t="shared" ca="1" si="376"/>
        <v>low</v>
      </c>
      <c r="O4786" t="str">
        <f t="shared" ca="1" si="376"/>
        <v>low</v>
      </c>
      <c r="P4786">
        <f t="shared" ca="1" si="375"/>
        <v>22</v>
      </c>
    </row>
    <row r="4787" spans="1:16" x14ac:dyDescent="0.2">
      <c r="A4787">
        <f t="shared" si="377"/>
        <v>1</v>
      </c>
      <c r="B4787" t="s">
        <v>9060</v>
      </c>
      <c r="C4787" t="s">
        <v>5491</v>
      </c>
      <c r="D4787" t="s">
        <v>381</v>
      </c>
      <c r="E4787" t="s">
        <v>20</v>
      </c>
      <c r="F4787" t="s">
        <v>11</v>
      </c>
      <c r="G4787">
        <v>92821</v>
      </c>
      <c r="H4787">
        <v>2552033</v>
      </c>
      <c r="I4787">
        <v>33.914180000000002</v>
      </c>
      <c r="J4787">
        <v>-117.90956</v>
      </c>
      <c r="K4787" t="str">
        <f t="shared" ca="1" si="373"/>
        <v>bad</v>
      </c>
      <c r="L4787" t="str">
        <f t="shared" ca="1" si="374"/>
        <v>wind</v>
      </c>
      <c r="M4787" t="str">
        <f t="shared" ca="1" si="376"/>
        <v>minimal</v>
      </c>
      <c r="N4787" t="str">
        <f t="shared" ca="1" si="376"/>
        <v>extreme</v>
      </c>
      <c r="O4787" t="str">
        <f t="shared" ca="1" si="376"/>
        <v>medium</v>
      </c>
      <c r="P4787">
        <f t="shared" ca="1" si="375"/>
        <v>4</v>
      </c>
    </row>
    <row r="4788" spans="1:16" x14ac:dyDescent="0.2">
      <c r="A4788">
        <f t="shared" si="377"/>
        <v>2</v>
      </c>
      <c r="B4788" t="s">
        <v>9060</v>
      </c>
      <c r="C4788" t="s">
        <v>5492</v>
      </c>
      <c r="D4788" t="s">
        <v>383</v>
      </c>
      <c r="E4788" t="s">
        <v>20</v>
      </c>
      <c r="F4788" t="s">
        <v>11</v>
      </c>
      <c r="G4788">
        <v>92831</v>
      </c>
      <c r="H4788">
        <v>2565645</v>
      </c>
      <c r="I4788">
        <v>33.885710000000003</v>
      </c>
      <c r="J4788">
        <v>-117.87786</v>
      </c>
      <c r="K4788" t="str">
        <f t="shared" ca="1" si="373"/>
        <v>bad</v>
      </c>
      <c r="L4788" t="str">
        <f t="shared" ca="1" si="374"/>
        <v>smoke</v>
      </c>
      <c r="M4788" t="str">
        <f t="shared" ca="1" si="376"/>
        <v>high</v>
      </c>
      <c r="N4788" t="str">
        <f t="shared" ca="1" si="376"/>
        <v>minimal</v>
      </c>
      <c r="O4788" t="str">
        <f t="shared" ca="1" si="376"/>
        <v>medium</v>
      </c>
      <c r="P4788">
        <f t="shared" ca="1" si="375"/>
        <v>6</v>
      </c>
    </row>
    <row r="4789" spans="1:16" x14ac:dyDescent="0.2">
      <c r="A4789">
        <f t="shared" si="377"/>
        <v>3</v>
      </c>
      <c r="B4789" t="s">
        <v>9060</v>
      </c>
      <c r="C4789" t="s">
        <v>5493</v>
      </c>
      <c r="D4789" t="s">
        <v>960</v>
      </c>
      <c r="E4789" t="s">
        <v>48</v>
      </c>
      <c r="F4789" t="s">
        <v>11</v>
      </c>
      <c r="G4789">
        <v>91737</v>
      </c>
      <c r="H4789">
        <v>1986380</v>
      </c>
      <c r="I4789">
        <v>34.154150000000001</v>
      </c>
      <c r="J4789">
        <v>-117.59393</v>
      </c>
      <c r="K4789" t="str">
        <f t="shared" ca="1" si="373"/>
        <v>bad</v>
      </c>
      <c r="L4789" t="str">
        <f t="shared" ca="1" si="374"/>
        <v>fire</v>
      </c>
      <c r="M4789" t="str">
        <f t="shared" ca="1" si="376"/>
        <v>medium</v>
      </c>
      <c r="N4789" t="str">
        <f t="shared" ca="1" si="376"/>
        <v>extreme</v>
      </c>
      <c r="O4789" t="str">
        <f t="shared" ca="1" si="376"/>
        <v>medium</v>
      </c>
      <c r="P4789">
        <f t="shared" ca="1" si="375"/>
        <v>11</v>
      </c>
    </row>
    <row r="4790" spans="1:16" x14ac:dyDescent="0.2">
      <c r="A4790">
        <f t="shared" si="377"/>
        <v>1</v>
      </c>
      <c r="B4790" t="s">
        <v>9060</v>
      </c>
      <c r="C4790" t="s">
        <v>5494</v>
      </c>
      <c r="D4790" t="s">
        <v>632</v>
      </c>
      <c r="E4790" t="s">
        <v>48</v>
      </c>
      <c r="F4790" t="s">
        <v>11</v>
      </c>
      <c r="G4790">
        <v>92346</v>
      </c>
      <c r="H4790">
        <v>2251970</v>
      </c>
      <c r="I4790">
        <v>34.144179999999999</v>
      </c>
      <c r="J4790">
        <v>-117.22254</v>
      </c>
      <c r="K4790" t="str">
        <f t="shared" ca="1" si="373"/>
        <v>good</v>
      </c>
      <c r="L4790" t="str">
        <f t="shared" ca="1" si="374"/>
        <v>fire</v>
      </c>
      <c r="M4790" t="str">
        <f t="shared" ca="1" si="376"/>
        <v>minimal</v>
      </c>
      <c r="N4790" t="str">
        <f t="shared" ca="1" si="376"/>
        <v>low</v>
      </c>
      <c r="O4790" t="str">
        <f t="shared" ca="1" si="376"/>
        <v>medium</v>
      </c>
      <c r="P4790">
        <f t="shared" ca="1" si="375"/>
        <v>41</v>
      </c>
    </row>
    <row r="4791" spans="1:16" x14ac:dyDescent="0.2">
      <c r="A4791">
        <f t="shared" si="377"/>
        <v>2</v>
      </c>
      <c r="B4791" t="s">
        <v>9060</v>
      </c>
      <c r="C4791" t="s">
        <v>5495</v>
      </c>
      <c r="D4791" t="s">
        <v>413</v>
      </c>
      <c r="E4791" t="s">
        <v>20</v>
      </c>
      <c r="F4791" t="s">
        <v>11</v>
      </c>
      <c r="G4791">
        <v>92625</v>
      </c>
      <c r="H4791">
        <v>3326171</v>
      </c>
      <c r="I4791">
        <v>33.594889999999999</v>
      </c>
      <c r="J4791">
        <v>-117.86519</v>
      </c>
      <c r="K4791" t="str">
        <f t="shared" ca="1" si="373"/>
        <v>bad</v>
      </c>
      <c r="L4791" t="str">
        <f t="shared" ca="1" si="374"/>
        <v>wind</v>
      </c>
      <c r="M4791" t="str">
        <f t="shared" ca="1" si="376"/>
        <v>medium</v>
      </c>
      <c r="N4791" t="str">
        <f t="shared" ca="1" si="376"/>
        <v>minimal</v>
      </c>
      <c r="O4791" t="str">
        <f t="shared" ca="1" si="376"/>
        <v>extreme</v>
      </c>
      <c r="P4791">
        <f t="shared" ca="1" si="375"/>
        <v>32</v>
      </c>
    </row>
    <row r="4792" spans="1:16" x14ac:dyDescent="0.2">
      <c r="A4792">
        <f t="shared" si="377"/>
        <v>3</v>
      </c>
      <c r="B4792" t="s">
        <v>9060</v>
      </c>
      <c r="C4792" t="s">
        <v>5496</v>
      </c>
      <c r="D4792" t="s">
        <v>32</v>
      </c>
      <c r="E4792" t="s">
        <v>20</v>
      </c>
      <c r="F4792" t="s">
        <v>11</v>
      </c>
      <c r="G4792">
        <v>92660</v>
      </c>
      <c r="H4792">
        <v>852625</v>
      </c>
      <c r="I4792">
        <v>33.611469999999997</v>
      </c>
      <c r="J4792">
        <v>-117.87876</v>
      </c>
      <c r="K4792" t="str">
        <f t="shared" ca="1" si="373"/>
        <v>bad</v>
      </c>
      <c r="L4792" t="str">
        <f t="shared" ca="1" si="374"/>
        <v>fire</v>
      </c>
      <c r="M4792" t="str">
        <f t="shared" ca="1" si="376"/>
        <v>high</v>
      </c>
      <c r="N4792" t="str">
        <f t="shared" ca="1" si="376"/>
        <v>high</v>
      </c>
      <c r="O4792" t="str">
        <f t="shared" ca="1" si="376"/>
        <v>low</v>
      </c>
      <c r="P4792">
        <f t="shared" ca="1" si="375"/>
        <v>36</v>
      </c>
    </row>
    <row r="4793" spans="1:16" x14ac:dyDescent="0.2">
      <c r="A4793">
        <f t="shared" si="377"/>
        <v>1</v>
      </c>
      <c r="B4793" t="s">
        <v>9060</v>
      </c>
      <c r="C4793" t="s">
        <v>5497</v>
      </c>
      <c r="D4793" t="s">
        <v>32</v>
      </c>
      <c r="E4793" t="s">
        <v>20</v>
      </c>
      <c r="F4793" t="s">
        <v>11</v>
      </c>
      <c r="G4793">
        <v>92660</v>
      </c>
      <c r="H4793">
        <v>2905827</v>
      </c>
      <c r="I4793">
        <v>33.613619999999997</v>
      </c>
      <c r="J4793">
        <v>-117.89948</v>
      </c>
      <c r="K4793" t="str">
        <f t="shared" ca="1" si="373"/>
        <v>ugly</v>
      </c>
      <c r="L4793" t="str">
        <f t="shared" ca="1" si="374"/>
        <v>fire</v>
      </c>
      <c r="M4793" t="str">
        <f t="shared" ca="1" si="376"/>
        <v>minimal</v>
      </c>
      <c r="N4793" t="str">
        <f t="shared" ca="1" si="376"/>
        <v>high</v>
      </c>
      <c r="O4793" t="str">
        <f t="shared" ca="1" si="376"/>
        <v>medium</v>
      </c>
      <c r="P4793">
        <f t="shared" ca="1" si="375"/>
        <v>22</v>
      </c>
    </row>
    <row r="4794" spans="1:16" x14ac:dyDescent="0.2">
      <c r="A4794">
        <f t="shared" si="377"/>
        <v>2</v>
      </c>
      <c r="B4794" t="s">
        <v>9060</v>
      </c>
      <c r="C4794" t="s">
        <v>5498</v>
      </c>
      <c r="D4794" t="s">
        <v>32</v>
      </c>
      <c r="E4794" t="s">
        <v>20</v>
      </c>
      <c r="F4794" t="s">
        <v>11</v>
      </c>
      <c r="G4794">
        <v>92660</v>
      </c>
      <c r="H4794">
        <v>3494227</v>
      </c>
      <c r="I4794">
        <v>33.647320000000001</v>
      </c>
      <c r="J4794">
        <v>-117.89233</v>
      </c>
      <c r="K4794" t="str">
        <f t="shared" ca="1" si="373"/>
        <v>ugly</v>
      </c>
      <c r="L4794" t="str">
        <f t="shared" ca="1" si="374"/>
        <v>smoke</v>
      </c>
      <c r="M4794" t="str">
        <f t="shared" ca="1" si="376"/>
        <v>extreme</v>
      </c>
      <c r="N4794" t="str">
        <f t="shared" ca="1" si="376"/>
        <v>minimal</v>
      </c>
      <c r="O4794" t="str">
        <f t="shared" ca="1" si="376"/>
        <v>minimal</v>
      </c>
      <c r="P4794">
        <f t="shared" ca="1" si="375"/>
        <v>36</v>
      </c>
    </row>
    <row r="4795" spans="1:16" x14ac:dyDescent="0.2">
      <c r="A4795">
        <f t="shared" si="377"/>
        <v>3</v>
      </c>
      <c r="B4795" t="s">
        <v>9060</v>
      </c>
      <c r="C4795" t="s">
        <v>5499</v>
      </c>
      <c r="D4795" t="s">
        <v>642</v>
      </c>
      <c r="E4795" t="s">
        <v>20</v>
      </c>
      <c r="F4795" t="s">
        <v>11</v>
      </c>
      <c r="G4795">
        <v>92626</v>
      </c>
      <c r="H4795">
        <v>765432</v>
      </c>
      <c r="I4795">
        <v>33.666200000000003</v>
      </c>
      <c r="J4795">
        <v>-117.91679999999999</v>
      </c>
      <c r="K4795" t="str">
        <f t="shared" ca="1" si="373"/>
        <v>ugly</v>
      </c>
      <c r="L4795" t="str">
        <f t="shared" ca="1" si="374"/>
        <v>wind</v>
      </c>
      <c r="M4795" t="str">
        <f t="shared" ca="1" si="376"/>
        <v>minimal</v>
      </c>
      <c r="N4795" t="str">
        <f t="shared" ca="1" si="376"/>
        <v>extreme</v>
      </c>
      <c r="O4795" t="str">
        <f t="shared" ca="1" si="376"/>
        <v>low</v>
      </c>
      <c r="P4795">
        <f t="shared" ca="1" si="375"/>
        <v>6</v>
      </c>
    </row>
    <row r="4796" spans="1:16" x14ac:dyDescent="0.2">
      <c r="A4796">
        <f t="shared" si="377"/>
        <v>1</v>
      </c>
      <c r="B4796" t="s">
        <v>9060</v>
      </c>
      <c r="C4796" t="s">
        <v>5500</v>
      </c>
      <c r="D4796" t="s">
        <v>52</v>
      </c>
      <c r="E4796" t="s">
        <v>20</v>
      </c>
      <c r="F4796" t="s">
        <v>11</v>
      </c>
      <c r="G4796">
        <v>92646</v>
      </c>
      <c r="H4796">
        <v>754904</v>
      </c>
      <c r="I4796">
        <v>33.641599999999997</v>
      </c>
      <c r="J4796">
        <v>-117.95910000000001</v>
      </c>
      <c r="K4796" t="str">
        <f t="shared" ca="1" si="373"/>
        <v>ugly</v>
      </c>
      <c r="L4796" t="str">
        <f t="shared" ca="1" si="374"/>
        <v>wind</v>
      </c>
      <c r="M4796" t="str">
        <f t="shared" ca="1" si="376"/>
        <v>medium</v>
      </c>
      <c r="N4796" t="str">
        <f t="shared" ca="1" si="376"/>
        <v>high</v>
      </c>
      <c r="O4796" t="str">
        <f t="shared" ca="1" si="376"/>
        <v>high</v>
      </c>
      <c r="P4796">
        <f t="shared" ca="1" si="375"/>
        <v>43</v>
      </c>
    </row>
    <row r="4797" spans="1:16" x14ac:dyDescent="0.2">
      <c r="A4797">
        <f t="shared" si="377"/>
        <v>2</v>
      </c>
      <c r="B4797" t="s">
        <v>9060</v>
      </c>
      <c r="C4797" t="s">
        <v>5501</v>
      </c>
      <c r="D4797" t="s">
        <v>5502</v>
      </c>
      <c r="E4797" t="s">
        <v>20</v>
      </c>
      <c r="F4797" t="s">
        <v>11</v>
      </c>
      <c r="G4797">
        <v>92655</v>
      </c>
      <c r="H4797">
        <v>1270845</v>
      </c>
      <c r="I4797">
        <v>33.745399999999997</v>
      </c>
      <c r="J4797">
        <v>-117.9842</v>
      </c>
      <c r="K4797" t="str">
        <f t="shared" ca="1" si="373"/>
        <v>ugly</v>
      </c>
      <c r="L4797" t="str">
        <f t="shared" ca="1" si="374"/>
        <v>smoke</v>
      </c>
      <c r="M4797" t="str">
        <f t="shared" ca="1" si="376"/>
        <v>high</v>
      </c>
      <c r="N4797" t="str">
        <f t="shared" ca="1" si="376"/>
        <v>minimal</v>
      </c>
      <c r="O4797" t="str">
        <f t="shared" ca="1" si="376"/>
        <v>extreme</v>
      </c>
      <c r="P4797">
        <f t="shared" ca="1" si="375"/>
        <v>10</v>
      </c>
    </row>
    <row r="4798" spans="1:16" x14ac:dyDescent="0.2">
      <c r="A4798">
        <f t="shared" si="377"/>
        <v>3</v>
      </c>
      <c r="B4798" t="s">
        <v>9060</v>
      </c>
      <c r="C4798" t="s">
        <v>5503</v>
      </c>
      <c r="D4798" t="s">
        <v>93</v>
      </c>
      <c r="E4798" t="s">
        <v>20</v>
      </c>
      <c r="F4798" t="s">
        <v>11</v>
      </c>
      <c r="G4798">
        <v>92844</v>
      </c>
      <c r="H4798">
        <v>3098729</v>
      </c>
      <c r="I4798">
        <v>33.759709999999998</v>
      </c>
      <c r="J4798">
        <v>-117.95728</v>
      </c>
      <c r="K4798" t="str">
        <f t="shared" ca="1" si="373"/>
        <v>bad</v>
      </c>
      <c r="L4798" t="str">
        <f t="shared" ca="1" si="374"/>
        <v>fire</v>
      </c>
      <c r="M4798" t="str">
        <f t="shared" ca="1" si="376"/>
        <v>extreme</v>
      </c>
      <c r="N4798" t="str">
        <f t="shared" ca="1" si="376"/>
        <v>minimal</v>
      </c>
      <c r="O4798" t="str">
        <f t="shared" ca="1" si="376"/>
        <v>minimal</v>
      </c>
      <c r="P4798">
        <f t="shared" ca="1" si="375"/>
        <v>18</v>
      </c>
    </row>
    <row r="4799" spans="1:16" x14ac:dyDescent="0.2">
      <c r="A4799">
        <f t="shared" si="377"/>
        <v>1</v>
      </c>
      <c r="B4799" t="s">
        <v>9060</v>
      </c>
      <c r="C4799" t="s">
        <v>5504</v>
      </c>
      <c r="D4799" t="s">
        <v>421</v>
      </c>
      <c r="E4799" t="s">
        <v>20</v>
      </c>
      <c r="F4799" t="s">
        <v>11</v>
      </c>
      <c r="G4799">
        <v>92705</v>
      </c>
      <c r="H4799">
        <v>1086720</v>
      </c>
      <c r="I4799">
        <v>33.767740000000003</v>
      </c>
      <c r="J4799">
        <v>-117.77435</v>
      </c>
      <c r="K4799" t="str">
        <f t="shared" ca="1" si="373"/>
        <v>good</v>
      </c>
      <c r="L4799" t="str">
        <f t="shared" ca="1" si="374"/>
        <v>wind</v>
      </c>
      <c r="M4799" t="str">
        <f t="shared" ca="1" si="376"/>
        <v>minimal</v>
      </c>
      <c r="N4799" t="str">
        <f t="shared" ca="1" si="376"/>
        <v>minimal</v>
      </c>
      <c r="O4799" t="str">
        <f t="shared" ca="1" si="376"/>
        <v>low</v>
      </c>
      <c r="P4799">
        <f t="shared" ca="1" si="375"/>
        <v>44</v>
      </c>
    </row>
    <row r="4800" spans="1:16" x14ac:dyDescent="0.2">
      <c r="A4800">
        <f t="shared" si="377"/>
        <v>2</v>
      </c>
      <c r="B4800" t="s">
        <v>9060</v>
      </c>
      <c r="C4800" t="s">
        <v>5505</v>
      </c>
      <c r="D4800" t="s">
        <v>1546</v>
      </c>
      <c r="E4800" t="s">
        <v>20</v>
      </c>
      <c r="F4800" t="s">
        <v>11</v>
      </c>
      <c r="G4800">
        <v>92780</v>
      </c>
      <c r="H4800">
        <v>1977226</v>
      </c>
      <c r="I4800">
        <v>33.756250000000001</v>
      </c>
      <c r="J4800">
        <v>-117.81795</v>
      </c>
      <c r="K4800" t="str">
        <f t="shared" ca="1" si="373"/>
        <v>ugly</v>
      </c>
      <c r="L4800" t="str">
        <f t="shared" ca="1" si="374"/>
        <v>fire</v>
      </c>
      <c r="M4800" t="str">
        <f t="shared" ca="1" si="376"/>
        <v>high</v>
      </c>
      <c r="N4800" t="str">
        <f t="shared" ca="1" si="376"/>
        <v>medium</v>
      </c>
      <c r="O4800" t="str">
        <f t="shared" ca="1" si="376"/>
        <v>low</v>
      </c>
      <c r="P4800">
        <f t="shared" ca="1" si="375"/>
        <v>0</v>
      </c>
    </row>
    <row r="4801" spans="1:16" x14ac:dyDescent="0.2">
      <c r="A4801">
        <f t="shared" si="377"/>
        <v>3</v>
      </c>
      <c r="B4801" t="s">
        <v>9060</v>
      </c>
      <c r="C4801" t="s">
        <v>5506</v>
      </c>
      <c r="D4801" t="s">
        <v>97</v>
      </c>
      <c r="E4801" t="s">
        <v>20</v>
      </c>
      <c r="F4801" t="s">
        <v>11</v>
      </c>
      <c r="G4801">
        <v>92651</v>
      </c>
      <c r="H4801">
        <v>2613932</v>
      </c>
      <c r="I4801">
        <v>33.536169999999998</v>
      </c>
      <c r="J4801">
        <v>-117.77472</v>
      </c>
      <c r="K4801" t="str">
        <f t="shared" ca="1" si="373"/>
        <v>bad</v>
      </c>
      <c r="L4801" t="str">
        <f t="shared" ca="1" si="374"/>
        <v>fire</v>
      </c>
      <c r="M4801" t="str">
        <f t="shared" ca="1" si="376"/>
        <v>high</v>
      </c>
      <c r="N4801" t="str">
        <f t="shared" ca="1" si="376"/>
        <v>medium</v>
      </c>
      <c r="O4801" t="str">
        <f t="shared" ca="1" si="376"/>
        <v>medium</v>
      </c>
      <c r="P4801">
        <f t="shared" ca="1" si="375"/>
        <v>8</v>
      </c>
    </row>
    <row r="4802" spans="1:16" x14ac:dyDescent="0.2">
      <c r="A4802">
        <f t="shared" si="377"/>
        <v>1</v>
      </c>
      <c r="B4802" t="s">
        <v>9060</v>
      </c>
      <c r="C4802" t="s">
        <v>5507</v>
      </c>
      <c r="D4802" t="s">
        <v>652</v>
      </c>
      <c r="E4802" t="s">
        <v>20</v>
      </c>
      <c r="F4802" t="s">
        <v>11</v>
      </c>
      <c r="G4802">
        <v>92675</v>
      </c>
      <c r="H4802">
        <v>1409657</v>
      </c>
      <c r="I4802">
        <v>33.516660000000002</v>
      </c>
      <c r="J4802">
        <v>-117.64273</v>
      </c>
      <c r="K4802" t="str">
        <f t="shared" ca="1" si="373"/>
        <v>bad</v>
      </c>
      <c r="L4802" t="str">
        <f t="shared" ca="1" si="374"/>
        <v>smoke</v>
      </c>
      <c r="M4802" t="str">
        <f t="shared" ca="1" si="376"/>
        <v>medium</v>
      </c>
      <c r="N4802" t="str">
        <f t="shared" ca="1" si="376"/>
        <v>low</v>
      </c>
      <c r="O4802" t="str">
        <f t="shared" ca="1" si="376"/>
        <v>low</v>
      </c>
      <c r="P4802">
        <f t="shared" ca="1" si="375"/>
        <v>17</v>
      </c>
    </row>
    <row r="4803" spans="1:16" x14ac:dyDescent="0.2">
      <c r="A4803">
        <f t="shared" si="377"/>
        <v>2</v>
      </c>
      <c r="B4803" t="s">
        <v>9060</v>
      </c>
      <c r="C4803" t="s">
        <v>5508</v>
      </c>
      <c r="D4803" t="s">
        <v>435</v>
      </c>
      <c r="E4803" t="s">
        <v>20</v>
      </c>
      <c r="F4803" t="s">
        <v>11</v>
      </c>
      <c r="G4803">
        <v>92679</v>
      </c>
      <c r="H4803">
        <v>3295730</v>
      </c>
      <c r="I4803">
        <v>33.603830000000002</v>
      </c>
      <c r="J4803">
        <v>-117.58838</v>
      </c>
      <c r="K4803" t="str">
        <f t="shared" ref="K4803:K4866" ca="1" si="378">INDEX($R$2:$R$4,RANDBETWEEN(1,3))</f>
        <v>ugly</v>
      </c>
      <c r="L4803" t="str">
        <f t="shared" ref="L4803:L4866" ca="1" si="379">INDEX($S$2:$S$4,RANDBETWEEN(1,3))</f>
        <v>smoke</v>
      </c>
      <c r="M4803" t="str">
        <f t="shared" ca="1" si="376"/>
        <v>medium</v>
      </c>
      <c r="N4803" t="str">
        <f t="shared" ca="1" si="376"/>
        <v>minimal</v>
      </c>
      <c r="O4803" t="str">
        <f t="shared" ca="1" si="376"/>
        <v>high</v>
      </c>
      <c r="P4803">
        <f t="shared" ref="P4803:P4866" ca="1" si="380">RANDBETWEEN(0,50)</f>
        <v>14</v>
      </c>
    </row>
    <row r="4804" spans="1:16" x14ac:dyDescent="0.2">
      <c r="A4804">
        <f t="shared" si="377"/>
        <v>3</v>
      </c>
      <c r="B4804" t="s">
        <v>9060</v>
      </c>
      <c r="C4804" t="s">
        <v>5509</v>
      </c>
      <c r="D4804" t="s">
        <v>806</v>
      </c>
      <c r="E4804" t="s">
        <v>26</v>
      </c>
      <c r="F4804" t="s">
        <v>11</v>
      </c>
      <c r="G4804">
        <v>92028</v>
      </c>
      <c r="H4804">
        <v>3720059</v>
      </c>
      <c r="I4804">
        <v>33.372410000000002</v>
      </c>
      <c r="J4804">
        <v>-117.20569</v>
      </c>
      <c r="K4804" t="str">
        <f t="shared" ca="1" si="378"/>
        <v>ugly</v>
      </c>
      <c r="L4804" t="str">
        <f t="shared" ca="1" si="379"/>
        <v>smoke</v>
      </c>
      <c r="M4804" t="str">
        <f t="shared" ca="1" si="376"/>
        <v>low</v>
      </c>
      <c r="N4804" t="str">
        <f t="shared" ca="1" si="376"/>
        <v>low</v>
      </c>
      <c r="O4804" t="str">
        <f t="shared" ca="1" si="376"/>
        <v>minimal</v>
      </c>
      <c r="P4804">
        <f t="shared" ca="1" si="380"/>
        <v>3</v>
      </c>
    </row>
    <row r="4805" spans="1:16" x14ac:dyDescent="0.2">
      <c r="A4805">
        <f t="shared" si="377"/>
        <v>1</v>
      </c>
      <c r="B4805" t="s">
        <v>9060</v>
      </c>
      <c r="C4805" t="s">
        <v>5510</v>
      </c>
      <c r="D4805" t="s">
        <v>438</v>
      </c>
      <c r="E4805" t="s">
        <v>26</v>
      </c>
      <c r="F4805" t="s">
        <v>11</v>
      </c>
      <c r="G4805">
        <v>92057</v>
      </c>
      <c r="H4805">
        <v>3279602</v>
      </c>
      <c r="I4805">
        <v>33.251220000000004</v>
      </c>
      <c r="J4805">
        <v>-117.31549</v>
      </c>
      <c r="K4805" t="str">
        <f t="shared" ca="1" si="378"/>
        <v>ugly</v>
      </c>
      <c r="L4805" t="str">
        <f t="shared" ca="1" si="379"/>
        <v>fire</v>
      </c>
      <c r="M4805" t="str">
        <f t="shared" ref="M4805:O4868" ca="1" si="381">INDEX($T$2:$T$6,RANDBETWEEN(1,5))</f>
        <v>minimal</v>
      </c>
      <c r="N4805" t="str">
        <f t="shared" ca="1" si="381"/>
        <v>high</v>
      </c>
      <c r="O4805" t="str">
        <f t="shared" ca="1" si="381"/>
        <v>high</v>
      </c>
      <c r="P4805">
        <f t="shared" ca="1" si="380"/>
        <v>36</v>
      </c>
    </row>
    <row r="4806" spans="1:16" x14ac:dyDescent="0.2">
      <c r="A4806">
        <f t="shared" si="377"/>
        <v>2</v>
      </c>
      <c r="B4806" t="s">
        <v>9060</v>
      </c>
      <c r="C4806" t="s">
        <v>5511</v>
      </c>
      <c r="D4806" t="s">
        <v>30</v>
      </c>
      <c r="E4806" t="s">
        <v>26</v>
      </c>
      <c r="F4806" t="s">
        <v>11</v>
      </c>
      <c r="G4806">
        <v>92083</v>
      </c>
      <c r="H4806">
        <v>3873801</v>
      </c>
      <c r="I4806">
        <v>33.206589999999998</v>
      </c>
      <c r="J4806">
        <v>-117.26121999999999</v>
      </c>
      <c r="K4806" t="str">
        <f t="shared" ca="1" si="378"/>
        <v>ugly</v>
      </c>
      <c r="L4806" t="str">
        <f t="shared" ca="1" si="379"/>
        <v>wind</v>
      </c>
      <c r="M4806" t="str">
        <f t="shared" ca="1" si="381"/>
        <v>minimal</v>
      </c>
      <c r="N4806" t="str">
        <f t="shared" ca="1" si="381"/>
        <v>minimal</v>
      </c>
      <c r="O4806" t="str">
        <f t="shared" ca="1" si="381"/>
        <v>medium</v>
      </c>
      <c r="P4806">
        <f t="shared" ca="1" si="380"/>
        <v>12</v>
      </c>
    </row>
    <row r="4807" spans="1:16" x14ac:dyDescent="0.2">
      <c r="A4807">
        <f t="shared" si="377"/>
        <v>3</v>
      </c>
      <c r="B4807" t="s">
        <v>9060</v>
      </c>
      <c r="C4807" t="s">
        <v>5512</v>
      </c>
      <c r="D4807" t="s">
        <v>30</v>
      </c>
      <c r="E4807" t="s">
        <v>26</v>
      </c>
      <c r="F4807" t="s">
        <v>11</v>
      </c>
      <c r="G4807">
        <v>92084</v>
      </c>
      <c r="H4807">
        <v>1371709</v>
      </c>
      <c r="I4807">
        <v>33.224330000000002</v>
      </c>
      <c r="J4807">
        <v>-117.21132</v>
      </c>
      <c r="K4807" t="str">
        <f t="shared" ca="1" si="378"/>
        <v>good</v>
      </c>
      <c r="L4807" t="str">
        <f t="shared" ca="1" si="379"/>
        <v>wind</v>
      </c>
      <c r="M4807" t="str">
        <f t="shared" ca="1" si="381"/>
        <v>medium</v>
      </c>
      <c r="N4807" t="str">
        <f t="shared" ca="1" si="381"/>
        <v>high</v>
      </c>
      <c r="O4807" t="str">
        <f t="shared" ca="1" si="381"/>
        <v>minimal</v>
      </c>
      <c r="P4807">
        <f t="shared" ca="1" si="380"/>
        <v>45</v>
      </c>
    </row>
    <row r="4808" spans="1:16" x14ac:dyDescent="0.2">
      <c r="A4808">
        <f t="shared" si="377"/>
        <v>1</v>
      </c>
      <c r="B4808" t="s">
        <v>9060</v>
      </c>
      <c r="C4808" t="s">
        <v>5513</v>
      </c>
      <c r="D4808" t="s">
        <v>226</v>
      </c>
      <c r="E4808" t="s">
        <v>26</v>
      </c>
      <c r="F4808" t="s">
        <v>11</v>
      </c>
      <c r="G4808">
        <v>91911</v>
      </c>
      <c r="H4808">
        <v>1977420</v>
      </c>
      <c r="I4808">
        <v>32.613010000000003</v>
      </c>
      <c r="J4808">
        <v>-117.03084</v>
      </c>
      <c r="K4808" t="str">
        <f t="shared" ca="1" si="378"/>
        <v>good</v>
      </c>
      <c r="L4808" t="str">
        <f t="shared" ca="1" si="379"/>
        <v>smoke</v>
      </c>
      <c r="M4808" t="str">
        <f t="shared" ca="1" si="381"/>
        <v>minimal</v>
      </c>
      <c r="N4808" t="str">
        <f t="shared" ca="1" si="381"/>
        <v>high</v>
      </c>
      <c r="O4808" t="str">
        <f t="shared" ca="1" si="381"/>
        <v>low</v>
      </c>
      <c r="P4808">
        <f t="shared" ca="1" si="380"/>
        <v>18</v>
      </c>
    </row>
    <row r="4809" spans="1:16" x14ac:dyDescent="0.2">
      <c r="A4809">
        <f t="shared" si="377"/>
        <v>2</v>
      </c>
      <c r="B4809" t="s">
        <v>9060</v>
      </c>
      <c r="C4809" t="s">
        <v>5514</v>
      </c>
      <c r="D4809" t="s">
        <v>71</v>
      </c>
      <c r="E4809" t="s">
        <v>26</v>
      </c>
      <c r="F4809" t="s">
        <v>11</v>
      </c>
      <c r="G4809">
        <v>92008</v>
      </c>
      <c r="H4809">
        <v>1962771</v>
      </c>
      <c r="I4809">
        <v>33.1693</v>
      </c>
      <c r="J4809">
        <v>-117.34813</v>
      </c>
      <c r="K4809" t="str">
        <f t="shared" ca="1" si="378"/>
        <v>bad</v>
      </c>
      <c r="L4809" t="str">
        <f t="shared" ca="1" si="379"/>
        <v>smoke</v>
      </c>
      <c r="M4809" t="str">
        <f t="shared" ca="1" si="381"/>
        <v>medium</v>
      </c>
      <c r="N4809" t="str">
        <f t="shared" ca="1" si="381"/>
        <v>high</v>
      </c>
      <c r="O4809" t="str">
        <f t="shared" ca="1" si="381"/>
        <v>minimal</v>
      </c>
      <c r="P4809">
        <f t="shared" ca="1" si="380"/>
        <v>20</v>
      </c>
    </row>
    <row r="4810" spans="1:16" x14ac:dyDescent="0.2">
      <c r="A4810">
        <f t="shared" si="377"/>
        <v>3</v>
      </c>
      <c r="B4810" t="s">
        <v>9060</v>
      </c>
      <c r="C4810" t="s">
        <v>5515</v>
      </c>
      <c r="D4810" t="s">
        <v>71</v>
      </c>
      <c r="E4810" t="s">
        <v>26</v>
      </c>
      <c r="F4810" t="s">
        <v>11</v>
      </c>
      <c r="G4810">
        <v>92009</v>
      </c>
      <c r="H4810">
        <v>2547189</v>
      </c>
      <c r="I4810">
        <v>33.086869999999998</v>
      </c>
      <c r="J4810">
        <v>-117.24796000000001</v>
      </c>
      <c r="K4810" t="str">
        <f t="shared" ca="1" si="378"/>
        <v>ugly</v>
      </c>
      <c r="L4810" t="str">
        <f t="shared" ca="1" si="379"/>
        <v>wind</v>
      </c>
      <c r="M4810" t="str">
        <f t="shared" ca="1" si="381"/>
        <v>high</v>
      </c>
      <c r="N4810" t="str">
        <f t="shared" ca="1" si="381"/>
        <v>minimal</v>
      </c>
      <c r="O4810" t="str">
        <f t="shared" ca="1" si="381"/>
        <v>medium</v>
      </c>
      <c r="P4810">
        <f t="shared" ca="1" si="380"/>
        <v>30</v>
      </c>
    </row>
    <row r="4811" spans="1:16" x14ac:dyDescent="0.2">
      <c r="A4811">
        <f t="shared" si="377"/>
        <v>1</v>
      </c>
      <c r="B4811" t="s">
        <v>9060</v>
      </c>
      <c r="C4811" t="s">
        <v>5516</v>
      </c>
      <c r="D4811" t="s">
        <v>71</v>
      </c>
      <c r="E4811" t="s">
        <v>26</v>
      </c>
      <c r="F4811" t="s">
        <v>11</v>
      </c>
      <c r="G4811">
        <v>92009</v>
      </c>
      <c r="H4811">
        <v>2452976</v>
      </c>
      <c r="I4811">
        <v>33.08737</v>
      </c>
      <c r="J4811">
        <v>-117.25521000000001</v>
      </c>
      <c r="K4811" t="str">
        <f t="shared" ca="1" si="378"/>
        <v>good</v>
      </c>
      <c r="L4811" t="str">
        <f t="shared" ca="1" si="379"/>
        <v>smoke</v>
      </c>
      <c r="M4811" t="str">
        <f t="shared" ca="1" si="381"/>
        <v>extreme</v>
      </c>
      <c r="N4811" t="str">
        <f t="shared" ca="1" si="381"/>
        <v>minimal</v>
      </c>
      <c r="O4811" t="str">
        <f t="shared" ca="1" si="381"/>
        <v>low</v>
      </c>
      <c r="P4811">
        <f t="shared" ca="1" si="380"/>
        <v>12</v>
      </c>
    </row>
    <row r="4812" spans="1:16" x14ac:dyDescent="0.2">
      <c r="A4812">
        <f t="shared" si="377"/>
        <v>2</v>
      </c>
      <c r="B4812" t="s">
        <v>9060</v>
      </c>
      <c r="C4812" t="s">
        <v>5517</v>
      </c>
      <c r="D4812" t="s">
        <v>1910</v>
      </c>
      <c r="E4812" t="s">
        <v>26</v>
      </c>
      <c r="F4812" t="s">
        <v>11</v>
      </c>
      <c r="G4812">
        <v>92014</v>
      </c>
      <c r="H4812">
        <v>588284</v>
      </c>
      <c r="I4812">
        <v>32.994950000000003</v>
      </c>
      <c r="J4812">
        <v>-117.23854</v>
      </c>
      <c r="K4812" t="str">
        <f t="shared" ca="1" si="378"/>
        <v>ugly</v>
      </c>
      <c r="L4812" t="str">
        <f t="shared" ca="1" si="379"/>
        <v>wind</v>
      </c>
      <c r="M4812" t="str">
        <f t="shared" ca="1" si="381"/>
        <v>minimal</v>
      </c>
      <c r="N4812" t="str">
        <f t="shared" ca="1" si="381"/>
        <v>low</v>
      </c>
      <c r="O4812" t="str">
        <f t="shared" ca="1" si="381"/>
        <v>minimal</v>
      </c>
      <c r="P4812">
        <f t="shared" ca="1" si="380"/>
        <v>24</v>
      </c>
    </row>
    <row r="4813" spans="1:16" x14ac:dyDescent="0.2">
      <c r="A4813">
        <f t="shared" si="377"/>
        <v>3</v>
      </c>
      <c r="B4813" t="s">
        <v>9060</v>
      </c>
      <c r="C4813" t="s">
        <v>5518</v>
      </c>
      <c r="D4813" t="s">
        <v>229</v>
      </c>
      <c r="E4813" t="s">
        <v>26</v>
      </c>
      <c r="F4813" t="s">
        <v>11</v>
      </c>
      <c r="G4813">
        <v>92024</v>
      </c>
      <c r="H4813">
        <v>2608131</v>
      </c>
      <c r="I4813">
        <v>33.06635</v>
      </c>
      <c r="J4813">
        <v>-117.30062</v>
      </c>
      <c r="K4813" t="str">
        <f t="shared" ca="1" si="378"/>
        <v>good</v>
      </c>
      <c r="L4813" t="str">
        <f t="shared" ca="1" si="379"/>
        <v>fire</v>
      </c>
      <c r="M4813" t="str">
        <f t="shared" ca="1" si="381"/>
        <v>medium</v>
      </c>
      <c r="N4813" t="str">
        <f t="shared" ca="1" si="381"/>
        <v>minimal</v>
      </c>
      <c r="O4813" t="str">
        <f t="shared" ca="1" si="381"/>
        <v>high</v>
      </c>
      <c r="P4813">
        <f t="shared" ca="1" si="380"/>
        <v>22</v>
      </c>
    </row>
    <row r="4814" spans="1:16" x14ac:dyDescent="0.2">
      <c r="A4814">
        <f t="shared" ref="A4814:A4877" si="382">A4811</f>
        <v>1</v>
      </c>
      <c r="B4814" t="s">
        <v>9060</v>
      </c>
      <c r="C4814" t="s">
        <v>5519</v>
      </c>
      <c r="D4814" t="s">
        <v>229</v>
      </c>
      <c r="E4814" t="s">
        <v>26</v>
      </c>
      <c r="F4814" t="s">
        <v>11</v>
      </c>
      <c r="G4814">
        <v>92024</v>
      </c>
      <c r="H4814">
        <v>3867948</v>
      </c>
      <c r="I4814">
        <v>33.06279</v>
      </c>
      <c r="J4814">
        <v>-117.29554</v>
      </c>
      <c r="K4814" t="str">
        <f t="shared" ca="1" si="378"/>
        <v>good</v>
      </c>
      <c r="L4814" t="str">
        <f t="shared" ca="1" si="379"/>
        <v>wind</v>
      </c>
      <c r="M4814" t="str">
        <f t="shared" ca="1" si="381"/>
        <v>low</v>
      </c>
      <c r="N4814" t="str">
        <f t="shared" ca="1" si="381"/>
        <v>medium</v>
      </c>
      <c r="O4814" t="str">
        <f t="shared" ca="1" si="381"/>
        <v>minimal</v>
      </c>
      <c r="P4814">
        <f t="shared" ca="1" si="380"/>
        <v>8</v>
      </c>
    </row>
    <row r="4815" spans="1:16" x14ac:dyDescent="0.2">
      <c r="A4815">
        <f t="shared" si="382"/>
        <v>2</v>
      </c>
      <c r="B4815" t="s">
        <v>9060</v>
      </c>
      <c r="C4815" t="s">
        <v>5520</v>
      </c>
      <c r="D4815" t="s">
        <v>229</v>
      </c>
      <c r="E4815" t="s">
        <v>26</v>
      </c>
      <c r="F4815" t="s">
        <v>11</v>
      </c>
      <c r="G4815">
        <v>92024</v>
      </c>
      <c r="H4815">
        <v>2096109</v>
      </c>
      <c r="I4815">
        <v>33.072670000000002</v>
      </c>
      <c r="J4815">
        <v>-117.29846000000001</v>
      </c>
      <c r="K4815" t="str">
        <f t="shared" ca="1" si="378"/>
        <v>good</v>
      </c>
      <c r="L4815" t="str">
        <f t="shared" ca="1" si="379"/>
        <v>fire</v>
      </c>
      <c r="M4815" t="str">
        <f t="shared" ca="1" si="381"/>
        <v>high</v>
      </c>
      <c r="N4815" t="str">
        <f t="shared" ca="1" si="381"/>
        <v>minimal</v>
      </c>
      <c r="O4815" t="str">
        <f t="shared" ca="1" si="381"/>
        <v>minimal</v>
      </c>
      <c r="P4815">
        <f t="shared" ca="1" si="380"/>
        <v>24</v>
      </c>
    </row>
    <row r="4816" spans="1:16" x14ac:dyDescent="0.2">
      <c r="A4816">
        <f t="shared" si="382"/>
        <v>3</v>
      </c>
      <c r="B4816" t="s">
        <v>9060</v>
      </c>
      <c r="C4816" t="s">
        <v>5521</v>
      </c>
      <c r="D4816" t="s">
        <v>25</v>
      </c>
      <c r="E4816" t="s">
        <v>26</v>
      </c>
      <c r="F4816" t="s">
        <v>11</v>
      </c>
      <c r="G4816">
        <v>92037</v>
      </c>
      <c r="H4816">
        <v>822709</v>
      </c>
      <c r="I4816">
        <v>32.812399999999997</v>
      </c>
      <c r="J4816">
        <v>-117.26805</v>
      </c>
      <c r="K4816" t="str">
        <f t="shared" ca="1" si="378"/>
        <v>ugly</v>
      </c>
      <c r="L4816" t="str">
        <f t="shared" ca="1" si="379"/>
        <v>smoke</v>
      </c>
      <c r="M4816" t="str">
        <f t="shared" ca="1" si="381"/>
        <v>high</v>
      </c>
      <c r="N4816" t="str">
        <f t="shared" ca="1" si="381"/>
        <v>minimal</v>
      </c>
      <c r="O4816" t="str">
        <f t="shared" ca="1" si="381"/>
        <v>minimal</v>
      </c>
      <c r="P4816">
        <f t="shared" ca="1" si="380"/>
        <v>6</v>
      </c>
    </row>
    <row r="4817" spans="1:16" x14ac:dyDescent="0.2">
      <c r="A4817">
        <f t="shared" si="382"/>
        <v>1</v>
      </c>
      <c r="B4817" t="s">
        <v>9060</v>
      </c>
      <c r="C4817" t="s">
        <v>5522</v>
      </c>
      <c r="D4817" t="s">
        <v>25</v>
      </c>
      <c r="E4817" t="s">
        <v>26</v>
      </c>
      <c r="F4817" t="s">
        <v>11</v>
      </c>
      <c r="G4817">
        <v>92037</v>
      </c>
      <c r="H4817">
        <v>3531832</v>
      </c>
      <c r="I4817">
        <v>32.823399999999999</v>
      </c>
      <c r="J4817">
        <v>-117.27552</v>
      </c>
      <c r="K4817" t="str">
        <f t="shared" ca="1" si="378"/>
        <v>good</v>
      </c>
      <c r="L4817" t="str">
        <f t="shared" ca="1" si="379"/>
        <v>wind</v>
      </c>
      <c r="M4817" t="str">
        <f t="shared" ca="1" si="381"/>
        <v>medium</v>
      </c>
      <c r="N4817" t="str">
        <f t="shared" ca="1" si="381"/>
        <v>minimal</v>
      </c>
      <c r="O4817" t="str">
        <f t="shared" ca="1" si="381"/>
        <v>medium</v>
      </c>
      <c r="P4817">
        <f t="shared" ca="1" si="380"/>
        <v>26</v>
      </c>
    </row>
    <row r="4818" spans="1:16" x14ac:dyDescent="0.2">
      <c r="A4818">
        <f t="shared" si="382"/>
        <v>2</v>
      </c>
      <c r="B4818" t="s">
        <v>9060</v>
      </c>
      <c r="C4818" t="s">
        <v>5523</v>
      </c>
      <c r="D4818" t="s">
        <v>25</v>
      </c>
      <c r="E4818" t="s">
        <v>26</v>
      </c>
      <c r="F4818" t="s">
        <v>11</v>
      </c>
      <c r="G4818">
        <v>92037</v>
      </c>
      <c r="H4818">
        <v>694839</v>
      </c>
      <c r="I4818">
        <v>32.878810000000001</v>
      </c>
      <c r="J4818">
        <v>-117.24496000000001</v>
      </c>
      <c r="K4818" t="str">
        <f t="shared" ca="1" si="378"/>
        <v>ugly</v>
      </c>
      <c r="L4818" t="str">
        <f t="shared" ca="1" si="379"/>
        <v>smoke</v>
      </c>
      <c r="M4818" t="str">
        <f t="shared" ca="1" si="381"/>
        <v>medium</v>
      </c>
      <c r="N4818" t="str">
        <f t="shared" ca="1" si="381"/>
        <v>extreme</v>
      </c>
      <c r="O4818" t="str">
        <f t="shared" ca="1" si="381"/>
        <v>extreme</v>
      </c>
      <c r="P4818">
        <f t="shared" ca="1" si="380"/>
        <v>3</v>
      </c>
    </row>
    <row r="4819" spans="1:16" x14ac:dyDescent="0.2">
      <c r="A4819">
        <f t="shared" si="382"/>
        <v>3</v>
      </c>
      <c r="B4819" t="s">
        <v>9060</v>
      </c>
      <c r="C4819" t="s">
        <v>5524</v>
      </c>
      <c r="D4819" t="s">
        <v>25</v>
      </c>
      <c r="E4819" t="s">
        <v>26</v>
      </c>
      <c r="F4819" t="s">
        <v>11</v>
      </c>
      <c r="G4819">
        <v>92037</v>
      </c>
      <c r="H4819">
        <v>1481880</v>
      </c>
      <c r="I4819">
        <v>32.82105</v>
      </c>
      <c r="J4819">
        <v>-117.26314000000001</v>
      </c>
      <c r="K4819" t="str">
        <f t="shared" ca="1" si="378"/>
        <v>bad</v>
      </c>
      <c r="L4819" t="str">
        <f t="shared" ca="1" si="379"/>
        <v>wind</v>
      </c>
      <c r="M4819" t="str">
        <f t="shared" ca="1" si="381"/>
        <v>high</v>
      </c>
      <c r="N4819" t="str">
        <f t="shared" ca="1" si="381"/>
        <v>medium</v>
      </c>
      <c r="O4819" t="str">
        <f t="shared" ca="1" si="381"/>
        <v>minimal</v>
      </c>
      <c r="P4819">
        <f t="shared" ca="1" si="380"/>
        <v>26</v>
      </c>
    </row>
    <row r="4820" spans="1:16" x14ac:dyDescent="0.2">
      <c r="A4820">
        <f t="shared" si="382"/>
        <v>1</v>
      </c>
      <c r="B4820" t="s">
        <v>9060</v>
      </c>
      <c r="C4820" t="s">
        <v>5525</v>
      </c>
      <c r="D4820" t="s">
        <v>25</v>
      </c>
      <c r="E4820" t="s">
        <v>26</v>
      </c>
      <c r="F4820" t="s">
        <v>11</v>
      </c>
      <c r="G4820">
        <v>92037</v>
      </c>
      <c r="H4820">
        <v>715305</v>
      </c>
      <c r="I4820">
        <v>32.853020000000001</v>
      </c>
      <c r="J4820">
        <v>-117.23961</v>
      </c>
      <c r="K4820" t="str">
        <f t="shared" ca="1" si="378"/>
        <v>good</v>
      </c>
      <c r="L4820" t="str">
        <f t="shared" ca="1" si="379"/>
        <v>smoke</v>
      </c>
      <c r="M4820" t="str">
        <f t="shared" ca="1" si="381"/>
        <v>minimal</v>
      </c>
      <c r="N4820" t="str">
        <f t="shared" ca="1" si="381"/>
        <v>low</v>
      </c>
      <c r="O4820" t="str">
        <f t="shared" ca="1" si="381"/>
        <v>low</v>
      </c>
      <c r="P4820">
        <f t="shared" ca="1" si="380"/>
        <v>29</v>
      </c>
    </row>
    <row r="4821" spans="1:16" x14ac:dyDescent="0.2">
      <c r="A4821">
        <f t="shared" si="382"/>
        <v>2</v>
      </c>
      <c r="B4821" t="s">
        <v>9060</v>
      </c>
      <c r="C4821" t="s">
        <v>5526</v>
      </c>
      <c r="D4821" t="s">
        <v>25</v>
      </c>
      <c r="E4821" t="s">
        <v>26</v>
      </c>
      <c r="F4821" t="s">
        <v>11</v>
      </c>
      <c r="G4821">
        <v>92037</v>
      </c>
      <c r="H4821">
        <v>762856</v>
      </c>
      <c r="I4821">
        <v>32.857880000000002</v>
      </c>
      <c r="J4821">
        <v>-117.25357</v>
      </c>
      <c r="K4821" t="str">
        <f t="shared" ca="1" si="378"/>
        <v>ugly</v>
      </c>
      <c r="L4821" t="str">
        <f t="shared" ca="1" si="379"/>
        <v>smoke</v>
      </c>
      <c r="M4821" t="str">
        <f t="shared" ca="1" si="381"/>
        <v>high</v>
      </c>
      <c r="N4821" t="str">
        <f t="shared" ca="1" si="381"/>
        <v>extreme</v>
      </c>
      <c r="O4821" t="str">
        <f t="shared" ca="1" si="381"/>
        <v>low</v>
      </c>
      <c r="P4821">
        <f t="shared" ca="1" si="380"/>
        <v>40</v>
      </c>
    </row>
    <row r="4822" spans="1:16" x14ac:dyDescent="0.2">
      <c r="A4822">
        <f t="shared" si="382"/>
        <v>3</v>
      </c>
      <c r="B4822" t="s">
        <v>9060</v>
      </c>
      <c r="C4822" t="s">
        <v>5527</v>
      </c>
      <c r="D4822" t="s">
        <v>471</v>
      </c>
      <c r="E4822" t="s">
        <v>26</v>
      </c>
      <c r="F4822" t="s">
        <v>11</v>
      </c>
      <c r="G4822">
        <v>92091</v>
      </c>
      <c r="H4822">
        <v>2760135</v>
      </c>
      <c r="I4822">
        <v>33.02328</v>
      </c>
      <c r="J4822">
        <v>-117.19546</v>
      </c>
      <c r="K4822" t="str">
        <f t="shared" ca="1" si="378"/>
        <v>ugly</v>
      </c>
      <c r="L4822" t="str">
        <f t="shared" ca="1" si="379"/>
        <v>smoke</v>
      </c>
      <c r="M4822" t="str">
        <f t="shared" ca="1" si="381"/>
        <v>low</v>
      </c>
      <c r="N4822" t="str">
        <f t="shared" ca="1" si="381"/>
        <v>extreme</v>
      </c>
      <c r="O4822" t="str">
        <f t="shared" ca="1" si="381"/>
        <v>extreme</v>
      </c>
      <c r="P4822">
        <f t="shared" ca="1" si="380"/>
        <v>40</v>
      </c>
    </row>
    <row r="4823" spans="1:16" x14ac:dyDescent="0.2">
      <c r="A4823">
        <f t="shared" si="382"/>
        <v>1</v>
      </c>
      <c r="B4823" t="s">
        <v>9060</v>
      </c>
      <c r="C4823" t="s">
        <v>5528</v>
      </c>
      <c r="D4823" t="s">
        <v>471</v>
      </c>
      <c r="E4823" t="s">
        <v>26</v>
      </c>
      <c r="F4823" t="s">
        <v>11</v>
      </c>
      <c r="G4823">
        <v>92024</v>
      </c>
      <c r="H4823">
        <v>3379499</v>
      </c>
      <c r="I4823">
        <v>33.034390000000002</v>
      </c>
      <c r="J4823">
        <v>-117.19486000000001</v>
      </c>
      <c r="K4823" t="str">
        <f t="shared" ca="1" si="378"/>
        <v>bad</v>
      </c>
      <c r="L4823" t="str">
        <f t="shared" ca="1" si="379"/>
        <v>fire</v>
      </c>
      <c r="M4823" t="str">
        <f t="shared" ca="1" si="381"/>
        <v>medium</v>
      </c>
      <c r="N4823" t="str">
        <f t="shared" ca="1" si="381"/>
        <v>low</v>
      </c>
      <c r="O4823" t="str">
        <f t="shared" ca="1" si="381"/>
        <v>medium</v>
      </c>
      <c r="P4823">
        <f t="shared" ca="1" si="380"/>
        <v>50</v>
      </c>
    </row>
    <row r="4824" spans="1:16" x14ac:dyDescent="0.2">
      <c r="A4824">
        <f t="shared" si="382"/>
        <v>2</v>
      </c>
      <c r="B4824" t="s">
        <v>9060</v>
      </c>
      <c r="C4824" t="s">
        <v>5529</v>
      </c>
      <c r="D4824" t="s">
        <v>471</v>
      </c>
      <c r="E4824" t="s">
        <v>26</v>
      </c>
      <c r="F4824" t="s">
        <v>11</v>
      </c>
      <c r="G4824">
        <v>92091</v>
      </c>
      <c r="H4824">
        <v>671455</v>
      </c>
      <c r="I4824">
        <v>33.018520000000002</v>
      </c>
      <c r="J4824">
        <v>-117.20798000000001</v>
      </c>
      <c r="K4824" t="str">
        <f t="shared" ca="1" si="378"/>
        <v>good</v>
      </c>
      <c r="L4824" t="str">
        <f t="shared" ca="1" si="379"/>
        <v>fire</v>
      </c>
      <c r="M4824" t="str">
        <f t="shared" ca="1" si="381"/>
        <v>low</v>
      </c>
      <c r="N4824" t="str">
        <f t="shared" ca="1" si="381"/>
        <v>medium</v>
      </c>
      <c r="O4824" t="str">
        <f t="shared" ca="1" si="381"/>
        <v>minimal</v>
      </c>
      <c r="P4824">
        <f t="shared" ca="1" si="380"/>
        <v>4</v>
      </c>
    </row>
    <row r="4825" spans="1:16" x14ac:dyDescent="0.2">
      <c r="A4825">
        <f t="shared" si="382"/>
        <v>3</v>
      </c>
      <c r="B4825" t="s">
        <v>9060</v>
      </c>
      <c r="C4825" t="s">
        <v>5530</v>
      </c>
      <c r="D4825" t="s">
        <v>471</v>
      </c>
      <c r="E4825" t="s">
        <v>26</v>
      </c>
      <c r="F4825" t="s">
        <v>11</v>
      </c>
      <c r="G4825">
        <v>92067</v>
      </c>
      <c r="H4825">
        <v>1779413</v>
      </c>
      <c r="I4825">
        <v>33.012790000000003</v>
      </c>
      <c r="J4825">
        <v>-117.1983</v>
      </c>
      <c r="K4825" t="str">
        <f t="shared" ca="1" si="378"/>
        <v>bad</v>
      </c>
      <c r="L4825" t="str">
        <f t="shared" ca="1" si="379"/>
        <v>wind</v>
      </c>
      <c r="M4825" t="str">
        <f t="shared" ca="1" si="381"/>
        <v>low</v>
      </c>
      <c r="N4825" t="str">
        <f t="shared" ca="1" si="381"/>
        <v>high</v>
      </c>
      <c r="O4825" t="str">
        <f t="shared" ca="1" si="381"/>
        <v>high</v>
      </c>
      <c r="P4825">
        <f t="shared" ca="1" si="380"/>
        <v>15</v>
      </c>
    </row>
    <row r="4826" spans="1:16" x14ac:dyDescent="0.2">
      <c r="A4826">
        <f t="shared" si="382"/>
        <v>1</v>
      </c>
      <c r="B4826" t="s">
        <v>9060</v>
      </c>
      <c r="C4826" t="s">
        <v>5531</v>
      </c>
      <c r="D4826" t="s">
        <v>1910</v>
      </c>
      <c r="E4826" t="s">
        <v>26</v>
      </c>
      <c r="F4826" t="s">
        <v>11</v>
      </c>
      <c r="G4826">
        <v>92075</v>
      </c>
      <c r="H4826">
        <v>2293954</v>
      </c>
      <c r="I4826">
        <v>32.996270000000003</v>
      </c>
      <c r="J4826">
        <v>-117.26618000000001</v>
      </c>
      <c r="K4826" t="str">
        <f t="shared" ca="1" si="378"/>
        <v>bad</v>
      </c>
      <c r="L4826" t="str">
        <f t="shared" ca="1" si="379"/>
        <v>fire</v>
      </c>
      <c r="M4826" t="str">
        <f t="shared" ca="1" si="381"/>
        <v>minimal</v>
      </c>
      <c r="N4826" t="str">
        <f t="shared" ca="1" si="381"/>
        <v>extreme</v>
      </c>
      <c r="O4826" t="str">
        <f t="shared" ca="1" si="381"/>
        <v>extreme</v>
      </c>
      <c r="P4826">
        <f t="shared" ca="1" si="380"/>
        <v>29</v>
      </c>
    </row>
    <row r="4827" spans="1:16" x14ac:dyDescent="0.2">
      <c r="A4827">
        <f t="shared" si="382"/>
        <v>2</v>
      </c>
      <c r="B4827" t="s">
        <v>9060</v>
      </c>
      <c r="C4827" t="s">
        <v>5532</v>
      </c>
      <c r="D4827" t="s">
        <v>26</v>
      </c>
      <c r="E4827" t="s">
        <v>26</v>
      </c>
      <c r="F4827" t="s">
        <v>11</v>
      </c>
      <c r="G4827">
        <v>92127</v>
      </c>
      <c r="H4827">
        <v>2767536</v>
      </c>
      <c r="I4827">
        <v>33.028210000000001</v>
      </c>
      <c r="J4827">
        <v>-117.12325</v>
      </c>
      <c r="K4827" t="str">
        <f t="shared" ca="1" si="378"/>
        <v>bad</v>
      </c>
      <c r="L4827" t="str">
        <f t="shared" ca="1" si="379"/>
        <v>wind</v>
      </c>
      <c r="M4827" t="str">
        <f t="shared" ca="1" si="381"/>
        <v>low</v>
      </c>
      <c r="N4827" t="str">
        <f t="shared" ca="1" si="381"/>
        <v>low</v>
      </c>
      <c r="O4827" t="str">
        <f t="shared" ca="1" si="381"/>
        <v>high</v>
      </c>
      <c r="P4827">
        <f t="shared" ca="1" si="380"/>
        <v>12</v>
      </c>
    </row>
    <row r="4828" spans="1:16" x14ac:dyDescent="0.2">
      <c r="A4828">
        <f t="shared" si="382"/>
        <v>3</v>
      </c>
      <c r="B4828" t="s">
        <v>9060</v>
      </c>
      <c r="C4828" t="s">
        <v>5533</v>
      </c>
      <c r="D4828" t="s">
        <v>26</v>
      </c>
      <c r="E4828" t="s">
        <v>26</v>
      </c>
      <c r="F4828" t="s">
        <v>11</v>
      </c>
      <c r="G4828">
        <v>92130</v>
      </c>
      <c r="H4828">
        <v>3807801</v>
      </c>
      <c r="I4828">
        <v>32.985619999999997</v>
      </c>
      <c r="J4828">
        <v>-117.16735</v>
      </c>
      <c r="K4828" t="str">
        <f t="shared" ca="1" si="378"/>
        <v>bad</v>
      </c>
      <c r="L4828" t="str">
        <f t="shared" ca="1" si="379"/>
        <v>smoke</v>
      </c>
      <c r="M4828" t="str">
        <f t="shared" ca="1" si="381"/>
        <v>high</v>
      </c>
      <c r="N4828" t="str">
        <f t="shared" ca="1" si="381"/>
        <v>extreme</v>
      </c>
      <c r="O4828" t="str">
        <f t="shared" ca="1" si="381"/>
        <v>extreme</v>
      </c>
      <c r="P4828">
        <f t="shared" ca="1" si="380"/>
        <v>28</v>
      </c>
    </row>
    <row r="4829" spans="1:16" x14ac:dyDescent="0.2">
      <c r="A4829">
        <f t="shared" si="382"/>
        <v>1</v>
      </c>
      <c r="B4829" t="s">
        <v>9060</v>
      </c>
      <c r="C4829" t="s">
        <v>5534</v>
      </c>
      <c r="D4829" t="s">
        <v>156</v>
      </c>
      <c r="E4829" t="s">
        <v>26</v>
      </c>
      <c r="F4829" t="s">
        <v>11</v>
      </c>
      <c r="G4829">
        <v>92019</v>
      </c>
      <c r="H4829">
        <v>2989694</v>
      </c>
      <c r="I4829">
        <v>32.772190000000002</v>
      </c>
      <c r="J4829">
        <v>-116.91619</v>
      </c>
      <c r="K4829" t="str">
        <f t="shared" ca="1" si="378"/>
        <v>ugly</v>
      </c>
      <c r="L4829" t="str">
        <f t="shared" ca="1" si="379"/>
        <v>smoke</v>
      </c>
      <c r="M4829" t="str">
        <f t="shared" ca="1" si="381"/>
        <v>medium</v>
      </c>
      <c r="N4829" t="str">
        <f t="shared" ca="1" si="381"/>
        <v>extreme</v>
      </c>
      <c r="O4829" t="str">
        <f t="shared" ca="1" si="381"/>
        <v>low</v>
      </c>
      <c r="P4829">
        <f t="shared" ca="1" si="380"/>
        <v>50</v>
      </c>
    </row>
    <row r="4830" spans="1:16" x14ac:dyDescent="0.2">
      <c r="A4830">
        <f t="shared" si="382"/>
        <v>2</v>
      </c>
      <c r="B4830" t="s">
        <v>9060</v>
      </c>
      <c r="C4830" t="s">
        <v>5535</v>
      </c>
      <c r="D4830" t="s">
        <v>156</v>
      </c>
      <c r="E4830" t="s">
        <v>26</v>
      </c>
      <c r="F4830" t="s">
        <v>11</v>
      </c>
      <c r="G4830">
        <v>92019</v>
      </c>
      <c r="H4830">
        <v>1809217</v>
      </c>
      <c r="I4830">
        <v>32.774430000000002</v>
      </c>
      <c r="J4830">
        <v>-116.91382</v>
      </c>
      <c r="K4830" t="str">
        <f t="shared" ca="1" si="378"/>
        <v>bad</v>
      </c>
      <c r="L4830" t="str">
        <f t="shared" ca="1" si="379"/>
        <v>smoke</v>
      </c>
      <c r="M4830" t="str">
        <f t="shared" ca="1" si="381"/>
        <v>high</v>
      </c>
      <c r="N4830" t="str">
        <f t="shared" ca="1" si="381"/>
        <v>low</v>
      </c>
      <c r="O4830" t="str">
        <f t="shared" ca="1" si="381"/>
        <v>low</v>
      </c>
      <c r="P4830">
        <f t="shared" ca="1" si="380"/>
        <v>29</v>
      </c>
    </row>
    <row r="4831" spans="1:16" x14ac:dyDescent="0.2">
      <c r="A4831">
        <f t="shared" si="382"/>
        <v>3</v>
      </c>
      <c r="B4831" t="s">
        <v>9060</v>
      </c>
      <c r="C4831" t="s">
        <v>5536</v>
      </c>
      <c r="D4831" t="s">
        <v>686</v>
      </c>
      <c r="E4831" t="s">
        <v>26</v>
      </c>
      <c r="F4831" t="s">
        <v>11</v>
      </c>
      <c r="G4831">
        <v>91905</v>
      </c>
      <c r="H4831">
        <v>3344570</v>
      </c>
      <c r="I4831">
        <v>32.690689999999996</v>
      </c>
      <c r="J4831">
        <v>-116.33336</v>
      </c>
      <c r="K4831" t="str">
        <f t="shared" ca="1" si="378"/>
        <v>bad</v>
      </c>
      <c r="L4831" t="str">
        <f t="shared" ca="1" si="379"/>
        <v>smoke</v>
      </c>
      <c r="M4831" t="str">
        <f t="shared" ca="1" si="381"/>
        <v>low</v>
      </c>
      <c r="N4831" t="str">
        <f t="shared" ca="1" si="381"/>
        <v>low</v>
      </c>
      <c r="O4831" t="str">
        <f t="shared" ca="1" si="381"/>
        <v>high</v>
      </c>
      <c r="P4831">
        <f t="shared" ca="1" si="380"/>
        <v>26</v>
      </c>
    </row>
    <row r="4832" spans="1:16" x14ac:dyDescent="0.2">
      <c r="A4832">
        <f t="shared" si="382"/>
        <v>1</v>
      </c>
      <c r="B4832" t="s">
        <v>9060</v>
      </c>
      <c r="C4832" t="s">
        <v>5537</v>
      </c>
      <c r="D4832" t="s">
        <v>784</v>
      </c>
      <c r="E4832" t="s">
        <v>17</v>
      </c>
      <c r="F4832" t="s">
        <v>11</v>
      </c>
      <c r="G4832">
        <v>93953</v>
      </c>
      <c r="H4832">
        <v>2193672</v>
      </c>
      <c r="I4832">
        <v>36.563189999999999</v>
      </c>
      <c r="J4832">
        <v>-121.92738</v>
      </c>
      <c r="K4832" t="str">
        <f t="shared" ca="1" si="378"/>
        <v>ugly</v>
      </c>
      <c r="L4832" t="str">
        <f t="shared" ca="1" si="379"/>
        <v>smoke</v>
      </c>
      <c r="M4832" t="str">
        <f t="shared" ca="1" si="381"/>
        <v>extreme</v>
      </c>
      <c r="N4832" t="str">
        <f t="shared" ca="1" si="381"/>
        <v>low</v>
      </c>
      <c r="O4832" t="str">
        <f t="shared" ca="1" si="381"/>
        <v>extreme</v>
      </c>
      <c r="P4832">
        <f t="shared" ca="1" si="380"/>
        <v>25</v>
      </c>
    </row>
    <row r="4833" spans="1:16" x14ac:dyDescent="0.2">
      <c r="A4833">
        <f t="shared" si="382"/>
        <v>2</v>
      </c>
      <c r="B4833" t="s">
        <v>9060</v>
      </c>
      <c r="C4833" t="s">
        <v>5538</v>
      </c>
      <c r="D4833" t="s">
        <v>784</v>
      </c>
      <c r="E4833" t="s">
        <v>17</v>
      </c>
      <c r="F4833" t="s">
        <v>11</v>
      </c>
      <c r="G4833">
        <v>93953</v>
      </c>
      <c r="H4833">
        <v>590603</v>
      </c>
      <c r="I4833">
        <v>36.578339999999997</v>
      </c>
      <c r="J4833">
        <v>-121.92646999999999</v>
      </c>
      <c r="K4833" t="str">
        <f t="shared" ca="1" si="378"/>
        <v>bad</v>
      </c>
      <c r="L4833" t="str">
        <f t="shared" ca="1" si="379"/>
        <v>wind</v>
      </c>
      <c r="M4833" t="str">
        <f t="shared" ca="1" si="381"/>
        <v>extreme</v>
      </c>
      <c r="N4833" t="str">
        <f t="shared" ca="1" si="381"/>
        <v>high</v>
      </c>
      <c r="O4833" t="str">
        <f t="shared" ca="1" si="381"/>
        <v>medium</v>
      </c>
      <c r="P4833">
        <f t="shared" ca="1" si="380"/>
        <v>0</v>
      </c>
    </row>
    <row r="4834" spans="1:16" x14ac:dyDescent="0.2">
      <c r="A4834">
        <f t="shared" si="382"/>
        <v>3</v>
      </c>
      <c r="B4834" t="s">
        <v>9060</v>
      </c>
      <c r="C4834" t="s">
        <v>5539</v>
      </c>
      <c r="D4834" t="s">
        <v>784</v>
      </c>
      <c r="E4834" t="s">
        <v>17</v>
      </c>
      <c r="F4834" t="s">
        <v>11</v>
      </c>
      <c r="G4834">
        <v>93953</v>
      </c>
      <c r="H4834">
        <v>923914</v>
      </c>
      <c r="I4834">
        <v>36.597709999999999</v>
      </c>
      <c r="J4834">
        <v>-121.95537</v>
      </c>
      <c r="K4834" t="str">
        <f t="shared" ca="1" si="378"/>
        <v>bad</v>
      </c>
      <c r="L4834" t="str">
        <f t="shared" ca="1" si="379"/>
        <v>fire</v>
      </c>
      <c r="M4834" t="str">
        <f t="shared" ca="1" si="381"/>
        <v>extreme</v>
      </c>
      <c r="N4834" t="str">
        <f t="shared" ca="1" si="381"/>
        <v>minimal</v>
      </c>
      <c r="O4834" t="str">
        <f t="shared" ca="1" si="381"/>
        <v>minimal</v>
      </c>
      <c r="P4834">
        <f t="shared" ca="1" si="380"/>
        <v>24</v>
      </c>
    </row>
    <row r="4835" spans="1:16" x14ac:dyDescent="0.2">
      <c r="A4835">
        <f t="shared" si="382"/>
        <v>1</v>
      </c>
      <c r="B4835" t="s">
        <v>9060</v>
      </c>
      <c r="C4835" t="s">
        <v>5540</v>
      </c>
      <c r="D4835" t="s">
        <v>784</v>
      </c>
      <c r="E4835" t="s">
        <v>17</v>
      </c>
      <c r="F4835" t="s">
        <v>11</v>
      </c>
      <c r="G4835">
        <v>93953</v>
      </c>
      <c r="H4835">
        <v>1235962</v>
      </c>
      <c r="I4835">
        <v>36.570639999999997</v>
      </c>
      <c r="J4835">
        <v>-121.95509</v>
      </c>
      <c r="K4835" t="str">
        <f t="shared" ca="1" si="378"/>
        <v>ugly</v>
      </c>
      <c r="L4835" t="str">
        <f t="shared" ca="1" si="379"/>
        <v>smoke</v>
      </c>
      <c r="M4835" t="str">
        <f t="shared" ca="1" si="381"/>
        <v>low</v>
      </c>
      <c r="N4835" t="str">
        <f t="shared" ca="1" si="381"/>
        <v>high</v>
      </c>
      <c r="O4835" t="str">
        <f t="shared" ca="1" si="381"/>
        <v>medium</v>
      </c>
      <c r="P4835">
        <f t="shared" ca="1" si="380"/>
        <v>39</v>
      </c>
    </row>
    <row r="4836" spans="1:16" x14ac:dyDescent="0.2">
      <c r="A4836">
        <f t="shared" si="382"/>
        <v>2</v>
      </c>
      <c r="B4836" t="s">
        <v>9060</v>
      </c>
      <c r="C4836" t="s">
        <v>5541</v>
      </c>
      <c r="D4836" t="s">
        <v>784</v>
      </c>
      <c r="E4836" t="s">
        <v>17</v>
      </c>
      <c r="F4836" t="s">
        <v>11</v>
      </c>
      <c r="G4836">
        <v>93953</v>
      </c>
      <c r="H4836">
        <v>1416380</v>
      </c>
      <c r="I4836">
        <v>36.571820000000002</v>
      </c>
      <c r="J4836">
        <v>-121.96619</v>
      </c>
      <c r="K4836" t="str">
        <f t="shared" ca="1" si="378"/>
        <v>bad</v>
      </c>
      <c r="L4836" t="str">
        <f t="shared" ca="1" si="379"/>
        <v>fire</v>
      </c>
      <c r="M4836" t="str">
        <f t="shared" ca="1" si="381"/>
        <v>high</v>
      </c>
      <c r="N4836" t="str">
        <f t="shared" ca="1" si="381"/>
        <v>extreme</v>
      </c>
      <c r="O4836" t="str">
        <f t="shared" ca="1" si="381"/>
        <v>low</v>
      </c>
      <c r="P4836">
        <f t="shared" ca="1" si="380"/>
        <v>7</v>
      </c>
    </row>
    <row r="4837" spans="1:16" x14ac:dyDescent="0.2">
      <c r="A4837">
        <f t="shared" si="382"/>
        <v>3</v>
      </c>
      <c r="B4837" t="s">
        <v>9060</v>
      </c>
      <c r="C4837" t="s">
        <v>5542</v>
      </c>
      <c r="D4837" t="s">
        <v>784</v>
      </c>
      <c r="E4837" t="s">
        <v>17</v>
      </c>
      <c r="F4837" t="s">
        <v>11</v>
      </c>
      <c r="G4837">
        <v>93953</v>
      </c>
      <c r="H4837">
        <v>2222882</v>
      </c>
      <c r="I4837">
        <v>36.568370000000002</v>
      </c>
      <c r="J4837">
        <v>-121.95466999999999</v>
      </c>
      <c r="K4837" t="str">
        <f t="shared" ca="1" si="378"/>
        <v>ugly</v>
      </c>
      <c r="L4837" t="str">
        <f t="shared" ca="1" si="379"/>
        <v>smoke</v>
      </c>
      <c r="M4837" t="str">
        <f t="shared" ca="1" si="381"/>
        <v>extreme</v>
      </c>
      <c r="N4837" t="str">
        <f t="shared" ca="1" si="381"/>
        <v>high</v>
      </c>
      <c r="O4837" t="str">
        <f t="shared" ca="1" si="381"/>
        <v>medium</v>
      </c>
      <c r="P4837">
        <f t="shared" ca="1" si="380"/>
        <v>6</v>
      </c>
    </row>
    <row r="4838" spans="1:16" x14ac:dyDescent="0.2">
      <c r="A4838">
        <f t="shared" si="382"/>
        <v>1</v>
      </c>
      <c r="B4838" t="s">
        <v>9060</v>
      </c>
      <c r="C4838" t="s">
        <v>5543</v>
      </c>
      <c r="D4838" t="s">
        <v>44</v>
      </c>
      <c r="E4838" t="s">
        <v>17</v>
      </c>
      <c r="F4838" t="s">
        <v>11</v>
      </c>
      <c r="G4838">
        <v>93901</v>
      </c>
      <c r="H4838">
        <v>2479977</v>
      </c>
      <c r="I4838">
        <v>36.675350000000002</v>
      </c>
      <c r="J4838">
        <v>-121.65518</v>
      </c>
      <c r="K4838" t="str">
        <f t="shared" ca="1" si="378"/>
        <v>good</v>
      </c>
      <c r="L4838" t="str">
        <f t="shared" ca="1" si="379"/>
        <v>smoke</v>
      </c>
      <c r="M4838" t="str">
        <f t="shared" ca="1" si="381"/>
        <v>low</v>
      </c>
      <c r="N4838" t="str">
        <f t="shared" ca="1" si="381"/>
        <v>low</v>
      </c>
      <c r="O4838" t="str">
        <f t="shared" ca="1" si="381"/>
        <v>medium</v>
      </c>
      <c r="P4838">
        <f t="shared" ca="1" si="380"/>
        <v>17</v>
      </c>
    </row>
    <row r="4839" spans="1:16" x14ac:dyDescent="0.2">
      <c r="A4839">
        <f t="shared" si="382"/>
        <v>2</v>
      </c>
      <c r="B4839" t="s">
        <v>9060</v>
      </c>
      <c r="C4839" t="s">
        <v>5544</v>
      </c>
      <c r="D4839" t="s">
        <v>44</v>
      </c>
      <c r="E4839" t="s">
        <v>17</v>
      </c>
      <c r="F4839" t="s">
        <v>11</v>
      </c>
      <c r="G4839">
        <v>93901</v>
      </c>
      <c r="H4839">
        <v>3736404</v>
      </c>
      <c r="I4839">
        <v>36.676729999999999</v>
      </c>
      <c r="J4839">
        <v>-121.65318000000001</v>
      </c>
      <c r="K4839" t="str">
        <f t="shared" ca="1" si="378"/>
        <v>ugly</v>
      </c>
      <c r="L4839" t="str">
        <f t="shared" ca="1" si="379"/>
        <v>smoke</v>
      </c>
      <c r="M4839" t="str">
        <f t="shared" ca="1" si="381"/>
        <v>minimal</v>
      </c>
      <c r="N4839" t="str">
        <f t="shared" ca="1" si="381"/>
        <v>medium</v>
      </c>
      <c r="O4839" t="str">
        <f t="shared" ca="1" si="381"/>
        <v>low</v>
      </c>
      <c r="P4839">
        <f t="shared" ca="1" si="380"/>
        <v>15</v>
      </c>
    </row>
    <row r="4840" spans="1:16" x14ac:dyDescent="0.2">
      <c r="A4840">
        <f t="shared" si="382"/>
        <v>3</v>
      </c>
      <c r="B4840" t="s">
        <v>9060</v>
      </c>
      <c r="C4840" t="s">
        <v>5545</v>
      </c>
      <c r="D4840" t="s">
        <v>44</v>
      </c>
      <c r="E4840" t="s">
        <v>17</v>
      </c>
      <c r="F4840" t="s">
        <v>11</v>
      </c>
      <c r="G4840">
        <v>93906</v>
      </c>
      <c r="H4840">
        <v>924736</v>
      </c>
      <c r="I4840">
        <v>36.712240000000001</v>
      </c>
      <c r="J4840">
        <v>-121.65998</v>
      </c>
      <c r="K4840" t="str">
        <f t="shared" ca="1" si="378"/>
        <v>bad</v>
      </c>
      <c r="L4840" t="str">
        <f t="shared" ca="1" si="379"/>
        <v>smoke</v>
      </c>
      <c r="M4840" t="str">
        <f t="shared" ca="1" si="381"/>
        <v>medium</v>
      </c>
      <c r="N4840" t="str">
        <f t="shared" ca="1" si="381"/>
        <v>medium</v>
      </c>
      <c r="O4840" t="str">
        <f t="shared" ca="1" si="381"/>
        <v>high</v>
      </c>
      <c r="P4840">
        <f t="shared" ca="1" si="380"/>
        <v>1</v>
      </c>
    </row>
    <row r="4841" spans="1:16" x14ac:dyDescent="0.2">
      <c r="A4841">
        <f t="shared" si="382"/>
        <v>1</v>
      </c>
      <c r="B4841" t="s">
        <v>9060</v>
      </c>
      <c r="C4841" t="s">
        <v>5546</v>
      </c>
      <c r="D4841" t="s">
        <v>44</v>
      </c>
      <c r="E4841" t="s">
        <v>17</v>
      </c>
      <c r="F4841" t="s">
        <v>11</v>
      </c>
      <c r="G4841">
        <v>93906</v>
      </c>
      <c r="H4841">
        <v>2680823</v>
      </c>
      <c r="I4841">
        <v>36.701900000000002</v>
      </c>
      <c r="J4841">
        <v>-121.65132</v>
      </c>
      <c r="K4841" t="str">
        <f t="shared" ca="1" si="378"/>
        <v>bad</v>
      </c>
      <c r="L4841" t="str">
        <f t="shared" ca="1" si="379"/>
        <v>fire</v>
      </c>
      <c r="M4841" t="str">
        <f t="shared" ca="1" si="381"/>
        <v>high</v>
      </c>
      <c r="N4841" t="str">
        <f t="shared" ca="1" si="381"/>
        <v>minimal</v>
      </c>
      <c r="O4841" t="str">
        <f t="shared" ca="1" si="381"/>
        <v>extreme</v>
      </c>
      <c r="P4841">
        <f t="shared" ca="1" si="380"/>
        <v>17</v>
      </c>
    </row>
    <row r="4842" spans="1:16" x14ac:dyDescent="0.2">
      <c r="A4842">
        <f t="shared" si="382"/>
        <v>2</v>
      </c>
      <c r="B4842" t="s">
        <v>9060</v>
      </c>
      <c r="C4842" t="s">
        <v>5547</v>
      </c>
      <c r="D4842" t="s">
        <v>44</v>
      </c>
      <c r="E4842" t="s">
        <v>17</v>
      </c>
      <c r="F4842" t="s">
        <v>11</v>
      </c>
      <c r="G4842">
        <v>95012</v>
      </c>
      <c r="H4842">
        <v>735422</v>
      </c>
      <c r="I4842">
        <v>36.705190000000002</v>
      </c>
      <c r="J4842">
        <v>-121.64185999999999</v>
      </c>
      <c r="K4842" t="str">
        <f t="shared" ca="1" si="378"/>
        <v>ugly</v>
      </c>
      <c r="L4842" t="str">
        <f t="shared" ca="1" si="379"/>
        <v>wind</v>
      </c>
      <c r="M4842" t="str">
        <f t="shared" ca="1" si="381"/>
        <v>low</v>
      </c>
      <c r="N4842" t="str">
        <f t="shared" ca="1" si="381"/>
        <v>minimal</v>
      </c>
      <c r="O4842" t="str">
        <f t="shared" ca="1" si="381"/>
        <v>extreme</v>
      </c>
      <c r="P4842">
        <f t="shared" ca="1" si="380"/>
        <v>16</v>
      </c>
    </row>
    <row r="4843" spans="1:16" x14ac:dyDescent="0.2">
      <c r="A4843">
        <f t="shared" si="382"/>
        <v>3</v>
      </c>
      <c r="B4843" t="s">
        <v>9060</v>
      </c>
      <c r="C4843" t="s">
        <v>5548</v>
      </c>
      <c r="D4843" t="s">
        <v>73</v>
      </c>
      <c r="E4843" t="s">
        <v>17</v>
      </c>
      <c r="F4843" t="s">
        <v>11</v>
      </c>
      <c r="G4843">
        <v>93923</v>
      </c>
      <c r="H4843">
        <v>1199284</v>
      </c>
      <c r="I4843">
        <v>36.546939999999999</v>
      </c>
      <c r="J4843">
        <v>-121.91374999999999</v>
      </c>
      <c r="K4843" t="str">
        <f t="shared" ca="1" si="378"/>
        <v>good</v>
      </c>
      <c r="L4843" t="str">
        <f t="shared" ca="1" si="379"/>
        <v>fire</v>
      </c>
      <c r="M4843" t="str">
        <f t="shared" ca="1" si="381"/>
        <v>medium</v>
      </c>
      <c r="N4843" t="str">
        <f t="shared" ca="1" si="381"/>
        <v>minimal</v>
      </c>
      <c r="O4843" t="str">
        <f t="shared" ca="1" si="381"/>
        <v>high</v>
      </c>
      <c r="P4843">
        <f t="shared" ca="1" si="380"/>
        <v>48</v>
      </c>
    </row>
    <row r="4844" spans="1:16" x14ac:dyDescent="0.2">
      <c r="A4844">
        <f t="shared" si="382"/>
        <v>1</v>
      </c>
      <c r="B4844" t="s">
        <v>9060</v>
      </c>
      <c r="C4844" t="s">
        <v>5549</v>
      </c>
      <c r="D4844" t="s">
        <v>73</v>
      </c>
      <c r="E4844" t="s">
        <v>17</v>
      </c>
      <c r="F4844" t="s">
        <v>11</v>
      </c>
      <c r="G4844">
        <v>93923</v>
      </c>
      <c r="H4844">
        <v>3592279</v>
      </c>
      <c r="I4844">
        <v>36.563339999999997</v>
      </c>
      <c r="J4844">
        <v>-121.89581</v>
      </c>
      <c r="K4844" t="str">
        <f t="shared" ca="1" si="378"/>
        <v>ugly</v>
      </c>
      <c r="L4844" t="str">
        <f t="shared" ca="1" si="379"/>
        <v>wind</v>
      </c>
      <c r="M4844" t="str">
        <f t="shared" ca="1" si="381"/>
        <v>low</v>
      </c>
      <c r="N4844" t="str">
        <f t="shared" ca="1" si="381"/>
        <v>high</v>
      </c>
      <c r="O4844" t="str">
        <f t="shared" ca="1" si="381"/>
        <v>high</v>
      </c>
      <c r="P4844">
        <f t="shared" ca="1" si="380"/>
        <v>9</v>
      </c>
    </row>
    <row r="4845" spans="1:16" x14ac:dyDescent="0.2">
      <c r="A4845">
        <f t="shared" si="382"/>
        <v>2</v>
      </c>
      <c r="B4845" t="s">
        <v>9060</v>
      </c>
      <c r="C4845" t="s">
        <v>5550</v>
      </c>
      <c r="D4845" t="s">
        <v>855</v>
      </c>
      <c r="E4845" t="s">
        <v>17</v>
      </c>
      <c r="F4845" t="s">
        <v>11</v>
      </c>
      <c r="G4845">
        <v>93924</v>
      </c>
      <c r="H4845">
        <v>3465607</v>
      </c>
      <c r="I4845">
        <v>36.47692</v>
      </c>
      <c r="J4845">
        <v>-121.73692</v>
      </c>
      <c r="K4845" t="str">
        <f t="shared" ca="1" si="378"/>
        <v>bad</v>
      </c>
      <c r="L4845" t="str">
        <f t="shared" ca="1" si="379"/>
        <v>wind</v>
      </c>
      <c r="M4845" t="str">
        <f t="shared" ca="1" si="381"/>
        <v>medium</v>
      </c>
      <c r="N4845" t="str">
        <f t="shared" ca="1" si="381"/>
        <v>minimal</v>
      </c>
      <c r="O4845" t="str">
        <f t="shared" ca="1" si="381"/>
        <v>medium</v>
      </c>
      <c r="P4845">
        <f t="shared" ca="1" si="380"/>
        <v>15</v>
      </c>
    </row>
    <row r="4846" spans="1:16" x14ac:dyDescent="0.2">
      <c r="A4846">
        <f t="shared" si="382"/>
        <v>3</v>
      </c>
      <c r="B4846" t="s">
        <v>9060</v>
      </c>
      <c r="C4846" t="s">
        <v>5551</v>
      </c>
      <c r="D4846" t="s">
        <v>17</v>
      </c>
      <c r="E4846" t="s">
        <v>17</v>
      </c>
      <c r="F4846" t="s">
        <v>11</v>
      </c>
      <c r="G4846">
        <v>93940</v>
      </c>
      <c r="H4846">
        <v>1142301</v>
      </c>
      <c r="I4846">
        <v>36.575139999999998</v>
      </c>
      <c r="J4846">
        <v>-121.78496</v>
      </c>
      <c r="K4846" t="str">
        <f t="shared" ca="1" si="378"/>
        <v>good</v>
      </c>
      <c r="L4846" t="str">
        <f t="shared" ca="1" si="379"/>
        <v>wind</v>
      </c>
      <c r="M4846" t="str">
        <f t="shared" ca="1" si="381"/>
        <v>minimal</v>
      </c>
      <c r="N4846" t="str">
        <f t="shared" ca="1" si="381"/>
        <v>extreme</v>
      </c>
      <c r="O4846" t="str">
        <f t="shared" ca="1" si="381"/>
        <v>minimal</v>
      </c>
      <c r="P4846">
        <f t="shared" ca="1" si="380"/>
        <v>30</v>
      </c>
    </row>
    <row r="4847" spans="1:16" x14ac:dyDescent="0.2">
      <c r="A4847">
        <f t="shared" si="382"/>
        <v>1</v>
      </c>
      <c r="B4847" t="s">
        <v>9060</v>
      </c>
      <c r="C4847" t="s">
        <v>5552</v>
      </c>
      <c r="D4847" t="s">
        <v>65</v>
      </c>
      <c r="E4847" t="s">
        <v>55</v>
      </c>
      <c r="F4847" t="s">
        <v>11</v>
      </c>
      <c r="G4847">
        <v>93033</v>
      </c>
      <c r="H4847">
        <v>901223</v>
      </c>
      <c r="I4847">
        <v>34.171149999999997</v>
      </c>
      <c r="J4847">
        <v>-119.17182</v>
      </c>
      <c r="K4847" t="str">
        <f t="shared" ca="1" si="378"/>
        <v>good</v>
      </c>
      <c r="L4847" t="str">
        <f t="shared" ca="1" si="379"/>
        <v>wind</v>
      </c>
      <c r="M4847" t="str">
        <f t="shared" ca="1" si="381"/>
        <v>medium</v>
      </c>
      <c r="N4847" t="str">
        <f t="shared" ca="1" si="381"/>
        <v>extreme</v>
      </c>
      <c r="O4847" t="str">
        <f t="shared" ca="1" si="381"/>
        <v>medium</v>
      </c>
      <c r="P4847">
        <f t="shared" ca="1" si="380"/>
        <v>12</v>
      </c>
    </row>
    <row r="4848" spans="1:16" x14ac:dyDescent="0.2">
      <c r="A4848">
        <f t="shared" si="382"/>
        <v>2</v>
      </c>
      <c r="B4848" t="s">
        <v>9060</v>
      </c>
      <c r="C4848" t="s">
        <v>5553</v>
      </c>
      <c r="D4848" t="s">
        <v>65</v>
      </c>
      <c r="E4848" t="s">
        <v>55</v>
      </c>
      <c r="F4848" t="s">
        <v>11</v>
      </c>
      <c r="G4848">
        <v>93035</v>
      </c>
      <c r="H4848">
        <v>517077</v>
      </c>
      <c r="I4848">
        <v>34.157629999999997</v>
      </c>
      <c r="J4848">
        <v>-119.22009</v>
      </c>
      <c r="K4848" t="str">
        <f t="shared" ca="1" si="378"/>
        <v>ugly</v>
      </c>
      <c r="L4848" t="str">
        <f t="shared" ca="1" si="379"/>
        <v>wind</v>
      </c>
      <c r="M4848" t="str">
        <f t="shared" ca="1" si="381"/>
        <v>minimal</v>
      </c>
      <c r="N4848" t="str">
        <f t="shared" ca="1" si="381"/>
        <v>high</v>
      </c>
      <c r="O4848" t="str">
        <f t="shared" ca="1" si="381"/>
        <v>low</v>
      </c>
      <c r="P4848">
        <f t="shared" ca="1" si="380"/>
        <v>7</v>
      </c>
    </row>
    <row r="4849" spans="1:16" x14ac:dyDescent="0.2">
      <c r="A4849">
        <f t="shared" si="382"/>
        <v>3</v>
      </c>
      <c r="B4849" t="s">
        <v>9060</v>
      </c>
      <c r="C4849" t="s">
        <v>5554</v>
      </c>
      <c r="D4849" t="s">
        <v>65</v>
      </c>
      <c r="E4849" t="s">
        <v>55</v>
      </c>
      <c r="F4849" t="s">
        <v>11</v>
      </c>
      <c r="G4849">
        <v>93036</v>
      </c>
      <c r="H4849">
        <v>1059969</v>
      </c>
      <c r="I4849">
        <v>34.22683</v>
      </c>
      <c r="J4849">
        <v>-119.20756</v>
      </c>
      <c r="K4849" t="str">
        <f t="shared" ca="1" si="378"/>
        <v>bad</v>
      </c>
      <c r="L4849" t="str">
        <f t="shared" ca="1" si="379"/>
        <v>fire</v>
      </c>
      <c r="M4849" t="str">
        <f t="shared" ca="1" si="381"/>
        <v>minimal</v>
      </c>
      <c r="N4849" t="str">
        <f t="shared" ca="1" si="381"/>
        <v>minimal</v>
      </c>
      <c r="O4849" t="str">
        <f t="shared" ca="1" si="381"/>
        <v>medium</v>
      </c>
      <c r="P4849">
        <f t="shared" ca="1" si="380"/>
        <v>10</v>
      </c>
    </row>
    <row r="4850" spans="1:16" x14ac:dyDescent="0.2">
      <c r="A4850">
        <f t="shared" si="382"/>
        <v>1</v>
      </c>
      <c r="B4850" t="s">
        <v>9060</v>
      </c>
      <c r="C4850" t="s">
        <v>5555</v>
      </c>
      <c r="D4850" t="s">
        <v>5556</v>
      </c>
      <c r="E4850" t="s">
        <v>55</v>
      </c>
      <c r="F4850" t="s">
        <v>11</v>
      </c>
      <c r="G4850">
        <v>93066</v>
      </c>
      <c r="H4850">
        <v>599728</v>
      </c>
      <c r="I4850">
        <v>34.268859999999997</v>
      </c>
      <c r="J4850">
        <v>-118.98531</v>
      </c>
      <c r="K4850" t="str">
        <f t="shared" ca="1" si="378"/>
        <v>good</v>
      </c>
      <c r="L4850" t="str">
        <f t="shared" ca="1" si="379"/>
        <v>fire</v>
      </c>
      <c r="M4850" t="str">
        <f t="shared" ca="1" si="381"/>
        <v>low</v>
      </c>
      <c r="N4850" t="str">
        <f t="shared" ca="1" si="381"/>
        <v>medium</v>
      </c>
      <c r="O4850" t="str">
        <f t="shared" ca="1" si="381"/>
        <v>minimal</v>
      </c>
      <c r="P4850">
        <f t="shared" ca="1" si="380"/>
        <v>14</v>
      </c>
    </row>
    <row r="4851" spans="1:16" x14ac:dyDescent="0.2">
      <c r="A4851">
        <f t="shared" si="382"/>
        <v>2</v>
      </c>
      <c r="B4851" t="s">
        <v>9060</v>
      </c>
      <c r="C4851" t="s">
        <v>5557</v>
      </c>
      <c r="D4851" t="s">
        <v>408</v>
      </c>
      <c r="E4851" t="s">
        <v>48</v>
      </c>
      <c r="F4851" t="s">
        <v>11</v>
      </c>
      <c r="G4851">
        <v>92321</v>
      </c>
      <c r="H4851">
        <v>2348313</v>
      </c>
      <c r="I4851">
        <v>34.26323</v>
      </c>
      <c r="J4851">
        <v>-117.15794</v>
      </c>
      <c r="K4851" t="str">
        <f t="shared" ca="1" si="378"/>
        <v>good</v>
      </c>
      <c r="L4851" t="str">
        <f t="shared" ca="1" si="379"/>
        <v>smoke</v>
      </c>
      <c r="M4851" t="str">
        <f t="shared" ca="1" si="381"/>
        <v>minimal</v>
      </c>
      <c r="N4851" t="str">
        <f t="shared" ca="1" si="381"/>
        <v>minimal</v>
      </c>
      <c r="O4851" t="str">
        <f t="shared" ca="1" si="381"/>
        <v>medium</v>
      </c>
      <c r="P4851">
        <f t="shared" ca="1" si="380"/>
        <v>12</v>
      </c>
    </row>
    <row r="4852" spans="1:16" x14ac:dyDescent="0.2">
      <c r="A4852">
        <f t="shared" si="382"/>
        <v>3</v>
      </c>
      <c r="B4852" t="s">
        <v>9060</v>
      </c>
      <c r="C4852" t="s">
        <v>5558</v>
      </c>
      <c r="D4852" t="s">
        <v>419</v>
      </c>
      <c r="E4852" t="s">
        <v>20</v>
      </c>
      <c r="F4852" t="s">
        <v>11</v>
      </c>
      <c r="G4852">
        <v>92708</v>
      </c>
      <c r="H4852">
        <v>3309379</v>
      </c>
      <c r="I4852">
        <v>33.693249999999999</v>
      </c>
      <c r="J4852">
        <v>-117.97002000000001</v>
      </c>
      <c r="K4852" t="str">
        <f t="shared" ca="1" si="378"/>
        <v>bad</v>
      </c>
      <c r="L4852" t="str">
        <f t="shared" ca="1" si="379"/>
        <v>fire</v>
      </c>
      <c r="M4852" t="str">
        <f t="shared" ca="1" si="381"/>
        <v>high</v>
      </c>
      <c r="N4852" t="str">
        <f t="shared" ca="1" si="381"/>
        <v>low</v>
      </c>
      <c r="O4852" t="str">
        <f t="shared" ca="1" si="381"/>
        <v>low</v>
      </c>
      <c r="P4852">
        <f t="shared" ca="1" si="380"/>
        <v>32</v>
      </c>
    </row>
    <row r="4853" spans="1:16" x14ac:dyDescent="0.2">
      <c r="A4853">
        <f t="shared" si="382"/>
        <v>1</v>
      </c>
      <c r="B4853" t="s">
        <v>9060</v>
      </c>
      <c r="C4853" t="s">
        <v>5559</v>
      </c>
      <c r="D4853" t="s">
        <v>791</v>
      </c>
      <c r="E4853" t="s">
        <v>20</v>
      </c>
      <c r="F4853" t="s">
        <v>11</v>
      </c>
      <c r="G4853">
        <v>92653</v>
      </c>
      <c r="H4853">
        <v>2070696</v>
      </c>
      <c r="I4853">
        <v>33.593710000000002</v>
      </c>
      <c r="J4853">
        <v>-117.69104</v>
      </c>
      <c r="K4853" t="str">
        <f t="shared" ca="1" si="378"/>
        <v>bad</v>
      </c>
      <c r="L4853" t="str">
        <f t="shared" ca="1" si="379"/>
        <v>wind</v>
      </c>
      <c r="M4853" t="str">
        <f t="shared" ca="1" si="381"/>
        <v>low</v>
      </c>
      <c r="N4853" t="str">
        <f t="shared" ca="1" si="381"/>
        <v>extreme</v>
      </c>
      <c r="O4853" t="str">
        <f t="shared" ca="1" si="381"/>
        <v>extreme</v>
      </c>
      <c r="P4853">
        <f t="shared" ca="1" si="380"/>
        <v>17</v>
      </c>
    </row>
    <row r="4854" spans="1:16" x14ac:dyDescent="0.2">
      <c r="A4854">
        <f t="shared" si="382"/>
        <v>2</v>
      </c>
      <c r="B4854" t="s">
        <v>9060</v>
      </c>
      <c r="C4854" t="s">
        <v>5560</v>
      </c>
      <c r="D4854" t="s">
        <v>607</v>
      </c>
      <c r="E4854" t="s">
        <v>20</v>
      </c>
      <c r="F4854" t="s">
        <v>11</v>
      </c>
      <c r="G4854">
        <v>92677</v>
      </c>
      <c r="H4854">
        <v>2660476</v>
      </c>
      <c r="I4854">
        <v>33.506639999999997</v>
      </c>
      <c r="J4854">
        <v>-117.73191</v>
      </c>
      <c r="K4854" t="str">
        <f t="shared" ca="1" si="378"/>
        <v>good</v>
      </c>
      <c r="L4854" t="str">
        <f t="shared" ca="1" si="379"/>
        <v>smoke</v>
      </c>
      <c r="M4854" t="str">
        <f t="shared" ca="1" si="381"/>
        <v>minimal</v>
      </c>
      <c r="N4854" t="str">
        <f t="shared" ca="1" si="381"/>
        <v>low</v>
      </c>
      <c r="O4854" t="str">
        <f t="shared" ca="1" si="381"/>
        <v>minimal</v>
      </c>
      <c r="P4854">
        <f t="shared" ca="1" si="380"/>
        <v>32</v>
      </c>
    </row>
    <row r="4855" spans="1:16" x14ac:dyDescent="0.2">
      <c r="A4855">
        <f t="shared" si="382"/>
        <v>3</v>
      </c>
      <c r="B4855" t="s">
        <v>9060</v>
      </c>
      <c r="C4855" t="s">
        <v>5561</v>
      </c>
      <c r="D4855" t="s">
        <v>1735</v>
      </c>
      <c r="E4855" t="s">
        <v>26</v>
      </c>
      <c r="F4855" t="s">
        <v>11</v>
      </c>
      <c r="G4855">
        <v>92007</v>
      </c>
      <c r="H4855">
        <v>1498319</v>
      </c>
      <c r="I4855">
        <v>33.015520000000002</v>
      </c>
      <c r="J4855">
        <v>-117.26613999999999</v>
      </c>
      <c r="K4855" t="str">
        <f t="shared" ca="1" si="378"/>
        <v>ugly</v>
      </c>
      <c r="L4855" t="str">
        <f t="shared" ca="1" si="379"/>
        <v>smoke</v>
      </c>
      <c r="M4855" t="str">
        <f t="shared" ca="1" si="381"/>
        <v>medium</v>
      </c>
      <c r="N4855" t="str">
        <f t="shared" ca="1" si="381"/>
        <v>low</v>
      </c>
      <c r="O4855" t="str">
        <f t="shared" ca="1" si="381"/>
        <v>minimal</v>
      </c>
      <c r="P4855">
        <f t="shared" ca="1" si="380"/>
        <v>14</v>
      </c>
    </row>
    <row r="4856" spans="1:16" x14ac:dyDescent="0.2">
      <c r="A4856">
        <f t="shared" si="382"/>
        <v>1</v>
      </c>
      <c r="B4856" t="s">
        <v>9060</v>
      </c>
      <c r="C4856" t="s">
        <v>5562</v>
      </c>
      <c r="D4856" t="s">
        <v>229</v>
      </c>
      <c r="E4856" t="s">
        <v>26</v>
      </c>
      <c r="F4856" t="s">
        <v>11</v>
      </c>
      <c r="G4856">
        <v>92024</v>
      </c>
      <c r="H4856">
        <v>699194</v>
      </c>
      <c r="I4856">
        <v>33.068249999999999</v>
      </c>
      <c r="J4856">
        <v>-117.30127</v>
      </c>
      <c r="K4856" t="str">
        <f t="shared" ca="1" si="378"/>
        <v>good</v>
      </c>
      <c r="L4856" t="str">
        <f t="shared" ca="1" si="379"/>
        <v>smoke</v>
      </c>
      <c r="M4856" t="str">
        <f t="shared" ca="1" si="381"/>
        <v>high</v>
      </c>
      <c r="N4856" t="str">
        <f t="shared" ca="1" si="381"/>
        <v>minimal</v>
      </c>
      <c r="O4856" t="str">
        <f t="shared" ca="1" si="381"/>
        <v>high</v>
      </c>
      <c r="P4856">
        <f t="shared" ca="1" si="380"/>
        <v>32</v>
      </c>
    </row>
    <row r="4857" spans="1:16" x14ac:dyDescent="0.2">
      <c r="A4857">
        <f t="shared" si="382"/>
        <v>2</v>
      </c>
      <c r="B4857" t="s">
        <v>9060</v>
      </c>
      <c r="C4857" t="s">
        <v>5563</v>
      </c>
      <c r="D4857" t="s">
        <v>25</v>
      </c>
      <c r="E4857" t="s">
        <v>26</v>
      </c>
      <c r="F4857" t="s">
        <v>11</v>
      </c>
      <c r="G4857">
        <v>92037</v>
      </c>
      <c r="H4857">
        <v>1608371</v>
      </c>
      <c r="I4857">
        <v>32.847850000000001</v>
      </c>
      <c r="J4857">
        <v>-117.25976</v>
      </c>
      <c r="K4857" t="str">
        <f t="shared" ca="1" si="378"/>
        <v>ugly</v>
      </c>
      <c r="L4857" t="str">
        <f t="shared" ca="1" si="379"/>
        <v>fire</v>
      </c>
      <c r="M4857" t="str">
        <f t="shared" ca="1" si="381"/>
        <v>high</v>
      </c>
      <c r="N4857" t="str">
        <f t="shared" ca="1" si="381"/>
        <v>minimal</v>
      </c>
      <c r="O4857" t="str">
        <f t="shared" ca="1" si="381"/>
        <v>medium</v>
      </c>
      <c r="P4857">
        <f t="shared" ca="1" si="380"/>
        <v>6</v>
      </c>
    </row>
    <row r="4858" spans="1:16" x14ac:dyDescent="0.2">
      <c r="A4858">
        <f t="shared" si="382"/>
        <v>3</v>
      </c>
      <c r="B4858" t="s">
        <v>9060</v>
      </c>
      <c r="C4858" t="s">
        <v>5564</v>
      </c>
      <c r="D4858" t="s">
        <v>156</v>
      </c>
      <c r="E4858" t="s">
        <v>26</v>
      </c>
      <c r="F4858" t="s">
        <v>11</v>
      </c>
      <c r="G4858">
        <v>92020</v>
      </c>
      <c r="H4858">
        <v>3712160</v>
      </c>
      <c r="I4858">
        <v>32.77422</v>
      </c>
      <c r="J4858">
        <v>-116.93424</v>
      </c>
      <c r="K4858" t="str">
        <f t="shared" ca="1" si="378"/>
        <v>good</v>
      </c>
      <c r="L4858" t="str">
        <f t="shared" ca="1" si="379"/>
        <v>wind</v>
      </c>
      <c r="M4858" t="str">
        <f t="shared" ca="1" si="381"/>
        <v>extreme</v>
      </c>
      <c r="N4858" t="str">
        <f t="shared" ca="1" si="381"/>
        <v>extreme</v>
      </c>
      <c r="O4858" t="str">
        <f t="shared" ca="1" si="381"/>
        <v>low</v>
      </c>
      <c r="P4858">
        <f t="shared" ca="1" si="380"/>
        <v>14</v>
      </c>
    </row>
    <row r="4859" spans="1:16" x14ac:dyDescent="0.2">
      <c r="A4859">
        <f t="shared" si="382"/>
        <v>1</v>
      </c>
      <c r="B4859" t="s">
        <v>9060</v>
      </c>
      <c r="C4859" t="s">
        <v>5565</v>
      </c>
      <c r="D4859" t="s">
        <v>268</v>
      </c>
      <c r="E4859" t="s">
        <v>17</v>
      </c>
      <c r="F4859" t="s">
        <v>11</v>
      </c>
      <c r="G4859">
        <v>93950</v>
      </c>
      <c r="H4859">
        <v>1480837</v>
      </c>
      <c r="I4859">
        <v>36.630180000000003</v>
      </c>
      <c r="J4859">
        <v>-121.92211</v>
      </c>
      <c r="K4859" t="str">
        <f t="shared" ca="1" si="378"/>
        <v>bad</v>
      </c>
      <c r="L4859" t="str">
        <f t="shared" ca="1" si="379"/>
        <v>smoke</v>
      </c>
      <c r="M4859" t="str">
        <f t="shared" ca="1" si="381"/>
        <v>low</v>
      </c>
      <c r="N4859" t="str">
        <f t="shared" ca="1" si="381"/>
        <v>extreme</v>
      </c>
      <c r="O4859" t="str">
        <f t="shared" ca="1" si="381"/>
        <v>medium</v>
      </c>
      <c r="P4859">
        <f t="shared" ca="1" si="380"/>
        <v>33</v>
      </c>
    </row>
    <row r="4860" spans="1:16" x14ac:dyDescent="0.2">
      <c r="A4860">
        <f t="shared" si="382"/>
        <v>2</v>
      </c>
      <c r="B4860" t="s">
        <v>9060</v>
      </c>
      <c r="C4860" t="s">
        <v>5566</v>
      </c>
      <c r="D4860" t="s">
        <v>17</v>
      </c>
      <c r="E4860" t="s">
        <v>17</v>
      </c>
      <c r="F4860" t="s">
        <v>11</v>
      </c>
      <c r="G4860">
        <v>93940</v>
      </c>
      <c r="H4860">
        <v>3710095</v>
      </c>
      <c r="I4860">
        <v>36.572989999999997</v>
      </c>
      <c r="J4860">
        <v>-121.82957</v>
      </c>
      <c r="K4860" t="str">
        <f t="shared" ca="1" si="378"/>
        <v>bad</v>
      </c>
      <c r="L4860" t="str">
        <f t="shared" ca="1" si="379"/>
        <v>fire</v>
      </c>
      <c r="M4860" t="str">
        <f t="shared" ca="1" si="381"/>
        <v>medium</v>
      </c>
      <c r="N4860" t="str">
        <f t="shared" ca="1" si="381"/>
        <v>minimal</v>
      </c>
      <c r="O4860" t="str">
        <f t="shared" ca="1" si="381"/>
        <v>medium</v>
      </c>
      <c r="P4860">
        <f t="shared" ca="1" si="380"/>
        <v>5</v>
      </c>
    </row>
    <row r="4861" spans="1:16" x14ac:dyDescent="0.2">
      <c r="A4861">
        <f t="shared" si="382"/>
        <v>3</v>
      </c>
      <c r="B4861" t="s">
        <v>9060</v>
      </c>
      <c r="C4861" t="s">
        <v>5567</v>
      </c>
      <c r="D4861" t="s">
        <v>857</v>
      </c>
      <c r="E4861" t="s">
        <v>79</v>
      </c>
      <c r="F4861" t="s">
        <v>11</v>
      </c>
      <c r="G4861">
        <v>95076</v>
      </c>
      <c r="H4861">
        <v>3120515</v>
      </c>
      <c r="I4861">
        <v>36.868940000000002</v>
      </c>
      <c r="J4861">
        <v>-121.7304</v>
      </c>
      <c r="K4861" t="str">
        <f t="shared" ca="1" si="378"/>
        <v>good</v>
      </c>
      <c r="L4861" t="str">
        <f t="shared" ca="1" si="379"/>
        <v>smoke</v>
      </c>
      <c r="M4861" t="str">
        <f t="shared" ca="1" si="381"/>
        <v>medium</v>
      </c>
      <c r="N4861" t="str">
        <f t="shared" ca="1" si="381"/>
        <v>low</v>
      </c>
      <c r="O4861" t="str">
        <f t="shared" ca="1" si="381"/>
        <v>high</v>
      </c>
      <c r="P4861">
        <f t="shared" ca="1" si="380"/>
        <v>21</v>
      </c>
    </row>
    <row r="4862" spans="1:16" x14ac:dyDescent="0.2">
      <c r="A4862">
        <f t="shared" si="382"/>
        <v>1</v>
      </c>
      <c r="B4862" t="s">
        <v>9060</v>
      </c>
      <c r="C4862" t="s">
        <v>5568</v>
      </c>
      <c r="D4862" t="s">
        <v>55</v>
      </c>
      <c r="E4862" t="s">
        <v>55</v>
      </c>
      <c r="F4862" t="s">
        <v>11</v>
      </c>
      <c r="G4862">
        <v>93001</v>
      </c>
      <c r="H4862">
        <v>2925409</v>
      </c>
      <c r="I4862">
        <v>34.356020000000001</v>
      </c>
      <c r="J4862">
        <v>-119.44101000000001</v>
      </c>
      <c r="K4862" t="str">
        <f t="shared" ca="1" si="378"/>
        <v>good</v>
      </c>
      <c r="L4862" t="str">
        <f t="shared" ca="1" si="379"/>
        <v>wind</v>
      </c>
      <c r="M4862" t="str">
        <f t="shared" ca="1" si="381"/>
        <v>high</v>
      </c>
      <c r="N4862" t="str">
        <f t="shared" ca="1" si="381"/>
        <v>extreme</v>
      </c>
      <c r="O4862" t="str">
        <f t="shared" ca="1" si="381"/>
        <v>high</v>
      </c>
      <c r="P4862">
        <f t="shared" ca="1" si="380"/>
        <v>9</v>
      </c>
    </row>
    <row r="4863" spans="1:16" x14ac:dyDescent="0.2">
      <c r="A4863">
        <f t="shared" si="382"/>
        <v>2</v>
      </c>
      <c r="B4863" t="s">
        <v>9060</v>
      </c>
      <c r="C4863" t="s">
        <v>5569</v>
      </c>
      <c r="D4863" t="s">
        <v>55</v>
      </c>
      <c r="E4863" t="s">
        <v>55</v>
      </c>
      <c r="F4863" t="s">
        <v>11</v>
      </c>
      <c r="G4863">
        <v>93001</v>
      </c>
      <c r="H4863">
        <v>4041301</v>
      </c>
      <c r="I4863">
        <v>34.276299999999999</v>
      </c>
      <c r="J4863">
        <v>-119.29563</v>
      </c>
      <c r="K4863" t="str">
        <f t="shared" ca="1" si="378"/>
        <v>good</v>
      </c>
      <c r="L4863" t="str">
        <f t="shared" ca="1" si="379"/>
        <v>smoke</v>
      </c>
      <c r="M4863" t="str">
        <f t="shared" ca="1" si="381"/>
        <v>medium</v>
      </c>
      <c r="N4863" t="str">
        <f t="shared" ca="1" si="381"/>
        <v>minimal</v>
      </c>
      <c r="O4863" t="str">
        <f t="shared" ca="1" si="381"/>
        <v>high</v>
      </c>
      <c r="P4863">
        <f t="shared" ca="1" si="380"/>
        <v>40</v>
      </c>
    </row>
    <row r="4864" spans="1:16" x14ac:dyDescent="0.2">
      <c r="A4864">
        <f t="shared" si="382"/>
        <v>3</v>
      </c>
      <c r="B4864" t="s">
        <v>9060</v>
      </c>
      <c r="C4864" t="s">
        <v>5570</v>
      </c>
      <c r="D4864" t="s">
        <v>184</v>
      </c>
      <c r="E4864" t="s">
        <v>184</v>
      </c>
      <c r="F4864" t="s">
        <v>11</v>
      </c>
      <c r="G4864">
        <v>93108</v>
      </c>
      <c r="H4864">
        <v>2407941</v>
      </c>
      <c r="I4864">
        <v>34.440820000000002</v>
      </c>
      <c r="J4864">
        <v>-119.64409000000001</v>
      </c>
      <c r="K4864" t="str">
        <f t="shared" ca="1" si="378"/>
        <v>good</v>
      </c>
      <c r="L4864" t="str">
        <f t="shared" ca="1" si="379"/>
        <v>wind</v>
      </c>
      <c r="M4864" t="str">
        <f t="shared" ca="1" si="381"/>
        <v>high</v>
      </c>
      <c r="N4864" t="str">
        <f t="shared" ca="1" si="381"/>
        <v>low</v>
      </c>
      <c r="O4864" t="str">
        <f t="shared" ca="1" si="381"/>
        <v>medium</v>
      </c>
      <c r="P4864">
        <f t="shared" ca="1" si="380"/>
        <v>44</v>
      </c>
    </row>
    <row r="4865" spans="1:16" x14ac:dyDescent="0.2">
      <c r="A4865">
        <f t="shared" si="382"/>
        <v>1</v>
      </c>
      <c r="B4865" t="s">
        <v>9060</v>
      </c>
      <c r="C4865" t="s">
        <v>5571</v>
      </c>
      <c r="D4865" t="s">
        <v>5296</v>
      </c>
      <c r="E4865" t="s">
        <v>184</v>
      </c>
      <c r="F4865" t="s">
        <v>11</v>
      </c>
      <c r="G4865">
        <v>93108</v>
      </c>
      <c r="H4865">
        <v>1373680</v>
      </c>
      <c r="I4865">
        <v>34.448619999999998</v>
      </c>
      <c r="J4865">
        <v>-119.61790000000001</v>
      </c>
      <c r="K4865" t="str">
        <f t="shared" ca="1" si="378"/>
        <v>good</v>
      </c>
      <c r="L4865" t="str">
        <f t="shared" ca="1" si="379"/>
        <v>wind</v>
      </c>
      <c r="M4865" t="str">
        <f t="shared" ca="1" si="381"/>
        <v>extreme</v>
      </c>
      <c r="N4865" t="str">
        <f t="shared" ca="1" si="381"/>
        <v>high</v>
      </c>
      <c r="O4865" t="str">
        <f t="shared" ca="1" si="381"/>
        <v>low</v>
      </c>
      <c r="P4865">
        <f t="shared" ca="1" si="380"/>
        <v>36</v>
      </c>
    </row>
    <row r="4866" spans="1:16" x14ac:dyDescent="0.2">
      <c r="A4866">
        <f t="shared" si="382"/>
        <v>2</v>
      </c>
      <c r="B4866" t="s">
        <v>9060</v>
      </c>
      <c r="C4866" t="s">
        <v>5572</v>
      </c>
      <c r="D4866" t="s">
        <v>184</v>
      </c>
      <c r="E4866" t="s">
        <v>184</v>
      </c>
      <c r="F4866" t="s">
        <v>11</v>
      </c>
      <c r="G4866">
        <v>93109</v>
      </c>
      <c r="H4866">
        <v>3893674</v>
      </c>
      <c r="I4866">
        <v>34.409080000000003</v>
      </c>
      <c r="J4866">
        <v>-119.71818</v>
      </c>
      <c r="K4866" t="str">
        <f t="shared" ca="1" si="378"/>
        <v>good</v>
      </c>
      <c r="L4866" t="str">
        <f t="shared" ca="1" si="379"/>
        <v>wind</v>
      </c>
      <c r="M4866" t="str">
        <f t="shared" ca="1" si="381"/>
        <v>low</v>
      </c>
      <c r="N4866" t="str">
        <f t="shared" ca="1" si="381"/>
        <v>high</v>
      </c>
      <c r="O4866" t="str">
        <f t="shared" ca="1" si="381"/>
        <v>extreme</v>
      </c>
      <c r="P4866">
        <f t="shared" ca="1" si="380"/>
        <v>1</v>
      </c>
    </row>
    <row r="4867" spans="1:16" x14ac:dyDescent="0.2">
      <c r="A4867">
        <f t="shared" si="382"/>
        <v>3</v>
      </c>
      <c r="B4867" t="s">
        <v>9060</v>
      </c>
      <c r="C4867" t="s">
        <v>5573</v>
      </c>
      <c r="D4867" t="s">
        <v>285</v>
      </c>
      <c r="E4867" t="s">
        <v>38</v>
      </c>
      <c r="F4867" t="s">
        <v>11</v>
      </c>
      <c r="G4867">
        <v>94939</v>
      </c>
      <c r="H4867">
        <v>1714494</v>
      </c>
      <c r="I4867">
        <v>37.935279999999999</v>
      </c>
      <c r="J4867">
        <v>-122.53478</v>
      </c>
      <c r="K4867" t="str">
        <f t="shared" ref="K4867:K4930" ca="1" si="383">INDEX($R$2:$R$4,RANDBETWEEN(1,3))</f>
        <v>ugly</v>
      </c>
      <c r="L4867" t="str">
        <f t="shared" ref="L4867:L4930" ca="1" si="384">INDEX($S$2:$S$4,RANDBETWEEN(1,3))</f>
        <v>smoke</v>
      </c>
      <c r="M4867" t="str">
        <f t="shared" ca="1" si="381"/>
        <v>low</v>
      </c>
      <c r="N4867" t="str">
        <f t="shared" ca="1" si="381"/>
        <v>high</v>
      </c>
      <c r="O4867" t="str">
        <f t="shared" ca="1" si="381"/>
        <v>low</v>
      </c>
      <c r="P4867">
        <f t="shared" ref="P4867:P4930" ca="1" si="385">RANDBETWEEN(0,50)</f>
        <v>15</v>
      </c>
    </row>
    <row r="4868" spans="1:16" x14ac:dyDescent="0.2">
      <c r="A4868">
        <f t="shared" si="382"/>
        <v>1</v>
      </c>
      <c r="B4868" t="s">
        <v>9060</v>
      </c>
      <c r="C4868" t="s">
        <v>5574</v>
      </c>
      <c r="D4868" t="s">
        <v>184</v>
      </c>
      <c r="E4868" t="s">
        <v>184</v>
      </c>
      <c r="F4868" t="s">
        <v>11</v>
      </c>
      <c r="G4868">
        <v>93110</v>
      </c>
      <c r="H4868">
        <v>3764097</v>
      </c>
      <c r="I4868">
        <v>34.413550000000001</v>
      </c>
      <c r="J4868">
        <v>-119.76385000000001</v>
      </c>
      <c r="K4868" t="str">
        <f t="shared" ca="1" si="383"/>
        <v>bad</v>
      </c>
      <c r="L4868" t="str">
        <f t="shared" ca="1" si="384"/>
        <v>fire</v>
      </c>
      <c r="M4868" t="str">
        <f t="shared" ca="1" si="381"/>
        <v>extreme</v>
      </c>
      <c r="N4868" t="str">
        <f t="shared" ca="1" si="381"/>
        <v>medium</v>
      </c>
      <c r="O4868" t="str">
        <f t="shared" ca="1" si="381"/>
        <v>extreme</v>
      </c>
      <c r="P4868">
        <f t="shared" ca="1" si="385"/>
        <v>16</v>
      </c>
    </row>
    <row r="4869" spans="1:16" x14ac:dyDescent="0.2">
      <c r="A4869">
        <f t="shared" si="382"/>
        <v>2</v>
      </c>
      <c r="B4869" t="s">
        <v>9060</v>
      </c>
      <c r="C4869" t="s">
        <v>5575</v>
      </c>
      <c r="D4869" t="s">
        <v>184</v>
      </c>
      <c r="E4869" t="s">
        <v>184</v>
      </c>
      <c r="F4869" t="s">
        <v>11</v>
      </c>
      <c r="G4869">
        <v>93110</v>
      </c>
      <c r="H4869">
        <v>946958</v>
      </c>
      <c r="I4869">
        <v>34.413640000000001</v>
      </c>
      <c r="J4869">
        <v>-119.76403999999999</v>
      </c>
      <c r="K4869" t="str">
        <f t="shared" ca="1" si="383"/>
        <v>bad</v>
      </c>
      <c r="L4869" t="str">
        <f t="shared" ca="1" si="384"/>
        <v>smoke</v>
      </c>
      <c r="M4869" t="str">
        <f t="shared" ref="M4869:O4932" ca="1" si="386">INDEX($T$2:$T$6,RANDBETWEEN(1,5))</f>
        <v>high</v>
      </c>
      <c r="N4869" t="str">
        <f t="shared" ca="1" si="386"/>
        <v>low</v>
      </c>
      <c r="O4869" t="str">
        <f t="shared" ca="1" si="386"/>
        <v>minimal</v>
      </c>
      <c r="P4869">
        <f t="shared" ca="1" si="385"/>
        <v>45</v>
      </c>
    </row>
    <row r="4870" spans="1:16" x14ac:dyDescent="0.2">
      <c r="A4870">
        <f t="shared" si="382"/>
        <v>3</v>
      </c>
      <c r="B4870" t="s">
        <v>9060</v>
      </c>
      <c r="C4870" t="s">
        <v>5576</v>
      </c>
      <c r="D4870" t="s">
        <v>184</v>
      </c>
      <c r="E4870" t="s">
        <v>184</v>
      </c>
      <c r="F4870" t="s">
        <v>11</v>
      </c>
      <c r="G4870">
        <v>93111</v>
      </c>
      <c r="H4870">
        <v>2349867</v>
      </c>
      <c r="I4870">
        <v>34.44464</v>
      </c>
      <c r="J4870">
        <v>-119.80721</v>
      </c>
      <c r="K4870" t="str">
        <f t="shared" ca="1" si="383"/>
        <v>bad</v>
      </c>
      <c r="L4870" t="str">
        <f t="shared" ca="1" si="384"/>
        <v>fire</v>
      </c>
      <c r="M4870" t="str">
        <f t="shared" ca="1" si="386"/>
        <v>minimal</v>
      </c>
      <c r="N4870" t="str">
        <f t="shared" ca="1" si="386"/>
        <v>low</v>
      </c>
      <c r="O4870" t="str">
        <f t="shared" ca="1" si="386"/>
        <v>high</v>
      </c>
      <c r="P4870">
        <f t="shared" ca="1" si="385"/>
        <v>20</v>
      </c>
    </row>
    <row r="4871" spans="1:16" x14ac:dyDescent="0.2">
      <c r="A4871">
        <f t="shared" si="382"/>
        <v>1</v>
      </c>
      <c r="B4871" t="s">
        <v>9060</v>
      </c>
      <c r="C4871" t="s">
        <v>5577</v>
      </c>
      <c r="D4871" t="s">
        <v>184</v>
      </c>
      <c r="E4871" t="s">
        <v>184</v>
      </c>
      <c r="F4871" t="s">
        <v>11</v>
      </c>
      <c r="G4871">
        <v>93111</v>
      </c>
      <c r="H4871">
        <v>1827761</v>
      </c>
      <c r="I4871">
        <v>34.454270000000001</v>
      </c>
      <c r="J4871">
        <v>-119.80996</v>
      </c>
      <c r="K4871" t="str">
        <f t="shared" ca="1" si="383"/>
        <v>ugly</v>
      </c>
      <c r="L4871" t="str">
        <f t="shared" ca="1" si="384"/>
        <v>wind</v>
      </c>
      <c r="M4871" t="str">
        <f t="shared" ca="1" si="386"/>
        <v>minimal</v>
      </c>
      <c r="N4871" t="str">
        <f t="shared" ca="1" si="386"/>
        <v>minimal</v>
      </c>
      <c r="O4871" t="str">
        <f t="shared" ca="1" si="386"/>
        <v>high</v>
      </c>
      <c r="P4871">
        <f t="shared" ca="1" si="385"/>
        <v>10</v>
      </c>
    </row>
    <row r="4872" spans="1:16" x14ac:dyDescent="0.2">
      <c r="A4872">
        <f t="shared" si="382"/>
        <v>2</v>
      </c>
      <c r="B4872" t="s">
        <v>9060</v>
      </c>
      <c r="C4872" t="s">
        <v>5578</v>
      </c>
      <c r="D4872" t="s">
        <v>281</v>
      </c>
      <c r="E4872" t="s">
        <v>184</v>
      </c>
      <c r="F4872" t="s">
        <v>11</v>
      </c>
      <c r="G4872">
        <v>93434</v>
      </c>
      <c r="H4872">
        <v>2398594</v>
      </c>
      <c r="I4872">
        <v>34.971290000000003</v>
      </c>
      <c r="J4872">
        <v>-120.57111999999999</v>
      </c>
      <c r="K4872" t="str">
        <f t="shared" ca="1" si="383"/>
        <v>good</v>
      </c>
      <c r="L4872" t="str">
        <f t="shared" ca="1" si="384"/>
        <v>smoke</v>
      </c>
      <c r="M4872" t="str">
        <f t="shared" ca="1" si="386"/>
        <v>medium</v>
      </c>
      <c r="N4872" t="str">
        <f t="shared" ca="1" si="386"/>
        <v>minimal</v>
      </c>
      <c r="O4872" t="str">
        <f t="shared" ca="1" si="386"/>
        <v>high</v>
      </c>
      <c r="P4872">
        <f t="shared" ca="1" si="385"/>
        <v>38</v>
      </c>
    </row>
    <row r="4873" spans="1:16" x14ac:dyDescent="0.2">
      <c r="A4873">
        <f t="shared" si="382"/>
        <v>3</v>
      </c>
      <c r="B4873" t="s">
        <v>9060</v>
      </c>
      <c r="C4873" t="s">
        <v>5579</v>
      </c>
      <c r="D4873" t="s">
        <v>876</v>
      </c>
      <c r="E4873" t="s">
        <v>184</v>
      </c>
      <c r="F4873" t="s">
        <v>11</v>
      </c>
      <c r="G4873">
        <v>93436</v>
      </c>
      <c r="H4873">
        <v>2023830</v>
      </c>
      <c r="I4873">
        <v>34.709420000000001</v>
      </c>
      <c r="J4873">
        <v>-120.45565999999999</v>
      </c>
      <c r="K4873" t="str">
        <f t="shared" ca="1" si="383"/>
        <v>bad</v>
      </c>
      <c r="L4873" t="str">
        <f t="shared" ca="1" si="384"/>
        <v>smoke</v>
      </c>
      <c r="M4873" t="str">
        <f t="shared" ca="1" si="386"/>
        <v>minimal</v>
      </c>
      <c r="N4873" t="str">
        <f t="shared" ca="1" si="386"/>
        <v>medium</v>
      </c>
      <c r="O4873" t="str">
        <f t="shared" ca="1" si="386"/>
        <v>low</v>
      </c>
      <c r="P4873">
        <f t="shared" ca="1" si="385"/>
        <v>50</v>
      </c>
    </row>
    <row r="4874" spans="1:16" x14ac:dyDescent="0.2">
      <c r="A4874">
        <f t="shared" si="382"/>
        <v>1</v>
      </c>
      <c r="B4874" t="s">
        <v>9060</v>
      </c>
      <c r="C4874" t="s">
        <v>5580</v>
      </c>
      <c r="D4874" t="s">
        <v>529</v>
      </c>
      <c r="E4874" t="s">
        <v>184</v>
      </c>
      <c r="F4874" t="s">
        <v>11</v>
      </c>
      <c r="G4874">
        <v>93455</v>
      </c>
      <c r="H4874">
        <v>2917641</v>
      </c>
      <c r="I4874">
        <v>34.864570000000001</v>
      </c>
      <c r="J4874">
        <v>-120.41018</v>
      </c>
      <c r="K4874" t="str">
        <f t="shared" ca="1" si="383"/>
        <v>bad</v>
      </c>
      <c r="L4874" t="str">
        <f t="shared" ca="1" si="384"/>
        <v>fire</v>
      </c>
      <c r="M4874" t="str">
        <f t="shared" ca="1" si="386"/>
        <v>minimal</v>
      </c>
      <c r="N4874" t="str">
        <f t="shared" ca="1" si="386"/>
        <v>high</v>
      </c>
      <c r="O4874" t="str">
        <f t="shared" ca="1" si="386"/>
        <v>medium</v>
      </c>
      <c r="P4874">
        <f t="shared" ca="1" si="385"/>
        <v>36</v>
      </c>
    </row>
    <row r="4875" spans="1:16" x14ac:dyDescent="0.2">
      <c r="A4875">
        <f t="shared" si="382"/>
        <v>2</v>
      </c>
      <c r="B4875" t="s">
        <v>9060</v>
      </c>
      <c r="C4875" t="s">
        <v>5581</v>
      </c>
      <c r="D4875" t="s">
        <v>183</v>
      </c>
      <c r="E4875" t="s">
        <v>184</v>
      </c>
      <c r="F4875" t="s">
        <v>11</v>
      </c>
      <c r="G4875">
        <v>93463</v>
      </c>
      <c r="H4875">
        <v>1153828</v>
      </c>
      <c r="I4875">
        <v>34.601750000000003</v>
      </c>
      <c r="J4875">
        <v>-120.13682</v>
      </c>
      <c r="K4875" t="str">
        <f t="shared" ca="1" si="383"/>
        <v>bad</v>
      </c>
      <c r="L4875" t="str">
        <f t="shared" ca="1" si="384"/>
        <v>wind</v>
      </c>
      <c r="M4875" t="str">
        <f t="shared" ca="1" si="386"/>
        <v>low</v>
      </c>
      <c r="N4875" t="str">
        <f t="shared" ca="1" si="386"/>
        <v>extreme</v>
      </c>
      <c r="O4875" t="str">
        <f t="shared" ca="1" si="386"/>
        <v>extreme</v>
      </c>
      <c r="P4875">
        <f t="shared" ca="1" si="385"/>
        <v>45</v>
      </c>
    </row>
    <row r="4876" spans="1:16" x14ac:dyDescent="0.2">
      <c r="A4876">
        <f t="shared" si="382"/>
        <v>3</v>
      </c>
      <c r="B4876" t="s">
        <v>9060</v>
      </c>
      <c r="C4876" t="s">
        <v>5582</v>
      </c>
      <c r="D4876" t="s">
        <v>2435</v>
      </c>
      <c r="E4876" t="s">
        <v>58</v>
      </c>
      <c r="F4876" t="s">
        <v>11</v>
      </c>
      <c r="G4876">
        <v>95412</v>
      </c>
      <c r="H4876">
        <v>3907189</v>
      </c>
      <c r="I4876">
        <v>38.728479999999998</v>
      </c>
      <c r="J4876">
        <v>-123.46808</v>
      </c>
      <c r="K4876" t="str">
        <f t="shared" ca="1" si="383"/>
        <v>ugly</v>
      </c>
      <c r="L4876" t="str">
        <f t="shared" ca="1" si="384"/>
        <v>wind</v>
      </c>
      <c r="M4876" t="str">
        <f t="shared" ca="1" si="386"/>
        <v>extreme</v>
      </c>
      <c r="N4876" t="str">
        <f t="shared" ca="1" si="386"/>
        <v>extreme</v>
      </c>
      <c r="O4876" t="str">
        <f t="shared" ca="1" si="386"/>
        <v>low</v>
      </c>
      <c r="P4876">
        <f t="shared" ca="1" si="385"/>
        <v>31</v>
      </c>
    </row>
    <row r="4877" spans="1:16" x14ac:dyDescent="0.2">
      <c r="A4877">
        <f t="shared" si="382"/>
        <v>1</v>
      </c>
      <c r="B4877" t="s">
        <v>9060</v>
      </c>
      <c r="C4877" t="s">
        <v>5583</v>
      </c>
      <c r="D4877" t="s">
        <v>531</v>
      </c>
      <c r="E4877" t="s">
        <v>38</v>
      </c>
      <c r="F4877" t="s">
        <v>11</v>
      </c>
      <c r="G4877">
        <v>94960</v>
      </c>
      <c r="H4877">
        <v>3739511</v>
      </c>
      <c r="I4877">
        <v>37.980939999999997</v>
      </c>
      <c r="J4877">
        <v>-122.51132</v>
      </c>
      <c r="K4877" t="str">
        <f t="shared" ca="1" si="383"/>
        <v>good</v>
      </c>
      <c r="L4877" t="str">
        <f t="shared" ca="1" si="384"/>
        <v>wind</v>
      </c>
      <c r="M4877" t="str">
        <f t="shared" ca="1" si="386"/>
        <v>low</v>
      </c>
      <c r="N4877" t="str">
        <f t="shared" ca="1" si="386"/>
        <v>medium</v>
      </c>
      <c r="O4877" t="str">
        <f t="shared" ca="1" si="386"/>
        <v>high</v>
      </c>
      <c r="P4877">
        <f t="shared" ca="1" si="385"/>
        <v>4</v>
      </c>
    </row>
    <row r="4878" spans="1:16" x14ac:dyDescent="0.2">
      <c r="A4878">
        <f t="shared" ref="A4878:A4941" si="387">A4875</f>
        <v>2</v>
      </c>
      <c r="B4878" t="s">
        <v>9060</v>
      </c>
      <c r="C4878" t="s">
        <v>5584</v>
      </c>
      <c r="D4878" t="s">
        <v>113</v>
      </c>
      <c r="E4878" t="s">
        <v>38</v>
      </c>
      <c r="F4878" t="s">
        <v>11</v>
      </c>
      <c r="G4878">
        <v>94901</v>
      </c>
      <c r="H4878">
        <v>3929456</v>
      </c>
      <c r="I4878">
        <v>37.978119999999997</v>
      </c>
      <c r="J4878">
        <v>-122.48847000000001</v>
      </c>
      <c r="K4878" t="str">
        <f t="shared" ca="1" si="383"/>
        <v>ugly</v>
      </c>
      <c r="L4878" t="str">
        <f t="shared" ca="1" si="384"/>
        <v>fire</v>
      </c>
      <c r="M4878" t="str">
        <f t="shared" ca="1" si="386"/>
        <v>extreme</v>
      </c>
      <c r="N4878" t="str">
        <f t="shared" ca="1" si="386"/>
        <v>minimal</v>
      </c>
      <c r="O4878" t="str">
        <f t="shared" ca="1" si="386"/>
        <v>low</v>
      </c>
      <c r="P4878">
        <f t="shared" ca="1" si="385"/>
        <v>13</v>
      </c>
    </row>
    <row r="4879" spans="1:16" x14ac:dyDescent="0.2">
      <c r="A4879">
        <f t="shared" si="387"/>
        <v>3</v>
      </c>
      <c r="B4879" t="s">
        <v>9060</v>
      </c>
      <c r="C4879" t="s">
        <v>5585</v>
      </c>
      <c r="D4879" t="s">
        <v>113</v>
      </c>
      <c r="E4879" t="s">
        <v>38</v>
      </c>
      <c r="F4879" t="s">
        <v>11</v>
      </c>
      <c r="G4879">
        <v>94901</v>
      </c>
      <c r="H4879">
        <v>3211460</v>
      </c>
      <c r="I4879">
        <v>37.992159999999998</v>
      </c>
      <c r="J4879">
        <v>-122.45724</v>
      </c>
      <c r="K4879" t="str">
        <f t="shared" ca="1" si="383"/>
        <v>bad</v>
      </c>
      <c r="L4879" t="str">
        <f t="shared" ca="1" si="384"/>
        <v>wind</v>
      </c>
      <c r="M4879" t="str">
        <f t="shared" ca="1" si="386"/>
        <v>high</v>
      </c>
      <c r="N4879" t="str">
        <f t="shared" ca="1" si="386"/>
        <v>low</v>
      </c>
      <c r="O4879" t="str">
        <f t="shared" ca="1" si="386"/>
        <v>minimal</v>
      </c>
      <c r="P4879">
        <f t="shared" ca="1" si="385"/>
        <v>1</v>
      </c>
    </row>
    <row r="4880" spans="1:16" x14ac:dyDescent="0.2">
      <c r="A4880">
        <f t="shared" si="387"/>
        <v>1</v>
      </c>
      <c r="B4880" t="s">
        <v>9060</v>
      </c>
      <c r="C4880" t="s">
        <v>5586</v>
      </c>
      <c r="D4880" t="s">
        <v>113</v>
      </c>
      <c r="E4880" t="s">
        <v>38</v>
      </c>
      <c r="F4880" t="s">
        <v>11</v>
      </c>
      <c r="G4880">
        <v>94901</v>
      </c>
      <c r="H4880">
        <v>2570303</v>
      </c>
      <c r="I4880">
        <v>37.989609999999999</v>
      </c>
      <c r="J4880">
        <v>-122.47678999999999</v>
      </c>
      <c r="K4880" t="str">
        <f t="shared" ca="1" si="383"/>
        <v>ugly</v>
      </c>
      <c r="L4880" t="str">
        <f t="shared" ca="1" si="384"/>
        <v>smoke</v>
      </c>
      <c r="M4880" t="str">
        <f t="shared" ca="1" si="386"/>
        <v>extreme</v>
      </c>
      <c r="N4880" t="str">
        <f t="shared" ca="1" si="386"/>
        <v>extreme</v>
      </c>
      <c r="O4880" t="str">
        <f t="shared" ca="1" si="386"/>
        <v>medium</v>
      </c>
      <c r="P4880">
        <f t="shared" ca="1" si="385"/>
        <v>36</v>
      </c>
    </row>
    <row r="4881" spans="1:16" x14ac:dyDescent="0.2">
      <c r="A4881">
        <f t="shared" si="387"/>
        <v>2</v>
      </c>
      <c r="B4881" t="s">
        <v>9060</v>
      </c>
      <c r="C4881" t="s">
        <v>5587</v>
      </c>
      <c r="D4881" t="s">
        <v>113</v>
      </c>
      <c r="E4881" t="s">
        <v>38</v>
      </c>
      <c r="F4881" t="s">
        <v>11</v>
      </c>
      <c r="G4881">
        <v>94901</v>
      </c>
      <c r="H4881">
        <v>3584529</v>
      </c>
      <c r="I4881">
        <v>37.985939999999999</v>
      </c>
      <c r="J4881">
        <v>-122.52297</v>
      </c>
      <c r="K4881" t="str">
        <f t="shared" ca="1" si="383"/>
        <v>bad</v>
      </c>
      <c r="L4881" t="str">
        <f t="shared" ca="1" si="384"/>
        <v>fire</v>
      </c>
      <c r="M4881" t="str">
        <f t="shared" ca="1" si="386"/>
        <v>high</v>
      </c>
      <c r="N4881" t="str">
        <f t="shared" ca="1" si="386"/>
        <v>medium</v>
      </c>
      <c r="O4881" t="str">
        <f t="shared" ca="1" si="386"/>
        <v>high</v>
      </c>
      <c r="P4881">
        <f t="shared" ca="1" si="385"/>
        <v>13</v>
      </c>
    </row>
    <row r="4882" spans="1:16" x14ac:dyDescent="0.2">
      <c r="A4882">
        <f t="shared" si="387"/>
        <v>3</v>
      </c>
      <c r="B4882" t="s">
        <v>9060</v>
      </c>
      <c r="C4882" t="s">
        <v>5588</v>
      </c>
      <c r="D4882" t="s">
        <v>113</v>
      </c>
      <c r="E4882" t="s">
        <v>38</v>
      </c>
      <c r="F4882" t="s">
        <v>11</v>
      </c>
      <c r="G4882">
        <v>94901</v>
      </c>
      <c r="H4882">
        <v>3711186</v>
      </c>
      <c r="I4882">
        <v>37.996209999999998</v>
      </c>
      <c r="J4882">
        <v>-122.46119</v>
      </c>
      <c r="K4882" t="str">
        <f t="shared" ca="1" si="383"/>
        <v>ugly</v>
      </c>
      <c r="L4882" t="str">
        <f t="shared" ca="1" si="384"/>
        <v>fire</v>
      </c>
      <c r="M4882" t="str">
        <f t="shared" ca="1" si="386"/>
        <v>high</v>
      </c>
      <c r="N4882" t="str">
        <f t="shared" ca="1" si="386"/>
        <v>low</v>
      </c>
      <c r="O4882" t="str">
        <f t="shared" ca="1" si="386"/>
        <v>medium</v>
      </c>
      <c r="P4882">
        <f t="shared" ca="1" si="385"/>
        <v>14</v>
      </c>
    </row>
    <row r="4883" spans="1:16" x14ac:dyDescent="0.2">
      <c r="A4883">
        <f t="shared" si="387"/>
        <v>1</v>
      </c>
      <c r="B4883" t="s">
        <v>9060</v>
      </c>
      <c r="C4883" t="s">
        <v>5589</v>
      </c>
      <c r="D4883" t="s">
        <v>113</v>
      </c>
      <c r="E4883" t="s">
        <v>38</v>
      </c>
      <c r="F4883" t="s">
        <v>11</v>
      </c>
      <c r="G4883">
        <v>94903</v>
      </c>
      <c r="H4883">
        <v>1189434</v>
      </c>
      <c r="I4883">
        <v>38.003030000000003</v>
      </c>
      <c r="J4883">
        <v>-122.524</v>
      </c>
      <c r="K4883" t="str">
        <f t="shared" ca="1" si="383"/>
        <v>good</v>
      </c>
      <c r="L4883" t="str">
        <f t="shared" ca="1" si="384"/>
        <v>wind</v>
      </c>
      <c r="M4883" t="str">
        <f t="shared" ca="1" si="386"/>
        <v>extreme</v>
      </c>
      <c r="N4883" t="str">
        <f t="shared" ca="1" si="386"/>
        <v>extreme</v>
      </c>
      <c r="O4883" t="str">
        <f t="shared" ca="1" si="386"/>
        <v>high</v>
      </c>
      <c r="P4883">
        <f t="shared" ca="1" si="385"/>
        <v>9</v>
      </c>
    </row>
    <row r="4884" spans="1:16" x14ac:dyDescent="0.2">
      <c r="A4884">
        <f t="shared" si="387"/>
        <v>2</v>
      </c>
      <c r="B4884" t="s">
        <v>9060</v>
      </c>
      <c r="C4884" t="s">
        <v>5590</v>
      </c>
      <c r="D4884" t="s">
        <v>879</v>
      </c>
      <c r="E4884" t="s">
        <v>38</v>
      </c>
      <c r="F4884" t="s">
        <v>11</v>
      </c>
      <c r="G4884">
        <v>94904</v>
      </c>
      <c r="H4884">
        <v>3335886</v>
      </c>
      <c r="I4884">
        <v>37.95382</v>
      </c>
      <c r="J4884">
        <v>-122.53579000000001</v>
      </c>
      <c r="K4884" t="str">
        <f t="shared" ca="1" si="383"/>
        <v>good</v>
      </c>
      <c r="L4884" t="str">
        <f t="shared" ca="1" si="384"/>
        <v>smoke</v>
      </c>
      <c r="M4884" t="str">
        <f t="shared" ca="1" si="386"/>
        <v>low</v>
      </c>
      <c r="N4884" t="str">
        <f t="shared" ca="1" si="386"/>
        <v>extreme</v>
      </c>
      <c r="O4884" t="str">
        <f t="shared" ca="1" si="386"/>
        <v>medium</v>
      </c>
      <c r="P4884">
        <f t="shared" ca="1" si="385"/>
        <v>2</v>
      </c>
    </row>
    <row r="4885" spans="1:16" x14ac:dyDescent="0.2">
      <c r="A4885">
        <f t="shared" si="387"/>
        <v>3</v>
      </c>
      <c r="B4885" t="s">
        <v>9060</v>
      </c>
      <c r="C4885" t="s">
        <v>5591</v>
      </c>
      <c r="D4885" t="s">
        <v>5592</v>
      </c>
      <c r="E4885" t="s">
        <v>38</v>
      </c>
      <c r="F4885" t="s">
        <v>11</v>
      </c>
      <c r="G4885">
        <v>94929</v>
      </c>
      <c r="H4885">
        <v>2267369</v>
      </c>
      <c r="I4885">
        <v>38.250999999999998</v>
      </c>
      <c r="J4885">
        <v>-122.96447000000001</v>
      </c>
      <c r="K4885" t="str">
        <f t="shared" ca="1" si="383"/>
        <v>good</v>
      </c>
      <c r="L4885" t="str">
        <f t="shared" ca="1" si="384"/>
        <v>wind</v>
      </c>
      <c r="M4885" t="str">
        <f t="shared" ca="1" si="386"/>
        <v>low</v>
      </c>
      <c r="N4885" t="str">
        <f t="shared" ca="1" si="386"/>
        <v>extreme</v>
      </c>
      <c r="O4885" t="str">
        <f t="shared" ca="1" si="386"/>
        <v>extreme</v>
      </c>
      <c r="P4885">
        <f t="shared" ca="1" si="385"/>
        <v>22</v>
      </c>
    </row>
    <row r="4886" spans="1:16" x14ac:dyDescent="0.2">
      <c r="A4886">
        <f t="shared" si="387"/>
        <v>1</v>
      </c>
      <c r="B4886" t="s">
        <v>9060</v>
      </c>
      <c r="C4886" t="s">
        <v>5593</v>
      </c>
      <c r="D4886" t="s">
        <v>5592</v>
      </c>
      <c r="E4886" t="s">
        <v>38</v>
      </c>
      <c r="F4886" t="s">
        <v>11</v>
      </c>
      <c r="G4886">
        <v>94929</v>
      </c>
      <c r="H4886">
        <v>2849588</v>
      </c>
      <c r="I4886">
        <v>38.253340000000001</v>
      </c>
      <c r="J4886">
        <v>-122.96353999999999</v>
      </c>
      <c r="K4886" t="str">
        <f t="shared" ca="1" si="383"/>
        <v>good</v>
      </c>
      <c r="L4886" t="str">
        <f t="shared" ca="1" si="384"/>
        <v>fire</v>
      </c>
      <c r="M4886" t="str">
        <f t="shared" ca="1" si="386"/>
        <v>medium</v>
      </c>
      <c r="N4886" t="str">
        <f t="shared" ca="1" si="386"/>
        <v>extreme</v>
      </c>
      <c r="O4886" t="str">
        <f t="shared" ca="1" si="386"/>
        <v>high</v>
      </c>
      <c r="P4886">
        <f t="shared" ca="1" si="385"/>
        <v>39</v>
      </c>
    </row>
    <row r="4887" spans="1:16" x14ac:dyDescent="0.2">
      <c r="A4887">
        <f t="shared" si="387"/>
        <v>2</v>
      </c>
      <c r="B4887" t="s">
        <v>9060</v>
      </c>
      <c r="C4887" t="s">
        <v>5594</v>
      </c>
      <c r="D4887" t="s">
        <v>81</v>
      </c>
      <c r="E4887" t="s">
        <v>38</v>
      </c>
      <c r="F4887" t="s">
        <v>11</v>
      </c>
      <c r="G4887">
        <v>94930</v>
      </c>
      <c r="H4887">
        <v>941975</v>
      </c>
      <c r="I4887">
        <v>37.989600000000003</v>
      </c>
      <c r="J4887">
        <v>-122.59505</v>
      </c>
      <c r="K4887" t="str">
        <f t="shared" ca="1" si="383"/>
        <v>good</v>
      </c>
      <c r="L4887" t="str">
        <f t="shared" ca="1" si="384"/>
        <v>wind</v>
      </c>
      <c r="M4887" t="str">
        <f t="shared" ca="1" si="386"/>
        <v>minimal</v>
      </c>
      <c r="N4887" t="str">
        <f t="shared" ca="1" si="386"/>
        <v>low</v>
      </c>
      <c r="O4887" t="str">
        <f t="shared" ca="1" si="386"/>
        <v>low</v>
      </c>
      <c r="P4887">
        <f t="shared" ca="1" si="385"/>
        <v>11</v>
      </c>
    </row>
    <row r="4888" spans="1:16" x14ac:dyDescent="0.2">
      <c r="A4888">
        <f t="shared" si="387"/>
        <v>3</v>
      </c>
      <c r="B4888" t="s">
        <v>9060</v>
      </c>
      <c r="C4888" t="s">
        <v>5595</v>
      </c>
      <c r="D4888" t="s">
        <v>81</v>
      </c>
      <c r="E4888" t="s">
        <v>38</v>
      </c>
      <c r="F4888" t="s">
        <v>11</v>
      </c>
      <c r="G4888">
        <v>94930</v>
      </c>
      <c r="H4888">
        <v>3507185</v>
      </c>
      <c r="I4888">
        <v>37.993360000000003</v>
      </c>
      <c r="J4888">
        <v>-122.58931</v>
      </c>
      <c r="K4888" t="str">
        <f t="shared" ca="1" si="383"/>
        <v>bad</v>
      </c>
      <c r="L4888" t="str">
        <f t="shared" ca="1" si="384"/>
        <v>wind</v>
      </c>
      <c r="M4888" t="str">
        <f t="shared" ca="1" si="386"/>
        <v>low</v>
      </c>
      <c r="N4888" t="str">
        <f t="shared" ca="1" si="386"/>
        <v>extreme</v>
      </c>
      <c r="O4888" t="str">
        <f t="shared" ca="1" si="386"/>
        <v>minimal</v>
      </c>
      <c r="P4888">
        <f t="shared" ca="1" si="385"/>
        <v>29</v>
      </c>
    </row>
    <row r="4889" spans="1:16" x14ac:dyDescent="0.2">
      <c r="A4889">
        <f t="shared" si="387"/>
        <v>1</v>
      </c>
      <c r="B4889" t="s">
        <v>9060</v>
      </c>
      <c r="C4889" t="s">
        <v>5596</v>
      </c>
      <c r="D4889" t="s">
        <v>285</v>
      </c>
      <c r="E4889" t="s">
        <v>38</v>
      </c>
      <c r="F4889" t="s">
        <v>11</v>
      </c>
      <c r="G4889">
        <v>94939</v>
      </c>
      <c r="H4889">
        <v>4027208</v>
      </c>
      <c r="I4889">
        <v>37.931060000000002</v>
      </c>
      <c r="J4889">
        <v>-122.53382999999999</v>
      </c>
      <c r="K4889" t="str">
        <f t="shared" ca="1" si="383"/>
        <v>good</v>
      </c>
      <c r="L4889" t="str">
        <f t="shared" ca="1" si="384"/>
        <v>smoke</v>
      </c>
      <c r="M4889" t="str">
        <f t="shared" ca="1" si="386"/>
        <v>extreme</v>
      </c>
      <c r="N4889" t="str">
        <f t="shared" ca="1" si="386"/>
        <v>extreme</v>
      </c>
      <c r="O4889" t="str">
        <f t="shared" ca="1" si="386"/>
        <v>extreme</v>
      </c>
      <c r="P4889">
        <f t="shared" ca="1" si="385"/>
        <v>7</v>
      </c>
    </row>
    <row r="4890" spans="1:16" x14ac:dyDescent="0.2">
      <c r="A4890">
        <f t="shared" si="387"/>
        <v>2</v>
      </c>
      <c r="B4890" t="s">
        <v>9060</v>
      </c>
      <c r="C4890" t="s">
        <v>5597</v>
      </c>
      <c r="D4890" t="s">
        <v>285</v>
      </c>
      <c r="E4890" t="s">
        <v>38</v>
      </c>
      <c r="F4890" t="s">
        <v>11</v>
      </c>
      <c r="G4890">
        <v>94939</v>
      </c>
      <c r="H4890">
        <v>3315529</v>
      </c>
      <c r="I4890">
        <v>37.93573</v>
      </c>
      <c r="J4890">
        <v>-122.5389</v>
      </c>
      <c r="K4890" t="str">
        <f t="shared" ca="1" si="383"/>
        <v>bad</v>
      </c>
      <c r="L4890" t="str">
        <f t="shared" ca="1" si="384"/>
        <v>smoke</v>
      </c>
      <c r="M4890" t="str">
        <f t="shared" ca="1" si="386"/>
        <v>high</v>
      </c>
      <c r="N4890" t="str">
        <f t="shared" ca="1" si="386"/>
        <v>high</v>
      </c>
      <c r="O4890" t="str">
        <f t="shared" ca="1" si="386"/>
        <v>medium</v>
      </c>
      <c r="P4890">
        <f t="shared" ca="1" si="385"/>
        <v>14</v>
      </c>
    </row>
    <row r="4891" spans="1:16" x14ac:dyDescent="0.2">
      <c r="A4891">
        <f t="shared" si="387"/>
        <v>3</v>
      </c>
      <c r="B4891" t="s">
        <v>9060</v>
      </c>
      <c r="C4891" t="s">
        <v>5598</v>
      </c>
      <c r="D4891" t="s">
        <v>167</v>
      </c>
      <c r="E4891" t="s">
        <v>38</v>
      </c>
      <c r="F4891" t="s">
        <v>11</v>
      </c>
      <c r="G4891">
        <v>94945</v>
      </c>
      <c r="H4891">
        <v>2608011</v>
      </c>
      <c r="I4891">
        <v>38.109560000000002</v>
      </c>
      <c r="J4891">
        <v>-122.56108999999999</v>
      </c>
      <c r="K4891" t="str">
        <f t="shared" ca="1" si="383"/>
        <v>ugly</v>
      </c>
      <c r="L4891" t="str">
        <f t="shared" ca="1" si="384"/>
        <v>smoke</v>
      </c>
      <c r="M4891" t="str">
        <f t="shared" ca="1" si="386"/>
        <v>extreme</v>
      </c>
      <c r="N4891" t="str">
        <f t="shared" ca="1" si="386"/>
        <v>extreme</v>
      </c>
      <c r="O4891" t="str">
        <f t="shared" ca="1" si="386"/>
        <v>low</v>
      </c>
      <c r="P4891">
        <f t="shared" ca="1" si="385"/>
        <v>37</v>
      </c>
    </row>
    <row r="4892" spans="1:16" x14ac:dyDescent="0.2">
      <c r="A4892">
        <f t="shared" si="387"/>
        <v>1</v>
      </c>
      <c r="B4892" t="s">
        <v>9060</v>
      </c>
      <c r="C4892" t="s">
        <v>5599</v>
      </c>
      <c r="D4892" t="s">
        <v>167</v>
      </c>
      <c r="E4892" t="s">
        <v>38</v>
      </c>
      <c r="F4892" t="s">
        <v>11</v>
      </c>
      <c r="G4892">
        <v>94945</v>
      </c>
      <c r="H4892">
        <v>3060887</v>
      </c>
      <c r="I4892">
        <v>38.108800000000002</v>
      </c>
      <c r="J4892">
        <v>-122.56219</v>
      </c>
      <c r="K4892" t="str">
        <f t="shared" ca="1" si="383"/>
        <v>good</v>
      </c>
      <c r="L4892" t="str">
        <f t="shared" ca="1" si="384"/>
        <v>fire</v>
      </c>
      <c r="M4892" t="str">
        <f t="shared" ca="1" si="386"/>
        <v>high</v>
      </c>
      <c r="N4892" t="str">
        <f t="shared" ca="1" si="386"/>
        <v>medium</v>
      </c>
      <c r="O4892" t="str">
        <f t="shared" ca="1" si="386"/>
        <v>medium</v>
      </c>
      <c r="P4892">
        <f t="shared" ca="1" si="385"/>
        <v>24</v>
      </c>
    </row>
    <row r="4893" spans="1:16" x14ac:dyDescent="0.2">
      <c r="A4893">
        <f t="shared" si="387"/>
        <v>2</v>
      </c>
      <c r="B4893" t="s">
        <v>9060</v>
      </c>
      <c r="C4893" t="s">
        <v>5600</v>
      </c>
      <c r="D4893" t="s">
        <v>5601</v>
      </c>
      <c r="E4893" t="s">
        <v>38</v>
      </c>
      <c r="F4893" t="s">
        <v>11</v>
      </c>
      <c r="G4893">
        <v>94946</v>
      </c>
      <c r="H4893">
        <v>3544328</v>
      </c>
      <c r="I4893">
        <v>38.062269999999998</v>
      </c>
      <c r="J4893">
        <v>-122.70527</v>
      </c>
      <c r="K4893" t="str">
        <f t="shared" ca="1" si="383"/>
        <v>ugly</v>
      </c>
      <c r="L4893" t="str">
        <f t="shared" ca="1" si="384"/>
        <v>smoke</v>
      </c>
      <c r="M4893" t="str">
        <f t="shared" ca="1" si="386"/>
        <v>minimal</v>
      </c>
      <c r="N4893" t="str">
        <f t="shared" ca="1" si="386"/>
        <v>high</v>
      </c>
      <c r="O4893" t="str">
        <f t="shared" ca="1" si="386"/>
        <v>medium</v>
      </c>
      <c r="P4893">
        <f t="shared" ca="1" si="385"/>
        <v>19</v>
      </c>
    </row>
    <row r="4894" spans="1:16" x14ac:dyDescent="0.2">
      <c r="A4894">
        <f t="shared" si="387"/>
        <v>3</v>
      </c>
      <c r="B4894" t="s">
        <v>9060</v>
      </c>
      <c r="C4894" t="s">
        <v>5602</v>
      </c>
      <c r="D4894" t="s">
        <v>167</v>
      </c>
      <c r="E4894" t="s">
        <v>38</v>
      </c>
      <c r="F4894" t="s">
        <v>11</v>
      </c>
      <c r="G4894">
        <v>94949</v>
      </c>
      <c r="H4894">
        <v>1235494</v>
      </c>
      <c r="I4894">
        <v>38.08813</v>
      </c>
      <c r="J4894">
        <v>-122.51797000000001</v>
      </c>
      <c r="K4894" t="str">
        <f t="shared" ca="1" si="383"/>
        <v>good</v>
      </c>
      <c r="L4894" t="str">
        <f t="shared" ca="1" si="384"/>
        <v>smoke</v>
      </c>
      <c r="M4894" t="str">
        <f t="shared" ca="1" si="386"/>
        <v>minimal</v>
      </c>
      <c r="N4894" t="str">
        <f t="shared" ca="1" si="386"/>
        <v>low</v>
      </c>
      <c r="O4894" t="str">
        <f t="shared" ca="1" si="386"/>
        <v>high</v>
      </c>
      <c r="P4894">
        <f t="shared" ca="1" si="385"/>
        <v>48</v>
      </c>
    </row>
    <row r="4895" spans="1:16" x14ac:dyDescent="0.2">
      <c r="A4895">
        <f t="shared" si="387"/>
        <v>1</v>
      </c>
      <c r="B4895" t="s">
        <v>9060</v>
      </c>
      <c r="C4895" t="s">
        <v>5603</v>
      </c>
      <c r="D4895" t="s">
        <v>167</v>
      </c>
      <c r="E4895" t="s">
        <v>38</v>
      </c>
      <c r="F4895" t="s">
        <v>11</v>
      </c>
      <c r="G4895">
        <v>94949</v>
      </c>
      <c r="H4895">
        <v>2488869</v>
      </c>
      <c r="I4895">
        <v>38.088070000000002</v>
      </c>
      <c r="J4895">
        <v>-122.51859</v>
      </c>
      <c r="K4895" t="str">
        <f t="shared" ca="1" si="383"/>
        <v>good</v>
      </c>
      <c r="L4895" t="str">
        <f t="shared" ca="1" si="384"/>
        <v>fire</v>
      </c>
      <c r="M4895" t="str">
        <f t="shared" ca="1" si="386"/>
        <v>low</v>
      </c>
      <c r="N4895" t="str">
        <f t="shared" ca="1" si="386"/>
        <v>minimal</v>
      </c>
      <c r="O4895" t="str">
        <f t="shared" ca="1" si="386"/>
        <v>minimal</v>
      </c>
      <c r="P4895">
        <f t="shared" ca="1" si="385"/>
        <v>41</v>
      </c>
    </row>
    <row r="4896" spans="1:16" x14ac:dyDescent="0.2">
      <c r="A4896">
        <f t="shared" si="387"/>
        <v>2</v>
      </c>
      <c r="B4896" t="s">
        <v>9060</v>
      </c>
      <c r="C4896" t="s">
        <v>5604</v>
      </c>
      <c r="D4896" t="s">
        <v>167</v>
      </c>
      <c r="E4896" t="s">
        <v>38</v>
      </c>
      <c r="F4896" t="s">
        <v>11</v>
      </c>
      <c r="G4896">
        <v>94949</v>
      </c>
      <c r="H4896">
        <v>4039889</v>
      </c>
      <c r="I4896">
        <v>38.050449999999998</v>
      </c>
      <c r="J4896">
        <v>-122.55193</v>
      </c>
      <c r="K4896" t="str">
        <f t="shared" ca="1" si="383"/>
        <v>good</v>
      </c>
      <c r="L4896" t="str">
        <f t="shared" ca="1" si="384"/>
        <v>smoke</v>
      </c>
      <c r="M4896" t="str">
        <f t="shared" ca="1" si="386"/>
        <v>minimal</v>
      </c>
      <c r="N4896" t="str">
        <f t="shared" ca="1" si="386"/>
        <v>minimal</v>
      </c>
      <c r="O4896" t="str">
        <f t="shared" ca="1" si="386"/>
        <v>medium</v>
      </c>
      <c r="P4896">
        <f t="shared" ca="1" si="385"/>
        <v>21</v>
      </c>
    </row>
    <row r="4897" spans="1:16" x14ac:dyDescent="0.2">
      <c r="A4897">
        <f t="shared" si="387"/>
        <v>3</v>
      </c>
      <c r="B4897" t="s">
        <v>9060</v>
      </c>
      <c r="C4897" t="s">
        <v>5605</v>
      </c>
      <c r="D4897" t="s">
        <v>5606</v>
      </c>
      <c r="E4897" t="s">
        <v>58</v>
      </c>
      <c r="F4897" t="s">
        <v>11</v>
      </c>
      <c r="G4897">
        <v>94951</v>
      </c>
      <c r="H4897">
        <v>3731669</v>
      </c>
      <c r="I4897">
        <v>38.334150000000001</v>
      </c>
      <c r="J4897">
        <v>-122.67348</v>
      </c>
      <c r="K4897" t="str">
        <f t="shared" ca="1" si="383"/>
        <v>bad</v>
      </c>
      <c r="L4897" t="str">
        <f t="shared" ca="1" si="384"/>
        <v>smoke</v>
      </c>
      <c r="M4897" t="str">
        <f t="shared" ca="1" si="386"/>
        <v>minimal</v>
      </c>
      <c r="N4897" t="str">
        <f t="shared" ca="1" si="386"/>
        <v>extreme</v>
      </c>
      <c r="O4897" t="str">
        <f t="shared" ca="1" si="386"/>
        <v>medium</v>
      </c>
      <c r="P4897">
        <f t="shared" ca="1" si="385"/>
        <v>41</v>
      </c>
    </row>
    <row r="4898" spans="1:16" x14ac:dyDescent="0.2">
      <c r="A4898">
        <f t="shared" si="387"/>
        <v>1</v>
      </c>
      <c r="B4898" t="s">
        <v>9060</v>
      </c>
      <c r="C4898" t="s">
        <v>5607</v>
      </c>
      <c r="D4898" t="s">
        <v>5606</v>
      </c>
      <c r="E4898" t="s">
        <v>58</v>
      </c>
      <c r="F4898" t="s">
        <v>11</v>
      </c>
      <c r="G4898">
        <v>94951</v>
      </c>
      <c r="H4898">
        <v>3986307</v>
      </c>
      <c r="I4898">
        <v>38.295589999999997</v>
      </c>
      <c r="J4898">
        <v>-122.67574</v>
      </c>
      <c r="K4898" t="str">
        <f t="shared" ca="1" si="383"/>
        <v>good</v>
      </c>
      <c r="L4898" t="str">
        <f t="shared" ca="1" si="384"/>
        <v>fire</v>
      </c>
      <c r="M4898" t="str">
        <f t="shared" ca="1" si="386"/>
        <v>medium</v>
      </c>
      <c r="N4898" t="str">
        <f t="shared" ca="1" si="386"/>
        <v>minimal</v>
      </c>
      <c r="O4898" t="str">
        <f t="shared" ca="1" si="386"/>
        <v>minimal</v>
      </c>
      <c r="P4898">
        <f t="shared" ca="1" si="385"/>
        <v>7</v>
      </c>
    </row>
    <row r="4899" spans="1:16" x14ac:dyDescent="0.2">
      <c r="A4899">
        <f t="shared" si="387"/>
        <v>2</v>
      </c>
      <c r="B4899" t="s">
        <v>9060</v>
      </c>
      <c r="C4899" t="s">
        <v>5608</v>
      </c>
      <c r="D4899" t="s">
        <v>1788</v>
      </c>
      <c r="E4899" t="s">
        <v>58</v>
      </c>
      <c r="F4899" t="s">
        <v>11</v>
      </c>
      <c r="G4899">
        <v>94952</v>
      </c>
      <c r="H4899">
        <v>1113679</v>
      </c>
      <c r="I4899">
        <v>38.255240000000001</v>
      </c>
      <c r="J4899">
        <v>-122.66755999999999</v>
      </c>
      <c r="K4899" t="str">
        <f t="shared" ca="1" si="383"/>
        <v>good</v>
      </c>
      <c r="L4899" t="str">
        <f t="shared" ca="1" si="384"/>
        <v>fire</v>
      </c>
      <c r="M4899" t="str">
        <f t="shared" ca="1" si="386"/>
        <v>high</v>
      </c>
      <c r="N4899" t="str">
        <f t="shared" ca="1" si="386"/>
        <v>medium</v>
      </c>
      <c r="O4899" t="str">
        <f t="shared" ca="1" si="386"/>
        <v>low</v>
      </c>
      <c r="P4899">
        <f t="shared" ca="1" si="385"/>
        <v>16</v>
      </c>
    </row>
    <row r="4900" spans="1:16" x14ac:dyDescent="0.2">
      <c r="A4900">
        <f t="shared" si="387"/>
        <v>3</v>
      </c>
      <c r="B4900" t="s">
        <v>9060</v>
      </c>
      <c r="C4900" t="s">
        <v>5609</v>
      </c>
      <c r="D4900" t="s">
        <v>1788</v>
      </c>
      <c r="E4900" t="s">
        <v>58</v>
      </c>
      <c r="F4900" t="s">
        <v>11</v>
      </c>
      <c r="G4900">
        <v>94952</v>
      </c>
      <c r="H4900">
        <v>3219059</v>
      </c>
      <c r="I4900">
        <v>38.22054</v>
      </c>
      <c r="J4900">
        <v>-122.62785</v>
      </c>
      <c r="K4900" t="str">
        <f t="shared" ca="1" si="383"/>
        <v>bad</v>
      </c>
      <c r="L4900" t="str">
        <f t="shared" ca="1" si="384"/>
        <v>fire</v>
      </c>
      <c r="M4900" t="str">
        <f t="shared" ca="1" si="386"/>
        <v>medium</v>
      </c>
      <c r="N4900" t="str">
        <f t="shared" ca="1" si="386"/>
        <v>minimal</v>
      </c>
      <c r="O4900" t="str">
        <f t="shared" ca="1" si="386"/>
        <v>low</v>
      </c>
      <c r="P4900">
        <f t="shared" ca="1" si="385"/>
        <v>23</v>
      </c>
    </row>
    <row r="4901" spans="1:16" x14ac:dyDescent="0.2">
      <c r="A4901">
        <f t="shared" si="387"/>
        <v>1</v>
      </c>
      <c r="B4901" t="s">
        <v>9060</v>
      </c>
      <c r="C4901" t="s">
        <v>5610</v>
      </c>
      <c r="D4901" t="s">
        <v>1788</v>
      </c>
      <c r="E4901" t="s">
        <v>58</v>
      </c>
      <c r="F4901" t="s">
        <v>11</v>
      </c>
      <c r="G4901">
        <v>94952</v>
      </c>
      <c r="H4901">
        <v>3988888</v>
      </c>
      <c r="I4901">
        <v>38.224150000000002</v>
      </c>
      <c r="J4901">
        <v>-122.62739000000001</v>
      </c>
      <c r="K4901" t="str">
        <f t="shared" ca="1" si="383"/>
        <v>good</v>
      </c>
      <c r="L4901" t="str">
        <f t="shared" ca="1" si="384"/>
        <v>wind</v>
      </c>
      <c r="M4901" t="str">
        <f t="shared" ca="1" si="386"/>
        <v>high</v>
      </c>
      <c r="N4901" t="str">
        <f t="shared" ca="1" si="386"/>
        <v>low</v>
      </c>
      <c r="O4901" t="str">
        <f t="shared" ca="1" si="386"/>
        <v>medium</v>
      </c>
      <c r="P4901">
        <f t="shared" ca="1" si="385"/>
        <v>21</v>
      </c>
    </row>
    <row r="4902" spans="1:16" x14ac:dyDescent="0.2">
      <c r="A4902">
        <f t="shared" si="387"/>
        <v>2</v>
      </c>
      <c r="B4902" t="s">
        <v>9060</v>
      </c>
      <c r="C4902" t="s">
        <v>5611</v>
      </c>
      <c r="D4902" t="s">
        <v>1788</v>
      </c>
      <c r="E4902" t="s">
        <v>58</v>
      </c>
      <c r="F4902" t="s">
        <v>11</v>
      </c>
      <c r="G4902">
        <v>94952</v>
      </c>
      <c r="H4902">
        <v>978339</v>
      </c>
      <c r="I4902">
        <v>38.220129999999997</v>
      </c>
      <c r="J4902">
        <v>-122.61834</v>
      </c>
      <c r="K4902" t="str">
        <f t="shared" ca="1" si="383"/>
        <v>good</v>
      </c>
      <c r="L4902" t="str">
        <f t="shared" ca="1" si="384"/>
        <v>wind</v>
      </c>
      <c r="M4902" t="str">
        <f t="shared" ca="1" si="386"/>
        <v>extreme</v>
      </c>
      <c r="N4902" t="str">
        <f t="shared" ca="1" si="386"/>
        <v>minimal</v>
      </c>
      <c r="O4902" t="str">
        <f t="shared" ca="1" si="386"/>
        <v>low</v>
      </c>
      <c r="P4902">
        <f t="shared" ca="1" si="385"/>
        <v>23</v>
      </c>
    </row>
    <row r="4903" spans="1:16" x14ac:dyDescent="0.2">
      <c r="A4903">
        <f t="shared" si="387"/>
        <v>3</v>
      </c>
      <c r="B4903" t="s">
        <v>9060</v>
      </c>
      <c r="C4903" t="s">
        <v>5612</v>
      </c>
      <c r="D4903" t="s">
        <v>1788</v>
      </c>
      <c r="E4903" t="s">
        <v>58</v>
      </c>
      <c r="F4903" t="s">
        <v>11</v>
      </c>
      <c r="G4903">
        <v>94954</v>
      </c>
      <c r="H4903">
        <v>2610572</v>
      </c>
      <c r="I4903">
        <v>38.251109999999997</v>
      </c>
      <c r="J4903">
        <v>-122.61624</v>
      </c>
      <c r="K4903" t="str">
        <f t="shared" ca="1" si="383"/>
        <v>bad</v>
      </c>
      <c r="L4903" t="str">
        <f t="shared" ca="1" si="384"/>
        <v>smoke</v>
      </c>
      <c r="M4903" t="str">
        <f t="shared" ca="1" si="386"/>
        <v>minimal</v>
      </c>
      <c r="N4903" t="str">
        <f t="shared" ca="1" si="386"/>
        <v>low</v>
      </c>
      <c r="O4903" t="str">
        <f t="shared" ca="1" si="386"/>
        <v>low</v>
      </c>
      <c r="P4903">
        <f t="shared" ca="1" si="385"/>
        <v>21</v>
      </c>
    </row>
    <row r="4904" spans="1:16" x14ac:dyDescent="0.2">
      <c r="A4904">
        <f t="shared" si="387"/>
        <v>1</v>
      </c>
      <c r="B4904" t="s">
        <v>9060</v>
      </c>
      <c r="C4904" t="s">
        <v>5613</v>
      </c>
      <c r="D4904" t="s">
        <v>531</v>
      </c>
      <c r="E4904" t="s">
        <v>38</v>
      </c>
      <c r="F4904" t="s">
        <v>11</v>
      </c>
      <c r="G4904">
        <v>94960</v>
      </c>
      <c r="H4904">
        <v>2939144</v>
      </c>
      <c r="I4904">
        <v>38.012709999999998</v>
      </c>
      <c r="J4904">
        <v>-122.59654999999999</v>
      </c>
      <c r="K4904" t="str">
        <f t="shared" ca="1" si="383"/>
        <v>bad</v>
      </c>
      <c r="L4904" t="str">
        <f t="shared" ca="1" si="384"/>
        <v>wind</v>
      </c>
      <c r="M4904" t="str">
        <f t="shared" ca="1" si="386"/>
        <v>extreme</v>
      </c>
      <c r="N4904" t="str">
        <f t="shared" ca="1" si="386"/>
        <v>minimal</v>
      </c>
      <c r="O4904" t="str">
        <f t="shared" ca="1" si="386"/>
        <v>low</v>
      </c>
      <c r="P4904">
        <f t="shared" ca="1" si="385"/>
        <v>9</v>
      </c>
    </row>
    <row r="4905" spans="1:16" x14ac:dyDescent="0.2">
      <c r="A4905">
        <f t="shared" si="387"/>
        <v>2</v>
      </c>
      <c r="B4905" t="s">
        <v>9060</v>
      </c>
      <c r="C4905" t="s">
        <v>5614</v>
      </c>
      <c r="D4905" t="s">
        <v>531</v>
      </c>
      <c r="E4905" t="s">
        <v>38</v>
      </c>
      <c r="F4905" t="s">
        <v>11</v>
      </c>
      <c r="G4905">
        <v>94960</v>
      </c>
      <c r="H4905">
        <v>1191924</v>
      </c>
      <c r="I4905">
        <v>38.002600000000001</v>
      </c>
      <c r="J4905">
        <v>-122.57847</v>
      </c>
      <c r="K4905" t="str">
        <f t="shared" ca="1" si="383"/>
        <v>ugly</v>
      </c>
      <c r="L4905" t="str">
        <f t="shared" ca="1" si="384"/>
        <v>smoke</v>
      </c>
      <c r="M4905" t="str">
        <f t="shared" ca="1" si="386"/>
        <v>minimal</v>
      </c>
      <c r="N4905" t="str">
        <f t="shared" ca="1" si="386"/>
        <v>high</v>
      </c>
      <c r="O4905" t="str">
        <f t="shared" ca="1" si="386"/>
        <v>extreme</v>
      </c>
      <c r="P4905">
        <f t="shared" ca="1" si="385"/>
        <v>38</v>
      </c>
    </row>
    <row r="4906" spans="1:16" x14ac:dyDescent="0.2">
      <c r="A4906">
        <f t="shared" si="387"/>
        <v>3</v>
      </c>
      <c r="B4906" t="s">
        <v>9060</v>
      </c>
      <c r="C4906" t="s">
        <v>5615</v>
      </c>
      <c r="D4906" t="s">
        <v>57</v>
      </c>
      <c r="E4906" t="s">
        <v>58</v>
      </c>
      <c r="F4906" t="s">
        <v>11</v>
      </c>
      <c r="G4906">
        <v>95404</v>
      </c>
      <c r="H4906">
        <v>3154678</v>
      </c>
      <c r="I4906">
        <v>38.492260000000002</v>
      </c>
      <c r="J4906">
        <v>-122.70329</v>
      </c>
      <c r="K4906" t="str">
        <f t="shared" ca="1" si="383"/>
        <v>ugly</v>
      </c>
      <c r="L4906" t="str">
        <f t="shared" ca="1" si="384"/>
        <v>wind</v>
      </c>
      <c r="M4906" t="str">
        <f t="shared" ca="1" si="386"/>
        <v>minimal</v>
      </c>
      <c r="N4906" t="str">
        <f t="shared" ca="1" si="386"/>
        <v>extreme</v>
      </c>
      <c r="O4906" t="str">
        <f t="shared" ca="1" si="386"/>
        <v>minimal</v>
      </c>
      <c r="P4906">
        <f t="shared" ca="1" si="385"/>
        <v>23</v>
      </c>
    </row>
    <row r="4907" spans="1:16" x14ac:dyDescent="0.2">
      <c r="A4907">
        <f t="shared" si="387"/>
        <v>1</v>
      </c>
      <c r="B4907" t="s">
        <v>9060</v>
      </c>
      <c r="C4907" t="s">
        <v>5616</v>
      </c>
      <c r="D4907" t="s">
        <v>57</v>
      </c>
      <c r="E4907" t="s">
        <v>58</v>
      </c>
      <c r="F4907" t="s">
        <v>11</v>
      </c>
      <c r="G4907">
        <v>95404</v>
      </c>
      <c r="H4907">
        <v>3491223</v>
      </c>
      <c r="I4907">
        <v>38.464219999999997</v>
      </c>
      <c r="J4907">
        <v>-122.71611</v>
      </c>
      <c r="K4907" t="str">
        <f t="shared" ca="1" si="383"/>
        <v>good</v>
      </c>
      <c r="L4907" t="str">
        <f t="shared" ca="1" si="384"/>
        <v>smoke</v>
      </c>
      <c r="M4907" t="str">
        <f t="shared" ca="1" si="386"/>
        <v>medium</v>
      </c>
      <c r="N4907" t="str">
        <f t="shared" ca="1" si="386"/>
        <v>minimal</v>
      </c>
      <c r="O4907" t="str">
        <f t="shared" ca="1" si="386"/>
        <v>low</v>
      </c>
      <c r="P4907">
        <f t="shared" ca="1" si="385"/>
        <v>12</v>
      </c>
    </row>
    <row r="4908" spans="1:16" x14ac:dyDescent="0.2">
      <c r="A4908">
        <f t="shared" si="387"/>
        <v>2</v>
      </c>
      <c r="B4908" t="s">
        <v>9060</v>
      </c>
      <c r="C4908" t="s">
        <v>5617</v>
      </c>
      <c r="D4908" t="s">
        <v>57</v>
      </c>
      <c r="E4908" t="s">
        <v>58</v>
      </c>
      <c r="F4908" t="s">
        <v>11</v>
      </c>
      <c r="G4908">
        <v>95409</v>
      </c>
      <c r="H4908">
        <v>1861981</v>
      </c>
      <c r="I4908">
        <v>38.475920000000002</v>
      </c>
      <c r="J4908">
        <v>-122.65096</v>
      </c>
      <c r="K4908" t="str">
        <f t="shared" ca="1" si="383"/>
        <v>ugly</v>
      </c>
      <c r="L4908" t="str">
        <f t="shared" ca="1" si="384"/>
        <v>fire</v>
      </c>
      <c r="M4908" t="str">
        <f t="shared" ca="1" si="386"/>
        <v>medium</v>
      </c>
      <c r="N4908" t="str">
        <f t="shared" ca="1" si="386"/>
        <v>minimal</v>
      </c>
      <c r="O4908" t="str">
        <f t="shared" ca="1" si="386"/>
        <v>medium</v>
      </c>
      <c r="P4908">
        <f t="shared" ca="1" si="385"/>
        <v>32</v>
      </c>
    </row>
    <row r="4909" spans="1:16" x14ac:dyDescent="0.2">
      <c r="A4909">
        <f t="shared" si="387"/>
        <v>3</v>
      </c>
      <c r="B4909" t="s">
        <v>9060</v>
      </c>
      <c r="C4909" t="s">
        <v>5618</v>
      </c>
      <c r="D4909" t="s">
        <v>57</v>
      </c>
      <c r="E4909" t="s">
        <v>58</v>
      </c>
      <c r="F4909" t="s">
        <v>11</v>
      </c>
      <c r="G4909">
        <v>95409</v>
      </c>
      <c r="H4909">
        <v>3589268</v>
      </c>
      <c r="I4909">
        <v>38.458289999999998</v>
      </c>
      <c r="J4909">
        <v>-122.67005</v>
      </c>
      <c r="K4909" t="str">
        <f t="shared" ca="1" si="383"/>
        <v>ugly</v>
      </c>
      <c r="L4909" t="str">
        <f t="shared" ca="1" si="384"/>
        <v>smoke</v>
      </c>
      <c r="M4909" t="str">
        <f t="shared" ca="1" si="386"/>
        <v>low</v>
      </c>
      <c r="N4909" t="str">
        <f t="shared" ca="1" si="386"/>
        <v>high</v>
      </c>
      <c r="O4909" t="str">
        <f t="shared" ca="1" si="386"/>
        <v>high</v>
      </c>
      <c r="P4909">
        <f t="shared" ca="1" si="385"/>
        <v>1</v>
      </c>
    </row>
    <row r="4910" spans="1:16" x14ac:dyDescent="0.2">
      <c r="A4910">
        <f t="shared" si="387"/>
        <v>1</v>
      </c>
      <c r="B4910" t="s">
        <v>9060</v>
      </c>
      <c r="C4910" t="s">
        <v>5619</v>
      </c>
      <c r="D4910" t="s">
        <v>2278</v>
      </c>
      <c r="E4910" t="s">
        <v>58</v>
      </c>
      <c r="F4910" t="s">
        <v>11</v>
      </c>
      <c r="G4910">
        <v>95446</v>
      </c>
      <c r="H4910">
        <v>3606164</v>
      </c>
      <c r="I4910">
        <v>38.507710000000003</v>
      </c>
      <c r="J4910">
        <v>-122.99066000000001</v>
      </c>
      <c r="K4910" t="str">
        <f t="shared" ca="1" si="383"/>
        <v>good</v>
      </c>
      <c r="L4910" t="str">
        <f t="shared" ca="1" si="384"/>
        <v>wind</v>
      </c>
      <c r="M4910" t="str">
        <f t="shared" ca="1" si="386"/>
        <v>minimal</v>
      </c>
      <c r="N4910" t="str">
        <f t="shared" ca="1" si="386"/>
        <v>extreme</v>
      </c>
      <c r="O4910" t="str">
        <f t="shared" ca="1" si="386"/>
        <v>low</v>
      </c>
      <c r="P4910">
        <f t="shared" ca="1" si="385"/>
        <v>33</v>
      </c>
    </row>
    <row r="4911" spans="1:16" x14ac:dyDescent="0.2">
      <c r="A4911">
        <f t="shared" si="387"/>
        <v>2</v>
      </c>
      <c r="B4911" t="s">
        <v>9060</v>
      </c>
      <c r="C4911" t="s">
        <v>5620</v>
      </c>
      <c r="D4911" t="s">
        <v>2278</v>
      </c>
      <c r="E4911" t="s">
        <v>58</v>
      </c>
      <c r="F4911" t="s">
        <v>11</v>
      </c>
      <c r="G4911">
        <v>95446</v>
      </c>
      <c r="H4911">
        <v>3389864</v>
      </c>
      <c r="I4911">
        <v>38.485239999999997</v>
      </c>
      <c r="J4911">
        <v>-123.0026</v>
      </c>
      <c r="K4911" t="str">
        <f t="shared" ca="1" si="383"/>
        <v>ugly</v>
      </c>
      <c r="L4911" t="str">
        <f t="shared" ca="1" si="384"/>
        <v>smoke</v>
      </c>
      <c r="M4911" t="str">
        <f t="shared" ca="1" si="386"/>
        <v>high</v>
      </c>
      <c r="N4911" t="str">
        <f t="shared" ca="1" si="386"/>
        <v>minimal</v>
      </c>
      <c r="O4911" t="str">
        <f t="shared" ca="1" si="386"/>
        <v>medium</v>
      </c>
      <c r="P4911">
        <f t="shared" ca="1" si="385"/>
        <v>11</v>
      </c>
    </row>
    <row r="4912" spans="1:16" x14ac:dyDescent="0.2">
      <c r="A4912">
        <f t="shared" si="387"/>
        <v>3</v>
      </c>
      <c r="B4912" t="s">
        <v>9060</v>
      </c>
      <c r="C4912" t="s">
        <v>5621</v>
      </c>
      <c r="D4912" t="s">
        <v>1790</v>
      </c>
      <c r="E4912" t="s">
        <v>58</v>
      </c>
      <c r="F4912" t="s">
        <v>11</v>
      </c>
      <c r="G4912">
        <v>95486</v>
      </c>
      <c r="H4912">
        <v>727909</v>
      </c>
      <c r="I4912">
        <v>38.465789999999998</v>
      </c>
      <c r="J4912">
        <v>-123.01174</v>
      </c>
      <c r="K4912" t="str">
        <f t="shared" ca="1" si="383"/>
        <v>good</v>
      </c>
      <c r="L4912" t="str">
        <f t="shared" ca="1" si="384"/>
        <v>wind</v>
      </c>
      <c r="M4912" t="str">
        <f t="shared" ca="1" si="386"/>
        <v>low</v>
      </c>
      <c r="N4912" t="str">
        <f t="shared" ca="1" si="386"/>
        <v>minimal</v>
      </c>
      <c r="O4912" t="str">
        <f t="shared" ca="1" si="386"/>
        <v>high</v>
      </c>
      <c r="P4912">
        <f t="shared" ca="1" si="385"/>
        <v>21</v>
      </c>
    </row>
    <row r="4913" spans="1:16" x14ac:dyDescent="0.2">
      <c r="A4913">
        <f t="shared" si="387"/>
        <v>1</v>
      </c>
      <c r="B4913" t="s">
        <v>9060</v>
      </c>
      <c r="C4913" t="s">
        <v>5622</v>
      </c>
      <c r="D4913" t="s">
        <v>1612</v>
      </c>
      <c r="E4913" t="s">
        <v>58</v>
      </c>
      <c r="F4913" t="s">
        <v>11</v>
      </c>
      <c r="G4913">
        <v>95472</v>
      </c>
      <c r="H4913">
        <v>3889854</v>
      </c>
      <c r="I4913">
        <v>38.426020000000001</v>
      </c>
      <c r="J4913">
        <v>-122.87765</v>
      </c>
      <c r="K4913" t="str">
        <f t="shared" ca="1" si="383"/>
        <v>ugly</v>
      </c>
      <c r="L4913" t="str">
        <f t="shared" ca="1" si="384"/>
        <v>smoke</v>
      </c>
      <c r="M4913" t="str">
        <f t="shared" ca="1" si="386"/>
        <v>high</v>
      </c>
      <c r="N4913" t="str">
        <f t="shared" ca="1" si="386"/>
        <v>minimal</v>
      </c>
      <c r="O4913" t="str">
        <f t="shared" ca="1" si="386"/>
        <v>low</v>
      </c>
      <c r="P4913">
        <f t="shared" ca="1" si="385"/>
        <v>30</v>
      </c>
    </row>
    <row r="4914" spans="1:16" x14ac:dyDescent="0.2">
      <c r="A4914">
        <f t="shared" si="387"/>
        <v>2</v>
      </c>
      <c r="B4914" t="s">
        <v>9060</v>
      </c>
      <c r="C4914" t="s">
        <v>5623</v>
      </c>
      <c r="D4914" t="s">
        <v>28</v>
      </c>
      <c r="E4914" t="s">
        <v>28</v>
      </c>
      <c r="F4914" t="s">
        <v>11</v>
      </c>
      <c r="G4914">
        <v>94558</v>
      </c>
      <c r="H4914">
        <v>1140556</v>
      </c>
      <c r="I4914">
        <v>38.388240000000003</v>
      </c>
      <c r="J4914">
        <v>-122.43337</v>
      </c>
      <c r="K4914" t="str">
        <f t="shared" ca="1" si="383"/>
        <v>good</v>
      </c>
      <c r="L4914" t="str">
        <f t="shared" ca="1" si="384"/>
        <v>wind</v>
      </c>
      <c r="M4914" t="str">
        <f t="shared" ca="1" si="386"/>
        <v>high</v>
      </c>
      <c r="N4914" t="str">
        <f t="shared" ca="1" si="386"/>
        <v>extreme</v>
      </c>
      <c r="O4914" t="str">
        <f t="shared" ca="1" si="386"/>
        <v>high</v>
      </c>
      <c r="P4914">
        <f t="shared" ca="1" si="385"/>
        <v>38</v>
      </c>
    </row>
    <row r="4915" spans="1:16" x14ac:dyDescent="0.2">
      <c r="A4915">
        <f t="shared" si="387"/>
        <v>3</v>
      </c>
      <c r="B4915" t="s">
        <v>9060</v>
      </c>
      <c r="C4915" t="s">
        <v>5624</v>
      </c>
      <c r="D4915" t="s">
        <v>28</v>
      </c>
      <c r="E4915" t="s">
        <v>28</v>
      </c>
      <c r="F4915" t="s">
        <v>11</v>
      </c>
      <c r="G4915">
        <v>94558</v>
      </c>
      <c r="H4915">
        <v>1465354</v>
      </c>
      <c r="I4915">
        <v>38.416490000000003</v>
      </c>
      <c r="J4915">
        <v>-122.42538</v>
      </c>
      <c r="K4915" t="str">
        <f t="shared" ca="1" si="383"/>
        <v>bad</v>
      </c>
      <c r="L4915" t="str">
        <f t="shared" ca="1" si="384"/>
        <v>smoke</v>
      </c>
      <c r="M4915" t="str">
        <f t="shared" ca="1" si="386"/>
        <v>extreme</v>
      </c>
      <c r="N4915" t="str">
        <f t="shared" ca="1" si="386"/>
        <v>high</v>
      </c>
      <c r="O4915" t="str">
        <f t="shared" ca="1" si="386"/>
        <v>medium</v>
      </c>
      <c r="P4915">
        <f t="shared" ca="1" si="385"/>
        <v>10</v>
      </c>
    </row>
    <row r="4916" spans="1:16" x14ac:dyDescent="0.2">
      <c r="A4916">
        <f t="shared" si="387"/>
        <v>1</v>
      </c>
      <c r="B4916" t="s">
        <v>9060</v>
      </c>
      <c r="C4916" t="s">
        <v>5625</v>
      </c>
      <c r="D4916" t="s">
        <v>688</v>
      </c>
      <c r="E4916" t="s">
        <v>100</v>
      </c>
      <c r="F4916" t="s">
        <v>11</v>
      </c>
      <c r="G4916">
        <v>90808</v>
      </c>
      <c r="H4916">
        <v>923940</v>
      </c>
      <c r="I4916">
        <v>33.839559999999999</v>
      </c>
      <c r="J4916">
        <v>-118.12532</v>
      </c>
      <c r="K4916" t="str">
        <f t="shared" ca="1" si="383"/>
        <v>ugly</v>
      </c>
      <c r="L4916" t="str">
        <f t="shared" ca="1" si="384"/>
        <v>fire</v>
      </c>
      <c r="M4916" t="str">
        <f t="shared" ca="1" si="386"/>
        <v>minimal</v>
      </c>
      <c r="N4916" t="str">
        <f t="shared" ca="1" si="386"/>
        <v>high</v>
      </c>
      <c r="O4916" t="str">
        <f t="shared" ca="1" si="386"/>
        <v>high</v>
      </c>
      <c r="P4916">
        <f t="shared" ca="1" si="385"/>
        <v>15</v>
      </c>
    </row>
    <row r="4917" spans="1:16" x14ac:dyDescent="0.2">
      <c r="A4917">
        <f t="shared" si="387"/>
        <v>2</v>
      </c>
      <c r="B4917" t="s">
        <v>9060</v>
      </c>
      <c r="C4917" t="s">
        <v>5626</v>
      </c>
      <c r="D4917" t="s">
        <v>85</v>
      </c>
      <c r="E4917" t="s">
        <v>20</v>
      </c>
      <c r="F4917" t="s">
        <v>11</v>
      </c>
      <c r="G4917">
        <v>90631</v>
      </c>
      <c r="H4917">
        <v>1047728</v>
      </c>
      <c r="I4917">
        <v>33.954439999999998</v>
      </c>
      <c r="J4917">
        <v>-117.92901000000001</v>
      </c>
      <c r="K4917" t="str">
        <f t="shared" ca="1" si="383"/>
        <v>ugly</v>
      </c>
      <c r="L4917" t="str">
        <f t="shared" ca="1" si="384"/>
        <v>fire</v>
      </c>
      <c r="M4917" t="str">
        <f t="shared" ca="1" si="386"/>
        <v>medium</v>
      </c>
      <c r="N4917" t="str">
        <f t="shared" ca="1" si="386"/>
        <v>minimal</v>
      </c>
      <c r="O4917" t="str">
        <f t="shared" ca="1" si="386"/>
        <v>medium</v>
      </c>
      <c r="P4917">
        <f t="shared" ca="1" si="385"/>
        <v>10</v>
      </c>
    </row>
    <row r="4918" spans="1:16" x14ac:dyDescent="0.2">
      <c r="A4918">
        <f t="shared" si="387"/>
        <v>3</v>
      </c>
      <c r="B4918" t="s">
        <v>9060</v>
      </c>
      <c r="C4918" t="s">
        <v>5627</v>
      </c>
      <c r="D4918" t="s">
        <v>940</v>
      </c>
      <c r="E4918" t="s">
        <v>100</v>
      </c>
      <c r="F4918" t="s">
        <v>11</v>
      </c>
      <c r="G4918">
        <v>91706</v>
      </c>
      <c r="H4918">
        <v>973790</v>
      </c>
      <c r="I4918">
        <v>34.081560000000003</v>
      </c>
      <c r="J4918">
        <v>-117.95079</v>
      </c>
      <c r="K4918" t="str">
        <f t="shared" ca="1" si="383"/>
        <v>bad</v>
      </c>
      <c r="L4918" t="str">
        <f t="shared" ca="1" si="384"/>
        <v>fire</v>
      </c>
      <c r="M4918" t="str">
        <f t="shared" ca="1" si="386"/>
        <v>medium</v>
      </c>
      <c r="N4918" t="str">
        <f t="shared" ca="1" si="386"/>
        <v>medium</v>
      </c>
      <c r="O4918" t="str">
        <f t="shared" ca="1" si="386"/>
        <v>low</v>
      </c>
      <c r="P4918">
        <f t="shared" ca="1" si="385"/>
        <v>50</v>
      </c>
    </row>
    <row r="4919" spans="1:16" x14ac:dyDescent="0.2">
      <c r="A4919">
        <f t="shared" si="387"/>
        <v>1</v>
      </c>
      <c r="B4919" t="s">
        <v>9060</v>
      </c>
      <c r="C4919" t="s">
        <v>5628</v>
      </c>
      <c r="D4919" t="s">
        <v>28</v>
      </c>
      <c r="E4919" t="s">
        <v>28</v>
      </c>
      <c r="F4919" t="s">
        <v>11</v>
      </c>
      <c r="G4919">
        <v>94558</v>
      </c>
      <c r="H4919">
        <v>3554646</v>
      </c>
      <c r="I4919">
        <v>38.371400000000001</v>
      </c>
      <c r="J4919">
        <v>-122.26853</v>
      </c>
      <c r="K4919" t="str">
        <f t="shared" ca="1" si="383"/>
        <v>ugly</v>
      </c>
      <c r="L4919" t="str">
        <f t="shared" ca="1" si="384"/>
        <v>fire</v>
      </c>
      <c r="M4919" t="str">
        <f t="shared" ca="1" si="386"/>
        <v>medium</v>
      </c>
      <c r="N4919" t="str">
        <f t="shared" ca="1" si="386"/>
        <v>minimal</v>
      </c>
      <c r="O4919" t="str">
        <f t="shared" ca="1" si="386"/>
        <v>medium</v>
      </c>
      <c r="P4919">
        <f t="shared" ca="1" si="385"/>
        <v>4</v>
      </c>
    </row>
    <row r="4920" spans="1:16" x14ac:dyDescent="0.2">
      <c r="A4920">
        <f t="shared" si="387"/>
        <v>2</v>
      </c>
      <c r="B4920" t="s">
        <v>9060</v>
      </c>
      <c r="C4920" t="s">
        <v>5629</v>
      </c>
      <c r="D4920" t="s">
        <v>28</v>
      </c>
      <c r="E4920" t="s">
        <v>28</v>
      </c>
      <c r="F4920" t="s">
        <v>11</v>
      </c>
      <c r="G4920">
        <v>94558</v>
      </c>
      <c r="H4920">
        <v>1449737</v>
      </c>
      <c r="I4920">
        <v>38.321910000000003</v>
      </c>
      <c r="J4920">
        <v>-122.28832</v>
      </c>
      <c r="K4920" t="str">
        <f t="shared" ca="1" si="383"/>
        <v>ugly</v>
      </c>
      <c r="L4920" t="str">
        <f t="shared" ca="1" si="384"/>
        <v>wind</v>
      </c>
      <c r="M4920" t="str">
        <f t="shared" ca="1" si="386"/>
        <v>medium</v>
      </c>
      <c r="N4920" t="str">
        <f t="shared" ca="1" si="386"/>
        <v>high</v>
      </c>
      <c r="O4920" t="str">
        <f t="shared" ca="1" si="386"/>
        <v>low</v>
      </c>
      <c r="P4920">
        <f t="shared" ca="1" si="385"/>
        <v>5</v>
      </c>
    </row>
    <row r="4921" spans="1:16" x14ac:dyDescent="0.2">
      <c r="A4921">
        <f t="shared" si="387"/>
        <v>3</v>
      </c>
      <c r="B4921" t="s">
        <v>9060</v>
      </c>
      <c r="C4921" t="s">
        <v>5630</v>
      </c>
      <c r="D4921" t="s">
        <v>731</v>
      </c>
      <c r="E4921" t="s">
        <v>28</v>
      </c>
      <c r="F4921" t="s">
        <v>11</v>
      </c>
      <c r="G4921">
        <v>94574</v>
      </c>
      <c r="H4921">
        <v>1899127</v>
      </c>
      <c r="I4921">
        <v>38.472670000000001</v>
      </c>
      <c r="J4921">
        <v>-122.42802</v>
      </c>
      <c r="K4921" t="str">
        <f t="shared" ca="1" si="383"/>
        <v>bad</v>
      </c>
      <c r="L4921" t="str">
        <f t="shared" ca="1" si="384"/>
        <v>smoke</v>
      </c>
      <c r="M4921" t="str">
        <f t="shared" ca="1" si="386"/>
        <v>low</v>
      </c>
      <c r="N4921" t="str">
        <f t="shared" ca="1" si="386"/>
        <v>extreme</v>
      </c>
      <c r="O4921" t="str">
        <f t="shared" ca="1" si="386"/>
        <v>minimal</v>
      </c>
      <c r="P4921">
        <f t="shared" ca="1" si="385"/>
        <v>6</v>
      </c>
    </row>
    <row r="4922" spans="1:16" x14ac:dyDescent="0.2">
      <c r="A4922">
        <f t="shared" si="387"/>
        <v>1</v>
      </c>
      <c r="B4922" t="s">
        <v>9060</v>
      </c>
      <c r="C4922" t="s">
        <v>5631</v>
      </c>
      <c r="D4922" t="s">
        <v>731</v>
      </c>
      <c r="E4922" t="s">
        <v>28</v>
      </c>
      <c r="F4922" t="s">
        <v>11</v>
      </c>
      <c r="G4922">
        <v>94574</v>
      </c>
      <c r="H4922">
        <v>3731001</v>
      </c>
      <c r="I4922">
        <v>38.532699999999998</v>
      </c>
      <c r="J4922">
        <v>-122.46904000000001</v>
      </c>
      <c r="K4922" t="str">
        <f t="shared" ca="1" si="383"/>
        <v>bad</v>
      </c>
      <c r="L4922" t="str">
        <f t="shared" ca="1" si="384"/>
        <v>wind</v>
      </c>
      <c r="M4922" t="str">
        <f t="shared" ca="1" si="386"/>
        <v>low</v>
      </c>
      <c r="N4922" t="str">
        <f t="shared" ca="1" si="386"/>
        <v>low</v>
      </c>
      <c r="O4922" t="str">
        <f t="shared" ca="1" si="386"/>
        <v>minimal</v>
      </c>
      <c r="P4922">
        <f t="shared" ca="1" si="385"/>
        <v>15</v>
      </c>
    </row>
    <row r="4923" spans="1:16" x14ac:dyDescent="0.2">
      <c r="A4923">
        <f t="shared" si="387"/>
        <v>2</v>
      </c>
      <c r="B4923" t="s">
        <v>9060</v>
      </c>
      <c r="C4923" t="s">
        <v>5632</v>
      </c>
      <c r="D4923" t="s">
        <v>733</v>
      </c>
      <c r="E4923" t="s">
        <v>116</v>
      </c>
      <c r="F4923" t="s">
        <v>11</v>
      </c>
      <c r="G4923">
        <v>94563</v>
      </c>
      <c r="H4923">
        <v>3766235</v>
      </c>
      <c r="I4923">
        <v>37.878</v>
      </c>
      <c r="J4923">
        <v>-122.15724</v>
      </c>
      <c r="K4923" t="str">
        <f t="shared" ca="1" si="383"/>
        <v>bad</v>
      </c>
      <c r="L4923" t="str">
        <f t="shared" ca="1" si="384"/>
        <v>wind</v>
      </c>
      <c r="M4923" t="str">
        <f t="shared" ca="1" si="386"/>
        <v>extreme</v>
      </c>
      <c r="N4923" t="str">
        <f t="shared" ca="1" si="386"/>
        <v>medium</v>
      </c>
      <c r="O4923" t="str">
        <f t="shared" ca="1" si="386"/>
        <v>minimal</v>
      </c>
      <c r="P4923">
        <f t="shared" ca="1" si="385"/>
        <v>17</v>
      </c>
    </row>
    <row r="4924" spans="1:16" x14ac:dyDescent="0.2">
      <c r="A4924">
        <f t="shared" si="387"/>
        <v>3</v>
      </c>
      <c r="B4924" t="s">
        <v>9060</v>
      </c>
      <c r="C4924" t="s">
        <v>5633</v>
      </c>
      <c r="D4924" t="s">
        <v>3078</v>
      </c>
      <c r="E4924" t="s">
        <v>116</v>
      </c>
      <c r="F4924" t="s">
        <v>11</v>
      </c>
      <c r="G4924">
        <v>94564</v>
      </c>
      <c r="H4924">
        <v>4059572</v>
      </c>
      <c r="I4924">
        <v>38.000660000000003</v>
      </c>
      <c r="J4924">
        <v>-122.31144999999999</v>
      </c>
      <c r="K4924" t="str">
        <f t="shared" ca="1" si="383"/>
        <v>good</v>
      </c>
      <c r="L4924" t="str">
        <f t="shared" ca="1" si="384"/>
        <v>smoke</v>
      </c>
      <c r="M4924" t="str">
        <f t="shared" ca="1" si="386"/>
        <v>minimal</v>
      </c>
      <c r="N4924" t="str">
        <f t="shared" ca="1" si="386"/>
        <v>high</v>
      </c>
      <c r="O4924" t="str">
        <f t="shared" ca="1" si="386"/>
        <v>low</v>
      </c>
      <c r="P4924">
        <f t="shared" ca="1" si="385"/>
        <v>40</v>
      </c>
    </row>
    <row r="4925" spans="1:16" x14ac:dyDescent="0.2">
      <c r="A4925">
        <f t="shared" si="387"/>
        <v>1</v>
      </c>
      <c r="B4925" t="s">
        <v>9060</v>
      </c>
      <c r="C4925" t="s">
        <v>5634</v>
      </c>
      <c r="D4925" t="s">
        <v>3054</v>
      </c>
      <c r="E4925" t="s">
        <v>116</v>
      </c>
      <c r="F4925" t="s">
        <v>11</v>
      </c>
      <c r="G4925">
        <v>94805</v>
      </c>
      <c r="H4925">
        <v>3252117</v>
      </c>
      <c r="I4925">
        <v>37.935319999999997</v>
      </c>
      <c r="J4925">
        <v>-122.33638000000001</v>
      </c>
      <c r="K4925" t="str">
        <f t="shared" ca="1" si="383"/>
        <v>bad</v>
      </c>
      <c r="L4925" t="str">
        <f t="shared" ca="1" si="384"/>
        <v>fire</v>
      </c>
      <c r="M4925" t="str">
        <f t="shared" ca="1" si="386"/>
        <v>high</v>
      </c>
      <c r="N4925" t="str">
        <f t="shared" ca="1" si="386"/>
        <v>medium</v>
      </c>
      <c r="O4925" t="str">
        <f t="shared" ca="1" si="386"/>
        <v>extreme</v>
      </c>
      <c r="P4925">
        <f t="shared" ca="1" si="385"/>
        <v>11</v>
      </c>
    </row>
    <row r="4926" spans="1:16" x14ac:dyDescent="0.2">
      <c r="A4926">
        <f t="shared" si="387"/>
        <v>2</v>
      </c>
      <c r="B4926" t="s">
        <v>9060</v>
      </c>
      <c r="C4926" t="s">
        <v>5635</v>
      </c>
      <c r="D4926" t="s">
        <v>3719</v>
      </c>
      <c r="E4926" t="s">
        <v>28</v>
      </c>
      <c r="F4926" t="s">
        <v>11</v>
      </c>
      <c r="G4926">
        <v>94503</v>
      </c>
      <c r="H4926">
        <v>2618155</v>
      </c>
      <c r="I4926">
        <v>38.156999999999996</v>
      </c>
      <c r="J4926">
        <v>-122.25519</v>
      </c>
      <c r="K4926" t="str">
        <f t="shared" ca="1" si="383"/>
        <v>ugly</v>
      </c>
      <c r="L4926" t="str">
        <f t="shared" ca="1" si="384"/>
        <v>smoke</v>
      </c>
      <c r="M4926" t="str">
        <f t="shared" ca="1" si="386"/>
        <v>low</v>
      </c>
      <c r="N4926" t="str">
        <f t="shared" ca="1" si="386"/>
        <v>low</v>
      </c>
      <c r="O4926" t="str">
        <f t="shared" ca="1" si="386"/>
        <v>high</v>
      </c>
      <c r="P4926">
        <f t="shared" ca="1" si="385"/>
        <v>47</v>
      </c>
    </row>
    <row r="4927" spans="1:16" x14ac:dyDescent="0.2">
      <c r="A4927">
        <f t="shared" si="387"/>
        <v>3</v>
      </c>
      <c r="B4927" t="s">
        <v>9060</v>
      </c>
      <c r="C4927" t="s">
        <v>5636</v>
      </c>
      <c r="D4927" t="s">
        <v>58</v>
      </c>
      <c r="E4927" t="s">
        <v>58</v>
      </c>
      <c r="F4927" t="s">
        <v>11</v>
      </c>
      <c r="G4927">
        <v>95476</v>
      </c>
      <c r="H4927">
        <v>555967</v>
      </c>
      <c r="I4927">
        <v>38.275300000000001</v>
      </c>
      <c r="J4927">
        <v>-122.45524</v>
      </c>
      <c r="K4927" t="str">
        <f t="shared" ca="1" si="383"/>
        <v>good</v>
      </c>
      <c r="L4927" t="str">
        <f t="shared" ca="1" si="384"/>
        <v>smoke</v>
      </c>
      <c r="M4927" t="str">
        <f t="shared" ca="1" si="386"/>
        <v>high</v>
      </c>
      <c r="N4927" t="str">
        <f t="shared" ca="1" si="386"/>
        <v>extreme</v>
      </c>
      <c r="O4927" t="str">
        <f t="shared" ca="1" si="386"/>
        <v>extreme</v>
      </c>
      <c r="P4927">
        <f t="shared" ca="1" si="385"/>
        <v>5</v>
      </c>
    </row>
    <row r="4928" spans="1:16" x14ac:dyDescent="0.2">
      <c r="A4928">
        <f t="shared" si="387"/>
        <v>1</v>
      </c>
      <c r="B4928" t="s">
        <v>9060</v>
      </c>
      <c r="C4928" t="s">
        <v>5637</v>
      </c>
      <c r="D4928" t="s">
        <v>115</v>
      </c>
      <c r="E4928" t="s">
        <v>116</v>
      </c>
      <c r="F4928" t="s">
        <v>11</v>
      </c>
      <c r="G4928">
        <v>94507</v>
      </c>
      <c r="H4928">
        <v>1747296</v>
      </c>
      <c r="I4928">
        <v>37.84637</v>
      </c>
      <c r="J4928">
        <v>-121.98072999999999</v>
      </c>
      <c r="K4928" t="str">
        <f t="shared" ca="1" si="383"/>
        <v>good</v>
      </c>
      <c r="L4928" t="str">
        <f t="shared" ca="1" si="384"/>
        <v>fire</v>
      </c>
      <c r="M4928" t="str">
        <f t="shared" ca="1" si="386"/>
        <v>minimal</v>
      </c>
      <c r="N4928" t="str">
        <f t="shared" ca="1" si="386"/>
        <v>low</v>
      </c>
      <c r="O4928" t="str">
        <f t="shared" ca="1" si="386"/>
        <v>minimal</v>
      </c>
      <c r="P4928">
        <f t="shared" ca="1" si="385"/>
        <v>38</v>
      </c>
    </row>
    <row r="4929" spans="1:16" x14ac:dyDescent="0.2">
      <c r="A4929">
        <f t="shared" si="387"/>
        <v>2</v>
      </c>
      <c r="B4929" t="s">
        <v>9060</v>
      </c>
      <c r="C4929" t="s">
        <v>5638</v>
      </c>
      <c r="D4929" t="s">
        <v>115</v>
      </c>
      <c r="E4929" t="s">
        <v>116</v>
      </c>
      <c r="F4929" t="s">
        <v>11</v>
      </c>
      <c r="G4929">
        <v>94507</v>
      </c>
      <c r="H4929">
        <v>627817</v>
      </c>
      <c r="I4929">
        <v>37.865099999999998</v>
      </c>
      <c r="J4929">
        <v>-122.00479</v>
      </c>
      <c r="K4929" t="str">
        <f t="shared" ca="1" si="383"/>
        <v>good</v>
      </c>
      <c r="L4929" t="str">
        <f t="shared" ca="1" si="384"/>
        <v>wind</v>
      </c>
      <c r="M4929" t="str">
        <f t="shared" ca="1" si="386"/>
        <v>extreme</v>
      </c>
      <c r="N4929" t="str">
        <f t="shared" ca="1" si="386"/>
        <v>low</v>
      </c>
      <c r="O4929" t="str">
        <f t="shared" ca="1" si="386"/>
        <v>extreme</v>
      </c>
      <c r="P4929">
        <f t="shared" ca="1" si="385"/>
        <v>43</v>
      </c>
    </row>
    <row r="4930" spans="1:16" x14ac:dyDescent="0.2">
      <c r="A4930">
        <f t="shared" si="387"/>
        <v>3</v>
      </c>
      <c r="B4930" t="s">
        <v>9060</v>
      </c>
      <c r="C4930" t="s">
        <v>5639</v>
      </c>
      <c r="D4930" t="s">
        <v>536</v>
      </c>
      <c r="E4930" t="s">
        <v>116</v>
      </c>
      <c r="F4930" t="s">
        <v>11</v>
      </c>
      <c r="G4930">
        <v>94517</v>
      </c>
      <c r="H4930">
        <v>1510541</v>
      </c>
      <c r="I4930">
        <v>37.934130000000003</v>
      </c>
      <c r="J4930">
        <v>-121.93244</v>
      </c>
      <c r="K4930" t="str">
        <f t="shared" ca="1" si="383"/>
        <v>bad</v>
      </c>
      <c r="L4930" t="str">
        <f t="shared" ca="1" si="384"/>
        <v>wind</v>
      </c>
      <c r="M4930" t="str">
        <f t="shared" ca="1" si="386"/>
        <v>low</v>
      </c>
      <c r="N4930" t="str">
        <f t="shared" ca="1" si="386"/>
        <v>high</v>
      </c>
      <c r="O4930" t="str">
        <f t="shared" ca="1" si="386"/>
        <v>minimal</v>
      </c>
      <c r="P4930">
        <f t="shared" ca="1" si="385"/>
        <v>28</v>
      </c>
    </row>
    <row r="4931" spans="1:16" x14ac:dyDescent="0.2">
      <c r="A4931">
        <f t="shared" si="387"/>
        <v>1</v>
      </c>
      <c r="B4931" t="s">
        <v>9060</v>
      </c>
      <c r="C4931" t="s">
        <v>5640</v>
      </c>
      <c r="D4931" t="s">
        <v>536</v>
      </c>
      <c r="E4931" t="s">
        <v>116</v>
      </c>
      <c r="F4931" t="s">
        <v>11</v>
      </c>
      <c r="G4931">
        <v>94517</v>
      </c>
      <c r="H4931">
        <v>2082242</v>
      </c>
      <c r="I4931">
        <v>37.940289999999997</v>
      </c>
      <c r="J4931">
        <v>-121.94195000000001</v>
      </c>
      <c r="K4931" t="str">
        <f t="shared" ref="K4931:K4994" ca="1" si="388">INDEX($R$2:$R$4,RANDBETWEEN(1,3))</f>
        <v>good</v>
      </c>
      <c r="L4931" t="str">
        <f t="shared" ref="L4931:L4994" ca="1" si="389">INDEX($S$2:$S$4,RANDBETWEEN(1,3))</f>
        <v>wind</v>
      </c>
      <c r="M4931" t="str">
        <f t="shared" ca="1" si="386"/>
        <v>medium</v>
      </c>
      <c r="N4931" t="str">
        <f t="shared" ca="1" si="386"/>
        <v>low</v>
      </c>
      <c r="O4931" t="str">
        <f t="shared" ca="1" si="386"/>
        <v>medium</v>
      </c>
      <c r="P4931">
        <f t="shared" ref="P4931:P4994" ca="1" si="390">RANDBETWEEN(0,50)</f>
        <v>19</v>
      </c>
    </row>
    <row r="4932" spans="1:16" x14ac:dyDescent="0.2">
      <c r="A4932">
        <f t="shared" si="387"/>
        <v>2</v>
      </c>
      <c r="B4932" t="s">
        <v>9060</v>
      </c>
      <c r="C4932" t="s">
        <v>5641</v>
      </c>
      <c r="D4932" t="s">
        <v>3167</v>
      </c>
      <c r="E4932" t="s">
        <v>116</v>
      </c>
      <c r="F4932" t="s">
        <v>11</v>
      </c>
      <c r="G4932">
        <v>94518</v>
      </c>
      <c r="H4932">
        <v>2858604</v>
      </c>
      <c r="I4932">
        <v>37.950139999999998</v>
      </c>
      <c r="J4932">
        <v>-122.04452000000001</v>
      </c>
      <c r="K4932" t="str">
        <f t="shared" ca="1" si="388"/>
        <v>bad</v>
      </c>
      <c r="L4932" t="str">
        <f t="shared" ca="1" si="389"/>
        <v>fire</v>
      </c>
      <c r="M4932" t="str">
        <f t="shared" ca="1" si="386"/>
        <v>high</v>
      </c>
      <c r="N4932" t="str">
        <f t="shared" ca="1" si="386"/>
        <v>high</v>
      </c>
      <c r="O4932" t="str">
        <f t="shared" ca="1" si="386"/>
        <v>low</v>
      </c>
      <c r="P4932">
        <f t="shared" ca="1" si="390"/>
        <v>39</v>
      </c>
    </row>
    <row r="4933" spans="1:16" x14ac:dyDescent="0.2">
      <c r="A4933">
        <f t="shared" si="387"/>
        <v>3</v>
      </c>
      <c r="B4933" t="s">
        <v>9060</v>
      </c>
      <c r="C4933" t="s">
        <v>5642</v>
      </c>
      <c r="D4933" t="s">
        <v>3167</v>
      </c>
      <c r="E4933" t="s">
        <v>116</v>
      </c>
      <c r="F4933" t="s">
        <v>11</v>
      </c>
      <c r="G4933">
        <v>94521</v>
      </c>
      <c r="H4933">
        <v>1662028</v>
      </c>
      <c r="I4933">
        <v>37.944519999999997</v>
      </c>
      <c r="J4933">
        <v>-121.95199</v>
      </c>
      <c r="K4933" t="str">
        <f t="shared" ca="1" si="388"/>
        <v>bad</v>
      </c>
      <c r="L4933" t="str">
        <f t="shared" ca="1" si="389"/>
        <v>fire</v>
      </c>
      <c r="M4933" t="str">
        <f t="shared" ref="M4933:O4996" ca="1" si="391">INDEX($T$2:$T$6,RANDBETWEEN(1,5))</f>
        <v>extreme</v>
      </c>
      <c r="N4933" t="str">
        <f t="shared" ca="1" si="391"/>
        <v>low</v>
      </c>
      <c r="O4933" t="str">
        <f t="shared" ca="1" si="391"/>
        <v>low</v>
      </c>
      <c r="P4933">
        <f t="shared" ca="1" si="390"/>
        <v>43</v>
      </c>
    </row>
    <row r="4934" spans="1:16" x14ac:dyDescent="0.2">
      <c r="A4934">
        <f t="shared" si="387"/>
        <v>1</v>
      </c>
      <c r="B4934" t="s">
        <v>9060</v>
      </c>
      <c r="C4934" t="s">
        <v>5643</v>
      </c>
      <c r="D4934" t="s">
        <v>3167</v>
      </c>
      <c r="E4934" t="s">
        <v>116</v>
      </c>
      <c r="F4934" t="s">
        <v>11</v>
      </c>
      <c r="G4934">
        <v>94521</v>
      </c>
      <c r="H4934">
        <v>1132794</v>
      </c>
      <c r="I4934">
        <v>37.961419999999997</v>
      </c>
      <c r="J4934">
        <v>-122.00501</v>
      </c>
      <c r="K4934" t="str">
        <f t="shared" ca="1" si="388"/>
        <v>ugly</v>
      </c>
      <c r="L4934" t="str">
        <f t="shared" ca="1" si="389"/>
        <v>fire</v>
      </c>
      <c r="M4934" t="str">
        <f t="shared" ca="1" si="391"/>
        <v>medium</v>
      </c>
      <c r="N4934" t="str">
        <f t="shared" ca="1" si="391"/>
        <v>low</v>
      </c>
      <c r="O4934" t="str">
        <f t="shared" ca="1" si="391"/>
        <v>low</v>
      </c>
      <c r="P4934">
        <f t="shared" ca="1" si="390"/>
        <v>16</v>
      </c>
    </row>
    <row r="4935" spans="1:16" x14ac:dyDescent="0.2">
      <c r="A4935">
        <f t="shared" si="387"/>
        <v>2</v>
      </c>
      <c r="B4935" t="s">
        <v>9060</v>
      </c>
      <c r="C4935" t="s">
        <v>5644</v>
      </c>
      <c r="D4935" t="s">
        <v>3167</v>
      </c>
      <c r="E4935" t="s">
        <v>116</v>
      </c>
      <c r="F4935" t="s">
        <v>11</v>
      </c>
      <c r="G4935">
        <v>94521</v>
      </c>
      <c r="H4935">
        <v>2743458</v>
      </c>
      <c r="I4935">
        <v>37.964080000000003</v>
      </c>
      <c r="J4935">
        <v>-121.97136</v>
      </c>
      <c r="K4935" t="str">
        <f t="shared" ca="1" si="388"/>
        <v>good</v>
      </c>
      <c r="L4935" t="str">
        <f t="shared" ca="1" si="389"/>
        <v>fire</v>
      </c>
      <c r="M4935" t="str">
        <f t="shared" ca="1" si="391"/>
        <v>medium</v>
      </c>
      <c r="N4935" t="str">
        <f t="shared" ca="1" si="391"/>
        <v>high</v>
      </c>
      <c r="O4935" t="str">
        <f t="shared" ca="1" si="391"/>
        <v>low</v>
      </c>
      <c r="P4935">
        <f t="shared" ca="1" si="390"/>
        <v>41</v>
      </c>
    </row>
    <row r="4936" spans="1:16" x14ac:dyDescent="0.2">
      <c r="A4936">
        <f t="shared" si="387"/>
        <v>3</v>
      </c>
      <c r="B4936" t="s">
        <v>9060</v>
      </c>
      <c r="C4936" t="s">
        <v>5645</v>
      </c>
      <c r="D4936" t="s">
        <v>3206</v>
      </c>
      <c r="E4936" t="s">
        <v>116</v>
      </c>
      <c r="F4936" t="s">
        <v>11</v>
      </c>
      <c r="G4936">
        <v>94523</v>
      </c>
      <c r="H4936">
        <v>979756</v>
      </c>
      <c r="I4936">
        <v>37.953780000000002</v>
      </c>
      <c r="J4936">
        <v>-122.09303</v>
      </c>
      <c r="K4936" t="str">
        <f t="shared" ca="1" si="388"/>
        <v>bad</v>
      </c>
      <c r="L4936" t="str">
        <f t="shared" ca="1" si="389"/>
        <v>smoke</v>
      </c>
      <c r="M4936" t="str">
        <f t="shared" ca="1" si="391"/>
        <v>medium</v>
      </c>
      <c r="N4936" t="str">
        <f t="shared" ca="1" si="391"/>
        <v>low</v>
      </c>
      <c r="O4936" t="str">
        <f t="shared" ca="1" si="391"/>
        <v>low</v>
      </c>
      <c r="P4936">
        <f t="shared" ca="1" si="390"/>
        <v>36</v>
      </c>
    </row>
    <row r="4937" spans="1:16" x14ac:dyDescent="0.2">
      <c r="A4937">
        <f t="shared" si="387"/>
        <v>1</v>
      </c>
      <c r="B4937" t="s">
        <v>9060</v>
      </c>
      <c r="C4937" t="s">
        <v>5646</v>
      </c>
      <c r="D4937" t="s">
        <v>928</v>
      </c>
      <c r="E4937" t="s">
        <v>100</v>
      </c>
      <c r="F4937" t="s">
        <v>11</v>
      </c>
      <c r="G4937">
        <v>91107</v>
      </c>
      <c r="H4937">
        <v>2293764</v>
      </c>
      <c r="I4937">
        <v>34.147889999999997</v>
      </c>
      <c r="J4937">
        <v>-118.10762</v>
      </c>
      <c r="K4937" t="str">
        <f t="shared" ca="1" si="388"/>
        <v>good</v>
      </c>
      <c r="L4937" t="str">
        <f t="shared" ca="1" si="389"/>
        <v>wind</v>
      </c>
      <c r="M4937" t="str">
        <f t="shared" ca="1" si="391"/>
        <v>high</v>
      </c>
      <c r="N4937" t="str">
        <f t="shared" ca="1" si="391"/>
        <v>high</v>
      </c>
      <c r="O4937" t="str">
        <f t="shared" ca="1" si="391"/>
        <v>high</v>
      </c>
      <c r="P4937">
        <f t="shared" ca="1" si="390"/>
        <v>31</v>
      </c>
    </row>
    <row r="4938" spans="1:16" x14ac:dyDescent="0.2">
      <c r="A4938">
        <f t="shared" si="387"/>
        <v>2</v>
      </c>
      <c r="B4938" t="s">
        <v>9060</v>
      </c>
      <c r="C4938" t="s">
        <v>5647</v>
      </c>
      <c r="D4938" t="s">
        <v>688</v>
      </c>
      <c r="E4938" t="s">
        <v>100</v>
      </c>
      <c r="F4938" t="s">
        <v>11</v>
      </c>
      <c r="G4938">
        <v>90807</v>
      </c>
      <c r="H4938">
        <v>1098240</v>
      </c>
      <c r="I4938">
        <v>33.828299999999999</v>
      </c>
      <c r="J4938">
        <v>-118.19482000000001</v>
      </c>
      <c r="K4938" t="str">
        <f t="shared" ca="1" si="388"/>
        <v>bad</v>
      </c>
      <c r="L4938" t="str">
        <f t="shared" ca="1" si="389"/>
        <v>wind</v>
      </c>
      <c r="M4938" t="str">
        <f t="shared" ca="1" si="391"/>
        <v>minimal</v>
      </c>
      <c r="N4938" t="str">
        <f t="shared" ca="1" si="391"/>
        <v>high</v>
      </c>
      <c r="O4938" t="str">
        <f t="shared" ca="1" si="391"/>
        <v>low</v>
      </c>
      <c r="P4938">
        <f t="shared" ca="1" si="390"/>
        <v>2</v>
      </c>
    </row>
    <row r="4939" spans="1:16" x14ac:dyDescent="0.2">
      <c r="A4939">
        <f t="shared" si="387"/>
        <v>3</v>
      </c>
      <c r="B4939" t="s">
        <v>9060</v>
      </c>
      <c r="C4939" t="s">
        <v>5648</v>
      </c>
      <c r="D4939" t="s">
        <v>619</v>
      </c>
      <c r="E4939" t="s">
        <v>48</v>
      </c>
      <c r="F4939" t="s">
        <v>11</v>
      </c>
      <c r="G4939">
        <v>91701</v>
      </c>
      <c r="H4939">
        <v>3010079</v>
      </c>
      <c r="I4939">
        <v>34.127589999999998</v>
      </c>
      <c r="J4939">
        <v>-117.59663</v>
      </c>
      <c r="K4939" t="str">
        <f t="shared" ca="1" si="388"/>
        <v>ugly</v>
      </c>
      <c r="L4939" t="str">
        <f t="shared" ca="1" si="389"/>
        <v>fire</v>
      </c>
      <c r="M4939" t="str">
        <f t="shared" ca="1" si="391"/>
        <v>medium</v>
      </c>
      <c r="N4939" t="str">
        <f t="shared" ca="1" si="391"/>
        <v>minimal</v>
      </c>
      <c r="O4939" t="str">
        <f t="shared" ca="1" si="391"/>
        <v>extreme</v>
      </c>
      <c r="P4939">
        <f t="shared" ca="1" si="390"/>
        <v>38</v>
      </c>
    </row>
    <row r="4940" spans="1:16" x14ac:dyDescent="0.2">
      <c r="A4940">
        <f t="shared" si="387"/>
        <v>1</v>
      </c>
      <c r="B4940" t="s">
        <v>9060</v>
      </c>
      <c r="C4940" t="s">
        <v>5649</v>
      </c>
      <c r="D4940" t="s">
        <v>97</v>
      </c>
      <c r="E4940" t="s">
        <v>20</v>
      </c>
      <c r="F4940" t="s">
        <v>11</v>
      </c>
      <c r="G4940">
        <v>92651</v>
      </c>
      <c r="H4940">
        <v>2301420</v>
      </c>
      <c r="I4940">
        <v>33.545630000000003</v>
      </c>
      <c r="J4940">
        <v>-117.7774</v>
      </c>
      <c r="K4940" t="str">
        <f t="shared" ca="1" si="388"/>
        <v>bad</v>
      </c>
      <c r="L4940" t="str">
        <f t="shared" ca="1" si="389"/>
        <v>smoke</v>
      </c>
      <c r="M4940" t="str">
        <f t="shared" ca="1" si="391"/>
        <v>low</v>
      </c>
      <c r="N4940" t="str">
        <f t="shared" ca="1" si="391"/>
        <v>medium</v>
      </c>
      <c r="O4940" t="str">
        <f t="shared" ca="1" si="391"/>
        <v>minimal</v>
      </c>
      <c r="P4940">
        <f t="shared" ca="1" si="390"/>
        <v>30</v>
      </c>
    </row>
    <row r="4941" spans="1:16" x14ac:dyDescent="0.2">
      <c r="A4941">
        <f t="shared" si="387"/>
        <v>2</v>
      </c>
      <c r="B4941" t="s">
        <v>9060</v>
      </c>
      <c r="C4941" t="s">
        <v>5650</v>
      </c>
      <c r="D4941" t="s">
        <v>791</v>
      </c>
      <c r="E4941" t="s">
        <v>20</v>
      </c>
      <c r="F4941" t="s">
        <v>11</v>
      </c>
      <c r="G4941">
        <v>92653</v>
      </c>
      <c r="H4941">
        <v>988164</v>
      </c>
      <c r="I4941">
        <v>33.589190000000002</v>
      </c>
      <c r="J4941">
        <v>-117.69432</v>
      </c>
      <c r="K4941" t="str">
        <f t="shared" ca="1" si="388"/>
        <v>bad</v>
      </c>
      <c r="L4941" t="str">
        <f t="shared" ca="1" si="389"/>
        <v>fire</v>
      </c>
      <c r="M4941" t="str">
        <f t="shared" ca="1" si="391"/>
        <v>high</v>
      </c>
      <c r="N4941" t="str">
        <f t="shared" ca="1" si="391"/>
        <v>medium</v>
      </c>
      <c r="O4941" t="str">
        <f t="shared" ca="1" si="391"/>
        <v>minimal</v>
      </c>
      <c r="P4941">
        <f t="shared" ca="1" si="390"/>
        <v>28</v>
      </c>
    </row>
    <row r="4942" spans="1:16" x14ac:dyDescent="0.2">
      <c r="A4942">
        <f t="shared" ref="A4942:A5005" si="392">A4939</f>
        <v>3</v>
      </c>
      <c r="B4942" t="s">
        <v>9060</v>
      </c>
      <c r="C4942" t="s">
        <v>5651</v>
      </c>
      <c r="D4942" t="s">
        <v>607</v>
      </c>
      <c r="E4942" t="s">
        <v>20</v>
      </c>
      <c r="F4942" t="s">
        <v>11</v>
      </c>
      <c r="G4942">
        <v>92677</v>
      </c>
      <c r="H4942">
        <v>1914801</v>
      </c>
      <c r="I4942">
        <v>33.516100000000002</v>
      </c>
      <c r="J4942">
        <v>-117.70453999999999</v>
      </c>
      <c r="K4942" t="str">
        <f t="shared" ca="1" si="388"/>
        <v>ugly</v>
      </c>
      <c r="L4942" t="str">
        <f t="shared" ca="1" si="389"/>
        <v>wind</v>
      </c>
      <c r="M4942" t="str">
        <f t="shared" ca="1" si="391"/>
        <v>minimal</v>
      </c>
      <c r="N4942" t="str">
        <f t="shared" ca="1" si="391"/>
        <v>minimal</v>
      </c>
      <c r="O4942" t="str">
        <f t="shared" ca="1" si="391"/>
        <v>low</v>
      </c>
      <c r="P4942">
        <f t="shared" ca="1" si="390"/>
        <v>38</v>
      </c>
    </row>
    <row r="4943" spans="1:16" x14ac:dyDescent="0.2">
      <c r="A4943">
        <f t="shared" si="392"/>
        <v>1</v>
      </c>
      <c r="B4943" t="s">
        <v>9060</v>
      </c>
      <c r="C4943" t="s">
        <v>5652</v>
      </c>
      <c r="D4943" t="s">
        <v>607</v>
      </c>
      <c r="E4943" t="s">
        <v>20</v>
      </c>
      <c r="F4943" t="s">
        <v>11</v>
      </c>
      <c r="G4943">
        <v>92677</v>
      </c>
      <c r="H4943">
        <v>3611934</v>
      </c>
      <c r="I4943">
        <v>33.520629999999997</v>
      </c>
      <c r="J4943">
        <v>-117.71536</v>
      </c>
      <c r="K4943" t="str">
        <f t="shared" ca="1" si="388"/>
        <v>good</v>
      </c>
      <c r="L4943" t="str">
        <f t="shared" ca="1" si="389"/>
        <v>smoke</v>
      </c>
      <c r="M4943" t="str">
        <f t="shared" ca="1" si="391"/>
        <v>medium</v>
      </c>
      <c r="N4943" t="str">
        <f t="shared" ca="1" si="391"/>
        <v>high</v>
      </c>
      <c r="O4943" t="str">
        <f t="shared" ca="1" si="391"/>
        <v>high</v>
      </c>
      <c r="P4943">
        <f t="shared" ca="1" si="390"/>
        <v>9</v>
      </c>
    </row>
    <row r="4944" spans="1:16" x14ac:dyDescent="0.2">
      <c r="A4944">
        <f t="shared" si="392"/>
        <v>2</v>
      </c>
      <c r="B4944" t="s">
        <v>9060</v>
      </c>
      <c r="C4944" t="s">
        <v>5653</v>
      </c>
      <c r="D4944" t="s">
        <v>607</v>
      </c>
      <c r="E4944" t="s">
        <v>20</v>
      </c>
      <c r="F4944" t="s">
        <v>11</v>
      </c>
      <c r="G4944">
        <v>92677</v>
      </c>
      <c r="H4944">
        <v>1332215</v>
      </c>
      <c r="I4944">
        <v>33.499609999999997</v>
      </c>
      <c r="J4944">
        <v>-117.73334</v>
      </c>
      <c r="K4944" t="str">
        <f t="shared" ca="1" si="388"/>
        <v>good</v>
      </c>
      <c r="L4944" t="str">
        <f t="shared" ca="1" si="389"/>
        <v>smoke</v>
      </c>
      <c r="M4944" t="str">
        <f t="shared" ca="1" si="391"/>
        <v>medium</v>
      </c>
      <c r="N4944" t="str">
        <f t="shared" ca="1" si="391"/>
        <v>high</v>
      </c>
      <c r="O4944" t="str">
        <f t="shared" ca="1" si="391"/>
        <v>extreme</v>
      </c>
      <c r="P4944">
        <f t="shared" ca="1" si="390"/>
        <v>28</v>
      </c>
    </row>
    <row r="4945" spans="1:16" x14ac:dyDescent="0.2">
      <c r="A4945">
        <f t="shared" si="392"/>
        <v>3</v>
      </c>
      <c r="B4945" t="s">
        <v>9060</v>
      </c>
      <c r="C4945" t="s">
        <v>5654</v>
      </c>
      <c r="D4945" t="s">
        <v>607</v>
      </c>
      <c r="E4945" t="s">
        <v>20</v>
      </c>
      <c r="F4945" t="s">
        <v>11</v>
      </c>
      <c r="G4945">
        <v>92677</v>
      </c>
      <c r="H4945">
        <v>2074617</v>
      </c>
      <c r="I4945">
        <v>33.496639999999999</v>
      </c>
      <c r="J4945">
        <v>-117.68888</v>
      </c>
      <c r="K4945" t="str">
        <f t="shared" ca="1" si="388"/>
        <v>bad</v>
      </c>
      <c r="L4945" t="str">
        <f t="shared" ca="1" si="389"/>
        <v>smoke</v>
      </c>
      <c r="M4945" t="str">
        <f t="shared" ca="1" si="391"/>
        <v>low</v>
      </c>
      <c r="N4945" t="str">
        <f t="shared" ca="1" si="391"/>
        <v>medium</v>
      </c>
      <c r="O4945" t="str">
        <f t="shared" ca="1" si="391"/>
        <v>medium</v>
      </c>
      <c r="P4945">
        <f t="shared" ca="1" si="390"/>
        <v>7</v>
      </c>
    </row>
    <row r="4946" spans="1:16" x14ac:dyDescent="0.2">
      <c r="A4946">
        <f t="shared" si="392"/>
        <v>1</v>
      </c>
      <c r="B4946" t="s">
        <v>9060</v>
      </c>
      <c r="C4946" t="s">
        <v>5655</v>
      </c>
      <c r="D4946" t="s">
        <v>650</v>
      </c>
      <c r="E4946" t="s">
        <v>20</v>
      </c>
      <c r="F4946" t="s">
        <v>11</v>
      </c>
      <c r="G4946">
        <v>92691</v>
      </c>
      <c r="H4946">
        <v>2151040</v>
      </c>
      <c r="I4946">
        <v>33.591290000000001</v>
      </c>
      <c r="J4946">
        <v>-117.66603000000001</v>
      </c>
      <c r="K4946" t="str">
        <f t="shared" ca="1" si="388"/>
        <v>good</v>
      </c>
      <c r="L4946" t="str">
        <f t="shared" ca="1" si="389"/>
        <v>wind</v>
      </c>
      <c r="M4946" t="str">
        <f t="shared" ca="1" si="391"/>
        <v>minimal</v>
      </c>
      <c r="N4946" t="str">
        <f t="shared" ca="1" si="391"/>
        <v>low</v>
      </c>
      <c r="O4946" t="str">
        <f t="shared" ca="1" si="391"/>
        <v>medium</v>
      </c>
      <c r="P4946">
        <f t="shared" ca="1" si="390"/>
        <v>41</v>
      </c>
    </row>
    <row r="4947" spans="1:16" x14ac:dyDescent="0.2">
      <c r="A4947">
        <f t="shared" si="392"/>
        <v>2</v>
      </c>
      <c r="B4947" t="s">
        <v>9060</v>
      </c>
      <c r="C4947" t="s">
        <v>5656</v>
      </c>
      <c r="D4947" t="s">
        <v>113</v>
      </c>
      <c r="E4947" t="s">
        <v>38</v>
      </c>
      <c r="F4947" t="s">
        <v>11</v>
      </c>
      <c r="G4947">
        <v>94903</v>
      </c>
      <c r="H4947">
        <v>3829449</v>
      </c>
      <c r="I4947">
        <v>38.009219999999999</v>
      </c>
      <c r="J4947">
        <v>-122.55204000000001</v>
      </c>
      <c r="K4947" t="str">
        <f t="shared" ca="1" si="388"/>
        <v>bad</v>
      </c>
      <c r="L4947" t="str">
        <f t="shared" ca="1" si="389"/>
        <v>wind</v>
      </c>
      <c r="M4947" t="str">
        <f t="shared" ca="1" si="391"/>
        <v>low</v>
      </c>
      <c r="N4947" t="str">
        <f t="shared" ca="1" si="391"/>
        <v>high</v>
      </c>
      <c r="O4947" t="str">
        <f t="shared" ca="1" si="391"/>
        <v>low</v>
      </c>
      <c r="P4947">
        <f t="shared" ca="1" si="390"/>
        <v>20</v>
      </c>
    </row>
    <row r="4948" spans="1:16" x14ac:dyDescent="0.2">
      <c r="A4948">
        <f t="shared" si="392"/>
        <v>3</v>
      </c>
      <c r="B4948" t="s">
        <v>9060</v>
      </c>
      <c r="C4948" t="s">
        <v>5657</v>
      </c>
      <c r="D4948" t="s">
        <v>731</v>
      </c>
      <c r="E4948" t="s">
        <v>28</v>
      </c>
      <c r="F4948" t="s">
        <v>11</v>
      </c>
      <c r="G4948">
        <v>94574</v>
      </c>
      <c r="H4948">
        <v>1056341</v>
      </c>
      <c r="I4948">
        <v>38.503689999999999</v>
      </c>
      <c r="J4948">
        <v>-122.47563</v>
      </c>
      <c r="K4948" t="str">
        <f t="shared" ca="1" si="388"/>
        <v>bad</v>
      </c>
      <c r="L4948" t="str">
        <f t="shared" ca="1" si="389"/>
        <v>smoke</v>
      </c>
      <c r="M4948" t="str">
        <f t="shared" ca="1" si="391"/>
        <v>medium</v>
      </c>
      <c r="N4948" t="str">
        <f t="shared" ca="1" si="391"/>
        <v>extreme</v>
      </c>
      <c r="O4948" t="str">
        <f t="shared" ca="1" si="391"/>
        <v>high</v>
      </c>
      <c r="P4948">
        <f t="shared" ca="1" si="390"/>
        <v>43</v>
      </c>
    </row>
    <row r="4949" spans="1:16" x14ac:dyDescent="0.2">
      <c r="A4949">
        <f t="shared" si="392"/>
        <v>1</v>
      </c>
      <c r="B4949" t="s">
        <v>9060</v>
      </c>
      <c r="C4949" t="s">
        <v>5658</v>
      </c>
      <c r="D4949" t="s">
        <v>136</v>
      </c>
      <c r="E4949" t="s">
        <v>116</v>
      </c>
      <c r="F4949" t="s">
        <v>11</v>
      </c>
      <c r="G4949">
        <v>94549</v>
      </c>
      <c r="H4949">
        <v>2622806</v>
      </c>
      <c r="I4949">
        <v>37.889780000000002</v>
      </c>
      <c r="J4949">
        <v>-122.11626</v>
      </c>
      <c r="K4949" t="str">
        <f t="shared" ca="1" si="388"/>
        <v>ugly</v>
      </c>
      <c r="L4949" t="str">
        <f t="shared" ca="1" si="389"/>
        <v>fire</v>
      </c>
      <c r="M4949" t="str">
        <f t="shared" ca="1" si="391"/>
        <v>high</v>
      </c>
      <c r="N4949" t="str">
        <f t="shared" ca="1" si="391"/>
        <v>medium</v>
      </c>
      <c r="O4949" t="str">
        <f t="shared" ca="1" si="391"/>
        <v>low</v>
      </c>
      <c r="P4949">
        <f t="shared" ca="1" si="390"/>
        <v>47</v>
      </c>
    </row>
    <row r="4950" spans="1:16" x14ac:dyDescent="0.2">
      <c r="A4950">
        <f t="shared" si="392"/>
        <v>2</v>
      </c>
      <c r="B4950" t="s">
        <v>9060</v>
      </c>
      <c r="C4950" t="s">
        <v>5659</v>
      </c>
      <c r="D4950" t="s">
        <v>136</v>
      </c>
      <c r="E4950" t="s">
        <v>116</v>
      </c>
      <c r="F4950" t="s">
        <v>11</v>
      </c>
      <c r="G4950">
        <v>94549</v>
      </c>
      <c r="H4950">
        <v>871848</v>
      </c>
      <c r="I4950">
        <v>37.900759999999998</v>
      </c>
      <c r="J4950">
        <v>-122.13941</v>
      </c>
      <c r="K4950" t="str">
        <f t="shared" ca="1" si="388"/>
        <v>ugly</v>
      </c>
      <c r="L4950" t="str">
        <f t="shared" ca="1" si="389"/>
        <v>smoke</v>
      </c>
      <c r="M4950" t="str">
        <f t="shared" ca="1" si="391"/>
        <v>extreme</v>
      </c>
      <c r="N4950" t="str">
        <f t="shared" ca="1" si="391"/>
        <v>minimal</v>
      </c>
      <c r="O4950" t="str">
        <f t="shared" ca="1" si="391"/>
        <v>minimal</v>
      </c>
      <c r="P4950">
        <f t="shared" ca="1" si="390"/>
        <v>8</v>
      </c>
    </row>
    <row r="4951" spans="1:16" x14ac:dyDescent="0.2">
      <c r="A4951">
        <f t="shared" si="392"/>
        <v>3</v>
      </c>
      <c r="B4951" t="s">
        <v>9060</v>
      </c>
      <c r="C4951" t="s">
        <v>5660</v>
      </c>
      <c r="D4951" t="s">
        <v>1121</v>
      </c>
      <c r="E4951" t="s">
        <v>116</v>
      </c>
      <c r="F4951" t="s">
        <v>11</v>
      </c>
      <c r="G4951">
        <v>94553</v>
      </c>
      <c r="H4951">
        <v>3933582</v>
      </c>
      <c r="I4951">
        <v>38.0105</v>
      </c>
      <c r="J4951">
        <v>-122.13849</v>
      </c>
      <c r="K4951" t="str">
        <f t="shared" ca="1" si="388"/>
        <v>bad</v>
      </c>
      <c r="L4951" t="str">
        <f t="shared" ca="1" si="389"/>
        <v>smoke</v>
      </c>
      <c r="M4951" t="str">
        <f t="shared" ca="1" si="391"/>
        <v>extreme</v>
      </c>
      <c r="N4951" t="str">
        <f t="shared" ca="1" si="391"/>
        <v>low</v>
      </c>
      <c r="O4951" t="str">
        <f t="shared" ca="1" si="391"/>
        <v>low</v>
      </c>
      <c r="P4951">
        <f t="shared" ca="1" si="390"/>
        <v>10</v>
      </c>
    </row>
    <row r="4952" spans="1:16" x14ac:dyDescent="0.2">
      <c r="A4952">
        <f t="shared" si="392"/>
        <v>1</v>
      </c>
      <c r="B4952" t="s">
        <v>9060</v>
      </c>
      <c r="C4952" t="s">
        <v>5661</v>
      </c>
      <c r="D4952" t="s">
        <v>1801</v>
      </c>
      <c r="E4952" t="s">
        <v>116</v>
      </c>
      <c r="F4952" t="s">
        <v>11</v>
      </c>
      <c r="G4952">
        <v>94556</v>
      </c>
      <c r="H4952">
        <v>1572966</v>
      </c>
      <c r="I4952">
        <v>37.839619999999996</v>
      </c>
      <c r="J4952">
        <v>-122.14437</v>
      </c>
      <c r="K4952" t="str">
        <f t="shared" ca="1" si="388"/>
        <v>ugly</v>
      </c>
      <c r="L4952" t="str">
        <f t="shared" ca="1" si="389"/>
        <v>wind</v>
      </c>
      <c r="M4952" t="str">
        <f t="shared" ca="1" si="391"/>
        <v>low</v>
      </c>
      <c r="N4952" t="str">
        <f t="shared" ca="1" si="391"/>
        <v>extreme</v>
      </c>
      <c r="O4952" t="str">
        <f t="shared" ca="1" si="391"/>
        <v>medium</v>
      </c>
      <c r="P4952">
        <f t="shared" ca="1" si="390"/>
        <v>35</v>
      </c>
    </row>
    <row r="4953" spans="1:16" x14ac:dyDescent="0.2">
      <c r="A4953">
        <f t="shared" si="392"/>
        <v>2</v>
      </c>
      <c r="B4953" t="s">
        <v>9060</v>
      </c>
      <c r="C4953" t="s">
        <v>5662</v>
      </c>
      <c r="D4953" t="s">
        <v>295</v>
      </c>
      <c r="E4953" t="s">
        <v>116</v>
      </c>
      <c r="F4953" t="s">
        <v>11</v>
      </c>
      <c r="G4953">
        <v>94506</v>
      </c>
      <c r="H4953">
        <v>2800374</v>
      </c>
      <c r="I4953">
        <v>37.760779999999997</v>
      </c>
      <c r="J4953">
        <v>-121.90392</v>
      </c>
      <c r="K4953" t="str">
        <f t="shared" ca="1" si="388"/>
        <v>bad</v>
      </c>
      <c r="L4953" t="str">
        <f t="shared" ca="1" si="389"/>
        <v>smoke</v>
      </c>
      <c r="M4953" t="str">
        <f t="shared" ca="1" si="391"/>
        <v>high</v>
      </c>
      <c r="N4953" t="str">
        <f t="shared" ca="1" si="391"/>
        <v>minimal</v>
      </c>
      <c r="O4953" t="str">
        <f t="shared" ca="1" si="391"/>
        <v>high</v>
      </c>
      <c r="P4953">
        <f t="shared" ca="1" si="390"/>
        <v>31</v>
      </c>
    </row>
    <row r="4954" spans="1:16" x14ac:dyDescent="0.2">
      <c r="A4954">
        <f t="shared" si="392"/>
        <v>3</v>
      </c>
      <c r="B4954" t="s">
        <v>9060</v>
      </c>
      <c r="C4954" t="s">
        <v>5663</v>
      </c>
      <c r="D4954" t="s">
        <v>539</v>
      </c>
      <c r="E4954" t="s">
        <v>116</v>
      </c>
      <c r="F4954" t="s">
        <v>11</v>
      </c>
      <c r="G4954">
        <v>94595</v>
      </c>
      <c r="H4954">
        <v>2176676</v>
      </c>
      <c r="I4954">
        <v>37.87829</v>
      </c>
      <c r="J4954">
        <v>-122.06516000000001</v>
      </c>
      <c r="K4954" t="str">
        <f t="shared" ca="1" si="388"/>
        <v>bad</v>
      </c>
      <c r="L4954" t="str">
        <f t="shared" ca="1" si="389"/>
        <v>wind</v>
      </c>
      <c r="M4954" t="str">
        <f t="shared" ca="1" si="391"/>
        <v>high</v>
      </c>
      <c r="N4954" t="str">
        <f t="shared" ca="1" si="391"/>
        <v>medium</v>
      </c>
      <c r="O4954" t="str">
        <f t="shared" ca="1" si="391"/>
        <v>extreme</v>
      </c>
      <c r="P4954">
        <f t="shared" ca="1" si="390"/>
        <v>15</v>
      </c>
    </row>
    <row r="4955" spans="1:16" x14ac:dyDescent="0.2">
      <c r="A4955">
        <f t="shared" si="392"/>
        <v>1</v>
      </c>
      <c r="B4955" t="s">
        <v>9060</v>
      </c>
      <c r="C4955" t="s">
        <v>5664</v>
      </c>
      <c r="D4955" t="s">
        <v>539</v>
      </c>
      <c r="E4955" t="s">
        <v>116</v>
      </c>
      <c r="F4955" t="s">
        <v>11</v>
      </c>
      <c r="G4955">
        <v>94596</v>
      </c>
      <c r="H4955">
        <v>2354047</v>
      </c>
      <c r="I4955">
        <v>37.889800000000001</v>
      </c>
      <c r="J4955">
        <v>-122.03225</v>
      </c>
      <c r="K4955" t="str">
        <f t="shared" ca="1" si="388"/>
        <v>ugly</v>
      </c>
      <c r="L4955" t="str">
        <f t="shared" ca="1" si="389"/>
        <v>smoke</v>
      </c>
      <c r="M4955" t="str">
        <f t="shared" ca="1" si="391"/>
        <v>high</v>
      </c>
      <c r="N4955" t="str">
        <f t="shared" ca="1" si="391"/>
        <v>minimal</v>
      </c>
      <c r="O4955" t="str">
        <f t="shared" ca="1" si="391"/>
        <v>low</v>
      </c>
      <c r="P4955">
        <f t="shared" ca="1" si="390"/>
        <v>9</v>
      </c>
    </row>
    <row r="4956" spans="1:16" x14ac:dyDescent="0.2">
      <c r="A4956">
        <f t="shared" si="392"/>
        <v>2</v>
      </c>
      <c r="B4956" t="s">
        <v>9060</v>
      </c>
      <c r="C4956" t="s">
        <v>5665</v>
      </c>
      <c r="D4956" t="s">
        <v>539</v>
      </c>
      <c r="E4956" t="s">
        <v>116</v>
      </c>
      <c r="F4956" t="s">
        <v>11</v>
      </c>
      <c r="G4956">
        <v>94598</v>
      </c>
      <c r="H4956">
        <v>2521609</v>
      </c>
      <c r="I4956">
        <v>37.91169</v>
      </c>
      <c r="J4956">
        <v>-122.04975</v>
      </c>
      <c r="K4956" t="str">
        <f t="shared" ca="1" si="388"/>
        <v>bad</v>
      </c>
      <c r="L4956" t="str">
        <f t="shared" ca="1" si="389"/>
        <v>wind</v>
      </c>
      <c r="M4956" t="str">
        <f t="shared" ca="1" si="391"/>
        <v>medium</v>
      </c>
      <c r="N4956" t="str">
        <f t="shared" ca="1" si="391"/>
        <v>high</v>
      </c>
      <c r="O4956" t="str">
        <f t="shared" ca="1" si="391"/>
        <v>high</v>
      </c>
      <c r="P4956">
        <f t="shared" ca="1" si="390"/>
        <v>27</v>
      </c>
    </row>
    <row r="4957" spans="1:16" x14ac:dyDescent="0.2">
      <c r="A4957">
        <f t="shared" si="392"/>
        <v>3</v>
      </c>
      <c r="B4957" t="s">
        <v>9060</v>
      </c>
      <c r="C4957" t="s">
        <v>5666</v>
      </c>
      <c r="D4957" t="s">
        <v>539</v>
      </c>
      <c r="E4957" t="s">
        <v>116</v>
      </c>
      <c r="F4957" t="s">
        <v>11</v>
      </c>
      <c r="G4957">
        <v>94598</v>
      </c>
      <c r="H4957">
        <v>3062099</v>
      </c>
      <c r="I4957">
        <v>37.91836</v>
      </c>
      <c r="J4957">
        <v>-122.01429</v>
      </c>
      <c r="K4957" t="str">
        <f t="shared" ca="1" si="388"/>
        <v>ugly</v>
      </c>
      <c r="L4957" t="str">
        <f t="shared" ca="1" si="389"/>
        <v>wind</v>
      </c>
      <c r="M4957" t="str">
        <f t="shared" ca="1" si="391"/>
        <v>low</v>
      </c>
      <c r="N4957" t="str">
        <f t="shared" ca="1" si="391"/>
        <v>medium</v>
      </c>
      <c r="O4957" t="str">
        <f t="shared" ca="1" si="391"/>
        <v>low</v>
      </c>
      <c r="P4957">
        <f t="shared" ca="1" si="390"/>
        <v>36</v>
      </c>
    </row>
    <row r="4958" spans="1:16" x14ac:dyDescent="0.2">
      <c r="A4958">
        <f t="shared" si="392"/>
        <v>1</v>
      </c>
      <c r="B4958" t="s">
        <v>9060</v>
      </c>
      <c r="C4958" t="s">
        <v>5667</v>
      </c>
      <c r="D4958" t="s">
        <v>165</v>
      </c>
      <c r="E4958" t="s">
        <v>20</v>
      </c>
      <c r="F4958" t="s">
        <v>11</v>
      </c>
      <c r="G4958">
        <v>92629</v>
      </c>
      <c r="H4958">
        <v>2611368</v>
      </c>
      <c r="I4958">
        <v>33.484650000000002</v>
      </c>
      <c r="J4958">
        <v>-117.73054</v>
      </c>
      <c r="K4958" t="str">
        <f t="shared" ca="1" si="388"/>
        <v>good</v>
      </c>
      <c r="L4958" t="str">
        <f t="shared" ca="1" si="389"/>
        <v>smoke</v>
      </c>
      <c r="M4958" t="str">
        <f t="shared" ca="1" si="391"/>
        <v>low</v>
      </c>
      <c r="N4958" t="str">
        <f t="shared" ca="1" si="391"/>
        <v>high</v>
      </c>
      <c r="O4958" t="str">
        <f t="shared" ca="1" si="391"/>
        <v>minimal</v>
      </c>
      <c r="P4958">
        <f t="shared" ca="1" si="390"/>
        <v>1</v>
      </c>
    </row>
    <row r="4959" spans="1:16" x14ac:dyDescent="0.2">
      <c r="A4959">
        <f t="shared" si="392"/>
        <v>2</v>
      </c>
      <c r="B4959" t="s">
        <v>9060</v>
      </c>
      <c r="C4959" t="s">
        <v>5668</v>
      </c>
      <c r="D4959" t="s">
        <v>165</v>
      </c>
      <c r="E4959" t="s">
        <v>20</v>
      </c>
      <c r="F4959" t="s">
        <v>11</v>
      </c>
      <c r="G4959">
        <v>92629</v>
      </c>
      <c r="H4959">
        <v>2866477</v>
      </c>
      <c r="I4959">
        <v>33.466749999999998</v>
      </c>
      <c r="J4959">
        <v>-117.7071</v>
      </c>
      <c r="K4959" t="str">
        <f t="shared" ca="1" si="388"/>
        <v>good</v>
      </c>
      <c r="L4959" t="str">
        <f t="shared" ca="1" si="389"/>
        <v>fire</v>
      </c>
      <c r="M4959" t="str">
        <f t="shared" ca="1" si="391"/>
        <v>minimal</v>
      </c>
      <c r="N4959" t="str">
        <f t="shared" ca="1" si="391"/>
        <v>extreme</v>
      </c>
      <c r="O4959" t="str">
        <f t="shared" ca="1" si="391"/>
        <v>extreme</v>
      </c>
      <c r="P4959">
        <f t="shared" ca="1" si="390"/>
        <v>41</v>
      </c>
    </row>
    <row r="4960" spans="1:16" x14ac:dyDescent="0.2">
      <c r="A4960">
        <f t="shared" si="392"/>
        <v>3</v>
      </c>
      <c r="B4960" t="s">
        <v>9060</v>
      </c>
      <c r="C4960" t="s">
        <v>5669</v>
      </c>
      <c r="D4960" t="s">
        <v>5670</v>
      </c>
      <c r="E4960" t="s">
        <v>100</v>
      </c>
      <c r="F4960" t="s">
        <v>11</v>
      </c>
      <c r="G4960">
        <v>90274</v>
      </c>
      <c r="H4960">
        <v>2953652</v>
      </c>
      <c r="I4960">
        <v>33.768749999999997</v>
      </c>
      <c r="J4960">
        <v>-118.41744</v>
      </c>
      <c r="K4960" t="str">
        <f t="shared" ca="1" si="388"/>
        <v>ugly</v>
      </c>
      <c r="L4960" t="str">
        <f t="shared" ca="1" si="389"/>
        <v>wind</v>
      </c>
      <c r="M4960" t="str">
        <f t="shared" ca="1" si="391"/>
        <v>medium</v>
      </c>
      <c r="N4960" t="str">
        <f t="shared" ca="1" si="391"/>
        <v>minimal</v>
      </c>
      <c r="O4960" t="str">
        <f t="shared" ca="1" si="391"/>
        <v>low</v>
      </c>
      <c r="P4960">
        <f t="shared" ca="1" si="390"/>
        <v>32</v>
      </c>
    </row>
    <row r="4961" spans="1:16" x14ac:dyDescent="0.2">
      <c r="A4961">
        <f t="shared" si="392"/>
        <v>1</v>
      </c>
      <c r="B4961" t="s">
        <v>9060</v>
      </c>
      <c r="C4961" t="s">
        <v>5671</v>
      </c>
      <c r="D4961" t="s">
        <v>366</v>
      </c>
      <c r="E4961" t="s">
        <v>100</v>
      </c>
      <c r="F4961" t="s">
        <v>11</v>
      </c>
      <c r="G4961">
        <v>91001</v>
      </c>
      <c r="H4961">
        <v>3053913</v>
      </c>
      <c r="I4961">
        <v>34.193080000000002</v>
      </c>
      <c r="J4961">
        <v>-118.12448999999999</v>
      </c>
      <c r="K4961" t="str">
        <f t="shared" ca="1" si="388"/>
        <v>bad</v>
      </c>
      <c r="L4961" t="str">
        <f t="shared" ca="1" si="389"/>
        <v>smoke</v>
      </c>
      <c r="M4961" t="str">
        <f t="shared" ca="1" si="391"/>
        <v>minimal</v>
      </c>
      <c r="N4961" t="str">
        <f t="shared" ca="1" si="391"/>
        <v>extreme</v>
      </c>
      <c r="O4961" t="str">
        <f t="shared" ca="1" si="391"/>
        <v>minimal</v>
      </c>
      <c r="P4961">
        <f t="shared" ca="1" si="390"/>
        <v>23</v>
      </c>
    </row>
    <row r="4962" spans="1:16" x14ac:dyDescent="0.2">
      <c r="A4962">
        <f t="shared" si="392"/>
        <v>2</v>
      </c>
      <c r="B4962" t="s">
        <v>9060</v>
      </c>
      <c r="C4962" t="s">
        <v>5672</v>
      </c>
      <c r="D4962" t="s">
        <v>566</v>
      </c>
      <c r="E4962" t="s">
        <v>100</v>
      </c>
      <c r="F4962" t="s">
        <v>11</v>
      </c>
      <c r="G4962">
        <v>90275</v>
      </c>
      <c r="H4962">
        <v>3052450</v>
      </c>
      <c r="I4962">
        <v>33.755710000000001</v>
      </c>
      <c r="J4962">
        <v>-118.38197</v>
      </c>
      <c r="K4962" t="str">
        <f t="shared" ca="1" si="388"/>
        <v>ugly</v>
      </c>
      <c r="L4962" t="str">
        <f t="shared" ca="1" si="389"/>
        <v>smoke</v>
      </c>
      <c r="M4962" t="str">
        <f t="shared" ca="1" si="391"/>
        <v>low</v>
      </c>
      <c r="N4962" t="str">
        <f t="shared" ca="1" si="391"/>
        <v>medium</v>
      </c>
      <c r="O4962" t="str">
        <f t="shared" ca="1" si="391"/>
        <v>extreme</v>
      </c>
      <c r="P4962">
        <f t="shared" ca="1" si="390"/>
        <v>45</v>
      </c>
    </row>
    <row r="4963" spans="1:16" x14ac:dyDescent="0.2">
      <c r="A4963">
        <f t="shared" si="392"/>
        <v>3</v>
      </c>
      <c r="B4963" t="s">
        <v>9060</v>
      </c>
      <c r="C4963" t="s">
        <v>5673</v>
      </c>
      <c r="D4963" t="s">
        <v>566</v>
      </c>
      <c r="E4963" t="s">
        <v>100</v>
      </c>
      <c r="F4963" t="s">
        <v>11</v>
      </c>
      <c r="G4963">
        <v>90275</v>
      </c>
      <c r="H4963">
        <v>3771097</v>
      </c>
      <c r="I4963">
        <v>33.757269999999998</v>
      </c>
      <c r="J4963">
        <v>-118.35961</v>
      </c>
      <c r="K4963" t="str">
        <f t="shared" ca="1" si="388"/>
        <v>ugly</v>
      </c>
      <c r="L4963" t="str">
        <f t="shared" ca="1" si="389"/>
        <v>fire</v>
      </c>
      <c r="M4963" t="str">
        <f t="shared" ca="1" si="391"/>
        <v>medium</v>
      </c>
      <c r="N4963" t="str">
        <f t="shared" ca="1" si="391"/>
        <v>minimal</v>
      </c>
      <c r="O4963" t="str">
        <f t="shared" ca="1" si="391"/>
        <v>extreme</v>
      </c>
      <c r="P4963">
        <f t="shared" ca="1" si="390"/>
        <v>36</v>
      </c>
    </row>
    <row r="4964" spans="1:16" x14ac:dyDescent="0.2">
      <c r="A4964">
        <f t="shared" si="392"/>
        <v>1</v>
      </c>
      <c r="B4964" t="s">
        <v>9060</v>
      </c>
      <c r="C4964" t="s">
        <v>5674</v>
      </c>
      <c r="D4964" t="s">
        <v>566</v>
      </c>
      <c r="E4964" t="s">
        <v>100</v>
      </c>
      <c r="F4964" t="s">
        <v>11</v>
      </c>
      <c r="G4964">
        <v>90275</v>
      </c>
      <c r="H4964">
        <v>2298136</v>
      </c>
      <c r="I4964">
        <v>33.743940000000002</v>
      </c>
      <c r="J4964">
        <v>-118.38733999999999</v>
      </c>
      <c r="K4964" t="str">
        <f t="shared" ca="1" si="388"/>
        <v>ugly</v>
      </c>
      <c r="L4964" t="str">
        <f t="shared" ca="1" si="389"/>
        <v>wind</v>
      </c>
      <c r="M4964" t="str">
        <f t="shared" ca="1" si="391"/>
        <v>high</v>
      </c>
      <c r="N4964" t="str">
        <f t="shared" ca="1" si="391"/>
        <v>high</v>
      </c>
      <c r="O4964" t="str">
        <f t="shared" ca="1" si="391"/>
        <v>medium</v>
      </c>
      <c r="P4964">
        <f t="shared" ca="1" si="390"/>
        <v>14</v>
      </c>
    </row>
    <row r="4965" spans="1:16" x14ac:dyDescent="0.2">
      <c r="A4965">
        <f t="shared" si="392"/>
        <v>2</v>
      </c>
      <c r="B4965" t="s">
        <v>9060</v>
      </c>
      <c r="C4965" t="s">
        <v>5675</v>
      </c>
      <c r="D4965" t="s">
        <v>566</v>
      </c>
      <c r="E4965" t="s">
        <v>100</v>
      </c>
      <c r="F4965" t="s">
        <v>11</v>
      </c>
      <c r="G4965">
        <v>90275</v>
      </c>
      <c r="H4965">
        <v>2525697</v>
      </c>
      <c r="I4965">
        <v>33.747570000000003</v>
      </c>
      <c r="J4965">
        <v>-118.32432</v>
      </c>
      <c r="K4965" t="str">
        <f t="shared" ca="1" si="388"/>
        <v>good</v>
      </c>
      <c r="L4965" t="str">
        <f t="shared" ca="1" si="389"/>
        <v>wind</v>
      </c>
      <c r="M4965" t="str">
        <f t="shared" ca="1" si="391"/>
        <v>low</v>
      </c>
      <c r="N4965" t="str">
        <f t="shared" ca="1" si="391"/>
        <v>minimal</v>
      </c>
      <c r="O4965" t="str">
        <f t="shared" ca="1" si="391"/>
        <v>high</v>
      </c>
      <c r="P4965">
        <f t="shared" ca="1" si="390"/>
        <v>32</v>
      </c>
    </row>
    <row r="4966" spans="1:16" x14ac:dyDescent="0.2">
      <c r="A4966">
        <f t="shared" si="392"/>
        <v>3</v>
      </c>
      <c r="B4966" t="s">
        <v>9060</v>
      </c>
      <c r="C4966" t="s">
        <v>5676</v>
      </c>
      <c r="D4966" t="s">
        <v>318</v>
      </c>
      <c r="E4966" t="s">
        <v>100</v>
      </c>
      <c r="F4966" t="s">
        <v>11</v>
      </c>
      <c r="G4966">
        <v>90505</v>
      </c>
      <c r="H4966">
        <v>1388631</v>
      </c>
      <c r="I4966">
        <v>33.82329</v>
      </c>
      <c r="J4966">
        <v>-118.34298</v>
      </c>
      <c r="K4966" t="str">
        <f t="shared" ca="1" si="388"/>
        <v>bad</v>
      </c>
      <c r="L4966" t="str">
        <f t="shared" ca="1" si="389"/>
        <v>wind</v>
      </c>
      <c r="M4966" t="str">
        <f t="shared" ca="1" si="391"/>
        <v>extreme</v>
      </c>
      <c r="N4966" t="str">
        <f t="shared" ca="1" si="391"/>
        <v>medium</v>
      </c>
      <c r="O4966" t="str">
        <f t="shared" ca="1" si="391"/>
        <v>high</v>
      </c>
      <c r="P4966">
        <f t="shared" ca="1" si="390"/>
        <v>24</v>
      </c>
    </row>
    <row r="4967" spans="1:16" x14ac:dyDescent="0.2">
      <c r="A4967">
        <f t="shared" si="392"/>
        <v>1</v>
      </c>
      <c r="B4967" t="s">
        <v>9060</v>
      </c>
      <c r="C4967" t="s">
        <v>5677</v>
      </c>
      <c r="D4967" t="s">
        <v>3585</v>
      </c>
      <c r="E4967" t="s">
        <v>100</v>
      </c>
      <c r="F4967" t="s">
        <v>11</v>
      </c>
      <c r="G4967">
        <v>90731</v>
      </c>
      <c r="H4967">
        <v>1004967</v>
      </c>
      <c r="I4967">
        <v>33.720280000000002</v>
      </c>
      <c r="J4967">
        <v>-118.29161999999999</v>
      </c>
      <c r="K4967" t="str">
        <f t="shared" ca="1" si="388"/>
        <v>bad</v>
      </c>
      <c r="L4967" t="str">
        <f t="shared" ca="1" si="389"/>
        <v>smoke</v>
      </c>
      <c r="M4967" t="str">
        <f t="shared" ca="1" si="391"/>
        <v>minimal</v>
      </c>
      <c r="N4967" t="str">
        <f t="shared" ca="1" si="391"/>
        <v>high</v>
      </c>
      <c r="O4967" t="str">
        <f t="shared" ca="1" si="391"/>
        <v>high</v>
      </c>
      <c r="P4967">
        <f t="shared" ca="1" si="390"/>
        <v>27</v>
      </c>
    </row>
    <row r="4968" spans="1:16" x14ac:dyDescent="0.2">
      <c r="A4968">
        <f t="shared" si="392"/>
        <v>2</v>
      </c>
      <c r="B4968" t="s">
        <v>9060</v>
      </c>
      <c r="C4968" t="s">
        <v>5678</v>
      </c>
      <c r="D4968" t="s">
        <v>5679</v>
      </c>
      <c r="E4968" t="s">
        <v>20</v>
      </c>
      <c r="F4968" t="s">
        <v>11</v>
      </c>
      <c r="G4968">
        <v>90742</v>
      </c>
      <c r="H4968">
        <v>737345</v>
      </c>
      <c r="I4968">
        <v>33.716079999999998</v>
      </c>
      <c r="J4968">
        <v>-118.06923</v>
      </c>
      <c r="K4968" t="str">
        <f t="shared" ca="1" si="388"/>
        <v>good</v>
      </c>
      <c r="L4968" t="str">
        <f t="shared" ca="1" si="389"/>
        <v>smoke</v>
      </c>
      <c r="M4968" t="str">
        <f t="shared" ca="1" si="391"/>
        <v>low</v>
      </c>
      <c r="N4968" t="str">
        <f t="shared" ca="1" si="391"/>
        <v>high</v>
      </c>
      <c r="O4968" t="str">
        <f t="shared" ca="1" si="391"/>
        <v>medium</v>
      </c>
      <c r="P4968">
        <f t="shared" ca="1" si="390"/>
        <v>20</v>
      </c>
    </row>
    <row r="4969" spans="1:16" x14ac:dyDescent="0.2">
      <c r="A4969">
        <f t="shared" si="392"/>
        <v>3</v>
      </c>
      <c r="B4969" t="s">
        <v>9060</v>
      </c>
      <c r="C4969" t="s">
        <v>5680</v>
      </c>
      <c r="D4969" t="s">
        <v>688</v>
      </c>
      <c r="E4969" t="s">
        <v>100</v>
      </c>
      <c r="F4969" t="s">
        <v>11</v>
      </c>
      <c r="G4969">
        <v>90803</v>
      </c>
      <c r="H4969">
        <v>3621834</v>
      </c>
      <c r="I4969">
        <v>33.763509999999997</v>
      </c>
      <c r="J4969">
        <v>-118.16419</v>
      </c>
      <c r="K4969" t="str">
        <f t="shared" ca="1" si="388"/>
        <v>ugly</v>
      </c>
      <c r="L4969" t="str">
        <f t="shared" ca="1" si="389"/>
        <v>wind</v>
      </c>
      <c r="M4969" t="str">
        <f t="shared" ca="1" si="391"/>
        <v>extreme</v>
      </c>
      <c r="N4969" t="str">
        <f t="shared" ca="1" si="391"/>
        <v>low</v>
      </c>
      <c r="O4969" t="str">
        <f t="shared" ca="1" si="391"/>
        <v>extreme</v>
      </c>
      <c r="P4969">
        <f t="shared" ca="1" si="390"/>
        <v>27</v>
      </c>
    </row>
    <row r="4970" spans="1:16" x14ac:dyDescent="0.2">
      <c r="A4970">
        <f t="shared" si="392"/>
        <v>1</v>
      </c>
      <c r="B4970" t="s">
        <v>9060</v>
      </c>
      <c r="C4970" t="s">
        <v>5681</v>
      </c>
      <c r="D4970" t="s">
        <v>52</v>
      </c>
      <c r="E4970" t="s">
        <v>20</v>
      </c>
      <c r="F4970" t="s">
        <v>11</v>
      </c>
      <c r="G4970">
        <v>92647</v>
      </c>
      <c r="H4970">
        <v>2372189</v>
      </c>
      <c r="I4970">
        <v>33.710450000000002</v>
      </c>
      <c r="J4970">
        <v>-118.01579</v>
      </c>
      <c r="K4970" t="str">
        <f t="shared" ca="1" si="388"/>
        <v>ugly</v>
      </c>
      <c r="L4970" t="str">
        <f t="shared" ca="1" si="389"/>
        <v>smoke</v>
      </c>
      <c r="M4970" t="str">
        <f t="shared" ca="1" si="391"/>
        <v>medium</v>
      </c>
      <c r="N4970" t="str">
        <f t="shared" ca="1" si="391"/>
        <v>high</v>
      </c>
      <c r="O4970" t="str">
        <f t="shared" ca="1" si="391"/>
        <v>extreme</v>
      </c>
      <c r="P4970">
        <f t="shared" ca="1" si="390"/>
        <v>6</v>
      </c>
    </row>
    <row r="4971" spans="1:16" x14ac:dyDescent="0.2">
      <c r="A4971">
        <f t="shared" si="392"/>
        <v>2</v>
      </c>
      <c r="B4971" t="s">
        <v>9060</v>
      </c>
      <c r="C4971" t="s">
        <v>5682</v>
      </c>
      <c r="D4971" t="s">
        <v>52</v>
      </c>
      <c r="E4971" t="s">
        <v>20</v>
      </c>
      <c r="F4971" t="s">
        <v>11</v>
      </c>
      <c r="G4971">
        <v>90740</v>
      </c>
      <c r="H4971">
        <v>1134429</v>
      </c>
      <c r="I4971">
        <v>33.655999999999999</v>
      </c>
      <c r="J4971">
        <v>-118.00053</v>
      </c>
      <c r="K4971" t="str">
        <f t="shared" ca="1" si="388"/>
        <v>ugly</v>
      </c>
      <c r="L4971" t="str">
        <f t="shared" ca="1" si="389"/>
        <v>wind</v>
      </c>
      <c r="M4971" t="str">
        <f t="shared" ca="1" si="391"/>
        <v>high</v>
      </c>
      <c r="N4971" t="str">
        <f t="shared" ca="1" si="391"/>
        <v>low</v>
      </c>
      <c r="O4971" t="str">
        <f t="shared" ca="1" si="391"/>
        <v>minimal</v>
      </c>
      <c r="P4971">
        <f t="shared" ca="1" si="390"/>
        <v>47</v>
      </c>
    </row>
    <row r="4972" spans="1:16" x14ac:dyDescent="0.2">
      <c r="A4972">
        <f t="shared" si="392"/>
        <v>3</v>
      </c>
      <c r="B4972" t="s">
        <v>9060</v>
      </c>
      <c r="C4972" t="s">
        <v>5683</v>
      </c>
      <c r="D4972" t="s">
        <v>52</v>
      </c>
      <c r="E4972" t="s">
        <v>20</v>
      </c>
      <c r="F4972" t="s">
        <v>11</v>
      </c>
      <c r="G4972">
        <v>92649</v>
      </c>
      <c r="H4972">
        <v>1565721</v>
      </c>
      <c r="I4972">
        <v>33.727930000000001</v>
      </c>
      <c r="J4972">
        <v>-118.08175</v>
      </c>
      <c r="K4972" t="str">
        <f t="shared" ca="1" si="388"/>
        <v>good</v>
      </c>
      <c r="L4972" t="str">
        <f t="shared" ca="1" si="389"/>
        <v>fire</v>
      </c>
      <c r="M4972" t="str">
        <f t="shared" ca="1" si="391"/>
        <v>medium</v>
      </c>
      <c r="N4972" t="str">
        <f t="shared" ca="1" si="391"/>
        <v>low</v>
      </c>
      <c r="O4972" t="str">
        <f t="shared" ca="1" si="391"/>
        <v>high</v>
      </c>
      <c r="P4972">
        <f t="shared" ca="1" si="390"/>
        <v>34</v>
      </c>
    </row>
    <row r="4973" spans="1:16" x14ac:dyDescent="0.2">
      <c r="A4973">
        <f t="shared" si="392"/>
        <v>1</v>
      </c>
      <c r="B4973" t="s">
        <v>9060</v>
      </c>
      <c r="C4973" t="s">
        <v>5684</v>
      </c>
      <c r="D4973" t="s">
        <v>52</v>
      </c>
      <c r="E4973" t="s">
        <v>20</v>
      </c>
      <c r="F4973" t="s">
        <v>11</v>
      </c>
      <c r="G4973">
        <v>92649</v>
      </c>
      <c r="H4973">
        <v>2620042</v>
      </c>
      <c r="I4973">
        <v>33.720390000000002</v>
      </c>
      <c r="J4973">
        <v>-118.05949</v>
      </c>
      <c r="K4973" t="str">
        <f t="shared" ca="1" si="388"/>
        <v>bad</v>
      </c>
      <c r="L4973" t="str">
        <f t="shared" ca="1" si="389"/>
        <v>smoke</v>
      </c>
      <c r="M4973" t="str">
        <f t="shared" ca="1" si="391"/>
        <v>extreme</v>
      </c>
      <c r="N4973" t="str">
        <f t="shared" ca="1" si="391"/>
        <v>medium</v>
      </c>
      <c r="O4973" t="str">
        <f t="shared" ca="1" si="391"/>
        <v>medium</v>
      </c>
      <c r="P4973">
        <f t="shared" ca="1" si="390"/>
        <v>13</v>
      </c>
    </row>
    <row r="4974" spans="1:16" x14ac:dyDescent="0.2">
      <c r="A4974">
        <f t="shared" si="392"/>
        <v>2</v>
      </c>
      <c r="B4974" t="s">
        <v>9060</v>
      </c>
      <c r="C4974" t="s">
        <v>5685</v>
      </c>
      <c r="D4974" t="s">
        <v>211</v>
      </c>
      <c r="E4974" t="s">
        <v>100</v>
      </c>
      <c r="F4974" t="s">
        <v>11</v>
      </c>
      <c r="G4974">
        <v>90265</v>
      </c>
      <c r="H4974">
        <v>2076406</v>
      </c>
      <c r="I4974">
        <v>34.032069999999997</v>
      </c>
      <c r="J4974">
        <v>-118.68839</v>
      </c>
      <c r="K4974" t="str">
        <f t="shared" ca="1" si="388"/>
        <v>bad</v>
      </c>
      <c r="L4974" t="str">
        <f t="shared" ca="1" si="389"/>
        <v>smoke</v>
      </c>
      <c r="M4974" t="str">
        <f t="shared" ca="1" si="391"/>
        <v>extreme</v>
      </c>
      <c r="N4974" t="str">
        <f t="shared" ca="1" si="391"/>
        <v>minimal</v>
      </c>
      <c r="O4974" t="str">
        <f t="shared" ca="1" si="391"/>
        <v>high</v>
      </c>
      <c r="P4974">
        <f t="shared" ca="1" si="390"/>
        <v>44</v>
      </c>
    </row>
    <row r="4975" spans="1:16" x14ac:dyDescent="0.2">
      <c r="A4975">
        <f t="shared" si="392"/>
        <v>3</v>
      </c>
      <c r="B4975" t="s">
        <v>9060</v>
      </c>
      <c r="C4975" t="s">
        <v>5686</v>
      </c>
      <c r="D4975" t="s">
        <v>211</v>
      </c>
      <c r="E4975" t="s">
        <v>100</v>
      </c>
      <c r="F4975" t="s">
        <v>11</v>
      </c>
      <c r="G4975">
        <v>90265</v>
      </c>
      <c r="H4975">
        <v>3215537</v>
      </c>
      <c r="I4975">
        <v>34.038820000000001</v>
      </c>
      <c r="J4975">
        <v>-118.65468</v>
      </c>
      <c r="K4975" t="str">
        <f t="shared" ca="1" si="388"/>
        <v>bad</v>
      </c>
      <c r="L4975" t="str">
        <f t="shared" ca="1" si="389"/>
        <v>smoke</v>
      </c>
      <c r="M4975" t="str">
        <f t="shared" ca="1" si="391"/>
        <v>medium</v>
      </c>
      <c r="N4975" t="str">
        <f t="shared" ca="1" si="391"/>
        <v>extreme</v>
      </c>
      <c r="O4975" t="str">
        <f t="shared" ca="1" si="391"/>
        <v>low</v>
      </c>
      <c r="P4975">
        <f t="shared" ca="1" si="390"/>
        <v>43</v>
      </c>
    </row>
    <row r="4976" spans="1:16" x14ac:dyDescent="0.2">
      <c r="A4976">
        <f t="shared" si="392"/>
        <v>1</v>
      </c>
      <c r="B4976" t="s">
        <v>9060</v>
      </c>
      <c r="C4976" t="s">
        <v>5687</v>
      </c>
      <c r="D4976" t="s">
        <v>211</v>
      </c>
      <c r="E4976" t="s">
        <v>100</v>
      </c>
      <c r="F4976" t="s">
        <v>11</v>
      </c>
      <c r="G4976">
        <v>90265</v>
      </c>
      <c r="H4976">
        <v>3215539</v>
      </c>
      <c r="I4976">
        <v>34.03436</v>
      </c>
      <c r="J4976">
        <v>-118.68857</v>
      </c>
      <c r="K4976" t="str">
        <f t="shared" ca="1" si="388"/>
        <v>ugly</v>
      </c>
      <c r="L4976" t="str">
        <f t="shared" ca="1" si="389"/>
        <v>wind</v>
      </c>
      <c r="M4976" t="str">
        <f t="shared" ca="1" si="391"/>
        <v>high</v>
      </c>
      <c r="N4976" t="str">
        <f t="shared" ca="1" si="391"/>
        <v>high</v>
      </c>
      <c r="O4976" t="str">
        <f t="shared" ca="1" si="391"/>
        <v>medium</v>
      </c>
      <c r="P4976">
        <f t="shared" ca="1" si="390"/>
        <v>15</v>
      </c>
    </row>
    <row r="4977" spans="1:16" x14ac:dyDescent="0.2">
      <c r="A4977">
        <f t="shared" si="392"/>
        <v>2</v>
      </c>
      <c r="B4977" t="s">
        <v>9060</v>
      </c>
      <c r="C4977" t="s">
        <v>5688</v>
      </c>
      <c r="D4977" t="s">
        <v>211</v>
      </c>
      <c r="E4977" t="s">
        <v>100</v>
      </c>
      <c r="F4977" t="s">
        <v>11</v>
      </c>
      <c r="G4977">
        <v>90265</v>
      </c>
      <c r="H4977">
        <v>1124156</v>
      </c>
      <c r="I4977">
        <v>34.040619999999997</v>
      </c>
      <c r="J4977">
        <v>-118.88776</v>
      </c>
      <c r="K4977" t="str">
        <f t="shared" ca="1" si="388"/>
        <v>bad</v>
      </c>
      <c r="L4977" t="str">
        <f t="shared" ca="1" si="389"/>
        <v>fire</v>
      </c>
      <c r="M4977" t="str">
        <f t="shared" ca="1" si="391"/>
        <v>low</v>
      </c>
      <c r="N4977" t="str">
        <f t="shared" ca="1" si="391"/>
        <v>medium</v>
      </c>
      <c r="O4977" t="str">
        <f t="shared" ca="1" si="391"/>
        <v>minimal</v>
      </c>
      <c r="P4977">
        <f t="shared" ca="1" si="390"/>
        <v>48</v>
      </c>
    </row>
    <row r="4978" spans="1:16" x14ac:dyDescent="0.2">
      <c r="A4978">
        <f t="shared" si="392"/>
        <v>3</v>
      </c>
      <c r="B4978" t="s">
        <v>9060</v>
      </c>
      <c r="C4978" t="s">
        <v>5689</v>
      </c>
      <c r="D4978" t="s">
        <v>583</v>
      </c>
      <c r="E4978" t="s">
        <v>100</v>
      </c>
      <c r="F4978" t="s">
        <v>11</v>
      </c>
      <c r="G4978">
        <v>91301</v>
      </c>
      <c r="H4978">
        <v>3119237</v>
      </c>
      <c r="I4978">
        <v>34.098590000000002</v>
      </c>
      <c r="J4978">
        <v>-118.67221000000001</v>
      </c>
      <c r="K4978" t="str">
        <f t="shared" ca="1" si="388"/>
        <v>ugly</v>
      </c>
      <c r="L4978" t="str">
        <f t="shared" ca="1" si="389"/>
        <v>smoke</v>
      </c>
      <c r="M4978" t="str">
        <f t="shared" ca="1" si="391"/>
        <v>low</v>
      </c>
      <c r="N4978" t="str">
        <f t="shared" ca="1" si="391"/>
        <v>low</v>
      </c>
      <c r="O4978" t="str">
        <f t="shared" ca="1" si="391"/>
        <v>extreme</v>
      </c>
      <c r="P4978">
        <f t="shared" ca="1" si="390"/>
        <v>41</v>
      </c>
    </row>
    <row r="4979" spans="1:16" x14ac:dyDescent="0.2">
      <c r="A4979">
        <f t="shared" si="392"/>
        <v>1</v>
      </c>
      <c r="B4979" t="s">
        <v>9060</v>
      </c>
      <c r="C4979" t="s">
        <v>5690</v>
      </c>
      <c r="D4979" t="s">
        <v>583</v>
      </c>
      <c r="E4979" t="s">
        <v>100</v>
      </c>
      <c r="F4979" t="s">
        <v>11</v>
      </c>
      <c r="G4979">
        <v>91302</v>
      </c>
      <c r="H4979">
        <v>1155481</v>
      </c>
      <c r="I4979">
        <v>34.15596</v>
      </c>
      <c r="J4979">
        <v>-118.68098999999999</v>
      </c>
      <c r="K4979" t="str">
        <f t="shared" ca="1" si="388"/>
        <v>bad</v>
      </c>
      <c r="L4979" t="str">
        <f t="shared" ca="1" si="389"/>
        <v>smoke</v>
      </c>
      <c r="M4979" t="str">
        <f t="shared" ca="1" si="391"/>
        <v>medium</v>
      </c>
      <c r="N4979" t="str">
        <f t="shared" ca="1" si="391"/>
        <v>minimal</v>
      </c>
      <c r="O4979" t="str">
        <f t="shared" ca="1" si="391"/>
        <v>extreme</v>
      </c>
      <c r="P4979">
        <f t="shared" ca="1" si="390"/>
        <v>27</v>
      </c>
    </row>
    <row r="4980" spans="1:16" x14ac:dyDescent="0.2">
      <c r="A4980">
        <f t="shared" si="392"/>
        <v>2</v>
      </c>
      <c r="B4980" t="s">
        <v>9060</v>
      </c>
      <c r="C4980" t="s">
        <v>5691</v>
      </c>
      <c r="D4980" t="s">
        <v>583</v>
      </c>
      <c r="E4980" t="s">
        <v>100</v>
      </c>
      <c r="F4980" t="s">
        <v>11</v>
      </c>
      <c r="G4980">
        <v>91302</v>
      </c>
      <c r="H4980">
        <v>3890190</v>
      </c>
      <c r="I4980">
        <v>34.142029999999998</v>
      </c>
      <c r="J4980">
        <v>-118.63883</v>
      </c>
      <c r="K4980" t="str">
        <f t="shared" ca="1" si="388"/>
        <v>ugly</v>
      </c>
      <c r="L4980" t="str">
        <f t="shared" ca="1" si="389"/>
        <v>fire</v>
      </c>
      <c r="M4980" t="str">
        <f t="shared" ca="1" si="391"/>
        <v>medium</v>
      </c>
      <c r="N4980" t="str">
        <f t="shared" ca="1" si="391"/>
        <v>medium</v>
      </c>
      <c r="O4980" t="str">
        <f t="shared" ca="1" si="391"/>
        <v>low</v>
      </c>
      <c r="P4980">
        <f t="shared" ca="1" si="390"/>
        <v>33</v>
      </c>
    </row>
    <row r="4981" spans="1:16" x14ac:dyDescent="0.2">
      <c r="A4981">
        <f t="shared" si="392"/>
        <v>3</v>
      </c>
      <c r="B4981" t="s">
        <v>9060</v>
      </c>
      <c r="C4981" t="s">
        <v>5692</v>
      </c>
      <c r="D4981" t="s">
        <v>583</v>
      </c>
      <c r="E4981" t="s">
        <v>100</v>
      </c>
      <c r="F4981" t="s">
        <v>11</v>
      </c>
      <c r="G4981">
        <v>91302</v>
      </c>
      <c r="H4981">
        <v>565027</v>
      </c>
      <c r="I4981">
        <v>34.155340000000002</v>
      </c>
      <c r="J4981">
        <v>-118.64266000000001</v>
      </c>
      <c r="K4981" t="str">
        <f t="shared" ca="1" si="388"/>
        <v>bad</v>
      </c>
      <c r="L4981" t="str">
        <f t="shared" ca="1" si="389"/>
        <v>wind</v>
      </c>
      <c r="M4981" t="str">
        <f t="shared" ca="1" si="391"/>
        <v>medium</v>
      </c>
      <c r="N4981" t="str">
        <f t="shared" ca="1" si="391"/>
        <v>low</v>
      </c>
      <c r="O4981" t="str">
        <f t="shared" ca="1" si="391"/>
        <v>high</v>
      </c>
      <c r="P4981">
        <f t="shared" ca="1" si="390"/>
        <v>33</v>
      </c>
    </row>
    <row r="4982" spans="1:16" x14ac:dyDescent="0.2">
      <c r="A4982">
        <f t="shared" si="392"/>
        <v>1</v>
      </c>
      <c r="B4982" t="s">
        <v>9060</v>
      </c>
      <c r="C4982" t="s">
        <v>5693</v>
      </c>
      <c r="D4982" t="s">
        <v>583</v>
      </c>
      <c r="E4982" t="s">
        <v>100</v>
      </c>
      <c r="F4982" t="s">
        <v>11</v>
      </c>
      <c r="G4982">
        <v>91302</v>
      </c>
      <c r="H4982">
        <v>2457261</v>
      </c>
      <c r="I4982">
        <v>34.147770000000001</v>
      </c>
      <c r="J4982">
        <v>-118.65652</v>
      </c>
      <c r="K4982" t="str">
        <f t="shared" ca="1" si="388"/>
        <v>bad</v>
      </c>
      <c r="L4982" t="str">
        <f t="shared" ca="1" si="389"/>
        <v>fire</v>
      </c>
      <c r="M4982" t="str">
        <f t="shared" ca="1" si="391"/>
        <v>extreme</v>
      </c>
      <c r="N4982" t="str">
        <f t="shared" ca="1" si="391"/>
        <v>extreme</v>
      </c>
      <c r="O4982" t="str">
        <f t="shared" ca="1" si="391"/>
        <v>low</v>
      </c>
      <c r="P4982">
        <f t="shared" ca="1" si="390"/>
        <v>25</v>
      </c>
    </row>
    <row r="4983" spans="1:16" x14ac:dyDescent="0.2">
      <c r="A4983">
        <f t="shared" si="392"/>
        <v>2</v>
      </c>
      <c r="B4983" t="s">
        <v>9060</v>
      </c>
      <c r="C4983" t="s">
        <v>5694</v>
      </c>
      <c r="D4983" t="s">
        <v>583</v>
      </c>
      <c r="E4983" t="s">
        <v>100</v>
      </c>
      <c r="F4983" t="s">
        <v>11</v>
      </c>
      <c r="G4983">
        <v>91302</v>
      </c>
      <c r="H4983">
        <v>3381142</v>
      </c>
      <c r="I4983">
        <v>34.129219999999997</v>
      </c>
      <c r="J4983">
        <v>-118.66443</v>
      </c>
      <c r="K4983" t="str">
        <f t="shared" ca="1" si="388"/>
        <v>bad</v>
      </c>
      <c r="L4983" t="str">
        <f t="shared" ca="1" si="389"/>
        <v>fire</v>
      </c>
      <c r="M4983" t="str">
        <f t="shared" ca="1" si="391"/>
        <v>low</v>
      </c>
      <c r="N4983" t="str">
        <f t="shared" ca="1" si="391"/>
        <v>medium</v>
      </c>
      <c r="O4983" t="str">
        <f t="shared" ca="1" si="391"/>
        <v>low</v>
      </c>
      <c r="P4983">
        <f t="shared" ca="1" si="390"/>
        <v>12</v>
      </c>
    </row>
    <row r="4984" spans="1:16" x14ac:dyDescent="0.2">
      <c r="A4984">
        <f t="shared" si="392"/>
        <v>3</v>
      </c>
      <c r="B4984" t="s">
        <v>9060</v>
      </c>
      <c r="C4984" t="s">
        <v>5695</v>
      </c>
      <c r="D4984" t="s">
        <v>331</v>
      </c>
      <c r="E4984" t="s">
        <v>55</v>
      </c>
      <c r="F4984" t="s">
        <v>11</v>
      </c>
      <c r="G4984">
        <v>91360</v>
      </c>
      <c r="H4984">
        <v>3022459</v>
      </c>
      <c r="I4984">
        <v>34.228140000000003</v>
      </c>
      <c r="J4984">
        <v>-118.87049</v>
      </c>
      <c r="K4984" t="str">
        <f t="shared" ca="1" si="388"/>
        <v>bad</v>
      </c>
      <c r="L4984" t="str">
        <f t="shared" ca="1" si="389"/>
        <v>smoke</v>
      </c>
      <c r="M4984" t="str">
        <f t="shared" ca="1" si="391"/>
        <v>medium</v>
      </c>
      <c r="N4984" t="str">
        <f t="shared" ca="1" si="391"/>
        <v>extreme</v>
      </c>
      <c r="O4984" t="str">
        <f t="shared" ca="1" si="391"/>
        <v>extreme</v>
      </c>
      <c r="P4984">
        <f t="shared" ca="1" si="390"/>
        <v>10</v>
      </c>
    </row>
    <row r="4985" spans="1:16" x14ac:dyDescent="0.2">
      <c r="A4985">
        <f t="shared" si="392"/>
        <v>1</v>
      </c>
      <c r="B4985" t="s">
        <v>9060</v>
      </c>
      <c r="C4985" t="s">
        <v>5696</v>
      </c>
      <c r="D4985" t="s">
        <v>758</v>
      </c>
      <c r="E4985" t="s">
        <v>55</v>
      </c>
      <c r="F4985" t="s">
        <v>11</v>
      </c>
      <c r="G4985">
        <v>91361</v>
      </c>
      <c r="H4985">
        <v>1722087</v>
      </c>
      <c r="I4985">
        <v>34.150590000000001</v>
      </c>
      <c r="J4985">
        <v>-118.82808</v>
      </c>
      <c r="K4985" t="str">
        <f t="shared" ca="1" si="388"/>
        <v>bad</v>
      </c>
      <c r="L4985" t="str">
        <f t="shared" ca="1" si="389"/>
        <v>fire</v>
      </c>
      <c r="M4985" t="str">
        <f t="shared" ca="1" si="391"/>
        <v>extreme</v>
      </c>
      <c r="N4985" t="str">
        <f t="shared" ca="1" si="391"/>
        <v>high</v>
      </c>
      <c r="O4985" t="str">
        <f t="shared" ca="1" si="391"/>
        <v>extreme</v>
      </c>
      <c r="P4985">
        <f t="shared" ca="1" si="390"/>
        <v>18</v>
      </c>
    </row>
    <row r="4986" spans="1:16" x14ac:dyDescent="0.2">
      <c r="A4986">
        <f t="shared" si="392"/>
        <v>2</v>
      </c>
      <c r="B4986" t="s">
        <v>9060</v>
      </c>
      <c r="C4986" t="s">
        <v>5697</v>
      </c>
      <c r="D4986" t="s">
        <v>181</v>
      </c>
      <c r="E4986" t="s">
        <v>55</v>
      </c>
      <c r="F4986" t="s">
        <v>11</v>
      </c>
      <c r="G4986">
        <v>91377</v>
      </c>
      <c r="H4986">
        <v>999388</v>
      </c>
      <c r="I4986">
        <v>34.175849999999997</v>
      </c>
      <c r="J4986">
        <v>-118.78537</v>
      </c>
      <c r="K4986" t="str">
        <f t="shared" ca="1" si="388"/>
        <v>ugly</v>
      </c>
      <c r="L4986" t="str">
        <f t="shared" ca="1" si="389"/>
        <v>smoke</v>
      </c>
      <c r="M4986" t="str">
        <f t="shared" ca="1" si="391"/>
        <v>low</v>
      </c>
      <c r="N4986" t="str">
        <f t="shared" ca="1" si="391"/>
        <v>high</v>
      </c>
      <c r="O4986" t="str">
        <f t="shared" ca="1" si="391"/>
        <v>low</v>
      </c>
      <c r="P4986">
        <f t="shared" ca="1" si="390"/>
        <v>5</v>
      </c>
    </row>
    <row r="4987" spans="1:16" x14ac:dyDescent="0.2">
      <c r="A4987">
        <f t="shared" si="392"/>
        <v>3</v>
      </c>
      <c r="B4987" t="s">
        <v>9060</v>
      </c>
      <c r="C4987" t="s">
        <v>5698</v>
      </c>
      <c r="D4987" t="s">
        <v>55</v>
      </c>
      <c r="E4987" t="s">
        <v>55</v>
      </c>
      <c r="F4987" t="s">
        <v>11</v>
      </c>
      <c r="G4987">
        <v>93003</v>
      </c>
      <c r="H4987">
        <v>1179243</v>
      </c>
      <c r="I4987">
        <v>34.258629999999997</v>
      </c>
      <c r="J4987">
        <v>-119.20398</v>
      </c>
      <c r="K4987" t="str">
        <f t="shared" ca="1" si="388"/>
        <v>ugly</v>
      </c>
      <c r="L4987" t="str">
        <f t="shared" ca="1" si="389"/>
        <v>wind</v>
      </c>
      <c r="M4987" t="str">
        <f t="shared" ca="1" si="391"/>
        <v>low</v>
      </c>
      <c r="N4987" t="str">
        <f t="shared" ca="1" si="391"/>
        <v>medium</v>
      </c>
      <c r="O4987" t="str">
        <f t="shared" ca="1" si="391"/>
        <v>low</v>
      </c>
      <c r="P4987">
        <f t="shared" ca="1" si="390"/>
        <v>32</v>
      </c>
    </row>
    <row r="4988" spans="1:16" x14ac:dyDescent="0.2">
      <c r="A4988">
        <f t="shared" si="392"/>
        <v>1</v>
      </c>
      <c r="B4988" t="s">
        <v>9060</v>
      </c>
      <c r="C4988" t="s">
        <v>5699</v>
      </c>
      <c r="D4988" t="s">
        <v>55</v>
      </c>
      <c r="E4988" t="s">
        <v>55</v>
      </c>
      <c r="F4988" t="s">
        <v>11</v>
      </c>
      <c r="G4988">
        <v>93003</v>
      </c>
      <c r="H4988">
        <v>3311351</v>
      </c>
      <c r="I4988">
        <v>34.261899999999997</v>
      </c>
      <c r="J4988">
        <v>-119.25225</v>
      </c>
      <c r="K4988" t="str">
        <f t="shared" ca="1" si="388"/>
        <v>good</v>
      </c>
      <c r="L4988" t="str">
        <f t="shared" ca="1" si="389"/>
        <v>smoke</v>
      </c>
      <c r="M4988" t="str">
        <f t="shared" ca="1" si="391"/>
        <v>minimal</v>
      </c>
      <c r="N4988" t="str">
        <f t="shared" ca="1" si="391"/>
        <v>extreme</v>
      </c>
      <c r="O4988" t="str">
        <f t="shared" ca="1" si="391"/>
        <v>low</v>
      </c>
      <c r="P4988">
        <f t="shared" ca="1" si="390"/>
        <v>30</v>
      </c>
    </row>
    <row r="4989" spans="1:16" x14ac:dyDescent="0.2">
      <c r="A4989">
        <f t="shared" si="392"/>
        <v>2</v>
      </c>
      <c r="B4989" t="s">
        <v>9060</v>
      </c>
      <c r="C4989" t="s">
        <v>5700</v>
      </c>
      <c r="D4989" t="s">
        <v>67</v>
      </c>
      <c r="E4989" t="s">
        <v>55</v>
      </c>
      <c r="F4989" t="s">
        <v>11</v>
      </c>
      <c r="G4989">
        <v>93021</v>
      </c>
      <c r="H4989">
        <v>3074811</v>
      </c>
      <c r="I4989">
        <v>34.266199999999998</v>
      </c>
      <c r="J4989">
        <v>-118.86385</v>
      </c>
      <c r="K4989" t="str">
        <f t="shared" ca="1" si="388"/>
        <v>bad</v>
      </c>
      <c r="L4989" t="str">
        <f t="shared" ca="1" si="389"/>
        <v>wind</v>
      </c>
      <c r="M4989" t="str">
        <f t="shared" ca="1" si="391"/>
        <v>minimal</v>
      </c>
      <c r="N4989" t="str">
        <f t="shared" ca="1" si="391"/>
        <v>extreme</v>
      </c>
      <c r="O4989" t="str">
        <f t="shared" ca="1" si="391"/>
        <v>high</v>
      </c>
      <c r="P4989">
        <f t="shared" ca="1" si="390"/>
        <v>28</v>
      </c>
    </row>
    <row r="4990" spans="1:16" x14ac:dyDescent="0.2">
      <c r="A4990">
        <f t="shared" si="392"/>
        <v>3</v>
      </c>
      <c r="B4990" t="s">
        <v>9060</v>
      </c>
      <c r="C4990" t="s">
        <v>5701</v>
      </c>
      <c r="D4990" t="s">
        <v>65</v>
      </c>
      <c r="E4990" t="s">
        <v>55</v>
      </c>
      <c r="F4990" t="s">
        <v>11</v>
      </c>
      <c r="G4990">
        <v>93035</v>
      </c>
      <c r="H4990">
        <v>3092145</v>
      </c>
      <c r="I4990">
        <v>34.181220000000003</v>
      </c>
      <c r="J4990">
        <v>-119.23384</v>
      </c>
      <c r="K4990" t="str">
        <f t="shared" ca="1" si="388"/>
        <v>bad</v>
      </c>
      <c r="L4990" t="str">
        <f t="shared" ca="1" si="389"/>
        <v>fire</v>
      </c>
      <c r="M4990" t="str">
        <f t="shared" ca="1" si="391"/>
        <v>minimal</v>
      </c>
      <c r="N4990" t="str">
        <f t="shared" ca="1" si="391"/>
        <v>minimal</v>
      </c>
      <c r="O4990" t="str">
        <f t="shared" ca="1" si="391"/>
        <v>extreme</v>
      </c>
      <c r="P4990">
        <f t="shared" ca="1" si="390"/>
        <v>4</v>
      </c>
    </row>
    <row r="4991" spans="1:16" x14ac:dyDescent="0.2">
      <c r="A4991">
        <f t="shared" si="392"/>
        <v>1</v>
      </c>
      <c r="B4991" t="s">
        <v>9060</v>
      </c>
      <c r="C4991" t="s">
        <v>5702</v>
      </c>
      <c r="D4991" t="s">
        <v>65</v>
      </c>
      <c r="E4991" t="s">
        <v>55</v>
      </c>
      <c r="F4991" t="s">
        <v>11</v>
      </c>
      <c r="G4991">
        <v>93035</v>
      </c>
      <c r="H4991">
        <v>2367101</v>
      </c>
      <c r="I4991">
        <v>34.193719999999999</v>
      </c>
      <c r="J4991">
        <v>-119.24552</v>
      </c>
      <c r="K4991" t="str">
        <f t="shared" ca="1" si="388"/>
        <v>bad</v>
      </c>
      <c r="L4991" t="str">
        <f t="shared" ca="1" si="389"/>
        <v>smoke</v>
      </c>
      <c r="M4991" t="str">
        <f t="shared" ca="1" si="391"/>
        <v>low</v>
      </c>
      <c r="N4991" t="str">
        <f t="shared" ca="1" si="391"/>
        <v>medium</v>
      </c>
      <c r="O4991" t="str">
        <f t="shared" ca="1" si="391"/>
        <v>low</v>
      </c>
      <c r="P4991">
        <f t="shared" ca="1" si="390"/>
        <v>11</v>
      </c>
    </row>
    <row r="4992" spans="1:16" x14ac:dyDescent="0.2">
      <c r="A4992">
        <f t="shared" si="392"/>
        <v>2</v>
      </c>
      <c r="B4992" t="s">
        <v>9060</v>
      </c>
      <c r="C4992" t="s">
        <v>5703</v>
      </c>
      <c r="D4992" t="s">
        <v>65</v>
      </c>
      <c r="E4992" t="s">
        <v>55</v>
      </c>
      <c r="F4992" t="s">
        <v>11</v>
      </c>
      <c r="G4992">
        <v>93035</v>
      </c>
      <c r="H4992">
        <v>1380634</v>
      </c>
      <c r="I4992">
        <v>34.148499999999999</v>
      </c>
      <c r="J4992">
        <v>-119.21518</v>
      </c>
      <c r="K4992" t="str">
        <f t="shared" ca="1" si="388"/>
        <v>good</v>
      </c>
      <c r="L4992" t="str">
        <f t="shared" ca="1" si="389"/>
        <v>wind</v>
      </c>
      <c r="M4992" t="str">
        <f t="shared" ca="1" si="391"/>
        <v>high</v>
      </c>
      <c r="N4992" t="str">
        <f t="shared" ca="1" si="391"/>
        <v>extreme</v>
      </c>
      <c r="O4992" t="str">
        <f t="shared" ca="1" si="391"/>
        <v>minimal</v>
      </c>
      <c r="P4992">
        <f t="shared" ca="1" si="390"/>
        <v>29</v>
      </c>
    </row>
    <row r="4993" spans="1:16" x14ac:dyDescent="0.2">
      <c r="A4993">
        <f t="shared" si="392"/>
        <v>3</v>
      </c>
      <c r="B4993" t="s">
        <v>9060</v>
      </c>
      <c r="C4993" t="s">
        <v>5704</v>
      </c>
      <c r="D4993" t="s">
        <v>65</v>
      </c>
      <c r="E4993" t="s">
        <v>55</v>
      </c>
      <c r="F4993" t="s">
        <v>11</v>
      </c>
      <c r="G4993">
        <v>93035</v>
      </c>
      <c r="H4993">
        <v>1500482</v>
      </c>
      <c r="I4993">
        <v>34.175429999999999</v>
      </c>
      <c r="J4993">
        <v>-119.23537</v>
      </c>
      <c r="K4993" t="str">
        <f t="shared" ca="1" si="388"/>
        <v>bad</v>
      </c>
      <c r="L4993" t="str">
        <f t="shared" ca="1" si="389"/>
        <v>wind</v>
      </c>
      <c r="M4993" t="str">
        <f t="shared" ca="1" si="391"/>
        <v>minimal</v>
      </c>
      <c r="N4993" t="str">
        <f t="shared" ca="1" si="391"/>
        <v>extreme</v>
      </c>
      <c r="O4993" t="str">
        <f t="shared" ca="1" si="391"/>
        <v>extreme</v>
      </c>
      <c r="P4993">
        <f t="shared" ca="1" si="390"/>
        <v>21</v>
      </c>
    </row>
    <row r="4994" spans="1:16" x14ac:dyDescent="0.2">
      <c r="A4994">
        <f t="shared" si="392"/>
        <v>1</v>
      </c>
      <c r="B4994" t="s">
        <v>9060</v>
      </c>
      <c r="C4994" t="s">
        <v>5705</v>
      </c>
      <c r="D4994" t="s">
        <v>1663</v>
      </c>
      <c r="E4994" t="s">
        <v>55</v>
      </c>
      <c r="F4994" t="s">
        <v>11</v>
      </c>
      <c r="G4994">
        <v>93060</v>
      </c>
      <c r="H4994">
        <v>1470593</v>
      </c>
      <c r="I4994">
        <v>34.359400000000001</v>
      </c>
      <c r="J4994">
        <v>-119.05777999999999</v>
      </c>
      <c r="K4994" t="str">
        <f t="shared" ca="1" si="388"/>
        <v>good</v>
      </c>
      <c r="L4994" t="str">
        <f t="shared" ca="1" si="389"/>
        <v>smoke</v>
      </c>
      <c r="M4994" t="str">
        <f t="shared" ca="1" si="391"/>
        <v>high</v>
      </c>
      <c r="N4994" t="str">
        <f t="shared" ca="1" si="391"/>
        <v>minimal</v>
      </c>
      <c r="O4994" t="str">
        <f t="shared" ca="1" si="391"/>
        <v>minimal</v>
      </c>
      <c r="P4994">
        <f t="shared" ca="1" si="390"/>
        <v>29</v>
      </c>
    </row>
    <row r="4995" spans="1:16" x14ac:dyDescent="0.2">
      <c r="A4995">
        <f t="shared" si="392"/>
        <v>2</v>
      </c>
      <c r="B4995" t="s">
        <v>9060</v>
      </c>
      <c r="C4995" t="s">
        <v>5706</v>
      </c>
      <c r="D4995" t="s">
        <v>346</v>
      </c>
      <c r="E4995" t="s">
        <v>55</v>
      </c>
      <c r="F4995" t="s">
        <v>11</v>
      </c>
      <c r="G4995">
        <v>93065</v>
      </c>
      <c r="H4995">
        <v>2500416</v>
      </c>
      <c r="I4995">
        <v>34.262869999999999</v>
      </c>
      <c r="J4995">
        <v>-118.78676</v>
      </c>
      <c r="K4995" t="str">
        <f t="shared" ref="K4995:K5058" ca="1" si="393">INDEX($R$2:$R$4,RANDBETWEEN(1,3))</f>
        <v>bad</v>
      </c>
      <c r="L4995" t="str">
        <f t="shared" ref="L4995:L5058" ca="1" si="394">INDEX($S$2:$S$4,RANDBETWEEN(1,3))</f>
        <v>wind</v>
      </c>
      <c r="M4995" t="str">
        <f t="shared" ca="1" si="391"/>
        <v>medium</v>
      </c>
      <c r="N4995" t="str">
        <f t="shared" ca="1" si="391"/>
        <v>low</v>
      </c>
      <c r="O4995" t="str">
        <f t="shared" ca="1" si="391"/>
        <v>minimal</v>
      </c>
      <c r="P4995">
        <f t="shared" ref="P4995:P5058" ca="1" si="395">RANDBETWEEN(0,50)</f>
        <v>27</v>
      </c>
    </row>
    <row r="4996" spans="1:16" x14ac:dyDescent="0.2">
      <c r="A4996">
        <f t="shared" si="392"/>
        <v>3</v>
      </c>
      <c r="B4996" t="s">
        <v>9060</v>
      </c>
      <c r="C4996" t="s">
        <v>5707</v>
      </c>
      <c r="D4996" t="s">
        <v>346</v>
      </c>
      <c r="E4996" t="s">
        <v>55</v>
      </c>
      <c r="F4996" t="s">
        <v>11</v>
      </c>
      <c r="G4996">
        <v>93065</v>
      </c>
      <c r="H4996">
        <v>3229746</v>
      </c>
      <c r="I4996">
        <v>34.252760000000002</v>
      </c>
      <c r="J4996">
        <v>-118.79312</v>
      </c>
      <c r="K4996" t="str">
        <f t="shared" ca="1" si="393"/>
        <v>bad</v>
      </c>
      <c r="L4996" t="str">
        <f t="shared" ca="1" si="394"/>
        <v>fire</v>
      </c>
      <c r="M4996" t="str">
        <f t="shared" ca="1" si="391"/>
        <v>medium</v>
      </c>
      <c r="N4996" t="str">
        <f t="shared" ca="1" si="391"/>
        <v>low</v>
      </c>
      <c r="O4996" t="str">
        <f t="shared" ca="1" si="391"/>
        <v>extreme</v>
      </c>
      <c r="P4996">
        <f t="shared" ca="1" si="395"/>
        <v>49</v>
      </c>
    </row>
    <row r="4997" spans="1:16" x14ac:dyDescent="0.2">
      <c r="A4997">
        <f t="shared" si="392"/>
        <v>1</v>
      </c>
      <c r="B4997" t="s">
        <v>9060</v>
      </c>
      <c r="C4997" t="s">
        <v>5708</v>
      </c>
      <c r="D4997" t="s">
        <v>5556</v>
      </c>
      <c r="E4997" t="s">
        <v>55</v>
      </c>
      <c r="F4997" t="s">
        <v>11</v>
      </c>
      <c r="G4997">
        <v>93066</v>
      </c>
      <c r="H4997">
        <v>2456426</v>
      </c>
      <c r="I4997">
        <v>34.26014</v>
      </c>
      <c r="J4997">
        <v>-119.00351999999999</v>
      </c>
      <c r="K4997" t="str">
        <f t="shared" ca="1" si="393"/>
        <v>bad</v>
      </c>
      <c r="L4997" t="str">
        <f t="shared" ca="1" si="394"/>
        <v>fire</v>
      </c>
      <c r="M4997" t="str">
        <f t="shared" ref="M4997:O5060" ca="1" si="396">INDEX($T$2:$T$6,RANDBETWEEN(1,5))</f>
        <v>medium</v>
      </c>
      <c r="N4997" t="str">
        <f t="shared" ca="1" si="396"/>
        <v>extreme</v>
      </c>
      <c r="O4997" t="str">
        <f t="shared" ca="1" si="396"/>
        <v>medium</v>
      </c>
      <c r="P4997">
        <f t="shared" ca="1" si="395"/>
        <v>17</v>
      </c>
    </row>
    <row r="4998" spans="1:16" x14ac:dyDescent="0.2">
      <c r="A4998">
        <f t="shared" si="392"/>
        <v>2</v>
      </c>
      <c r="B4998" t="s">
        <v>9060</v>
      </c>
      <c r="C4998" t="s">
        <v>5709</v>
      </c>
      <c r="D4998" t="s">
        <v>54</v>
      </c>
      <c r="E4998" t="s">
        <v>55</v>
      </c>
      <c r="F4998" t="s">
        <v>11</v>
      </c>
      <c r="G4998">
        <v>93023</v>
      </c>
      <c r="H4998">
        <v>2875994</v>
      </c>
      <c r="I4998">
        <v>34.456629999999997</v>
      </c>
      <c r="J4998">
        <v>-119.28386</v>
      </c>
      <c r="K4998" t="str">
        <f t="shared" ca="1" si="393"/>
        <v>ugly</v>
      </c>
      <c r="L4998" t="str">
        <f t="shared" ca="1" si="394"/>
        <v>fire</v>
      </c>
      <c r="M4998" t="str">
        <f t="shared" ca="1" si="396"/>
        <v>low</v>
      </c>
      <c r="N4998" t="str">
        <f t="shared" ca="1" si="396"/>
        <v>minimal</v>
      </c>
      <c r="O4998" t="str">
        <f t="shared" ca="1" si="396"/>
        <v>high</v>
      </c>
      <c r="P4998">
        <f t="shared" ca="1" si="395"/>
        <v>6</v>
      </c>
    </row>
    <row r="4999" spans="1:16" x14ac:dyDescent="0.2">
      <c r="A4999">
        <f t="shared" si="392"/>
        <v>3</v>
      </c>
      <c r="B4999" t="s">
        <v>9060</v>
      </c>
      <c r="C4999" t="s">
        <v>5710</v>
      </c>
      <c r="D4999" t="s">
        <v>54</v>
      </c>
      <c r="E4999" t="s">
        <v>55</v>
      </c>
      <c r="F4999" t="s">
        <v>11</v>
      </c>
      <c r="G4999">
        <v>93023</v>
      </c>
      <c r="H4999">
        <v>2976326</v>
      </c>
      <c r="I4999">
        <v>34.437280000000001</v>
      </c>
      <c r="J4999">
        <v>-119.16665999999999</v>
      </c>
      <c r="K4999" t="str">
        <f t="shared" ca="1" si="393"/>
        <v>good</v>
      </c>
      <c r="L4999" t="str">
        <f t="shared" ca="1" si="394"/>
        <v>smoke</v>
      </c>
      <c r="M4999" t="str">
        <f t="shared" ca="1" si="396"/>
        <v>minimal</v>
      </c>
      <c r="N4999" t="str">
        <f t="shared" ca="1" si="396"/>
        <v>high</v>
      </c>
      <c r="O4999" t="str">
        <f t="shared" ca="1" si="396"/>
        <v>minimal</v>
      </c>
      <c r="P4999">
        <f t="shared" ca="1" si="395"/>
        <v>24</v>
      </c>
    </row>
    <row r="5000" spans="1:16" x14ac:dyDescent="0.2">
      <c r="A5000">
        <f t="shared" si="392"/>
        <v>1</v>
      </c>
      <c r="B5000" t="s">
        <v>9060</v>
      </c>
      <c r="C5000" t="s">
        <v>5711</v>
      </c>
      <c r="D5000" t="s">
        <v>777</v>
      </c>
      <c r="E5000" t="s">
        <v>100</v>
      </c>
      <c r="F5000" t="s">
        <v>11</v>
      </c>
      <c r="G5000">
        <v>93536</v>
      </c>
      <c r="H5000">
        <v>1115558</v>
      </c>
      <c r="I5000">
        <v>34.637030000000003</v>
      </c>
      <c r="J5000">
        <v>-118.20511999999999</v>
      </c>
      <c r="K5000" t="str">
        <f t="shared" ca="1" si="393"/>
        <v>ugly</v>
      </c>
      <c r="L5000" t="str">
        <f t="shared" ca="1" si="394"/>
        <v>smoke</v>
      </c>
      <c r="M5000" t="str">
        <f t="shared" ca="1" si="396"/>
        <v>minimal</v>
      </c>
      <c r="N5000" t="str">
        <f t="shared" ca="1" si="396"/>
        <v>high</v>
      </c>
      <c r="O5000" t="str">
        <f t="shared" ca="1" si="396"/>
        <v>minimal</v>
      </c>
      <c r="P5000">
        <f t="shared" ca="1" si="395"/>
        <v>44</v>
      </c>
    </row>
    <row r="5001" spans="1:16" x14ac:dyDescent="0.2">
      <c r="A5001">
        <f t="shared" si="392"/>
        <v>2</v>
      </c>
      <c r="B5001" t="s">
        <v>9060</v>
      </c>
      <c r="C5001" t="s">
        <v>5712</v>
      </c>
      <c r="D5001" t="s">
        <v>136</v>
      </c>
      <c r="E5001" t="s">
        <v>116</v>
      </c>
      <c r="F5001" t="s">
        <v>11</v>
      </c>
      <c r="G5001">
        <v>94549</v>
      </c>
      <c r="H5001">
        <v>663920</v>
      </c>
      <c r="I5001">
        <v>37.888399999999997</v>
      </c>
      <c r="J5001">
        <v>-122.12608</v>
      </c>
      <c r="K5001" t="str">
        <f t="shared" ca="1" si="393"/>
        <v>ugly</v>
      </c>
      <c r="L5001" t="str">
        <f t="shared" ca="1" si="394"/>
        <v>smoke</v>
      </c>
      <c r="M5001" t="str">
        <f t="shared" ca="1" si="396"/>
        <v>minimal</v>
      </c>
      <c r="N5001" t="str">
        <f t="shared" ca="1" si="396"/>
        <v>extreme</v>
      </c>
      <c r="O5001" t="str">
        <f t="shared" ca="1" si="396"/>
        <v>extreme</v>
      </c>
      <c r="P5001">
        <f t="shared" ca="1" si="395"/>
        <v>44</v>
      </c>
    </row>
    <row r="5002" spans="1:16" x14ac:dyDescent="0.2">
      <c r="A5002">
        <f t="shared" si="392"/>
        <v>3</v>
      </c>
      <c r="B5002" t="s">
        <v>9060</v>
      </c>
      <c r="C5002" t="s">
        <v>5713</v>
      </c>
      <c r="D5002" t="s">
        <v>136</v>
      </c>
      <c r="E5002" t="s">
        <v>116</v>
      </c>
      <c r="F5002" t="s">
        <v>11</v>
      </c>
      <c r="G5002">
        <v>94549</v>
      </c>
      <c r="H5002">
        <v>3093024</v>
      </c>
      <c r="I5002">
        <v>37.901440000000001</v>
      </c>
      <c r="J5002">
        <v>-122.1396</v>
      </c>
      <c r="K5002" t="str">
        <f t="shared" ca="1" si="393"/>
        <v>bad</v>
      </c>
      <c r="L5002" t="str">
        <f t="shared" ca="1" si="394"/>
        <v>wind</v>
      </c>
      <c r="M5002" t="str">
        <f t="shared" ca="1" si="396"/>
        <v>minimal</v>
      </c>
      <c r="N5002" t="str">
        <f t="shared" ca="1" si="396"/>
        <v>medium</v>
      </c>
      <c r="O5002" t="str">
        <f t="shared" ca="1" si="396"/>
        <v>extreme</v>
      </c>
      <c r="P5002">
        <f t="shared" ca="1" si="395"/>
        <v>20</v>
      </c>
    </row>
    <row r="5003" spans="1:16" x14ac:dyDescent="0.2">
      <c r="A5003">
        <f t="shared" si="392"/>
        <v>1</v>
      </c>
      <c r="B5003" t="s">
        <v>9060</v>
      </c>
      <c r="C5003" t="s">
        <v>5714</v>
      </c>
      <c r="D5003" t="s">
        <v>1634</v>
      </c>
      <c r="E5003" t="s">
        <v>100</v>
      </c>
      <c r="F5003" t="s">
        <v>11</v>
      </c>
      <c r="G5003">
        <v>90704</v>
      </c>
      <c r="H5003">
        <v>2264074</v>
      </c>
      <c r="I5003">
        <v>33.345910000000003</v>
      </c>
      <c r="J5003">
        <v>-118.32798</v>
      </c>
      <c r="K5003" t="str">
        <f t="shared" ca="1" si="393"/>
        <v>good</v>
      </c>
      <c r="L5003" t="str">
        <f t="shared" ca="1" si="394"/>
        <v>fire</v>
      </c>
      <c r="M5003" t="str">
        <f t="shared" ca="1" si="396"/>
        <v>low</v>
      </c>
      <c r="N5003" t="str">
        <f t="shared" ca="1" si="396"/>
        <v>high</v>
      </c>
      <c r="O5003" t="str">
        <f t="shared" ca="1" si="396"/>
        <v>low</v>
      </c>
      <c r="P5003">
        <f t="shared" ca="1" si="395"/>
        <v>45</v>
      </c>
    </row>
    <row r="5004" spans="1:16" x14ac:dyDescent="0.2">
      <c r="A5004">
        <f t="shared" si="392"/>
        <v>2</v>
      </c>
      <c r="B5004" t="s">
        <v>9060</v>
      </c>
      <c r="C5004" t="s">
        <v>5715</v>
      </c>
      <c r="D5004" t="s">
        <v>211</v>
      </c>
      <c r="E5004" t="s">
        <v>100</v>
      </c>
      <c r="F5004" t="s">
        <v>11</v>
      </c>
      <c r="G5004">
        <v>90265</v>
      </c>
      <c r="H5004">
        <v>2096752</v>
      </c>
      <c r="I5004">
        <v>34.030360000000002</v>
      </c>
      <c r="J5004">
        <v>-118.70825000000001</v>
      </c>
      <c r="K5004" t="str">
        <f t="shared" ca="1" si="393"/>
        <v>ugly</v>
      </c>
      <c r="L5004" t="str">
        <f t="shared" ca="1" si="394"/>
        <v>wind</v>
      </c>
      <c r="M5004" t="str">
        <f t="shared" ca="1" si="396"/>
        <v>high</v>
      </c>
      <c r="N5004" t="str">
        <f t="shared" ca="1" si="396"/>
        <v>high</v>
      </c>
      <c r="O5004" t="str">
        <f t="shared" ca="1" si="396"/>
        <v>low</v>
      </c>
      <c r="P5004">
        <f t="shared" ca="1" si="395"/>
        <v>41</v>
      </c>
    </row>
    <row r="5005" spans="1:16" x14ac:dyDescent="0.2">
      <c r="A5005">
        <f t="shared" si="392"/>
        <v>3</v>
      </c>
      <c r="B5005" t="s">
        <v>9060</v>
      </c>
      <c r="C5005" t="s">
        <v>5716</v>
      </c>
      <c r="D5005" t="s">
        <v>346</v>
      </c>
      <c r="E5005" t="s">
        <v>55</v>
      </c>
      <c r="F5005" t="s">
        <v>11</v>
      </c>
      <c r="G5005">
        <v>93065</v>
      </c>
      <c r="H5005">
        <v>1713777</v>
      </c>
      <c r="I5005">
        <v>34.247390000000003</v>
      </c>
      <c r="J5005">
        <v>-118.77701999999999</v>
      </c>
      <c r="K5005" t="str">
        <f t="shared" ca="1" si="393"/>
        <v>bad</v>
      </c>
      <c r="L5005" t="str">
        <f t="shared" ca="1" si="394"/>
        <v>fire</v>
      </c>
      <c r="M5005" t="str">
        <f t="shared" ca="1" si="396"/>
        <v>medium</v>
      </c>
      <c r="N5005" t="str">
        <f t="shared" ca="1" si="396"/>
        <v>minimal</v>
      </c>
      <c r="O5005" t="str">
        <f t="shared" ca="1" si="396"/>
        <v>low</v>
      </c>
      <c r="P5005">
        <f t="shared" ca="1" si="395"/>
        <v>22</v>
      </c>
    </row>
    <row r="5006" spans="1:16" x14ac:dyDescent="0.2">
      <c r="A5006">
        <f t="shared" ref="A5006:A5069" si="397">A5003</f>
        <v>1</v>
      </c>
      <c r="B5006" t="s">
        <v>9060</v>
      </c>
      <c r="C5006" t="s">
        <v>5717</v>
      </c>
      <c r="D5006" t="s">
        <v>1853</v>
      </c>
      <c r="E5006" t="s">
        <v>100</v>
      </c>
      <c r="F5006" t="s">
        <v>11</v>
      </c>
      <c r="G5006">
        <v>90254</v>
      </c>
      <c r="H5006">
        <v>1867811</v>
      </c>
      <c r="I5006">
        <v>33.861280000000001</v>
      </c>
      <c r="J5006">
        <v>-118.39877</v>
      </c>
      <c r="K5006" t="str">
        <f t="shared" ca="1" si="393"/>
        <v>good</v>
      </c>
      <c r="L5006" t="str">
        <f t="shared" ca="1" si="394"/>
        <v>wind</v>
      </c>
      <c r="M5006" t="str">
        <f t="shared" ca="1" si="396"/>
        <v>low</v>
      </c>
      <c r="N5006" t="str">
        <f t="shared" ca="1" si="396"/>
        <v>high</v>
      </c>
      <c r="O5006" t="str">
        <f t="shared" ca="1" si="396"/>
        <v>high</v>
      </c>
      <c r="P5006">
        <f t="shared" ca="1" si="395"/>
        <v>27</v>
      </c>
    </row>
    <row r="5007" spans="1:16" x14ac:dyDescent="0.2">
      <c r="A5007">
        <f t="shared" si="397"/>
        <v>2</v>
      </c>
      <c r="B5007" t="s">
        <v>9060</v>
      </c>
      <c r="C5007" t="s">
        <v>5718</v>
      </c>
      <c r="D5007" t="s">
        <v>152</v>
      </c>
      <c r="E5007" t="s">
        <v>100</v>
      </c>
      <c r="F5007" t="s">
        <v>11</v>
      </c>
      <c r="G5007">
        <v>90266</v>
      </c>
      <c r="H5007">
        <v>1528428</v>
      </c>
      <c r="I5007">
        <v>33.880719999999997</v>
      </c>
      <c r="J5007">
        <v>-118.40863</v>
      </c>
      <c r="K5007" t="str">
        <f t="shared" ca="1" si="393"/>
        <v>good</v>
      </c>
      <c r="L5007" t="str">
        <f t="shared" ca="1" si="394"/>
        <v>wind</v>
      </c>
      <c r="M5007" t="str">
        <f t="shared" ca="1" si="396"/>
        <v>minimal</v>
      </c>
      <c r="N5007" t="str">
        <f t="shared" ca="1" si="396"/>
        <v>low</v>
      </c>
      <c r="O5007" t="str">
        <f t="shared" ca="1" si="396"/>
        <v>low</v>
      </c>
      <c r="P5007">
        <f t="shared" ca="1" si="395"/>
        <v>7</v>
      </c>
    </row>
    <row r="5008" spans="1:16" x14ac:dyDescent="0.2">
      <c r="A5008">
        <f t="shared" si="397"/>
        <v>3</v>
      </c>
      <c r="B5008" t="s">
        <v>9060</v>
      </c>
      <c r="C5008" t="s">
        <v>5719</v>
      </c>
      <c r="D5008" t="s">
        <v>152</v>
      </c>
      <c r="E5008" t="s">
        <v>100</v>
      </c>
      <c r="F5008" t="s">
        <v>11</v>
      </c>
      <c r="G5008">
        <v>90266</v>
      </c>
      <c r="H5008">
        <v>1502839</v>
      </c>
      <c r="I5008">
        <v>33.892589999999998</v>
      </c>
      <c r="J5008">
        <v>-118.40333</v>
      </c>
      <c r="K5008" t="str">
        <f t="shared" ca="1" si="393"/>
        <v>bad</v>
      </c>
      <c r="L5008" t="str">
        <f t="shared" ca="1" si="394"/>
        <v>smoke</v>
      </c>
      <c r="M5008" t="str">
        <f t="shared" ca="1" si="396"/>
        <v>high</v>
      </c>
      <c r="N5008" t="str">
        <f t="shared" ca="1" si="396"/>
        <v>low</v>
      </c>
      <c r="O5008" t="str">
        <f t="shared" ca="1" si="396"/>
        <v>extreme</v>
      </c>
      <c r="P5008">
        <f t="shared" ca="1" si="395"/>
        <v>6</v>
      </c>
    </row>
    <row r="5009" spans="1:16" x14ac:dyDescent="0.2">
      <c r="A5009">
        <f t="shared" si="397"/>
        <v>1</v>
      </c>
      <c r="B5009" t="s">
        <v>9060</v>
      </c>
      <c r="C5009" t="s">
        <v>5720</v>
      </c>
      <c r="D5009" t="s">
        <v>318</v>
      </c>
      <c r="E5009" t="s">
        <v>100</v>
      </c>
      <c r="F5009" t="s">
        <v>11</v>
      </c>
      <c r="G5009">
        <v>90503</v>
      </c>
      <c r="H5009">
        <v>3961829</v>
      </c>
      <c r="I5009">
        <v>33.827129999999997</v>
      </c>
      <c r="J5009">
        <v>-118.36927</v>
      </c>
      <c r="K5009" t="str">
        <f t="shared" ca="1" si="393"/>
        <v>good</v>
      </c>
      <c r="L5009" t="str">
        <f t="shared" ca="1" si="394"/>
        <v>wind</v>
      </c>
      <c r="M5009" t="str">
        <f t="shared" ca="1" si="396"/>
        <v>low</v>
      </c>
      <c r="N5009" t="str">
        <f t="shared" ca="1" si="396"/>
        <v>minimal</v>
      </c>
      <c r="O5009" t="str">
        <f t="shared" ca="1" si="396"/>
        <v>extreme</v>
      </c>
      <c r="P5009">
        <f t="shared" ca="1" si="395"/>
        <v>2</v>
      </c>
    </row>
    <row r="5010" spans="1:16" x14ac:dyDescent="0.2">
      <c r="A5010">
        <f t="shared" si="397"/>
        <v>2</v>
      </c>
      <c r="B5010" t="s">
        <v>9060</v>
      </c>
      <c r="C5010" t="s">
        <v>5721</v>
      </c>
      <c r="D5010" t="s">
        <v>589</v>
      </c>
      <c r="E5010" t="s">
        <v>100</v>
      </c>
      <c r="F5010" t="s">
        <v>11</v>
      </c>
      <c r="G5010">
        <v>91011</v>
      </c>
      <c r="H5010">
        <v>2380915</v>
      </c>
      <c r="I5010">
        <v>34.19379</v>
      </c>
      <c r="J5010">
        <v>-118.18589</v>
      </c>
      <c r="K5010" t="str">
        <f t="shared" ca="1" si="393"/>
        <v>bad</v>
      </c>
      <c r="L5010" t="str">
        <f t="shared" ca="1" si="394"/>
        <v>fire</v>
      </c>
      <c r="M5010" t="str">
        <f t="shared" ca="1" si="396"/>
        <v>low</v>
      </c>
      <c r="N5010" t="str">
        <f t="shared" ca="1" si="396"/>
        <v>minimal</v>
      </c>
      <c r="O5010" t="str">
        <f t="shared" ca="1" si="396"/>
        <v>minimal</v>
      </c>
      <c r="P5010">
        <f t="shared" ca="1" si="395"/>
        <v>42</v>
      </c>
    </row>
    <row r="5011" spans="1:16" x14ac:dyDescent="0.2">
      <c r="A5011">
        <f t="shared" si="397"/>
        <v>3</v>
      </c>
      <c r="B5011" t="s">
        <v>9060</v>
      </c>
      <c r="C5011" t="s">
        <v>5722</v>
      </c>
      <c r="D5011" t="s">
        <v>589</v>
      </c>
      <c r="E5011" t="s">
        <v>100</v>
      </c>
      <c r="F5011" t="s">
        <v>11</v>
      </c>
      <c r="G5011">
        <v>91011</v>
      </c>
      <c r="H5011">
        <v>1920192</v>
      </c>
      <c r="I5011">
        <v>34.21049</v>
      </c>
      <c r="J5011">
        <v>-118.18733</v>
      </c>
      <c r="K5011" t="str">
        <f t="shared" ca="1" si="393"/>
        <v>good</v>
      </c>
      <c r="L5011" t="str">
        <f t="shared" ca="1" si="394"/>
        <v>fire</v>
      </c>
      <c r="M5011" t="str">
        <f t="shared" ca="1" si="396"/>
        <v>minimal</v>
      </c>
      <c r="N5011" t="str">
        <f t="shared" ca="1" si="396"/>
        <v>high</v>
      </c>
      <c r="O5011" t="str">
        <f t="shared" ca="1" si="396"/>
        <v>high</v>
      </c>
      <c r="P5011">
        <f t="shared" ca="1" si="395"/>
        <v>29</v>
      </c>
    </row>
    <row r="5012" spans="1:16" x14ac:dyDescent="0.2">
      <c r="A5012">
        <f t="shared" si="397"/>
        <v>1</v>
      </c>
      <c r="B5012" t="s">
        <v>9060</v>
      </c>
      <c r="C5012" t="s">
        <v>5723</v>
      </c>
      <c r="D5012" t="s">
        <v>369</v>
      </c>
      <c r="E5012" t="s">
        <v>100</v>
      </c>
      <c r="F5012" t="s">
        <v>11</v>
      </c>
      <c r="G5012">
        <v>91024</v>
      </c>
      <c r="H5012">
        <v>3051366</v>
      </c>
      <c r="I5012">
        <v>34.158110000000001</v>
      </c>
      <c r="J5012">
        <v>-118.06314</v>
      </c>
      <c r="K5012" t="str">
        <f t="shared" ca="1" si="393"/>
        <v>good</v>
      </c>
      <c r="L5012" t="str">
        <f t="shared" ca="1" si="394"/>
        <v>wind</v>
      </c>
      <c r="M5012" t="str">
        <f t="shared" ca="1" si="396"/>
        <v>low</v>
      </c>
      <c r="N5012" t="str">
        <f t="shared" ca="1" si="396"/>
        <v>extreme</v>
      </c>
      <c r="O5012" t="str">
        <f t="shared" ca="1" si="396"/>
        <v>minimal</v>
      </c>
      <c r="P5012">
        <f t="shared" ca="1" si="395"/>
        <v>46</v>
      </c>
    </row>
    <row r="5013" spans="1:16" x14ac:dyDescent="0.2">
      <c r="A5013">
        <f t="shared" si="397"/>
        <v>2</v>
      </c>
      <c r="B5013" t="s">
        <v>9060</v>
      </c>
      <c r="C5013" t="s">
        <v>5724</v>
      </c>
      <c r="D5013" t="s">
        <v>369</v>
      </c>
      <c r="E5013" t="s">
        <v>100</v>
      </c>
      <c r="F5013" t="s">
        <v>11</v>
      </c>
      <c r="G5013">
        <v>91024</v>
      </c>
      <c r="H5013">
        <v>3851159</v>
      </c>
      <c r="I5013">
        <v>34.163420000000002</v>
      </c>
      <c r="J5013">
        <v>-118.0549</v>
      </c>
      <c r="K5013" t="str">
        <f t="shared" ca="1" si="393"/>
        <v>bad</v>
      </c>
      <c r="L5013" t="str">
        <f t="shared" ca="1" si="394"/>
        <v>fire</v>
      </c>
      <c r="M5013" t="str">
        <f t="shared" ca="1" si="396"/>
        <v>high</v>
      </c>
      <c r="N5013" t="str">
        <f t="shared" ca="1" si="396"/>
        <v>medium</v>
      </c>
      <c r="O5013" t="str">
        <f t="shared" ca="1" si="396"/>
        <v>minimal</v>
      </c>
      <c r="P5013">
        <f t="shared" ca="1" si="395"/>
        <v>8</v>
      </c>
    </row>
    <row r="5014" spans="1:16" x14ac:dyDescent="0.2">
      <c r="A5014">
        <f t="shared" si="397"/>
        <v>3</v>
      </c>
      <c r="B5014" t="s">
        <v>9060</v>
      </c>
      <c r="C5014" t="s">
        <v>5725</v>
      </c>
      <c r="D5014" t="s">
        <v>928</v>
      </c>
      <c r="E5014" t="s">
        <v>100</v>
      </c>
      <c r="F5014" t="s">
        <v>11</v>
      </c>
      <c r="G5014">
        <v>91104</v>
      </c>
      <c r="H5014">
        <v>815825</v>
      </c>
      <c r="I5014">
        <v>34.178550000000001</v>
      </c>
      <c r="J5014">
        <v>-118.13864</v>
      </c>
      <c r="K5014" t="str">
        <f t="shared" ca="1" si="393"/>
        <v>bad</v>
      </c>
      <c r="L5014" t="str">
        <f t="shared" ca="1" si="394"/>
        <v>fire</v>
      </c>
      <c r="M5014" t="str">
        <f t="shared" ca="1" si="396"/>
        <v>high</v>
      </c>
      <c r="N5014" t="str">
        <f t="shared" ca="1" si="396"/>
        <v>minimal</v>
      </c>
      <c r="O5014" t="str">
        <f t="shared" ca="1" si="396"/>
        <v>low</v>
      </c>
      <c r="P5014">
        <f t="shared" ca="1" si="395"/>
        <v>47</v>
      </c>
    </row>
    <row r="5015" spans="1:16" x14ac:dyDescent="0.2">
      <c r="A5015">
        <f t="shared" si="397"/>
        <v>1</v>
      </c>
      <c r="B5015" t="s">
        <v>9060</v>
      </c>
      <c r="C5015" t="s">
        <v>5726</v>
      </c>
      <c r="D5015" t="s">
        <v>1346</v>
      </c>
      <c r="E5015" t="s">
        <v>100</v>
      </c>
      <c r="F5015" t="s">
        <v>11</v>
      </c>
      <c r="G5015">
        <v>91214</v>
      </c>
      <c r="H5015">
        <v>2927914</v>
      </c>
      <c r="I5015">
        <v>34.234319999999997</v>
      </c>
      <c r="J5015">
        <v>-118.24284</v>
      </c>
      <c r="K5015" t="str">
        <f t="shared" ca="1" si="393"/>
        <v>bad</v>
      </c>
      <c r="L5015" t="str">
        <f t="shared" ca="1" si="394"/>
        <v>smoke</v>
      </c>
      <c r="M5015" t="str">
        <f t="shared" ca="1" si="396"/>
        <v>high</v>
      </c>
      <c r="N5015" t="str">
        <f t="shared" ca="1" si="396"/>
        <v>minimal</v>
      </c>
      <c r="O5015" t="str">
        <f t="shared" ca="1" si="396"/>
        <v>extreme</v>
      </c>
      <c r="P5015">
        <f t="shared" ca="1" si="395"/>
        <v>35</v>
      </c>
    </row>
    <row r="5016" spans="1:16" x14ac:dyDescent="0.2">
      <c r="A5016">
        <f t="shared" si="397"/>
        <v>2</v>
      </c>
      <c r="B5016" t="s">
        <v>9060</v>
      </c>
      <c r="C5016" t="s">
        <v>5727</v>
      </c>
      <c r="D5016" t="s">
        <v>4294</v>
      </c>
      <c r="E5016" t="s">
        <v>100</v>
      </c>
      <c r="F5016" t="s">
        <v>11</v>
      </c>
      <c r="G5016">
        <v>90221</v>
      </c>
      <c r="H5016">
        <v>2362886</v>
      </c>
      <c r="I5016">
        <v>33.905799999999999</v>
      </c>
      <c r="J5016">
        <v>-118.21335000000001</v>
      </c>
      <c r="K5016" t="str">
        <f t="shared" ca="1" si="393"/>
        <v>good</v>
      </c>
      <c r="L5016" t="str">
        <f t="shared" ca="1" si="394"/>
        <v>smoke</v>
      </c>
      <c r="M5016" t="str">
        <f t="shared" ca="1" si="396"/>
        <v>extreme</v>
      </c>
      <c r="N5016" t="str">
        <f t="shared" ca="1" si="396"/>
        <v>extreme</v>
      </c>
      <c r="O5016" t="str">
        <f t="shared" ca="1" si="396"/>
        <v>minimal</v>
      </c>
      <c r="P5016">
        <f t="shared" ca="1" si="395"/>
        <v>10</v>
      </c>
    </row>
    <row r="5017" spans="1:16" x14ac:dyDescent="0.2">
      <c r="A5017">
        <f t="shared" si="397"/>
        <v>3</v>
      </c>
      <c r="B5017" t="s">
        <v>9060</v>
      </c>
      <c r="C5017" t="s">
        <v>5728</v>
      </c>
      <c r="D5017" t="s">
        <v>5729</v>
      </c>
      <c r="E5017" t="s">
        <v>100</v>
      </c>
      <c r="F5017" t="s">
        <v>11</v>
      </c>
      <c r="G5017">
        <v>90255</v>
      </c>
      <c r="H5017">
        <v>3635191</v>
      </c>
      <c r="I5017">
        <v>33.986669999999997</v>
      </c>
      <c r="J5017">
        <v>-118.20262</v>
      </c>
      <c r="K5017" t="str">
        <f t="shared" ca="1" si="393"/>
        <v>bad</v>
      </c>
      <c r="L5017" t="str">
        <f t="shared" ca="1" si="394"/>
        <v>wind</v>
      </c>
      <c r="M5017" t="str">
        <f t="shared" ca="1" si="396"/>
        <v>extreme</v>
      </c>
      <c r="N5017" t="str">
        <f t="shared" ca="1" si="396"/>
        <v>high</v>
      </c>
      <c r="O5017" t="str">
        <f t="shared" ca="1" si="396"/>
        <v>medium</v>
      </c>
      <c r="P5017">
        <f t="shared" ca="1" si="395"/>
        <v>47</v>
      </c>
    </row>
    <row r="5018" spans="1:16" x14ac:dyDescent="0.2">
      <c r="A5018">
        <f t="shared" si="397"/>
        <v>1</v>
      </c>
      <c r="B5018" t="s">
        <v>9060</v>
      </c>
      <c r="C5018" t="s">
        <v>5730</v>
      </c>
      <c r="D5018" t="s">
        <v>5731</v>
      </c>
      <c r="E5018" t="s">
        <v>100</v>
      </c>
      <c r="F5018" t="s">
        <v>11</v>
      </c>
      <c r="G5018">
        <v>90280</v>
      </c>
      <c r="H5018">
        <v>1285835</v>
      </c>
      <c r="I5018">
        <v>33.94802</v>
      </c>
      <c r="J5018">
        <v>-118.21942</v>
      </c>
      <c r="K5018" t="str">
        <f t="shared" ca="1" si="393"/>
        <v>ugly</v>
      </c>
      <c r="L5018" t="str">
        <f t="shared" ca="1" si="394"/>
        <v>fire</v>
      </c>
      <c r="M5018" t="str">
        <f t="shared" ca="1" si="396"/>
        <v>extreme</v>
      </c>
      <c r="N5018" t="str">
        <f t="shared" ca="1" si="396"/>
        <v>high</v>
      </c>
      <c r="O5018" t="str">
        <f t="shared" ca="1" si="396"/>
        <v>low</v>
      </c>
      <c r="P5018">
        <f t="shared" ca="1" si="395"/>
        <v>14</v>
      </c>
    </row>
    <row r="5019" spans="1:16" x14ac:dyDescent="0.2">
      <c r="A5019">
        <f t="shared" si="397"/>
        <v>2</v>
      </c>
      <c r="B5019" t="s">
        <v>9060</v>
      </c>
      <c r="C5019" t="s">
        <v>5732</v>
      </c>
      <c r="D5019" t="s">
        <v>1274</v>
      </c>
      <c r="E5019" t="s">
        <v>58</v>
      </c>
      <c r="F5019" t="s">
        <v>11</v>
      </c>
      <c r="G5019">
        <v>95452</v>
      </c>
      <c r="H5019">
        <v>928554</v>
      </c>
      <c r="I5019">
        <v>38.414259999999999</v>
      </c>
      <c r="J5019">
        <v>-122.55116</v>
      </c>
      <c r="K5019" t="str">
        <f t="shared" ca="1" si="393"/>
        <v>ugly</v>
      </c>
      <c r="L5019" t="str">
        <f t="shared" ca="1" si="394"/>
        <v>smoke</v>
      </c>
      <c r="M5019" t="str">
        <f t="shared" ca="1" si="396"/>
        <v>high</v>
      </c>
      <c r="N5019" t="str">
        <f t="shared" ca="1" si="396"/>
        <v>extreme</v>
      </c>
      <c r="O5019" t="str">
        <f t="shared" ca="1" si="396"/>
        <v>low</v>
      </c>
      <c r="P5019">
        <f t="shared" ca="1" si="395"/>
        <v>37</v>
      </c>
    </row>
    <row r="5020" spans="1:16" x14ac:dyDescent="0.2">
      <c r="A5020">
        <f t="shared" si="397"/>
        <v>3</v>
      </c>
      <c r="B5020" t="s">
        <v>9060</v>
      </c>
      <c r="C5020" t="s">
        <v>5733</v>
      </c>
      <c r="D5020" t="s">
        <v>1612</v>
      </c>
      <c r="E5020" t="s">
        <v>58</v>
      </c>
      <c r="F5020" t="s">
        <v>11</v>
      </c>
      <c r="G5020">
        <v>95472</v>
      </c>
      <c r="H5020">
        <v>864593</v>
      </c>
      <c r="I5020">
        <v>38.419240000000002</v>
      </c>
      <c r="J5020">
        <v>-122.92688</v>
      </c>
      <c r="K5020" t="str">
        <f t="shared" ca="1" si="393"/>
        <v>good</v>
      </c>
      <c r="L5020" t="str">
        <f t="shared" ca="1" si="394"/>
        <v>smoke</v>
      </c>
      <c r="M5020" t="str">
        <f t="shared" ca="1" si="396"/>
        <v>medium</v>
      </c>
      <c r="N5020" t="str">
        <f t="shared" ca="1" si="396"/>
        <v>medium</v>
      </c>
      <c r="O5020" t="str">
        <f t="shared" ca="1" si="396"/>
        <v>low</v>
      </c>
      <c r="P5020">
        <f t="shared" ca="1" si="395"/>
        <v>34</v>
      </c>
    </row>
    <row r="5021" spans="1:16" x14ac:dyDescent="0.2">
      <c r="A5021">
        <f t="shared" si="397"/>
        <v>1</v>
      </c>
      <c r="B5021" t="s">
        <v>9060</v>
      </c>
      <c r="C5021" t="s">
        <v>5734</v>
      </c>
      <c r="D5021" t="s">
        <v>1612</v>
      </c>
      <c r="E5021" t="s">
        <v>58</v>
      </c>
      <c r="F5021" t="s">
        <v>11</v>
      </c>
      <c r="G5021">
        <v>95472</v>
      </c>
      <c r="H5021">
        <v>585902</v>
      </c>
      <c r="I5021">
        <v>38.392049999999998</v>
      </c>
      <c r="J5021">
        <v>-122.82191</v>
      </c>
      <c r="K5021" t="str">
        <f t="shared" ca="1" si="393"/>
        <v>bad</v>
      </c>
      <c r="L5021" t="str">
        <f t="shared" ca="1" si="394"/>
        <v>fire</v>
      </c>
      <c r="M5021" t="str">
        <f t="shared" ca="1" si="396"/>
        <v>high</v>
      </c>
      <c r="N5021" t="str">
        <f t="shared" ca="1" si="396"/>
        <v>high</v>
      </c>
      <c r="O5021" t="str">
        <f t="shared" ca="1" si="396"/>
        <v>extreme</v>
      </c>
      <c r="P5021">
        <f t="shared" ca="1" si="395"/>
        <v>41</v>
      </c>
    </row>
    <row r="5022" spans="1:16" x14ac:dyDescent="0.2">
      <c r="A5022">
        <f t="shared" si="397"/>
        <v>2</v>
      </c>
      <c r="B5022" t="s">
        <v>9060</v>
      </c>
      <c r="C5022" t="s">
        <v>5735</v>
      </c>
      <c r="D5022" t="s">
        <v>5365</v>
      </c>
      <c r="E5022" t="s">
        <v>58</v>
      </c>
      <c r="F5022" t="s">
        <v>11</v>
      </c>
      <c r="G5022">
        <v>95492</v>
      </c>
      <c r="H5022">
        <v>463905</v>
      </c>
      <c r="I5022">
        <v>38.535029999999999</v>
      </c>
      <c r="J5022">
        <v>-122.79608</v>
      </c>
      <c r="K5022" t="str">
        <f t="shared" ca="1" si="393"/>
        <v>good</v>
      </c>
      <c r="L5022" t="str">
        <f t="shared" ca="1" si="394"/>
        <v>smoke</v>
      </c>
      <c r="M5022" t="str">
        <f t="shared" ca="1" si="396"/>
        <v>low</v>
      </c>
      <c r="N5022" t="str">
        <f t="shared" ca="1" si="396"/>
        <v>low</v>
      </c>
      <c r="O5022" t="str">
        <f t="shared" ca="1" si="396"/>
        <v>minimal</v>
      </c>
      <c r="P5022">
        <f t="shared" ca="1" si="395"/>
        <v>39</v>
      </c>
    </row>
    <row r="5023" spans="1:16" x14ac:dyDescent="0.2">
      <c r="A5023">
        <f t="shared" si="397"/>
        <v>3</v>
      </c>
      <c r="B5023" t="s">
        <v>9060</v>
      </c>
      <c r="C5023" t="s">
        <v>5736</v>
      </c>
      <c r="D5023" t="s">
        <v>5365</v>
      </c>
      <c r="E5023" t="s">
        <v>58</v>
      </c>
      <c r="F5023" t="s">
        <v>11</v>
      </c>
      <c r="G5023">
        <v>95492</v>
      </c>
      <c r="H5023">
        <v>824839</v>
      </c>
      <c r="I5023">
        <v>38.53172</v>
      </c>
      <c r="J5023">
        <v>-122.79208</v>
      </c>
      <c r="K5023" t="str">
        <f t="shared" ca="1" si="393"/>
        <v>good</v>
      </c>
      <c r="L5023" t="str">
        <f t="shared" ca="1" si="394"/>
        <v>wind</v>
      </c>
      <c r="M5023" t="str">
        <f t="shared" ca="1" si="396"/>
        <v>minimal</v>
      </c>
      <c r="N5023" t="str">
        <f t="shared" ca="1" si="396"/>
        <v>low</v>
      </c>
      <c r="O5023" t="str">
        <f t="shared" ca="1" si="396"/>
        <v>minimal</v>
      </c>
      <c r="P5023">
        <f t="shared" ca="1" si="395"/>
        <v>5</v>
      </c>
    </row>
    <row r="5024" spans="1:16" x14ac:dyDescent="0.2">
      <c r="A5024">
        <f t="shared" si="397"/>
        <v>1</v>
      </c>
      <c r="B5024" t="s">
        <v>9060</v>
      </c>
      <c r="C5024" t="s">
        <v>5737</v>
      </c>
      <c r="D5024" t="s">
        <v>5365</v>
      </c>
      <c r="E5024" t="s">
        <v>58</v>
      </c>
      <c r="F5024" t="s">
        <v>11</v>
      </c>
      <c r="G5024">
        <v>95492</v>
      </c>
      <c r="H5024">
        <v>709519</v>
      </c>
      <c r="I5024">
        <v>38.549300000000002</v>
      </c>
      <c r="J5024">
        <v>-122.81825000000001</v>
      </c>
      <c r="K5024" t="str">
        <f t="shared" ca="1" si="393"/>
        <v>ugly</v>
      </c>
      <c r="L5024" t="str">
        <f t="shared" ca="1" si="394"/>
        <v>wind</v>
      </c>
      <c r="M5024" t="str">
        <f t="shared" ca="1" si="396"/>
        <v>high</v>
      </c>
      <c r="N5024" t="str">
        <f t="shared" ca="1" si="396"/>
        <v>minimal</v>
      </c>
      <c r="O5024" t="str">
        <f t="shared" ca="1" si="396"/>
        <v>extreme</v>
      </c>
      <c r="P5024">
        <f t="shared" ca="1" si="395"/>
        <v>12</v>
      </c>
    </row>
    <row r="5025" spans="1:16" x14ac:dyDescent="0.2">
      <c r="A5025">
        <f t="shared" si="397"/>
        <v>2</v>
      </c>
      <c r="B5025" t="s">
        <v>9060</v>
      </c>
      <c r="C5025" t="s">
        <v>5738</v>
      </c>
      <c r="D5025" t="s">
        <v>167</v>
      </c>
      <c r="E5025" t="s">
        <v>38</v>
      </c>
      <c r="F5025" t="s">
        <v>11</v>
      </c>
      <c r="G5025">
        <v>94947</v>
      </c>
      <c r="H5025">
        <v>3767424</v>
      </c>
      <c r="I5025">
        <v>38.081090000000003</v>
      </c>
      <c r="J5025">
        <v>-122.57536</v>
      </c>
      <c r="K5025" t="str">
        <f t="shared" ca="1" si="393"/>
        <v>good</v>
      </c>
      <c r="L5025" t="str">
        <f t="shared" ca="1" si="394"/>
        <v>fire</v>
      </c>
      <c r="M5025" t="str">
        <f t="shared" ca="1" si="396"/>
        <v>medium</v>
      </c>
      <c r="N5025" t="str">
        <f t="shared" ca="1" si="396"/>
        <v>low</v>
      </c>
      <c r="O5025" t="str">
        <f t="shared" ca="1" si="396"/>
        <v>low</v>
      </c>
      <c r="P5025">
        <f t="shared" ca="1" si="395"/>
        <v>46</v>
      </c>
    </row>
    <row r="5026" spans="1:16" x14ac:dyDescent="0.2">
      <c r="A5026">
        <f t="shared" si="397"/>
        <v>3</v>
      </c>
      <c r="B5026" t="s">
        <v>9060</v>
      </c>
      <c r="C5026" t="s">
        <v>5739</v>
      </c>
      <c r="D5026" t="s">
        <v>167</v>
      </c>
      <c r="E5026" t="s">
        <v>38</v>
      </c>
      <c r="F5026" t="s">
        <v>11</v>
      </c>
      <c r="G5026">
        <v>94947</v>
      </c>
      <c r="H5026">
        <v>2712639</v>
      </c>
      <c r="I5026">
        <v>38.087809999999998</v>
      </c>
      <c r="J5026">
        <v>-122.5581</v>
      </c>
      <c r="K5026" t="str">
        <f t="shared" ca="1" si="393"/>
        <v>ugly</v>
      </c>
      <c r="L5026" t="str">
        <f t="shared" ca="1" si="394"/>
        <v>fire</v>
      </c>
      <c r="M5026" t="str">
        <f t="shared" ca="1" si="396"/>
        <v>high</v>
      </c>
      <c r="N5026" t="str">
        <f t="shared" ca="1" si="396"/>
        <v>high</v>
      </c>
      <c r="O5026" t="str">
        <f t="shared" ca="1" si="396"/>
        <v>minimal</v>
      </c>
      <c r="P5026">
        <f t="shared" ca="1" si="395"/>
        <v>26</v>
      </c>
    </row>
    <row r="5027" spans="1:16" x14ac:dyDescent="0.2">
      <c r="A5027">
        <f t="shared" si="397"/>
        <v>1</v>
      </c>
      <c r="B5027" t="s">
        <v>9060</v>
      </c>
      <c r="C5027" t="s">
        <v>5740</v>
      </c>
      <c r="D5027" t="s">
        <v>1788</v>
      </c>
      <c r="E5027" t="s">
        <v>58</v>
      </c>
      <c r="F5027" t="s">
        <v>11</v>
      </c>
      <c r="G5027">
        <v>94952</v>
      </c>
      <c r="H5027">
        <v>728679</v>
      </c>
      <c r="I5027">
        <v>38.23507</v>
      </c>
      <c r="J5027">
        <v>-122.64042000000001</v>
      </c>
      <c r="K5027" t="str">
        <f t="shared" ca="1" si="393"/>
        <v>bad</v>
      </c>
      <c r="L5027" t="str">
        <f t="shared" ca="1" si="394"/>
        <v>wind</v>
      </c>
      <c r="M5027" t="str">
        <f t="shared" ca="1" si="396"/>
        <v>minimal</v>
      </c>
      <c r="N5027" t="str">
        <f t="shared" ca="1" si="396"/>
        <v>medium</v>
      </c>
      <c r="O5027" t="str">
        <f t="shared" ca="1" si="396"/>
        <v>minimal</v>
      </c>
      <c r="P5027">
        <f t="shared" ca="1" si="395"/>
        <v>37</v>
      </c>
    </row>
    <row r="5028" spans="1:16" x14ac:dyDescent="0.2">
      <c r="A5028">
        <f t="shared" si="397"/>
        <v>2</v>
      </c>
      <c r="B5028" t="s">
        <v>9060</v>
      </c>
      <c r="C5028" t="s">
        <v>5741</v>
      </c>
      <c r="D5028" t="s">
        <v>1788</v>
      </c>
      <c r="E5028" t="s">
        <v>58</v>
      </c>
      <c r="F5028" t="s">
        <v>11</v>
      </c>
      <c r="G5028">
        <v>94952</v>
      </c>
      <c r="H5028">
        <v>2160939</v>
      </c>
      <c r="I5028">
        <v>38.27073</v>
      </c>
      <c r="J5028">
        <v>-122.69053</v>
      </c>
      <c r="K5028" t="str">
        <f t="shared" ca="1" si="393"/>
        <v>bad</v>
      </c>
      <c r="L5028" t="str">
        <f t="shared" ca="1" si="394"/>
        <v>smoke</v>
      </c>
      <c r="M5028" t="str">
        <f t="shared" ca="1" si="396"/>
        <v>minimal</v>
      </c>
      <c r="N5028" t="str">
        <f t="shared" ca="1" si="396"/>
        <v>extreme</v>
      </c>
      <c r="O5028" t="str">
        <f t="shared" ca="1" si="396"/>
        <v>medium</v>
      </c>
      <c r="P5028">
        <f t="shared" ca="1" si="395"/>
        <v>12</v>
      </c>
    </row>
    <row r="5029" spans="1:16" x14ac:dyDescent="0.2">
      <c r="A5029">
        <f t="shared" si="397"/>
        <v>3</v>
      </c>
      <c r="B5029" t="s">
        <v>9060</v>
      </c>
      <c r="C5029" t="s">
        <v>5742</v>
      </c>
      <c r="D5029" t="s">
        <v>1788</v>
      </c>
      <c r="E5029" t="s">
        <v>58</v>
      </c>
      <c r="F5029" t="s">
        <v>11</v>
      </c>
      <c r="G5029">
        <v>94954</v>
      </c>
      <c r="H5029">
        <v>2606522</v>
      </c>
      <c r="I5029">
        <v>38.240540000000003</v>
      </c>
      <c r="J5029">
        <v>-122.59</v>
      </c>
      <c r="K5029" t="str">
        <f t="shared" ca="1" si="393"/>
        <v>ugly</v>
      </c>
      <c r="L5029" t="str">
        <f t="shared" ca="1" si="394"/>
        <v>wind</v>
      </c>
      <c r="M5029" t="str">
        <f t="shared" ca="1" si="396"/>
        <v>minimal</v>
      </c>
      <c r="N5029" t="str">
        <f t="shared" ca="1" si="396"/>
        <v>minimal</v>
      </c>
      <c r="O5029" t="str">
        <f t="shared" ca="1" si="396"/>
        <v>high</v>
      </c>
      <c r="P5029">
        <f t="shared" ca="1" si="395"/>
        <v>39</v>
      </c>
    </row>
    <row r="5030" spans="1:16" x14ac:dyDescent="0.2">
      <c r="A5030">
        <f t="shared" si="397"/>
        <v>1</v>
      </c>
      <c r="B5030" t="s">
        <v>9060</v>
      </c>
      <c r="C5030" t="s">
        <v>5743</v>
      </c>
      <c r="D5030" t="s">
        <v>1788</v>
      </c>
      <c r="E5030" t="s">
        <v>58</v>
      </c>
      <c r="F5030" t="s">
        <v>11</v>
      </c>
      <c r="G5030">
        <v>94954</v>
      </c>
      <c r="H5030">
        <v>2399667</v>
      </c>
      <c r="I5030">
        <v>38.245510000000003</v>
      </c>
      <c r="J5030">
        <v>-122.61527</v>
      </c>
      <c r="K5030" t="str">
        <f t="shared" ca="1" si="393"/>
        <v>ugly</v>
      </c>
      <c r="L5030" t="str">
        <f t="shared" ca="1" si="394"/>
        <v>fire</v>
      </c>
      <c r="M5030" t="str">
        <f t="shared" ca="1" si="396"/>
        <v>low</v>
      </c>
      <c r="N5030" t="str">
        <f t="shared" ca="1" si="396"/>
        <v>low</v>
      </c>
      <c r="O5030" t="str">
        <f t="shared" ca="1" si="396"/>
        <v>extreme</v>
      </c>
      <c r="P5030">
        <f t="shared" ca="1" si="395"/>
        <v>18</v>
      </c>
    </row>
    <row r="5031" spans="1:16" x14ac:dyDescent="0.2">
      <c r="A5031">
        <f t="shared" si="397"/>
        <v>2</v>
      </c>
      <c r="B5031" t="s">
        <v>9060</v>
      </c>
      <c r="C5031" t="s">
        <v>5744</v>
      </c>
      <c r="D5031" t="s">
        <v>1788</v>
      </c>
      <c r="E5031" t="s">
        <v>58</v>
      </c>
      <c r="F5031" t="s">
        <v>11</v>
      </c>
      <c r="G5031">
        <v>94954</v>
      </c>
      <c r="H5031">
        <v>2537882</v>
      </c>
      <c r="I5031">
        <v>38.248989999999999</v>
      </c>
      <c r="J5031">
        <v>-122.61129</v>
      </c>
      <c r="K5031" t="str">
        <f t="shared" ca="1" si="393"/>
        <v>good</v>
      </c>
      <c r="L5031" t="str">
        <f t="shared" ca="1" si="394"/>
        <v>wind</v>
      </c>
      <c r="M5031" t="str">
        <f t="shared" ca="1" si="396"/>
        <v>medium</v>
      </c>
      <c r="N5031" t="str">
        <f t="shared" ca="1" si="396"/>
        <v>high</v>
      </c>
      <c r="O5031" t="str">
        <f t="shared" ca="1" si="396"/>
        <v>medium</v>
      </c>
      <c r="P5031">
        <f t="shared" ca="1" si="395"/>
        <v>15</v>
      </c>
    </row>
    <row r="5032" spans="1:16" x14ac:dyDescent="0.2">
      <c r="A5032">
        <f t="shared" si="397"/>
        <v>3</v>
      </c>
      <c r="B5032" t="s">
        <v>9060</v>
      </c>
      <c r="C5032" t="s">
        <v>5745</v>
      </c>
      <c r="D5032" t="s">
        <v>721</v>
      </c>
      <c r="E5032" t="s">
        <v>38</v>
      </c>
      <c r="F5032" t="s">
        <v>11</v>
      </c>
      <c r="G5032">
        <v>94952</v>
      </c>
      <c r="H5032">
        <v>3225321</v>
      </c>
      <c r="I5032">
        <v>38.074480000000001</v>
      </c>
      <c r="J5032">
        <v>-122.80213999999999</v>
      </c>
      <c r="K5032" t="str">
        <f t="shared" ca="1" si="393"/>
        <v>good</v>
      </c>
      <c r="L5032" t="str">
        <f t="shared" ca="1" si="394"/>
        <v>fire</v>
      </c>
      <c r="M5032" t="str">
        <f t="shared" ca="1" si="396"/>
        <v>high</v>
      </c>
      <c r="N5032" t="str">
        <f t="shared" ca="1" si="396"/>
        <v>high</v>
      </c>
      <c r="O5032" t="str">
        <f t="shared" ca="1" si="396"/>
        <v>medium</v>
      </c>
      <c r="P5032">
        <f t="shared" ca="1" si="395"/>
        <v>39</v>
      </c>
    </row>
    <row r="5033" spans="1:16" x14ac:dyDescent="0.2">
      <c r="A5033">
        <f t="shared" si="397"/>
        <v>1</v>
      </c>
      <c r="B5033" t="s">
        <v>9060</v>
      </c>
      <c r="C5033" t="s">
        <v>5746</v>
      </c>
      <c r="D5033" t="s">
        <v>531</v>
      </c>
      <c r="E5033" t="s">
        <v>38</v>
      </c>
      <c r="F5033" t="s">
        <v>11</v>
      </c>
      <c r="G5033">
        <v>94960</v>
      </c>
      <c r="H5033">
        <v>3785205</v>
      </c>
      <c r="I5033">
        <v>37.970840000000003</v>
      </c>
      <c r="J5033">
        <v>-122.55804000000001</v>
      </c>
      <c r="K5033" t="str">
        <f t="shared" ca="1" si="393"/>
        <v>ugly</v>
      </c>
      <c r="L5033" t="str">
        <f t="shared" ca="1" si="394"/>
        <v>fire</v>
      </c>
      <c r="M5033" t="str">
        <f t="shared" ca="1" si="396"/>
        <v>medium</v>
      </c>
      <c r="N5033" t="str">
        <f t="shared" ca="1" si="396"/>
        <v>low</v>
      </c>
      <c r="O5033" t="str">
        <f t="shared" ca="1" si="396"/>
        <v>high</v>
      </c>
      <c r="P5033">
        <f t="shared" ca="1" si="395"/>
        <v>13</v>
      </c>
    </row>
    <row r="5034" spans="1:16" x14ac:dyDescent="0.2">
      <c r="A5034">
        <f t="shared" si="397"/>
        <v>2</v>
      </c>
      <c r="B5034" t="s">
        <v>9060</v>
      </c>
      <c r="C5034" t="s">
        <v>5747</v>
      </c>
      <c r="D5034" t="s">
        <v>531</v>
      </c>
      <c r="E5034" t="s">
        <v>38</v>
      </c>
      <c r="F5034" t="s">
        <v>11</v>
      </c>
      <c r="G5034">
        <v>94960</v>
      </c>
      <c r="H5034">
        <v>2741222</v>
      </c>
      <c r="I5034">
        <v>37.971440000000001</v>
      </c>
      <c r="J5034">
        <v>-122.56532</v>
      </c>
      <c r="K5034" t="str">
        <f t="shared" ca="1" si="393"/>
        <v>good</v>
      </c>
      <c r="L5034" t="str">
        <f t="shared" ca="1" si="394"/>
        <v>wind</v>
      </c>
      <c r="M5034" t="str">
        <f t="shared" ca="1" si="396"/>
        <v>high</v>
      </c>
      <c r="N5034" t="str">
        <f t="shared" ca="1" si="396"/>
        <v>minimal</v>
      </c>
      <c r="O5034" t="str">
        <f t="shared" ca="1" si="396"/>
        <v>high</v>
      </c>
      <c r="P5034">
        <f t="shared" ca="1" si="395"/>
        <v>39</v>
      </c>
    </row>
    <row r="5035" spans="1:16" x14ac:dyDescent="0.2">
      <c r="A5035">
        <f t="shared" si="397"/>
        <v>3</v>
      </c>
      <c r="B5035" t="s">
        <v>9060</v>
      </c>
      <c r="C5035" t="s">
        <v>5748</v>
      </c>
      <c r="D5035" t="s">
        <v>531</v>
      </c>
      <c r="E5035" t="s">
        <v>38</v>
      </c>
      <c r="F5035" t="s">
        <v>11</v>
      </c>
      <c r="G5035">
        <v>94960</v>
      </c>
      <c r="H5035">
        <v>3518703</v>
      </c>
      <c r="I5035">
        <v>37.988970000000002</v>
      </c>
      <c r="J5035">
        <v>-122.56504</v>
      </c>
      <c r="K5035" t="str">
        <f t="shared" ca="1" si="393"/>
        <v>bad</v>
      </c>
      <c r="L5035" t="str">
        <f t="shared" ca="1" si="394"/>
        <v>smoke</v>
      </c>
      <c r="M5035" t="str">
        <f t="shared" ca="1" si="396"/>
        <v>high</v>
      </c>
      <c r="N5035" t="str">
        <f t="shared" ca="1" si="396"/>
        <v>minimal</v>
      </c>
      <c r="O5035" t="str">
        <f t="shared" ca="1" si="396"/>
        <v>minimal</v>
      </c>
      <c r="P5035">
        <f t="shared" ca="1" si="395"/>
        <v>12</v>
      </c>
    </row>
    <row r="5036" spans="1:16" x14ac:dyDescent="0.2">
      <c r="A5036">
        <f t="shared" si="397"/>
        <v>1</v>
      </c>
      <c r="B5036" t="s">
        <v>9060</v>
      </c>
      <c r="C5036" t="s">
        <v>5749</v>
      </c>
      <c r="D5036" t="s">
        <v>531</v>
      </c>
      <c r="E5036" t="s">
        <v>38</v>
      </c>
      <c r="F5036" t="s">
        <v>11</v>
      </c>
      <c r="G5036">
        <v>94960</v>
      </c>
      <c r="H5036">
        <v>2377302</v>
      </c>
      <c r="I5036">
        <v>37.988329999999998</v>
      </c>
      <c r="J5036">
        <v>-122.56355000000001</v>
      </c>
      <c r="K5036" t="str">
        <f t="shared" ca="1" si="393"/>
        <v>bad</v>
      </c>
      <c r="L5036" t="str">
        <f t="shared" ca="1" si="394"/>
        <v>smoke</v>
      </c>
      <c r="M5036" t="str">
        <f t="shared" ca="1" si="396"/>
        <v>medium</v>
      </c>
      <c r="N5036" t="str">
        <f t="shared" ca="1" si="396"/>
        <v>minimal</v>
      </c>
      <c r="O5036" t="str">
        <f t="shared" ca="1" si="396"/>
        <v>low</v>
      </c>
      <c r="P5036">
        <f t="shared" ca="1" si="395"/>
        <v>25</v>
      </c>
    </row>
    <row r="5037" spans="1:16" x14ac:dyDescent="0.2">
      <c r="A5037">
        <f t="shared" si="397"/>
        <v>2</v>
      </c>
      <c r="B5037" t="s">
        <v>9060</v>
      </c>
      <c r="C5037" t="s">
        <v>5750</v>
      </c>
      <c r="D5037" t="s">
        <v>5751</v>
      </c>
      <c r="E5037" t="s">
        <v>100</v>
      </c>
      <c r="F5037" t="s">
        <v>11</v>
      </c>
      <c r="G5037">
        <v>90003</v>
      </c>
      <c r="H5037">
        <v>849004</v>
      </c>
      <c r="I5037">
        <v>33.953885999999997</v>
      </c>
      <c r="J5037">
        <v>-118.272462</v>
      </c>
      <c r="K5037" t="str">
        <f t="shared" ca="1" si="393"/>
        <v>ugly</v>
      </c>
      <c r="L5037" t="str">
        <f t="shared" ca="1" si="394"/>
        <v>smoke</v>
      </c>
      <c r="M5037" t="str">
        <f t="shared" ca="1" si="396"/>
        <v>medium</v>
      </c>
      <c r="N5037" t="str">
        <f t="shared" ca="1" si="396"/>
        <v>extreme</v>
      </c>
      <c r="O5037" t="str">
        <f t="shared" ca="1" si="396"/>
        <v>high</v>
      </c>
      <c r="P5037">
        <f t="shared" ca="1" si="395"/>
        <v>43</v>
      </c>
    </row>
    <row r="5038" spans="1:16" x14ac:dyDescent="0.2">
      <c r="A5038">
        <f t="shared" si="397"/>
        <v>3</v>
      </c>
      <c r="B5038" t="s">
        <v>9060</v>
      </c>
      <c r="C5038" t="s">
        <v>5752</v>
      </c>
      <c r="D5038" t="s">
        <v>724</v>
      </c>
      <c r="E5038" t="s">
        <v>38</v>
      </c>
      <c r="F5038" t="s">
        <v>11</v>
      </c>
      <c r="G5038">
        <v>94970</v>
      </c>
      <c r="H5038">
        <v>2861479</v>
      </c>
      <c r="I5038">
        <v>37.906320000000001</v>
      </c>
      <c r="J5038">
        <v>-122.66539</v>
      </c>
      <c r="K5038" t="str">
        <f t="shared" ca="1" si="393"/>
        <v>good</v>
      </c>
      <c r="L5038" t="str">
        <f t="shared" ca="1" si="394"/>
        <v>fire</v>
      </c>
      <c r="M5038" t="str">
        <f t="shared" ca="1" si="396"/>
        <v>high</v>
      </c>
      <c r="N5038" t="str">
        <f t="shared" ca="1" si="396"/>
        <v>medium</v>
      </c>
      <c r="O5038" t="str">
        <f t="shared" ca="1" si="396"/>
        <v>extreme</v>
      </c>
      <c r="P5038">
        <f t="shared" ca="1" si="395"/>
        <v>7</v>
      </c>
    </row>
    <row r="5039" spans="1:16" x14ac:dyDescent="0.2">
      <c r="A5039">
        <f t="shared" si="397"/>
        <v>1</v>
      </c>
      <c r="B5039" t="s">
        <v>9060</v>
      </c>
      <c r="C5039" t="s">
        <v>5753</v>
      </c>
      <c r="D5039" t="s">
        <v>724</v>
      </c>
      <c r="E5039" t="s">
        <v>38</v>
      </c>
      <c r="F5039" t="s">
        <v>11</v>
      </c>
      <c r="G5039">
        <v>94970</v>
      </c>
      <c r="H5039">
        <v>2237716</v>
      </c>
      <c r="I5039">
        <v>37.906799999999997</v>
      </c>
      <c r="J5039">
        <v>-122.67843000000001</v>
      </c>
      <c r="K5039" t="str">
        <f t="shared" ca="1" si="393"/>
        <v>good</v>
      </c>
      <c r="L5039" t="str">
        <f t="shared" ca="1" si="394"/>
        <v>smoke</v>
      </c>
      <c r="M5039" t="str">
        <f t="shared" ca="1" si="396"/>
        <v>medium</v>
      </c>
      <c r="N5039" t="str">
        <f t="shared" ca="1" si="396"/>
        <v>low</v>
      </c>
      <c r="O5039" t="str">
        <f t="shared" ca="1" si="396"/>
        <v>low</v>
      </c>
      <c r="P5039">
        <f t="shared" ca="1" si="395"/>
        <v>40</v>
      </c>
    </row>
    <row r="5040" spans="1:16" x14ac:dyDescent="0.2">
      <c r="A5040">
        <f t="shared" si="397"/>
        <v>2</v>
      </c>
      <c r="B5040" t="s">
        <v>9060</v>
      </c>
      <c r="C5040" t="s">
        <v>5754</v>
      </c>
      <c r="D5040" t="s">
        <v>5755</v>
      </c>
      <c r="E5040" t="s">
        <v>38</v>
      </c>
      <c r="F5040" t="s">
        <v>11</v>
      </c>
      <c r="G5040">
        <v>94973</v>
      </c>
      <c r="H5040">
        <v>3324005</v>
      </c>
      <c r="I5040">
        <v>38.007339999999999</v>
      </c>
      <c r="J5040">
        <v>-122.63148</v>
      </c>
      <c r="K5040" t="str">
        <f t="shared" ca="1" si="393"/>
        <v>ugly</v>
      </c>
      <c r="L5040" t="str">
        <f t="shared" ca="1" si="394"/>
        <v>smoke</v>
      </c>
      <c r="M5040" t="str">
        <f t="shared" ca="1" si="396"/>
        <v>medium</v>
      </c>
      <c r="N5040" t="str">
        <f t="shared" ca="1" si="396"/>
        <v>extreme</v>
      </c>
      <c r="O5040" t="str">
        <f t="shared" ca="1" si="396"/>
        <v>extreme</v>
      </c>
      <c r="P5040">
        <f t="shared" ca="1" si="395"/>
        <v>5</v>
      </c>
    </row>
    <row r="5041" spans="1:16" x14ac:dyDescent="0.2">
      <c r="A5041">
        <f t="shared" si="397"/>
        <v>3</v>
      </c>
      <c r="B5041" t="s">
        <v>9060</v>
      </c>
      <c r="C5041" t="s">
        <v>5756</v>
      </c>
      <c r="D5041" t="s">
        <v>5755</v>
      </c>
      <c r="E5041" t="s">
        <v>38</v>
      </c>
      <c r="F5041" t="s">
        <v>11</v>
      </c>
      <c r="G5041">
        <v>94973</v>
      </c>
      <c r="H5041">
        <v>2218824</v>
      </c>
      <c r="I5041">
        <v>38.010190000000001</v>
      </c>
      <c r="J5041">
        <v>-122.64258</v>
      </c>
      <c r="K5041" t="str">
        <f t="shared" ca="1" si="393"/>
        <v>ugly</v>
      </c>
      <c r="L5041" t="str">
        <f t="shared" ca="1" si="394"/>
        <v>smoke</v>
      </c>
      <c r="M5041" t="str">
        <f t="shared" ca="1" si="396"/>
        <v>extreme</v>
      </c>
      <c r="N5041" t="str">
        <f t="shared" ca="1" si="396"/>
        <v>medium</v>
      </c>
      <c r="O5041" t="str">
        <f t="shared" ca="1" si="396"/>
        <v>minimal</v>
      </c>
      <c r="P5041">
        <f t="shared" ca="1" si="395"/>
        <v>34</v>
      </c>
    </row>
    <row r="5042" spans="1:16" x14ac:dyDescent="0.2">
      <c r="A5042">
        <f t="shared" si="397"/>
        <v>1</v>
      </c>
      <c r="B5042" t="s">
        <v>9060</v>
      </c>
      <c r="C5042" t="s">
        <v>5757</v>
      </c>
      <c r="D5042" t="s">
        <v>5758</v>
      </c>
      <c r="E5042" t="s">
        <v>38</v>
      </c>
      <c r="F5042" t="s">
        <v>11</v>
      </c>
      <c r="G5042">
        <v>94930</v>
      </c>
      <c r="H5042">
        <v>2458403</v>
      </c>
      <c r="I5042">
        <v>38.012070000000001</v>
      </c>
      <c r="J5042">
        <v>-122.66258999999999</v>
      </c>
      <c r="K5042" t="str">
        <f t="shared" ca="1" si="393"/>
        <v>ugly</v>
      </c>
      <c r="L5042" t="str">
        <f t="shared" ca="1" si="394"/>
        <v>fire</v>
      </c>
      <c r="M5042" t="str">
        <f t="shared" ca="1" si="396"/>
        <v>medium</v>
      </c>
      <c r="N5042" t="str">
        <f t="shared" ca="1" si="396"/>
        <v>low</v>
      </c>
      <c r="O5042" t="str">
        <f t="shared" ca="1" si="396"/>
        <v>high</v>
      </c>
      <c r="P5042">
        <f t="shared" ca="1" si="395"/>
        <v>11</v>
      </c>
    </row>
    <row r="5043" spans="1:16" x14ac:dyDescent="0.2">
      <c r="A5043">
        <f t="shared" si="397"/>
        <v>2</v>
      </c>
      <c r="B5043" t="s">
        <v>9060</v>
      </c>
      <c r="C5043" t="s">
        <v>5759</v>
      </c>
      <c r="D5043" t="s">
        <v>726</v>
      </c>
      <c r="E5043" t="s">
        <v>28</v>
      </c>
      <c r="F5043" t="s">
        <v>11</v>
      </c>
      <c r="G5043">
        <v>94515</v>
      </c>
      <c r="H5043">
        <v>788930</v>
      </c>
      <c r="I5043">
        <v>38.565440000000002</v>
      </c>
      <c r="J5043">
        <v>-122.62582</v>
      </c>
      <c r="K5043" t="str">
        <f t="shared" ca="1" si="393"/>
        <v>bad</v>
      </c>
      <c r="L5043" t="str">
        <f t="shared" ca="1" si="394"/>
        <v>wind</v>
      </c>
      <c r="M5043" t="str">
        <f t="shared" ca="1" si="396"/>
        <v>medium</v>
      </c>
      <c r="N5043" t="str">
        <f t="shared" ca="1" si="396"/>
        <v>minimal</v>
      </c>
      <c r="O5043" t="str">
        <f t="shared" ca="1" si="396"/>
        <v>minimal</v>
      </c>
      <c r="P5043">
        <f t="shared" ca="1" si="395"/>
        <v>4</v>
      </c>
    </row>
    <row r="5044" spans="1:16" x14ac:dyDescent="0.2">
      <c r="A5044">
        <f t="shared" si="397"/>
        <v>3</v>
      </c>
      <c r="B5044" t="s">
        <v>9060</v>
      </c>
      <c r="C5044" t="s">
        <v>5760</v>
      </c>
      <c r="D5044" t="s">
        <v>4956</v>
      </c>
      <c r="E5044" t="s">
        <v>58</v>
      </c>
      <c r="F5044" t="s">
        <v>11</v>
      </c>
      <c r="G5044">
        <v>94923</v>
      </c>
      <c r="H5044">
        <v>3569996</v>
      </c>
      <c r="I5044">
        <v>38.322800000000001</v>
      </c>
      <c r="J5044">
        <v>-123.03232</v>
      </c>
      <c r="K5044" t="str">
        <f t="shared" ca="1" si="393"/>
        <v>bad</v>
      </c>
      <c r="L5044" t="str">
        <f t="shared" ca="1" si="394"/>
        <v>smoke</v>
      </c>
      <c r="M5044" t="str">
        <f t="shared" ca="1" si="396"/>
        <v>low</v>
      </c>
      <c r="N5044" t="str">
        <f t="shared" ca="1" si="396"/>
        <v>high</v>
      </c>
      <c r="O5044" t="str">
        <f t="shared" ca="1" si="396"/>
        <v>minimal</v>
      </c>
      <c r="P5044">
        <f t="shared" ca="1" si="395"/>
        <v>12</v>
      </c>
    </row>
    <row r="5045" spans="1:16" x14ac:dyDescent="0.2">
      <c r="A5045">
        <f t="shared" si="397"/>
        <v>1</v>
      </c>
      <c r="B5045" t="s">
        <v>9060</v>
      </c>
      <c r="C5045" t="s">
        <v>5761</v>
      </c>
      <c r="D5045" t="s">
        <v>3528</v>
      </c>
      <c r="E5045" t="s">
        <v>58</v>
      </c>
      <c r="F5045" t="s">
        <v>11</v>
      </c>
      <c r="G5045">
        <v>94928</v>
      </c>
      <c r="H5045">
        <v>909476</v>
      </c>
      <c r="I5045">
        <v>38.348840000000003</v>
      </c>
      <c r="J5045">
        <v>-122.68693</v>
      </c>
      <c r="K5045" t="str">
        <f t="shared" ca="1" si="393"/>
        <v>bad</v>
      </c>
      <c r="L5045" t="str">
        <f t="shared" ca="1" si="394"/>
        <v>smoke</v>
      </c>
      <c r="M5045" t="str">
        <f t="shared" ca="1" si="396"/>
        <v>medium</v>
      </c>
      <c r="N5045" t="str">
        <f t="shared" ca="1" si="396"/>
        <v>extreme</v>
      </c>
      <c r="O5045" t="str">
        <f t="shared" ca="1" si="396"/>
        <v>high</v>
      </c>
      <c r="P5045">
        <f t="shared" ca="1" si="395"/>
        <v>0</v>
      </c>
    </row>
    <row r="5046" spans="1:16" x14ac:dyDescent="0.2">
      <c r="A5046">
        <f t="shared" si="397"/>
        <v>2</v>
      </c>
      <c r="B5046" t="s">
        <v>9060</v>
      </c>
      <c r="C5046" t="s">
        <v>5762</v>
      </c>
      <c r="D5046" t="s">
        <v>57</v>
      </c>
      <c r="E5046" t="s">
        <v>58</v>
      </c>
      <c r="F5046" t="s">
        <v>11</v>
      </c>
      <c r="G5046">
        <v>95403</v>
      </c>
      <c r="H5046">
        <v>1695206</v>
      </c>
      <c r="I5046">
        <v>38.499940000000002</v>
      </c>
      <c r="J5046">
        <v>-122.72244000000001</v>
      </c>
      <c r="K5046" t="str">
        <f t="shared" ca="1" si="393"/>
        <v>good</v>
      </c>
      <c r="L5046" t="str">
        <f t="shared" ca="1" si="394"/>
        <v>wind</v>
      </c>
      <c r="M5046" t="str">
        <f t="shared" ca="1" si="396"/>
        <v>low</v>
      </c>
      <c r="N5046" t="str">
        <f t="shared" ca="1" si="396"/>
        <v>high</v>
      </c>
      <c r="O5046" t="str">
        <f t="shared" ca="1" si="396"/>
        <v>high</v>
      </c>
      <c r="P5046">
        <f t="shared" ca="1" si="395"/>
        <v>19</v>
      </c>
    </row>
    <row r="5047" spans="1:16" x14ac:dyDescent="0.2">
      <c r="A5047">
        <f t="shared" si="397"/>
        <v>3</v>
      </c>
      <c r="B5047" t="s">
        <v>9060</v>
      </c>
      <c r="C5047" t="s">
        <v>5763</v>
      </c>
      <c r="D5047" t="s">
        <v>57</v>
      </c>
      <c r="E5047" t="s">
        <v>58</v>
      </c>
      <c r="F5047" t="s">
        <v>11</v>
      </c>
      <c r="G5047">
        <v>95404</v>
      </c>
      <c r="H5047">
        <v>1158530</v>
      </c>
      <c r="I5047">
        <v>38.461410000000001</v>
      </c>
      <c r="J5047">
        <v>-122.67981</v>
      </c>
      <c r="K5047" t="str">
        <f t="shared" ca="1" si="393"/>
        <v>ugly</v>
      </c>
      <c r="L5047" t="str">
        <f t="shared" ca="1" si="394"/>
        <v>wind</v>
      </c>
      <c r="M5047" t="str">
        <f t="shared" ca="1" si="396"/>
        <v>minimal</v>
      </c>
      <c r="N5047" t="str">
        <f t="shared" ca="1" si="396"/>
        <v>medium</v>
      </c>
      <c r="O5047" t="str">
        <f t="shared" ca="1" si="396"/>
        <v>minimal</v>
      </c>
      <c r="P5047">
        <f t="shared" ca="1" si="395"/>
        <v>42</v>
      </c>
    </row>
    <row r="5048" spans="1:16" x14ac:dyDescent="0.2">
      <c r="A5048">
        <f t="shared" si="397"/>
        <v>1</v>
      </c>
      <c r="B5048" t="s">
        <v>9060</v>
      </c>
      <c r="C5048" t="s">
        <v>5764</v>
      </c>
      <c r="D5048" t="s">
        <v>57</v>
      </c>
      <c r="E5048" t="s">
        <v>58</v>
      </c>
      <c r="F5048" t="s">
        <v>11</v>
      </c>
      <c r="G5048">
        <v>95404</v>
      </c>
      <c r="H5048">
        <v>641828</v>
      </c>
      <c r="I5048">
        <v>38.370469999999997</v>
      </c>
      <c r="J5048">
        <v>-122.62372000000001</v>
      </c>
      <c r="K5048" t="str">
        <f t="shared" ca="1" si="393"/>
        <v>bad</v>
      </c>
      <c r="L5048" t="str">
        <f t="shared" ca="1" si="394"/>
        <v>smoke</v>
      </c>
      <c r="M5048" t="str">
        <f t="shared" ca="1" si="396"/>
        <v>minimal</v>
      </c>
      <c r="N5048" t="str">
        <f t="shared" ca="1" si="396"/>
        <v>medium</v>
      </c>
      <c r="O5048" t="str">
        <f t="shared" ca="1" si="396"/>
        <v>low</v>
      </c>
      <c r="P5048">
        <f t="shared" ca="1" si="395"/>
        <v>30</v>
      </c>
    </row>
    <row r="5049" spans="1:16" x14ac:dyDescent="0.2">
      <c r="A5049">
        <f t="shared" si="397"/>
        <v>2</v>
      </c>
      <c r="B5049" t="s">
        <v>9060</v>
      </c>
      <c r="C5049" t="s">
        <v>5765</v>
      </c>
      <c r="D5049" t="s">
        <v>57</v>
      </c>
      <c r="E5049" t="s">
        <v>58</v>
      </c>
      <c r="F5049" t="s">
        <v>11</v>
      </c>
      <c r="G5049">
        <v>95407</v>
      </c>
      <c r="H5049">
        <v>4099085</v>
      </c>
      <c r="I5049">
        <v>38.423070000000003</v>
      </c>
      <c r="J5049">
        <v>-122.71586000000001</v>
      </c>
      <c r="K5049" t="str">
        <f t="shared" ca="1" si="393"/>
        <v>ugly</v>
      </c>
      <c r="L5049" t="str">
        <f t="shared" ca="1" si="394"/>
        <v>smoke</v>
      </c>
      <c r="M5049" t="str">
        <f t="shared" ca="1" si="396"/>
        <v>minimal</v>
      </c>
      <c r="N5049" t="str">
        <f t="shared" ca="1" si="396"/>
        <v>minimal</v>
      </c>
      <c r="O5049" t="str">
        <f t="shared" ca="1" si="396"/>
        <v>medium</v>
      </c>
      <c r="P5049">
        <f t="shared" ca="1" si="395"/>
        <v>42</v>
      </c>
    </row>
    <row r="5050" spans="1:16" x14ac:dyDescent="0.2">
      <c r="A5050">
        <f t="shared" si="397"/>
        <v>3</v>
      </c>
      <c r="B5050" t="s">
        <v>9060</v>
      </c>
      <c r="C5050" t="s">
        <v>5766</v>
      </c>
      <c r="D5050" t="s">
        <v>341</v>
      </c>
      <c r="E5050" t="s">
        <v>55</v>
      </c>
      <c r="F5050" t="s">
        <v>11</v>
      </c>
      <c r="G5050">
        <v>93010</v>
      </c>
      <c r="H5050">
        <v>3443030</v>
      </c>
      <c r="I5050">
        <v>34.25159</v>
      </c>
      <c r="J5050">
        <v>-119.07805</v>
      </c>
      <c r="K5050" t="str">
        <f t="shared" ca="1" si="393"/>
        <v>ugly</v>
      </c>
      <c r="L5050" t="str">
        <f t="shared" ca="1" si="394"/>
        <v>fire</v>
      </c>
      <c r="M5050" t="str">
        <f t="shared" ca="1" si="396"/>
        <v>low</v>
      </c>
      <c r="N5050" t="str">
        <f t="shared" ca="1" si="396"/>
        <v>minimal</v>
      </c>
      <c r="O5050" t="str">
        <f t="shared" ca="1" si="396"/>
        <v>low</v>
      </c>
      <c r="P5050">
        <f t="shared" ca="1" si="395"/>
        <v>37</v>
      </c>
    </row>
    <row r="5051" spans="1:16" x14ac:dyDescent="0.2">
      <c r="A5051">
        <f t="shared" si="397"/>
        <v>1</v>
      </c>
      <c r="B5051" t="s">
        <v>9060</v>
      </c>
      <c r="C5051" t="s">
        <v>5767</v>
      </c>
      <c r="D5051" t="s">
        <v>1609</v>
      </c>
      <c r="E5051" t="s">
        <v>58</v>
      </c>
      <c r="F5051" t="s">
        <v>11</v>
      </c>
      <c r="G5051">
        <v>95448</v>
      </c>
      <c r="H5051">
        <v>820025</v>
      </c>
      <c r="I5051">
        <v>38.613050000000001</v>
      </c>
      <c r="J5051">
        <v>-122.84181</v>
      </c>
      <c r="K5051" t="str">
        <f t="shared" ca="1" si="393"/>
        <v>good</v>
      </c>
      <c r="L5051" t="str">
        <f t="shared" ca="1" si="394"/>
        <v>smoke</v>
      </c>
      <c r="M5051" t="str">
        <f t="shared" ca="1" si="396"/>
        <v>low</v>
      </c>
      <c r="N5051" t="str">
        <f t="shared" ca="1" si="396"/>
        <v>medium</v>
      </c>
      <c r="O5051" t="str">
        <f t="shared" ca="1" si="396"/>
        <v>high</v>
      </c>
      <c r="P5051">
        <f t="shared" ca="1" si="395"/>
        <v>32</v>
      </c>
    </row>
    <row r="5052" spans="1:16" x14ac:dyDescent="0.2">
      <c r="A5052">
        <f t="shared" si="397"/>
        <v>2</v>
      </c>
      <c r="B5052" t="s">
        <v>9060</v>
      </c>
      <c r="C5052" t="s">
        <v>5768</v>
      </c>
      <c r="D5052" t="s">
        <v>28</v>
      </c>
      <c r="E5052" t="s">
        <v>28</v>
      </c>
      <c r="F5052" t="s">
        <v>11</v>
      </c>
      <c r="G5052">
        <v>94558</v>
      </c>
      <c r="H5052">
        <v>1932894</v>
      </c>
      <c r="I5052">
        <v>38.348149999999997</v>
      </c>
      <c r="J5052">
        <v>-122.25172999999999</v>
      </c>
      <c r="K5052" t="str">
        <f t="shared" ca="1" si="393"/>
        <v>bad</v>
      </c>
      <c r="L5052" t="str">
        <f t="shared" ca="1" si="394"/>
        <v>smoke</v>
      </c>
      <c r="M5052" t="str">
        <f t="shared" ca="1" si="396"/>
        <v>minimal</v>
      </c>
      <c r="N5052" t="str">
        <f t="shared" ca="1" si="396"/>
        <v>low</v>
      </c>
      <c r="O5052" t="str">
        <f t="shared" ca="1" si="396"/>
        <v>medium</v>
      </c>
      <c r="P5052">
        <f t="shared" ca="1" si="395"/>
        <v>34</v>
      </c>
    </row>
    <row r="5053" spans="1:16" x14ac:dyDescent="0.2">
      <c r="A5053">
        <f t="shared" si="397"/>
        <v>3</v>
      </c>
      <c r="B5053" t="s">
        <v>9060</v>
      </c>
      <c r="C5053" t="s">
        <v>5769</v>
      </c>
      <c r="D5053" t="s">
        <v>28</v>
      </c>
      <c r="E5053" t="s">
        <v>28</v>
      </c>
      <c r="F5053" t="s">
        <v>11</v>
      </c>
      <c r="G5053">
        <v>94573</v>
      </c>
      <c r="H5053">
        <v>3036566</v>
      </c>
      <c r="I5053">
        <v>38.462069999999997</v>
      </c>
      <c r="J5053">
        <v>-122.42546</v>
      </c>
      <c r="K5053" t="str">
        <f t="shared" ca="1" si="393"/>
        <v>good</v>
      </c>
      <c r="L5053" t="str">
        <f t="shared" ca="1" si="394"/>
        <v>wind</v>
      </c>
      <c r="M5053" t="str">
        <f t="shared" ca="1" si="396"/>
        <v>minimal</v>
      </c>
      <c r="N5053" t="str">
        <f t="shared" ca="1" si="396"/>
        <v>medium</v>
      </c>
      <c r="O5053" t="str">
        <f t="shared" ca="1" si="396"/>
        <v>low</v>
      </c>
      <c r="P5053">
        <f t="shared" ca="1" si="395"/>
        <v>10</v>
      </c>
    </row>
    <row r="5054" spans="1:16" x14ac:dyDescent="0.2">
      <c r="A5054">
        <f t="shared" si="397"/>
        <v>1</v>
      </c>
      <c r="B5054" t="s">
        <v>9060</v>
      </c>
      <c r="C5054" t="s">
        <v>5770</v>
      </c>
      <c r="D5054" t="s">
        <v>28</v>
      </c>
      <c r="E5054" t="s">
        <v>28</v>
      </c>
      <c r="F5054" t="s">
        <v>11</v>
      </c>
      <c r="G5054">
        <v>94558</v>
      </c>
      <c r="H5054">
        <v>3619677</v>
      </c>
      <c r="I5054">
        <v>38.369300000000003</v>
      </c>
      <c r="J5054">
        <v>-122.30012000000001</v>
      </c>
      <c r="K5054" t="str">
        <f t="shared" ca="1" si="393"/>
        <v>ugly</v>
      </c>
      <c r="L5054" t="str">
        <f t="shared" ca="1" si="394"/>
        <v>smoke</v>
      </c>
      <c r="M5054" t="str">
        <f t="shared" ca="1" si="396"/>
        <v>medium</v>
      </c>
      <c r="N5054" t="str">
        <f t="shared" ca="1" si="396"/>
        <v>low</v>
      </c>
      <c r="O5054" t="str">
        <f t="shared" ca="1" si="396"/>
        <v>medium</v>
      </c>
      <c r="P5054">
        <f t="shared" ca="1" si="395"/>
        <v>17</v>
      </c>
    </row>
    <row r="5055" spans="1:16" x14ac:dyDescent="0.2">
      <c r="A5055">
        <f t="shared" si="397"/>
        <v>2</v>
      </c>
      <c r="B5055" t="s">
        <v>9060</v>
      </c>
      <c r="C5055" t="s">
        <v>5771</v>
      </c>
      <c r="D5055" t="s">
        <v>28</v>
      </c>
      <c r="E5055" t="s">
        <v>28</v>
      </c>
      <c r="F5055" t="s">
        <v>11</v>
      </c>
      <c r="G5055">
        <v>94558</v>
      </c>
      <c r="H5055">
        <v>3073684</v>
      </c>
      <c r="I5055">
        <v>38.396129999999999</v>
      </c>
      <c r="J5055">
        <v>-122.32342</v>
      </c>
      <c r="K5055" t="str">
        <f t="shared" ca="1" si="393"/>
        <v>bad</v>
      </c>
      <c r="L5055" t="str">
        <f t="shared" ca="1" si="394"/>
        <v>wind</v>
      </c>
      <c r="M5055" t="str">
        <f t="shared" ca="1" si="396"/>
        <v>minimal</v>
      </c>
      <c r="N5055" t="str">
        <f t="shared" ca="1" si="396"/>
        <v>minimal</v>
      </c>
      <c r="O5055" t="str">
        <f t="shared" ca="1" si="396"/>
        <v>minimal</v>
      </c>
      <c r="P5055">
        <f t="shared" ca="1" si="395"/>
        <v>2</v>
      </c>
    </row>
    <row r="5056" spans="1:16" x14ac:dyDescent="0.2">
      <c r="A5056">
        <f t="shared" si="397"/>
        <v>3</v>
      </c>
      <c r="B5056" t="s">
        <v>9060</v>
      </c>
      <c r="C5056" t="s">
        <v>5772</v>
      </c>
      <c r="D5056" t="s">
        <v>28</v>
      </c>
      <c r="E5056" t="s">
        <v>28</v>
      </c>
      <c r="F5056" t="s">
        <v>11</v>
      </c>
      <c r="G5056">
        <v>94558</v>
      </c>
      <c r="H5056">
        <v>635756</v>
      </c>
      <c r="I5056">
        <v>38.410159999999998</v>
      </c>
      <c r="J5056">
        <v>-122.29554</v>
      </c>
      <c r="K5056" t="str">
        <f t="shared" ca="1" si="393"/>
        <v>ugly</v>
      </c>
      <c r="L5056" t="str">
        <f t="shared" ca="1" si="394"/>
        <v>smoke</v>
      </c>
      <c r="M5056" t="str">
        <f t="shared" ca="1" si="396"/>
        <v>high</v>
      </c>
      <c r="N5056" t="str">
        <f t="shared" ca="1" si="396"/>
        <v>minimal</v>
      </c>
      <c r="O5056" t="str">
        <f t="shared" ca="1" si="396"/>
        <v>low</v>
      </c>
      <c r="P5056">
        <f t="shared" ca="1" si="395"/>
        <v>10</v>
      </c>
    </row>
    <row r="5057" spans="1:16" x14ac:dyDescent="0.2">
      <c r="A5057">
        <f t="shared" si="397"/>
        <v>1</v>
      </c>
      <c r="B5057" t="s">
        <v>9060</v>
      </c>
      <c r="C5057" t="s">
        <v>5773</v>
      </c>
      <c r="D5057" t="s">
        <v>3054</v>
      </c>
      <c r="E5057" t="s">
        <v>116</v>
      </c>
      <c r="F5057" t="s">
        <v>11</v>
      </c>
      <c r="G5057">
        <v>94801</v>
      </c>
      <c r="H5057">
        <v>4011289</v>
      </c>
      <c r="I5057">
        <v>37.909959999999998</v>
      </c>
      <c r="J5057">
        <v>-122.38133999999999</v>
      </c>
      <c r="K5057" t="str">
        <f t="shared" ca="1" si="393"/>
        <v>bad</v>
      </c>
      <c r="L5057" t="str">
        <f t="shared" ca="1" si="394"/>
        <v>fire</v>
      </c>
      <c r="M5057" t="str">
        <f t="shared" ca="1" si="396"/>
        <v>medium</v>
      </c>
      <c r="N5057" t="str">
        <f t="shared" ca="1" si="396"/>
        <v>low</v>
      </c>
      <c r="O5057" t="str">
        <f t="shared" ca="1" si="396"/>
        <v>minimal</v>
      </c>
      <c r="P5057">
        <f t="shared" ca="1" si="395"/>
        <v>12</v>
      </c>
    </row>
    <row r="5058" spans="1:16" x14ac:dyDescent="0.2">
      <c r="A5058">
        <f t="shared" si="397"/>
        <v>2</v>
      </c>
      <c r="B5058" t="s">
        <v>9060</v>
      </c>
      <c r="C5058" t="s">
        <v>5774</v>
      </c>
      <c r="D5058" t="s">
        <v>3054</v>
      </c>
      <c r="E5058" t="s">
        <v>116</v>
      </c>
      <c r="F5058" t="s">
        <v>11</v>
      </c>
      <c r="G5058">
        <v>94804</v>
      </c>
      <c r="H5058">
        <v>1996787</v>
      </c>
      <c r="I5058">
        <v>37.909880000000001</v>
      </c>
      <c r="J5058">
        <v>-122.34074</v>
      </c>
      <c r="K5058" t="str">
        <f t="shared" ca="1" si="393"/>
        <v>ugly</v>
      </c>
      <c r="L5058" t="str">
        <f t="shared" ca="1" si="394"/>
        <v>fire</v>
      </c>
      <c r="M5058" t="str">
        <f t="shared" ca="1" si="396"/>
        <v>high</v>
      </c>
      <c r="N5058" t="str">
        <f t="shared" ca="1" si="396"/>
        <v>extreme</v>
      </c>
      <c r="O5058" t="str">
        <f t="shared" ca="1" si="396"/>
        <v>low</v>
      </c>
      <c r="P5058">
        <f t="shared" ca="1" si="395"/>
        <v>25</v>
      </c>
    </row>
    <row r="5059" spans="1:16" x14ac:dyDescent="0.2">
      <c r="A5059">
        <f t="shared" si="397"/>
        <v>3</v>
      </c>
      <c r="B5059" t="s">
        <v>9060</v>
      </c>
      <c r="C5059" t="s">
        <v>5775</v>
      </c>
      <c r="D5059" t="s">
        <v>4712</v>
      </c>
      <c r="E5059" t="s">
        <v>130</v>
      </c>
      <c r="F5059" t="s">
        <v>11</v>
      </c>
      <c r="G5059">
        <v>94707</v>
      </c>
      <c r="H5059">
        <v>3791326</v>
      </c>
      <c r="I5059">
        <v>37.913719999999998</v>
      </c>
      <c r="J5059">
        <v>-122.2826</v>
      </c>
      <c r="K5059" t="str">
        <f t="shared" ref="K5059:K5122" ca="1" si="398">INDEX($R$2:$R$4,RANDBETWEEN(1,3))</f>
        <v>good</v>
      </c>
      <c r="L5059" t="str">
        <f t="shared" ref="L5059:L5122" ca="1" si="399">INDEX($S$2:$S$4,RANDBETWEEN(1,3))</f>
        <v>fire</v>
      </c>
      <c r="M5059" t="str">
        <f t="shared" ca="1" si="396"/>
        <v>high</v>
      </c>
      <c r="N5059" t="str">
        <f t="shared" ca="1" si="396"/>
        <v>medium</v>
      </c>
      <c r="O5059" t="str">
        <f t="shared" ca="1" si="396"/>
        <v>high</v>
      </c>
      <c r="P5059">
        <f t="shared" ref="P5059:P5122" ca="1" si="400">RANDBETWEEN(0,50)</f>
        <v>42</v>
      </c>
    </row>
    <row r="5060" spans="1:16" x14ac:dyDescent="0.2">
      <c r="A5060">
        <f t="shared" si="397"/>
        <v>1</v>
      </c>
      <c r="B5060" t="s">
        <v>9060</v>
      </c>
      <c r="C5060" t="s">
        <v>5776</v>
      </c>
      <c r="D5060" t="s">
        <v>3110</v>
      </c>
      <c r="E5060" t="s">
        <v>116</v>
      </c>
      <c r="F5060" t="s">
        <v>11</v>
      </c>
      <c r="G5060">
        <v>94803</v>
      </c>
      <c r="H5060">
        <v>3355270</v>
      </c>
      <c r="I5060">
        <v>37.971609999999998</v>
      </c>
      <c r="J5060">
        <v>-122.30019</v>
      </c>
      <c r="K5060" t="str">
        <f t="shared" ca="1" si="398"/>
        <v>bad</v>
      </c>
      <c r="L5060" t="str">
        <f t="shared" ca="1" si="399"/>
        <v>fire</v>
      </c>
      <c r="M5060" t="str">
        <f t="shared" ca="1" si="396"/>
        <v>extreme</v>
      </c>
      <c r="N5060" t="str">
        <f t="shared" ca="1" si="396"/>
        <v>high</v>
      </c>
      <c r="O5060" t="str">
        <f t="shared" ca="1" si="396"/>
        <v>minimal</v>
      </c>
      <c r="P5060">
        <f t="shared" ca="1" si="400"/>
        <v>33</v>
      </c>
    </row>
    <row r="5061" spans="1:16" x14ac:dyDescent="0.2">
      <c r="A5061">
        <f t="shared" si="397"/>
        <v>2</v>
      </c>
      <c r="B5061" t="s">
        <v>9060</v>
      </c>
      <c r="C5061" t="s">
        <v>5777</v>
      </c>
      <c r="D5061" t="s">
        <v>58</v>
      </c>
      <c r="E5061" t="s">
        <v>58</v>
      </c>
      <c r="F5061" t="s">
        <v>11</v>
      </c>
      <c r="G5061">
        <v>95476</v>
      </c>
      <c r="H5061">
        <v>2718463</v>
      </c>
      <c r="I5061">
        <v>38.271619999999999</v>
      </c>
      <c r="J5061">
        <v>-122.45435999999999</v>
      </c>
      <c r="K5061" t="str">
        <f t="shared" ca="1" si="398"/>
        <v>ugly</v>
      </c>
      <c r="L5061" t="str">
        <f t="shared" ca="1" si="399"/>
        <v>fire</v>
      </c>
      <c r="M5061" t="str">
        <f t="shared" ref="M5061:O5124" ca="1" si="401">INDEX($T$2:$T$6,RANDBETWEEN(1,5))</f>
        <v>extreme</v>
      </c>
      <c r="N5061" t="str">
        <f t="shared" ca="1" si="401"/>
        <v>minimal</v>
      </c>
      <c r="O5061" t="str">
        <f t="shared" ca="1" si="401"/>
        <v>extreme</v>
      </c>
      <c r="P5061">
        <f t="shared" ca="1" si="400"/>
        <v>16</v>
      </c>
    </row>
    <row r="5062" spans="1:16" x14ac:dyDescent="0.2">
      <c r="A5062">
        <f t="shared" si="397"/>
        <v>3</v>
      </c>
      <c r="B5062" t="s">
        <v>9060</v>
      </c>
      <c r="C5062" t="s">
        <v>5778</v>
      </c>
      <c r="D5062" t="s">
        <v>58</v>
      </c>
      <c r="E5062" t="s">
        <v>58</v>
      </c>
      <c r="F5062" t="s">
        <v>11</v>
      </c>
      <c r="G5062">
        <v>95476</v>
      </c>
      <c r="H5062">
        <v>3621713</v>
      </c>
      <c r="I5062">
        <v>38.271369999999997</v>
      </c>
      <c r="J5062">
        <v>-122.4534</v>
      </c>
      <c r="K5062" t="str">
        <f t="shared" ca="1" si="398"/>
        <v>ugly</v>
      </c>
      <c r="L5062" t="str">
        <f t="shared" ca="1" si="399"/>
        <v>fire</v>
      </c>
      <c r="M5062" t="str">
        <f t="shared" ca="1" si="401"/>
        <v>low</v>
      </c>
      <c r="N5062" t="str">
        <f t="shared" ca="1" si="401"/>
        <v>high</v>
      </c>
      <c r="O5062" t="str">
        <f t="shared" ca="1" si="401"/>
        <v>low</v>
      </c>
      <c r="P5062">
        <f t="shared" ca="1" si="400"/>
        <v>27</v>
      </c>
    </row>
    <row r="5063" spans="1:16" x14ac:dyDescent="0.2">
      <c r="A5063">
        <f t="shared" si="397"/>
        <v>1</v>
      </c>
      <c r="B5063" t="s">
        <v>9060</v>
      </c>
      <c r="C5063" t="s">
        <v>5779</v>
      </c>
      <c r="D5063" t="s">
        <v>58</v>
      </c>
      <c r="E5063" t="s">
        <v>58</v>
      </c>
      <c r="F5063" t="s">
        <v>11</v>
      </c>
      <c r="G5063">
        <v>95476</v>
      </c>
      <c r="H5063">
        <v>3608708</v>
      </c>
      <c r="I5063">
        <v>38.30489</v>
      </c>
      <c r="J5063">
        <v>-122.44022</v>
      </c>
      <c r="K5063" t="str">
        <f t="shared" ca="1" si="398"/>
        <v>ugly</v>
      </c>
      <c r="L5063" t="str">
        <f t="shared" ca="1" si="399"/>
        <v>fire</v>
      </c>
      <c r="M5063" t="str">
        <f t="shared" ca="1" si="401"/>
        <v>minimal</v>
      </c>
      <c r="N5063" t="str">
        <f t="shared" ca="1" si="401"/>
        <v>high</v>
      </c>
      <c r="O5063" t="str">
        <f t="shared" ca="1" si="401"/>
        <v>extreme</v>
      </c>
      <c r="P5063">
        <f t="shared" ca="1" si="400"/>
        <v>29</v>
      </c>
    </row>
    <row r="5064" spans="1:16" x14ac:dyDescent="0.2">
      <c r="A5064">
        <f t="shared" si="397"/>
        <v>2</v>
      </c>
      <c r="B5064" t="s">
        <v>9060</v>
      </c>
      <c r="C5064" t="s">
        <v>5780</v>
      </c>
      <c r="D5064" t="s">
        <v>3167</v>
      </c>
      <c r="E5064" t="s">
        <v>116</v>
      </c>
      <c r="F5064" t="s">
        <v>11</v>
      </c>
      <c r="G5064">
        <v>94520</v>
      </c>
      <c r="H5064">
        <v>2819593</v>
      </c>
      <c r="I5064">
        <v>37.991250000000001</v>
      </c>
      <c r="J5064">
        <v>-122.03749999999999</v>
      </c>
      <c r="K5064" t="str">
        <f t="shared" ca="1" si="398"/>
        <v>ugly</v>
      </c>
      <c r="L5064" t="str">
        <f t="shared" ca="1" si="399"/>
        <v>wind</v>
      </c>
      <c r="M5064" t="str">
        <f t="shared" ca="1" si="401"/>
        <v>high</v>
      </c>
      <c r="N5064" t="str">
        <f t="shared" ca="1" si="401"/>
        <v>high</v>
      </c>
      <c r="O5064" t="str">
        <f t="shared" ca="1" si="401"/>
        <v>extreme</v>
      </c>
      <c r="P5064">
        <f t="shared" ca="1" si="400"/>
        <v>44</v>
      </c>
    </row>
    <row r="5065" spans="1:16" x14ac:dyDescent="0.2">
      <c r="A5065">
        <f t="shared" si="397"/>
        <v>3</v>
      </c>
      <c r="B5065" t="s">
        <v>9060</v>
      </c>
      <c r="C5065" t="s">
        <v>5781</v>
      </c>
      <c r="D5065" t="s">
        <v>3167</v>
      </c>
      <c r="E5065" t="s">
        <v>116</v>
      </c>
      <c r="F5065" t="s">
        <v>11</v>
      </c>
      <c r="G5065">
        <v>94520</v>
      </c>
      <c r="H5065">
        <v>2736221</v>
      </c>
      <c r="I5065">
        <v>38.004620000000003</v>
      </c>
      <c r="J5065">
        <v>-122.02958</v>
      </c>
      <c r="K5065" t="str">
        <f t="shared" ca="1" si="398"/>
        <v>bad</v>
      </c>
      <c r="L5065" t="str">
        <f t="shared" ca="1" si="399"/>
        <v>smoke</v>
      </c>
      <c r="M5065" t="str">
        <f t="shared" ca="1" si="401"/>
        <v>minimal</v>
      </c>
      <c r="N5065" t="str">
        <f t="shared" ca="1" si="401"/>
        <v>medium</v>
      </c>
      <c r="O5065" t="str">
        <f t="shared" ca="1" si="401"/>
        <v>low</v>
      </c>
      <c r="P5065">
        <f t="shared" ca="1" si="400"/>
        <v>34</v>
      </c>
    </row>
    <row r="5066" spans="1:16" x14ac:dyDescent="0.2">
      <c r="A5066">
        <f t="shared" si="397"/>
        <v>1</v>
      </c>
      <c r="B5066" t="s">
        <v>9060</v>
      </c>
      <c r="C5066" t="s">
        <v>5782</v>
      </c>
      <c r="D5066" t="s">
        <v>115</v>
      </c>
      <c r="E5066" t="s">
        <v>116</v>
      </c>
      <c r="F5066" t="s">
        <v>11</v>
      </c>
      <c r="G5066">
        <v>94507</v>
      </c>
      <c r="H5066">
        <v>2910710</v>
      </c>
      <c r="I5066">
        <v>37.870339999999999</v>
      </c>
      <c r="J5066">
        <v>-122.04613999999999</v>
      </c>
      <c r="K5066" t="str">
        <f t="shared" ca="1" si="398"/>
        <v>ugly</v>
      </c>
      <c r="L5066" t="str">
        <f t="shared" ca="1" si="399"/>
        <v>wind</v>
      </c>
      <c r="M5066" t="str">
        <f t="shared" ca="1" si="401"/>
        <v>extreme</v>
      </c>
      <c r="N5066" t="str">
        <f t="shared" ca="1" si="401"/>
        <v>minimal</v>
      </c>
      <c r="O5066" t="str">
        <f t="shared" ca="1" si="401"/>
        <v>minimal</v>
      </c>
      <c r="P5066">
        <f t="shared" ca="1" si="400"/>
        <v>7</v>
      </c>
    </row>
    <row r="5067" spans="1:16" x14ac:dyDescent="0.2">
      <c r="A5067">
        <f t="shared" si="397"/>
        <v>2</v>
      </c>
      <c r="B5067" t="s">
        <v>9060</v>
      </c>
      <c r="C5067" t="s">
        <v>5783</v>
      </c>
      <c r="D5067" t="s">
        <v>3167</v>
      </c>
      <c r="E5067" t="s">
        <v>116</v>
      </c>
      <c r="F5067" t="s">
        <v>11</v>
      </c>
      <c r="G5067">
        <v>94518</v>
      </c>
      <c r="H5067">
        <v>2650656</v>
      </c>
      <c r="I5067">
        <v>37.940069999999999</v>
      </c>
      <c r="J5067">
        <v>-122.01244</v>
      </c>
      <c r="K5067" t="str">
        <f t="shared" ca="1" si="398"/>
        <v>bad</v>
      </c>
      <c r="L5067" t="str">
        <f t="shared" ca="1" si="399"/>
        <v>wind</v>
      </c>
      <c r="M5067" t="str">
        <f t="shared" ca="1" si="401"/>
        <v>high</v>
      </c>
      <c r="N5067" t="str">
        <f t="shared" ca="1" si="401"/>
        <v>high</v>
      </c>
      <c r="O5067" t="str">
        <f t="shared" ca="1" si="401"/>
        <v>high</v>
      </c>
      <c r="P5067">
        <f t="shared" ca="1" si="400"/>
        <v>42</v>
      </c>
    </row>
    <row r="5068" spans="1:16" x14ac:dyDescent="0.2">
      <c r="A5068">
        <f t="shared" si="397"/>
        <v>3</v>
      </c>
      <c r="B5068" t="s">
        <v>9060</v>
      </c>
      <c r="C5068" t="s">
        <v>5784</v>
      </c>
      <c r="D5068" t="s">
        <v>3167</v>
      </c>
      <c r="E5068" t="s">
        <v>116</v>
      </c>
      <c r="F5068" t="s">
        <v>11</v>
      </c>
      <c r="G5068">
        <v>94521</v>
      </c>
      <c r="H5068">
        <v>3318749</v>
      </c>
      <c r="I5068">
        <v>37.959580000000003</v>
      </c>
      <c r="J5068">
        <v>-121.99666999999999</v>
      </c>
      <c r="K5068" t="str">
        <f t="shared" ca="1" si="398"/>
        <v>ugly</v>
      </c>
      <c r="L5068" t="str">
        <f t="shared" ca="1" si="399"/>
        <v>fire</v>
      </c>
      <c r="M5068" t="str">
        <f t="shared" ca="1" si="401"/>
        <v>extreme</v>
      </c>
      <c r="N5068" t="str">
        <f t="shared" ca="1" si="401"/>
        <v>high</v>
      </c>
      <c r="O5068" t="str">
        <f t="shared" ca="1" si="401"/>
        <v>medium</v>
      </c>
      <c r="P5068">
        <f t="shared" ca="1" si="400"/>
        <v>34</v>
      </c>
    </row>
    <row r="5069" spans="1:16" x14ac:dyDescent="0.2">
      <c r="A5069">
        <f t="shared" si="397"/>
        <v>1</v>
      </c>
      <c r="B5069" t="s">
        <v>9060</v>
      </c>
      <c r="C5069" t="s">
        <v>5785</v>
      </c>
      <c r="D5069" t="s">
        <v>292</v>
      </c>
      <c r="E5069" t="s">
        <v>116</v>
      </c>
      <c r="F5069" t="s">
        <v>11</v>
      </c>
      <c r="G5069">
        <v>94526</v>
      </c>
      <c r="H5069">
        <v>3484062</v>
      </c>
      <c r="I5069">
        <v>37.842660000000002</v>
      </c>
      <c r="J5069">
        <v>-121.9982</v>
      </c>
      <c r="K5069" t="str">
        <f t="shared" ca="1" si="398"/>
        <v>ugly</v>
      </c>
      <c r="L5069" t="str">
        <f t="shared" ca="1" si="399"/>
        <v>wind</v>
      </c>
      <c r="M5069" t="str">
        <f t="shared" ca="1" si="401"/>
        <v>medium</v>
      </c>
      <c r="N5069" t="str">
        <f t="shared" ca="1" si="401"/>
        <v>high</v>
      </c>
      <c r="O5069" t="str">
        <f t="shared" ca="1" si="401"/>
        <v>extreme</v>
      </c>
      <c r="P5069">
        <f t="shared" ca="1" si="400"/>
        <v>22</v>
      </c>
    </row>
    <row r="5070" spans="1:16" x14ac:dyDescent="0.2">
      <c r="A5070">
        <f t="shared" ref="A5070:A5133" si="402">A5067</f>
        <v>2</v>
      </c>
      <c r="B5070" t="s">
        <v>9060</v>
      </c>
      <c r="C5070" t="s">
        <v>5786</v>
      </c>
      <c r="D5070" t="s">
        <v>292</v>
      </c>
      <c r="E5070" t="s">
        <v>116</v>
      </c>
      <c r="F5070" t="s">
        <v>11</v>
      </c>
      <c r="G5070">
        <v>94526</v>
      </c>
      <c r="H5070">
        <v>3562429</v>
      </c>
      <c r="I5070">
        <v>37.818890000000003</v>
      </c>
      <c r="J5070">
        <v>-122.00229</v>
      </c>
      <c r="K5070" t="str">
        <f t="shared" ca="1" si="398"/>
        <v>bad</v>
      </c>
      <c r="L5070" t="str">
        <f t="shared" ca="1" si="399"/>
        <v>wind</v>
      </c>
      <c r="M5070" t="str">
        <f t="shared" ca="1" si="401"/>
        <v>minimal</v>
      </c>
      <c r="N5070" t="str">
        <f t="shared" ca="1" si="401"/>
        <v>extreme</v>
      </c>
      <c r="O5070" t="str">
        <f t="shared" ca="1" si="401"/>
        <v>medium</v>
      </c>
      <c r="P5070">
        <f t="shared" ca="1" si="400"/>
        <v>45</v>
      </c>
    </row>
    <row r="5071" spans="1:16" x14ac:dyDescent="0.2">
      <c r="A5071">
        <f t="shared" si="402"/>
        <v>3</v>
      </c>
      <c r="B5071" t="s">
        <v>9060</v>
      </c>
      <c r="C5071" t="s">
        <v>5787</v>
      </c>
      <c r="D5071" t="s">
        <v>292</v>
      </c>
      <c r="E5071" t="s">
        <v>116</v>
      </c>
      <c r="F5071" t="s">
        <v>11</v>
      </c>
      <c r="G5071">
        <v>94526</v>
      </c>
      <c r="H5071">
        <v>2085823</v>
      </c>
      <c r="I5071">
        <v>37.79813</v>
      </c>
      <c r="J5071">
        <v>-121.96753</v>
      </c>
      <c r="K5071" t="str">
        <f t="shared" ca="1" si="398"/>
        <v>bad</v>
      </c>
      <c r="L5071" t="str">
        <f t="shared" ca="1" si="399"/>
        <v>fire</v>
      </c>
      <c r="M5071" t="str">
        <f t="shared" ca="1" si="401"/>
        <v>minimal</v>
      </c>
      <c r="N5071" t="str">
        <f t="shared" ca="1" si="401"/>
        <v>minimal</v>
      </c>
      <c r="O5071" t="str">
        <f t="shared" ca="1" si="401"/>
        <v>extreme</v>
      </c>
      <c r="P5071">
        <f t="shared" ca="1" si="400"/>
        <v>23</v>
      </c>
    </row>
    <row r="5072" spans="1:16" x14ac:dyDescent="0.2">
      <c r="A5072">
        <f t="shared" si="402"/>
        <v>1</v>
      </c>
      <c r="B5072" t="s">
        <v>9060</v>
      </c>
      <c r="C5072" t="s">
        <v>5788</v>
      </c>
      <c r="D5072" t="s">
        <v>292</v>
      </c>
      <c r="E5072" t="s">
        <v>116</v>
      </c>
      <c r="F5072" t="s">
        <v>11</v>
      </c>
      <c r="G5072">
        <v>94526</v>
      </c>
      <c r="H5072">
        <v>2195006</v>
      </c>
      <c r="I5072">
        <v>37.828049999999998</v>
      </c>
      <c r="J5072">
        <v>-121.97581</v>
      </c>
      <c r="K5072" t="str">
        <f t="shared" ca="1" si="398"/>
        <v>ugly</v>
      </c>
      <c r="L5072" t="str">
        <f t="shared" ca="1" si="399"/>
        <v>fire</v>
      </c>
      <c r="M5072" t="str">
        <f t="shared" ca="1" si="401"/>
        <v>high</v>
      </c>
      <c r="N5072" t="str">
        <f t="shared" ca="1" si="401"/>
        <v>high</v>
      </c>
      <c r="O5072" t="str">
        <f t="shared" ca="1" si="401"/>
        <v>high</v>
      </c>
      <c r="P5072">
        <f t="shared" ca="1" si="400"/>
        <v>15</v>
      </c>
    </row>
    <row r="5073" spans="1:16" x14ac:dyDescent="0.2">
      <c r="A5073">
        <f t="shared" si="402"/>
        <v>2</v>
      </c>
      <c r="B5073" t="s">
        <v>9060</v>
      </c>
      <c r="C5073" t="s">
        <v>5789</v>
      </c>
      <c r="D5073" t="s">
        <v>136</v>
      </c>
      <c r="E5073" t="s">
        <v>116</v>
      </c>
      <c r="F5073" t="s">
        <v>11</v>
      </c>
      <c r="G5073">
        <v>94549</v>
      </c>
      <c r="H5073">
        <v>575566</v>
      </c>
      <c r="I5073">
        <v>37.910939999999997</v>
      </c>
      <c r="J5073">
        <v>-122.10002</v>
      </c>
      <c r="K5073" t="str">
        <f t="shared" ca="1" si="398"/>
        <v>bad</v>
      </c>
      <c r="L5073" t="str">
        <f t="shared" ca="1" si="399"/>
        <v>fire</v>
      </c>
      <c r="M5073" t="str">
        <f t="shared" ca="1" si="401"/>
        <v>medium</v>
      </c>
      <c r="N5073" t="str">
        <f t="shared" ca="1" si="401"/>
        <v>extreme</v>
      </c>
      <c r="O5073" t="str">
        <f t="shared" ca="1" si="401"/>
        <v>minimal</v>
      </c>
      <c r="P5073">
        <f t="shared" ca="1" si="400"/>
        <v>24</v>
      </c>
    </row>
    <row r="5074" spans="1:16" x14ac:dyDescent="0.2">
      <c r="A5074">
        <f t="shared" si="402"/>
        <v>3</v>
      </c>
      <c r="B5074" t="s">
        <v>9060</v>
      </c>
      <c r="C5074" t="s">
        <v>5790</v>
      </c>
      <c r="D5074" t="s">
        <v>136</v>
      </c>
      <c r="E5074" t="s">
        <v>116</v>
      </c>
      <c r="F5074" t="s">
        <v>11</v>
      </c>
      <c r="G5074">
        <v>94549</v>
      </c>
      <c r="H5074">
        <v>1518328</v>
      </c>
      <c r="I5074">
        <v>37.937429999999999</v>
      </c>
      <c r="J5074">
        <v>-122.10355</v>
      </c>
      <c r="K5074" t="str">
        <f t="shared" ca="1" si="398"/>
        <v>good</v>
      </c>
      <c r="L5074" t="str">
        <f t="shared" ca="1" si="399"/>
        <v>wind</v>
      </c>
      <c r="M5074" t="str">
        <f t="shared" ca="1" si="401"/>
        <v>minimal</v>
      </c>
      <c r="N5074" t="str">
        <f t="shared" ca="1" si="401"/>
        <v>medium</v>
      </c>
      <c r="O5074" t="str">
        <f t="shared" ca="1" si="401"/>
        <v>high</v>
      </c>
      <c r="P5074">
        <f t="shared" ca="1" si="400"/>
        <v>18</v>
      </c>
    </row>
    <row r="5075" spans="1:16" x14ac:dyDescent="0.2">
      <c r="A5075">
        <f t="shared" si="402"/>
        <v>1</v>
      </c>
      <c r="B5075" t="s">
        <v>9060</v>
      </c>
      <c r="C5075" t="s">
        <v>5791</v>
      </c>
      <c r="D5075" t="s">
        <v>136</v>
      </c>
      <c r="E5075" t="s">
        <v>116</v>
      </c>
      <c r="F5075" t="s">
        <v>11</v>
      </c>
      <c r="G5075">
        <v>94549</v>
      </c>
      <c r="H5075">
        <v>3893038</v>
      </c>
      <c r="I5075">
        <v>37.911949999999997</v>
      </c>
      <c r="J5075">
        <v>-122.10363</v>
      </c>
      <c r="K5075" t="str">
        <f t="shared" ca="1" si="398"/>
        <v>ugly</v>
      </c>
      <c r="L5075" t="str">
        <f t="shared" ca="1" si="399"/>
        <v>wind</v>
      </c>
      <c r="M5075" t="str">
        <f t="shared" ca="1" si="401"/>
        <v>medium</v>
      </c>
      <c r="N5075" t="str">
        <f t="shared" ca="1" si="401"/>
        <v>medium</v>
      </c>
      <c r="O5075" t="str">
        <f t="shared" ca="1" si="401"/>
        <v>medium</v>
      </c>
      <c r="P5075">
        <f t="shared" ca="1" si="400"/>
        <v>16</v>
      </c>
    </row>
    <row r="5076" spans="1:16" x14ac:dyDescent="0.2">
      <c r="A5076">
        <f t="shared" si="402"/>
        <v>2</v>
      </c>
      <c r="B5076" t="s">
        <v>9060</v>
      </c>
      <c r="C5076" t="s">
        <v>5792</v>
      </c>
      <c r="D5076" t="s">
        <v>136</v>
      </c>
      <c r="E5076" t="s">
        <v>116</v>
      </c>
      <c r="F5076" t="s">
        <v>11</v>
      </c>
      <c r="G5076">
        <v>94549</v>
      </c>
      <c r="H5076">
        <v>1274323</v>
      </c>
      <c r="I5076">
        <v>37.902999999999999</v>
      </c>
      <c r="J5076">
        <v>-122.11503999999999</v>
      </c>
      <c r="K5076" t="str">
        <f t="shared" ca="1" si="398"/>
        <v>ugly</v>
      </c>
      <c r="L5076" t="str">
        <f t="shared" ca="1" si="399"/>
        <v>wind</v>
      </c>
      <c r="M5076" t="str">
        <f t="shared" ca="1" si="401"/>
        <v>minimal</v>
      </c>
      <c r="N5076" t="str">
        <f t="shared" ca="1" si="401"/>
        <v>minimal</v>
      </c>
      <c r="O5076" t="str">
        <f t="shared" ca="1" si="401"/>
        <v>minimal</v>
      </c>
      <c r="P5076">
        <f t="shared" ca="1" si="400"/>
        <v>7</v>
      </c>
    </row>
    <row r="5077" spans="1:16" x14ac:dyDescent="0.2">
      <c r="A5077">
        <f t="shared" si="402"/>
        <v>3</v>
      </c>
      <c r="B5077" t="s">
        <v>9060</v>
      </c>
      <c r="C5077" t="s">
        <v>5793</v>
      </c>
      <c r="D5077" t="s">
        <v>1801</v>
      </c>
      <c r="E5077" t="s">
        <v>116</v>
      </c>
      <c r="F5077" t="s">
        <v>11</v>
      </c>
      <c r="G5077">
        <v>94556</v>
      </c>
      <c r="H5077">
        <v>971634</v>
      </c>
      <c r="I5077">
        <v>37.827060000000003</v>
      </c>
      <c r="J5077">
        <v>-122.11521</v>
      </c>
      <c r="K5077" t="str">
        <f t="shared" ca="1" si="398"/>
        <v>bad</v>
      </c>
      <c r="L5077" t="str">
        <f t="shared" ca="1" si="399"/>
        <v>smoke</v>
      </c>
      <c r="M5077" t="str">
        <f t="shared" ca="1" si="401"/>
        <v>medium</v>
      </c>
      <c r="N5077" t="str">
        <f t="shared" ca="1" si="401"/>
        <v>extreme</v>
      </c>
      <c r="O5077" t="str">
        <f t="shared" ca="1" si="401"/>
        <v>extreme</v>
      </c>
      <c r="P5077">
        <f t="shared" ca="1" si="400"/>
        <v>6</v>
      </c>
    </row>
    <row r="5078" spans="1:16" x14ac:dyDescent="0.2">
      <c r="A5078">
        <f t="shared" si="402"/>
        <v>1</v>
      </c>
      <c r="B5078" t="s">
        <v>9060</v>
      </c>
      <c r="C5078" t="s">
        <v>5794</v>
      </c>
      <c r="D5078" t="s">
        <v>1801</v>
      </c>
      <c r="E5078" t="s">
        <v>116</v>
      </c>
      <c r="F5078" t="s">
        <v>11</v>
      </c>
      <c r="G5078">
        <v>94556</v>
      </c>
      <c r="H5078">
        <v>1092015</v>
      </c>
      <c r="I5078">
        <v>37.835030000000003</v>
      </c>
      <c r="J5078">
        <v>-122.12394</v>
      </c>
      <c r="K5078" t="str">
        <f t="shared" ca="1" si="398"/>
        <v>ugly</v>
      </c>
      <c r="L5078" t="str">
        <f t="shared" ca="1" si="399"/>
        <v>fire</v>
      </c>
      <c r="M5078" t="str">
        <f t="shared" ca="1" si="401"/>
        <v>low</v>
      </c>
      <c r="N5078" t="str">
        <f t="shared" ca="1" si="401"/>
        <v>high</v>
      </c>
      <c r="O5078" t="str">
        <f t="shared" ca="1" si="401"/>
        <v>high</v>
      </c>
      <c r="P5078">
        <f t="shared" ca="1" si="400"/>
        <v>21</v>
      </c>
    </row>
    <row r="5079" spans="1:16" x14ac:dyDescent="0.2">
      <c r="A5079">
        <f t="shared" si="402"/>
        <v>2</v>
      </c>
      <c r="B5079" t="s">
        <v>9060</v>
      </c>
      <c r="C5079" t="s">
        <v>5795</v>
      </c>
      <c r="D5079" t="s">
        <v>1801</v>
      </c>
      <c r="E5079" t="s">
        <v>116</v>
      </c>
      <c r="F5079" t="s">
        <v>11</v>
      </c>
      <c r="G5079">
        <v>94556</v>
      </c>
      <c r="H5079">
        <v>1493136</v>
      </c>
      <c r="I5079">
        <v>37.81794</v>
      </c>
      <c r="J5079">
        <v>-122.11814</v>
      </c>
      <c r="K5079" t="str">
        <f t="shared" ca="1" si="398"/>
        <v>bad</v>
      </c>
      <c r="L5079" t="str">
        <f t="shared" ca="1" si="399"/>
        <v>smoke</v>
      </c>
      <c r="M5079" t="str">
        <f t="shared" ca="1" si="401"/>
        <v>minimal</v>
      </c>
      <c r="N5079" t="str">
        <f t="shared" ca="1" si="401"/>
        <v>extreme</v>
      </c>
      <c r="O5079" t="str">
        <f t="shared" ca="1" si="401"/>
        <v>minimal</v>
      </c>
      <c r="P5079">
        <f t="shared" ca="1" si="400"/>
        <v>20</v>
      </c>
    </row>
    <row r="5080" spans="1:16" x14ac:dyDescent="0.2">
      <c r="A5080">
        <f t="shared" si="402"/>
        <v>3</v>
      </c>
      <c r="B5080" t="s">
        <v>9060</v>
      </c>
      <c r="C5080" t="s">
        <v>5796</v>
      </c>
      <c r="D5080" t="s">
        <v>295</v>
      </c>
      <c r="E5080" t="s">
        <v>116</v>
      </c>
      <c r="F5080" t="s">
        <v>11</v>
      </c>
      <c r="G5080">
        <v>94582</v>
      </c>
      <c r="H5080">
        <v>2566102</v>
      </c>
      <c r="I5080">
        <v>37.774729999999998</v>
      </c>
      <c r="J5080">
        <v>-121.9392</v>
      </c>
      <c r="K5080" t="str">
        <f t="shared" ca="1" si="398"/>
        <v>good</v>
      </c>
      <c r="L5080" t="str">
        <f t="shared" ca="1" si="399"/>
        <v>fire</v>
      </c>
      <c r="M5080" t="str">
        <f t="shared" ca="1" si="401"/>
        <v>low</v>
      </c>
      <c r="N5080" t="str">
        <f t="shared" ca="1" si="401"/>
        <v>high</v>
      </c>
      <c r="O5080" t="str">
        <f t="shared" ca="1" si="401"/>
        <v>extreme</v>
      </c>
      <c r="P5080">
        <f t="shared" ca="1" si="400"/>
        <v>9</v>
      </c>
    </row>
    <row r="5081" spans="1:16" x14ac:dyDescent="0.2">
      <c r="A5081">
        <f t="shared" si="402"/>
        <v>1</v>
      </c>
      <c r="B5081" t="s">
        <v>9060</v>
      </c>
      <c r="C5081" t="s">
        <v>5797</v>
      </c>
      <c r="D5081" t="s">
        <v>539</v>
      </c>
      <c r="E5081" t="s">
        <v>116</v>
      </c>
      <c r="F5081" t="s">
        <v>11</v>
      </c>
      <c r="G5081">
        <v>94595</v>
      </c>
      <c r="H5081">
        <v>2606170</v>
      </c>
      <c r="I5081">
        <v>37.86739</v>
      </c>
      <c r="J5081">
        <v>-122.06692</v>
      </c>
      <c r="K5081" t="str">
        <f t="shared" ca="1" si="398"/>
        <v>bad</v>
      </c>
      <c r="L5081" t="str">
        <f t="shared" ca="1" si="399"/>
        <v>wind</v>
      </c>
      <c r="M5081" t="str">
        <f t="shared" ca="1" si="401"/>
        <v>high</v>
      </c>
      <c r="N5081" t="str">
        <f t="shared" ca="1" si="401"/>
        <v>extreme</v>
      </c>
      <c r="O5081" t="str">
        <f t="shared" ca="1" si="401"/>
        <v>medium</v>
      </c>
      <c r="P5081">
        <f t="shared" ca="1" si="400"/>
        <v>4</v>
      </c>
    </row>
    <row r="5082" spans="1:16" x14ac:dyDescent="0.2">
      <c r="A5082">
        <f t="shared" si="402"/>
        <v>2</v>
      </c>
      <c r="B5082" t="s">
        <v>9060</v>
      </c>
      <c r="C5082" t="s">
        <v>5798</v>
      </c>
      <c r="D5082" t="s">
        <v>539</v>
      </c>
      <c r="E5082" t="s">
        <v>116</v>
      </c>
      <c r="F5082" t="s">
        <v>11</v>
      </c>
      <c r="G5082">
        <v>94596</v>
      </c>
      <c r="H5082">
        <v>3855425</v>
      </c>
      <c r="I5082">
        <v>37.886850000000003</v>
      </c>
      <c r="J5082">
        <v>-122.03877</v>
      </c>
      <c r="K5082" t="str">
        <f t="shared" ca="1" si="398"/>
        <v>ugly</v>
      </c>
      <c r="L5082" t="str">
        <f t="shared" ca="1" si="399"/>
        <v>fire</v>
      </c>
      <c r="M5082" t="str">
        <f t="shared" ca="1" si="401"/>
        <v>low</v>
      </c>
      <c r="N5082" t="str">
        <f t="shared" ca="1" si="401"/>
        <v>low</v>
      </c>
      <c r="O5082" t="str">
        <f t="shared" ca="1" si="401"/>
        <v>low</v>
      </c>
      <c r="P5082">
        <f t="shared" ca="1" si="400"/>
        <v>38</v>
      </c>
    </row>
    <row r="5083" spans="1:16" x14ac:dyDescent="0.2">
      <c r="A5083">
        <f t="shared" si="402"/>
        <v>3</v>
      </c>
      <c r="B5083" t="s">
        <v>9060</v>
      </c>
      <c r="C5083" t="s">
        <v>5799</v>
      </c>
      <c r="D5083" t="s">
        <v>539</v>
      </c>
      <c r="E5083" t="s">
        <v>116</v>
      </c>
      <c r="F5083" t="s">
        <v>11</v>
      </c>
      <c r="G5083">
        <v>94596</v>
      </c>
      <c r="H5083">
        <v>729478</v>
      </c>
      <c r="I5083">
        <v>37.902279999999998</v>
      </c>
      <c r="J5083">
        <v>-122.05474</v>
      </c>
      <c r="K5083" t="str">
        <f t="shared" ca="1" si="398"/>
        <v>bad</v>
      </c>
      <c r="L5083" t="str">
        <f t="shared" ca="1" si="399"/>
        <v>fire</v>
      </c>
      <c r="M5083" t="str">
        <f t="shared" ca="1" si="401"/>
        <v>low</v>
      </c>
      <c r="N5083" t="str">
        <f t="shared" ca="1" si="401"/>
        <v>medium</v>
      </c>
      <c r="O5083" t="str">
        <f t="shared" ca="1" si="401"/>
        <v>extreme</v>
      </c>
      <c r="P5083">
        <f t="shared" ca="1" si="400"/>
        <v>12</v>
      </c>
    </row>
    <row r="5084" spans="1:16" x14ac:dyDescent="0.2">
      <c r="A5084">
        <f t="shared" si="402"/>
        <v>1</v>
      </c>
      <c r="B5084" t="s">
        <v>9060</v>
      </c>
      <c r="C5084" t="s">
        <v>5800</v>
      </c>
      <c r="D5084" t="s">
        <v>373</v>
      </c>
      <c r="E5084" t="s">
        <v>100</v>
      </c>
      <c r="F5084" t="s">
        <v>11</v>
      </c>
      <c r="G5084">
        <v>90605</v>
      </c>
      <c r="H5084">
        <v>3638232</v>
      </c>
      <c r="I5084">
        <v>33.918039999999998</v>
      </c>
      <c r="J5084">
        <v>-118.04573000000001</v>
      </c>
      <c r="K5084" t="str">
        <f t="shared" ca="1" si="398"/>
        <v>bad</v>
      </c>
      <c r="L5084" t="str">
        <f t="shared" ca="1" si="399"/>
        <v>smoke</v>
      </c>
      <c r="M5084" t="str">
        <f t="shared" ca="1" si="401"/>
        <v>medium</v>
      </c>
      <c r="N5084" t="str">
        <f t="shared" ca="1" si="401"/>
        <v>extreme</v>
      </c>
      <c r="O5084" t="str">
        <f t="shared" ca="1" si="401"/>
        <v>minimal</v>
      </c>
      <c r="P5084">
        <f t="shared" ca="1" si="400"/>
        <v>14</v>
      </c>
    </row>
    <row r="5085" spans="1:16" x14ac:dyDescent="0.2">
      <c r="A5085">
        <f t="shared" si="402"/>
        <v>2</v>
      </c>
      <c r="B5085" t="s">
        <v>9060</v>
      </c>
      <c r="C5085" t="s">
        <v>5801</v>
      </c>
      <c r="D5085" t="s">
        <v>539</v>
      </c>
      <c r="E5085" t="s">
        <v>116</v>
      </c>
      <c r="F5085" t="s">
        <v>11</v>
      </c>
      <c r="G5085">
        <v>94598</v>
      </c>
      <c r="H5085">
        <v>3286045</v>
      </c>
      <c r="I5085">
        <v>37.912320000000001</v>
      </c>
      <c r="J5085">
        <v>-122.03395</v>
      </c>
      <c r="K5085" t="str">
        <f t="shared" ca="1" si="398"/>
        <v>good</v>
      </c>
      <c r="L5085" t="str">
        <f t="shared" ca="1" si="399"/>
        <v>wind</v>
      </c>
      <c r="M5085" t="str">
        <f t="shared" ca="1" si="401"/>
        <v>low</v>
      </c>
      <c r="N5085" t="str">
        <f t="shared" ca="1" si="401"/>
        <v>minimal</v>
      </c>
      <c r="O5085" t="str">
        <f t="shared" ca="1" si="401"/>
        <v>minimal</v>
      </c>
      <c r="P5085">
        <f t="shared" ca="1" si="400"/>
        <v>39</v>
      </c>
    </row>
    <row r="5086" spans="1:16" x14ac:dyDescent="0.2">
      <c r="A5086">
        <f t="shared" si="402"/>
        <v>3</v>
      </c>
      <c r="B5086" t="s">
        <v>9060</v>
      </c>
      <c r="C5086" t="s">
        <v>5802</v>
      </c>
      <c r="D5086" t="s">
        <v>2743</v>
      </c>
      <c r="E5086" t="s">
        <v>38</v>
      </c>
      <c r="F5086" t="s">
        <v>11</v>
      </c>
      <c r="G5086">
        <v>94925</v>
      </c>
      <c r="H5086">
        <v>1862203</v>
      </c>
      <c r="I5086">
        <v>37.9268</v>
      </c>
      <c r="J5086">
        <v>-122.51956</v>
      </c>
      <c r="K5086" t="str">
        <f t="shared" ca="1" si="398"/>
        <v>bad</v>
      </c>
      <c r="L5086" t="str">
        <f t="shared" ca="1" si="399"/>
        <v>wind</v>
      </c>
      <c r="M5086" t="str">
        <f t="shared" ca="1" si="401"/>
        <v>low</v>
      </c>
      <c r="N5086" t="str">
        <f t="shared" ca="1" si="401"/>
        <v>high</v>
      </c>
      <c r="O5086" t="str">
        <f t="shared" ca="1" si="401"/>
        <v>minimal</v>
      </c>
      <c r="P5086">
        <f t="shared" ca="1" si="400"/>
        <v>26</v>
      </c>
    </row>
    <row r="5087" spans="1:16" x14ac:dyDescent="0.2">
      <c r="A5087">
        <f t="shared" si="402"/>
        <v>1</v>
      </c>
      <c r="B5087" t="s">
        <v>9060</v>
      </c>
      <c r="C5087" t="s">
        <v>5803</v>
      </c>
      <c r="D5087" t="s">
        <v>531</v>
      </c>
      <c r="E5087" t="s">
        <v>38</v>
      </c>
      <c r="F5087" t="s">
        <v>11</v>
      </c>
      <c r="G5087">
        <v>94960</v>
      </c>
      <c r="H5087">
        <v>1589760</v>
      </c>
      <c r="I5087">
        <v>37.972580000000001</v>
      </c>
      <c r="J5087">
        <v>-122.55894000000001</v>
      </c>
      <c r="K5087" t="str">
        <f t="shared" ca="1" si="398"/>
        <v>good</v>
      </c>
      <c r="L5087" t="str">
        <f t="shared" ca="1" si="399"/>
        <v>wind</v>
      </c>
      <c r="M5087" t="str">
        <f t="shared" ca="1" si="401"/>
        <v>extreme</v>
      </c>
      <c r="N5087" t="str">
        <f t="shared" ca="1" si="401"/>
        <v>extreme</v>
      </c>
      <c r="O5087" t="str">
        <f t="shared" ca="1" si="401"/>
        <v>extreme</v>
      </c>
      <c r="P5087">
        <f t="shared" ca="1" si="400"/>
        <v>42</v>
      </c>
    </row>
    <row r="5088" spans="1:16" x14ac:dyDescent="0.2">
      <c r="A5088">
        <f t="shared" si="402"/>
        <v>2</v>
      </c>
      <c r="B5088" t="s">
        <v>9060</v>
      </c>
      <c r="C5088" t="s">
        <v>5804</v>
      </c>
      <c r="D5088" t="s">
        <v>165</v>
      </c>
      <c r="E5088" t="s">
        <v>20</v>
      </c>
      <c r="F5088" t="s">
        <v>11</v>
      </c>
      <c r="G5088">
        <v>92629</v>
      </c>
      <c r="H5088">
        <v>2434786</v>
      </c>
      <c r="I5088">
        <v>33.477429999999998</v>
      </c>
      <c r="J5088">
        <v>-117.72085</v>
      </c>
      <c r="K5088" t="str">
        <f t="shared" ca="1" si="398"/>
        <v>good</v>
      </c>
      <c r="L5088" t="str">
        <f t="shared" ca="1" si="399"/>
        <v>fire</v>
      </c>
      <c r="M5088" t="str">
        <f t="shared" ca="1" si="401"/>
        <v>extreme</v>
      </c>
      <c r="N5088" t="str">
        <f t="shared" ca="1" si="401"/>
        <v>minimal</v>
      </c>
      <c r="O5088" t="str">
        <f t="shared" ca="1" si="401"/>
        <v>minimal</v>
      </c>
      <c r="P5088">
        <f t="shared" ca="1" si="400"/>
        <v>41</v>
      </c>
    </row>
    <row r="5089" spans="1:16" x14ac:dyDescent="0.2">
      <c r="A5089">
        <f t="shared" si="402"/>
        <v>3</v>
      </c>
      <c r="B5089" t="s">
        <v>9060</v>
      </c>
      <c r="C5089" t="s">
        <v>5805</v>
      </c>
      <c r="D5089" t="s">
        <v>28</v>
      </c>
      <c r="E5089" t="s">
        <v>28</v>
      </c>
      <c r="F5089" t="s">
        <v>11</v>
      </c>
      <c r="G5089">
        <v>94558</v>
      </c>
      <c r="H5089">
        <v>1744516</v>
      </c>
      <c r="I5089">
        <v>38.339460000000003</v>
      </c>
      <c r="J5089">
        <v>-122.25955</v>
      </c>
      <c r="K5089" t="str">
        <f t="shared" ca="1" si="398"/>
        <v>bad</v>
      </c>
      <c r="L5089" t="str">
        <f t="shared" ca="1" si="399"/>
        <v>fire</v>
      </c>
      <c r="M5089" t="str">
        <f t="shared" ca="1" si="401"/>
        <v>low</v>
      </c>
      <c r="N5089" t="str">
        <f t="shared" ca="1" si="401"/>
        <v>high</v>
      </c>
      <c r="O5089" t="str">
        <f t="shared" ca="1" si="401"/>
        <v>low</v>
      </c>
      <c r="P5089">
        <f t="shared" ca="1" si="400"/>
        <v>34</v>
      </c>
    </row>
    <row r="5090" spans="1:16" x14ac:dyDescent="0.2">
      <c r="A5090">
        <f t="shared" si="402"/>
        <v>1</v>
      </c>
      <c r="B5090" t="s">
        <v>9060</v>
      </c>
      <c r="C5090" t="s">
        <v>5806</v>
      </c>
      <c r="D5090" t="s">
        <v>292</v>
      </c>
      <c r="E5090" t="s">
        <v>116</v>
      </c>
      <c r="F5090" t="s">
        <v>11</v>
      </c>
      <c r="G5090">
        <v>94506</v>
      </c>
      <c r="H5090">
        <v>1414489</v>
      </c>
      <c r="I5090">
        <v>37.811889999999998</v>
      </c>
      <c r="J5090">
        <v>-121.91507</v>
      </c>
      <c r="K5090" t="str">
        <f t="shared" ca="1" si="398"/>
        <v>good</v>
      </c>
      <c r="L5090" t="str">
        <f t="shared" ca="1" si="399"/>
        <v>wind</v>
      </c>
      <c r="M5090" t="str">
        <f t="shared" ca="1" si="401"/>
        <v>low</v>
      </c>
      <c r="N5090" t="str">
        <f t="shared" ca="1" si="401"/>
        <v>minimal</v>
      </c>
      <c r="O5090" t="str">
        <f t="shared" ca="1" si="401"/>
        <v>medium</v>
      </c>
      <c r="P5090">
        <f t="shared" ca="1" si="400"/>
        <v>38</v>
      </c>
    </row>
    <row r="5091" spans="1:16" x14ac:dyDescent="0.2">
      <c r="A5091">
        <f t="shared" si="402"/>
        <v>2</v>
      </c>
      <c r="B5091" t="s">
        <v>9060</v>
      </c>
      <c r="C5091" t="s">
        <v>5807</v>
      </c>
      <c r="D5091" t="s">
        <v>3206</v>
      </c>
      <c r="E5091" t="s">
        <v>116</v>
      </c>
      <c r="F5091" t="s">
        <v>11</v>
      </c>
      <c r="G5091">
        <v>94523</v>
      </c>
      <c r="H5091">
        <v>2159554</v>
      </c>
      <c r="I5091">
        <v>37.935650000000003</v>
      </c>
      <c r="J5091">
        <v>-122.08</v>
      </c>
      <c r="K5091" t="str">
        <f t="shared" ca="1" si="398"/>
        <v>ugly</v>
      </c>
      <c r="L5091" t="str">
        <f t="shared" ca="1" si="399"/>
        <v>fire</v>
      </c>
      <c r="M5091" t="str">
        <f t="shared" ca="1" si="401"/>
        <v>minimal</v>
      </c>
      <c r="N5091" t="str">
        <f t="shared" ca="1" si="401"/>
        <v>low</v>
      </c>
      <c r="O5091" t="str">
        <f t="shared" ca="1" si="401"/>
        <v>minimal</v>
      </c>
      <c r="P5091">
        <f t="shared" ca="1" si="400"/>
        <v>42</v>
      </c>
    </row>
    <row r="5092" spans="1:16" x14ac:dyDescent="0.2">
      <c r="A5092">
        <f t="shared" si="402"/>
        <v>3</v>
      </c>
      <c r="B5092" t="s">
        <v>9060</v>
      </c>
      <c r="C5092" t="s">
        <v>5808</v>
      </c>
      <c r="D5092" t="s">
        <v>52</v>
      </c>
      <c r="E5092" t="s">
        <v>20</v>
      </c>
      <c r="F5092" t="s">
        <v>11</v>
      </c>
      <c r="G5092">
        <v>92648</v>
      </c>
      <c r="H5092">
        <v>1316959</v>
      </c>
      <c r="I5092">
        <v>33.673270000000002</v>
      </c>
      <c r="J5092">
        <v>-117.99583</v>
      </c>
      <c r="K5092" t="str">
        <f t="shared" ca="1" si="398"/>
        <v>bad</v>
      </c>
      <c r="L5092" t="str">
        <f t="shared" ca="1" si="399"/>
        <v>wind</v>
      </c>
      <c r="M5092" t="str">
        <f t="shared" ca="1" si="401"/>
        <v>extreme</v>
      </c>
      <c r="N5092" t="str">
        <f t="shared" ca="1" si="401"/>
        <v>low</v>
      </c>
      <c r="O5092" t="str">
        <f t="shared" ca="1" si="401"/>
        <v>high</v>
      </c>
      <c r="P5092">
        <f t="shared" ca="1" si="400"/>
        <v>27</v>
      </c>
    </row>
    <row r="5093" spans="1:16" x14ac:dyDescent="0.2">
      <c r="A5093">
        <f t="shared" si="402"/>
        <v>1</v>
      </c>
      <c r="B5093" t="s">
        <v>9060</v>
      </c>
      <c r="C5093" t="s">
        <v>5809</v>
      </c>
      <c r="D5093" t="s">
        <v>52</v>
      </c>
      <c r="E5093" t="s">
        <v>20</v>
      </c>
      <c r="F5093" t="s">
        <v>11</v>
      </c>
      <c r="G5093">
        <v>92648</v>
      </c>
      <c r="H5093">
        <v>3295680</v>
      </c>
      <c r="I5093">
        <v>33.680329999999998</v>
      </c>
      <c r="J5093">
        <v>-118.02485</v>
      </c>
      <c r="K5093" t="str">
        <f t="shared" ca="1" si="398"/>
        <v>ugly</v>
      </c>
      <c r="L5093" t="str">
        <f t="shared" ca="1" si="399"/>
        <v>wind</v>
      </c>
      <c r="M5093" t="str">
        <f t="shared" ca="1" si="401"/>
        <v>high</v>
      </c>
      <c r="N5093" t="str">
        <f t="shared" ca="1" si="401"/>
        <v>high</v>
      </c>
      <c r="O5093" t="str">
        <f t="shared" ca="1" si="401"/>
        <v>high</v>
      </c>
      <c r="P5093">
        <f t="shared" ca="1" si="400"/>
        <v>23</v>
      </c>
    </row>
    <row r="5094" spans="1:16" x14ac:dyDescent="0.2">
      <c r="A5094">
        <f t="shared" si="402"/>
        <v>2</v>
      </c>
      <c r="B5094" t="s">
        <v>9060</v>
      </c>
      <c r="C5094" t="s">
        <v>5810</v>
      </c>
      <c r="D5094" t="s">
        <v>583</v>
      </c>
      <c r="E5094" t="s">
        <v>100</v>
      </c>
      <c r="F5094" t="s">
        <v>11</v>
      </c>
      <c r="G5094">
        <v>91302</v>
      </c>
      <c r="H5094">
        <v>2493743</v>
      </c>
      <c r="I5094">
        <v>34.141440000000003</v>
      </c>
      <c r="J5094">
        <v>-118.67556</v>
      </c>
      <c r="K5094" t="str">
        <f t="shared" ca="1" si="398"/>
        <v>ugly</v>
      </c>
      <c r="L5094" t="str">
        <f t="shared" ca="1" si="399"/>
        <v>wind</v>
      </c>
      <c r="M5094" t="str">
        <f t="shared" ca="1" si="401"/>
        <v>extreme</v>
      </c>
      <c r="N5094" t="str">
        <f t="shared" ca="1" si="401"/>
        <v>minimal</v>
      </c>
      <c r="O5094" t="str">
        <f t="shared" ca="1" si="401"/>
        <v>extreme</v>
      </c>
      <c r="P5094">
        <f t="shared" ca="1" si="400"/>
        <v>48</v>
      </c>
    </row>
    <row r="5095" spans="1:16" x14ac:dyDescent="0.2">
      <c r="A5095">
        <f t="shared" si="402"/>
        <v>3</v>
      </c>
      <c r="B5095" t="s">
        <v>9060</v>
      </c>
      <c r="C5095" t="s">
        <v>5811</v>
      </c>
      <c r="D5095" t="s">
        <v>76</v>
      </c>
      <c r="E5095" t="s">
        <v>20</v>
      </c>
      <c r="F5095" t="s">
        <v>11</v>
      </c>
      <c r="G5095">
        <v>92806</v>
      </c>
      <c r="H5095">
        <v>1458686</v>
      </c>
      <c r="I5095">
        <v>33.830159999999999</v>
      </c>
      <c r="J5095">
        <v>-117.88531</v>
      </c>
      <c r="K5095" t="str">
        <f t="shared" ca="1" si="398"/>
        <v>ugly</v>
      </c>
      <c r="L5095" t="str">
        <f t="shared" ca="1" si="399"/>
        <v>fire</v>
      </c>
      <c r="M5095" t="str">
        <f t="shared" ca="1" si="401"/>
        <v>high</v>
      </c>
      <c r="N5095" t="str">
        <f t="shared" ca="1" si="401"/>
        <v>extreme</v>
      </c>
      <c r="O5095" t="str">
        <f t="shared" ca="1" si="401"/>
        <v>high</v>
      </c>
      <c r="P5095">
        <f t="shared" ca="1" si="400"/>
        <v>41</v>
      </c>
    </row>
    <row r="5096" spans="1:16" x14ac:dyDescent="0.2">
      <c r="A5096">
        <f t="shared" si="402"/>
        <v>1</v>
      </c>
      <c r="B5096" t="s">
        <v>9060</v>
      </c>
      <c r="C5096" t="s">
        <v>5812</v>
      </c>
      <c r="D5096" t="s">
        <v>583</v>
      </c>
      <c r="E5096" t="s">
        <v>100</v>
      </c>
      <c r="F5096" t="s">
        <v>11</v>
      </c>
      <c r="G5096">
        <v>91302</v>
      </c>
      <c r="H5096">
        <v>2515655</v>
      </c>
      <c r="I5096">
        <v>34.134810000000002</v>
      </c>
      <c r="J5096">
        <v>-118.67757</v>
      </c>
      <c r="K5096" t="str">
        <f t="shared" ca="1" si="398"/>
        <v>ugly</v>
      </c>
      <c r="L5096" t="str">
        <f t="shared" ca="1" si="399"/>
        <v>fire</v>
      </c>
      <c r="M5096" t="str">
        <f t="shared" ca="1" si="401"/>
        <v>minimal</v>
      </c>
      <c r="N5096" t="str">
        <f t="shared" ca="1" si="401"/>
        <v>extreme</v>
      </c>
      <c r="O5096" t="str">
        <f t="shared" ca="1" si="401"/>
        <v>minimal</v>
      </c>
      <c r="P5096">
        <f t="shared" ca="1" si="400"/>
        <v>25</v>
      </c>
    </row>
    <row r="5097" spans="1:16" x14ac:dyDescent="0.2">
      <c r="A5097">
        <f t="shared" si="402"/>
        <v>2</v>
      </c>
      <c r="B5097" t="s">
        <v>9060</v>
      </c>
      <c r="C5097" t="s">
        <v>5813</v>
      </c>
      <c r="D5097" t="s">
        <v>910</v>
      </c>
      <c r="E5097" t="s">
        <v>100</v>
      </c>
      <c r="F5097" t="s">
        <v>11</v>
      </c>
      <c r="G5097">
        <v>91307</v>
      </c>
      <c r="H5097">
        <v>2395312</v>
      </c>
      <c r="I5097">
        <v>34.206139999999998</v>
      </c>
      <c r="J5097">
        <v>-118.65145</v>
      </c>
      <c r="K5097" t="str">
        <f t="shared" ca="1" si="398"/>
        <v>bad</v>
      </c>
      <c r="L5097" t="str">
        <f t="shared" ca="1" si="399"/>
        <v>wind</v>
      </c>
      <c r="M5097" t="str">
        <f t="shared" ca="1" si="401"/>
        <v>medium</v>
      </c>
      <c r="N5097" t="str">
        <f t="shared" ca="1" si="401"/>
        <v>extreme</v>
      </c>
      <c r="O5097" t="str">
        <f t="shared" ca="1" si="401"/>
        <v>medium</v>
      </c>
      <c r="P5097">
        <f t="shared" ca="1" si="400"/>
        <v>7</v>
      </c>
    </row>
    <row r="5098" spans="1:16" x14ac:dyDescent="0.2">
      <c r="A5098">
        <f t="shared" si="402"/>
        <v>3</v>
      </c>
      <c r="B5098" t="s">
        <v>9060</v>
      </c>
      <c r="C5098" t="s">
        <v>5814</v>
      </c>
      <c r="D5098" t="s">
        <v>55</v>
      </c>
      <c r="E5098" t="s">
        <v>55</v>
      </c>
      <c r="F5098" t="s">
        <v>11</v>
      </c>
      <c r="G5098">
        <v>93004</v>
      </c>
      <c r="H5098">
        <v>1845648</v>
      </c>
      <c r="I5098">
        <v>34.290050000000001</v>
      </c>
      <c r="J5098">
        <v>-119.16376</v>
      </c>
      <c r="K5098" t="str">
        <f t="shared" ca="1" si="398"/>
        <v>ugly</v>
      </c>
      <c r="L5098" t="str">
        <f t="shared" ca="1" si="399"/>
        <v>fire</v>
      </c>
      <c r="M5098" t="str">
        <f t="shared" ca="1" si="401"/>
        <v>high</v>
      </c>
      <c r="N5098" t="str">
        <f t="shared" ca="1" si="401"/>
        <v>high</v>
      </c>
      <c r="O5098" t="str">
        <f t="shared" ca="1" si="401"/>
        <v>high</v>
      </c>
      <c r="P5098">
        <f t="shared" ca="1" si="400"/>
        <v>21</v>
      </c>
    </row>
    <row r="5099" spans="1:16" x14ac:dyDescent="0.2">
      <c r="A5099">
        <f t="shared" si="402"/>
        <v>1</v>
      </c>
      <c r="B5099" t="s">
        <v>9060</v>
      </c>
      <c r="C5099" t="s">
        <v>5815</v>
      </c>
      <c r="D5099" t="s">
        <v>341</v>
      </c>
      <c r="E5099" t="s">
        <v>55</v>
      </c>
      <c r="F5099" t="s">
        <v>11</v>
      </c>
      <c r="G5099">
        <v>93010</v>
      </c>
      <c r="H5099">
        <v>1684492</v>
      </c>
      <c r="I5099">
        <v>34.23357</v>
      </c>
      <c r="J5099">
        <v>-119.04574</v>
      </c>
      <c r="K5099" t="str">
        <f t="shared" ca="1" si="398"/>
        <v>bad</v>
      </c>
      <c r="L5099" t="str">
        <f t="shared" ca="1" si="399"/>
        <v>smoke</v>
      </c>
      <c r="M5099" t="str">
        <f t="shared" ca="1" si="401"/>
        <v>medium</v>
      </c>
      <c r="N5099" t="str">
        <f t="shared" ca="1" si="401"/>
        <v>high</v>
      </c>
      <c r="O5099" t="str">
        <f t="shared" ca="1" si="401"/>
        <v>high</v>
      </c>
      <c r="P5099">
        <f t="shared" ca="1" si="400"/>
        <v>35</v>
      </c>
    </row>
    <row r="5100" spans="1:16" x14ac:dyDescent="0.2">
      <c r="A5100">
        <f t="shared" si="402"/>
        <v>2</v>
      </c>
      <c r="B5100" t="s">
        <v>9060</v>
      </c>
      <c r="C5100" t="s">
        <v>5816</v>
      </c>
      <c r="D5100" t="s">
        <v>341</v>
      </c>
      <c r="E5100" t="s">
        <v>55</v>
      </c>
      <c r="F5100" t="s">
        <v>11</v>
      </c>
      <c r="G5100">
        <v>93012</v>
      </c>
      <c r="H5100">
        <v>1793059</v>
      </c>
      <c r="I5100">
        <v>34.246839999999999</v>
      </c>
      <c r="J5100">
        <v>-118.88934</v>
      </c>
      <c r="K5100" t="str">
        <f t="shared" ca="1" si="398"/>
        <v>bad</v>
      </c>
      <c r="L5100" t="str">
        <f t="shared" ca="1" si="399"/>
        <v>smoke</v>
      </c>
      <c r="M5100" t="str">
        <f t="shared" ca="1" si="401"/>
        <v>extreme</v>
      </c>
      <c r="N5100" t="str">
        <f t="shared" ca="1" si="401"/>
        <v>high</v>
      </c>
      <c r="O5100" t="str">
        <f t="shared" ca="1" si="401"/>
        <v>low</v>
      </c>
      <c r="P5100">
        <f t="shared" ca="1" si="400"/>
        <v>30</v>
      </c>
    </row>
    <row r="5101" spans="1:16" x14ac:dyDescent="0.2">
      <c r="A5101">
        <f t="shared" si="402"/>
        <v>3</v>
      </c>
      <c r="B5101" t="s">
        <v>9060</v>
      </c>
      <c r="C5101" t="s">
        <v>5817</v>
      </c>
      <c r="D5101" t="s">
        <v>65</v>
      </c>
      <c r="E5101" t="s">
        <v>55</v>
      </c>
      <c r="F5101" t="s">
        <v>11</v>
      </c>
      <c r="G5101">
        <v>93035</v>
      </c>
      <c r="H5101">
        <v>751544</v>
      </c>
      <c r="I5101">
        <v>34.179079999999999</v>
      </c>
      <c r="J5101">
        <v>-119.22418</v>
      </c>
      <c r="K5101" t="str">
        <f t="shared" ca="1" si="398"/>
        <v>good</v>
      </c>
      <c r="L5101" t="str">
        <f t="shared" ca="1" si="399"/>
        <v>smoke</v>
      </c>
      <c r="M5101" t="str">
        <f t="shared" ca="1" si="401"/>
        <v>high</v>
      </c>
      <c r="N5101" t="str">
        <f t="shared" ca="1" si="401"/>
        <v>minimal</v>
      </c>
      <c r="O5101" t="str">
        <f t="shared" ca="1" si="401"/>
        <v>low</v>
      </c>
      <c r="P5101">
        <f t="shared" ca="1" si="400"/>
        <v>44</v>
      </c>
    </row>
    <row r="5102" spans="1:16" x14ac:dyDescent="0.2">
      <c r="A5102">
        <f t="shared" si="402"/>
        <v>1</v>
      </c>
      <c r="B5102" t="s">
        <v>9060</v>
      </c>
      <c r="C5102" t="s">
        <v>5818</v>
      </c>
      <c r="D5102" t="s">
        <v>65</v>
      </c>
      <c r="E5102" t="s">
        <v>55</v>
      </c>
      <c r="F5102" t="s">
        <v>11</v>
      </c>
      <c r="G5102">
        <v>93035</v>
      </c>
      <c r="H5102">
        <v>1199898</v>
      </c>
      <c r="I5102">
        <v>34.158279999999998</v>
      </c>
      <c r="J5102">
        <v>-119.22333</v>
      </c>
      <c r="K5102" t="str">
        <f t="shared" ca="1" si="398"/>
        <v>ugly</v>
      </c>
      <c r="L5102" t="str">
        <f t="shared" ca="1" si="399"/>
        <v>smoke</v>
      </c>
      <c r="M5102" t="str">
        <f t="shared" ca="1" si="401"/>
        <v>medium</v>
      </c>
      <c r="N5102" t="str">
        <f t="shared" ca="1" si="401"/>
        <v>medium</v>
      </c>
      <c r="O5102" t="str">
        <f t="shared" ca="1" si="401"/>
        <v>medium</v>
      </c>
      <c r="P5102">
        <f t="shared" ca="1" si="400"/>
        <v>16</v>
      </c>
    </row>
    <row r="5103" spans="1:16" x14ac:dyDescent="0.2">
      <c r="A5103">
        <f t="shared" si="402"/>
        <v>2</v>
      </c>
      <c r="B5103" t="s">
        <v>9060</v>
      </c>
      <c r="C5103" t="s">
        <v>5819</v>
      </c>
      <c r="D5103" t="s">
        <v>5820</v>
      </c>
      <c r="E5103" t="s">
        <v>55</v>
      </c>
      <c r="F5103" t="s">
        <v>11</v>
      </c>
      <c r="G5103">
        <v>93041</v>
      </c>
      <c r="H5103">
        <v>2955162</v>
      </c>
      <c r="I5103">
        <v>34.146129999999999</v>
      </c>
      <c r="J5103">
        <v>-119.19542</v>
      </c>
      <c r="K5103" t="str">
        <f t="shared" ca="1" si="398"/>
        <v>bad</v>
      </c>
      <c r="L5103" t="str">
        <f t="shared" ca="1" si="399"/>
        <v>smoke</v>
      </c>
      <c r="M5103" t="str">
        <f t="shared" ca="1" si="401"/>
        <v>medium</v>
      </c>
      <c r="N5103" t="str">
        <f t="shared" ca="1" si="401"/>
        <v>low</v>
      </c>
      <c r="O5103" t="str">
        <f t="shared" ca="1" si="401"/>
        <v>extreme</v>
      </c>
      <c r="P5103">
        <f t="shared" ca="1" si="400"/>
        <v>4</v>
      </c>
    </row>
    <row r="5104" spans="1:16" x14ac:dyDescent="0.2">
      <c r="A5104">
        <f t="shared" si="402"/>
        <v>3</v>
      </c>
      <c r="B5104" t="s">
        <v>9060</v>
      </c>
      <c r="C5104" t="s">
        <v>5821</v>
      </c>
      <c r="D5104" t="s">
        <v>5820</v>
      </c>
      <c r="E5104" t="s">
        <v>55</v>
      </c>
      <c r="F5104" t="s">
        <v>11</v>
      </c>
      <c r="G5104">
        <v>93041</v>
      </c>
      <c r="H5104">
        <v>2550898</v>
      </c>
      <c r="I5104">
        <v>34.146059999999999</v>
      </c>
      <c r="J5104">
        <v>-119.199</v>
      </c>
      <c r="K5104" t="str">
        <f t="shared" ca="1" si="398"/>
        <v>ugly</v>
      </c>
      <c r="L5104" t="str">
        <f t="shared" ca="1" si="399"/>
        <v>fire</v>
      </c>
      <c r="M5104" t="str">
        <f t="shared" ca="1" si="401"/>
        <v>low</v>
      </c>
      <c r="N5104" t="str">
        <f t="shared" ca="1" si="401"/>
        <v>extreme</v>
      </c>
      <c r="O5104" t="str">
        <f t="shared" ca="1" si="401"/>
        <v>high</v>
      </c>
      <c r="P5104">
        <f t="shared" ca="1" si="400"/>
        <v>26</v>
      </c>
    </row>
    <row r="5105" spans="1:16" x14ac:dyDescent="0.2">
      <c r="A5105">
        <f t="shared" si="402"/>
        <v>1</v>
      </c>
      <c r="B5105" t="s">
        <v>9060</v>
      </c>
      <c r="C5105" t="s">
        <v>5822</v>
      </c>
      <c r="D5105" t="s">
        <v>152</v>
      </c>
      <c r="E5105" t="s">
        <v>100</v>
      </c>
      <c r="F5105" t="s">
        <v>11</v>
      </c>
      <c r="G5105">
        <v>90266</v>
      </c>
      <c r="H5105">
        <v>1289384</v>
      </c>
      <c r="I5105">
        <v>33.878360000000001</v>
      </c>
      <c r="J5105">
        <v>-118.39391000000001</v>
      </c>
      <c r="K5105" t="str">
        <f t="shared" ca="1" si="398"/>
        <v>ugly</v>
      </c>
      <c r="L5105" t="str">
        <f t="shared" ca="1" si="399"/>
        <v>smoke</v>
      </c>
      <c r="M5105" t="str">
        <f t="shared" ca="1" si="401"/>
        <v>low</v>
      </c>
      <c r="N5105" t="str">
        <f t="shared" ca="1" si="401"/>
        <v>high</v>
      </c>
      <c r="O5105" t="str">
        <f t="shared" ca="1" si="401"/>
        <v>high</v>
      </c>
      <c r="P5105">
        <f t="shared" ca="1" si="400"/>
        <v>11</v>
      </c>
    </row>
    <row r="5106" spans="1:16" x14ac:dyDescent="0.2">
      <c r="A5106">
        <f t="shared" si="402"/>
        <v>2</v>
      </c>
      <c r="B5106" t="s">
        <v>9060</v>
      </c>
      <c r="C5106" t="s">
        <v>5823</v>
      </c>
      <c r="D5106" t="s">
        <v>5824</v>
      </c>
      <c r="E5106" t="s">
        <v>100</v>
      </c>
      <c r="F5106" t="s">
        <v>11</v>
      </c>
      <c r="G5106">
        <v>90293</v>
      </c>
      <c r="H5106">
        <v>3127117</v>
      </c>
      <c r="I5106">
        <v>33.953360000000004</v>
      </c>
      <c r="J5106">
        <v>-118.44553999999999</v>
      </c>
      <c r="K5106" t="str">
        <f t="shared" ca="1" si="398"/>
        <v>good</v>
      </c>
      <c r="L5106" t="str">
        <f t="shared" ca="1" si="399"/>
        <v>wind</v>
      </c>
      <c r="M5106" t="str">
        <f t="shared" ca="1" si="401"/>
        <v>medium</v>
      </c>
      <c r="N5106" t="str">
        <f t="shared" ca="1" si="401"/>
        <v>minimal</v>
      </c>
      <c r="O5106" t="str">
        <f t="shared" ca="1" si="401"/>
        <v>minimal</v>
      </c>
      <c r="P5106">
        <f t="shared" ca="1" si="400"/>
        <v>29</v>
      </c>
    </row>
    <row r="5107" spans="1:16" x14ac:dyDescent="0.2">
      <c r="A5107">
        <f t="shared" si="402"/>
        <v>3</v>
      </c>
      <c r="B5107" t="s">
        <v>9060</v>
      </c>
      <c r="C5107" t="s">
        <v>5825</v>
      </c>
      <c r="D5107" t="s">
        <v>1334</v>
      </c>
      <c r="E5107" t="s">
        <v>100</v>
      </c>
      <c r="F5107" t="s">
        <v>11</v>
      </c>
      <c r="G5107">
        <v>91326</v>
      </c>
      <c r="H5107">
        <v>3270003</v>
      </c>
      <c r="I5107">
        <v>34.289319999999996</v>
      </c>
      <c r="J5107">
        <v>-118.56307</v>
      </c>
      <c r="K5107" t="str">
        <f t="shared" ca="1" si="398"/>
        <v>good</v>
      </c>
      <c r="L5107" t="str">
        <f t="shared" ca="1" si="399"/>
        <v>wind</v>
      </c>
      <c r="M5107" t="str">
        <f t="shared" ca="1" si="401"/>
        <v>high</v>
      </c>
      <c r="N5107" t="str">
        <f t="shared" ca="1" si="401"/>
        <v>low</v>
      </c>
      <c r="O5107" t="str">
        <f t="shared" ca="1" si="401"/>
        <v>medium</v>
      </c>
      <c r="P5107">
        <f t="shared" ca="1" si="400"/>
        <v>12</v>
      </c>
    </row>
    <row r="5108" spans="1:16" x14ac:dyDescent="0.2">
      <c r="A5108">
        <f t="shared" si="402"/>
        <v>1</v>
      </c>
      <c r="B5108" t="s">
        <v>9060</v>
      </c>
      <c r="C5108" t="s">
        <v>5826</v>
      </c>
      <c r="D5108" t="s">
        <v>765</v>
      </c>
      <c r="E5108" t="s">
        <v>100</v>
      </c>
      <c r="F5108" t="s">
        <v>11</v>
      </c>
      <c r="G5108">
        <v>91344</v>
      </c>
      <c r="H5108">
        <v>1279416</v>
      </c>
      <c r="I5108">
        <v>34.287970000000001</v>
      </c>
      <c r="J5108">
        <v>-118.51089</v>
      </c>
      <c r="K5108" t="str">
        <f t="shared" ca="1" si="398"/>
        <v>ugly</v>
      </c>
      <c r="L5108" t="str">
        <f t="shared" ca="1" si="399"/>
        <v>smoke</v>
      </c>
      <c r="M5108" t="str">
        <f t="shared" ca="1" si="401"/>
        <v>low</v>
      </c>
      <c r="N5108" t="str">
        <f t="shared" ca="1" si="401"/>
        <v>extreme</v>
      </c>
      <c r="O5108" t="str">
        <f t="shared" ca="1" si="401"/>
        <v>high</v>
      </c>
      <c r="P5108">
        <f t="shared" ca="1" si="400"/>
        <v>33</v>
      </c>
    </row>
    <row r="5109" spans="1:16" x14ac:dyDescent="0.2">
      <c r="A5109">
        <f t="shared" si="402"/>
        <v>2</v>
      </c>
      <c r="B5109" t="s">
        <v>9060</v>
      </c>
      <c r="C5109" t="s">
        <v>5827</v>
      </c>
      <c r="D5109" t="s">
        <v>364</v>
      </c>
      <c r="E5109" t="s">
        <v>100</v>
      </c>
      <c r="F5109" t="s">
        <v>11</v>
      </c>
      <c r="G5109">
        <v>91355</v>
      </c>
      <c r="H5109">
        <v>2727347</v>
      </c>
      <c r="I5109">
        <v>34.389110000000002</v>
      </c>
      <c r="J5109">
        <v>-118.56778</v>
      </c>
      <c r="K5109" t="str">
        <f t="shared" ca="1" si="398"/>
        <v>ugly</v>
      </c>
      <c r="L5109" t="str">
        <f t="shared" ca="1" si="399"/>
        <v>smoke</v>
      </c>
      <c r="M5109" t="str">
        <f t="shared" ca="1" si="401"/>
        <v>extreme</v>
      </c>
      <c r="N5109" t="str">
        <f t="shared" ca="1" si="401"/>
        <v>high</v>
      </c>
      <c r="O5109" t="str">
        <f t="shared" ca="1" si="401"/>
        <v>medium</v>
      </c>
      <c r="P5109">
        <f t="shared" ca="1" si="400"/>
        <v>1</v>
      </c>
    </row>
    <row r="5110" spans="1:16" x14ac:dyDescent="0.2">
      <c r="A5110">
        <f t="shared" si="402"/>
        <v>3</v>
      </c>
      <c r="B5110" t="s">
        <v>9060</v>
      </c>
      <c r="C5110" t="s">
        <v>5828</v>
      </c>
      <c r="D5110" t="s">
        <v>5829</v>
      </c>
      <c r="E5110" t="s">
        <v>100</v>
      </c>
      <c r="F5110" t="s">
        <v>11</v>
      </c>
      <c r="G5110">
        <v>91381</v>
      </c>
      <c r="H5110">
        <v>3064306</v>
      </c>
      <c r="I5110">
        <v>34.389670000000002</v>
      </c>
      <c r="J5110">
        <v>-118.58011999999999</v>
      </c>
      <c r="K5110" t="str">
        <f t="shared" ca="1" si="398"/>
        <v>bad</v>
      </c>
      <c r="L5110" t="str">
        <f t="shared" ca="1" si="399"/>
        <v>fire</v>
      </c>
      <c r="M5110" t="str">
        <f t="shared" ca="1" si="401"/>
        <v>medium</v>
      </c>
      <c r="N5110" t="str">
        <f t="shared" ca="1" si="401"/>
        <v>low</v>
      </c>
      <c r="O5110" t="str">
        <f t="shared" ca="1" si="401"/>
        <v>low</v>
      </c>
      <c r="P5110">
        <f t="shared" ca="1" si="400"/>
        <v>19</v>
      </c>
    </row>
    <row r="5111" spans="1:16" x14ac:dyDescent="0.2">
      <c r="A5111">
        <f t="shared" si="402"/>
        <v>1</v>
      </c>
      <c r="B5111" t="s">
        <v>9060</v>
      </c>
      <c r="C5111" t="s">
        <v>5830</v>
      </c>
      <c r="D5111" t="s">
        <v>589</v>
      </c>
      <c r="E5111" t="s">
        <v>100</v>
      </c>
      <c r="F5111" t="s">
        <v>11</v>
      </c>
      <c r="G5111">
        <v>91011</v>
      </c>
      <c r="H5111">
        <v>3361940</v>
      </c>
      <c r="I5111">
        <v>34.21369</v>
      </c>
      <c r="J5111">
        <v>-118.19767</v>
      </c>
      <c r="K5111" t="str">
        <f t="shared" ca="1" si="398"/>
        <v>ugly</v>
      </c>
      <c r="L5111" t="str">
        <f t="shared" ca="1" si="399"/>
        <v>smoke</v>
      </c>
      <c r="M5111" t="str">
        <f t="shared" ca="1" si="401"/>
        <v>minimal</v>
      </c>
      <c r="N5111" t="str">
        <f t="shared" ca="1" si="401"/>
        <v>extreme</v>
      </c>
      <c r="O5111" t="str">
        <f t="shared" ca="1" si="401"/>
        <v>high</v>
      </c>
      <c r="P5111">
        <f t="shared" ca="1" si="400"/>
        <v>15</v>
      </c>
    </row>
    <row r="5112" spans="1:16" x14ac:dyDescent="0.2">
      <c r="A5112">
        <f t="shared" si="402"/>
        <v>2</v>
      </c>
      <c r="B5112" t="s">
        <v>9060</v>
      </c>
      <c r="C5112" t="s">
        <v>5831</v>
      </c>
      <c r="D5112" t="s">
        <v>589</v>
      </c>
      <c r="E5112" t="s">
        <v>100</v>
      </c>
      <c r="F5112" t="s">
        <v>11</v>
      </c>
      <c r="G5112">
        <v>91011</v>
      </c>
      <c r="H5112">
        <v>1375173</v>
      </c>
      <c r="I5112">
        <v>34.184139999999999</v>
      </c>
      <c r="J5112">
        <v>-118.19924</v>
      </c>
      <c r="K5112" t="str">
        <f t="shared" ca="1" si="398"/>
        <v>ugly</v>
      </c>
      <c r="L5112" t="str">
        <f t="shared" ca="1" si="399"/>
        <v>fire</v>
      </c>
      <c r="M5112" t="str">
        <f t="shared" ca="1" si="401"/>
        <v>high</v>
      </c>
      <c r="N5112" t="str">
        <f t="shared" ca="1" si="401"/>
        <v>high</v>
      </c>
      <c r="O5112" t="str">
        <f t="shared" ca="1" si="401"/>
        <v>extreme</v>
      </c>
      <c r="P5112">
        <f t="shared" ca="1" si="400"/>
        <v>41</v>
      </c>
    </row>
    <row r="5113" spans="1:16" x14ac:dyDescent="0.2">
      <c r="A5113">
        <f t="shared" si="402"/>
        <v>3</v>
      </c>
      <c r="B5113" t="s">
        <v>9060</v>
      </c>
      <c r="C5113" t="s">
        <v>5832</v>
      </c>
      <c r="D5113" t="s">
        <v>928</v>
      </c>
      <c r="E5113" t="s">
        <v>100</v>
      </c>
      <c r="F5113" t="s">
        <v>11</v>
      </c>
      <c r="G5113">
        <v>91101</v>
      </c>
      <c r="H5113">
        <v>2600072</v>
      </c>
      <c r="I5113">
        <v>34.13682</v>
      </c>
      <c r="J5113">
        <v>-118.14489</v>
      </c>
      <c r="K5113" t="str">
        <f t="shared" ca="1" si="398"/>
        <v>bad</v>
      </c>
      <c r="L5113" t="str">
        <f t="shared" ca="1" si="399"/>
        <v>smoke</v>
      </c>
      <c r="M5113" t="str">
        <f t="shared" ca="1" si="401"/>
        <v>high</v>
      </c>
      <c r="N5113" t="str">
        <f t="shared" ca="1" si="401"/>
        <v>medium</v>
      </c>
      <c r="O5113" t="str">
        <f t="shared" ca="1" si="401"/>
        <v>high</v>
      </c>
      <c r="P5113">
        <f t="shared" ca="1" si="400"/>
        <v>40</v>
      </c>
    </row>
    <row r="5114" spans="1:16" x14ac:dyDescent="0.2">
      <c r="A5114">
        <f t="shared" si="402"/>
        <v>1</v>
      </c>
      <c r="B5114" t="s">
        <v>9060</v>
      </c>
      <c r="C5114" t="s">
        <v>5833</v>
      </c>
      <c r="D5114" t="s">
        <v>928</v>
      </c>
      <c r="E5114" t="s">
        <v>100</v>
      </c>
      <c r="F5114" t="s">
        <v>11</v>
      </c>
      <c r="G5114">
        <v>91107</v>
      </c>
      <c r="H5114">
        <v>1397624</v>
      </c>
      <c r="I5114">
        <v>34.138779999999997</v>
      </c>
      <c r="J5114">
        <v>-118.08816</v>
      </c>
      <c r="K5114" t="str">
        <f t="shared" ca="1" si="398"/>
        <v>bad</v>
      </c>
      <c r="L5114" t="str">
        <f t="shared" ca="1" si="399"/>
        <v>fire</v>
      </c>
      <c r="M5114" t="str">
        <f t="shared" ca="1" si="401"/>
        <v>high</v>
      </c>
      <c r="N5114" t="str">
        <f t="shared" ca="1" si="401"/>
        <v>extreme</v>
      </c>
      <c r="O5114" t="str">
        <f t="shared" ca="1" si="401"/>
        <v>extreme</v>
      </c>
      <c r="P5114">
        <f t="shared" ca="1" si="400"/>
        <v>23</v>
      </c>
    </row>
    <row r="5115" spans="1:16" x14ac:dyDescent="0.2">
      <c r="A5115">
        <f t="shared" si="402"/>
        <v>2</v>
      </c>
      <c r="B5115" t="s">
        <v>9060</v>
      </c>
      <c r="C5115" t="s">
        <v>5834</v>
      </c>
      <c r="D5115" t="s">
        <v>928</v>
      </c>
      <c r="E5115" t="s">
        <v>100</v>
      </c>
      <c r="F5115" t="s">
        <v>11</v>
      </c>
      <c r="G5115">
        <v>91107</v>
      </c>
      <c r="H5115">
        <v>3016823</v>
      </c>
      <c r="I5115">
        <v>34.136879999999998</v>
      </c>
      <c r="J5115">
        <v>-118.09877</v>
      </c>
      <c r="K5115" t="str">
        <f t="shared" ca="1" si="398"/>
        <v>ugly</v>
      </c>
      <c r="L5115" t="str">
        <f t="shared" ca="1" si="399"/>
        <v>wind</v>
      </c>
      <c r="M5115" t="str">
        <f t="shared" ca="1" si="401"/>
        <v>minimal</v>
      </c>
      <c r="N5115" t="str">
        <f t="shared" ca="1" si="401"/>
        <v>extreme</v>
      </c>
      <c r="O5115" t="str">
        <f t="shared" ca="1" si="401"/>
        <v>low</v>
      </c>
      <c r="P5115">
        <f t="shared" ca="1" si="400"/>
        <v>42</v>
      </c>
    </row>
    <row r="5116" spans="1:16" x14ac:dyDescent="0.2">
      <c r="A5116">
        <f t="shared" si="402"/>
        <v>3</v>
      </c>
      <c r="B5116" t="s">
        <v>9060</v>
      </c>
      <c r="C5116" t="s">
        <v>5835</v>
      </c>
      <c r="D5116" t="s">
        <v>5836</v>
      </c>
      <c r="E5116" t="s">
        <v>100</v>
      </c>
      <c r="F5116" t="s">
        <v>11</v>
      </c>
      <c r="G5116">
        <v>90201</v>
      </c>
      <c r="H5116">
        <v>845163</v>
      </c>
      <c r="I5116">
        <v>33.976750000000003</v>
      </c>
      <c r="J5116">
        <v>-118.18932</v>
      </c>
      <c r="K5116" t="str">
        <f t="shared" ca="1" si="398"/>
        <v>bad</v>
      </c>
      <c r="L5116" t="str">
        <f t="shared" ca="1" si="399"/>
        <v>fire</v>
      </c>
      <c r="M5116" t="str">
        <f t="shared" ca="1" si="401"/>
        <v>medium</v>
      </c>
      <c r="N5116" t="str">
        <f t="shared" ca="1" si="401"/>
        <v>high</v>
      </c>
      <c r="O5116" t="str">
        <f t="shared" ca="1" si="401"/>
        <v>low</v>
      </c>
      <c r="P5116">
        <f t="shared" ca="1" si="400"/>
        <v>1</v>
      </c>
    </row>
    <row r="5117" spans="1:16" x14ac:dyDescent="0.2">
      <c r="A5117">
        <f t="shared" si="402"/>
        <v>1</v>
      </c>
      <c r="B5117" t="s">
        <v>9060</v>
      </c>
      <c r="C5117" t="s">
        <v>5837</v>
      </c>
      <c r="D5117" t="s">
        <v>4294</v>
      </c>
      <c r="E5117" t="s">
        <v>100</v>
      </c>
      <c r="F5117" t="s">
        <v>11</v>
      </c>
      <c r="G5117">
        <v>90222</v>
      </c>
      <c r="H5117">
        <v>860130</v>
      </c>
      <c r="I5117">
        <v>33.904649999999997</v>
      </c>
      <c r="J5117">
        <v>-118.23877</v>
      </c>
      <c r="K5117" t="str">
        <f t="shared" ca="1" si="398"/>
        <v>good</v>
      </c>
      <c r="L5117" t="str">
        <f t="shared" ca="1" si="399"/>
        <v>wind</v>
      </c>
      <c r="M5117" t="str">
        <f t="shared" ca="1" si="401"/>
        <v>low</v>
      </c>
      <c r="N5117" t="str">
        <f t="shared" ca="1" si="401"/>
        <v>high</v>
      </c>
      <c r="O5117" t="str">
        <f t="shared" ca="1" si="401"/>
        <v>low</v>
      </c>
      <c r="P5117">
        <f t="shared" ca="1" si="400"/>
        <v>31</v>
      </c>
    </row>
    <row r="5118" spans="1:16" x14ac:dyDescent="0.2">
      <c r="A5118">
        <f t="shared" si="402"/>
        <v>2</v>
      </c>
      <c r="B5118" t="s">
        <v>9060</v>
      </c>
      <c r="C5118" t="s">
        <v>5838</v>
      </c>
      <c r="D5118" t="s">
        <v>4296</v>
      </c>
      <c r="E5118" t="s">
        <v>100</v>
      </c>
      <c r="F5118" t="s">
        <v>11</v>
      </c>
      <c r="G5118">
        <v>90247</v>
      </c>
      <c r="H5118">
        <v>3587019</v>
      </c>
      <c r="I5118">
        <v>33.887239999999998</v>
      </c>
      <c r="J5118">
        <v>-118.31141</v>
      </c>
      <c r="K5118" t="str">
        <f t="shared" ca="1" si="398"/>
        <v>good</v>
      </c>
      <c r="L5118" t="str">
        <f t="shared" ca="1" si="399"/>
        <v>wind</v>
      </c>
      <c r="M5118" t="str">
        <f t="shared" ca="1" si="401"/>
        <v>low</v>
      </c>
      <c r="N5118" t="str">
        <f t="shared" ca="1" si="401"/>
        <v>medium</v>
      </c>
      <c r="O5118" t="str">
        <f t="shared" ca="1" si="401"/>
        <v>minimal</v>
      </c>
      <c r="P5118">
        <f t="shared" ca="1" si="400"/>
        <v>4</v>
      </c>
    </row>
    <row r="5119" spans="1:16" x14ac:dyDescent="0.2">
      <c r="A5119">
        <f t="shared" si="402"/>
        <v>3</v>
      </c>
      <c r="B5119" t="s">
        <v>9060</v>
      </c>
      <c r="C5119" t="s">
        <v>5839</v>
      </c>
      <c r="D5119" t="s">
        <v>97</v>
      </c>
      <c r="E5119" t="s">
        <v>20</v>
      </c>
      <c r="F5119" t="s">
        <v>11</v>
      </c>
      <c r="G5119">
        <v>92651</v>
      </c>
      <c r="H5119">
        <v>1036225</v>
      </c>
      <c r="I5119">
        <v>33.53537</v>
      </c>
      <c r="J5119">
        <v>-117.77845000000001</v>
      </c>
      <c r="K5119" t="str">
        <f t="shared" ca="1" si="398"/>
        <v>bad</v>
      </c>
      <c r="L5119" t="str">
        <f t="shared" ca="1" si="399"/>
        <v>smoke</v>
      </c>
      <c r="M5119" t="str">
        <f t="shared" ca="1" si="401"/>
        <v>high</v>
      </c>
      <c r="N5119" t="str">
        <f t="shared" ca="1" si="401"/>
        <v>medium</v>
      </c>
      <c r="O5119" t="str">
        <f t="shared" ca="1" si="401"/>
        <v>low</v>
      </c>
      <c r="P5119">
        <f t="shared" ca="1" si="400"/>
        <v>19</v>
      </c>
    </row>
    <row r="5120" spans="1:16" x14ac:dyDescent="0.2">
      <c r="A5120">
        <f t="shared" si="402"/>
        <v>1</v>
      </c>
      <c r="B5120" t="s">
        <v>9060</v>
      </c>
      <c r="C5120" t="s">
        <v>5840</v>
      </c>
      <c r="D5120" t="s">
        <v>100</v>
      </c>
      <c r="E5120" t="s">
        <v>100</v>
      </c>
      <c r="F5120" t="s">
        <v>11</v>
      </c>
      <c r="G5120">
        <v>90033</v>
      </c>
      <c r="H5120">
        <v>950827</v>
      </c>
      <c r="I5120">
        <v>34.043759999999999</v>
      </c>
      <c r="J5120">
        <v>-118.2076</v>
      </c>
      <c r="K5120" t="str">
        <f t="shared" ca="1" si="398"/>
        <v>ugly</v>
      </c>
      <c r="L5120" t="str">
        <f t="shared" ca="1" si="399"/>
        <v>smoke</v>
      </c>
      <c r="M5120" t="str">
        <f t="shared" ca="1" si="401"/>
        <v>low</v>
      </c>
      <c r="N5120" t="str">
        <f t="shared" ca="1" si="401"/>
        <v>low</v>
      </c>
      <c r="O5120" t="str">
        <f t="shared" ca="1" si="401"/>
        <v>medium</v>
      </c>
      <c r="P5120">
        <f t="shared" ca="1" si="400"/>
        <v>50</v>
      </c>
    </row>
    <row r="5121" spans="1:16" x14ac:dyDescent="0.2">
      <c r="A5121">
        <f t="shared" si="402"/>
        <v>2</v>
      </c>
      <c r="B5121" t="s">
        <v>9060</v>
      </c>
      <c r="C5121" t="s">
        <v>5841</v>
      </c>
      <c r="D5121" t="s">
        <v>5842</v>
      </c>
      <c r="E5121" t="s">
        <v>100</v>
      </c>
      <c r="F5121" t="s">
        <v>11</v>
      </c>
      <c r="G5121">
        <v>90660</v>
      </c>
      <c r="H5121">
        <v>2020305</v>
      </c>
      <c r="I5121">
        <v>33.964640000000003</v>
      </c>
      <c r="J5121">
        <v>-118.1</v>
      </c>
      <c r="K5121" t="str">
        <f t="shared" ca="1" si="398"/>
        <v>bad</v>
      </c>
      <c r="L5121" t="str">
        <f t="shared" ca="1" si="399"/>
        <v>wind</v>
      </c>
      <c r="M5121" t="str">
        <f t="shared" ca="1" si="401"/>
        <v>medium</v>
      </c>
      <c r="N5121" t="str">
        <f t="shared" ca="1" si="401"/>
        <v>low</v>
      </c>
      <c r="O5121" t="str">
        <f t="shared" ca="1" si="401"/>
        <v>medium</v>
      </c>
      <c r="P5121">
        <f t="shared" ca="1" si="400"/>
        <v>8</v>
      </c>
    </row>
    <row r="5122" spans="1:16" x14ac:dyDescent="0.2">
      <c r="A5122">
        <f t="shared" si="402"/>
        <v>3</v>
      </c>
      <c r="B5122" t="s">
        <v>9060</v>
      </c>
      <c r="C5122" t="s">
        <v>5843</v>
      </c>
      <c r="D5122" t="s">
        <v>936</v>
      </c>
      <c r="E5122" t="s">
        <v>100</v>
      </c>
      <c r="F5122" t="s">
        <v>11</v>
      </c>
      <c r="G5122">
        <v>91006</v>
      </c>
      <c r="H5122">
        <v>1205559</v>
      </c>
      <c r="I5122">
        <v>34.160179999999997</v>
      </c>
      <c r="J5122">
        <v>-118.03282</v>
      </c>
      <c r="K5122" t="str">
        <f t="shared" ca="1" si="398"/>
        <v>bad</v>
      </c>
      <c r="L5122" t="str">
        <f t="shared" ca="1" si="399"/>
        <v>wind</v>
      </c>
      <c r="M5122" t="str">
        <f t="shared" ca="1" si="401"/>
        <v>low</v>
      </c>
      <c r="N5122" t="str">
        <f t="shared" ca="1" si="401"/>
        <v>minimal</v>
      </c>
      <c r="O5122" t="str">
        <f t="shared" ca="1" si="401"/>
        <v>extreme</v>
      </c>
      <c r="P5122">
        <f t="shared" ca="1" si="400"/>
        <v>38</v>
      </c>
    </row>
    <row r="5123" spans="1:16" x14ac:dyDescent="0.2">
      <c r="A5123">
        <f t="shared" si="402"/>
        <v>1</v>
      </c>
      <c r="B5123" t="s">
        <v>9060</v>
      </c>
      <c r="C5123" t="s">
        <v>5844</v>
      </c>
      <c r="D5123" t="s">
        <v>936</v>
      </c>
      <c r="E5123" t="s">
        <v>100</v>
      </c>
      <c r="F5123" t="s">
        <v>11</v>
      </c>
      <c r="G5123">
        <v>91006</v>
      </c>
      <c r="H5123">
        <v>1594017</v>
      </c>
      <c r="I5123">
        <v>34.154760000000003</v>
      </c>
      <c r="J5123">
        <v>-118.05448</v>
      </c>
      <c r="K5123" t="str">
        <f t="shared" ref="K5123:K5186" ca="1" si="403">INDEX($R$2:$R$4,RANDBETWEEN(1,3))</f>
        <v>ugly</v>
      </c>
      <c r="L5123" t="str">
        <f t="shared" ref="L5123:L5186" ca="1" si="404">INDEX($S$2:$S$4,RANDBETWEEN(1,3))</f>
        <v>wind</v>
      </c>
      <c r="M5123" t="str">
        <f t="shared" ca="1" si="401"/>
        <v>extreme</v>
      </c>
      <c r="N5123" t="str">
        <f t="shared" ca="1" si="401"/>
        <v>medium</v>
      </c>
      <c r="O5123" t="str">
        <f t="shared" ca="1" si="401"/>
        <v>extreme</v>
      </c>
      <c r="P5123">
        <f t="shared" ref="P5123:P5186" ca="1" si="405">RANDBETWEEN(0,50)</f>
        <v>22</v>
      </c>
    </row>
    <row r="5124" spans="1:16" x14ac:dyDescent="0.2">
      <c r="A5124">
        <f t="shared" si="402"/>
        <v>2</v>
      </c>
      <c r="B5124" t="s">
        <v>9060</v>
      </c>
      <c r="C5124" t="s">
        <v>5845</v>
      </c>
      <c r="D5124" t="s">
        <v>936</v>
      </c>
      <c r="E5124" t="s">
        <v>100</v>
      </c>
      <c r="F5124" t="s">
        <v>11</v>
      </c>
      <c r="G5124">
        <v>91006</v>
      </c>
      <c r="H5124">
        <v>2816204</v>
      </c>
      <c r="I5124">
        <v>34.155329999999999</v>
      </c>
      <c r="J5124">
        <v>-118.05929</v>
      </c>
      <c r="K5124" t="str">
        <f t="shared" ca="1" si="403"/>
        <v>good</v>
      </c>
      <c r="L5124" t="str">
        <f t="shared" ca="1" si="404"/>
        <v>smoke</v>
      </c>
      <c r="M5124" t="str">
        <f t="shared" ca="1" si="401"/>
        <v>high</v>
      </c>
      <c r="N5124" t="str">
        <f t="shared" ca="1" si="401"/>
        <v>extreme</v>
      </c>
      <c r="O5124" t="str">
        <f t="shared" ca="1" si="401"/>
        <v>high</v>
      </c>
      <c r="P5124">
        <f t="shared" ca="1" si="405"/>
        <v>25</v>
      </c>
    </row>
    <row r="5125" spans="1:16" x14ac:dyDescent="0.2">
      <c r="A5125">
        <f t="shared" si="402"/>
        <v>3</v>
      </c>
      <c r="B5125" t="s">
        <v>9060</v>
      </c>
      <c r="C5125" t="s">
        <v>5846</v>
      </c>
      <c r="D5125" t="s">
        <v>936</v>
      </c>
      <c r="E5125" t="s">
        <v>100</v>
      </c>
      <c r="F5125" t="s">
        <v>11</v>
      </c>
      <c r="G5125">
        <v>91007</v>
      </c>
      <c r="H5125">
        <v>1355974</v>
      </c>
      <c r="I5125">
        <v>34.111080000000001</v>
      </c>
      <c r="J5125">
        <v>-118.03176000000001</v>
      </c>
      <c r="K5125" t="str">
        <f t="shared" ca="1" si="403"/>
        <v>bad</v>
      </c>
      <c r="L5125" t="str">
        <f t="shared" ca="1" si="404"/>
        <v>wind</v>
      </c>
      <c r="M5125" t="str">
        <f t="shared" ref="M5125:O5188" ca="1" si="406">INDEX($T$2:$T$6,RANDBETWEEN(1,5))</f>
        <v>minimal</v>
      </c>
      <c r="N5125" t="str">
        <f t="shared" ca="1" si="406"/>
        <v>medium</v>
      </c>
      <c r="O5125" t="str">
        <f t="shared" ca="1" si="406"/>
        <v>minimal</v>
      </c>
      <c r="P5125">
        <f t="shared" ca="1" si="405"/>
        <v>45</v>
      </c>
    </row>
    <row r="5126" spans="1:16" x14ac:dyDescent="0.2">
      <c r="A5126">
        <f t="shared" si="402"/>
        <v>1</v>
      </c>
      <c r="B5126" t="s">
        <v>9060</v>
      </c>
      <c r="C5126" t="s">
        <v>5847</v>
      </c>
      <c r="D5126" t="s">
        <v>5848</v>
      </c>
      <c r="E5126" t="s">
        <v>100</v>
      </c>
      <c r="F5126" t="s">
        <v>11</v>
      </c>
      <c r="G5126">
        <v>90059</v>
      </c>
      <c r="H5126">
        <v>559345</v>
      </c>
      <c r="I5126">
        <v>33.921987000000001</v>
      </c>
      <c r="J5126">
        <v>-118.25335200000001</v>
      </c>
      <c r="K5126" t="str">
        <f t="shared" ca="1" si="403"/>
        <v>bad</v>
      </c>
      <c r="L5126" t="str">
        <f t="shared" ca="1" si="404"/>
        <v>smoke</v>
      </c>
      <c r="M5126" t="str">
        <f t="shared" ca="1" si="406"/>
        <v>medium</v>
      </c>
      <c r="N5126" t="str">
        <f t="shared" ca="1" si="406"/>
        <v>extreme</v>
      </c>
      <c r="O5126" t="str">
        <f t="shared" ca="1" si="406"/>
        <v>extreme</v>
      </c>
      <c r="P5126">
        <f t="shared" ca="1" si="405"/>
        <v>8</v>
      </c>
    </row>
    <row r="5127" spans="1:16" x14ac:dyDescent="0.2">
      <c r="A5127">
        <f t="shared" si="402"/>
        <v>2</v>
      </c>
      <c r="B5127" t="s">
        <v>9060</v>
      </c>
      <c r="C5127" t="s">
        <v>5849</v>
      </c>
      <c r="D5127" t="s">
        <v>4304</v>
      </c>
      <c r="E5127" t="s">
        <v>100</v>
      </c>
      <c r="F5127" t="s">
        <v>11</v>
      </c>
      <c r="G5127">
        <v>91770</v>
      </c>
      <c r="H5127">
        <v>1273892</v>
      </c>
      <c r="I5127">
        <v>34.085749999999997</v>
      </c>
      <c r="J5127">
        <v>-118.06683</v>
      </c>
      <c r="K5127" t="str">
        <f t="shared" ca="1" si="403"/>
        <v>good</v>
      </c>
      <c r="L5127" t="str">
        <f t="shared" ca="1" si="404"/>
        <v>wind</v>
      </c>
      <c r="M5127" t="str">
        <f t="shared" ca="1" si="406"/>
        <v>high</v>
      </c>
      <c r="N5127" t="str">
        <f t="shared" ca="1" si="406"/>
        <v>low</v>
      </c>
      <c r="O5127" t="str">
        <f t="shared" ca="1" si="406"/>
        <v>medium</v>
      </c>
      <c r="P5127">
        <f t="shared" ca="1" si="405"/>
        <v>30</v>
      </c>
    </row>
    <row r="5128" spans="1:16" x14ac:dyDescent="0.2">
      <c r="A5128">
        <f t="shared" si="402"/>
        <v>3</v>
      </c>
      <c r="B5128" t="s">
        <v>9060</v>
      </c>
      <c r="C5128" t="s">
        <v>5850</v>
      </c>
      <c r="D5128" t="s">
        <v>4304</v>
      </c>
      <c r="E5128" t="s">
        <v>100</v>
      </c>
      <c r="F5128" t="s">
        <v>11</v>
      </c>
      <c r="G5128">
        <v>91770</v>
      </c>
      <c r="H5128">
        <v>1142128</v>
      </c>
      <c r="I5128">
        <v>34.045180000000002</v>
      </c>
      <c r="J5128">
        <v>-118.08702</v>
      </c>
      <c r="K5128" t="str">
        <f t="shared" ca="1" si="403"/>
        <v>good</v>
      </c>
      <c r="L5128" t="str">
        <f t="shared" ca="1" si="404"/>
        <v>wind</v>
      </c>
      <c r="M5128" t="str">
        <f t="shared" ca="1" si="406"/>
        <v>low</v>
      </c>
      <c r="N5128" t="str">
        <f t="shared" ca="1" si="406"/>
        <v>extreme</v>
      </c>
      <c r="O5128" t="str">
        <f t="shared" ca="1" si="406"/>
        <v>minimal</v>
      </c>
      <c r="P5128">
        <f t="shared" ca="1" si="405"/>
        <v>3</v>
      </c>
    </row>
    <row r="5129" spans="1:16" x14ac:dyDescent="0.2">
      <c r="A5129">
        <f t="shared" si="402"/>
        <v>1</v>
      </c>
      <c r="B5129" t="s">
        <v>9060</v>
      </c>
      <c r="C5129" t="s">
        <v>5851</v>
      </c>
      <c r="D5129" t="s">
        <v>770</v>
      </c>
      <c r="E5129" t="s">
        <v>100</v>
      </c>
      <c r="F5129" t="s">
        <v>11</v>
      </c>
      <c r="G5129">
        <v>91776</v>
      </c>
      <c r="H5129">
        <v>1709437</v>
      </c>
      <c r="I5129">
        <v>34.087569999999999</v>
      </c>
      <c r="J5129">
        <v>-118.09209</v>
      </c>
      <c r="K5129" t="str">
        <f t="shared" ca="1" si="403"/>
        <v>bad</v>
      </c>
      <c r="L5129" t="str">
        <f t="shared" ca="1" si="404"/>
        <v>smoke</v>
      </c>
      <c r="M5129" t="str">
        <f t="shared" ca="1" si="406"/>
        <v>minimal</v>
      </c>
      <c r="N5129" t="str">
        <f t="shared" ca="1" si="406"/>
        <v>extreme</v>
      </c>
      <c r="O5129" t="str">
        <f t="shared" ca="1" si="406"/>
        <v>high</v>
      </c>
      <c r="P5129">
        <f t="shared" ca="1" si="405"/>
        <v>4</v>
      </c>
    </row>
    <row r="5130" spans="1:16" x14ac:dyDescent="0.2">
      <c r="A5130">
        <f t="shared" si="402"/>
        <v>2</v>
      </c>
      <c r="B5130" t="s">
        <v>9060</v>
      </c>
      <c r="C5130" t="s">
        <v>5852</v>
      </c>
      <c r="D5130" t="s">
        <v>5075</v>
      </c>
      <c r="E5130" t="s">
        <v>100</v>
      </c>
      <c r="F5130" t="s">
        <v>11</v>
      </c>
      <c r="G5130">
        <v>91780</v>
      </c>
      <c r="H5130">
        <v>1783614</v>
      </c>
      <c r="I5130">
        <v>34.094560000000001</v>
      </c>
      <c r="J5130">
        <v>-118.0474</v>
      </c>
      <c r="K5130" t="str">
        <f t="shared" ca="1" si="403"/>
        <v>bad</v>
      </c>
      <c r="L5130" t="str">
        <f t="shared" ca="1" si="404"/>
        <v>wind</v>
      </c>
      <c r="M5130" t="str">
        <f t="shared" ca="1" si="406"/>
        <v>minimal</v>
      </c>
      <c r="N5130" t="str">
        <f t="shared" ca="1" si="406"/>
        <v>low</v>
      </c>
      <c r="O5130" t="str">
        <f t="shared" ca="1" si="406"/>
        <v>medium</v>
      </c>
      <c r="P5130">
        <f t="shared" ca="1" si="405"/>
        <v>4</v>
      </c>
    </row>
    <row r="5131" spans="1:16" x14ac:dyDescent="0.2">
      <c r="A5131">
        <f t="shared" si="402"/>
        <v>3</v>
      </c>
      <c r="B5131" t="s">
        <v>9060</v>
      </c>
      <c r="C5131" t="s">
        <v>5853</v>
      </c>
      <c r="D5131" t="s">
        <v>5077</v>
      </c>
      <c r="E5131" t="s">
        <v>100</v>
      </c>
      <c r="F5131" t="s">
        <v>11</v>
      </c>
      <c r="G5131">
        <v>91803</v>
      </c>
      <c r="H5131">
        <v>2299088</v>
      </c>
      <c r="I5131">
        <v>34.071829999999999</v>
      </c>
      <c r="J5131">
        <v>-118.13182</v>
      </c>
      <c r="K5131" t="str">
        <f t="shared" ca="1" si="403"/>
        <v>bad</v>
      </c>
      <c r="L5131" t="str">
        <f t="shared" ca="1" si="404"/>
        <v>fire</v>
      </c>
      <c r="M5131" t="str">
        <f t="shared" ca="1" si="406"/>
        <v>low</v>
      </c>
      <c r="N5131" t="str">
        <f t="shared" ca="1" si="406"/>
        <v>low</v>
      </c>
      <c r="O5131" t="str">
        <f t="shared" ca="1" si="406"/>
        <v>low</v>
      </c>
      <c r="P5131">
        <f t="shared" ca="1" si="405"/>
        <v>27</v>
      </c>
    </row>
    <row r="5132" spans="1:16" x14ac:dyDescent="0.2">
      <c r="A5132">
        <f t="shared" si="402"/>
        <v>1</v>
      </c>
      <c r="B5132" t="s">
        <v>9060</v>
      </c>
      <c r="C5132" t="s">
        <v>5854</v>
      </c>
      <c r="D5132" t="s">
        <v>595</v>
      </c>
      <c r="E5132" t="s">
        <v>100</v>
      </c>
      <c r="F5132" t="s">
        <v>11</v>
      </c>
      <c r="G5132">
        <v>90638</v>
      </c>
      <c r="H5132">
        <v>3627859</v>
      </c>
      <c r="I5132">
        <v>33.900979999999997</v>
      </c>
      <c r="J5132">
        <v>-118.0132</v>
      </c>
      <c r="K5132" t="str">
        <f t="shared" ca="1" si="403"/>
        <v>good</v>
      </c>
      <c r="L5132" t="str">
        <f t="shared" ca="1" si="404"/>
        <v>smoke</v>
      </c>
      <c r="M5132" t="str">
        <f t="shared" ca="1" si="406"/>
        <v>medium</v>
      </c>
      <c r="N5132" t="str">
        <f t="shared" ca="1" si="406"/>
        <v>low</v>
      </c>
      <c r="O5132" t="str">
        <f t="shared" ca="1" si="406"/>
        <v>minimal</v>
      </c>
      <c r="P5132">
        <f t="shared" ca="1" si="405"/>
        <v>41</v>
      </c>
    </row>
    <row r="5133" spans="1:16" x14ac:dyDescent="0.2">
      <c r="A5133">
        <f t="shared" si="402"/>
        <v>2</v>
      </c>
      <c r="B5133" t="s">
        <v>9060</v>
      </c>
      <c r="C5133" t="s">
        <v>5855</v>
      </c>
      <c r="D5133" t="s">
        <v>595</v>
      </c>
      <c r="E5133" t="s">
        <v>100</v>
      </c>
      <c r="F5133" t="s">
        <v>11</v>
      </c>
      <c r="G5133">
        <v>90638</v>
      </c>
      <c r="H5133">
        <v>3282403</v>
      </c>
      <c r="I5133">
        <v>33.898159999999997</v>
      </c>
      <c r="J5133">
        <v>-118.01904999999999</v>
      </c>
      <c r="K5133" t="str">
        <f t="shared" ca="1" si="403"/>
        <v>ugly</v>
      </c>
      <c r="L5133" t="str">
        <f t="shared" ca="1" si="404"/>
        <v>fire</v>
      </c>
      <c r="M5133" t="str">
        <f t="shared" ca="1" si="406"/>
        <v>high</v>
      </c>
      <c r="N5133" t="str">
        <f t="shared" ca="1" si="406"/>
        <v>low</v>
      </c>
      <c r="O5133" t="str">
        <f t="shared" ca="1" si="406"/>
        <v>high</v>
      </c>
      <c r="P5133">
        <f t="shared" ca="1" si="405"/>
        <v>40</v>
      </c>
    </row>
    <row r="5134" spans="1:16" x14ac:dyDescent="0.2">
      <c r="A5134">
        <f t="shared" ref="A5134:A5197" si="407">A5131</f>
        <v>3</v>
      </c>
      <c r="B5134" t="s">
        <v>9060</v>
      </c>
      <c r="C5134" t="s">
        <v>5856</v>
      </c>
      <c r="D5134" t="s">
        <v>85</v>
      </c>
      <c r="E5134" t="s">
        <v>20</v>
      </c>
      <c r="F5134" t="s">
        <v>11</v>
      </c>
      <c r="G5134">
        <v>90631</v>
      </c>
      <c r="H5134">
        <v>2918001</v>
      </c>
      <c r="I5134">
        <v>33.948390000000003</v>
      </c>
      <c r="J5134">
        <v>-117.95348</v>
      </c>
      <c r="K5134" t="str">
        <f t="shared" ca="1" si="403"/>
        <v>ugly</v>
      </c>
      <c r="L5134" t="str">
        <f t="shared" ca="1" si="404"/>
        <v>smoke</v>
      </c>
      <c r="M5134" t="str">
        <f t="shared" ca="1" si="406"/>
        <v>low</v>
      </c>
      <c r="N5134" t="str">
        <f t="shared" ca="1" si="406"/>
        <v>minimal</v>
      </c>
      <c r="O5134" t="str">
        <f t="shared" ca="1" si="406"/>
        <v>minimal</v>
      </c>
      <c r="P5134">
        <f t="shared" ca="1" si="405"/>
        <v>8</v>
      </c>
    </row>
    <row r="5135" spans="1:16" x14ac:dyDescent="0.2">
      <c r="A5135">
        <f t="shared" si="407"/>
        <v>1</v>
      </c>
      <c r="B5135" t="s">
        <v>9060</v>
      </c>
      <c r="C5135" t="s">
        <v>5857</v>
      </c>
      <c r="D5135" t="s">
        <v>1163</v>
      </c>
      <c r="E5135" t="s">
        <v>48</v>
      </c>
      <c r="F5135" t="s">
        <v>11</v>
      </c>
      <c r="G5135">
        <v>91709</v>
      </c>
      <c r="H5135">
        <v>2487461</v>
      </c>
      <c r="I5135">
        <v>33.960799999999999</v>
      </c>
      <c r="J5135">
        <v>-117.75447</v>
      </c>
      <c r="K5135" t="str">
        <f t="shared" ca="1" si="403"/>
        <v>ugly</v>
      </c>
      <c r="L5135" t="str">
        <f t="shared" ca="1" si="404"/>
        <v>smoke</v>
      </c>
      <c r="M5135" t="str">
        <f t="shared" ca="1" si="406"/>
        <v>low</v>
      </c>
      <c r="N5135" t="str">
        <f t="shared" ca="1" si="406"/>
        <v>medium</v>
      </c>
      <c r="O5135" t="str">
        <f t="shared" ca="1" si="406"/>
        <v>medium</v>
      </c>
      <c r="P5135">
        <f t="shared" ca="1" si="405"/>
        <v>48</v>
      </c>
    </row>
    <row r="5136" spans="1:16" x14ac:dyDescent="0.2">
      <c r="A5136">
        <f t="shared" si="407"/>
        <v>2</v>
      </c>
      <c r="B5136" t="s">
        <v>9060</v>
      </c>
      <c r="C5136" t="s">
        <v>5858</v>
      </c>
      <c r="D5136" t="s">
        <v>2815</v>
      </c>
      <c r="E5136" t="s">
        <v>100</v>
      </c>
      <c r="F5136" t="s">
        <v>11</v>
      </c>
      <c r="G5136">
        <v>91711</v>
      </c>
      <c r="H5136">
        <v>2085562</v>
      </c>
      <c r="I5136">
        <v>34.11204</v>
      </c>
      <c r="J5136">
        <v>-117.74411000000001</v>
      </c>
      <c r="K5136" t="str">
        <f t="shared" ca="1" si="403"/>
        <v>bad</v>
      </c>
      <c r="L5136" t="str">
        <f t="shared" ca="1" si="404"/>
        <v>smoke</v>
      </c>
      <c r="M5136" t="str">
        <f t="shared" ca="1" si="406"/>
        <v>extreme</v>
      </c>
      <c r="N5136" t="str">
        <f t="shared" ca="1" si="406"/>
        <v>minimal</v>
      </c>
      <c r="O5136" t="str">
        <f t="shared" ca="1" si="406"/>
        <v>medium</v>
      </c>
      <c r="P5136">
        <f t="shared" ca="1" si="405"/>
        <v>32</v>
      </c>
    </row>
    <row r="5137" spans="1:16" x14ac:dyDescent="0.2">
      <c r="A5137">
        <f t="shared" si="407"/>
        <v>3</v>
      </c>
      <c r="B5137" t="s">
        <v>9060</v>
      </c>
      <c r="C5137" t="s">
        <v>5859</v>
      </c>
      <c r="D5137" t="s">
        <v>5860</v>
      </c>
      <c r="E5137" t="s">
        <v>100</v>
      </c>
      <c r="F5137" t="s">
        <v>11</v>
      </c>
      <c r="G5137">
        <v>91744</v>
      </c>
      <c r="H5137">
        <v>3840687</v>
      </c>
      <c r="I5137">
        <v>34.038130000000002</v>
      </c>
      <c r="J5137">
        <v>-117.96827</v>
      </c>
      <c r="K5137" t="str">
        <f t="shared" ca="1" si="403"/>
        <v>good</v>
      </c>
      <c r="L5137" t="str">
        <f t="shared" ca="1" si="404"/>
        <v>fire</v>
      </c>
      <c r="M5137" t="str">
        <f t="shared" ca="1" si="406"/>
        <v>medium</v>
      </c>
      <c r="N5137" t="str">
        <f t="shared" ca="1" si="406"/>
        <v>medium</v>
      </c>
      <c r="O5137" t="str">
        <f t="shared" ca="1" si="406"/>
        <v>medium</v>
      </c>
      <c r="P5137">
        <f t="shared" ca="1" si="405"/>
        <v>12</v>
      </c>
    </row>
    <row r="5138" spans="1:16" x14ac:dyDescent="0.2">
      <c r="A5138">
        <f t="shared" si="407"/>
        <v>1</v>
      </c>
      <c r="B5138" t="s">
        <v>9060</v>
      </c>
      <c r="C5138" t="s">
        <v>5861</v>
      </c>
      <c r="D5138" t="s">
        <v>52</v>
      </c>
      <c r="E5138" t="s">
        <v>20</v>
      </c>
      <c r="F5138" t="s">
        <v>11</v>
      </c>
      <c r="G5138">
        <v>92648</v>
      </c>
      <c r="H5138">
        <v>2647641</v>
      </c>
      <c r="I5138">
        <v>33.67315</v>
      </c>
      <c r="J5138">
        <v>-118.01473</v>
      </c>
      <c r="K5138" t="str">
        <f t="shared" ca="1" si="403"/>
        <v>ugly</v>
      </c>
      <c r="L5138" t="str">
        <f t="shared" ca="1" si="404"/>
        <v>smoke</v>
      </c>
      <c r="M5138" t="str">
        <f t="shared" ca="1" si="406"/>
        <v>extreme</v>
      </c>
      <c r="N5138" t="str">
        <f t="shared" ca="1" si="406"/>
        <v>high</v>
      </c>
      <c r="O5138" t="str">
        <f t="shared" ca="1" si="406"/>
        <v>medium</v>
      </c>
      <c r="P5138">
        <f t="shared" ca="1" si="405"/>
        <v>9</v>
      </c>
    </row>
    <row r="5139" spans="1:16" x14ac:dyDescent="0.2">
      <c r="A5139">
        <f t="shared" si="407"/>
        <v>2</v>
      </c>
      <c r="B5139" t="s">
        <v>9060</v>
      </c>
      <c r="C5139" t="s">
        <v>5862</v>
      </c>
      <c r="D5139" t="s">
        <v>583</v>
      </c>
      <c r="E5139" t="s">
        <v>100</v>
      </c>
      <c r="F5139" t="s">
        <v>11</v>
      </c>
      <c r="G5139">
        <v>91302</v>
      </c>
      <c r="H5139">
        <v>3293582</v>
      </c>
      <c r="I5139">
        <v>34.13796</v>
      </c>
      <c r="J5139">
        <v>-118.68116999999999</v>
      </c>
      <c r="K5139" t="str">
        <f t="shared" ca="1" si="403"/>
        <v>bad</v>
      </c>
      <c r="L5139" t="str">
        <f t="shared" ca="1" si="404"/>
        <v>fire</v>
      </c>
      <c r="M5139" t="str">
        <f t="shared" ca="1" si="406"/>
        <v>minimal</v>
      </c>
      <c r="N5139" t="str">
        <f t="shared" ca="1" si="406"/>
        <v>high</v>
      </c>
      <c r="O5139" t="str">
        <f t="shared" ca="1" si="406"/>
        <v>extreme</v>
      </c>
      <c r="P5139">
        <f t="shared" ca="1" si="405"/>
        <v>43</v>
      </c>
    </row>
    <row r="5140" spans="1:16" x14ac:dyDescent="0.2">
      <c r="A5140">
        <f t="shared" si="407"/>
        <v>3</v>
      </c>
      <c r="B5140" t="s">
        <v>9060</v>
      </c>
      <c r="C5140" t="s">
        <v>5863</v>
      </c>
      <c r="D5140" t="s">
        <v>943</v>
      </c>
      <c r="E5140" t="s">
        <v>100</v>
      </c>
      <c r="F5140" t="s">
        <v>11</v>
      </c>
      <c r="G5140">
        <v>91745</v>
      </c>
      <c r="H5140">
        <v>2289396</v>
      </c>
      <c r="I5140">
        <v>33.992139999999999</v>
      </c>
      <c r="J5140">
        <v>-117.95166999999999</v>
      </c>
      <c r="K5140" t="str">
        <f t="shared" ca="1" si="403"/>
        <v>good</v>
      </c>
      <c r="L5140" t="str">
        <f t="shared" ca="1" si="404"/>
        <v>fire</v>
      </c>
      <c r="M5140" t="str">
        <f t="shared" ca="1" si="406"/>
        <v>minimal</v>
      </c>
      <c r="N5140" t="str">
        <f t="shared" ca="1" si="406"/>
        <v>minimal</v>
      </c>
      <c r="O5140" t="str">
        <f t="shared" ca="1" si="406"/>
        <v>minimal</v>
      </c>
      <c r="P5140">
        <f t="shared" ca="1" si="405"/>
        <v>50</v>
      </c>
    </row>
    <row r="5141" spans="1:16" x14ac:dyDescent="0.2">
      <c r="A5141">
        <f t="shared" si="407"/>
        <v>1</v>
      </c>
      <c r="B5141" t="s">
        <v>9060</v>
      </c>
      <c r="C5141" t="s">
        <v>5864</v>
      </c>
      <c r="D5141" t="s">
        <v>943</v>
      </c>
      <c r="E5141" t="s">
        <v>100</v>
      </c>
      <c r="F5141" t="s">
        <v>11</v>
      </c>
      <c r="G5141">
        <v>91745</v>
      </c>
      <c r="H5141">
        <v>1892099</v>
      </c>
      <c r="I5141">
        <v>34.006410000000002</v>
      </c>
      <c r="J5141">
        <v>-117.95486</v>
      </c>
      <c r="K5141" t="str">
        <f t="shared" ca="1" si="403"/>
        <v>good</v>
      </c>
      <c r="L5141" t="str">
        <f t="shared" ca="1" si="404"/>
        <v>fire</v>
      </c>
      <c r="M5141" t="str">
        <f t="shared" ca="1" si="406"/>
        <v>extreme</v>
      </c>
      <c r="N5141" t="str">
        <f t="shared" ca="1" si="406"/>
        <v>low</v>
      </c>
      <c r="O5141" t="str">
        <f t="shared" ca="1" si="406"/>
        <v>medium</v>
      </c>
      <c r="P5141">
        <f t="shared" ca="1" si="405"/>
        <v>2</v>
      </c>
    </row>
    <row r="5142" spans="1:16" x14ac:dyDescent="0.2">
      <c r="A5142">
        <f t="shared" si="407"/>
        <v>2</v>
      </c>
      <c r="B5142" t="s">
        <v>9060</v>
      </c>
      <c r="C5142" t="s">
        <v>5865</v>
      </c>
      <c r="D5142" t="s">
        <v>945</v>
      </c>
      <c r="E5142" t="s">
        <v>100</v>
      </c>
      <c r="F5142" t="s">
        <v>11</v>
      </c>
      <c r="G5142">
        <v>91791</v>
      </c>
      <c r="H5142">
        <v>1051718</v>
      </c>
      <c r="I5142">
        <v>34.069110000000002</v>
      </c>
      <c r="J5142">
        <v>-117.88582</v>
      </c>
      <c r="K5142" t="str">
        <f t="shared" ca="1" si="403"/>
        <v>good</v>
      </c>
      <c r="L5142" t="str">
        <f t="shared" ca="1" si="404"/>
        <v>fire</v>
      </c>
      <c r="M5142" t="str">
        <f t="shared" ca="1" si="406"/>
        <v>medium</v>
      </c>
      <c r="N5142" t="str">
        <f t="shared" ca="1" si="406"/>
        <v>medium</v>
      </c>
      <c r="O5142" t="str">
        <f t="shared" ca="1" si="406"/>
        <v>minimal</v>
      </c>
      <c r="P5142">
        <f t="shared" ca="1" si="405"/>
        <v>9</v>
      </c>
    </row>
    <row r="5143" spans="1:16" x14ac:dyDescent="0.2">
      <c r="A5143">
        <f t="shared" si="407"/>
        <v>3</v>
      </c>
      <c r="B5143" t="s">
        <v>9060</v>
      </c>
      <c r="C5143" t="s">
        <v>5866</v>
      </c>
      <c r="D5143" t="s">
        <v>76</v>
      </c>
      <c r="E5143" t="s">
        <v>20</v>
      </c>
      <c r="F5143" t="s">
        <v>11</v>
      </c>
      <c r="G5143">
        <v>92805</v>
      </c>
      <c r="H5143">
        <v>1697028</v>
      </c>
      <c r="I5143">
        <v>33.840780000000002</v>
      </c>
      <c r="J5143">
        <v>-117.92274</v>
      </c>
      <c r="K5143" t="str">
        <f t="shared" ca="1" si="403"/>
        <v>good</v>
      </c>
      <c r="L5143" t="str">
        <f t="shared" ca="1" si="404"/>
        <v>fire</v>
      </c>
      <c r="M5143" t="str">
        <f t="shared" ca="1" si="406"/>
        <v>high</v>
      </c>
      <c r="N5143" t="str">
        <f t="shared" ca="1" si="406"/>
        <v>low</v>
      </c>
      <c r="O5143" t="str">
        <f t="shared" ca="1" si="406"/>
        <v>extreme</v>
      </c>
      <c r="P5143">
        <f t="shared" ca="1" si="405"/>
        <v>2</v>
      </c>
    </row>
    <row r="5144" spans="1:16" x14ac:dyDescent="0.2">
      <c r="A5144">
        <f t="shared" si="407"/>
        <v>1</v>
      </c>
      <c r="B5144" t="s">
        <v>9060</v>
      </c>
      <c r="C5144" t="s">
        <v>5867</v>
      </c>
      <c r="D5144" t="s">
        <v>76</v>
      </c>
      <c r="E5144" t="s">
        <v>20</v>
      </c>
      <c r="F5144" t="s">
        <v>11</v>
      </c>
      <c r="G5144">
        <v>92807</v>
      </c>
      <c r="H5144">
        <v>569353</v>
      </c>
      <c r="I5144">
        <v>33.84751</v>
      </c>
      <c r="J5144">
        <v>-117.81416</v>
      </c>
      <c r="K5144" t="str">
        <f t="shared" ca="1" si="403"/>
        <v>ugly</v>
      </c>
      <c r="L5144" t="str">
        <f t="shared" ca="1" si="404"/>
        <v>fire</v>
      </c>
      <c r="M5144" t="str">
        <f t="shared" ca="1" si="406"/>
        <v>medium</v>
      </c>
      <c r="N5144" t="str">
        <f t="shared" ca="1" si="406"/>
        <v>low</v>
      </c>
      <c r="O5144" t="str">
        <f t="shared" ca="1" si="406"/>
        <v>extreme</v>
      </c>
      <c r="P5144">
        <f t="shared" ca="1" si="405"/>
        <v>7</v>
      </c>
    </row>
    <row r="5145" spans="1:16" x14ac:dyDescent="0.2">
      <c r="A5145">
        <f t="shared" si="407"/>
        <v>2</v>
      </c>
      <c r="B5145" t="s">
        <v>9060</v>
      </c>
      <c r="C5145" t="s">
        <v>5868</v>
      </c>
      <c r="D5145" t="s">
        <v>76</v>
      </c>
      <c r="E5145" t="s">
        <v>20</v>
      </c>
      <c r="F5145" t="s">
        <v>11</v>
      </c>
      <c r="G5145">
        <v>92807</v>
      </c>
      <c r="H5145">
        <v>2066665</v>
      </c>
      <c r="I5145">
        <v>33.851770000000002</v>
      </c>
      <c r="J5145">
        <v>-117.76922999999999</v>
      </c>
      <c r="K5145" t="str">
        <f t="shared" ca="1" si="403"/>
        <v>bad</v>
      </c>
      <c r="L5145" t="str">
        <f t="shared" ca="1" si="404"/>
        <v>fire</v>
      </c>
      <c r="M5145" t="str">
        <f t="shared" ca="1" si="406"/>
        <v>high</v>
      </c>
      <c r="N5145" t="str">
        <f t="shared" ca="1" si="406"/>
        <v>minimal</v>
      </c>
      <c r="O5145" t="str">
        <f t="shared" ca="1" si="406"/>
        <v>low</v>
      </c>
      <c r="P5145">
        <f t="shared" ca="1" si="405"/>
        <v>19</v>
      </c>
    </row>
    <row r="5146" spans="1:16" x14ac:dyDescent="0.2">
      <c r="A5146">
        <f t="shared" si="407"/>
        <v>3</v>
      </c>
      <c r="B5146" t="s">
        <v>9060</v>
      </c>
      <c r="C5146" t="s">
        <v>5869</v>
      </c>
      <c r="D5146" t="s">
        <v>385</v>
      </c>
      <c r="E5146" t="s">
        <v>20</v>
      </c>
      <c r="F5146" t="s">
        <v>11</v>
      </c>
      <c r="G5146">
        <v>92886</v>
      </c>
      <c r="H5146">
        <v>1843028</v>
      </c>
      <c r="I5146">
        <v>33.901049999999998</v>
      </c>
      <c r="J5146">
        <v>-117.8038</v>
      </c>
      <c r="K5146" t="str">
        <f t="shared" ca="1" si="403"/>
        <v>bad</v>
      </c>
      <c r="L5146" t="str">
        <f t="shared" ca="1" si="404"/>
        <v>fire</v>
      </c>
      <c r="M5146" t="str">
        <f t="shared" ca="1" si="406"/>
        <v>high</v>
      </c>
      <c r="N5146" t="str">
        <f t="shared" ca="1" si="406"/>
        <v>medium</v>
      </c>
      <c r="O5146" t="str">
        <f t="shared" ca="1" si="406"/>
        <v>high</v>
      </c>
      <c r="P5146">
        <f t="shared" ca="1" si="405"/>
        <v>26</v>
      </c>
    </row>
    <row r="5147" spans="1:16" x14ac:dyDescent="0.2">
      <c r="A5147">
        <f t="shared" si="407"/>
        <v>1</v>
      </c>
      <c r="B5147" t="s">
        <v>9060</v>
      </c>
      <c r="C5147" t="s">
        <v>5870</v>
      </c>
      <c r="D5147" t="s">
        <v>964</v>
      </c>
      <c r="E5147" t="s">
        <v>48</v>
      </c>
      <c r="F5147" t="s">
        <v>11</v>
      </c>
      <c r="G5147">
        <v>91761</v>
      </c>
      <c r="H5147">
        <v>3323597</v>
      </c>
      <c r="I5147">
        <v>34.059759999999997</v>
      </c>
      <c r="J5147">
        <v>-117.62835</v>
      </c>
      <c r="K5147" t="str">
        <f t="shared" ca="1" si="403"/>
        <v>bad</v>
      </c>
      <c r="L5147" t="str">
        <f t="shared" ca="1" si="404"/>
        <v>smoke</v>
      </c>
      <c r="M5147" t="str">
        <f t="shared" ca="1" si="406"/>
        <v>low</v>
      </c>
      <c r="N5147" t="str">
        <f t="shared" ca="1" si="406"/>
        <v>minimal</v>
      </c>
      <c r="O5147" t="str">
        <f t="shared" ca="1" si="406"/>
        <v>low</v>
      </c>
      <c r="P5147">
        <f t="shared" ca="1" si="405"/>
        <v>41</v>
      </c>
    </row>
    <row r="5148" spans="1:16" x14ac:dyDescent="0.2">
      <c r="A5148">
        <f t="shared" si="407"/>
        <v>2</v>
      </c>
      <c r="B5148" t="s">
        <v>9060</v>
      </c>
      <c r="C5148" t="s">
        <v>5871</v>
      </c>
      <c r="D5148" t="s">
        <v>630</v>
      </c>
      <c r="E5148" t="s">
        <v>48</v>
      </c>
      <c r="F5148" t="s">
        <v>11</v>
      </c>
      <c r="G5148">
        <v>92324</v>
      </c>
      <c r="H5148">
        <v>855093</v>
      </c>
      <c r="I5148">
        <v>34.057659999999998</v>
      </c>
      <c r="J5148">
        <v>-117.32536</v>
      </c>
      <c r="K5148" t="str">
        <f t="shared" ca="1" si="403"/>
        <v>ugly</v>
      </c>
      <c r="L5148" t="str">
        <f t="shared" ca="1" si="404"/>
        <v>fire</v>
      </c>
      <c r="M5148" t="str">
        <f t="shared" ca="1" si="406"/>
        <v>extreme</v>
      </c>
      <c r="N5148" t="str">
        <f t="shared" ca="1" si="406"/>
        <v>medium</v>
      </c>
      <c r="O5148" t="str">
        <f t="shared" ca="1" si="406"/>
        <v>medium</v>
      </c>
      <c r="P5148">
        <f t="shared" ca="1" si="405"/>
        <v>8</v>
      </c>
    </row>
    <row r="5149" spans="1:16" x14ac:dyDescent="0.2">
      <c r="A5149">
        <f t="shared" si="407"/>
        <v>3</v>
      </c>
      <c r="B5149" t="s">
        <v>9060</v>
      </c>
      <c r="C5149" t="s">
        <v>5872</v>
      </c>
      <c r="D5149" t="s">
        <v>630</v>
      </c>
      <c r="E5149" t="s">
        <v>48</v>
      </c>
      <c r="F5149" t="s">
        <v>11</v>
      </c>
      <c r="G5149">
        <v>92324</v>
      </c>
      <c r="H5149">
        <v>1667336</v>
      </c>
      <c r="I5149">
        <v>34.044069999999998</v>
      </c>
      <c r="J5149">
        <v>-117.2936</v>
      </c>
      <c r="K5149" t="str">
        <f t="shared" ca="1" si="403"/>
        <v>good</v>
      </c>
      <c r="L5149" t="str">
        <f t="shared" ca="1" si="404"/>
        <v>wind</v>
      </c>
      <c r="M5149" t="str">
        <f t="shared" ca="1" si="406"/>
        <v>medium</v>
      </c>
      <c r="N5149" t="str">
        <f t="shared" ca="1" si="406"/>
        <v>medium</v>
      </c>
      <c r="O5149" t="str">
        <f t="shared" ca="1" si="406"/>
        <v>high</v>
      </c>
      <c r="P5149">
        <f t="shared" ca="1" si="405"/>
        <v>43</v>
      </c>
    </row>
    <row r="5150" spans="1:16" x14ac:dyDescent="0.2">
      <c r="A5150">
        <f t="shared" si="407"/>
        <v>1</v>
      </c>
      <c r="B5150" t="s">
        <v>9060</v>
      </c>
      <c r="C5150" t="s">
        <v>5873</v>
      </c>
      <c r="D5150" t="s">
        <v>632</v>
      </c>
      <c r="E5150" t="s">
        <v>48</v>
      </c>
      <c r="F5150" t="s">
        <v>11</v>
      </c>
      <c r="G5150">
        <v>92346</v>
      </c>
      <c r="H5150">
        <v>2442601</v>
      </c>
      <c r="I5150">
        <v>34.119039999999998</v>
      </c>
      <c r="J5150">
        <v>-117.15522</v>
      </c>
      <c r="K5150" t="str">
        <f t="shared" ca="1" si="403"/>
        <v>ugly</v>
      </c>
      <c r="L5150" t="str">
        <f t="shared" ca="1" si="404"/>
        <v>wind</v>
      </c>
      <c r="M5150" t="str">
        <f t="shared" ca="1" si="406"/>
        <v>high</v>
      </c>
      <c r="N5150" t="str">
        <f t="shared" ca="1" si="406"/>
        <v>high</v>
      </c>
      <c r="O5150" t="str">
        <f t="shared" ca="1" si="406"/>
        <v>high</v>
      </c>
      <c r="P5150">
        <f t="shared" ca="1" si="405"/>
        <v>6</v>
      </c>
    </row>
    <row r="5151" spans="1:16" x14ac:dyDescent="0.2">
      <c r="A5151">
        <f t="shared" si="407"/>
        <v>2</v>
      </c>
      <c r="B5151" t="s">
        <v>9060</v>
      </c>
      <c r="C5151" t="s">
        <v>5874</v>
      </c>
      <c r="D5151" t="s">
        <v>406</v>
      </c>
      <c r="E5151" t="s">
        <v>48</v>
      </c>
      <c r="F5151" t="s">
        <v>11</v>
      </c>
      <c r="G5151">
        <v>92373</v>
      </c>
      <c r="H5151">
        <v>1049491</v>
      </c>
      <c r="I5151">
        <v>34.037039999999998</v>
      </c>
      <c r="J5151">
        <v>-117.17066</v>
      </c>
      <c r="K5151" t="str">
        <f t="shared" ca="1" si="403"/>
        <v>bad</v>
      </c>
      <c r="L5151" t="str">
        <f t="shared" ca="1" si="404"/>
        <v>smoke</v>
      </c>
      <c r="M5151" t="str">
        <f t="shared" ca="1" si="406"/>
        <v>minimal</v>
      </c>
      <c r="N5151" t="str">
        <f t="shared" ca="1" si="406"/>
        <v>extreme</v>
      </c>
      <c r="O5151" t="str">
        <f t="shared" ca="1" si="406"/>
        <v>minimal</v>
      </c>
      <c r="P5151">
        <f t="shared" ca="1" si="405"/>
        <v>43</v>
      </c>
    </row>
    <row r="5152" spans="1:16" x14ac:dyDescent="0.2">
      <c r="A5152">
        <f t="shared" si="407"/>
        <v>3</v>
      </c>
      <c r="B5152" t="s">
        <v>9060</v>
      </c>
      <c r="C5152" t="s">
        <v>5875</v>
      </c>
      <c r="D5152" t="s">
        <v>406</v>
      </c>
      <c r="E5152" t="s">
        <v>48</v>
      </c>
      <c r="F5152" t="s">
        <v>11</v>
      </c>
      <c r="G5152">
        <v>92374</v>
      </c>
      <c r="H5152">
        <v>1735864</v>
      </c>
      <c r="I5152">
        <v>34.047370000000001</v>
      </c>
      <c r="J5152">
        <v>-117.16598999999999</v>
      </c>
      <c r="K5152" t="str">
        <f t="shared" ca="1" si="403"/>
        <v>ugly</v>
      </c>
      <c r="L5152" t="str">
        <f t="shared" ca="1" si="404"/>
        <v>smoke</v>
      </c>
      <c r="M5152" t="str">
        <f t="shared" ca="1" si="406"/>
        <v>high</v>
      </c>
      <c r="N5152" t="str">
        <f t="shared" ca="1" si="406"/>
        <v>minimal</v>
      </c>
      <c r="O5152" t="str">
        <f t="shared" ca="1" si="406"/>
        <v>high</v>
      </c>
      <c r="P5152">
        <f t="shared" ca="1" si="405"/>
        <v>5</v>
      </c>
    </row>
    <row r="5153" spans="1:16" x14ac:dyDescent="0.2">
      <c r="A5153">
        <f t="shared" si="407"/>
        <v>1</v>
      </c>
      <c r="B5153" t="s">
        <v>9060</v>
      </c>
      <c r="C5153" t="s">
        <v>5876</v>
      </c>
      <c r="D5153" t="s">
        <v>48</v>
      </c>
      <c r="E5153" t="s">
        <v>48</v>
      </c>
      <c r="F5153" t="s">
        <v>11</v>
      </c>
      <c r="G5153">
        <v>92410</v>
      </c>
      <c r="H5153">
        <v>2045379</v>
      </c>
      <c r="I5153">
        <v>34.083150000000003</v>
      </c>
      <c r="J5153">
        <v>-117.30538</v>
      </c>
      <c r="K5153" t="str">
        <f t="shared" ca="1" si="403"/>
        <v>ugly</v>
      </c>
      <c r="L5153" t="str">
        <f t="shared" ca="1" si="404"/>
        <v>smoke</v>
      </c>
      <c r="M5153" t="str">
        <f t="shared" ca="1" si="406"/>
        <v>medium</v>
      </c>
      <c r="N5153" t="str">
        <f t="shared" ca="1" si="406"/>
        <v>low</v>
      </c>
      <c r="O5153" t="str">
        <f t="shared" ca="1" si="406"/>
        <v>minimal</v>
      </c>
      <c r="P5153">
        <f t="shared" ca="1" si="405"/>
        <v>46</v>
      </c>
    </row>
    <row r="5154" spans="1:16" x14ac:dyDescent="0.2">
      <c r="A5154">
        <f t="shared" si="407"/>
        <v>2</v>
      </c>
      <c r="B5154" t="s">
        <v>9060</v>
      </c>
      <c r="C5154" t="s">
        <v>5877</v>
      </c>
      <c r="D5154" t="s">
        <v>796</v>
      </c>
      <c r="E5154" t="s">
        <v>48</v>
      </c>
      <c r="F5154" t="s">
        <v>11</v>
      </c>
      <c r="G5154">
        <v>92407</v>
      </c>
      <c r="H5154">
        <v>950681</v>
      </c>
      <c r="I5154">
        <v>34.244590000000002</v>
      </c>
      <c r="J5154">
        <v>-117.30280999999999</v>
      </c>
      <c r="K5154" t="str">
        <f t="shared" ca="1" si="403"/>
        <v>bad</v>
      </c>
      <c r="L5154" t="str">
        <f t="shared" ca="1" si="404"/>
        <v>smoke</v>
      </c>
      <c r="M5154" t="str">
        <f t="shared" ca="1" si="406"/>
        <v>medium</v>
      </c>
      <c r="N5154" t="str">
        <f t="shared" ca="1" si="406"/>
        <v>low</v>
      </c>
      <c r="O5154" t="str">
        <f t="shared" ca="1" si="406"/>
        <v>low</v>
      </c>
      <c r="P5154">
        <f t="shared" ca="1" si="405"/>
        <v>47</v>
      </c>
    </row>
    <row r="5155" spans="1:16" x14ac:dyDescent="0.2">
      <c r="A5155">
        <f t="shared" si="407"/>
        <v>3</v>
      </c>
      <c r="B5155" t="s">
        <v>9060</v>
      </c>
      <c r="C5155" t="s">
        <v>5878</v>
      </c>
      <c r="D5155" t="s">
        <v>640</v>
      </c>
      <c r="E5155" t="s">
        <v>48</v>
      </c>
      <c r="F5155" t="s">
        <v>11</v>
      </c>
      <c r="G5155">
        <v>92314</v>
      </c>
      <c r="H5155">
        <v>608236</v>
      </c>
      <c r="I5155">
        <v>34.216610000000003</v>
      </c>
      <c r="J5155">
        <v>-117.12983</v>
      </c>
      <c r="K5155" t="str">
        <f t="shared" ca="1" si="403"/>
        <v>bad</v>
      </c>
      <c r="L5155" t="str">
        <f t="shared" ca="1" si="404"/>
        <v>fire</v>
      </c>
      <c r="M5155" t="str">
        <f t="shared" ca="1" si="406"/>
        <v>minimal</v>
      </c>
      <c r="N5155" t="str">
        <f t="shared" ca="1" si="406"/>
        <v>high</v>
      </c>
      <c r="O5155" t="str">
        <f t="shared" ca="1" si="406"/>
        <v>extreme</v>
      </c>
      <c r="P5155">
        <f t="shared" ca="1" si="405"/>
        <v>26</v>
      </c>
    </row>
    <row r="5156" spans="1:16" x14ac:dyDescent="0.2">
      <c r="A5156">
        <f t="shared" si="407"/>
        <v>1</v>
      </c>
      <c r="B5156" t="s">
        <v>9060</v>
      </c>
      <c r="C5156" t="s">
        <v>5879</v>
      </c>
      <c r="D5156" t="s">
        <v>413</v>
      </c>
      <c r="E5156" t="s">
        <v>20</v>
      </c>
      <c r="F5156" t="s">
        <v>11</v>
      </c>
      <c r="G5156">
        <v>92625</v>
      </c>
      <c r="H5156">
        <v>1551380</v>
      </c>
      <c r="I5156">
        <v>33.609780000000001</v>
      </c>
      <c r="J5156">
        <v>-117.86903</v>
      </c>
      <c r="K5156" t="str">
        <f t="shared" ca="1" si="403"/>
        <v>bad</v>
      </c>
      <c r="L5156" t="str">
        <f t="shared" ca="1" si="404"/>
        <v>wind</v>
      </c>
      <c r="M5156" t="str">
        <f t="shared" ca="1" si="406"/>
        <v>low</v>
      </c>
      <c r="N5156" t="str">
        <f t="shared" ca="1" si="406"/>
        <v>low</v>
      </c>
      <c r="O5156" t="str">
        <f t="shared" ca="1" si="406"/>
        <v>extreme</v>
      </c>
      <c r="P5156">
        <f t="shared" ca="1" si="405"/>
        <v>1</v>
      </c>
    </row>
    <row r="5157" spans="1:16" x14ac:dyDescent="0.2">
      <c r="A5157">
        <f t="shared" si="407"/>
        <v>2</v>
      </c>
      <c r="B5157" t="s">
        <v>9060</v>
      </c>
      <c r="C5157" t="s">
        <v>5880</v>
      </c>
      <c r="D5157" t="s">
        <v>413</v>
      </c>
      <c r="E5157" t="s">
        <v>20</v>
      </c>
      <c r="F5157" t="s">
        <v>11</v>
      </c>
      <c r="G5157">
        <v>92625</v>
      </c>
      <c r="H5157">
        <v>585508</v>
      </c>
      <c r="I5157">
        <v>33.600239999999999</v>
      </c>
      <c r="J5157">
        <v>-117.86377</v>
      </c>
      <c r="K5157" t="str">
        <f t="shared" ca="1" si="403"/>
        <v>ugly</v>
      </c>
      <c r="L5157" t="str">
        <f t="shared" ca="1" si="404"/>
        <v>smoke</v>
      </c>
      <c r="M5157" t="str">
        <f t="shared" ca="1" si="406"/>
        <v>extreme</v>
      </c>
      <c r="N5157" t="str">
        <f t="shared" ca="1" si="406"/>
        <v>low</v>
      </c>
      <c r="O5157" t="str">
        <f t="shared" ca="1" si="406"/>
        <v>high</v>
      </c>
      <c r="P5157">
        <f t="shared" ca="1" si="405"/>
        <v>1</v>
      </c>
    </row>
    <row r="5158" spans="1:16" x14ac:dyDescent="0.2">
      <c r="A5158">
        <f t="shared" si="407"/>
        <v>3</v>
      </c>
      <c r="B5158" t="s">
        <v>9060</v>
      </c>
      <c r="C5158" t="s">
        <v>5881</v>
      </c>
      <c r="D5158" t="s">
        <v>413</v>
      </c>
      <c r="E5158" t="s">
        <v>20</v>
      </c>
      <c r="F5158" t="s">
        <v>11</v>
      </c>
      <c r="G5158">
        <v>92625</v>
      </c>
      <c r="H5158">
        <v>2908300</v>
      </c>
      <c r="I5158">
        <v>33.604869999999998</v>
      </c>
      <c r="J5158">
        <v>-117.8817</v>
      </c>
      <c r="K5158" t="str">
        <f t="shared" ca="1" si="403"/>
        <v>good</v>
      </c>
      <c r="L5158" t="str">
        <f t="shared" ca="1" si="404"/>
        <v>wind</v>
      </c>
      <c r="M5158" t="str">
        <f t="shared" ca="1" si="406"/>
        <v>extreme</v>
      </c>
      <c r="N5158" t="str">
        <f t="shared" ca="1" si="406"/>
        <v>medium</v>
      </c>
      <c r="O5158" t="str">
        <f t="shared" ca="1" si="406"/>
        <v>medium</v>
      </c>
      <c r="P5158">
        <f t="shared" ca="1" si="405"/>
        <v>38</v>
      </c>
    </row>
    <row r="5159" spans="1:16" x14ac:dyDescent="0.2">
      <c r="A5159">
        <f t="shared" si="407"/>
        <v>1</v>
      </c>
      <c r="B5159" t="s">
        <v>9060</v>
      </c>
      <c r="C5159" t="s">
        <v>5882</v>
      </c>
      <c r="D5159" t="s">
        <v>413</v>
      </c>
      <c r="E5159" t="s">
        <v>20</v>
      </c>
      <c r="F5159" t="s">
        <v>11</v>
      </c>
      <c r="G5159">
        <v>92625</v>
      </c>
      <c r="H5159">
        <v>3458139</v>
      </c>
      <c r="I5159">
        <v>33.604970000000002</v>
      </c>
      <c r="J5159">
        <v>-117.86843</v>
      </c>
      <c r="K5159" t="str">
        <f t="shared" ca="1" si="403"/>
        <v>ugly</v>
      </c>
      <c r="L5159" t="str">
        <f t="shared" ca="1" si="404"/>
        <v>smoke</v>
      </c>
      <c r="M5159" t="str">
        <f t="shared" ca="1" si="406"/>
        <v>high</v>
      </c>
      <c r="N5159" t="str">
        <f t="shared" ca="1" si="406"/>
        <v>high</v>
      </c>
      <c r="O5159" t="str">
        <f t="shared" ca="1" si="406"/>
        <v>extreme</v>
      </c>
      <c r="P5159">
        <f t="shared" ca="1" si="405"/>
        <v>18</v>
      </c>
    </row>
    <row r="5160" spans="1:16" x14ac:dyDescent="0.2">
      <c r="A5160">
        <f t="shared" si="407"/>
        <v>2</v>
      </c>
      <c r="B5160" t="s">
        <v>9060</v>
      </c>
      <c r="C5160" t="s">
        <v>5883</v>
      </c>
      <c r="D5160" t="s">
        <v>118</v>
      </c>
      <c r="E5160" t="s">
        <v>20</v>
      </c>
      <c r="F5160" t="s">
        <v>11</v>
      </c>
      <c r="G5160">
        <v>92657</v>
      </c>
      <c r="H5160">
        <v>2793268</v>
      </c>
      <c r="I5160">
        <v>33.594810000000003</v>
      </c>
      <c r="J5160">
        <v>-117.84056</v>
      </c>
      <c r="K5160" t="str">
        <f t="shared" ca="1" si="403"/>
        <v>bad</v>
      </c>
      <c r="L5160" t="str">
        <f t="shared" ca="1" si="404"/>
        <v>smoke</v>
      </c>
      <c r="M5160" t="str">
        <f t="shared" ca="1" si="406"/>
        <v>high</v>
      </c>
      <c r="N5160" t="str">
        <f t="shared" ca="1" si="406"/>
        <v>low</v>
      </c>
      <c r="O5160" t="str">
        <f t="shared" ca="1" si="406"/>
        <v>high</v>
      </c>
      <c r="P5160">
        <f t="shared" ca="1" si="405"/>
        <v>15</v>
      </c>
    </row>
    <row r="5161" spans="1:16" x14ac:dyDescent="0.2">
      <c r="A5161">
        <f t="shared" si="407"/>
        <v>3</v>
      </c>
      <c r="B5161" t="s">
        <v>9060</v>
      </c>
      <c r="C5161" t="s">
        <v>5884</v>
      </c>
      <c r="D5161" t="s">
        <v>32</v>
      </c>
      <c r="E5161" t="s">
        <v>20</v>
      </c>
      <c r="F5161" t="s">
        <v>11</v>
      </c>
      <c r="G5161">
        <v>92660</v>
      </c>
      <c r="H5161">
        <v>3202473</v>
      </c>
      <c r="I5161">
        <v>33.616399999999999</v>
      </c>
      <c r="J5161">
        <v>-117.86242</v>
      </c>
      <c r="K5161" t="str">
        <f t="shared" ca="1" si="403"/>
        <v>bad</v>
      </c>
      <c r="L5161" t="str">
        <f t="shared" ca="1" si="404"/>
        <v>smoke</v>
      </c>
      <c r="M5161" t="str">
        <f t="shared" ca="1" si="406"/>
        <v>low</v>
      </c>
      <c r="N5161" t="str">
        <f t="shared" ca="1" si="406"/>
        <v>low</v>
      </c>
      <c r="O5161" t="str">
        <f t="shared" ca="1" si="406"/>
        <v>medium</v>
      </c>
      <c r="P5161">
        <f t="shared" ca="1" si="405"/>
        <v>3</v>
      </c>
    </row>
    <row r="5162" spans="1:16" x14ac:dyDescent="0.2">
      <c r="A5162">
        <f t="shared" si="407"/>
        <v>1</v>
      </c>
      <c r="B5162" t="s">
        <v>9060</v>
      </c>
      <c r="C5162" t="s">
        <v>5885</v>
      </c>
      <c r="D5162" t="s">
        <v>32</v>
      </c>
      <c r="E5162" t="s">
        <v>20</v>
      </c>
      <c r="F5162" t="s">
        <v>11</v>
      </c>
      <c r="G5162">
        <v>92660</v>
      </c>
      <c r="H5162">
        <v>3181957</v>
      </c>
      <c r="I5162">
        <v>33.623139999999999</v>
      </c>
      <c r="J5162">
        <v>-117.85253</v>
      </c>
      <c r="K5162" t="str">
        <f t="shared" ca="1" si="403"/>
        <v>good</v>
      </c>
      <c r="L5162" t="str">
        <f t="shared" ca="1" si="404"/>
        <v>wind</v>
      </c>
      <c r="M5162" t="str">
        <f t="shared" ca="1" si="406"/>
        <v>minimal</v>
      </c>
      <c r="N5162" t="str">
        <f t="shared" ca="1" si="406"/>
        <v>minimal</v>
      </c>
      <c r="O5162" t="str">
        <f t="shared" ca="1" si="406"/>
        <v>low</v>
      </c>
      <c r="P5162">
        <f t="shared" ca="1" si="405"/>
        <v>11</v>
      </c>
    </row>
    <row r="5163" spans="1:16" x14ac:dyDescent="0.2">
      <c r="A5163">
        <f t="shared" si="407"/>
        <v>2</v>
      </c>
      <c r="B5163" t="s">
        <v>9060</v>
      </c>
      <c r="C5163" t="s">
        <v>5886</v>
      </c>
      <c r="D5163" t="s">
        <v>32</v>
      </c>
      <c r="E5163" t="s">
        <v>20</v>
      </c>
      <c r="F5163" t="s">
        <v>11</v>
      </c>
      <c r="G5163">
        <v>92660</v>
      </c>
      <c r="H5163">
        <v>4033245</v>
      </c>
      <c r="I5163">
        <v>33.61965</v>
      </c>
      <c r="J5163">
        <v>-117.85885</v>
      </c>
      <c r="K5163" t="str">
        <f t="shared" ca="1" si="403"/>
        <v>good</v>
      </c>
      <c r="L5163" t="str">
        <f t="shared" ca="1" si="404"/>
        <v>fire</v>
      </c>
      <c r="M5163" t="str">
        <f t="shared" ca="1" si="406"/>
        <v>medium</v>
      </c>
      <c r="N5163" t="str">
        <f t="shared" ca="1" si="406"/>
        <v>low</v>
      </c>
      <c r="O5163" t="str">
        <f t="shared" ca="1" si="406"/>
        <v>medium</v>
      </c>
      <c r="P5163">
        <f t="shared" ca="1" si="405"/>
        <v>47</v>
      </c>
    </row>
    <row r="5164" spans="1:16" x14ac:dyDescent="0.2">
      <c r="A5164">
        <f t="shared" si="407"/>
        <v>3</v>
      </c>
      <c r="B5164" t="s">
        <v>9060</v>
      </c>
      <c r="C5164" t="s">
        <v>5887</v>
      </c>
      <c r="D5164" t="s">
        <v>32</v>
      </c>
      <c r="E5164" t="s">
        <v>20</v>
      </c>
      <c r="F5164" t="s">
        <v>11</v>
      </c>
      <c r="G5164">
        <v>92660</v>
      </c>
      <c r="H5164">
        <v>2850626</v>
      </c>
      <c r="I5164">
        <v>33.619219999999999</v>
      </c>
      <c r="J5164">
        <v>-117.84578</v>
      </c>
      <c r="K5164" t="str">
        <f t="shared" ca="1" si="403"/>
        <v>ugly</v>
      </c>
      <c r="L5164" t="str">
        <f t="shared" ca="1" si="404"/>
        <v>fire</v>
      </c>
      <c r="M5164" t="str">
        <f t="shared" ca="1" si="406"/>
        <v>medium</v>
      </c>
      <c r="N5164" t="str">
        <f t="shared" ca="1" si="406"/>
        <v>high</v>
      </c>
      <c r="O5164" t="str">
        <f t="shared" ca="1" si="406"/>
        <v>high</v>
      </c>
      <c r="P5164">
        <f t="shared" ca="1" si="405"/>
        <v>23</v>
      </c>
    </row>
    <row r="5165" spans="1:16" x14ac:dyDescent="0.2">
      <c r="A5165">
        <f t="shared" si="407"/>
        <v>1</v>
      </c>
      <c r="B5165" t="s">
        <v>9060</v>
      </c>
      <c r="C5165" t="s">
        <v>5888</v>
      </c>
      <c r="D5165" t="s">
        <v>32</v>
      </c>
      <c r="E5165" t="s">
        <v>20</v>
      </c>
      <c r="F5165" t="s">
        <v>11</v>
      </c>
      <c r="G5165">
        <v>92660</v>
      </c>
      <c r="H5165">
        <v>2050720</v>
      </c>
      <c r="I5165">
        <v>33.619349999999997</v>
      </c>
      <c r="J5165">
        <v>-117.84571</v>
      </c>
      <c r="K5165" t="str">
        <f t="shared" ca="1" si="403"/>
        <v>bad</v>
      </c>
      <c r="L5165" t="str">
        <f t="shared" ca="1" si="404"/>
        <v>fire</v>
      </c>
      <c r="M5165" t="str">
        <f t="shared" ca="1" si="406"/>
        <v>high</v>
      </c>
      <c r="N5165" t="str">
        <f t="shared" ca="1" si="406"/>
        <v>low</v>
      </c>
      <c r="O5165" t="str">
        <f t="shared" ca="1" si="406"/>
        <v>extreme</v>
      </c>
      <c r="P5165">
        <f t="shared" ca="1" si="405"/>
        <v>43</v>
      </c>
    </row>
    <row r="5166" spans="1:16" x14ac:dyDescent="0.2">
      <c r="A5166">
        <f t="shared" si="407"/>
        <v>2</v>
      </c>
      <c r="B5166" t="s">
        <v>9060</v>
      </c>
      <c r="C5166" t="s">
        <v>5889</v>
      </c>
      <c r="D5166" t="s">
        <v>32</v>
      </c>
      <c r="E5166" t="s">
        <v>20</v>
      </c>
      <c r="F5166" t="s">
        <v>11</v>
      </c>
      <c r="G5166">
        <v>92660</v>
      </c>
      <c r="H5166">
        <v>3553359</v>
      </c>
      <c r="I5166">
        <v>33.624429999999997</v>
      </c>
      <c r="J5166">
        <v>-117.86472000000001</v>
      </c>
      <c r="K5166" t="str">
        <f t="shared" ca="1" si="403"/>
        <v>good</v>
      </c>
      <c r="L5166" t="str">
        <f t="shared" ca="1" si="404"/>
        <v>wind</v>
      </c>
      <c r="M5166" t="str">
        <f t="shared" ca="1" si="406"/>
        <v>high</v>
      </c>
      <c r="N5166" t="str">
        <f t="shared" ca="1" si="406"/>
        <v>low</v>
      </c>
      <c r="O5166" t="str">
        <f t="shared" ca="1" si="406"/>
        <v>low</v>
      </c>
      <c r="P5166">
        <f t="shared" ca="1" si="405"/>
        <v>29</v>
      </c>
    </row>
    <row r="5167" spans="1:16" x14ac:dyDescent="0.2">
      <c r="A5167">
        <f t="shared" si="407"/>
        <v>3</v>
      </c>
      <c r="B5167" t="s">
        <v>9060</v>
      </c>
      <c r="C5167" t="s">
        <v>5890</v>
      </c>
      <c r="D5167" t="s">
        <v>32</v>
      </c>
      <c r="E5167" t="s">
        <v>20</v>
      </c>
      <c r="F5167" t="s">
        <v>11</v>
      </c>
      <c r="G5167">
        <v>92660</v>
      </c>
      <c r="H5167">
        <v>3466542</v>
      </c>
      <c r="I5167">
        <v>33.6282</v>
      </c>
      <c r="J5167">
        <v>-117.89490000000001</v>
      </c>
      <c r="K5167" t="str">
        <f t="shared" ca="1" si="403"/>
        <v>good</v>
      </c>
      <c r="L5167" t="str">
        <f t="shared" ca="1" si="404"/>
        <v>wind</v>
      </c>
      <c r="M5167" t="str">
        <f t="shared" ca="1" si="406"/>
        <v>low</v>
      </c>
      <c r="N5167" t="str">
        <f t="shared" ca="1" si="406"/>
        <v>medium</v>
      </c>
      <c r="O5167" t="str">
        <f t="shared" ca="1" si="406"/>
        <v>low</v>
      </c>
      <c r="P5167">
        <f t="shared" ca="1" si="405"/>
        <v>25</v>
      </c>
    </row>
    <row r="5168" spans="1:16" x14ac:dyDescent="0.2">
      <c r="A5168">
        <f t="shared" si="407"/>
        <v>1</v>
      </c>
      <c r="B5168" t="s">
        <v>9060</v>
      </c>
      <c r="C5168" t="s">
        <v>5891</v>
      </c>
      <c r="D5168" t="s">
        <v>32</v>
      </c>
      <c r="E5168" t="s">
        <v>20</v>
      </c>
      <c r="F5168" t="s">
        <v>11</v>
      </c>
      <c r="G5168">
        <v>92660</v>
      </c>
      <c r="H5168">
        <v>3128023</v>
      </c>
      <c r="I5168">
        <v>33.637219999999999</v>
      </c>
      <c r="J5168">
        <v>-117.892</v>
      </c>
      <c r="K5168" t="str">
        <f t="shared" ca="1" si="403"/>
        <v>good</v>
      </c>
      <c r="L5168" t="str">
        <f t="shared" ca="1" si="404"/>
        <v>fire</v>
      </c>
      <c r="M5168" t="str">
        <f t="shared" ca="1" si="406"/>
        <v>minimal</v>
      </c>
      <c r="N5168" t="str">
        <f t="shared" ca="1" si="406"/>
        <v>high</v>
      </c>
      <c r="O5168" t="str">
        <f t="shared" ca="1" si="406"/>
        <v>high</v>
      </c>
      <c r="P5168">
        <f t="shared" ca="1" si="405"/>
        <v>44</v>
      </c>
    </row>
    <row r="5169" spans="1:16" x14ac:dyDescent="0.2">
      <c r="A5169">
        <f t="shared" si="407"/>
        <v>2</v>
      </c>
      <c r="B5169" t="s">
        <v>9060</v>
      </c>
      <c r="C5169" t="s">
        <v>5892</v>
      </c>
      <c r="D5169" t="s">
        <v>32</v>
      </c>
      <c r="E5169" t="s">
        <v>20</v>
      </c>
      <c r="F5169" t="s">
        <v>11</v>
      </c>
      <c r="G5169">
        <v>92660</v>
      </c>
      <c r="H5169">
        <v>1959653</v>
      </c>
      <c r="I5169">
        <v>33.64378</v>
      </c>
      <c r="J5169">
        <v>-117.89682000000001</v>
      </c>
      <c r="K5169" t="str">
        <f t="shared" ca="1" si="403"/>
        <v>good</v>
      </c>
      <c r="L5169" t="str">
        <f t="shared" ca="1" si="404"/>
        <v>smoke</v>
      </c>
      <c r="M5169" t="str">
        <f t="shared" ca="1" si="406"/>
        <v>minimal</v>
      </c>
      <c r="N5169" t="str">
        <f t="shared" ca="1" si="406"/>
        <v>high</v>
      </c>
      <c r="O5169" t="str">
        <f t="shared" ca="1" si="406"/>
        <v>high</v>
      </c>
      <c r="P5169">
        <f t="shared" ca="1" si="405"/>
        <v>50</v>
      </c>
    </row>
    <row r="5170" spans="1:16" x14ac:dyDescent="0.2">
      <c r="A5170">
        <f t="shared" si="407"/>
        <v>3</v>
      </c>
      <c r="B5170" t="s">
        <v>9060</v>
      </c>
      <c r="C5170" t="s">
        <v>5893</v>
      </c>
      <c r="D5170" t="s">
        <v>32</v>
      </c>
      <c r="E5170" t="s">
        <v>20</v>
      </c>
      <c r="F5170" t="s">
        <v>11</v>
      </c>
      <c r="G5170">
        <v>92660</v>
      </c>
      <c r="H5170">
        <v>646397</v>
      </c>
      <c r="I5170">
        <v>33.63006</v>
      </c>
      <c r="J5170">
        <v>-117.85312</v>
      </c>
      <c r="K5170" t="str">
        <f t="shared" ca="1" si="403"/>
        <v>good</v>
      </c>
      <c r="L5170" t="str">
        <f t="shared" ca="1" si="404"/>
        <v>smoke</v>
      </c>
      <c r="M5170" t="str">
        <f t="shared" ca="1" si="406"/>
        <v>minimal</v>
      </c>
      <c r="N5170" t="str">
        <f t="shared" ca="1" si="406"/>
        <v>extreme</v>
      </c>
      <c r="O5170" t="str">
        <f t="shared" ca="1" si="406"/>
        <v>extreme</v>
      </c>
      <c r="P5170">
        <f t="shared" ca="1" si="405"/>
        <v>2</v>
      </c>
    </row>
    <row r="5171" spans="1:16" x14ac:dyDescent="0.2">
      <c r="A5171">
        <f t="shared" si="407"/>
        <v>1</v>
      </c>
      <c r="B5171" t="s">
        <v>9060</v>
      </c>
      <c r="C5171" t="s">
        <v>5894</v>
      </c>
      <c r="D5171" t="s">
        <v>32</v>
      </c>
      <c r="E5171" t="s">
        <v>20</v>
      </c>
      <c r="F5171" t="s">
        <v>11</v>
      </c>
      <c r="G5171">
        <v>92627</v>
      </c>
      <c r="H5171">
        <v>3424995</v>
      </c>
      <c r="I5171">
        <v>33.633890000000001</v>
      </c>
      <c r="J5171">
        <v>-117.85754</v>
      </c>
      <c r="K5171" t="str">
        <f t="shared" ca="1" si="403"/>
        <v>good</v>
      </c>
      <c r="L5171" t="str">
        <f t="shared" ca="1" si="404"/>
        <v>smoke</v>
      </c>
      <c r="M5171" t="str">
        <f t="shared" ca="1" si="406"/>
        <v>minimal</v>
      </c>
      <c r="N5171" t="str">
        <f t="shared" ca="1" si="406"/>
        <v>extreme</v>
      </c>
      <c r="O5171" t="str">
        <f t="shared" ca="1" si="406"/>
        <v>minimal</v>
      </c>
      <c r="P5171">
        <f t="shared" ca="1" si="405"/>
        <v>45</v>
      </c>
    </row>
    <row r="5172" spans="1:16" x14ac:dyDescent="0.2">
      <c r="A5172">
        <f t="shared" si="407"/>
        <v>2</v>
      </c>
      <c r="B5172" t="s">
        <v>9060</v>
      </c>
      <c r="C5172" t="s">
        <v>5895</v>
      </c>
      <c r="D5172" t="s">
        <v>32</v>
      </c>
      <c r="E5172" t="s">
        <v>20</v>
      </c>
      <c r="F5172" t="s">
        <v>11</v>
      </c>
      <c r="G5172">
        <v>92663</v>
      </c>
      <c r="H5172">
        <v>3345163</v>
      </c>
      <c r="I5172">
        <v>33.625160000000001</v>
      </c>
      <c r="J5172">
        <v>-117.92182</v>
      </c>
      <c r="K5172" t="str">
        <f t="shared" ca="1" si="403"/>
        <v>ugly</v>
      </c>
      <c r="L5172" t="str">
        <f t="shared" ca="1" si="404"/>
        <v>fire</v>
      </c>
      <c r="M5172" t="str">
        <f t="shared" ca="1" si="406"/>
        <v>minimal</v>
      </c>
      <c r="N5172" t="str">
        <f t="shared" ca="1" si="406"/>
        <v>high</v>
      </c>
      <c r="O5172" t="str">
        <f t="shared" ca="1" si="406"/>
        <v>medium</v>
      </c>
      <c r="P5172">
        <f t="shared" ca="1" si="405"/>
        <v>6</v>
      </c>
    </row>
    <row r="5173" spans="1:16" x14ac:dyDescent="0.2">
      <c r="A5173">
        <f t="shared" si="407"/>
        <v>3</v>
      </c>
      <c r="B5173" t="s">
        <v>9060</v>
      </c>
      <c r="C5173" t="s">
        <v>5896</v>
      </c>
      <c r="D5173" t="s">
        <v>32</v>
      </c>
      <c r="E5173" t="s">
        <v>20</v>
      </c>
      <c r="F5173" t="s">
        <v>11</v>
      </c>
      <c r="G5173">
        <v>92663</v>
      </c>
      <c r="H5173">
        <v>1836268</v>
      </c>
      <c r="I5173">
        <v>33.625070000000001</v>
      </c>
      <c r="J5173">
        <v>-117.9237</v>
      </c>
      <c r="K5173" t="str">
        <f t="shared" ca="1" si="403"/>
        <v>good</v>
      </c>
      <c r="L5173" t="str">
        <f t="shared" ca="1" si="404"/>
        <v>wind</v>
      </c>
      <c r="M5173" t="str">
        <f t="shared" ca="1" si="406"/>
        <v>low</v>
      </c>
      <c r="N5173" t="str">
        <f t="shared" ca="1" si="406"/>
        <v>extreme</v>
      </c>
      <c r="O5173" t="str">
        <f t="shared" ca="1" si="406"/>
        <v>medium</v>
      </c>
      <c r="P5173">
        <f t="shared" ca="1" si="405"/>
        <v>19</v>
      </c>
    </row>
    <row r="5174" spans="1:16" x14ac:dyDescent="0.2">
      <c r="A5174">
        <f t="shared" si="407"/>
        <v>1</v>
      </c>
      <c r="B5174" t="s">
        <v>9060</v>
      </c>
      <c r="C5174" t="s">
        <v>5897</v>
      </c>
      <c r="D5174" t="s">
        <v>32</v>
      </c>
      <c r="E5174" t="s">
        <v>20</v>
      </c>
      <c r="F5174" t="s">
        <v>11</v>
      </c>
      <c r="G5174">
        <v>92663</v>
      </c>
      <c r="H5174">
        <v>2806336</v>
      </c>
      <c r="I5174">
        <v>33.62227</v>
      </c>
      <c r="J5174">
        <v>-117.94252</v>
      </c>
      <c r="K5174" t="str">
        <f t="shared" ca="1" si="403"/>
        <v>ugly</v>
      </c>
      <c r="L5174" t="str">
        <f t="shared" ca="1" si="404"/>
        <v>fire</v>
      </c>
      <c r="M5174" t="str">
        <f t="shared" ca="1" si="406"/>
        <v>low</v>
      </c>
      <c r="N5174" t="str">
        <f t="shared" ca="1" si="406"/>
        <v>medium</v>
      </c>
      <c r="O5174" t="str">
        <f t="shared" ca="1" si="406"/>
        <v>high</v>
      </c>
      <c r="P5174">
        <f t="shared" ca="1" si="405"/>
        <v>23</v>
      </c>
    </row>
    <row r="5175" spans="1:16" x14ac:dyDescent="0.2">
      <c r="A5175">
        <f t="shared" si="407"/>
        <v>2</v>
      </c>
      <c r="B5175" t="s">
        <v>9060</v>
      </c>
      <c r="C5175" t="s">
        <v>5898</v>
      </c>
      <c r="D5175" t="s">
        <v>32</v>
      </c>
      <c r="E5175" t="s">
        <v>20</v>
      </c>
      <c r="F5175" t="s">
        <v>11</v>
      </c>
      <c r="G5175">
        <v>92663</v>
      </c>
      <c r="H5175">
        <v>2513229</v>
      </c>
      <c r="I5175">
        <v>33.630020000000002</v>
      </c>
      <c r="J5175">
        <v>-117.9562</v>
      </c>
      <c r="K5175" t="str">
        <f t="shared" ca="1" si="403"/>
        <v>bad</v>
      </c>
      <c r="L5175" t="str">
        <f t="shared" ca="1" si="404"/>
        <v>smoke</v>
      </c>
      <c r="M5175" t="str">
        <f t="shared" ca="1" si="406"/>
        <v>medium</v>
      </c>
      <c r="N5175" t="str">
        <f t="shared" ca="1" si="406"/>
        <v>low</v>
      </c>
      <c r="O5175" t="str">
        <f t="shared" ca="1" si="406"/>
        <v>extreme</v>
      </c>
      <c r="P5175">
        <f t="shared" ca="1" si="405"/>
        <v>46</v>
      </c>
    </row>
    <row r="5176" spans="1:16" x14ac:dyDescent="0.2">
      <c r="A5176">
        <f t="shared" si="407"/>
        <v>3</v>
      </c>
      <c r="B5176" t="s">
        <v>9060</v>
      </c>
      <c r="C5176" t="s">
        <v>5899</v>
      </c>
      <c r="D5176" t="s">
        <v>32</v>
      </c>
      <c r="E5176" t="s">
        <v>20</v>
      </c>
      <c r="F5176" t="s">
        <v>11</v>
      </c>
      <c r="G5176">
        <v>92663</v>
      </c>
      <c r="H5176">
        <v>2062925</v>
      </c>
      <c r="I5176">
        <v>33.619129999999998</v>
      </c>
      <c r="J5176">
        <v>-117.91155999999999</v>
      </c>
      <c r="K5176" t="str">
        <f t="shared" ca="1" si="403"/>
        <v>ugly</v>
      </c>
      <c r="L5176" t="str">
        <f t="shared" ca="1" si="404"/>
        <v>wind</v>
      </c>
      <c r="M5176" t="str">
        <f t="shared" ca="1" si="406"/>
        <v>high</v>
      </c>
      <c r="N5176" t="str">
        <f t="shared" ca="1" si="406"/>
        <v>medium</v>
      </c>
      <c r="O5176" t="str">
        <f t="shared" ca="1" si="406"/>
        <v>low</v>
      </c>
      <c r="P5176">
        <f t="shared" ca="1" si="405"/>
        <v>46</v>
      </c>
    </row>
    <row r="5177" spans="1:16" x14ac:dyDescent="0.2">
      <c r="A5177">
        <f t="shared" si="407"/>
        <v>1</v>
      </c>
      <c r="B5177" t="s">
        <v>9060</v>
      </c>
      <c r="C5177" t="s">
        <v>5900</v>
      </c>
      <c r="D5177" t="s">
        <v>20</v>
      </c>
      <c r="E5177" t="s">
        <v>20</v>
      </c>
      <c r="F5177" t="s">
        <v>11</v>
      </c>
      <c r="G5177">
        <v>92866</v>
      </c>
      <c r="H5177">
        <v>1596098</v>
      </c>
      <c r="I5177">
        <v>33.784889999999997</v>
      </c>
      <c r="J5177">
        <v>-117.85205000000001</v>
      </c>
      <c r="K5177" t="str">
        <f t="shared" ca="1" si="403"/>
        <v>good</v>
      </c>
      <c r="L5177" t="str">
        <f t="shared" ca="1" si="404"/>
        <v>wind</v>
      </c>
      <c r="M5177" t="str">
        <f t="shared" ca="1" si="406"/>
        <v>minimal</v>
      </c>
      <c r="N5177" t="str">
        <f t="shared" ca="1" si="406"/>
        <v>high</v>
      </c>
      <c r="O5177" t="str">
        <f t="shared" ca="1" si="406"/>
        <v>high</v>
      </c>
      <c r="P5177">
        <f t="shared" ca="1" si="405"/>
        <v>50</v>
      </c>
    </row>
    <row r="5178" spans="1:16" x14ac:dyDescent="0.2">
      <c r="A5178">
        <f t="shared" si="407"/>
        <v>2</v>
      </c>
      <c r="B5178" t="s">
        <v>9060</v>
      </c>
      <c r="C5178" t="s">
        <v>5901</v>
      </c>
      <c r="D5178" t="s">
        <v>106</v>
      </c>
      <c r="E5178" t="s">
        <v>20</v>
      </c>
      <c r="F5178" t="s">
        <v>11</v>
      </c>
      <c r="G5178">
        <v>92612</v>
      </c>
      <c r="H5178">
        <v>2937613</v>
      </c>
      <c r="I5178">
        <v>33.666379999999997</v>
      </c>
      <c r="J5178">
        <v>-117.85263999999999</v>
      </c>
      <c r="K5178" t="str">
        <f t="shared" ca="1" si="403"/>
        <v>good</v>
      </c>
      <c r="L5178" t="str">
        <f t="shared" ca="1" si="404"/>
        <v>fire</v>
      </c>
      <c r="M5178" t="str">
        <f t="shared" ca="1" si="406"/>
        <v>low</v>
      </c>
      <c r="N5178" t="str">
        <f t="shared" ca="1" si="406"/>
        <v>extreme</v>
      </c>
      <c r="O5178" t="str">
        <f t="shared" ca="1" si="406"/>
        <v>high</v>
      </c>
      <c r="P5178">
        <f t="shared" ca="1" si="405"/>
        <v>19</v>
      </c>
    </row>
    <row r="5179" spans="1:16" x14ac:dyDescent="0.2">
      <c r="A5179">
        <f t="shared" si="407"/>
        <v>3</v>
      </c>
      <c r="B5179" t="s">
        <v>9060</v>
      </c>
      <c r="C5179" t="s">
        <v>5902</v>
      </c>
      <c r="D5179" t="s">
        <v>106</v>
      </c>
      <c r="E5179" t="s">
        <v>20</v>
      </c>
      <c r="F5179" t="s">
        <v>11</v>
      </c>
      <c r="G5179">
        <v>92620</v>
      </c>
      <c r="H5179">
        <v>3701262</v>
      </c>
      <c r="I5179">
        <v>33.724420000000002</v>
      </c>
      <c r="J5179">
        <v>-117.76004</v>
      </c>
      <c r="K5179" t="str">
        <f t="shared" ca="1" si="403"/>
        <v>good</v>
      </c>
      <c r="L5179" t="str">
        <f t="shared" ca="1" si="404"/>
        <v>smoke</v>
      </c>
      <c r="M5179" t="str">
        <f t="shared" ca="1" si="406"/>
        <v>high</v>
      </c>
      <c r="N5179" t="str">
        <f t="shared" ca="1" si="406"/>
        <v>minimal</v>
      </c>
      <c r="O5179" t="str">
        <f t="shared" ca="1" si="406"/>
        <v>extreme</v>
      </c>
      <c r="P5179">
        <f t="shared" ca="1" si="405"/>
        <v>14</v>
      </c>
    </row>
    <row r="5180" spans="1:16" x14ac:dyDescent="0.2">
      <c r="A5180">
        <f t="shared" si="407"/>
        <v>1</v>
      </c>
      <c r="B5180" t="s">
        <v>9060</v>
      </c>
      <c r="C5180" t="s">
        <v>5903</v>
      </c>
      <c r="D5180" t="s">
        <v>1546</v>
      </c>
      <c r="E5180" t="s">
        <v>20</v>
      </c>
      <c r="F5180" t="s">
        <v>11</v>
      </c>
      <c r="G5180">
        <v>92780</v>
      </c>
      <c r="H5180">
        <v>2736085</v>
      </c>
      <c r="I5180">
        <v>33.725900000000003</v>
      </c>
      <c r="J5180">
        <v>-117.80759</v>
      </c>
      <c r="K5180" t="str">
        <f t="shared" ca="1" si="403"/>
        <v>good</v>
      </c>
      <c r="L5180" t="str">
        <f t="shared" ca="1" si="404"/>
        <v>fire</v>
      </c>
      <c r="M5180" t="str">
        <f t="shared" ca="1" si="406"/>
        <v>minimal</v>
      </c>
      <c r="N5180" t="str">
        <f t="shared" ca="1" si="406"/>
        <v>high</v>
      </c>
      <c r="O5180" t="str">
        <f t="shared" ca="1" si="406"/>
        <v>medium</v>
      </c>
      <c r="P5180">
        <f t="shared" ca="1" si="405"/>
        <v>36</v>
      </c>
    </row>
    <row r="5181" spans="1:16" x14ac:dyDescent="0.2">
      <c r="A5181">
        <f t="shared" si="407"/>
        <v>2</v>
      </c>
      <c r="B5181" t="s">
        <v>9060</v>
      </c>
      <c r="C5181" t="s">
        <v>5904</v>
      </c>
      <c r="D5181" t="s">
        <v>106</v>
      </c>
      <c r="E5181" t="s">
        <v>20</v>
      </c>
      <c r="F5181" t="s">
        <v>11</v>
      </c>
      <c r="G5181">
        <v>92603</v>
      </c>
      <c r="H5181">
        <v>2377023</v>
      </c>
      <c r="I5181">
        <v>33.628010000000003</v>
      </c>
      <c r="J5181">
        <v>-117.79839</v>
      </c>
      <c r="K5181" t="str">
        <f t="shared" ca="1" si="403"/>
        <v>bad</v>
      </c>
      <c r="L5181" t="str">
        <f t="shared" ca="1" si="404"/>
        <v>wind</v>
      </c>
      <c r="M5181" t="str">
        <f t="shared" ca="1" si="406"/>
        <v>minimal</v>
      </c>
      <c r="N5181" t="str">
        <f t="shared" ca="1" si="406"/>
        <v>medium</v>
      </c>
      <c r="O5181" t="str">
        <f t="shared" ca="1" si="406"/>
        <v>extreme</v>
      </c>
      <c r="P5181">
        <f t="shared" ca="1" si="405"/>
        <v>36</v>
      </c>
    </row>
    <row r="5182" spans="1:16" x14ac:dyDescent="0.2">
      <c r="A5182">
        <f t="shared" si="407"/>
        <v>3</v>
      </c>
      <c r="B5182" t="s">
        <v>9060</v>
      </c>
      <c r="C5182" t="s">
        <v>5905</v>
      </c>
      <c r="D5182" t="s">
        <v>28</v>
      </c>
      <c r="E5182" t="s">
        <v>28</v>
      </c>
      <c r="F5182" t="s">
        <v>11</v>
      </c>
      <c r="G5182">
        <v>94558</v>
      </c>
      <c r="H5182">
        <v>98792</v>
      </c>
      <c r="I5182">
        <v>38.359520000000003</v>
      </c>
      <c r="J5182">
        <v>-122.26076</v>
      </c>
      <c r="K5182" t="str">
        <f t="shared" ca="1" si="403"/>
        <v>bad</v>
      </c>
      <c r="L5182" t="str">
        <f t="shared" ca="1" si="404"/>
        <v>fire</v>
      </c>
      <c r="M5182" t="str">
        <f t="shared" ca="1" si="406"/>
        <v>extreme</v>
      </c>
      <c r="N5182" t="str">
        <f t="shared" ca="1" si="406"/>
        <v>medium</v>
      </c>
      <c r="O5182" t="str">
        <f t="shared" ca="1" si="406"/>
        <v>high</v>
      </c>
      <c r="P5182">
        <f t="shared" ca="1" si="405"/>
        <v>38</v>
      </c>
    </row>
    <row r="5183" spans="1:16" x14ac:dyDescent="0.2">
      <c r="A5183">
        <f t="shared" si="407"/>
        <v>1</v>
      </c>
      <c r="B5183" t="s">
        <v>9060</v>
      </c>
      <c r="C5183" t="s">
        <v>5906</v>
      </c>
      <c r="D5183" t="s">
        <v>429</v>
      </c>
      <c r="E5183" t="s">
        <v>20</v>
      </c>
      <c r="F5183" t="s">
        <v>11</v>
      </c>
      <c r="G5183">
        <v>92630</v>
      </c>
      <c r="H5183">
        <v>3405336</v>
      </c>
      <c r="I5183">
        <v>33.644460000000002</v>
      </c>
      <c r="J5183">
        <v>-117.69361000000001</v>
      </c>
      <c r="K5183" t="str">
        <f t="shared" ca="1" si="403"/>
        <v>ugly</v>
      </c>
      <c r="L5183" t="str">
        <f t="shared" ca="1" si="404"/>
        <v>wind</v>
      </c>
      <c r="M5183" t="str">
        <f t="shared" ca="1" si="406"/>
        <v>low</v>
      </c>
      <c r="N5183" t="str">
        <f t="shared" ca="1" si="406"/>
        <v>medium</v>
      </c>
      <c r="O5183" t="str">
        <f t="shared" ca="1" si="406"/>
        <v>high</v>
      </c>
      <c r="P5183">
        <f t="shared" ca="1" si="405"/>
        <v>20</v>
      </c>
    </row>
    <row r="5184" spans="1:16" x14ac:dyDescent="0.2">
      <c r="A5184">
        <f t="shared" si="407"/>
        <v>2</v>
      </c>
      <c r="B5184" t="s">
        <v>9060</v>
      </c>
      <c r="C5184" t="s">
        <v>5907</v>
      </c>
      <c r="D5184" t="s">
        <v>97</v>
      </c>
      <c r="E5184" t="s">
        <v>20</v>
      </c>
      <c r="F5184" t="s">
        <v>11</v>
      </c>
      <c r="G5184">
        <v>92651</v>
      </c>
      <c r="H5184">
        <v>1231599</v>
      </c>
      <c r="I5184">
        <v>33.545180000000002</v>
      </c>
      <c r="J5184">
        <v>-117.78628999999999</v>
      </c>
      <c r="K5184" t="str">
        <f t="shared" ca="1" si="403"/>
        <v>good</v>
      </c>
      <c r="L5184" t="str">
        <f t="shared" ca="1" si="404"/>
        <v>wind</v>
      </c>
      <c r="M5184" t="str">
        <f t="shared" ca="1" si="406"/>
        <v>medium</v>
      </c>
      <c r="N5184" t="str">
        <f t="shared" ca="1" si="406"/>
        <v>low</v>
      </c>
      <c r="O5184" t="str">
        <f t="shared" ca="1" si="406"/>
        <v>low</v>
      </c>
      <c r="P5184">
        <f t="shared" ca="1" si="405"/>
        <v>46</v>
      </c>
    </row>
    <row r="5185" spans="1:16" x14ac:dyDescent="0.2">
      <c r="A5185">
        <f t="shared" si="407"/>
        <v>3</v>
      </c>
      <c r="B5185" t="s">
        <v>9060</v>
      </c>
      <c r="C5185" t="s">
        <v>5908</v>
      </c>
      <c r="D5185" t="s">
        <v>97</v>
      </c>
      <c r="E5185" t="s">
        <v>20</v>
      </c>
      <c r="F5185" t="s">
        <v>11</v>
      </c>
      <c r="G5185">
        <v>92651</v>
      </c>
      <c r="H5185">
        <v>1233768</v>
      </c>
      <c r="I5185">
        <v>33.53434</v>
      </c>
      <c r="J5185">
        <v>-117.76824999999999</v>
      </c>
      <c r="K5185" t="str">
        <f t="shared" ca="1" si="403"/>
        <v>good</v>
      </c>
      <c r="L5185" t="str">
        <f t="shared" ca="1" si="404"/>
        <v>fire</v>
      </c>
      <c r="M5185" t="str">
        <f t="shared" ca="1" si="406"/>
        <v>medium</v>
      </c>
      <c r="N5185" t="str">
        <f t="shared" ca="1" si="406"/>
        <v>low</v>
      </c>
      <c r="O5185" t="str">
        <f t="shared" ca="1" si="406"/>
        <v>extreme</v>
      </c>
      <c r="P5185">
        <f t="shared" ca="1" si="405"/>
        <v>11</v>
      </c>
    </row>
    <row r="5186" spans="1:16" x14ac:dyDescent="0.2">
      <c r="A5186">
        <f t="shared" si="407"/>
        <v>1</v>
      </c>
      <c r="B5186" t="s">
        <v>9060</v>
      </c>
      <c r="C5186" t="s">
        <v>5909</v>
      </c>
      <c r="D5186" t="s">
        <v>97</v>
      </c>
      <c r="E5186" t="s">
        <v>20</v>
      </c>
      <c r="F5186" t="s">
        <v>11</v>
      </c>
      <c r="G5186">
        <v>92651</v>
      </c>
      <c r="H5186">
        <v>3953726</v>
      </c>
      <c r="I5186">
        <v>33.532640000000001</v>
      </c>
      <c r="J5186">
        <v>-117.76944</v>
      </c>
      <c r="K5186" t="str">
        <f t="shared" ca="1" si="403"/>
        <v>ugly</v>
      </c>
      <c r="L5186" t="str">
        <f t="shared" ca="1" si="404"/>
        <v>wind</v>
      </c>
      <c r="M5186" t="str">
        <f t="shared" ca="1" si="406"/>
        <v>high</v>
      </c>
      <c r="N5186" t="str">
        <f t="shared" ca="1" si="406"/>
        <v>low</v>
      </c>
      <c r="O5186" t="str">
        <f t="shared" ca="1" si="406"/>
        <v>medium</v>
      </c>
      <c r="P5186">
        <f t="shared" ca="1" si="405"/>
        <v>3</v>
      </c>
    </row>
    <row r="5187" spans="1:16" x14ac:dyDescent="0.2">
      <c r="A5187">
        <f t="shared" si="407"/>
        <v>2</v>
      </c>
      <c r="B5187" t="s">
        <v>9060</v>
      </c>
      <c r="C5187" t="s">
        <v>5910</v>
      </c>
      <c r="D5187" t="s">
        <v>607</v>
      </c>
      <c r="E5187" t="s">
        <v>20</v>
      </c>
      <c r="F5187" t="s">
        <v>11</v>
      </c>
      <c r="G5187">
        <v>92677</v>
      </c>
      <c r="H5187">
        <v>749671</v>
      </c>
      <c r="I5187">
        <v>33.504710000000003</v>
      </c>
      <c r="J5187">
        <v>-117.73311</v>
      </c>
      <c r="K5187" t="str">
        <f t="shared" ref="K5187:K5250" ca="1" si="408">INDEX($R$2:$R$4,RANDBETWEEN(1,3))</f>
        <v>good</v>
      </c>
      <c r="L5187" t="str">
        <f t="shared" ref="L5187:L5250" ca="1" si="409">INDEX($S$2:$S$4,RANDBETWEEN(1,3))</f>
        <v>smoke</v>
      </c>
      <c r="M5187" t="str">
        <f t="shared" ca="1" si="406"/>
        <v>extreme</v>
      </c>
      <c r="N5187" t="str">
        <f t="shared" ca="1" si="406"/>
        <v>medium</v>
      </c>
      <c r="O5187" t="str">
        <f t="shared" ca="1" si="406"/>
        <v>medium</v>
      </c>
      <c r="P5187">
        <f t="shared" ref="P5187:P5250" ca="1" si="410">RANDBETWEEN(0,50)</f>
        <v>16</v>
      </c>
    </row>
    <row r="5188" spans="1:16" x14ac:dyDescent="0.2">
      <c r="A5188">
        <f t="shared" si="407"/>
        <v>3</v>
      </c>
      <c r="B5188" t="s">
        <v>9060</v>
      </c>
      <c r="C5188" t="s">
        <v>5911</v>
      </c>
      <c r="D5188" t="s">
        <v>652</v>
      </c>
      <c r="E5188" t="s">
        <v>20</v>
      </c>
      <c r="F5188" t="s">
        <v>11</v>
      </c>
      <c r="G5188">
        <v>92675</v>
      </c>
      <c r="H5188">
        <v>3250048</v>
      </c>
      <c r="I5188">
        <v>33.514769999999999</v>
      </c>
      <c r="J5188">
        <v>-117.65474</v>
      </c>
      <c r="K5188" t="str">
        <f t="shared" ca="1" si="408"/>
        <v>good</v>
      </c>
      <c r="L5188" t="str">
        <f t="shared" ca="1" si="409"/>
        <v>fire</v>
      </c>
      <c r="M5188" t="str">
        <f t="shared" ca="1" si="406"/>
        <v>low</v>
      </c>
      <c r="N5188" t="str">
        <f t="shared" ca="1" si="406"/>
        <v>minimal</v>
      </c>
      <c r="O5188" t="str">
        <f t="shared" ca="1" si="406"/>
        <v>high</v>
      </c>
      <c r="P5188">
        <f t="shared" ca="1" si="410"/>
        <v>4</v>
      </c>
    </row>
    <row r="5189" spans="1:16" x14ac:dyDescent="0.2">
      <c r="A5189">
        <f t="shared" si="407"/>
        <v>1</v>
      </c>
      <c r="B5189" t="s">
        <v>9060</v>
      </c>
      <c r="C5189" t="s">
        <v>5912</v>
      </c>
      <c r="D5189" t="s">
        <v>650</v>
      </c>
      <c r="E5189" t="s">
        <v>20</v>
      </c>
      <c r="F5189" t="s">
        <v>11</v>
      </c>
      <c r="G5189">
        <v>92692</v>
      </c>
      <c r="H5189">
        <v>2320208</v>
      </c>
      <c r="I5189">
        <v>33.583979999999997</v>
      </c>
      <c r="J5189">
        <v>-117.65809</v>
      </c>
      <c r="K5189" t="str">
        <f t="shared" ca="1" si="408"/>
        <v>ugly</v>
      </c>
      <c r="L5189" t="str">
        <f t="shared" ca="1" si="409"/>
        <v>smoke</v>
      </c>
      <c r="M5189" t="str">
        <f t="shared" ref="M5189:O5252" ca="1" si="411">INDEX($T$2:$T$6,RANDBETWEEN(1,5))</f>
        <v>low</v>
      </c>
      <c r="N5189" t="str">
        <f t="shared" ca="1" si="411"/>
        <v>extreme</v>
      </c>
      <c r="O5189" t="str">
        <f t="shared" ca="1" si="411"/>
        <v>medium</v>
      </c>
      <c r="P5189">
        <f t="shared" ca="1" si="410"/>
        <v>44</v>
      </c>
    </row>
    <row r="5190" spans="1:16" x14ac:dyDescent="0.2">
      <c r="A5190">
        <f t="shared" si="407"/>
        <v>2</v>
      </c>
      <c r="B5190" t="s">
        <v>9060</v>
      </c>
      <c r="C5190" t="s">
        <v>5913</v>
      </c>
      <c r="D5190" t="s">
        <v>650</v>
      </c>
      <c r="E5190" t="s">
        <v>20</v>
      </c>
      <c r="F5190" t="s">
        <v>11</v>
      </c>
      <c r="G5190">
        <v>92692</v>
      </c>
      <c r="H5190">
        <v>1243892</v>
      </c>
      <c r="I5190">
        <v>33.637349999999998</v>
      </c>
      <c r="J5190">
        <v>-117.62797999999999</v>
      </c>
      <c r="K5190" t="str">
        <f t="shared" ca="1" si="408"/>
        <v>good</v>
      </c>
      <c r="L5190" t="str">
        <f t="shared" ca="1" si="409"/>
        <v>fire</v>
      </c>
      <c r="M5190" t="str">
        <f t="shared" ca="1" si="411"/>
        <v>low</v>
      </c>
      <c r="N5190" t="str">
        <f t="shared" ca="1" si="411"/>
        <v>minimal</v>
      </c>
      <c r="O5190" t="str">
        <f t="shared" ca="1" si="411"/>
        <v>low</v>
      </c>
      <c r="P5190">
        <f t="shared" ca="1" si="410"/>
        <v>0</v>
      </c>
    </row>
    <row r="5191" spans="1:16" x14ac:dyDescent="0.2">
      <c r="A5191">
        <f t="shared" si="407"/>
        <v>3</v>
      </c>
      <c r="B5191" t="s">
        <v>9060</v>
      </c>
      <c r="C5191" t="s">
        <v>5914</v>
      </c>
      <c r="D5191" t="s">
        <v>650</v>
      </c>
      <c r="E5191" t="s">
        <v>20</v>
      </c>
      <c r="F5191" t="s">
        <v>11</v>
      </c>
      <c r="G5191">
        <v>92692</v>
      </c>
      <c r="H5191">
        <v>1745119</v>
      </c>
      <c r="I5191">
        <v>33.60324</v>
      </c>
      <c r="J5191">
        <v>-117.64516</v>
      </c>
      <c r="K5191" t="str">
        <f t="shared" ca="1" si="408"/>
        <v>bad</v>
      </c>
      <c r="L5191" t="str">
        <f t="shared" ca="1" si="409"/>
        <v>wind</v>
      </c>
      <c r="M5191" t="str">
        <f t="shared" ca="1" si="411"/>
        <v>high</v>
      </c>
      <c r="N5191" t="str">
        <f t="shared" ca="1" si="411"/>
        <v>minimal</v>
      </c>
      <c r="O5191" t="str">
        <f t="shared" ca="1" si="411"/>
        <v>minimal</v>
      </c>
      <c r="P5191">
        <f t="shared" ca="1" si="410"/>
        <v>36</v>
      </c>
    </row>
    <row r="5192" spans="1:16" x14ac:dyDescent="0.2">
      <c r="A5192">
        <f t="shared" si="407"/>
        <v>1</v>
      </c>
      <c r="B5192" t="s">
        <v>9060</v>
      </c>
      <c r="C5192" t="s">
        <v>5915</v>
      </c>
      <c r="D5192" t="s">
        <v>2533</v>
      </c>
      <c r="E5192" t="s">
        <v>20</v>
      </c>
      <c r="F5192" t="s">
        <v>11</v>
      </c>
      <c r="G5192">
        <v>92675</v>
      </c>
      <c r="H5192">
        <v>1290922</v>
      </c>
      <c r="I5192">
        <v>33.537570000000002</v>
      </c>
      <c r="J5192">
        <v>-117.6277</v>
      </c>
      <c r="K5192" t="str">
        <f t="shared" ca="1" si="408"/>
        <v>good</v>
      </c>
      <c r="L5192" t="str">
        <f t="shared" ca="1" si="409"/>
        <v>smoke</v>
      </c>
      <c r="M5192" t="str">
        <f t="shared" ca="1" si="411"/>
        <v>minimal</v>
      </c>
      <c r="N5192" t="str">
        <f t="shared" ca="1" si="411"/>
        <v>extreme</v>
      </c>
      <c r="O5192" t="str">
        <f t="shared" ca="1" si="411"/>
        <v>extreme</v>
      </c>
      <c r="P5192">
        <f t="shared" ca="1" si="410"/>
        <v>50</v>
      </c>
    </row>
    <row r="5193" spans="1:16" x14ac:dyDescent="0.2">
      <c r="A5193">
        <f t="shared" si="407"/>
        <v>2</v>
      </c>
      <c r="B5193" t="s">
        <v>9060</v>
      </c>
      <c r="C5193" t="s">
        <v>5916</v>
      </c>
      <c r="D5193" t="s">
        <v>806</v>
      </c>
      <c r="E5193" t="s">
        <v>26</v>
      </c>
      <c r="F5193" t="s">
        <v>11</v>
      </c>
      <c r="G5193">
        <v>92028</v>
      </c>
      <c r="H5193">
        <v>3700690</v>
      </c>
      <c r="I5193">
        <v>33.319830000000003</v>
      </c>
      <c r="J5193">
        <v>-117.22929999999999</v>
      </c>
      <c r="K5193" t="str">
        <f t="shared" ca="1" si="408"/>
        <v>ugly</v>
      </c>
      <c r="L5193" t="str">
        <f t="shared" ca="1" si="409"/>
        <v>fire</v>
      </c>
      <c r="M5193" t="str">
        <f t="shared" ca="1" si="411"/>
        <v>medium</v>
      </c>
      <c r="N5193" t="str">
        <f t="shared" ca="1" si="411"/>
        <v>extreme</v>
      </c>
      <c r="O5193" t="str">
        <f t="shared" ca="1" si="411"/>
        <v>minimal</v>
      </c>
      <c r="P5193">
        <f t="shared" ca="1" si="410"/>
        <v>1</v>
      </c>
    </row>
    <row r="5194" spans="1:16" x14ac:dyDescent="0.2">
      <c r="A5194">
        <f t="shared" si="407"/>
        <v>3</v>
      </c>
      <c r="B5194" t="s">
        <v>9060</v>
      </c>
      <c r="C5194" t="s">
        <v>5917</v>
      </c>
      <c r="D5194" t="s">
        <v>438</v>
      </c>
      <c r="E5194" t="s">
        <v>26</v>
      </c>
      <c r="F5194" t="s">
        <v>11</v>
      </c>
      <c r="G5194">
        <v>92056</v>
      </c>
      <c r="H5194">
        <v>1418923</v>
      </c>
      <c r="I5194">
        <v>33.198610000000002</v>
      </c>
      <c r="J5194">
        <v>-117.29298</v>
      </c>
      <c r="K5194" t="str">
        <f t="shared" ca="1" si="408"/>
        <v>ugly</v>
      </c>
      <c r="L5194" t="str">
        <f t="shared" ca="1" si="409"/>
        <v>fire</v>
      </c>
      <c r="M5194" t="str">
        <f t="shared" ca="1" si="411"/>
        <v>extreme</v>
      </c>
      <c r="N5194" t="str">
        <f t="shared" ca="1" si="411"/>
        <v>extreme</v>
      </c>
      <c r="O5194" t="str">
        <f t="shared" ca="1" si="411"/>
        <v>medium</v>
      </c>
      <c r="P5194">
        <f t="shared" ca="1" si="410"/>
        <v>15</v>
      </c>
    </row>
    <row r="5195" spans="1:16" x14ac:dyDescent="0.2">
      <c r="A5195">
        <f t="shared" si="407"/>
        <v>1</v>
      </c>
      <c r="B5195" t="s">
        <v>9060</v>
      </c>
      <c r="C5195" t="s">
        <v>5918</v>
      </c>
      <c r="D5195" t="s">
        <v>221</v>
      </c>
      <c r="E5195" t="s">
        <v>26</v>
      </c>
      <c r="F5195" t="s">
        <v>11</v>
      </c>
      <c r="G5195">
        <v>92082</v>
      </c>
      <c r="H5195">
        <v>2818883</v>
      </c>
      <c r="I5195">
        <v>33.279620000000001</v>
      </c>
      <c r="J5195">
        <v>-117.03116</v>
      </c>
      <c r="K5195" t="str">
        <f t="shared" ca="1" si="408"/>
        <v>ugly</v>
      </c>
      <c r="L5195" t="str">
        <f t="shared" ca="1" si="409"/>
        <v>fire</v>
      </c>
      <c r="M5195" t="str">
        <f t="shared" ca="1" si="411"/>
        <v>extreme</v>
      </c>
      <c r="N5195" t="str">
        <f t="shared" ca="1" si="411"/>
        <v>minimal</v>
      </c>
      <c r="O5195" t="str">
        <f t="shared" ca="1" si="411"/>
        <v>medium</v>
      </c>
      <c r="P5195">
        <f t="shared" ca="1" si="410"/>
        <v>29</v>
      </c>
    </row>
    <row r="5196" spans="1:16" x14ac:dyDescent="0.2">
      <c r="A5196">
        <f t="shared" si="407"/>
        <v>2</v>
      </c>
      <c r="B5196" t="s">
        <v>9060</v>
      </c>
      <c r="C5196" t="s">
        <v>5919</v>
      </c>
      <c r="D5196" t="s">
        <v>1788</v>
      </c>
      <c r="E5196" t="s">
        <v>58</v>
      </c>
      <c r="F5196" t="s">
        <v>11</v>
      </c>
      <c r="G5196">
        <v>94952</v>
      </c>
      <c r="H5196">
        <v>699235</v>
      </c>
      <c r="I5196">
        <v>38.208939999999998</v>
      </c>
      <c r="J5196">
        <v>-122.63329</v>
      </c>
      <c r="K5196" t="str">
        <f t="shared" ca="1" si="408"/>
        <v>bad</v>
      </c>
      <c r="L5196" t="str">
        <f t="shared" ca="1" si="409"/>
        <v>smoke</v>
      </c>
      <c r="M5196" t="str">
        <f t="shared" ca="1" si="411"/>
        <v>medium</v>
      </c>
      <c r="N5196" t="str">
        <f t="shared" ca="1" si="411"/>
        <v>extreme</v>
      </c>
      <c r="O5196" t="str">
        <f t="shared" ca="1" si="411"/>
        <v>extreme</v>
      </c>
      <c r="P5196">
        <f t="shared" ca="1" si="410"/>
        <v>8</v>
      </c>
    </row>
    <row r="5197" spans="1:16" x14ac:dyDescent="0.2">
      <c r="A5197">
        <f t="shared" si="407"/>
        <v>3</v>
      </c>
      <c r="B5197" t="s">
        <v>9060</v>
      </c>
      <c r="C5197" t="s">
        <v>5920</v>
      </c>
      <c r="D5197" t="s">
        <v>1788</v>
      </c>
      <c r="E5197" t="s">
        <v>58</v>
      </c>
      <c r="F5197" t="s">
        <v>11</v>
      </c>
      <c r="G5197">
        <v>94952</v>
      </c>
      <c r="H5197">
        <v>3641768</v>
      </c>
      <c r="I5197">
        <v>38.232970000000002</v>
      </c>
      <c r="J5197">
        <v>-122.64556</v>
      </c>
      <c r="K5197" t="str">
        <f t="shared" ca="1" si="408"/>
        <v>ugly</v>
      </c>
      <c r="L5197" t="str">
        <f t="shared" ca="1" si="409"/>
        <v>smoke</v>
      </c>
      <c r="M5197" t="str">
        <f t="shared" ca="1" si="411"/>
        <v>high</v>
      </c>
      <c r="N5197" t="str">
        <f t="shared" ca="1" si="411"/>
        <v>high</v>
      </c>
      <c r="O5197" t="str">
        <f t="shared" ca="1" si="411"/>
        <v>medium</v>
      </c>
      <c r="P5197">
        <f t="shared" ca="1" si="410"/>
        <v>26</v>
      </c>
    </row>
    <row r="5198" spans="1:16" x14ac:dyDescent="0.2">
      <c r="A5198">
        <f t="shared" ref="A5198:A5261" si="412">A5195</f>
        <v>1</v>
      </c>
      <c r="B5198" t="s">
        <v>9060</v>
      </c>
      <c r="C5198" t="s">
        <v>5921</v>
      </c>
      <c r="D5198" t="s">
        <v>167</v>
      </c>
      <c r="E5198" t="s">
        <v>38</v>
      </c>
      <c r="F5198" t="s">
        <v>11</v>
      </c>
      <c r="G5198">
        <v>94947</v>
      </c>
      <c r="H5198">
        <v>989273</v>
      </c>
      <c r="I5198">
        <v>38.086030000000001</v>
      </c>
      <c r="J5198">
        <v>-122.56791</v>
      </c>
      <c r="K5198" t="str">
        <f t="shared" ca="1" si="408"/>
        <v>good</v>
      </c>
      <c r="L5198" t="str">
        <f t="shared" ca="1" si="409"/>
        <v>fire</v>
      </c>
      <c r="M5198" t="str">
        <f t="shared" ca="1" si="411"/>
        <v>medium</v>
      </c>
      <c r="N5198" t="str">
        <f t="shared" ca="1" si="411"/>
        <v>minimal</v>
      </c>
      <c r="O5198" t="str">
        <f t="shared" ca="1" si="411"/>
        <v>high</v>
      </c>
      <c r="P5198">
        <f t="shared" ca="1" si="410"/>
        <v>39</v>
      </c>
    </row>
    <row r="5199" spans="1:16" x14ac:dyDescent="0.2">
      <c r="A5199">
        <f t="shared" si="412"/>
        <v>2</v>
      </c>
      <c r="B5199" t="s">
        <v>9060</v>
      </c>
      <c r="C5199" t="s">
        <v>5922</v>
      </c>
      <c r="D5199" t="s">
        <v>167</v>
      </c>
      <c r="E5199" t="s">
        <v>38</v>
      </c>
      <c r="F5199" t="s">
        <v>11</v>
      </c>
      <c r="G5199">
        <v>94949</v>
      </c>
      <c r="H5199">
        <v>538019</v>
      </c>
      <c r="I5199">
        <v>38.075499999999998</v>
      </c>
      <c r="J5199">
        <v>-122.5735</v>
      </c>
      <c r="K5199" t="str">
        <f t="shared" ca="1" si="408"/>
        <v>bad</v>
      </c>
      <c r="L5199" t="str">
        <f t="shared" ca="1" si="409"/>
        <v>smoke</v>
      </c>
      <c r="M5199" t="str">
        <f t="shared" ca="1" si="411"/>
        <v>high</v>
      </c>
      <c r="N5199" t="str">
        <f t="shared" ca="1" si="411"/>
        <v>extreme</v>
      </c>
      <c r="O5199" t="str">
        <f t="shared" ca="1" si="411"/>
        <v>high</v>
      </c>
      <c r="P5199">
        <f t="shared" ca="1" si="410"/>
        <v>25</v>
      </c>
    </row>
    <row r="5200" spans="1:16" x14ac:dyDescent="0.2">
      <c r="A5200">
        <f t="shared" si="412"/>
        <v>3</v>
      </c>
      <c r="B5200" t="s">
        <v>9060</v>
      </c>
      <c r="C5200" t="s">
        <v>5923</v>
      </c>
      <c r="D5200" t="s">
        <v>26</v>
      </c>
      <c r="E5200" t="s">
        <v>26</v>
      </c>
      <c r="F5200" t="s">
        <v>11</v>
      </c>
      <c r="G5200">
        <v>92109</v>
      </c>
      <c r="H5200">
        <v>1686277</v>
      </c>
      <c r="I5200">
        <v>32.795189999999998</v>
      </c>
      <c r="J5200">
        <v>-117.24301</v>
      </c>
      <c r="K5200" t="str">
        <f t="shared" ca="1" si="408"/>
        <v>bad</v>
      </c>
      <c r="L5200" t="str">
        <f t="shared" ca="1" si="409"/>
        <v>smoke</v>
      </c>
      <c r="M5200" t="str">
        <f t="shared" ca="1" si="411"/>
        <v>high</v>
      </c>
      <c r="N5200" t="str">
        <f t="shared" ca="1" si="411"/>
        <v>high</v>
      </c>
      <c r="O5200" t="str">
        <f t="shared" ca="1" si="411"/>
        <v>extreme</v>
      </c>
      <c r="P5200">
        <f t="shared" ca="1" si="410"/>
        <v>20</v>
      </c>
    </row>
    <row r="5201" spans="1:16" x14ac:dyDescent="0.2">
      <c r="A5201">
        <f t="shared" si="412"/>
        <v>1</v>
      </c>
      <c r="B5201" t="s">
        <v>9060</v>
      </c>
      <c r="C5201" t="s">
        <v>5924</v>
      </c>
      <c r="D5201" t="s">
        <v>44</v>
      </c>
      <c r="E5201" t="s">
        <v>17</v>
      </c>
      <c r="F5201" t="s">
        <v>11</v>
      </c>
      <c r="G5201">
        <v>93908</v>
      </c>
      <c r="H5201">
        <v>393070</v>
      </c>
      <c r="I5201">
        <v>36.563090000000003</v>
      </c>
      <c r="J5201">
        <v>-121.73039</v>
      </c>
      <c r="K5201" t="str">
        <f t="shared" ca="1" si="408"/>
        <v>bad</v>
      </c>
      <c r="L5201" t="str">
        <f t="shared" ca="1" si="409"/>
        <v>smoke</v>
      </c>
      <c r="M5201" t="str">
        <f t="shared" ca="1" si="411"/>
        <v>high</v>
      </c>
      <c r="N5201" t="str">
        <f t="shared" ca="1" si="411"/>
        <v>high</v>
      </c>
      <c r="O5201" t="str">
        <f t="shared" ca="1" si="411"/>
        <v>high</v>
      </c>
      <c r="P5201">
        <f t="shared" ca="1" si="410"/>
        <v>41</v>
      </c>
    </row>
    <row r="5202" spans="1:16" x14ac:dyDescent="0.2">
      <c r="A5202">
        <f t="shared" si="412"/>
        <v>2</v>
      </c>
      <c r="B5202" t="s">
        <v>9060</v>
      </c>
      <c r="C5202" t="s">
        <v>5925</v>
      </c>
      <c r="D5202" t="s">
        <v>1735</v>
      </c>
      <c r="E5202" t="s">
        <v>26</v>
      </c>
      <c r="F5202" t="s">
        <v>11</v>
      </c>
      <c r="G5202">
        <v>92007</v>
      </c>
      <c r="H5202">
        <v>2089761</v>
      </c>
      <c r="I5202">
        <v>33.014800000000001</v>
      </c>
      <c r="J5202">
        <v>-117.27885000000001</v>
      </c>
      <c r="K5202" t="str">
        <f t="shared" ca="1" si="408"/>
        <v>ugly</v>
      </c>
      <c r="L5202" t="str">
        <f t="shared" ca="1" si="409"/>
        <v>fire</v>
      </c>
      <c r="M5202" t="str">
        <f t="shared" ca="1" si="411"/>
        <v>minimal</v>
      </c>
      <c r="N5202" t="str">
        <f t="shared" ca="1" si="411"/>
        <v>medium</v>
      </c>
      <c r="O5202" t="str">
        <f t="shared" ca="1" si="411"/>
        <v>minimal</v>
      </c>
      <c r="P5202">
        <f t="shared" ca="1" si="410"/>
        <v>15</v>
      </c>
    </row>
    <row r="5203" spans="1:16" x14ac:dyDescent="0.2">
      <c r="A5203">
        <f t="shared" si="412"/>
        <v>3</v>
      </c>
      <c r="B5203" t="s">
        <v>9060</v>
      </c>
      <c r="C5203" t="s">
        <v>5926</v>
      </c>
      <c r="D5203" t="s">
        <v>73</v>
      </c>
      <c r="E5203" t="s">
        <v>17</v>
      </c>
      <c r="F5203" t="s">
        <v>11</v>
      </c>
      <c r="G5203">
        <v>93923</v>
      </c>
      <c r="H5203">
        <v>168496</v>
      </c>
      <c r="I5203">
        <v>36.490720000000003</v>
      </c>
      <c r="J5203">
        <v>-121.93916</v>
      </c>
      <c r="K5203" t="str">
        <f t="shared" ca="1" si="408"/>
        <v>good</v>
      </c>
      <c r="L5203" t="str">
        <f t="shared" ca="1" si="409"/>
        <v>fire</v>
      </c>
      <c r="M5203" t="str">
        <f t="shared" ca="1" si="411"/>
        <v>low</v>
      </c>
      <c r="N5203" t="str">
        <f t="shared" ca="1" si="411"/>
        <v>extreme</v>
      </c>
      <c r="O5203" t="str">
        <f t="shared" ca="1" si="411"/>
        <v>medium</v>
      </c>
      <c r="P5203">
        <f t="shared" ca="1" si="410"/>
        <v>8</v>
      </c>
    </row>
    <row r="5204" spans="1:16" x14ac:dyDescent="0.2">
      <c r="A5204">
        <f t="shared" si="412"/>
        <v>1</v>
      </c>
      <c r="B5204" t="s">
        <v>9060</v>
      </c>
      <c r="C5204" t="s">
        <v>5927</v>
      </c>
      <c r="D5204" t="s">
        <v>1735</v>
      </c>
      <c r="E5204" t="s">
        <v>26</v>
      </c>
      <c r="F5204" t="s">
        <v>11</v>
      </c>
      <c r="G5204">
        <v>92007</v>
      </c>
      <c r="H5204">
        <v>3634370</v>
      </c>
      <c r="I5204">
        <v>33.019379999999998</v>
      </c>
      <c r="J5204">
        <v>-117.27021999999999</v>
      </c>
      <c r="K5204" t="str">
        <f t="shared" ca="1" si="408"/>
        <v>good</v>
      </c>
      <c r="L5204" t="str">
        <f t="shared" ca="1" si="409"/>
        <v>fire</v>
      </c>
      <c r="M5204" t="str">
        <f t="shared" ca="1" si="411"/>
        <v>medium</v>
      </c>
      <c r="N5204" t="str">
        <f t="shared" ca="1" si="411"/>
        <v>minimal</v>
      </c>
      <c r="O5204" t="str">
        <f t="shared" ca="1" si="411"/>
        <v>extreme</v>
      </c>
      <c r="P5204">
        <f t="shared" ca="1" si="410"/>
        <v>44</v>
      </c>
    </row>
    <row r="5205" spans="1:16" x14ac:dyDescent="0.2">
      <c r="A5205">
        <f t="shared" si="412"/>
        <v>2</v>
      </c>
      <c r="B5205" t="s">
        <v>9060</v>
      </c>
      <c r="C5205" t="s">
        <v>5928</v>
      </c>
      <c r="D5205" t="s">
        <v>71</v>
      </c>
      <c r="E5205" t="s">
        <v>26</v>
      </c>
      <c r="F5205" t="s">
        <v>11</v>
      </c>
      <c r="G5205">
        <v>92008</v>
      </c>
      <c r="H5205">
        <v>3653732</v>
      </c>
      <c r="I5205">
        <v>33.149590000000003</v>
      </c>
      <c r="J5205">
        <v>-117.34352</v>
      </c>
      <c r="K5205" t="str">
        <f t="shared" ca="1" si="408"/>
        <v>bad</v>
      </c>
      <c r="L5205" t="str">
        <f t="shared" ca="1" si="409"/>
        <v>smoke</v>
      </c>
      <c r="M5205" t="str">
        <f t="shared" ca="1" si="411"/>
        <v>minimal</v>
      </c>
      <c r="N5205" t="str">
        <f t="shared" ca="1" si="411"/>
        <v>minimal</v>
      </c>
      <c r="O5205" t="str">
        <f t="shared" ca="1" si="411"/>
        <v>high</v>
      </c>
      <c r="P5205">
        <f t="shared" ca="1" si="410"/>
        <v>22</v>
      </c>
    </row>
    <row r="5206" spans="1:16" x14ac:dyDescent="0.2">
      <c r="A5206">
        <f t="shared" si="412"/>
        <v>3</v>
      </c>
      <c r="B5206" t="s">
        <v>9060</v>
      </c>
      <c r="C5206" t="s">
        <v>5929</v>
      </c>
      <c r="D5206" t="s">
        <v>71</v>
      </c>
      <c r="E5206" t="s">
        <v>26</v>
      </c>
      <c r="F5206" t="s">
        <v>11</v>
      </c>
      <c r="G5206">
        <v>92011</v>
      </c>
      <c r="H5206">
        <v>872791</v>
      </c>
      <c r="I5206">
        <v>33.09254</v>
      </c>
      <c r="J5206">
        <v>-117.29568</v>
      </c>
      <c r="K5206" t="str">
        <f t="shared" ca="1" si="408"/>
        <v>good</v>
      </c>
      <c r="L5206" t="str">
        <f t="shared" ca="1" si="409"/>
        <v>fire</v>
      </c>
      <c r="M5206" t="str">
        <f t="shared" ca="1" si="411"/>
        <v>extreme</v>
      </c>
      <c r="N5206" t="str">
        <f t="shared" ca="1" si="411"/>
        <v>high</v>
      </c>
      <c r="O5206" t="str">
        <f t="shared" ca="1" si="411"/>
        <v>minimal</v>
      </c>
      <c r="P5206">
        <f t="shared" ca="1" si="410"/>
        <v>33</v>
      </c>
    </row>
    <row r="5207" spans="1:16" x14ac:dyDescent="0.2">
      <c r="A5207">
        <f t="shared" si="412"/>
        <v>1</v>
      </c>
      <c r="B5207" t="s">
        <v>9060</v>
      </c>
      <c r="C5207" t="s">
        <v>5930</v>
      </c>
      <c r="D5207" t="s">
        <v>229</v>
      </c>
      <c r="E5207" t="s">
        <v>26</v>
      </c>
      <c r="F5207" t="s">
        <v>11</v>
      </c>
      <c r="G5207">
        <v>92024</v>
      </c>
      <c r="H5207">
        <v>2921977</v>
      </c>
      <c r="I5207">
        <v>33.056600000000003</v>
      </c>
      <c r="J5207">
        <v>-117.27630000000001</v>
      </c>
      <c r="K5207" t="str">
        <f t="shared" ca="1" si="408"/>
        <v>good</v>
      </c>
      <c r="L5207" t="str">
        <f t="shared" ca="1" si="409"/>
        <v>wind</v>
      </c>
      <c r="M5207" t="str">
        <f t="shared" ca="1" si="411"/>
        <v>high</v>
      </c>
      <c r="N5207" t="str">
        <f t="shared" ca="1" si="411"/>
        <v>medium</v>
      </c>
      <c r="O5207" t="str">
        <f t="shared" ca="1" si="411"/>
        <v>low</v>
      </c>
      <c r="P5207">
        <f t="shared" ca="1" si="410"/>
        <v>8</v>
      </c>
    </row>
    <row r="5208" spans="1:16" x14ac:dyDescent="0.2">
      <c r="A5208">
        <f t="shared" si="412"/>
        <v>2</v>
      </c>
      <c r="B5208" t="s">
        <v>9060</v>
      </c>
      <c r="C5208" t="s">
        <v>5931</v>
      </c>
      <c r="D5208" t="s">
        <v>229</v>
      </c>
      <c r="E5208" t="s">
        <v>26</v>
      </c>
      <c r="F5208" t="s">
        <v>11</v>
      </c>
      <c r="G5208">
        <v>92024</v>
      </c>
      <c r="H5208">
        <v>742437</v>
      </c>
      <c r="I5208">
        <v>33.056620000000002</v>
      </c>
      <c r="J5208">
        <v>-117.27629</v>
      </c>
      <c r="K5208" t="str">
        <f t="shared" ca="1" si="408"/>
        <v>bad</v>
      </c>
      <c r="L5208" t="str">
        <f t="shared" ca="1" si="409"/>
        <v>smoke</v>
      </c>
      <c r="M5208" t="str">
        <f t="shared" ca="1" si="411"/>
        <v>minimal</v>
      </c>
      <c r="N5208" t="str">
        <f t="shared" ca="1" si="411"/>
        <v>medium</v>
      </c>
      <c r="O5208" t="str">
        <f t="shared" ca="1" si="411"/>
        <v>medium</v>
      </c>
      <c r="P5208">
        <f t="shared" ca="1" si="410"/>
        <v>35</v>
      </c>
    </row>
    <row r="5209" spans="1:16" x14ac:dyDescent="0.2">
      <c r="A5209">
        <f t="shared" si="412"/>
        <v>3</v>
      </c>
      <c r="B5209" t="s">
        <v>9060</v>
      </c>
      <c r="C5209" t="s">
        <v>5932</v>
      </c>
      <c r="D5209" t="s">
        <v>25</v>
      </c>
      <c r="E5209" t="s">
        <v>26</v>
      </c>
      <c r="F5209" t="s">
        <v>11</v>
      </c>
      <c r="G5209">
        <v>92037</v>
      </c>
      <c r="H5209">
        <v>2944832</v>
      </c>
      <c r="I5209">
        <v>32.84111</v>
      </c>
      <c r="J5209">
        <v>-117.2779</v>
      </c>
      <c r="K5209" t="str">
        <f t="shared" ca="1" si="408"/>
        <v>bad</v>
      </c>
      <c r="L5209" t="str">
        <f t="shared" ca="1" si="409"/>
        <v>wind</v>
      </c>
      <c r="M5209" t="str">
        <f t="shared" ca="1" si="411"/>
        <v>low</v>
      </c>
      <c r="N5209" t="str">
        <f t="shared" ca="1" si="411"/>
        <v>high</v>
      </c>
      <c r="O5209" t="str">
        <f t="shared" ca="1" si="411"/>
        <v>medium</v>
      </c>
      <c r="P5209">
        <f t="shared" ca="1" si="410"/>
        <v>41</v>
      </c>
    </row>
    <row r="5210" spans="1:16" x14ac:dyDescent="0.2">
      <c r="A5210">
        <f t="shared" si="412"/>
        <v>1</v>
      </c>
      <c r="B5210" t="s">
        <v>9060</v>
      </c>
      <c r="C5210" t="s">
        <v>5933</v>
      </c>
      <c r="D5210" t="s">
        <v>25</v>
      </c>
      <c r="E5210" t="s">
        <v>26</v>
      </c>
      <c r="F5210" t="s">
        <v>11</v>
      </c>
      <c r="G5210">
        <v>92037</v>
      </c>
      <c r="H5210">
        <v>3479448</v>
      </c>
      <c r="I5210">
        <v>32.874690000000001</v>
      </c>
      <c r="J5210">
        <v>-117.21827999999999</v>
      </c>
      <c r="K5210" t="str">
        <f t="shared" ca="1" si="408"/>
        <v>good</v>
      </c>
      <c r="L5210" t="str">
        <f t="shared" ca="1" si="409"/>
        <v>fire</v>
      </c>
      <c r="M5210" t="str">
        <f t="shared" ca="1" si="411"/>
        <v>high</v>
      </c>
      <c r="N5210" t="str">
        <f t="shared" ca="1" si="411"/>
        <v>extreme</v>
      </c>
      <c r="O5210" t="str">
        <f t="shared" ca="1" si="411"/>
        <v>extreme</v>
      </c>
      <c r="P5210">
        <f t="shared" ca="1" si="410"/>
        <v>36</v>
      </c>
    </row>
    <row r="5211" spans="1:16" x14ac:dyDescent="0.2">
      <c r="A5211">
        <f t="shared" si="412"/>
        <v>2</v>
      </c>
      <c r="B5211" t="s">
        <v>9060</v>
      </c>
      <c r="C5211" t="s">
        <v>5934</v>
      </c>
      <c r="D5211" t="s">
        <v>25</v>
      </c>
      <c r="E5211" t="s">
        <v>26</v>
      </c>
      <c r="F5211" t="s">
        <v>11</v>
      </c>
      <c r="G5211">
        <v>92037</v>
      </c>
      <c r="H5211">
        <v>1318413</v>
      </c>
      <c r="I5211">
        <v>32.851309999999998</v>
      </c>
      <c r="J5211">
        <v>-117.25973999999999</v>
      </c>
      <c r="K5211" t="str">
        <f t="shared" ca="1" si="408"/>
        <v>good</v>
      </c>
      <c r="L5211" t="str">
        <f t="shared" ca="1" si="409"/>
        <v>fire</v>
      </c>
      <c r="M5211" t="str">
        <f t="shared" ca="1" si="411"/>
        <v>extreme</v>
      </c>
      <c r="N5211" t="str">
        <f t="shared" ca="1" si="411"/>
        <v>extreme</v>
      </c>
      <c r="O5211" t="str">
        <f t="shared" ca="1" si="411"/>
        <v>extreme</v>
      </c>
      <c r="P5211">
        <f t="shared" ca="1" si="410"/>
        <v>27</v>
      </c>
    </row>
    <row r="5212" spans="1:16" x14ac:dyDescent="0.2">
      <c r="A5212">
        <f t="shared" si="412"/>
        <v>3</v>
      </c>
      <c r="B5212" t="s">
        <v>9060</v>
      </c>
      <c r="C5212" t="s">
        <v>5935</v>
      </c>
      <c r="D5212" t="s">
        <v>1910</v>
      </c>
      <c r="E5212" t="s">
        <v>26</v>
      </c>
      <c r="F5212" t="s">
        <v>11</v>
      </c>
      <c r="G5212">
        <v>92075</v>
      </c>
      <c r="H5212">
        <v>3144862</v>
      </c>
      <c r="I5212">
        <v>32.985959999999999</v>
      </c>
      <c r="J5212">
        <v>-117.26917</v>
      </c>
      <c r="K5212" t="str">
        <f t="shared" ca="1" si="408"/>
        <v>ugly</v>
      </c>
      <c r="L5212" t="str">
        <f t="shared" ca="1" si="409"/>
        <v>wind</v>
      </c>
      <c r="M5212" t="str">
        <f t="shared" ca="1" si="411"/>
        <v>medium</v>
      </c>
      <c r="N5212" t="str">
        <f t="shared" ca="1" si="411"/>
        <v>extreme</v>
      </c>
      <c r="O5212" t="str">
        <f t="shared" ca="1" si="411"/>
        <v>high</v>
      </c>
      <c r="P5212">
        <f t="shared" ca="1" si="410"/>
        <v>15</v>
      </c>
    </row>
    <row r="5213" spans="1:16" x14ac:dyDescent="0.2">
      <c r="A5213">
        <f t="shared" si="412"/>
        <v>1</v>
      </c>
      <c r="B5213" t="s">
        <v>9060</v>
      </c>
      <c r="C5213" t="s">
        <v>5936</v>
      </c>
      <c r="D5213" t="s">
        <v>1910</v>
      </c>
      <c r="E5213" t="s">
        <v>26</v>
      </c>
      <c r="F5213" t="s">
        <v>11</v>
      </c>
      <c r="G5213">
        <v>92075</v>
      </c>
      <c r="H5213">
        <v>2920923</v>
      </c>
      <c r="I5213">
        <v>32.984250000000003</v>
      </c>
      <c r="J5213">
        <v>-117.27135</v>
      </c>
      <c r="K5213" t="str">
        <f t="shared" ca="1" si="408"/>
        <v>bad</v>
      </c>
      <c r="L5213" t="str">
        <f t="shared" ca="1" si="409"/>
        <v>wind</v>
      </c>
      <c r="M5213" t="str">
        <f t="shared" ca="1" si="411"/>
        <v>minimal</v>
      </c>
      <c r="N5213" t="str">
        <f t="shared" ca="1" si="411"/>
        <v>extreme</v>
      </c>
      <c r="O5213" t="str">
        <f t="shared" ca="1" si="411"/>
        <v>low</v>
      </c>
      <c r="P5213">
        <f t="shared" ca="1" si="410"/>
        <v>25</v>
      </c>
    </row>
    <row r="5214" spans="1:16" x14ac:dyDescent="0.2">
      <c r="A5214">
        <f t="shared" si="412"/>
        <v>2</v>
      </c>
      <c r="B5214" t="s">
        <v>9060</v>
      </c>
      <c r="C5214" t="s">
        <v>5937</v>
      </c>
      <c r="D5214" t="s">
        <v>1910</v>
      </c>
      <c r="E5214" t="s">
        <v>26</v>
      </c>
      <c r="F5214" t="s">
        <v>11</v>
      </c>
      <c r="G5214">
        <v>92075</v>
      </c>
      <c r="H5214">
        <v>639164</v>
      </c>
      <c r="I5214">
        <v>33.005490000000002</v>
      </c>
      <c r="J5214">
        <v>-117.25208000000001</v>
      </c>
      <c r="K5214" t="str">
        <f t="shared" ca="1" si="408"/>
        <v>good</v>
      </c>
      <c r="L5214" t="str">
        <f t="shared" ca="1" si="409"/>
        <v>wind</v>
      </c>
      <c r="M5214" t="str">
        <f t="shared" ca="1" si="411"/>
        <v>minimal</v>
      </c>
      <c r="N5214" t="str">
        <f t="shared" ca="1" si="411"/>
        <v>low</v>
      </c>
      <c r="O5214" t="str">
        <f t="shared" ca="1" si="411"/>
        <v>medium</v>
      </c>
      <c r="P5214">
        <f t="shared" ca="1" si="410"/>
        <v>6</v>
      </c>
    </row>
    <row r="5215" spans="1:16" x14ac:dyDescent="0.2">
      <c r="A5215">
        <f t="shared" si="412"/>
        <v>3</v>
      </c>
      <c r="B5215" t="s">
        <v>9060</v>
      </c>
      <c r="C5215" t="s">
        <v>5938</v>
      </c>
      <c r="D5215" t="s">
        <v>1910</v>
      </c>
      <c r="E5215" t="s">
        <v>26</v>
      </c>
      <c r="F5215" t="s">
        <v>11</v>
      </c>
      <c r="G5215">
        <v>92075</v>
      </c>
      <c r="H5215">
        <v>2320986</v>
      </c>
      <c r="I5215">
        <v>33.004980000000003</v>
      </c>
      <c r="J5215">
        <v>-117.25629000000001</v>
      </c>
      <c r="K5215" t="str">
        <f t="shared" ca="1" si="408"/>
        <v>ugly</v>
      </c>
      <c r="L5215" t="str">
        <f t="shared" ca="1" si="409"/>
        <v>wind</v>
      </c>
      <c r="M5215" t="str">
        <f t="shared" ca="1" si="411"/>
        <v>extreme</v>
      </c>
      <c r="N5215" t="str">
        <f t="shared" ca="1" si="411"/>
        <v>high</v>
      </c>
      <c r="O5215" t="str">
        <f t="shared" ca="1" si="411"/>
        <v>low</v>
      </c>
      <c r="P5215">
        <f t="shared" ca="1" si="410"/>
        <v>15</v>
      </c>
    </row>
    <row r="5216" spans="1:16" x14ac:dyDescent="0.2">
      <c r="A5216">
        <f t="shared" si="412"/>
        <v>1</v>
      </c>
      <c r="B5216" t="s">
        <v>9060</v>
      </c>
      <c r="C5216" t="s">
        <v>5939</v>
      </c>
      <c r="D5216" t="s">
        <v>471</v>
      </c>
      <c r="E5216" t="s">
        <v>26</v>
      </c>
      <c r="F5216" t="s">
        <v>11</v>
      </c>
      <c r="G5216">
        <v>92091</v>
      </c>
      <c r="H5216">
        <v>1108007</v>
      </c>
      <c r="I5216">
        <v>33.044699999999999</v>
      </c>
      <c r="J5216">
        <v>-117.18376000000001</v>
      </c>
      <c r="K5216" t="str">
        <f t="shared" ca="1" si="408"/>
        <v>bad</v>
      </c>
      <c r="L5216" t="str">
        <f t="shared" ca="1" si="409"/>
        <v>wind</v>
      </c>
      <c r="M5216" t="str">
        <f t="shared" ca="1" si="411"/>
        <v>extreme</v>
      </c>
      <c r="N5216" t="str">
        <f t="shared" ca="1" si="411"/>
        <v>minimal</v>
      </c>
      <c r="O5216" t="str">
        <f t="shared" ca="1" si="411"/>
        <v>high</v>
      </c>
      <c r="P5216">
        <f t="shared" ca="1" si="410"/>
        <v>49</v>
      </c>
    </row>
    <row r="5217" spans="1:16" x14ac:dyDescent="0.2">
      <c r="A5217">
        <f t="shared" si="412"/>
        <v>2</v>
      </c>
      <c r="B5217" t="s">
        <v>9060</v>
      </c>
      <c r="C5217" t="s">
        <v>5940</v>
      </c>
      <c r="D5217" t="s">
        <v>26</v>
      </c>
      <c r="E5217" t="s">
        <v>26</v>
      </c>
      <c r="F5217" t="s">
        <v>11</v>
      </c>
      <c r="G5217">
        <v>92129</v>
      </c>
      <c r="H5217">
        <v>603087</v>
      </c>
      <c r="I5217">
        <v>32.99438</v>
      </c>
      <c r="J5217">
        <v>-117.13996</v>
      </c>
      <c r="K5217" t="str">
        <f t="shared" ca="1" si="408"/>
        <v>bad</v>
      </c>
      <c r="L5217" t="str">
        <f t="shared" ca="1" si="409"/>
        <v>fire</v>
      </c>
      <c r="M5217" t="str">
        <f t="shared" ca="1" si="411"/>
        <v>medium</v>
      </c>
      <c r="N5217" t="str">
        <f t="shared" ca="1" si="411"/>
        <v>extreme</v>
      </c>
      <c r="O5217" t="str">
        <f t="shared" ca="1" si="411"/>
        <v>high</v>
      </c>
      <c r="P5217">
        <f t="shared" ca="1" si="410"/>
        <v>32</v>
      </c>
    </row>
    <row r="5218" spans="1:16" x14ac:dyDescent="0.2">
      <c r="A5218">
        <f t="shared" si="412"/>
        <v>3</v>
      </c>
      <c r="B5218" t="s">
        <v>9060</v>
      </c>
      <c r="C5218" t="s">
        <v>5941</v>
      </c>
      <c r="D5218" t="s">
        <v>26</v>
      </c>
      <c r="E5218" t="s">
        <v>26</v>
      </c>
      <c r="F5218" t="s">
        <v>11</v>
      </c>
      <c r="G5218">
        <v>92128</v>
      </c>
      <c r="H5218">
        <v>3229574</v>
      </c>
      <c r="I5218">
        <v>33.045760000000001</v>
      </c>
      <c r="J5218">
        <v>-117.05412</v>
      </c>
      <c r="K5218" t="str">
        <f t="shared" ca="1" si="408"/>
        <v>bad</v>
      </c>
      <c r="L5218" t="str">
        <f t="shared" ca="1" si="409"/>
        <v>wind</v>
      </c>
      <c r="M5218" t="str">
        <f t="shared" ca="1" si="411"/>
        <v>medium</v>
      </c>
      <c r="N5218" t="str">
        <f t="shared" ca="1" si="411"/>
        <v>low</v>
      </c>
      <c r="O5218" t="str">
        <f t="shared" ca="1" si="411"/>
        <v>minimal</v>
      </c>
      <c r="P5218">
        <f t="shared" ca="1" si="410"/>
        <v>33</v>
      </c>
    </row>
    <row r="5219" spans="1:16" x14ac:dyDescent="0.2">
      <c r="A5219">
        <f t="shared" si="412"/>
        <v>1</v>
      </c>
      <c r="B5219" t="s">
        <v>9060</v>
      </c>
      <c r="C5219" t="s">
        <v>5942</v>
      </c>
      <c r="D5219" t="s">
        <v>26</v>
      </c>
      <c r="E5219" t="s">
        <v>26</v>
      </c>
      <c r="F5219" t="s">
        <v>11</v>
      </c>
      <c r="G5219">
        <v>92128</v>
      </c>
      <c r="H5219">
        <v>588094</v>
      </c>
      <c r="I5219">
        <v>33.000219999999999</v>
      </c>
      <c r="J5219">
        <v>-117.07252</v>
      </c>
      <c r="K5219" t="str">
        <f t="shared" ca="1" si="408"/>
        <v>ugly</v>
      </c>
      <c r="L5219" t="str">
        <f t="shared" ca="1" si="409"/>
        <v>fire</v>
      </c>
      <c r="M5219" t="str">
        <f t="shared" ca="1" si="411"/>
        <v>low</v>
      </c>
      <c r="N5219" t="str">
        <f t="shared" ca="1" si="411"/>
        <v>low</v>
      </c>
      <c r="O5219" t="str">
        <f t="shared" ca="1" si="411"/>
        <v>high</v>
      </c>
      <c r="P5219">
        <f t="shared" ca="1" si="410"/>
        <v>40</v>
      </c>
    </row>
    <row r="5220" spans="1:16" x14ac:dyDescent="0.2">
      <c r="A5220">
        <f t="shared" si="412"/>
        <v>2</v>
      </c>
      <c r="B5220" t="s">
        <v>9060</v>
      </c>
      <c r="C5220" t="s">
        <v>5943</v>
      </c>
      <c r="D5220" t="s">
        <v>26</v>
      </c>
      <c r="E5220" t="s">
        <v>26</v>
      </c>
      <c r="F5220" t="s">
        <v>11</v>
      </c>
      <c r="G5220">
        <v>92129</v>
      </c>
      <c r="H5220">
        <v>1057384</v>
      </c>
      <c r="I5220">
        <v>32.947369999999999</v>
      </c>
      <c r="J5220">
        <v>-117.1433</v>
      </c>
      <c r="K5220" t="str">
        <f t="shared" ca="1" si="408"/>
        <v>bad</v>
      </c>
      <c r="L5220" t="str">
        <f t="shared" ca="1" si="409"/>
        <v>fire</v>
      </c>
      <c r="M5220" t="str">
        <f t="shared" ca="1" si="411"/>
        <v>extreme</v>
      </c>
      <c r="N5220" t="str">
        <f t="shared" ca="1" si="411"/>
        <v>extreme</v>
      </c>
      <c r="O5220" t="str">
        <f t="shared" ca="1" si="411"/>
        <v>extreme</v>
      </c>
      <c r="P5220">
        <f t="shared" ca="1" si="410"/>
        <v>38</v>
      </c>
    </row>
    <row r="5221" spans="1:16" x14ac:dyDescent="0.2">
      <c r="A5221">
        <f t="shared" si="412"/>
        <v>3</v>
      </c>
      <c r="B5221" t="s">
        <v>9060</v>
      </c>
      <c r="C5221" t="s">
        <v>5944</v>
      </c>
      <c r="D5221" t="s">
        <v>26</v>
      </c>
      <c r="E5221" t="s">
        <v>26</v>
      </c>
      <c r="F5221" t="s">
        <v>11</v>
      </c>
      <c r="G5221">
        <v>92130</v>
      </c>
      <c r="H5221">
        <v>3966692</v>
      </c>
      <c r="I5221">
        <v>32.969410000000003</v>
      </c>
      <c r="J5221">
        <v>-117.21066999999999</v>
      </c>
      <c r="K5221" t="str">
        <f t="shared" ca="1" si="408"/>
        <v>good</v>
      </c>
      <c r="L5221" t="str">
        <f t="shared" ca="1" si="409"/>
        <v>smoke</v>
      </c>
      <c r="M5221" t="str">
        <f t="shared" ca="1" si="411"/>
        <v>medium</v>
      </c>
      <c r="N5221" t="str">
        <f t="shared" ca="1" si="411"/>
        <v>low</v>
      </c>
      <c r="O5221" t="str">
        <f t="shared" ca="1" si="411"/>
        <v>medium</v>
      </c>
      <c r="P5221">
        <f t="shared" ca="1" si="410"/>
        <v>8</v>
      </c>
    </row>
    <row r="5222" spans="1:16" x14ac:dyDescent="0.2">
      <c r="A5222">
        <f t="shared" si="412"/>
        <v>1</v>
      </c>
      <c r="B5222" t="s">
        <v>9060</v>
      </c>
      <c r="C5222" t="s">
        <v>5945</v>
      </c>
      <c r="D5222" t="s">
        <v>26</v>
      </c>
      <c r="E5222" t="s">
        <v>26</v>
      </c>
      <c r="F5222" t="s">
        <v>11</v>
      </c>
      <c r="G5222">
        <v>92130</v>
      </c>
      <c r="H5222">
        <v>3817304</v>
      </c>
      <c r="I5222">
        <v>32.941839999999999</v>
      </c>
      <c r="J5222">
        <v>-117.22584000000001</v>
      </c>
      <c r="K5222" t="str">
        <f t="shared" ca="1" si="408"/>
        <v>good</v>
      </c>
      <c r="L5222" t="str">
        <f t="shared" ca="1" si="409"/>
        <v>fire</v>
      </c>
      <c r="M5222" t="str">
        <f t="shared" ca="1" si="411"/>
        <v>medium</v>
      </c>
      <c r="N5222" t="str">
        <f t="shared" ca="1" si="411"/>
        <v>low</v>
      </c>
      <c r="O5222" t="str">
        <f t="shared" ca="1" si="411"/>
        <v>extreme</v>
      </c>
      <c r="P5222">
        <f t="shared" ca="1" si="410"/>
        <v>50</v>
      </c>
    </row>
    <row r="5223" spans="1:16" x14ac:dyDescent="0.2">
      <c r="A5223">
        <f t="shared" si="412"/>
        <v>2</v>
      </c>
      <c r="B5223" t="s">
        <v>9060</v>
      </c>
      <c r="C5223" t="s">
        <v>5946</v>
      </c>
      <c r="D5223" t="s">
        <v>103</v>
      </c>
      <c r="E5223" t="s">
        <v>26</v>
      </c>
      <c r="F5223" t="s">
        <v>11</v>
      </c>
      <c r="G5223">
        <v>92025</v>
      </c>
      <c r="H5223">
        <v>837162</v>
      </c>
      <c r="I5223">
        <v>33.09057</v>
      </c>
      <c r="J5223">
        <v>-117.03360000000001</v>
      </c>
      <c r="K5223" t="str">
        <f t="shared" ca="1" si="408"/>
        <v>bad</v>
      </c>
      <c r="L5223" t="str">
        <f t="shared" ca="1" si="409"/>
        <v>fire</v>
      </c>
      <c r="M5223" t="str">
        <f t="shared" ca="1" si="411"/>
        <v>low</v>
      </c>
      <c r="N5223" t="str">
        <f t="shared" ca="1" si="411"/>
        <v>medium</v>
      </c>
      <c r="O5223" t="str">
        <f t="shared" ca="1" si="411"/>
        <v>extreme</v>
      </c>
      <c r="P5223">
        <f t="shared" ca="1" si="410"/>
        <v>29</v>
      </c>
    </row>
    <row r="5224" spans="1:16" x14ac:dyDescent="0.2">
      <c r="A5224">
        <f t="shared" si="412"/>
        <v>3</v>
      </c>
      <c r="B5224" t="s">
        <v>9060</v>
      </c>
      <c r="C5224" t="s">
        <v>5947</v>
      </c>
      <c r="D5224" t="s">
        <v>236</v>
      </c>
      <c r="E5224" t="s">
        <v>26</v>
      </c>
      <c r="F5224" t="s">
        <v>11</v>
      </c>
      <c r="G5224">
        <v>92064</v>
      </c>
      <c r="H5224">
        <v>896055</v>
      </c>
      <c r="I5224">
        <v>33.004440000000002</v>
      </c>
      <c r="J5224">
        <v>-117.02253</v>
      </c>
      <c r="K5224" t="str">
        <f t="shared" ca="1" si="408"/>
        <v>good</v>
      </c>
      <c r="L5224" t="str">
        <f t="shared" ca="1" si="409"/>
        <v>smoke</v>
      </c>
      <c r="M5224" t="str">
        <f t="shared" ca="1" si="411"/>
        <v>low</v>
      </c>
      <c r="N5224" t="str">
        <f t="shared" ca="1" si="411"/>
        <v>high</v>
      </c>
      <c r="O5224" t="str">
        <f t="shared" ca="1" si="411"/>
        <v>extreme</v>
      </c>
      <c r="P5224">
        <f t="shared" ca="1" si="410"/>
        <v>11</v>
      </c>
    </row>
    <row r="5225" spans="1:16" x14ac:dyDescent="0.2">
      <c r="A5225">
        <f t="shared" si="412"/>
        <v>1</v>
      </c>
      <c r="B5225" t="s">
        <v>9060</v>
      </c>
      <c r="C5225" t="s">
        <v>5948</v>
      </c>
      <c r="D5225" t="s">
        <v>236</v>
      </c>
      <c r="E5225" t="s">
        <v>26</v>
      </c>
      <c r="F5225" t="s">
        <v>11</v>
      </c>
      <c r="G5225">
        <v>92064</v>
      </c>
      <c r="H5225">
        <v>1818211</v>
      </c>
      <c r="I5225">
        <v>32.986980000000003</v>
      </c>
      <c r="J5225">
        <v>-117.03279999999999</v>
      </c>
      <c r="K5225" t="str">
        <f t="shared" ca="1" si="408"/>
        <v>good</v>
      </c>
      <c r="L5225" t="str">
        <f t="shared" ca="1" si="409"/>
        <v>smoke</v>
      </c>
      <c r="M5225" t="str">
        <f t="shared" ca="1" si="411"/>
        <v>high</v>
      </c>
      <c r="N5225" t="str">
        <f t="shared" ca="1" si="411"/>
        <v>extreme</v>
      </c>
      <c r="O5225" t="str">
        <f t="shared" ca="1" si="411"/>
        <v>minimal</v>
      </c>
      <c r="P5225">
        <f t="shared" ca="1" si="410"/>
        <v>20</v>
      </c>
    </row>
    <row r="5226" spans="1:16" x14ac:dyDescent="0.2">
      <c r="A5226">
        <f t="shared" si="412"/>
        <v>2</v>
      </c>
      <c r="B5226" t="s">
        <v>9060</v>
      </c>
      <c r="C5226" t="s">
        <v>5949</v>
      </c>
      <c r="D5226" t="s">
        <v>226</v>
      </c>
      <c r="E5226" t="s">
        <v>26</v>
      </c>
      <c r="F5226" t="s">
        <v>11</v>
      </c>
      <c r="G5226">
        <v>91914</v>
      </c>
      <c r="H5226">
        <v>3175849</v>
      </c>
      <c r="I5226">
        <v>32.672249999999998</v>
      </c>
      <c r="J5226">
        <v>-116.94436</v>
      </c>
      <c r="K5226" t="str">
        <f t="shared" ca="1" si="408"/>
        <v>good</v>
      </c>
      <c r="L5226" t="str">
        <f t="shared" ca="1" si="409"/>
        <v>wind</v>
      </c>
      <c r="M5226" t="str">
        <f t="shared" ca="1" si="411"/>
        <v>medium</v>
      </c>
      <c r="N5226" t="str">
        <f t="shared" ca="1" si="411"/>
        <v>extreme</v>
      </c>
      <c r="O5226" t="str">
        <f t="shared" ca="1" si="411"/>
        <v>extreme</v>
      </c>
      <c r="P5226">
        <f t="shared" ca="1" si="410"/>
        <v>43</v>
      </c>
    </row>
    <row r="5227" spans="1:16" x14ac:dyDescent="0.2">
      <c r="A5227">
        <f t="shared" si="412"/>
        <v>3</v>
      </c>
      <c r="B5227" t="s">
        <v>9060</v>
      </c>
      <c r="C5227" t="s">
        <v>5950</v>
      </c>
      <c r="D5227" t="s">
        <v>156</v>
      </c>
      <c r="E5227" t="s">
        <v>26</v>
      </c>
      <c r="F5227" t="s">
        <v>11</v>
      </c>
      <c r="G5227">
        <v>92019</v>
      </c>
      <c r="H5227">
        <v>2629427</v>
      </c>
      <c r="I5227">
        <v>32.777079999999998</v>
      </c>
      <c r="J5227">
        <v>-116.92355999999999</v>
      </c>
      <c r="K5227" t="str">
        <f t="shared" ca="1" si="408"/>
        <v>bad</v>
      </c>
      <c r="L5227" t="str">
        <f t="shared" ca="1" si="409"/>
        <v>smoke</v>
      </c>
      <c r="M5227" t="str">
        <f t="shared" ca="1" si="411"/>
        <v>high</v>
      </c>
      <c r="N5227" t="str">
        <f t="shared" ca="1" si="411"/>
        <v>minimal</v>
      </c>
      <c r="O5227" t="str">
        <f t="shared" ca="1" si="411"/>
        <v>low</v>
      </c>
      <c r="P5227">
        <f t="shared" ca="1" si="410"/>
        <v>7</v>
      </c>
    </row>
    <row r="5228" spans="1:16" x14ac:dyDescent="0.2">
      <c r="A5228">
        <f t="shared" si="412"/>
        <v>1</v>
      </c>
      <c r="B5228" t="s">
        <v>9060</v>
      </c>
      <c r="C5228" t="s">
        <v>5951</v>
      </c>
      <c r="D5228" t="s">
        <v>829</v>
      </c>
      <c r="E5228" t="s">
        <v>26</v>
      </c>
      <c r="F5228" t="s">
        <v>11</v>
      </c>
      <c r="G5228">
        <v>92004</v>
      </c>
      <c r="H5228">
        <v>2823992</v>
      </c>
      <c r="I5228">
        <v>33.289839999999998</v>
      </c>
      <c r="J5228">
        <v>-116.38384000000001</v>
      </c>
      <c r="K5228" t="str">
        <f t="shared" ca="1" si="408"/>
        <v>bad</v>
      </c>
      <c r="L5228" t="str">
        <f t="shared" ca="1" si="409"/>
        <v>smoke</v>
      </c>
      <c r="M5228" t="str">
        <f t="shared" ca="1" si="411"/>
        <v>high</v>
      </c>
      <c r="N5228" t="str">
        <f t="shared" ca="1" si="411"/>
        <v>low</v>
      </c>
      <c r="O5228" t="str">
        <f t="shared" ca="1" si="411"/>
        <v>extreme</v>
      </c>
      <c r="P5228">
        <f t="shared" ca="1" si="410"/>
        <v>0</v>
      </c>
    </row>
    <row r="5229" spans="1:16" x14ac:dyDescent="0.2">
      <c r="A5229">
        <f t="shared" si="412"/>
        <v>2</v>
      </c>
      <c r="B5229" t="s">
        <v>9060</v>
      </c>
      <c r="C5229" t="s">
        <v>5952</v>
      </c>
      <c r="D5229" t="s">
        <v>506</v>
      </c>
      <c r="E5229" t="s">
        <v>48</v>
      </c>
      <c r="F5229" t="s">
        <v>11</v>
      </c>
      <c r="G5229">
        <v>92284</v>
      </c>
      <c r="H5229">
        <v>3456119</v>
      </c>
      <c r="I5229">
        <v>34.185079999999999</v>
      </c>
      <c r="J5229">
        <v>-116.39641</v>
      </c>
      <c r="K5229" t="str">
        <f t="shared" ca="1" si="408"/>
        <v>ugly</v>
      </c>
      <c r="L5229" t="str">
        <f t="shared" ca="1" si="409"/>
        <v>fire</v>
      </c>
      <c r="M5229" t="str">
        <f t="shared" ca="1" si="411"/>
        <v>medium</v>
      </c>
      <c r="N5229" t="str">
        <f t="shared" ca="1" si="411"/>
        <v>minimal</v>
      </c>
      <c r="O5229" t="str">
        <f t="shared" ca="1" si="411"/>
        <v>low</v>
      </c>
      <c r="P5229">
        <f t="shared" ca="1" si="410"/>
        <v>7</v>
      </c>
    </row>
    <row r="5230" spans="1:16" x14ac:dyDescent="0.2">
      <c r="A5230">
        <f t="shared" si="412"/>
        <v>3</v>
      </c>
      <c r="B5230" t="s">
        <v>9060</v>
      </c>
      <c r="C5230" t="s">
        <v>5953</v>
      </c>
      <c r="D5230" t="s">
        <v>506</v>
      </c>
      <c r="E5230" t="s">
        <v>48</v>
      </c>
      <c r="F5230" t="s">
        <v>11</v>
      </c>
      <c r="G5230">
        <v>92284</v>
      </c>
      <c r="H5230">
        <v>3672991</v>
      </c>
      <c r="I5230">
        <v>34.115589999999997</v>
      </c>
      <c r="J5230">
        <v>-116.45646000000001</v>
      </c>
      <c r="K5230" t="str">
        <f t="shared" ca="1" si="408"/>
        <v>bad</v>
      </c>
      <c r="L5230" t="str">
        <f t="shared" ca="1" si="409"/>
        <v>smoke</v>
      </c>
      <c r="M5230" t="str">
        <f t="shared" ca="1" si="411"/>
        <v>minimal</v>
      </c>
      <c r="N5230" t="str">
        <f t="shared" ca="1" si="411"/>
        <v>low</v>
      </c>
      <c r="O5230" t="str">
        <f t="shared" ca="1" si="411"/>
        <v>low</v>
      </c>
      <c r="P5230">
        <f t="shared" ca="1" si="410"/>
        <v>40</v>
      </c>
    </row>
    <row r="5231" spans="1:16" x14ac:dyDescent="0.2">
      <c r="A5231">
        <f t="shared" si="412"/>
        <v>1</v>
      </c>
      <c r="B5231" t="s">
        <v>9060</v>
      </c>
      <c r="C5231" t="s">
        <v>5954</v>
      </c>
      <c r="D5231" t="s">
        <v>268</v>
      </c>
      <c r="E5231" t="s">
        <v>17</v>
      </c>
      <c r="F5231" t="s">
        <v>11</v>
      </c>
      <c r="G5231">
        <v>93950</v>
      </c>
      <c r="H5231">
        <v>2859202</v>
      </c>
      <c r="I5231">
        <v>36.626539999999999</v>
      </c>
      <c r="J5231">
        <v>-121.9379</v>
      </c>
      <c r="K5231" t="str">
        <f t="shared" ca="1" si="408"/>
        <v>ugly</v>
      </c>
      <c r="L5231" t="str">
        <f t="shared" ca="1" si="409"/>
        <v>smoke</v>
      </c>
      <c r="M5231" t="str">
        <f t="shared" ca="1" si="411"/>
        <v>extreme</v>
      </c>
      <c r="N5231" t="str">
        <f t="shared" ca="1" si="411"/>
        <v>high</v>
      </c>
      <c r="O5231" t="str">
        <f t="shared" ca="1" si="411"/>
        <v>low</v>
      </c>
      <c r="P5231">
        <f t="shared" ca="1" si="410"/>
        <v>22</v>
      </c>
    </row>
    <row r="5232" spans="1:16" x14ac:dyDescent="0.2">
      <c r="A5232">
        <f t="shared" si="412"/>
        <v>2</v>
      </c>
      <c r="B5232" t="s">
        <v>9060</v>
      </c>
      <c r="C5232" t="s">
        <v>5955</v>
      </c>
      <c r="D5232" t="s">
        <v>268</v>
      </c>
      <c r="E5232" t="s">
        <v>17</v>
      </c>
      <c r="F5232" t="s">
        <v>11</v>
      </c>
      <c r="G5232">
        <v>93950</v>
      </c>
      <c r="H5232">
        <v>3553811</v>
      </c>
      <c r="I5232">
        <v>36.621479999999998</v>
      </c>
      <c r="J5232">
        <v>-121.92585</v>
      </c>
      <c r="K5232" t="str">
        <f t="shared" ca="1" si="408"/>
        <v>good</v>
      </c>
      <c r="L5232" t="str">
        <f t="shared" ca="1" si="409"/>
        <v>smoke</v>
      </c>
      <c r="M5232" t="str">
        <f t="shared" ca="1" si="411"/>
        <v>extreme</v>
      </c>
      <c r="N5232" t="str">
        <f t="shared" ca="1" si="411"/>
        <v>extreme</v>
      </c>
      <c r="O5232" t="str">
        <f t="shared" ca="1" si="411"/>
        <v>low</v>
      </c>
      <c r="P5232">
        <f t="shared" ca="1" si="410"/>
        <v>44</v>
      </c>
    </row>
    <row r="5233" spans="1:16" x14ac:dyDescent="0.2">
      <c r="A5233">
        <f t="shared" si="412"/>
        <v>3</v>
      </c>
      <c r="B5233" t="s">
        <v>9060</v>
      </c>
      <c r="C5233" t="s">
        <v>5956</v>
      </c>
      <c r="D5233" t="s">
        <v>784</v>
      </c>
      <c r="E5233" t="s">
        <v>17</v>
      </c>
      <c r="F5233" t="s">
        <v>11</v>
      </c>
      <c r="G5233">
        <v>93953</v>
      </c>
      <c r="H5233">
        <v>4046134</v>
      </c>
      <c r="I5233">
        <v>36.613720000000001</v>
      </c>
      <c r="J5233">
        <v>-121.93958000000001</v>
      </c>
      <c r="K5233" t="str">
        <f t="shared" ca="1" si="408"/>
        <v>ugly</v>
      </c>
      <c r="L5233" t="str">
        <f t="shared" ca="1" si="409"/>
        <v>smoke</v>
      </c>
      <c r="M5233" t="str">
        <f t="shared" ca="1" si="411"/>
        <v>low</v>
      </c>
      <c r="N5233" t="str">
        <f t="shared" ca="1" si="411"/>
        <v>minimal</v>
      </c>
      <c r="O5233" t="str">
        <f t="shared" ca="1" si="411"/>
        <v>low</v>
      </c>
      <c r="P5233">
        <f t="shared" ca="1" si="410"/>
        <v>23</v>
      </c>
    </row>
    <row r="5234" spans="1:16" x14ac:dyDescent="0.2">
      <c r="A5234">
        <f t="shared" si="412"/>
        <v>1</v>
      </c>
      <c r="B5234" t="s">
        <v>9060</v>
      </c>
      <c r="C5234" t="s">
        <v>5957</v>
      </c>
      <c r="D5234" t="s">
        <v>784</v>
      </c>
      <c r="E5234" t="s">
        <v>17</v>
      </c>
      <c r="F5234" t="s">
        <v>11</v>
      </c>
      <c r="G5234">
        <v>93953</v>
      </c>
      <c r="H5234">
        <v>839732</v>
      </c>
      <c r="I5234">
        <v>36.613169999999997</v>
      </c>
      <c r="J5234">
        <v>-121.93706</v>
      </c>
      <c r="K5234" t="str">
        <f t="shared" ca="1" si="408"/>
        <v>ugly</v>
      </c>
      <c r="L5234" t="str">
        <f t="shared" ca="1" si="409"/>
        <v>fire</v>
      </c>
      <c r="M5234" t="str">
        <f t="shared" ca="1" si="411"/>
        <v>extreme</v>
      </c>
      <c r="N5234" t="str">
        <f t="shared" ca="1" si="411"/>
        <v>medium</v>
      </c>
      <c r="O5234" t="str">
        <f t="shared" ca="1" si="411"/>
        <v>medium</v>
      </c>
      <c r="P5234">
        <f t="shared" ca="1" si="410"/>
        <v>21</v>
      </c>
    </row>
    <row r="5235" spans="1:16" x14ac:dyDescent="0.2">
      <c r="A5235">
        <f t="shared" si="412"/>
        <v>2</v>
      </c>
      <c r="B5235" t="s">
        <v>9060</v>
      </c>
      <c r="C5235" t="s">
        <v>5958</v>
      </c>
      <c r="D5235" t="s">
        <v>784</v>
      </c>
      <c r="E5235" t="s">
        <v>17</v>
      </c>
      <c r="F5235" t="s">
        <v>11</v>
      </c>
      <c r="G5235">
        <v>93953</v>
      </c>
      <c r="H5235">
        <v>1218800</v>
      </c>
      <c r="I5235">
        <v>36.57967</v>
      </c>
      <c r="J5235">
        <v>-121.92045</v>
      </c>
      <c r="K5235" t="str">
        <f t="shared" ca="1" si="408"/>
        <v>ugly</v>
      </c>
      <c r="L5235" t="str">
        <f t="shared" ca="1" si="409"/>
        <v>fire</v>
      </c>
      <c r="M5235" t="str">
        <f t="shared" ca="1" si="411"/>
        <v>extreme</v>
      </c>
      <c r="N5235" t="str">
        <f t="shared" ca="1" si="411"/>
        <v>high</v>
      </c>
      <c r="O5235" t="str">
        <f t="shared" ca="1" si="411"/>
        <v>minimal</v>
      </c>
      <c r="P5235">
        <f t="shared" ca="1" si="410"/>
        <v>24</v>
      </c>
    </row>
    <row r="5236" spans="1:16" x14ac:dyDescent="0.2">
      <c r="A5236">
        <f t="shared" si="412"/>
        <v>3</v>
      </c>
      <c r="B5236" t="s">
        <v>9060</v>
      </c>
      <c r="C5236" t="s">
        <v>5959</v>
      </c>
      <c r="D5236" t="s">
        <v>784</v>
      </c>
      <c r="E5236" t="s">
        <v>17</v>
      </c>
      <c r="F5236" t="s">
        <v>11</v>
      </c>
      <c r="G5236">
        <v>93953</v>
      </c>
      <c r="H5236">
        <v>3597707</v>
      </c>
      <c r="I5236">
        <v>36.58278</v>
      </c>
      <c r="J5236">
        <v>-121.92193</v>
      </c>
      <c r="K5236" t="str">
        <f t="shared" ca="1" si="408"/>
        <v>good</v>
      </c>
      <c r="L5236" t="str">
        <f t="shared" ca="1" si="409"/>
        <v>smoke</v>
      </c>
      <c r="M5236" t="str">
        <f t="shared" ca="1" si="411"/>
        <v>extreme</v>
      </c>
      <c r="N5236" t="str">
        <f t="shared" ca="1" si="411"/>
        <v>minimal</v>
      </c>
      <c r="O5236" t="str">
        <f t="shared" ca="1" si="411"/>
        <v>minimal</v>
      </c>
      <c r="P5236">
        <f t="shared" ca="1" si="410"/>
        <v>34</v>
      </c>
    </row>
    <row r="5237" spans="1:16" x14ac:dyDescent="0.2">
      <c r="A5237">
        <f t="shared" si="412"/>
        <v>1</v>
      </c>
      <c r="B5237" t="s">
        <v>9060</v>
      </c>
      <c r="C5237" t="s">
        <v>5960</v>
      </c>
      <c r="D5237" t="s">
        <v>118</v>
      </c>
      <c r="E5237" t="s">
        <v>20</v>
      </c>
      <c r="F5237" t="s">
        <v>11</v>
      </c>
      <c r="G5237">
        <v>92657</v>
      </c>
      <c r="H5237">
        <v>811222</v>
      </c>
      <c r="I5237">
        <v>33.593339999999998</v>
      </c>
      <c r="J5237">
        <v>-117.83683000000001</v>
      </c>
      <c r="K5237" t="str">
        <f t="shared" ca="1" si="408"/>
        <v>ugly</v>
      </c>
      <c r="L5237" t="str">
        <f t="shared" ca="1" si="409"/>
        <v>fire</v>
      </c>
      <c r="M5237" t="str">
        <f t="shared" ca="1" si="411"/>
        <v>low</v>
      </c>
      <c r="N5237" t="str">
        <f t="shared" ca="1" si="411"/>
        <v>extreme</v>
      </c>
      <c r="O5237" t="str">
        <f t="shared" ca="1" si="411"/>
        <v>low</v>
      </c>
      <c r="P5237">
        <f t="shared" ca="1" si="410"/>
        <v>1</v>
      </c>
    </row>
    <row r="5238" spans="1:16" x14ac:dyDescent="0.2">
      <c r="A5238">
        <f t="shared" si="412"/>
        <v>2</v>
      </c>
      <c r="B5238" t="s">
        <v>9060</v>
      </c>
      <c r="C5238" t="s">
        <v>5961</v>
      </c>
      <c r="D5238" t="s">
        <v>32</v>
      </c>
      <c r="E5238" t="s">
        <v>20</v>
      </c>
      <c r="F5238" t="s">
        <v>11</v>
      </c>
      <c r="G5238">
        <v>92660</v>
      </c>
      <c r="H5238">
        <v>2066320</v>
      </c>
      <c r="I5238">
        <v>33.62153</v>
      </c>
      <c r="J5238">
        <v>-117.86339</v>
      </c>
      <c r="K5238" t="str">
        <f t="shared" ca="1" si="408"/>
        <v>bad</v>
      </c>
      <c r="L5238" t="str">
        <f t="shared" ca="1" si="409"/>
        <v>smoke</v>
      </c>
      <c r="M5238" t="str">
        <f t="shared" ca="1" si="411"/>
        <v>high</v>
      </c>
      <c r="N5238" t="str">
        <f t="shared" ca="1" si="411"/>
        <v>minimal</v>
      </c>
      <c r="O5238" t="str">
        <f t="shared" ca="1" si="411"/>
        <v>medium</v>
      </c>
      <c r="P5238">
        <f t="shared" ca="1" si="410"/>
        <v>0</v>
      </c>
    </row>
    <row r="5239" spans="1:16" x14ac:dyDescent="0.2">
      <c r="A5239">
        <f t="shared" si="412"/>
        <v>3</v>
      </c>
      <c r="B5239" t="s">
        <v>9060</v>
      </c>
      <c r="C5239" t="s">
        <v>5962</v>
      </c>
      <c r="D5239" t="s">
        <v>97</v>
      </c>
      <c r="E5239" t="s">
        <v>20</v>
      </c>
      <c r="F5239" t="s">
        <v>11</v>
      </c>
      <c r="G5239">
        <v>92651</v>
      </c>
      <c r="H5239">
        <v>990808</v>
      </c>
      <c r="I5239">
        <v>33.545830000000002</v>
      </c>
      <c r="J5239">
        <v>-117.78619</v>
      </c>
      <c r="K5239" t="str">
        <f t="shared" ca="1" si="408"/>
        <v>bad</v>
      </c>
      <c r="L5239" t="str">
        <f t="shared" ca="1" si="409"/>
        <v>fire</v>
      </c>
      <c r="M5239" t="str">
        <f t="shared" ca="1" si="411"/>
        <v>high</v>
      </c>
      <c r="N5239" t="str">
        <f t="shared" ca="1" si="411"/>
        <v>medium</v>
      </c>
      <c r="O5239" t="str">
        <f t="shared" ca="1" si="411"/>
        <v>extreme</v>
      </c>
      <c r="P5239">
        <f t="shared" ca="1" si="410"/>
        <v>23</v>
      </c>
    </row>
    <row r="5240" spans="1:16" x14ac:dyDescent="0.2">
      <c r="A5240">
        <f t="shared" si="412"/>
        <v>1</v>
      </c>
      <c r="B5240" t="s">
        <v>9060</v>
      </c>
      <c r="C5240" t="s">
        <v>5963</v>
      </c>
      <c r="D5240" t="s">
        <v>607</v>
      </c>
      <c r="E5240" t="s">
        <v>20</v>
      </c>
      <c r="F5240" t="s">
        <v>11</v>
      </c>
      <c r="G5240">
        <v>92677</v>
      </c>
      <c r="H5240">
        <v>1310749</v>
      </c>
      <c r="I5240">
        <v>33.495370000000001</v>
      </c>
      <c r="J5240">
        <v>-117.7013</v>
      </c>
      <c r="K5240" t="str">
        <f t="shared" ca="1" si="408"/>
        <v>bad</v>
      </c>
      <c r="L5240" t="str">
        <f t="shared" ca="1" si="409"/>
        <v>smoke</v>
      </c>
      <c r="M5240" t="str">
        <f t="shared" ca="1" si="411"/>
        <v>extreme</v>
      </c>
      <c r="N5240" t="str">
        <f t="shared" ca="1" si="411"/>
        <v>low</v>
      </c>
      <c r="O5240" t="str">
        <f t="shared" ca="1" si="411"/>
        <v>high</v>
      </c>
      <c r="P5240">
        <f t="shared" ca="1" si="410"/>
        <v>42</v>
      </c>
    </row>
    <row r="5241" spans="1:16" x14ac:dyDescent="0.2">
      <c r="A5241">
        <f t="shared" si="412"/>
        <v>2</v>
      </c>
      <c r="B5241" t="s">
        <v>9060</v>
      </c>
      <c r="C5241" t="s">
        <v>5964</v>
      </c>
      <c r="D5241" t="s">
        <v>435</v>
      </c>
      <c r="E5241" t="s">
        <v>20</v>
      </c>
      <c r="F5241" t="s">
        <v>11</v>
      </c>
      <c r="G5241">
        <v>92679</v>
      </c>
      <c r="H5241">
        <v>3535290</v>
      </c>
      <c r="I5241">
        <v>33.596510000000002</v>
      </c>
      <c r="J5241">
        <v>-117.58795000000001</v>
      </c>
      <c r="K5241" t="str">
        <f t="shared" ca="1" si="408"/>
        <v>ugly</v>
      </c>
      <c r="L5241" t="str">
        <f t="shared" ca="1" si="409"/>
        <v>fire</v>
      </c>
      <c r="M5241" t="str">
        <f t="shared" ca="1" si="411"/>
        <v>minimal</v>
      </c>
      <c r="N5241" t="str">
        <f t="shared" ca="1" si="411"/>
        <v>extreme</v>
      </c>
      <c r="O5241" t="str">
        <f t="shared" ca="1" si="411"/>
        <v>minimal</v>
      </c>
      <c r="P5241">
        <f t="shared" ca="1" si="410"/>
        <v>48</v>
      </c>
    </row>
    <row r="5242" spans="1:16" x14ac:dyDescent="0.2">
      <c r="A5242">
        <f t="shared" si="412"/>
        <v>3</v>
      </c>
      <c r="B5242" t="s">
        <v>9060</v>
      </c>
      <c r="C5242" t="s">
        <v>5965</v>
      </c>
      <c r="D5242" t="s">
        <v>71</v>
      </c>
      <c r="E5242" t="s">
        <v>26</v>
      </c>
      <c r="F5242" t="s">
        <v>11</v>
      </c>
      <c r="G5242">
        <v>92009</v>
      </c>
      <c r="H5242">
        <v>1021470</v>
      </c>
      <c r="I5242">
        <v>33.085140000000003</v>
      </c>
      <c r="J5242">
        <v>-117.25581</v>
      </c>
      <c r="K5242" t="str">
        <f t="shared" ca="1" si="408"/>
        <v>good</v>
      </c>
      <c r="L5242" t="str">
        <f t="shared" ca="1" si="409"/>
        <v>fire</v>
      </c>
      <c r="M5242" t="str">
        <f t="shared" ca="1" si="411"/>
        <v>extreme</v>
      </c>
      <c r="N5242" t="str">
        <f t="shared" ca="1" si="411"/>
        <v>medium</v>
      </c>
      <c r="O5242" t="str">
        <f t="shared" ca="1" si="411"/>
        <v>extreme</v>
      </c>
      <c r="P5242">
        <f t="shared" ca="1" si="410"/>
        <v>20</v>
      </c>
    </row>
    <row r="5243" spans="1:16" x14ac:dyDescent="0.2">
      <c r="A5243">
        <f t="shared" si="412"/>
        <v>1</v>
      </c>
      <c r="B5243" t="s">
        <v>9060</v>
      </c>
      <c r="C5243" t="s">
        <v>5966</v>
      </c>
      <c r="D5243" t="s">
        <v>229</v>
      </c>
      <c r="E5243" t="s">
        <v>26</v>
      </c>
      <c r="F5243" t="s">
        <v>11</v>
      </c>
      <c r="G5243">
        <v>92024</v>
      </c>
      <c r="H5243">
        <v>2448418</v>
      </c>
      <c r="I5243">
        <v>33.04457</v>
      </c>
      <c r="J5243">
        <v>-117.24136</v>
      </c>
      <c r="K5243" t="str">
        <f t="shared" ca="1" si="408"/>
        <v>good</v>
      </c>
      <c r="L5243" t="str">
        <f t="shared" ca="1" si="409"/>
        <v>wind</v>
      </c>
      <c r="M5243" t="str">
        <f t="shared" ca="1" si="411"/>
        <v>extreme</v>
      </c>
      <c r="N5243" t="str">
        <f t="shared" ca="1" si="411"/>
        <v>medium</v>
      </c>
      <c r="O5243" t="str">
        <f t="shared" ca="1" si="411"/>
        <v>medium</v>
      </c>
      <c r="P5243">
        <f t="shared" ca="1" si="410"/>
        <v>46</v>
      </c>
    </row>
    <row r="5244" spans="1:16" x14ac:dyDescent="0.2">
      <c r="A5244">
        <f t="shared" si="412"/>
        <v>2</v>
      </c>
      <c r="B5244" t="s">
        <v>9060</v>
      </c>
      <c r="C5244" t="s">
        <v>5967</v>
      </c>
      <c r="D5244" t="s">
        <v>1910</v>
      </c>
      <c r="E5244" t="s">
        <v>26</v>
      </c>
      <c r="F5244" t="s">
        <v>11</v>
      </c>
      <c r="G5244">
        <v>92075</v>
      </c>
      <c r="H5244">
        <v>3301745</v>
      </c>
      <c r="I5244">
        <v>32.986060000000002</v>
      </c>
      <c r="J5244">
        <v>-117.27169000000001</v>
      </c>
      <c r="K5244" t="str">
        <f t="shared" ca="1" si="408"/>
        <v>bad</v>
      </c>
      <c r="L5244" t="str">
        <f t="shared" ca="1" si="409"/>
        <v>smoke</v>
      </c>
      <c r="M5244" t="str">
        <f t="shared" ca="1" si="411"/>
        <v>high</v>
      </c>
      <c r="N5244" t="str">
        <f t="shared" ca="1" si="411"/>
        <v>medium</v>
      </c>
      <c r="O5244" t="str">
        <f t="shared" ca="1" si="411"/>
        <v>high</v>
      </c>
      <c r="P5244">
        <f t="shared" ca="1" si="410"/>
        <v>22</v>
      </c>
    </row>
    <row r="5245" spans="1:16" x14ac:dyDescent="0.2">
      <c r="A5245">
        <f t="shared" si="412"/>
        <v>3</v>
      </c>
      <c r="B5245" t="s">
        <v>9060</v>
      </c>
      <c r="C5245" t="s">
        <v>5968</v>
      </c>
      <c r="D5245" t="s">
        <v>156</v>
      </c>
      <c r="E5245" t="s">
        <v>26</v>
      </c>
      <c r="F5245" t="s">
        <v>11</v>
      </c>
      <c r="G5245">
        <v>92021</v>
      </c>
      <c r="H5245">
        <v>2015151</v>
      </c>
      <c r="I5245">
        <v>32.854590000000002</v>
      </c>
      <c r="J5245">
        <v>-116.87512</v>
      </c>
      <c r="K5245" t="str">
        <f t="shared" ca="1" si="408"/>
        <v>ugly</v>
      </c>
      <c r="L5245" t="str">
        <f t="shared" ca="1" si="409"/>
        <v>smoke</v>
      </c>
      <c r="M5245" t="str">
        <f t="shared" ca="1" si="411"/>
        <v>high</v>
      </c>
      <c r="N5245" t="str">
        <f t="shared" ca="1" si="411"/>
        <v>extreme</v>
      </c>
      <c r="O5245" t="str">
        <f t="shared" ca="1" si="411"/>
        <v>extreme</v>
      </c>
      <c r="P5245">
        <f t="shared" ca="1" si="410"/>
        <v>44</v>
      </c>
    </row>
    <row r="5246" spans="1:16" x14ac:dyDescent="0.2">
      <c r="A5246">
        <f t="shared" si="412"/>
        <v>1</v>
      </c>
      <c r="B5246" t="s">
        <v>9060</v>
      </c>
      <c r="C5246" t="s">
        <v>5969</v>
      </c>
      <c r="D5246" t="s">
        <v>784</v>
      </c>
      <c r="E5246" t="s">
        <v>17</v>
      </c>
      <c r="F5246" t="s">
        <v>11</v>
      </c>
      <c r="G5246">
        <v>93953</v>
      </c>
      <c r="H5246">
        <v>2996090</v>
      </c>
      <c r="I5246">
        <v>36.572589999999998</v>
      </c>
      <c r="J5246">
        <v>-121.93371</v>
      </c>
      <c r="K5246" t="str">
        <f t="shared" ca="1" si="408"/>
        <v>bad</v>
      </c>
      <c r="L5246" t="str">
        <f t="shared" ca="1" si="409"/>
        <v>wind</v>
      </c>
      <c r="M5246" t="str">
        <f t="shared" ca="1" si="411"/>
        <v>extreme</v>
      </c>
      <c r="N5246" t="str">
        <f t="shared" ca="1" si="411"/>
        <v>minimal</v>
      </c>
      <c r="O5246" t="str">
        <f t="shared" ca="1" si="411"/>
        <v>high</v>
      </c>
      <c r="P5246">
        <f t="shared" ca="1" si="410"/>
        <v>40</v>
      </c>
    </row>
    <row r="5247" spans="1:16" x14ac:dyDescent="0.2">
      <c r="A5247">
        <f t="shared" si="412"/>
        <v>2</v>
      </c>
      <c r="B5247" t="s">
        <v>9060</v>
      </c>
      <c r="C5247" t="s">
        <v>5970</v>
      </c>
      <c r="D5247" t="s">
        <v>44</v>
      </c>
      <c r="E5247" t="s">
        <v>17</v>
      </c>
      <c r="F5247" t="s">
        <v>11</v>
      </c>
      <c r="G5247">
        <v>93906</v>
      </c>
      <c r="H5247">
        <v>4062478</v>
      </c>
      <c r="I5247">
        <v>36.709310000000002</v>
      </c>
      <c r="J5247">
        <v>-121.63460000000001</v>
      </c>
      <c r="K5247" t="str">
        <f t="shared" ca="1" si="408"/>
        <v>good</v>
      </c>
      <c r="L5247" t="str">
        <f t="shared" ca="1" si="409"/>
        <v>smoke</v>
      </c>
      <c r="M5247" t="str">
        <f t="shared" ca="1" si="411"/>
        <v>minimal</v>
      </c>
      <c r="N5247" t="str">
        <f t="shared" ca="1" si="411"/>
        <v>extreme</v>
      </c>
      <c r="O5247" t="str">
        <f t="shared" ca="1" si="411"/>
        <v>medium</v>
      </c>
      <c r="P5247">
        <f t="shared" ca="1" si="410"/>
        <v>23</v>
      </c>
    </row>
    <row r="5248" spans="1:16" x14ac:dyDescent="0.2">
      <c r="A5248">
        <f t="shared" si="412"/>
        <v>3</v>
      </c>
      <c r="B5248" t="s">
        <v>9060</v>
      </c>
      <c r="C5248" t="s">
        <v>5971</v>
      </c>
      <c r="D5248" t="s">
        <v>44</v>
      </c>
      <c r="E5248" t="s">
        <v>17</v>
      </c>
      <c r="F5248" t="s">
        <v>11</v>
      </c>
      <c r="G5248">
        <v>93907</v>
      </c>
      <c r="H5248">
        <v>816999</v>
      </c>
      <c r="I5248">
        <v>36.801450000000003</v>
      </c>
      <c r="J5248">
        <v>-121.63746</v>
      </c>
      <c r="K5248" t="str">
        <f t="shared" ca="1" si="408"/>
        <v>good</v>
      </c>
      <c r="L5248" t="str">
        <f t="shared" ca="1" si="409"/>
        <v>fire</v>
      </c>
      <c r="M5248" t="str">
        <f t="shared" ca="1" si="411"/>
        <v>medium</v>
      </c>
      <c r="N5248" t="str">
        <f t="shared" ca="1" si="411"/>
        <v>minimal</v>
      </c>
      <c r="O5248" t="str">
        <f t="shared" ca="1" si="411"/>
        <v>minimal</v>
      </c>
      <c r="P5248">
        <f t="shared" ca="1" si="410"/>
        <v>19</v>
      </c>
    </row>
    <row r="5249" spans="1:16" x14ac:dyDescent="0.2">
      <c r="A5249">
        <f t="shared" si="412"/>
        <v>1</v>
      </c>
      <c r="B5249" t="s">
        <v>9060</v>
      </c>
      <c r="C5249" t="s">
        <v>5972</v>
      </c>
      <c r="D5249" t="s">
        <v>73</v>
      </c>
      <c r="E5249" t="s">
        <v>17</v>
      </c>
      <c r="F5249" t="s">
        <v>11</v>
      </c>
      <c r="G5249">
        <v>93923</v>
      </c>
      <c r="H5249">
        <v>140188</v>
      </c>
      <c r="I5249">
        <v>36.533169999999998</v>
      </c>
      <c r="J5249">
        <v>-121.86544000000001</v>
      </c>
      <c r="K5249" t="str">
        <f t="shared" ca="1" si="408"/>
        <v>good</v>
      </c>
      <c r="L5249" t="str">
        <f t="shared" ca="1" si="409"/>
        <v>fire</v>
      </c>
      <c r="M5249" t="str">
        <f t="shared" ca="1" si="411"/>
        <v>medium</v>
      </c>
      <c r="N5249" t="str">
        <f t="shared" ca="1" si="411"/>
        <v>high</v>
      </c>
      <c r="O5249" t="str">
        <f t="shared" ca="1" si="411"/>
        <v>low</v>
      </c>
      <c r="P5249">
        <f t="shared" ca="1" si="410"/>
        <v>5</v>
      </c>
    </row>
    <row r="5250" spans="1:16" x14ac:dyDescent="0.2">
      <c r="A5250">
        <f t="shared" si="412"/>
        <v>2</v>
      </c>
      <c r="B5250" t="s">
        <v>9060</v>
      </c>
      <c r="C5250" t="s">
        <v>5973</v>
      </c>
      <c r="D5250" t="s">
        <v>73</v>
      </c>
      <c r="E5250" t="s">
        <v>17</v>
      </c>
      <c r="F5250" t="s">
        <v>11</v>
      </c>
      <c r="G5250">
        <v>93923</v>
      </c>
      <c r="H5250">
        <v>187858</v>
      </c>
      <c r="I5250">
        <v>36.533450000000002</v>
      </c>
      <c r="J5250">
        <v>-121.86642999999999</v>
      </c>
      <c r="K5250" t="str">
        <f t="shared" ca="1" si="408"/>
        <v>bad</v>
      </c>
      <c r="L5250" t="str">
        <f t="shared" ca="1" si="409"/>
        <v>smoke</v>
      </c>
      <c r="M5250" t="str">
        <f t="shared" ca="1" si="411"/>
        <v>low</v>
      </c>
      <c r="N5250" t="str">
        <f t="shared" ca="1" si="411"/>
        <v>medium</v>
      </c>
      <c r="O5250" t="str">
        <f t="shared" ca="1" si="411"/>
        <v>extreme</v>
      </c>
      <c r="P5250">
        <f t="shared" ca="1" si="410"/>
        <v>43</v>
      </c>
    </row>
    <row r="5251" spans="1:16" x14ac:dyDescent="0.2">
      <c r="A5251">
        <f t="shared" si="412"/>
        <v>3</v>
      </c>
      <c r="B5251" t="s">
        <v>9060</v>
      </c>
      <c r="C5251" t="s">
        <v>5974</v>
      </c>
      <c r="D5251" t="s">
        <v>73</v>
      </c>
      <c r="E5251" t="s">
        <v>17</v>
      </c>
      <c r="F5251" t="s">
        <v>11</v>
      </c>
      <c r="G5251">
        <v>93923</v>
      </c>
      <c r="H5251">
        <v>261776</v>
      </c>
      <c r="I5251">
        <v>36.535200000000003</v>
      </c>
      <c r="J5251">
        <v>-121.8693</v>
      </c>
      <c r="K5251" t="str">
        <f t="shared" ref="K5251:K5314" ca="1" si="413">INDEX($R$2:$R$4,RANDBETWEEN(1,3))</f>
        <v>ugly</v>
      </c>
      <c r="L5251" t="str">
        <f t="shared" ref="L5251:L5314" ca="1" si="414">INDEX($S$2:$S$4,RANDBETWEEN(1,3))</f>
        <v>fire</v>
      </c>
      <c r="M5251" t="str">
        <f t="shared" ca="1" si="411"/>
        <v>medium</v>
      </c>
      <c r="N5251" t="str">
        <f t="shared" ca="1" si="411"/>
        <v>low</v>
      </c>
      <c r="O5251" t="str">
        <f t="shared" ca="1" si="411"/>
        <v>low</v>
      </c>
      <c r="P5251">
        <f t="shared" ref="P5251:P5314" ca="1" si="415">RANDBETWEEN(0,50)</f>
        <v>2</v>
      </c>
    </row>
    <row r="5252" spans="1:16" x14ac:dyDescent="0.2">
      <c r="A5252">
        <f t="shared" si="412"/>
        <v>1</v>
      </c>
      <c r="B5252" t="s">
        <v>9060</v>
      </c>
      <c r="C5252" t="s">
        <v>5975</v>
      </c>
      <c r="D5252" t="s">
        <v>73</v>
      </c>
      <c r="E5252" t="s">
        <v>17</v>
      </c>
      <c r="F5252" t="s">
        <v>11</v>
      </c>
      <c r="G5252">
        <v>93923</v>
      </c>
      <c r="H5252">
        <v>120977</v>
      </c>
      <c r="I5252">
        <v>36.541800000000002</v>
      </c>
      <c r="J5252">
        <v>-121.92943</v>
      </c>
      <c r="K5252" t="str">
        <f t="shared" ca="1" si="413"/>
        <v>good</v>
      </c>
      <c r="L5252" t="str">
        <f t="shared" ca="1" si="414"/>
        <v>wind</v>
      </c>
      <c r="M5252" t="str">
        <f t="shared" ca="1" si="411"/>
        <v>extreme</v>
      </c>
      <c r="N5252" t="str">
        <f t="shared" ca="1" si="411"/>
        <v>medium</v>
      </c>
      <c r="O5252" t="str">
        <f t="shared" ca="1" si="411"/>
        <v>high</v>
      </c>
      <c r="P5252">
        <f t="shared" ca="1" si="415"/>
        <v>29</v>
      </c>
    </row>
    <row r="5253" spans="1:16" x14ac:dyDescent="0.2">
      <c r="A5253">
        <f t="shared" si="412"/>
        <v>2</v>
      </c>
      <c r="B5253" t="s">
        <v>9060</v>
      </c>
      <c r="C5253" t="s">
        <v>5976</v>
      </c>
      <c r="D5253" t="s">
        <v>73</v>
      </c>
      <c r="E5253" t="s">
        <v>17</v>
      </c>
      <c r="F5253" t="s">
        <v>11</v>
      </c>
      <c r="G5253">
        <v>93923</v>
      </c>
      <c r="H5253">
        <v>141561</v>
      </c>
      <c r="I5253">
        <v>36.568449999999999</v>
      </c>
      <c r="J5253">
        <v>-121.90516</v>
      </c>
      <c r="K5253" t="str">
        <f t="shared" ca="1" si="413"/>
        <v>ugly</v>
      </c>
      <c r="L5253" t="str">
        <f t="shared" ca="1" si="414"/>
        <v>fire</v>
      </c>
      <c r="M5253" t="str">
        <f t="shared" ref="M5253:O5316" ca="1" si="416">INDEX($T$2:$T$6,RANDBETWEEN(1,5))</f>
        <v>minimal</v>
      </c>
      <c r="N5253" t="str">
        <f t="shared" ca="1" si="416"/>
        <v>high</v>
      </c>
      <c r="O5253" t="str">
        <f t="shared" ca="1" si="416"/>
        <v>medium</v>
      </c>
      <c r="P5253">
        <f t="shared" ca="1" si="415"/>
        <v>14</v>
      </c>
    </row>
    <row r="5254" spans="1:16" x14ac:dyDescent="0.2">
      <c r="A5254">
        <f t="shared" si="412"/>
        <v>3</v>
      </c>
      <c r="B5254" t="s">
        <v>9060</v>
      </c>
      <c r="C5254" t="s">
        <v>5977</v>
      </c>
      <c r="D5254" t="s">
        <v>73</v>
      </c>
      <c r="E5254" t="s">
        <v>17</v>
      </c>
      <c r="F5254" t="s">
        <v>11</v>
      </c>
      <c r="G5254">
        <v>93923</v>
      </c>
      <c r="H5254">
        <v>199401</v>
      </c>
      <c r="I5254">
        <v>36.568460000000002</v>
      </c>
      <c r="J5254">
        <v>-121.90518</v>
      </c>
      <c r="K5254" t="str">
        <f t="shared" ca="1" si="413"/>
        <v>good</v>
      </c>
      <c r="L5254" t="str">
        <f t="shared" ca="1" si="414"/>
        <v>fire</v>
      </c>
      <c r="M5254" t="str">
        <f t="shared" ca="1" si="416"/>
        <v>high</v>
      </c>
      <c r="N5254" t="str">
        <f t="shared" ca="1" si="416"/>
        <v>minimal</v>
      </c>
      <c r="O5254" t="str">
        <f t="shared" ca="1" si="416"/>
        <v>extreme</v>
      </c>
      <c r="P5254">
        <f t="shared" ca="1" si="415"/>
        <v>33</v>
      </c>
    </row>
    <row r="5255" spans="1:16" x14ac:dyDescent="0.2">
      <c r="A5255">
        <f t="shared" si="412"/>
        <v>1</v>
      </c>
      <c r="B5255" t="s">
        <v>9060</v>
      </c>
      <c r="C5255" t="s">
        <v>5978</v>
      </c>
      <c r="D5255" t="s">
        <v>73</v>
      </c>
      <c r="E5255" t="s">
        <v>17</v>
      </c>
      <c r="F5255" t="s">
        <v>11</v>
      </c>
      <c r="G5255">
        <v>93923</v>
      </c>
      <c r="H5255">
        <v>291245</v>
      </c>
      <c r="I5255">
        <v>36.5657</v>
      </c>
      <c r="J5255">
        <v>-121.91059</v>
      </c>
      <c r="K5255" t="str">
        <f t="shared" ca="1" si="413"/>
        <v>bad</v>
      </c>
      <c r="L5255" t="str">
        <f t="shared" ca="1" si="414"/>
        <v>wind</v>
      </c>
      <c r="M5255" t="str">
        <f t="shared" ca="1" si="416"/>
        <v>medium</v>
      </c>
      <c r="N5255" t="str">
        <f t="shared" ca="1" si="416"/>
        <v>extreme</v>
      </c>
      <c r="O5255" t="str">
        <f t="shared" ca="1" si="416"/>
        <v>low</v>
      </c>
      <c r="P5255">
        <f t="shared" ca="1" si="415"/>
        <v>34</v>
      </c>
    </row>
    <row r="5256" spans="1:16" x14ac:dyDescent="0.2">
      <c r="A5256">
        <f t="shared" si="412"/>
        <v>2</v>
      </c>
      <c r="B5256" t="s">
        <v>9060</v>
      </c>
      <c r="C5256" t="s">
        <v>5979</v>
      </c>
      <c r="D5256" t="s">
        <v>73</v>
      </c>
      <c r="E5256" t="s">
        <v>17</v>
      </c>
      <c r="F5256" t="s">
        <v>11</v>
      </c>
      <c r="G5256">
        <v>93923</v>
      </c>
      <c r="H5256">
        <v>260658</v>
      </c>
      <c r="I5256">
        <v>36.539189999999998</v>
      </c>
      <c r="J5256">
        <v>-121.79944</v>
      </c>
      <c r="K5256" t="str">
        <f t="shared" ca="1" si="413"/>
        <v>good</v>
      </c>
      <c r="L5256" t="str">
        <f t="shared" ca="1" si="414"/>
        <v>smoke</v>
      </c>
      <c r="M5256" t="str">
        <f t="shared" ca="1" si="416"/>
        <v>high</v>
      </c>
      <c r="N5256" t="str">
        <f t="shared" ca="1" si="416"/>
        <v>minimal</v>
      </c>
      <c r="O5256" t="str">
        <f t="shared" ca="1" si="416"/>
        <v>minimal</v>
      </c>
      <c r="P5256">
        <f t="shared" ca="1" si="415"/>
        <v>34</v>
      </c>
    </row>
    <row r="5257" spans="1:16" x14ac:dyDescent="0.2">
      <c r="A5257">
        <f t="shared" si="412"/>
        <v>3</v>
      </c>
      <c r="B5257" t="s">
        <v>9060</v>
      </c>
      <c r="C5257" t="s">
        <v>5980</v>
      </c>
      <c r="D5257" t="s">
        <v>73</v>
      </c>
      <c r="E5257" t="s">
        <v>17</v>
      </c>
      <c r="F5257" t="s">
        <v>11</v>
      </c>
      <c r="G5257">
        <v>93923</v>
      </c>
      <c r="H5257">
        <v>118380</v>
      </c>
      <c r="I5257">
        <v>36.45234</v>
      </c>
      <c r="J5257">
        <v>-121.80479</v>
      </c>
      <c r="K5257" t="str">
        <f t="shared" ca="1" si="413"/>
        <v>bad</v>
      </c>
      <c r="L5257" t="str">
        <f t="shared" ca="1" si="414"/>
        <v>smoke</v>
      </c>
      <c r="M5257" t="str">
        <f t="shared" ca="1" si="416"/>
        <v>extreme</v>
      </c>
      <c r="N5257" t="str">
        <f t="shared" ca="1" si="416"/>
        <v>minimal</v>
      </c>
      <c r="O5257" t="str">
        <f t="shared" ca="1" si="416"/>
        <v>high</v>
      </c>
      <c r="P5257">
        <f t="shared" ca="1" si="415"/>
        <v>32</v>
      </c>
    </row>
    <row r="5258" spans="1:16" x14ac:dyDescent="0.2">
      <c r="A5258">
        <f t="shared" si="412"/>
        <v>1</v>
      </c>
      <c r="B5258" t="s">
        <v>9060</v>
      </c>
      <c r="C5258" t="s">
        <v>5981</v>
      </c>
      <c r="D5258" t="s">
        <v>73</v>
      </c>
      <c r="E5258" t="s">
        <v>17</v>
      </c>
      <c r="F5258" t="s">
        <v>11</v>
      </c>
      <c r="G5258">
        <v>93923</v>
      </c>
      <c r="H5258">
        <v>218320</v>
      </c>
      <c r="I5258">
        <v>36.452399999999997</v>
      </c>
      <c r="J5258">
        <v>-121.80439</v>
      </c>
      <c r="K5258" t="str">
        <f t="shared" ca="1" si="413"/>
        <v>ugly</v>
      </c>
      <c r="L5258" t="str">
        <f t="shared" ca="1" si="414"/>
        <v>fire</v>
      </c>
      <c r="M5258" t="str">
        <f t="shared" ca="1" si="416"/>
        <v>minimal</v>
      </c>
      <c r="N5258" t="str">
        <f t="shared" ca="1" si="416"/>
        <v>medium</v>
      </c>
      <c r="O5258" t="str">
        <f t="shared" ca="1" si="416"/>
        <v>medium</v>
      </c>
      <c r="P5258">
        <f t="shared" ca="1" si="415"/>
        <v>43</v>
      </c>
    </row>
    <row r="5259" spans="1:16" x14ac:dyDescent="0.2">
      <c r="A5259">
        <f t="shared" si="412"/>
        <v>2</v>
      </c>
      <c r="B5259" t="s">
        <v>9060</v>
      </c>
      <c r="C5259" t="s">
        <v>5982</v>
      </c>
      <c r="D5259" t="s">
        <v>855</v>
      </c>
      <c r="E5259" t="s">
        <v>17</v>
      </c>
      <c r="F5259" t="s">
        <v>11</v>
      </c>
      <c r="G5259">
        <v>93924</v>
      </c>
      <c r="H5259">
        <v>343532</v>
      </c>
      <c r="I5259">
        <v>36.481529999999999</v>
      </c>
      <c r="J5259">
        <v>-121.73107</v>
      </c>
      <c r="K5259" t="str">
        <f t="shared" ca="1" si="413"/>
        <v>good</v>
      </c>
      <c r="L5259" t="str">
        <f t="shared" ca="1" si="414"/>
        <v>fire</v>
      </c>
      <c r="M5259" t="str">
        <f t="shared" ca="1" si="416"/>
        <v>low</v>
      </c>
      <c r="N5259" t="str">
        <f t="shared" ca="1" si="416"/>
        <v>medium</v>
      </c>
      <c r="O5259" t="str">
        <f t="shared" ca="1" si="416"/>
        <v>low</v>
      </c>
      <c r="P5259">
        <f t="shared" ca="1" si="415"/>
        <v>37</v>
      </c>
    </row>
    <row r="5260" spans="1:16" x14ac:dyDescent="0.2">
      <c r="A5260">
        <f t="shared" si="412"/>
        <v>3</v>
      </c>
      <c r="B5260" t="s">
        <v>9060</v>
      </c>
      <c r="C5260" t="s">
        <v>5983</v>
      </c>
      <c r="D5260" t="s">
        <v>4881</v>
      </c>
      <c r="E5260" t="s">
        <v>17</v>
      </c>
      <c r="F5260" t="s">
        <v>11</v>
      </c>
      <c r="G5260">
        <v>93926</v>
      </c>
      <c r="H5260">
        <v>262827</v>
      </c>
      <c r="I5260">
        <v>36.518940000000001</v>
      </c>
      <c r="J5260">
        <v>-121.44138</v>
      </c>
      <c r="K5260" t="str">
        <f t="shared" ca="1" si="413"/>
        <v>bad</v>
      </c>
      <c r="L5260" t="str">
        <f t="shared" ca="1" si="414"/>
        <v>wind</v>
      </c>
      <c r="M5260" t="str">
        <f t="shared" ca="1" si="416"/>
        <v>extreme</v>
      </c>
      <c r="N5260" t="str">
        <f t="shared" ca="1" si="416"/>
        <v>minimal</v>
      </c>
      <c r="O5260" t="str">
        <f t="shared" ca="1" si="416"/>
        <v>minimal</v>
      </c>
      <c r="P5260">
        <f t="shared" ca="1" si="415"/>
        <v>0</v>
      </c>
    </row>
    <row r="5261" spans="1:16" x14ac:dyDescent="0.2">
      <c r="A5261">
        <f t="shared" si="412"/>
        <v>1</v>
      </c>
      <c r="B5261" t="s">
        <v>9060</v>
      </c>
      <c r="C5261" t="s">
        <v>5984</v>
      </c>
      <c r="D5261" t="s">
        <v>17</v>
      </c>
      <c r="E5261" t="s">
        <v>17</v>
      </c>
      <c r="F5261" t="s">
        <v>11</v>
      </c>
      <c r="G5261">
        <v>93940</v>
      </c>
      <c r="H5261">
        <v>117619</v>
      </c>
      <c r="I5261">
        <v>36.603729999999999</v>
      </c>
      <c r="J5261">
        <v>-121.86790000000001</v>
      </c>
      <c r="K5261" t="str">
        <f t="shared" ca="1" si="413"/>
        <v>bad</v>
      </c>
      <c r="L5261" t="str">
        <f t="shared" ca="1" si="414"/>
        <v>wind</v>
      </c>
      <c r="M5261" t="str">
        <f t="shared" ca="1" si="416"/>
        <v>low</v>
      </c>
      <c r="N5261" t="str">
        <f t="shared" ca="1" si="416"/>
        <v>high</v>
      </c>
      <c r="O5261" t="str">
        <f t="shared" ca="1" si="416"/>
        <v>low</v>
      </c>
      <c r="P5261">
        <f t="shared" ca="1" si="415"/>
        <v>37</v>
      </c>
    </row>
    <row r="5262" spans="1:16" x14ac:dyDescent="0.2">
      <c r="A5262">
        <f t="shared" ref="A5262:A5325" si="417">A5259</f>
        <v>2</v>
      </c>
      <c r="B5262" t="s">
        <v>9060</v>
      </c>
      <c r="C5262" t="s">
        <v>5985</v>
      </c>
      <c r="D5262" t="s">
        <v>17</v>
      </c>
      <c r="E5262" t="s">
        <v>17</v>
      </c>
      <c r="F5262" t="s">
        <v>11</v>
      </c>
      <c r="G5262">
        <v>93940</v>
      </c>
      <c r="H5262">
        <v>177518</v>
      </c>
      <c r="I5262">
        <v>36.603499999999997</v>
      </c>
      <c r="J5262">
        <v>-121.9027</v>
      </c>
      <c r="K5262" t="str">
        <f t="shared" ca="1" si="413"/>
        <v>good</v>
      </c>
      <c r="L5262" t="str">
        <f t="shared" ca="1" si="414"/>
        <v>smoke</v>
      </c>
      <c r="M5262" t="str">
        <f t="shared" ca="1" si="416"/>
        <v>low</v>
      </c>
      <c r="N5262" t="str">
        <f t="shared" ca="1" si="416"/>
        <v>medium</v>
      </c>
      <c r="O5262" t="str">
        <f t="shared" ca="1" si="416"/>
        <v>low</v>
      </c>
      <c r="P5262">
        <f t="shared" ca="1" si="415"/>
        <v>41</v>
      </c>
    </row>
    <row r="5263" spans="1:16" x14ac:dyDescent="0.2">
      <c r="A5263">
        <f t="shared" si="417"/>
        <v>3</v>
      </c>
      <c r="B5263" t="s">
        <v>9060</v>
      </c>
      <c r="C5263" t="s">
        <v>5986</v>
      </c>
      <c r="D5263" t="s">
        <v>4885</v>
      </c>
      <c r="E5263" t="s">
        <v>17</v>
      </c>
      <c r="F5263" t="s">
        <v>11</v>
      </c>
      <c r="G5263">
        <v>93955</v>
      </c>
      <c r="H5263">
        <v>368748</v>
      </c>
      <c r="I5263">
        <v>36.613219999999998</v>
      </c>
      <c r="J5263">
        <v>-121.83206</v>
      </c>
      <c r="K5263" t="str">
        <f t="shared" ca="1" si="413"/>
        <v>ugly</v>
      </c>
      <c r="L5263" t="str">
        <f t="shared" ca="1" si="414"/>
        <v>smoke</v>
      </c>
      <c r="M5263" t="str">
        <f t="shared" ca="1" si="416"/>
        <v>low</v>
      </c>
      <c r="N5263" t="str">
        <f t="shared" ca="1" si="416"/>
        <v>minimal</v>
      </c>
      <c r="O5263" t="str">
        <f t="shared" ca="1" si="416"/>
        <v>high</v>
      </c>
      <c r="P5263">
        <f t="shared" ca="1" si="415"/>
        <v>26</v>
      </c>
    </row>
    <row r="5264" spans="1:16" x14ac:dyDescent="0.2">
      <c r="A5264">
        <f t="shared" si="417"/>
        <v>1</v>
      </c>
      <c r="B5264" t="s">
        <v>9060</v>
      </c>
      <c r="C5264" t="s">
        <v>5987</v>
      </c>
      <c r="D5264" t="s">
        <v>55</v>
      </c>
      <c r="E5264" t="s">
        <v>55</v>
      </c>
      <c r="F5264" t="s">
        <v>11</v>
      </c>
      <c r="G5264">
        <v>93001</v>
      </c>
      <c r="H5264">
        <v>146216</v>
      </c>
      <c r="I5264">
        <v>34.28313</v>
      </c>
      <c r="J5264">
        <v>-119.26864999999999</v>
      </c>
      <c r="K5264" t="str">
        <f t="shared" ca="1" si="413"/>
        <v>ugly</v>
      </c>
      <c r="L5264" t="str">
        <f t="shared" ca="1" si="414"/>
        <v>smoke</v>
      </c>
      <c r="M5264" t="str">
        <f t="shared" ca="1" si="416"/>
        <v>high</v>
      </c>
      <c r="N5264" t="str">
        <f t="shared" ca="1" si="416"/>
        <v>high</v>
      </c>
      <c r="O5264" t="str">
        <f t="shared" ca="1" si="416"/>
        <v>medium</v>
      </c>
      <c r="P5264">
        <f t="shared" ca="1" si="415"/>
        <v>42</v>
      </c>
    </row>
    <row r="5265" spans="1:16" x14ac:dyDescent="0.2">
      <c r="A5265">
        <f t="shared" si="417"/>
        <v>2</v>
      </c>
      <c r="B5265" t="s">
        <v>9060</v>
      </c>
      <c r="C5265" t="s">
        <v>5988</v>
      </c>
      <c r="D5265" t="s">
        <v>55</v>
      </c>
      <c r="E5265" t="s">
        <v>55</v>
      </c>
      <c r="F5265" t="s">
        <v>11</v>
      </c>
      <c r="G5265">
        <v>93001</v>
      </c>
      <c r="H5265">
        <v>161412</v>
      </c>
      <c r="I5265">
        <v>34.287109999999998</v>
      </c>
      <c r="J5265">
        <v>-119.30441999999999</v>
      </c>
      <c r="K5265" t="str">
        <f t="shared" ca="1" si="413"/>
        <v>good</v>
      </c>
      <c r="L5265" t="str">
        <f t="shared" ca="1" si="414"/>
        <v>smoke</v>
      </c>
      <c r="M5265" t="str">
        <f t="shared" ca="1" si="416"/>
        <v>minimal</v>
      </c>
      <c r="N5265" t="str">
        <f t="shared" ca="1" si="416"/>
        <v>medium</v>
      </c>
      <c r="O5265" t="str">
        <f t="shared" ca="1" si="416"/>
        <v>low</v>
      </c>
      <c r="P5265">
        <f t="shared" ca="1" si="415"/>
        <v>16</v>
      </c>
    </row>
    <row r="5266" spans="1:16" x14ac:dyDescent="0.2">
      <c r="A5266">
        <f t="shared" si="417"/>
        <v>3</v>
      </c>
      <c r="B5266" t="s">
        <v>9060</v>
      </c>
      <c r="C5266" t="s">
        <v>5989</v>
      </c>
      <c r="D5266" t="s">
        <v>1935</v>
      </c>
      <c r="E5266" t="s">
        <v>184</v>
      </c>
      <c r="F5266" t="s">
        <v>11</v>
      </c>
      <c r="G5266">
        <v>93013</v>
      </c>
      <c r="H5266">
        <v>148334</v>
      </c>
      <c r="I5266">
        <v>34.420439999999999</v>
      </c>
      <c r="J5266">
        <v>-119.5742</v>
      </c>
      <c r="K5266" t="str">
        <f t="shared" ca="1" si="413"/>
        <v>bad</v>
      </c>
      <c r="L5266" t="str">
        <f t="shared" ca="1" si="414"/>
        <v>wind</v>
      </c>
      <c r="M5266" t="str">
        <f t="shared" ca="1" si="416"/>
        <v>low</v>
      </c>
      <c r="N5266" t="str">
        <f t="shared" ca="1" si="416"/>
        <v>medium</v>
      </c>
      <c r="O5266" t="str">
        <f t="shared" ca="1" si="416"/>
        <v>minimal</v>
      </c>
      <c r="P5266">
        <f t="shared" ca="1" si="415"/>
        <v>12</v>
      </c>
    </row>
    <row r="5267" spans="1:16" x14ac:dyDescent="0.2">
      <c r="A5267">
        <f t="shared" si="417"/>
        <v>1</v>
      </c>
      <c r="B5267" t="s">
        <v>9060</v>
      </c>
      <c r="C5267" t="s">
        <v>5990</v>
      </c>
      <c r="D5267" t="s">
        <v>5991</v>
      </c>
      <c r="E5267" t="s">
        <v>184</v>
      </c>
      <c r="F5267" t="s">
        <v>11</v>
      </c>
      <c r="G5267">
        <v>93013</v>
      </c>
      <c r="H5267">
        <v>166468</v>
      </c>
      <c r="I5267">
        <v>34.4208</v>
      </c>
      <c r="J5267">
        <v>-119.5962</v>
      </c>
      <c r="K5267" t="str">
        <f t="shared" ca="1" si="413"/>
        <v>ugly</v>
      </c>
      <c r="L5267" t="str">
        <f t="shared" ca="1" si="414"/>
        <v>fire</v>
      </c>
      <c r="M5267" t="str">
        <f t="shared" ca="1" si="416"/>
        <v>low</v>
      </c>
      <c r="N5267" t="str">
        <f t="shared" ca="1" si="416"/>
        <v>low</v>
      </c>
      <c r="O5267" t="str">
        <f t="shared" ca="1" si="416"/>
        <v>high</v>
      </c>
      <c r="P5267">
        <f t="shared" ca="1" si="415"/>
        <v>47</v>
      </c>
    </row>
    <row r="5268" spans="1:16" x14ac:dyDescent="0.2">
      <c r="A5268">
        <f t="shared" si="417"/>
        <v>2</v>
      </c>
      <c r="B5268" t="s">
        <v>9060</v>
      </c>
      <c r="C5268" t="s">
        <v>5992</v>
      </c>
      <c r="D5268" t="s">
        <v>184</v>
      </c>
      <c r="E5268" t="s">
        <v>184</v>
      </c>
      <c r="F5268" t="s">
        <v>11</v>
      </c>
      <c r="G5268">
        <v>93101</v>
      </c>
      <c r="H5268">
        <v>301484</v>
      </c>
      <c r="I5268">
        <v>34.413809999999998</v>
      </c>
      <c r="J5268">
        <v>-119.70775999999999</v>
      </c>
      <c r="K5268" t="str">
        <f t="shared" ca="1" si="413"/>
        <v>good</v>
      </c>
      <c r="L5268" t="str">
        <f t="shared" ca="1" si="414"/>
        <v>fire</v>
      </c>
      <c r="M5268" t="str">
        <f t="shared" ca="1" si="416"/>
        <v>low</v>
      </c>
      <c r="N5268" t="str">
        <f t="shared" ca="1" si="416"/>
        <v>low</v>
      </c>
      <c r="O5268" t="str">
        <f t="shared" ca="1" si="416"/>
        <v>minimal</v>
      </c>
      <c r="P5268">
        <f t="shared" ca="1" si="415"/>
        <v>21</v>
      </c>
    </row>
    <row r="5269" spans="1:16" x14ac:dyDescent="0.2">
      <c r="A5269">
        <f t="shared" si="417"/>
        <v>3</v>
      </c>
      <c r="B5269" t="s">
        <v>9060</v>
      </c>
      <c r="C5269" t="s">
        <v>5993</v>
      </c>
      <c r="D5269" t="s">
        <v>184</v>
      </c>
      <c r="E5269" t="s">
        <v>184</v>
      </c>
      <c r="F5269" t="s">
        <v>11</v>
      </c>
      <c r="G5269">
        <v>93105</v>
      </c>
      <c r="H5269">
        <v>183790</v>
      </c>
      <c r="I5269">
        <v>34.432340000000003</v>
      </c>
      <c r="J5269">
        <v>-119.71671000000001</v>
      </c>
      <c r="K5269" t="str">
        <f t="shared" ca="1" si="413"/>
        <v>good</v>
      </c>
      <c r="L5269" t="str">
        <f t="shared" ca="1" si="414"/>
        <v>smoke</v>
      </c>
      <c r="M5269" t="str">
        <f t="shared" ca="1" si="416"/>
        <v>high</v>
      </c>
      <c r="N5269" t="str">
        <f t="shared" ca="1" si="416"/>
        <v>high</v>
      </c>
      <c r="O5269" t="str">
        <f t="shared" ca="1" si="416"/>
        <v>medium</v>
      </c>
      <c r="P5269">
        <f t="shared" ca="1" si="415"/>
        <v>37</v>
      </c>
    </row>
    <row r="5270" spans="1:16" x14ac:dyDescent="0.2">
      <c r="A5270">
        <f t="shared" si="417"/>
        <v>1</v>
      </c>
      <c r="B5270" t="s">
        <v>9060</v>
      </c>
      <c r="C5270" t="s">
        <v>5994</v>
      </c>
      <c r="D5270" t="s">
        <v>184</v>
      </c>
      <c r="E5270" t="s">
        <v>184</v>
      </c>
      <c r="F5270" t="s">
        <v>11</v>
      </c>
      <c r="G5270">
        <v>93110</v>
      </c>
      <c r="H5270">
        <v>303918</v>
      </c>
      <c r="I5270">
        <v>34.45729</v>
      </c>
      <c r="J5270">
        <v>-119.76940999999999</v>
      </c>
      <c r="K5270" t="str">
        <f t="shared" ca="1" si="413"/>
        <v>good</v>
      </c>
      <c r="L5270" t="str">
        <f t="shared" ca="1" si="414"/>
        <v>smoke</v>
      </c>
      <c r="M5270" t="str">
        <f t="shared" ca="1" si="416"/>
        <v>low</v>
      </c>
      <c r="N5270" t="str">
        <f t="shared" ca="1" si="416"/>
        <v>high</v>
      </c>
      <c r="O5270" t="str">
        <f t="shared" ca="1" si="416"/>
        <v>minimal</v>
      </c>
      <c r="P5270">
        <f t="shared" ca="1" si="415"/>
        <v>19</v>
      </c>
    </row>
    <row r="5271" spans="1:16" x14ac:dyDescent="0.2">
      <c r="A5271">
        <f t="shared" si="417"/>
        <v>2</v>
      </c>
      <c r="B5271" t="s">
        <v>9060</v>
      </c>
      <c r="C5271" t="s">
        <v>5995</v>
      </c>
      <c r="D5271" t="s">
        <v>184</v>
      </c>
      <c r="E5271" t="s">
        <v>184</v>
      </c>
      <c r="F5271" t="s">
        <v>11</v>
      </c>
      <c r="G5271">
        <v>93108</v>
      </c>
      <c r="H5271">
        <v>114494</v>
      </c>
      <c r="I5271">
        <v>34.437690000000003</v>
      </c>
      <c r="J5271">
        <v>-119.64937</v>
      </c>
      <c r="K5271" t="str">
        <f t="shared" ca="1" si="413"/>
        <v>ugly</v>
      </c>
      <c r="L5271" t="str">
        <f t="shared" ca="1" si="414"/>
        <v>smoke</v>
      </c>
      <c r="M5271" t="str">
        <f t="shared" ca="1" si="416"/>
        <v>extreme</v>
      </c>
      <c r="N5271" t="str">
        <f t="shared" ca="1" si="416"/>
        <v>extreme</v>
      </c>
      <c r="O5271" t="str">
        <f t="shared" ca="1" si="416"/>
        <v>low</v>
      </c>
      <c r="P5271">
        <f t="shared" ca="1" si="415"/>
        <v>5</v>
      </c>
    </row>
    <row r="5272" spans="1:16" x14ac:dyDescent="0.2">
      <c r="A5272">
        <f t="shared" si="417"/>
        <v>3</v>
      </c>
      <c r="B5272" t="s">
        <v>9060</v>
      </c>
      <c r="C5272" t="s">
        <v>5996</v>
      </c>
      <c r="D5272" t="s">
        <v>5296</v>
      </c>
      <c r="E5272" t="s">
        <v>184</v>
      </c>
      <c r="F5272" t="s">
        <v>11</v>
      </c>
      <c r="G5272">
        <v>93108</v>
      </c>
      <c r="H5272">
        <v>408504</v>
      </c>
      <c r="I5272">
        <v>34.41751</v>
      </c>
      <c r="J5272">
        <v>-119.63682</v>
      </c>
      <c r="K5272" t="str">
        <f t="shared" ca="1" si="413"/>
        <v>bad</v>
      </c>
      <c r="L5272" t="str">
        <f t="shared" ca="1" si="414"/>
        <v>fire</v>
      </c>
      <c r="M5272" t="str">
        <f t="shared" ca="1" si="416"/>
        <v>low</v>
      </c>
      <c r="N5272" t="str">
        <f t="shared" ca="1" si="416"/>
        <v>low</v>
      </c>
      <c r="O5272" t="str">
        <f t="shared" ca="1" si="416"/>
        <v>medium</v>
      </c>
      <c r="P5272">
        <f t="shared" ca="1" si="415"/>
        <v>20</v>
      </c>
    </row>
    <row r="5273" spans="1:16" x14ac:dyDescent="0.2">
      <c r="A5273">
        <f t="shared" si="417"/>
        <v>1</v>
      </c>
      <c r="B5273" t="s">
        <v>9060</v>
      </c>
      <c r="C5273" t="s">
        <v>5997</v>
      </c>
      <c r="D5273" t="s">
        <v>5296</v>
      </c>
      <c r="E5273" t="s">
        <v>184</v>
      </c>
      <c r="F5273" t="s">
        <v>11</v>
      </c>
      <c r="G5273">
        <v>93108</v>
      </c>
      <c r="H5273">
        <v>266227</v>
      </c>
      <c r="I5273">
        <v>34.426740000000002</v>
      </c>
      <c r="J5273">
        <v>-119.63394</v>
      </c>
      <c r="K5273" t="str">
        <f t="shared" ca="1" si="413"/>
        <v>good</v>
      </c>
      <c r="L5273" t="str">
        <f t="shared" ca="1" si="414"/>
        <v>fire</v>
      </c>
      <c r="M5273" t="str">
        <f t="shared" ca="1" si="416"/>
        <v>high</v>
      </c>
      <c r="N5273" t="str">
        <f t="shared" ca="1" si="416"/>
        <v>high</v>
      </c>
      <c r="O5273" t="str">
        <f t="shared" ca="1" si="416"/>
        <v>high</v>
      </c>
      <c r="P5273">
        <f t="shared" ca="1" si="415"/>
        <v>46</v>
      </c>
    </row>
    <row r="5274" spans="1:16" x14ac:dyDescent="0.2">
      <c r="A5274">
        <f t="shared" si="417"/>
        <v>2</v>
      </c>
      <c r="B5274" t="s">
        <v>9060</v>
      </c>
      <c r="C5274" t="s">
        <v>5998</v>
      </c>
      <c r="D5274" t="s">
        <v>184</v>
      </c>
      <c r="E5274" t="s">
        <v>184</v>
      </c>
      <c r="F5274" t="s">
        <v>11</v>
      </c>
      <c r="G5274">
        <v>93110</v>
      </c>
      <c r="H5274">
        <v>236519</v>
      </c>
      <c r="I5274">
        <v>34.445909999999998</v>
      </c>
      <c r="J5274">
        <v>-119.75279999999999</v>
      </c>
      <c r="K5274" t="str">
        <f t="shared" ca="1" si="413"/>
        <v>ugly</v>
      </c>
      <c r="L5274" t="str">
        <f t="shared" ca="1" si="414"/>
        <v>smoke</v>
      </c>
      <c r="M5274" t="str">
        <f t="shared" ca="1" si="416"/>
        <v>low</v>
      </c>
      <c r="N5274" t="str">
        <f t="shared" ca="1" si="416"/>
        <v>minimal</v>
      </c>
      <c r="O5274" t="str">
        <f t="shared" ca="1" si="416"/>
        <v>extreme</v>
      </c>
      <c r="P5274">
        <f t="shared" ca="1" si="415"/>
        <v>11</v>
      </c>
    </row>
    <row r="5275" spans="1:16" x14ac:dyDescent="0.2">
      <c r="A5275">
        <f t="shared" si="417"/>
        <v>3</v>
      </c>
      <c r="B5275" t="s">
        <v>9060</v>
      </c>
      <c r="C5275" t="s">
        <v>5999</v>
      </c>
      <c r="D5275" t="s">
        <v>184</v>
      </c>
      <c r="E5275" t="s">
        <v>184</v>
      </c>
      <c r="F5275" t="s">
        <v>11</v>
      </c>
      <c r="G5275">
        <v>93110</v>
      </c>
      <c r="H5275">
        <v>381173</v>
      </c>
      <c r="I5275">
        <v>34.427210000000002</v>
      </c>
      <c r="J5275">
        <v>-119.78196</v>
      </c>
      <c r="K5275" t="str">
        <f t="shared" ca="1" si="413"/>
        <v>good</v>
      </c>
      <c r="L5275" t="str">
        <f t="shared" ca="1" si="414"/>
        <v>smoke</v>
      </c>
      <c r="M5275" t="str">
        <f t="shared" ca="1" si="416"/>
        <v>minimal</v>
      </c>
      <c r="N5275" t="str">
        <f t="shared" ca="1" si="416"/>
        <v>minimal</v>
      </c>
      <c r="O5275" t="str">
        <f t="shared" ca="1" si="416"/>
        <v>low</v>
      </c>
      <c r="P5275">
        <f t="shared" ca="1" si="415"/>
        <v>7</v>
      </c>
    </row>
    <row r="5276" spans="1:16" x14ac:dyDescent="0.2">
      <c r="A5276">
        <f t="shared" si="417"/>
        <v>1</v>
      </c>
      <c r="B5276" t="s">
        <v>9060</v>
      </c>
      <c r="C5276" t="s">
        <v>6000</v>
      </c>
      <c r="D5276" t="s">
        <v>184</v>
      </c>
      <c r="E5276" t="s">
        <v>184</v>
      </c>
      <c r="F5276" t="s">
        <v>11</v>
      </c>
      <c r="G5276">
        <v>93110</v>
      </c>
      <c r="H5276">
        <v>377965</v>
      </c>
      <c r="I5276">
        <v>34.434339999999999</v>
      </c>
      <c r="J5276">
        <v>-119.77760000000001</v>
      </c>
      <c r="K5276" t="str">
        <f t="shared" ca="1" si="413"/>
        <v>bad</v>
      </c>
      <c r="L5276" t="str">
        <f t="shared" ca="1" si="414"/>
        <v>smoke</v>
      </c>
      <c r="M5276" t="str">
        <f t="shared" ca="1" si="416"/>
        <v>extreme</v>
      </c>
      <c r="N5276" t="str">
        <f t="shared" ca="1" si="416"/>
        <v>low</v>
      </c>
      <c r="O5276" t="str">
        <f t="shared" ca="1" si="416"/>
        <v>low</v>
      </c>
      <c r="P5276">
        <f t="shared" ca="1" si="415"/>
        <v>17</v>
      </c>
    </row>
    <row r="5277" spans="1:16" x14ac:dyDescent="0.2">
      <c r="A5277">
        <f t="shared" si="417"/>
        <v>2</v>
      </c>
      <c r="B5277" t="s">
        <v>9060</v>
      </c>
      <c r="C5277" t="s">
        <v>6001</v>
      </c>
      <c r="D5277" t="s">
        <v>184</v>
      </c>
      <c r="E5277" t="s">
        <v>184</v>
      </c>
      <c r="F5277" t="s">
        <v>11</v>
      </c>
      <c r="G5277">
        <v>93110</v>
      </c>
      <c r="H5277">
        <v>278253</v>
      </c>
      <c r="I5277">
        <v>34.43383</v>
      </c>
      <c r="J5277">
        <v>-119.76889</v>
      </c>
      <c r="K5277" t="str">
        <f t="shared" ca="1" si="413"/>
        <v>good</v>
      </c>
      <c r="L5277" t="str">
        <f t="shared" ca="1" si="414"/>
        <v>smoke</v>
      </c>
      <c r="M5277" t="str">
        <f t="shared" ca="1" si="416"/>
        <v>low</v>
      </c>
      <c r="N5277" t="str">
        <f t="shared" ca="1" si="416"/>
        <v>high</v>
      </c>
      <c r="O5277" t="str">
        <f t="shared" ca="1" si="416"/>
        <v>high</v>
      </c>
      <c r="P5277">
        <f t="shared" ca="1" si="415"/>
        <v>23</v>
      </c>
    </row>
    <row r="5278" spans="1:16" x14ac:dyDescent="0.2">
      <c r="A5278">
        <f t="shared" si="417"/>
        <v>3</v>
      </c>
      <c r="B5278" t="s">
        <v>9060</v>
      </c>
      <c r="C5278" t="s">
        <v>6002</v>
      </c>
      <c r="D5278" t="s">
        <v>184</v>
      </c>
      <c r="E5278" t="s">
        <v>184</v>
      </c>
      <c r="F5278" t="s">
        <v>11</v>
      </c>
      <c r="G5278">
        <v>93110</v>
      </c>
      <c r="H5278">
        <v>242179</v>
      </c>
      <c r="I5278">
        <v>34.424639999999997</v>
      </c>
      <c r="J5278">
        <v>-119.76824999999999</v>
      </c>
      <c r="K5278" t="str">
        <f t="shared" ca="1" si="413"/>
        <v>bad</v>
      </c>
      <c r="L5278" t="str">
        <f t="shared" ca="1" si="414"/>
        <v>fire</v>
      </c>
      <c r="M5278" t="str">
        <f t="shared" ca="1" si="416"/>
        <v>high</v>
      </c>
      <c r="N5278" t="str">
        <f t="shared" ca="1" si="416"/>
        <v>minimal</v>
      </c>
      <c r="O5278" t="str">
        <f t="shared" ca="1" si="416"/>
        <v>minimal</v>
      </c>
      <c r="P5278">
        <f t="shared" ca="1" si="415"/>
        <v>37</v>
      </c>
    </row>
    <row r="5279" spans="1:16" x14ac:dyDescent="0.2">
      <c r="A5279">
        <f t="shared" si="417"/>
        <v>1</v>
      </c>
      <c r="B5279" t="s">
        <v>9060</v>
      </c>
      <c r="C5279" t="s">
        <v>6003</v>
      </c>
      <c r="D5279" t="s">
        <v>184</v>
      </c>
      <c r="E5279" t="s">
        <v>184</v>
      </c>
      <c r="F5279" t="s">
        <v>11</v>
      </c>
      <c r="G5279">
        <v>93110</v>
      </c>
      <c r="H5279">
        <v>246165</v>
      </c>
      <c r="I5279">
        <v>34.454239999999999</v>
      </c>
      <c r="J5279">
        <v>-119.75373999999999</v>
      </c>
      <c r="K5279" t="str">
        <f t="shared" ca="1" si="413"/>
        <v>ugly</v>
      </c>
      <c r="L5279" t="str">
        <f t="shared" ca="1" si="414"/>
        <v>smoke</v>
      </c>
      <c r="M5279" t="str">
        <f t="shared" ca="1" si="416"/>
        <v>high</v>
      </c>
      <c r="N5279" t="str">
        <f t="shared" ca="1" si="416"/>
        <v>medium</v>
      </c>
      <c r="O5279" t="str">
        <f t="shared" ca="1" si="416"/>
        <v>extreme</v>
      </c>
      <c r="P5279">
        <f t="shared" ca="1" si="415"/>
        <v>48</v>
      </c>
    </row>
    <row r="5280" spans="1:16" x14ac:dyDescent="0.2">
      <c r="A5280">
        <f t="shared" si="417"/>
        <v>2</v>
      </c>
      <c r="B5280" t="s">
        <v>9060</v>
      </c>
      <c r="C5280" t="s">
        <v>6004</v>
      </c>
      <c r="D5280" t="s">
        <v>184</v>
      </c>
      <c r="E5280" t="s">
        <v>184</v>
      </c>
      <c r="F5280" t="s">
        <v>11</v>
      </c>
      <c r="G5280">
        <v>93111</v>
      </c>
      <c r="H5280">
        <v>125384</v>
      </c>
      <c r="I5280">
        <v>34.443779999999997</v>
      </c>
      <c r="J5280">
        <v>-119.8032</v>
      </c>
      <c r="K5280" t="str">
        <f t="shared" ca="1" si="413"/>
        <v>bad</v>
      </c>
      <c r="L5280" t="str">
        <f t="shared" ca="1" si="414"/>
        <v>fire</v>
      </c>
      <c r="M5280" t="str">
        <f t="shared" ca="1" si="416"/>
        <v>high</v>
      </c>
      <c r="N5280" t="str">
        <f t="shared" ca="1" si="416"/>
        <v>extreme</v>
      </c>
      <c r="O5280" t="str">
        <f t="shared" ca="1" si="416"/>
        <v>low</v>
      </c>
      <c r="P5280">
        <f t="shared" ca="1" si="415"/>
        <v>37</v>
      </c>
    </row>
    <row r="5281" spans="1:16" x14ac:dyDescent="0.2">
      <c r="A5281">
        <f t="shared" si="417"/>
        <v>3</v>
      </c>
      <c r="B5281" t="s">
        <v>9060</v>
      </c>
      <c r="C5281" t="s">
        <v>6005</v>
      </c>
      <c r="D5281" t="s">
        <v>279</v>
      </c>
      <c r="E5281" t="s">
        <v>184</v>
      </c>
      <c r="F5281" t="s">
        <v>11</v>
      </c>
      <c r="G5281">
        <v>93117</v>
      </c>
      <c r="H5281">
        <v>98300</v>
      </c>
      <c r="I5281">
        <v>34.43918</v>
      </c>
      <c r="J5281">
        <v>-119.89032</v>
      </c>
      <c r="K5281" t="str">
        <f t="shared" ca="1" si="413"/>
        <v>ugly</v>
      </c>
      <c r="L5281" t="str">
        <f t="shared" ca="1" si="414"/>
        <v>wind</v>
      </c>
      <c r="M5281" t="str">
        <f t="shared" ca="1" si="416"/>
        <v>extreme</v>
      </c>
      <c r="N5281" t="str">
        <f t="shared" ca="1" si="416"/>
        <v>low</v>
      </c>
      <c r="O5281" t="str">
        <f t="shared" ca="1" si="416"/>
        <v>minimal</v>
      </c>
      <c r="P5281">
        <f t="shared" ca="1" si="415"/>
        <v>36</v>
      </c>
    </row>
    <row r="5282" spans="1:16" x14ac:dyDescent="0.2">
      <c r="A5282">
        <f t="shared" si="417"/>
        <v>1</v>
      </c>
      <c r="B5282" t="s">
        <v>9060</v>
      </c>
      <c r="C5282" t="s">
        <v>6006</v>
      </c>
      <c r="D5282" t="s">
        <v>279</v>
      </c>
      <c r="E5282" t="s">
        <v>184</v>
      </c>
      <c r="F5282" t="s">
        <v>11</v>
      </c>
      <c r="G5282">
        <v>93117</v>
      </c>
      <c r="H5282">
        <v>161619</v>
      </c>
      <c r="I5282">
        <v>34.447929999999999</v>
      </c>
      <c r="J5282">
        <v>-119.84348</v>
      </c>
      <c r="K5282" t="str">
        <f t="shared" ca="1" si="413"/>
        <v>ugly</v>
      </c>
      <c r="L5282" t="str">
        <f t="shared" ca="1" si="414"/>
        <v>smoke</v>
      </c>
      <c r="M5282" t="str">
        <f t="shared" ca="1" si="416"/>
        <v>medium</v>
      </c>
      <c r="N5282" t="str">
        <f t="shared" ca="1" si="416"/>
        <v>extreme</v>
      </c>
      <c r="O5282" t="str">
        <f t="shared" ca="1" si="416"/>
        <v>extreme</v>
      </c>
      <c r="P5282">
        <f t="shared" ca="1" si="415"/>
        <v>22</v>
      </c>
    </row>
    <row r="5283" spans="1:16" x14ac:dyDescent="0.2">
      <c r="A5283">
        <f t="shared" si="417"/>
        <v>2</v>
      </c>
      <c r="B5283" t="s">
        <v>9060</v>
      </c>
      <c r="C5283" t="s">
        <v>6007</v>
      </c>
      <c r="D5283" t="s">
        <v>529</v>
      </c>
      <c r="E5283" t="s">
        <v>184</v>
      </c>
      <c r="F5283" t="s">
        <v>11</v>
      </c>
      <c r="G5283">
        <v>93458</v>
      </c>
      <c r="H5283">
        <v>157248</v>
      </c>
      <c r="I5283">
        <v>34.972070000000002</v>
      </c>
      <c r="J5283">
        <v>-120.44052000000001</v>
      </c>
      <c r="K5283" t="str">
        <f t="shared" ca="1" si="413"/>
        <v>bad</v>
      </c>
      <c r="L5283" t="str">
        <f t="shared" ca="1" si="414"/>
        <v>fire</v>
      </c>
      <c r="M5283" t="str">
        <f t="shared" ca="1" si="416"/>
        <v>high</v>
      </c>
      <c r="N5283" t="str">
        <f t="shared" ca="1" si="416"/>
        <v>minimal</v>
      </c>
      <c r="O5283" t="str">
        <f t="shared" ca="1" si="416"/>
        <v>high</v>
      </c>
      <c r="P5283">
        <f t="shared" ca="1" si="415"/>
        <v>35</v>
      </c>
    </row>
    <row r="5284" spans="1:16" x14ac:dyDescent="0.2">
      <c r="A5284">
        <f t="shared" si="417"/>
        <v>3</v>
      </c>
      <c r="B5284" t="s">
        <v>9060</v>
      </c>
      <c r="C5284" t="s">
        <v>6008</v>
      </c>
      <c r="D5284" t="s">
        <v>1265</v>
      </c>
      <c r="E5284" t="s">
        <v>184</v>
      </c>
      <c r="F5284" t="s">
        <v>11</v>
      </c>
      <c r="G5284">
        <v>93460</v>
      </c>
      <c r="H5284">
        <v>304257</v>
      </c>
      <c r="I5284">
        <v>34.628680000000003</v>
      </c>
      <c r="J5284">
        <v>-120.0151</v>
      </c>
      <c r="K5284" t="str">
        <f t="shared" ca="1" si="413"/>
        <v>bad</v>
      </c>
      <c r="L5284" t="str">
        <f t="shared" ca="1" si="414"/>
        <v>smoke</v>
      </c>
      <c r="M5284" t="str">
        <f t="shared" ca="1" si="416"/>
        <v>low</v>
      </c>
      <c r="N5284" t="str">
        <f t="shared" ca="1" si="416"/>
        <v>low</v>
      </c>
      <c r="O5284" t="str">
        <f t="shared" ca="1" si="416"/>
        <v>high</v>
      </c>
      <c r="P5284">
        <f t="shared" ca="1" si="415"/>
        <v>47</v>
      </c>
    </row>
    <row r="5285" spans="1:16" x14ac:dyDescent="0.2">
      <c r="A5285">
        <f t="shared" si="417"/>
        <v>1</v>
      </c>
      <c r="B5285" t="s">
        <v>9060</v>
      </c>
      <c r="C5285" t="s">
        <v>6009</v>
      </c>
      <c r="D5285" t="s">
        <v>113</v>
      </c>
      <c r="E5285" t="s">
        <v>38</v>
      </c>
      <c r="F5285" t="s">
        <v>11</v>
      </c>
      <c r="G5285">
        <v>94901</v>
      </c>
      <c r="H5285">
        <v>204661</v>
      </c>
      <c r="I5285">
        <v>37.975839999999998</v>
      </c>
      <c r="J5285">
        <v>-122.52131</v>
      </c>
      <c r="K5285" t="str">
        <f t="shared" ca="1" si="413"/>
        <v>ugly</v>
      </c>
      <c r="L5285" t="str">
        <f t="shared" ca="1" si="414"/>
        <v>wind</v>
      </c>
      <c r="M5285" t="str">
        <f t="shared" ca="1" si="416"/>
        <v>minimal</v>
      </c>
      <c r="N5285" t="str">
        <f t="shared" ca="1" si="416"/>
        <v>medium</v>
      </c>
      <c r="O5285" t="str">
        <f t="shared" ca="1" si="416"/>
        <v>low</v>
      </c>
      <c r="P5285">
        <f t="shared" ca="1" si="415"/>
        <v>31</v>
      </c>
    </row>
    <row r="5286" spans="1:16" x14ac:dyDescent="0.2">
      <c r="A5286">
        <f t="shared" si="417"/>
        <v>2</v>
      </c>
      <c r="B5286" t="s">
        <v>9060</v>
      </c>
      <c r="C5286" t="s">
        <v>6010</v>
      </c>
      <c r="D5286" t="s">
        <v>113</v>
      </c>
      <c r="E5286" t="s">
        <v>38</v>
      </c>
      <c r="F5286" t="s">
        <v>11</v>
      </c>
      <c r="G5286">
        <v>94901</v>
      </c>
      <c r="H5286">
        <v>273014</v>
      </c>
      <c r="I5286">
        <v>37.987139999999997</v>
      </c>
      <c r="J5286">
        <v>-122.54011</v>
      </c>
      <c r="K5286" t="str">
        <f t="shared" ca="1" si="413"/>
        <v>good</v>
      </c>
      <c r="L5286" t="str">
        <f t="shared" ca="1" si="414"/>
        <v>fire</v>
      </c>
      <c r="M5286" t="str">
        <f t="shared" ca="1" si="416"/>
        <v>medium</v>
      </c>
      <c r="N5286" t="str">
        <f t="shared" ca="1" si="416"/>
        <v>minimal</v>
      </c>
      <c r="O5286" t="str">
        <f t="shared" ca="1" si="416"/>
        <v>extreme</v>
      </c>
      <c r="P5286">
        <f t="shared" ca="1" si="415"/>
        <v>29</v>
      </c>
    </row>
    <row r="5287" spans="1:16" x14ac:dyDescent="0.2">
      <c r="A5287">
        <f t="shared" si="417"/>
        <v>3</v>
      </c>
      <c r="B5287" t="s">
        <v>9060</v>
      </c>
      <c r="C5287" t="s">
        <v>6011</v>
      </c>
      <c r="D5287" t="s">
        <v>113</v>
      </c>
      <c r="E5287" t="s">
        <v>38</v>
      </c>
      <c r="F5287" t="s">
        <v>11</v>
      </c>
      <c r="G5287">
        <v>94903</v>
      </c>
      <c r="H5287">
        <v>285456</v>
      </c>
      <c r="I5287">
        <v>38.002560000000003</v>
      </c>
      <c r="J5287">
        <v>-122.55934999999999</v>
      </c>
      <c r="K5287" t="str">
        <f t="shared" ca="1" si="413"/>
        <v>bad</v>
      </c>
      <c r="L5287" t="str">
        <f t="shared" ca="1" si="414"/>
        <v>wind</v>
      </c>
      <c r="M5287" t="str">
        <f t="shared" ca="1" si="416"/>
        <v>extreme</v>
      </c>
      <c r="N5287" t="str">
        <f t="shared" ca="1" si="416"/>
        <v>high</v>
      </c>
      <c r="O5287" t="str">
        <f t="shared" ca="1" si="416"/>
        <v>extreme</v>
      </c>
      <c r="P5287">
        <f t="shared" ca="1" si="415"/>
        <v>33</v>
      </c>
    </row>
    <row r="5288" spans="1:16" x14ac:dyDescent="0.2">
      <c r="A5288">
        <f t="shared" si="417"/>
        <v>1</v>
      </c>
      <c r="B5288" t="s">
        <v>9060</v>
      </c>
      <c r="C5288" t="s">
        <v>6012</v>
      </c>
      <c r="D5288" t="s">
        <v>113</v>
      </c>
      <c r="E5288" t="s">
        <v>38</v>
      </c>
      <c r="F5288" t="s">
        <v>11</v>
      </c>
      <c r="G5288">
        <v>94903</v>
      </c>
      <c r="H5288">
        <v>334973</v>
      </c>
      <c r="I5288">
        <v>38.003459999999997</v>
      </c>
      <c r="J5288">
        <v>-122.54822</v>
      </c>
      <c r="K5288" t="str">
        <f t="shared" ca="1" si="413"/>
        <v>ugly</v>
      </c>
      <c r="L5288" t="str">
        <f t="shared" ca="1" si="414"/>
        <v>smoke</v>
      </c>
      <c r="M5288" t="str">
        <f t="shared" ca="1" si="416"/>
        <v>medium</v>
      </c>
      <c r="N5288" t="str">
        <f t="shared" ca="1" si="416"/>
        <v>extreme</v>
      </c>
      <c r="O5288" t="str">
        <f t="shared" ca="1" si="416"/>
        <v>high</v>
      </c>
      <c r="P5288">
        <f t="shared" ca="1" si="415"/>
        <v>41</v>
      </c>
    </row>
    <row r="5289" spans="1:16" x14ac:dyDescent="0.2">
      <c r="A5289">
        <f t="shared" si="417"/>
        <v>2</v>
      </c>
      <c r="B5289" t="s">
        <v>9060</v>
      </c>
      <c r="C5289" t="s">
        <v>6013</v>
      </c>
      <c r="D5289" t="s">
        <v>113</v>
      </c>
      <c r="E5289" t="s">
        <v>38</v>
      </c>
      <c r="F5289" t="s">
        <v>11</v>
      </c>
      <c r="G5289">
        <v>94903</v>
      </c>
      <c r="H5289">
        <v>175853</v>
      </c>
      <c r="I5289">
        <v>38.007559999999998</v>
      </c>
      <c r="J5289">
        <v>-122.55595</v>
      </c>
      <c r="K5289" t="str">
        <f t="shared" ca="1" si="413"/>
        <v>bad</v>
      </c>
      <c r="L5289" t="str">
        <f t="shared" ca="1" si="414"/>
        <v>smoke</v>
      </c>
      <c r="M5289" t="str">
        <f t="shared" ca="1" si="416"/>
        <v>minimal</v>
      </c>
      <c r="N5289" t="str">
        <f t="shared" ca="1" si="416"/>
        <v>medium</v>
      </c>
      <c r="O5289" t="str">
        <f t="shared" ca="1" si="416"/>
        <v>extreme</v>
      </c>
      <c r="P5289">
        <f t="shared" ca="1" si="415"/>
        <v>28</v>
      </c>
    </row>
    <row r="5290" spans="1:16" x14ac:dyDescent="0.2">
      <c r="A5290">
        <f t="shared" si="417"/>
        <v>3</v>
      </c>
      <c r="B5290" t="s">
        <v>9060</v>
      </c>
      <c r="C5290" t="s">
        <v>6014</v>
      </c>
      <c r="D5290" t="s">
        <v>113</v>
      </c>
      <c r="E5290" t="s">
        <v>38</v>
      </c>
      <c r="F5290" t="s">
        <v>11</v>
      </c>
      <c r="G5290">
        <v>94903</v>
      </c>
      <c r="H5290">
        <v>263729</v>
      </c>
      <c r="I5290">
        <v>38.011270000000003</v>
      </c>
      <c r="J5290">
        <v>-122.52476</v>
      </c>
      <c r="K5290" t="str">
        <f t="shared" ca="1" si="413"/>
        <v>ugly</v>
      </c>
      <c r="L5290" t="str">
        <f t="shared" ca="1" si="414"/>
        <v>wind</v>
      </c>
      <c r="M5290" t="str">
        <f t="shared" ca="1" si="416"/>
        <v>minimal</v>
      </c>
      <c r="N5290" t="str">
        <f t="shared" ca="1" si="416"/>
        <v>high</v>
      </c>
      <c r="O5290" t="str">
        <f t="shared" ca="1" si="416"/>
        <v>low</v>
      </c>
      <c r="P5290">
        <f t="shared" ca="1" si="415"/>
        <v>40</v>
      </c>
    </row>
    <row r="5291" spans="1:16" x14ac:dyDescent="0.2">
      <c r="A5291">
        <f t="shared" si="417"/>
        <v>1</v>
      </c>
      <c r="B5291" t="s">
        <v>9060</v>
      </c>
      <c r="C5291" t="s">
        <v>6015</v>
      </c>
      <c r="D5291" t="s">
        <v>113</v>
      </c>
      <c r="E5291" t="s">
        <v>38</v>
      </c>
      <c r="F5291" t="s">
        <v>11</v>
      </c>
      <c r="G5291">
        <v>94903</v>
      </c>
      <c r="H5291">
        <v>322887</v>
      </c>
      <c r="I5291">
        <v>37.999679999999998</v>
      </c>
      <c r="J5291">
        <v>-122.52706000000001</v>
      </c>
      <c r="K5291" t="str">
        <f t="shared" ca="1" si="413"/>
        <v>ugly</v>
      </c>
      <c r="L5291" t="str">
        <f t="shared" ca="1" si="414"/>
        <v>smoke</v>
      </c>
      <c r="M5291" t="str">
        <f t="shared" ca="1" si="416"/>
        <v>high</v>
      </c>
      <c r="N5291" t="str">
        <f t="shared" ca="1" si="416"/>
        <v>medium</v>
      </c>
      <c r="O5291" t="str">
        <f t="shared" ca="1" si="416"/>
        <v>high</v>
      </c>
      <c r="P5291">
        <f t="shared" ca="1" si="415"/>
        <v>49</v>
      </c>
    </row>
    <row r="5292" spans="1:16" x14ac:dyDescent="0.2">
      <c r="A5292">
        <f t="shared" si="417"/>
        <v>2</v>
      </c>
      <c r="B5292" t="s">
        <v>9060</v>
      </c>
      <c r="C5292" t="s">
        <v>6016</v>
      </c>
      <c r="D5292" t="s">
        <v>113</v>
      </c>
      <c r="E5292" t="s">
        <v>38</v>
      </c>
      <c r="F5292" t="s">
        <v>11</v>
      </c>
      <c r="G5292">
        <v>94903</v>
      </c>
      <c r="H5292">
        <v>284385</v>
      </c>
      <c r="I5292">
        <v>38.0381</v>
      </c>
      <c r="J5292">
        <v>-122.59714</v>
      </c>
      <c r="K5292" t="str">
        <f t="shared" ca="1" si="413"/>
        <v>ugly</v>
      </c>
      <c r="L5292" t="str">
        <f t="shared" ca="1" si="414"/>
        <v>wind</v>
      </c>
      <c r="M5292" t="str">
        <f t="shared" ca="1" si="416"/>
        <v>high</v>
      </c>
      <c r="N5292" t="str">
        <f t="shared" ca="1" si="416"/>
        <v>high</v>
      </c>
      <c r="O5292" t="str">
        <f t="shared" ca="1" si="416"/>
        <v>medium</v>
      </c>
      <c r="P5292">
        <f t="shared" ca="1" si="415"/>
        <v>33</v>
      </c>
    </row>
    <row r="5293" spans="1:16" x14ac:dyDescent="0.2">
      <c r="A5293">
        <f t="shared" si="417"/>
        <v>3</v>
      </c>
      <c r="B5293" t="s">
        <v>9060</v>
      </c>
      <c r="C5293" t="s">
        <v>6017</v>
      </c>
      <c r="D5293" t="s">
        <v>113</v>
      </c>
      <c r="E5293" t="s">
        <v>38</v>
      </c>
      <c r="F5293" t="s">
        <v>11</v>
      </c>
      <c r="G5293">
        <v>94903</v>
      </c>
      <c r="H5293">
        <v>363334</v>
      </c>
      <c r="I5293">
        <v>38.014879999999998</v>
      </c>
      <c r="J5293">
        <v>-122.55504000000001</v>
      </c>
      <c r="K5293" t="str">
        <f t="shared" ca="1" si="413"/>
        <v>good</v>
      </c>
      <c r="L5293" t="str">
        <f t="shared" ca="1" si="414"/>
        <v>wind</v>
      </c>
      <c r="M5293" t="str">
        <f t="shared" ca="1" si="416"/>
        <v>minimal</v>
      </c>
      <c r="N5293" t="str">
        <f t="shared" ca="1" si="416"/>
        <v>minimal</v>
      </c>
      <c r="O5293" t="str">
        <f t="shared" ca="1" si="416"/>
        <v>low</v>
      </c>
      <c r="P5293">
        <f t="shared" ca="1" si="415"/>
        <v>1</v>
      </c>
    </row>
    <row r="5294" spans="1:16" x14ac:dyDescent="0.2">
      <c r="A5294">
        <f t="shared" si="417"/>
        <v>1</v>
      </c>
      <c r="B5294" t="s">
        <v>9060</v>
      </c>
      <c r="C5294" t="s">
        <v>6018</v>
      </c>
      <c r="D5294" t="s">
        <v>113</v>
      </c>
      <c r="E5294" t="s">
        <v>38</v>
      </c>
      <c r="F5294" t="s">
        <v>11</v>
      </c>
      <c r="G5294">
        <v>94903</v>
      </c>
      <c r="H5294">
        <v>334907</v>
      </c>
      <c r="I5294">
        <v>38.014890000000001</v>
      </c>
      <c r="J5294">
        <v>-122.55549999999999</v>
      </c>
      <c r="K5294" t="str">
        <f t="shared" ca="1" si="413"/>
        <v>ugly</v>
      </c>
      <c r="L5294" t="str">
        <f t="shared" ca="1" si="414"/>
        <v>fire</v>
      </c>
      <c r="M5294" t="str">
        <f t="shared" ca="1" si="416"/>
        <v>low</v>
      </c>
      <c r="N5294" t="str">
        <f t="shared" ca="1" si="416"/>
        <v>extreme</v>
      </c>
      <c r="O5294" t="str">
        <f t="shared" ca="1" si="416"/>
        <v>medium</v>
      </c>
      <c r="P5294">
        <f t="shared" ca="1" si="415"/>
        <v>17</v>
      </c>
    </row>
    <row r="5295" spans="1:16" x14ac:dyDescent="0.2">
      <c r="A5295">
        <f t="shared" si="417"/>
        <v>2</v>
      </c>
      <c r="B5295" t="s">
        <v>9060</v>
      </c>
      <c r="C5295" t="s">
        <v>6019</v>
      </c>
      <c r="D5295" t="s">
        <v>113</v>
      </c>
      <c r="E5295" t="s">
        <v>38</v>
      </c>
      <c r="F5295" t="s">
        <v>11</v>
      </c>
      <c r="G5295">
        <v>94903</v>
      </c>
      <c r="H5295">
        <v>197672</v>
      </c>
      <c r="I5295">
        <v>38.014159999999997</v>
      </c>
      <c r="J5295">
        <v>-122.55789</v>
      </c>
      <c r="K5295" t="str">
        <f t="shared" ca="1" si="413"/>
        <v>ugly</v>
      </c>
      <c r="L5295" t="str">
        <f t="shared" ca="1" si="414"/>
        <v>fire</v>
      </c>
      <c r="M5295" t="str">
        <f t="shared" ca="1" si="416"/>
        <v>minimal</v>
      </c>
      <c r="N5295" t="str">
        <f t="shared" ca="1" si="416"/>
        <v>medium</v>
      </c>
      <c r="O5295" t="str">
        <f t="shared" ca="1" si="416"/>
        <v>low</v>
      </c>
      <c r="P5295">
        <f t="shared" ca="1" si="415"/>
        <v>6</v>
      </c>
    </row>
    <row r="5296" spans="1:16" x14ac:dyDescent="0.2">
      <c r="A5296">
        <f t="shared" si="417"/>
        <v>3</v>
      </c>
      <c r="B5296" t="s">
        <v>9060</v>
      </c>
      <c r="C5296" t="s">
        <v>6020</v>
      </c>
      <c r="D5296" t="s">
        <v>879</v>
      </c>
      <c r="E5296" t="s">
        <v>38</v>
      </c>
      <c r="F5296" t="s">
        <v>11</v>
      </c>
      <c r="G5296">
        <v>94904</v>
      </c>
      <c r="H5296">
        <v>398177</v>
      </c>
      <c r="I5296">
        <v>37.94576</v>
      </c>
      <c r="J5296">
        <v>-122.53152</v>
      </c>
      <c r="K5296" t="str">
        <f t="shared" ca="1" si="413"/>
        <v>ugly</v>
      </c>
      <c r="L5296" t="str">
        <f t="shared" ca="1" si="414"/>
        <v>fire</v>
      </c>
      <c r="M5296" t="str">
        <f t="shared" ca="1" si="416"/>
        <v>medium</v>
      </c>
      <c r="N5296" t="str">
        <f t="shared" ca="1" si="416"/>
        <v>low</v>
      </c>
      <c r="O5296" t="str">
        <f t="shared" ca="1" si="416"/>
        <v>high</v>
      </c>
      <c r="P5296">
        <f t="shared" ca="1" si="415"/>
        <v>24</v>
      </c>
    </row>
    <row r="5297" spans="1:16" x14ac:dyDescent="0.2">
      <c r="A5297">
        <f t="shared" si="417"/>
        <v>1</v>
      </c>
      <c r="B5297" t="s">
        <v>9060</v>
      </c>
      <c r="C5297" t="s">
        <v>6021</v>
      </c>
      <c r="D5297" t="s">
        <v>4917</v>
      </c>
      <c r="E5297" t="s">
        <v>38</v>
      </c>
      <c r="F5297" t="s">
        <v>11</v>
      </c>
      <c r="G5297">
        <v>94924</v>
      </c>
      <c r="H5297">
        <v>158744</v>
      </c>
      <c r="I5297">
        <v>37.904600000000002</v>
      </c>
      <c r="J5297">
        <v>-122.68922999999999</v>
      </c>
      <c r="K5297" t="str">
        <f t="shared" ca="1" si="413"/>
        <v>bad</v>
      </c>
      <c r="L5297" t="str">
        <f t="shared" ca="1" si="414"/>
        <v>wind</v>
      </c>
      <c r="M5297" t="str">
        <f t="shared" ca="1" si="416"/>
        <v>high</v>
      </c>
      <c r="N5297" t="str">
        <f t="shared" ca="1" si="416"/>
        <v>minimal</v>
      </c>
      <c r="O5297" t="str">
        <f t="shared" ca="1" si="416"/>
        <v>minimal</v>
      </c>
      <c r="P5297">
        <f t="shared" ca="1" si="415"/>
        <v>19</v>
      </c>
    </row>
    <row r="5298" spans="1:16" x14ac:dyDescent="0.2">
      <c r="A5298">
        <f t="shared" si="417"/>
        <v>2</v>
      </c>
      <c r="B5298" t="s">
        <v>9060</v>
      </c>
      <c r="C5298" t="s">
        <v>6022</v>
      </c>
      <c r="D5298" t="s">
        <v>4917</v>
      </c>
      <c r="E5298" t="s">
        <v>38</v>
      </c>
      <c r="F5298" t="s">
        <v>11</v>
      </c>
      <c r="G5298">
        <v>94924</v>
      </c>
      <c r="H5298">
        <v>319393</v>
      </c>
      <c r="I5298">
        <v>37.910029999999999</v>
      </c>
      <c r="J5298">
        <v>-122.68306</v>
      </c>
      <c r="K5298" t="str">
        <f t="shared" ca="1" si="413"/>
        <v>ugly</v>
      </c>
      <c r="L5298" t="str">
        <f t="shared" ca="1" si="414"/>
        <v>wind</v>
      </c>
      <c r="M5298" t="str">
        <f t="shared" ca="1" si="416"/>
        <v>medium</v>
      </c>
      <c r="N5298" t="str">
        <f t="shared" ca="1" si="416"/>
        <v>high</v>
      </c>
      <c r="O5298" t="str">
        <f t="shared" ca="1" si="416"/>
        <v>minimal</v>
      </c>
      <c r="P5298">
        <f t="shared" ca="1" si="415"/>
        <v>31</v>
      </c>
    </row>
    <row r="5299" spans="1:16" x14ac:dyDescent="0.2">
      <c r="A5299">
        <f t="shared" si="417"/>
        <v>3</v>
      </c>
      <c r="B5299" t="s">
        <v>9060</v>
      </c>
      <c r="C5299" t="s">
        <v>6023</v>
      </c>
      <c r="D5299" t="s">
        <v>2743</v>
      </c>
      <c r="E5299" t="s">
        <v>38</v>
      </c>
      <c r="F5299" t="s">
        <v>11</v>
      </c>
      <c r="G5299">
        <v>94925</v>
      </c>
      <c r="H5299">
        <v>130828</v>
      </c>
      <c r="I5299">
        <v>37.930340000000001</v>
      </c>
      <c r="J5299">
        <v>-122.52441</v>
      </c>
      <c r="K5299" t="str">
        <f t="shared" ca="1" si="413"/>
        <v>bad</v>
      </c>
      <c r="L5299" t="str">
        <f t="shared" ca="1" si="414"/>
        <v>wind</v>
      </c>
      <c r="M5299" t="str">
        <f t="shared" ca="1" si="416"/>
        <v>high</v>
      </c>
      <c r="N5299" t="str">
        <f t="shared" ca="1" si="416"/>
        <v>high</v>
      </c>
      <c r="O5299" t="str">
        <f t="shared" ca="1" si="416"/>
        <v>minimal</v>
      </c>
      <c r="P5299">
        <f t="shared" ca="1" si="415"/>
        <v>25</v>
      </c>
    </row>
    <row r="5300" spans="1:16" x14ac:dyDescent="0.2">
      <c r="A5300">
        <f t="shared" si="417"/>
        <v>1</v>
      </c>
      <c r="B5300" t="s">
        <v>9060</v>
      </c>
      <c r="C5300" t="s">
        <v>6024</v>
      </c>
      <c r="D5300" t="s">
        <v>285</v>
      </c>
      <c r="E5300" t="s">
        <v>38</v>
      </c>
      <c r="F5300" t="s">
        <v>11</v>
      </c>
      <c r="G5300">
        <v>94939</v>
      </c>
      <c r="H5300">
        <v>253104</v>
      </c>
      <c r="I5300">
        <v>37.934170000000002</v>
      </c>
      <c r="J5300">
        <v>-122.52853</v>
      </c>
      <c r="K5300" t="str">
        <f t="shared" ca="1" si="413"/>
        <v>good</v>
      </c>
      <c r="L5300" t="str">
        <f t="shared" ca="1" si="414"/>
        <v>fire</v>
      </c>
      <c r="M5300" t="str">
        <f t="shared" ca="1" si="416"/>
        <v>medium</v>
      </c>
      <c r="N5300" t="str">
        <f t="shared" ca="1" si="416"/>
        <v>high</v>
      </c>
      <c r="O5300" t="str">
        <f t="shared" ca="1" si="416"/>
        <v>low</v>
      </c>
      <c r="P5300">
        <f t="shared" ca="1" si="415"/>
        <v>37</v>
      </c>
    </row>
    <row r="5301" spans="1:16" x14ac:dyDescent="0.2">
      <c r="A5301">
        <f t="shared" si="417"/>
        <v>2</v>
      </c>
      <c r="B5301" t="s">
        <v>9060</v>
      </c>
      <c r="C5301" t="s">
        <v>6025</v>
      </c>
      <c r="D5301" t="s">
        <v>285</v>
      </c>
      <c r="E5301" t="s">
        <v>38</v>
      </c>
      <c r="F5301" t="s">
        <v>11</v>
      </c>
      <c r="G5301">
        <v>94939</v>
      </c>
      <c r="H5301">
        <v>141675</v>
      </c>
      <c r="I5301">
        <v>37.932980000000001</v>
      </c>
      <c r="J5301">
        <v>-122.55043000000001</v>
      </c>
      <c r="K5301" t="str">
        <f t="shared" ca="1" si="413"/>
        <v>good</v>
      </c>
      <c r="L5301" t="str">
        <f t="shared" ca="1" si="414"/>
        <v>fire</v>
      </c>
      <c r="M5301" t="str">
        <f t="shared" ca="1" si="416"/>
        <v>medium</v>
      </c>
      <c r="N5301" t="str">
        <f t="shared" ca="1" si="416"/>
        <v>medium</v>
      </c>
      <c r="O5301" t="str">
        <f t="shared" ca="1" si="416"/>
        <v>minimal</v>
      </c>
      <c r="P5301">
        <f t="shared" ca="1" si="415"/>
        <v>13</v>
      </c>
    </row>
    <row r="5302" spans="1:16" x14ac:dyDescent="0.2">
      <c r="A5302">
        <f t="shared" si="417"/>
        <v>3</v>
      </c>
      <c r="B5302" t="s">
        <v>9060</v>
      </c>
      <c r="C5302" t="s">
        <v>6026</v>
      </c>
      <c r="D5302" t="s">
        <v>167</v>
      </c>
      <c r="E5302" t="s">
        <v>38</v>
      </c>
      <c r="F5302" t="s">
        <v>11</v>
      </c>
      <c r="G5302">
        <v>94947</v>
      </c>
      <c r="H5302">
        <v>269603</v>
      </c>
      <c r="I5302">
        <v>38.094650000000001</v>
      </c>
      <c r="J5302">
        <v>-122.56631</v>
      </c>
      <c r="K5302" t="str">
        <f t="shared" ca="1" si="413"/>
        <v>bad</v>
      </c>
      <c r="L5302" t="str">
        <f t="shared" ca="1" si="414"/>
        <v>smoke</v>
      </c>
      <c r="M5302" t="str">
        <f t="shared" ca="1" si="416"/>
        <v>minimal</v>
      </c>
      <c r="N5302" t="str">
        <f t="shared" ca="1" si="416"/>
        <v>medium</v>
      </c>
      <c r="O5302" t="str">
        <f t="shared" ca="1" si="416"/>
        <v>medium</v>
      </c>
      <c r="P5302">
        <f t="shared" ca="1" si="415"/>
        <v>20</v>
      </c>
    </row>
    <row r="5303" spans="1:16" x14ac:dyDescent="0.2">
      <c r="A5303">
        <f t="shared" si="417"/>
        <v>1</v>
      </c>
      <c r="B5303" t="s">
        <v>9060</v>
      </c>
      <c r="C5303" t="s">
        <v>6027</v>
      </c>
      <c r="D5303" t="s">
        <v>1788</v>
      </c>
      <c r="E5303" t="s">
        <v>58</v>
      </c>
      <c r="F5303" t="s">
        <v>11</v>
      </c>
      <c r="G5303">
        <v>94952</v>
      </c>
      <c r="H5303">
        <v>252764</v>
      </c>
      <c r="I5303">
        <v>38.228290000000001</v>
      </c>
      <c r="J5303">
        <v>-122.64371</v>
      </c>
      <c r="K5303" t="str">
        <f t="shared" ca="1" si="413"/>
        <v>ugly</v>
      </c>
      <c r="L5303" t="str">
        <f t="shared" ca="1" si="414"/>
        <v>fire</v>
      </c>
      <c r="M5303" t="str">
        <f t="shared" ca="1" si="416"/>
        <v>medium</v>
      </c>
      <c r="N5303" t="str">
        <f t="shared" ca="1" si="416"/>
        <v>extreme</v>
      </c>
      <c r="O5303" t="str">
        <f t="shared" ca="1" si="416"/>
        <v>medium</v>
      </c>
      <c r="P5303">
        <f t="shared" ca="1" si="415"/>
        <v>19</v>
      </c>
    </row>
    <row r="5304" spans="1:16" x14ac:dyDescent="0.2">
      <c r="A5304">
        <f t="shared" si="417"/>
        <v>2</v>
      </c>
      <c r="B5304" t="s">
        <v>9060</v>
      </c>
      <c r="C5304" t="s">
        <v>6028</v>
      </c>
      <c r="D5304" t="s">
        <v>1788</v>
      </c>
      <c r="E5304" t="s">
        <v>58</v>
      </c>
      <c r="F5304" t="s">
        <v>11</v>
      </c>
      <c r="G5304">
        <v>94952</v>
      </c>
      <c r="H5304">
        <v>158669</v>
      </c>
      <c r="I5304">
        <v>38.222050000000003</v>
      </c>
      <c r="J5304">
        <v>-122.63651</v>
      </c>
      <c r="K5304" t="str">
        <f t="shared" ca="1" si="413"/>
        <v>ugly</v>
      </c>
      <c r="L5304" t="str">
        <f t="shared" ca="1" si="414"/>
        <v>wind</v>
      </c>
      <c r="M5304" t="str">
        <f t="shared" ca="1" si="416"/>
        <v>extreme</v>
      </c>
      <c r="N5304" t="str">
        <f t="shared" ca="1" si="416"/>
        <v>medium</v>
      </c>
      <c r="O5304" t="str">
        <f t="shared" ca="1" si="416"/>
        <v>medium</v>
      </c>
      <c r="P5304">
        <f t="shared" ca="1" si="415"/>
        <v>18</v>
      </c>
    </row>
    <row r="5305" spans="1:16" x14ac:dyDescent="0.2">
      <c r="A5305">
        <f t="shared" si="417"/>
        <v>3</v>
      </c>
      <c r="B5305" t="s">
        <v>9060</v>
      </c>
      <c r="C5305" t="s">
        <v>6029</v>
      </c>
      <c r="D5305" t="s">
        <v>1788</v>
      </c>
      <c r="E5305" t="s">
        <v>58</v>
      </c>
      <c r="F5305" t="s">
        <v>11</v>
      </c>
      <c r="G5305">
        <v>94952</v>
      </c>
      <c r="H5305">
        <v>297576</v>
      </c>
      <c r="I5305">
        <v>38.246160000000003</v>
      </c>
      <c r="J5305">
        <v>-122.68259999999999</v>
      </c>
      <c r="K5305" t="str">
        <f t="shared" ca="1" si="413"/>
        <v>ugly</v>
      </c>
      <c r="L5305" t="str">
        <f t="shared" ca="1" si="414"/>
        <v>wind</v>
      </c>
      <c r="M5305" t="str">
        <f t="shared" ca="1" si="416"/>
        <v>minimal</v>
      </c>
      <c r="N5305" t="str">
        <f t="shared" ca="1" si="416"/>
        <v>medium</v>
      </c>
      <c r="O5305" t="str">
        <f t="shared" ca="1" si="416"/>
        <v>minimal</v>
      </c>
      <c r="P5305">
        <f t="shared" ca="1" si="415"/>
        <v>34</v>
      </c>
    </row>
    <row r="5306" spans="1:16" x14ac:dyDescent="0.2">
      <c r="A5306">
        <f t="shared" si="417"/>
        <v>1</v>
      </c>
      <c r="B5306" t="s">
        <v>9060</v>
      </c>
      <c r="C5306" t="s">
        <v>6030</v>
      </c>
      <c r="D5306" t="s">
        <v>1788</v>
      </c>
      <c r="E5306" t="s">
        <v>58</v>
      </c>
      <c r="F5306" t="s">
        <v>11</v>
      </c>
      <c r="G5306">
        <v>94954</v>
      </c>
      <c r="H5306">
        <v>227706</v>
      </c>
      <c r="I5306">
        <v>38.247</v>
      </c>
      <c r="J5306">
        <v>-122.59139999999999</v>
      </c>
      <c r="K5306" t="str">
        <f t="shared" ca="1" si="413"/>
        <v>ugly</v>
      </c>
      <c r="L5306" t="str">
        <f t="shared" ca="1" si="414"/>
        <v>fire</v>
      </c>
      <c r="M5306" t="str">
        <f t="shared" ca="1" si="416"/>
        <v>low</v>
      </c>
      <c r="N5306" t="str">
        <f t="shared" ca="1" si="416"/>
        <v>medium</v>
      </c>
      <c r="O5306" t="str">
        <f t="shared" ca="1" si="416"/>
        <v>extreme</v>
      </c>
      <c r="P5306">
        <f t="shared" ca="1" si="415"/>
        <v>42</v>
      </c>
    </row>
    <row r="5307" spans="1:16" x14ac:dyDescent="0.2">
      <c r="A5307">
        <f t="shared" si="417"/>
        <v>2</v>
      </c>
      <c r="B5307" t="s">
        <v>9060</v>
      </c>
      <c r="C5307" t="s">
        <v>6031</v>
      </c>
      <c r="D5307" t="s">
        <v>531</v>
      </c>
      <c r="E5307" t="s">
        <v>38</v>
      </c>
      <c r="F5307" t="s">
        <v>11</v>
      </c>
      <c r="G5307">
        <v>94941</v>
      </c>
      <c r="H5307">
        <v>241062</v>
      </c>
      <c r="I5307">
        <v>37.974879999999999</v>
      </c>
      <c r="J5307">
        <v>-122.56726</v>
      </c>
      <c r="K5307" t="str">
        <f t="shared" ca="1" si="413"/>
        <v>bad</v>
      </c>
      <c r="L5307" t="str">
        <f t="shared" ca="1" si="414"/>
        <v>smoke</v>
      </c>
      <c r="M5307" t="str">
        <f t="shared" ca="1" si="416"/>
        <v>low</v>
      </c>
      <c r="N5307" t="str">
        <f t="shared" ca="1" si="416"/>
        <v>minimal</v>
      </c>
      <c r="O5307" t="str">
        <f t="shared" ca="1" si="416"/>
        <v>extreme</v>
      </c>
      <c r="P5307">
        <f t="shared" ca="1" si="415"/>
        <v>13</v>
      </c>
    </row>
    <row r="5308" spans="1:16" x14ac:dyDescent="0.2">
      <c r="A5308">
        <f t="shared" si="417"/>
        <v>3</v>
      </c>
      <c r="B5308" t="s">
        <v>9060</v>
      </c>
      <c r="C5308" t="s">
        <v>6032</v>
      </c>
      <c r="D5308" t="s">
        <v>5755</v>
      </c>
      <c r="E5308" t="s">
        <v>38</v>
      </c>
      <c r="F5308" t="s">
        <v>11</v>
      </c>
      <c r="G5308">
        <v>94973</v>
      </c>
      <c r="H5308">
        <v>300998</v>
      </c>
      <c r="I5308">
        <v>38.00806</v>
      </c>
      <c r="J5308">
        <v>-122.64594</v>
      </c>
      <c r="K5308" t="str">
        <f t="shared" ca="1" si="413"/>
        <v>ugly</v>
      </c>
      <c r="L5308" t="str">
        <f t="shared" ca="1" si="414"/>
        <v>smoke</v>
      </c>
      <c r="M5308" t="str">
        <f t="shared" ca="1" si="416"/>
        <v>extreme</v>
      </c>
      <c r="N5308" t="str">
        <f t="shared" ca="1" si="416"/>
        <v>low</v>
      </c>
      <c r="O5308" t="str">
        <f t="shared" ca="1" si="416"/>
        <v>minimal</v>
      </c>
      <c r="P5308">
        <f t="shared" ca="1" si="415"/>
        <v>0</v>
      </c>
    </row>
    <row r="5309" spans="1:16" x14ac:dyDescent="0.2">
      <c r="A5309">
        <f t="shared" si="417"/>
        <v>1</v>
      </c>
      <c r="B5309" t="s">
        <v>9060</v>
      </c>
      <c r="C5309" t="s">
        <v>6033</v>
      </c>
      <c r="D5309" t="s">
        <v>5755</v>
      </c>
      <c r="E5309" t="s">
        <v>38</v>
      </c>
      <c r="F5309" t="s">
        <v>11</v>
      </c>
      <c r="G5309">
        <v>94973</v>
      </c>
      <c r="H5309">
        <v>185073</v>
      </c>
      <c r="I5309">
        <v>38.007959999999997</v>
      </c>
      <c r="J5309">
        <v>-122.6456</v>
      </c>
      <c r="K5309" t="str">
        <f t="shared" ca="1" si="413"/>
        <v>bad</v>
      </c>
      <c r="L5309" t="str">
        <f t="shared" ca="1" si="414"/>
        <v>wind</v>
      </c>
      <c r="M5309" t="str">
        <f t="shared" ca="1" si="416"/>
        <v>high</v>
      </c>
      <c r="N5309" t="str">
        <f t="shared" ca="1" si="416"/>
        <v>medium</v>
      </c>
      <c r="O5309" t="str">
        <f t="shared" ca="1" si="416"/>
        <v>extreme</v>
      </c>
      <c r="P5309">
        <f t="shared" ca="1" si="415"/>
        <v>10</v>
      </c>
    </row>
    <row r="5310" spans="1:16" x14ac:dyDescent="0.2">
      <c r="A5310">
        <f t="shared" si="417"/>
        <v>2</v>
      </c>
      <c r="B5310" t="s">
        <v>9060</v>
      </c>
      <c r="C5310" t="s">
        <v>6034</v>
      </c>
      <c r="D5310" t="s">
        <v>5345</v>
      </c>
      <c r="E5310" t="s">
        <v>58</v>
      </c>
      <c r="F5310" t="s">
        <v>11</v>
      </c>
      <c r="G5310">
        <v>94931</v>
      </c>
      <c r="H5310">
        <v>143439</v>
      </c>
      <c r="I5310">
        <v>38.32347</v>
      </c>
      <c r="J5310">
        <v>-122.70811999999999</v>
      </c>
      <c r="K5310" t="str">
        <f t="shared" ca="1" si="413"/>
        <v>good</v>
      </c>
      <c r="L5310" t="str">
        <f t="shared" ca="1" si="414"/>
        <v>fire</v>
      </c>
      <c r="M5310" t="str">
        <f t="shared" ca="1" si="416"/>
        <v>low</v>
      </c>
      <c r="N5310" t="str">
        <f t="shared" ca="1" si="416"/>
        <v>medium</v>
      </c>
      <c r="O5310" t="str">
        <f t="shared" ca="1" si="416"/>
        <v>extreme</v>
      </c>
      <c r="P5310">
        <f t="shared" ca="1" si="415"/>
        <v>9</v>
      </c>
    </row>
    <row r="5311" spans="1:16" x14ac:dyDescent="0.2">
      <c r="A5311">
        <f t="shared" si="417"/>
        <v>3</v>
      </c>
      <c r="B5311" t="s">
        <v>9060</v>
      </c>
      <c r="C5311" t="s">
        <v>6035</v>
      </c>
      <c r="D5311" t="s">
        <v>57</v>
      </c>
      <c r="E5311" t="s">
        <v>58</v>
      </c>
      <c r="F5311" t="s">
        <v>11</v>
      </c>
      <c r="G5311">
        <v>95404</v>
      </c>
      <c r="H5311">
        <v>141965</v>
      </c>
      <c r="I5311">
        <v>38.445520000000002</v>
      </c>
      <c r="J5311">
        <v>-122.70178</v>
      </c>
      <c r="K5311" t="str">
        <f t="shared" ca="1" si="413"/>
        <v>good</v>
      </c>
      <c r="L5311" t="str">
        <f t="shared" ca="1" si="414"/>
        <v>wind</v>
      </c>
      <c r="M5311" t="str">
        <f t="shared" ca="1" si="416"/>
        <v>low</v>
      </c>
      <c r="N5311" t="str">
        <f t="shared" ca="1" si="416"/>
        <v>high</v>
      </c>
      <c r="O5311" t="str">
        <f t="shared" ca="1" si="416"/>
        <v>high</v>
      </c>
      <c r="P5311">
        <f t="shared" ca="1" si="415"/>
        <v>17</v>
      </c>
    </row>
    <row r="5312" spans="1:16" x14ac:dyDescent="0.2">
      <c r="A5312">
        <f t="shared" si="417"/>
        <v>1</v>
      </c>
      <c r="B5312" t="s">
        <v>9060</v>
      </c>
      <c r="C5312" t="s">
        <v>6036</v>
      </c>
      <c r="D5312" t="s">
        <v>57</v>
      </c>
      <c r="E5312" t="s">
        <v>58</v>
      </c>
      <c r="F5312" t="s">
        <v>11</v>
      </c>
      <c r="G5312">
        <v>95407</v>
      </c>
      <c r="H5312">
        <v>333092</v>
      </c>
      <c r="I5312">
        <v>38.411920000000002</v>
      </c>
      <c r="J5312">
        <v>-122.70775</v>
      </c>
      <c r="K5312" t="str">
        <f t="shared" ca="1" si="413"/>
        <v>bad</v>
      </c>
      <c r="L5312" t="str">
        <f t="shared" ca="1" si="414"/>
        <v>fire</v>
      </c>
      <c r="M5312" t="str">
        <f t="shared" ca="1" si="416"/>
        <v>high</v>
      </c>
      <c r="N5312" t="str">
        <f t="shared" ca="1" si="416"/>
        <v>extreme</v>
      </c>
      <c r="O5312" t="str">
        <f t="shared" ca="1" si="416"/>
        <v>low</v>
      </c>
      <c r="P5312">
        <f t="shared" ca="1" si="415"/>
        <v>34</v>
      </c>
    </row>
    <row r="5313" spans="1:16" x14ac:dyDescent="0.2">
      <c r="A5313">
        <f t="shared" si="417"/>
        <v>2</v>
      </c>
      <c r="B5313" t="s">
        <v>9060</v>
      </c>
      <c r="C5313" t="s">
        <v>6037</v>
      </c>
      <c r="D5313" t="s">
        <v>57</v>
      </c>
      <c r="E5313" t="s">
        <v>58</v>
      </c>
      <c r="F5313" t="s">
        <v>11</v>
      </c>
      <c r="G5313">
        <v>95404</v>
      </c>
      <c r="H5313">
        <v>250232</v>
      </c>
      <c r="I5313">
        <v>38.429569999999998</v>
      </c>
      <c r="J5313">
        <v>-122.70537</v>
      </c>
      <c r="K5313" t="str">
        <f t="shared" ca="1" si="413"/>
        <v>good</v>
      </c>
      <c r="L5313" t="str">
        <f t="shared" ca="1" si="414"/>
        <v>fire</v>
      </c>
      <c r="M5313" t="str">
        <f t="shared" ca="1" si="416"/>
        <v>medium</v>
      </c>
      <c r="N5313" t="str">
        <f t="shared" ca="1" si="416"/>
        <v>minimal</v>
      </c>
      <c r="O5313" t="str">
        <f t="shared" ca="1" si="416"/>
        <v>medium</v>
      </c>
      <c r="P5313">
        <f t="shared" ca="1" si="415"/>
        <v>18</v>
      </c>
    </row>
    <row r="5314" spans="1:16" x14ac:dyDescent="0.2">
      <c r="A5314">
        <f t="shared" si="417"/>
        <v>3</v>
      </c>
      <c r="B5314" t="s">
        <v>9060</v>
      </c>
      <c r="C5314" t="s">
        <v>6038</v>
      </c>
      <c r="D5314" t="s">
        <v>5351</v>
      </c>
      <c r="E5314" t="s">
        <v>58</v>
      </c>
      <c r="F5314" t="s">
        <v>11</v>
      </c>
      <c r="G5314">
        <v>95436</v>
      </c>
      <c r="H5314">
        <v>313001</v>
      </c>
      <c r="I5314">
        <v>38.506779999999999</v>
      </c>
      <c r="J5314">
        <v>-122.91942</v>
      </c>
      <c r="K5314" t="str">
        <f t="shared" ca="1" si="413"/>
        <v>good</v>
      </c>
      <c r="L5314" t="str">
        <f t="shared" ca="1" si="414"/>
        <v>smoke</v>
      </c>
      <c r="M5314" t="str">
        <f t="shared" ca="1" si="416"/>
        <v>extreme</v>
      </c>
      <c r="N5314" t="str">
        <f t="shared" ca="1" si="416"/>
        <v>minimal</v>
      </c>
      <c r="O5314" t="str">
        <f t="shared" ca="1" si="416"/>
        <v>medium</v>
      </c>
      <c r="P5314">
        <f t="shared" ca="1" si="415"/>
        <v>27</v>
      </c>
    </row>
    <row r="5315" spans="1:16" x14ac:dyDescent="0.2">
      <c r="A5315">
        <f t="shared" si="417"/>
        <v>1</v>
      </c>
      <c r="B5315" t="s">
        <v>9060</v>
      </c>
      <c r="C5315" t="s">
        <v>6039</v>
      </c>
      <c r="D5315" t="s">
        <v>729</v>
      </c>
      <c r="E5315" t="s">
        <v>58</v>
      </c>
      <c r="F5315" t="s">
        <v>11</v>
      </c>
      <c r="G5315">
        <v>95442</v>
      </c>
      <c r="H5315">
        <v>332116</v>
      </c>
      <c r="I5315">
        <v>38.37753</v>
      </c>
      <c r="J5315">
        <v>-122.55042</v>
      </c>
      <c r="K5315" t="str">
        <f t="shared" ref="K5315:K5378" ca="1" si="418">INDEX($R$2:$R$4,RANDBETWEEN(1,3))</f>
        <v>good</v>
      </c>
      <c r="L5315" t="str">
        <f t="shared" ref="L5315:L5378" ca="1" si="419">INDEX($S$2:$S$4,RANDBETWEEN(1,3))</f>
        <v>fire</v>
      </c>
      <c r="M5315" t="str">
        <f t="shared" ca="1" si="416"/>
        <v>medium</v>
      </c>
      <c r="N5315" t="str">
        <f t="shared" ca="1" si="416"/>
        <v>extreme</v>
      </c>
      <c r="O5315" t="str">
        <f t="shared" ca="1" si="416"/>
        <v>low</v>
      </c>
      <c r="P5315">
        <f t="shared" ref="P5315:P5378" ca="1" si="420">RANDBETWEEN(0,50)</f>
        <v>17</v>
      </c>
    </row>
    <row r="5316" spans="1:16" x14ac:dyDescent="0.2">
      <c r="A5316">
        <f t="shared" si="417"/>
        <v>2</v>
      </c>
      <c r="B5316" t="s">
        <v>9060</v>
      </c>
      <c r="C5316" t="s">
        <v>6040</v>
      </c>
      <c r="D5316" t="s">
        <v>2278</v>
      </c>
      <c r="E5316" t="s">
        <v>58</v>
      </c>
      <c r="F5316" t="s">
        <v>11</v>
      </c>
      <c r="G5316">
        <v>95446</v>
      </c>
      <c r="H5316">
        <v>347928</v>
      </c>
      <c r="I5316">
        <v>38.503410000000002</v>
      </c>
      <c r="J5316">
        <v>-122.98402</v>
      </c>
      <c r="K5316" t="str">
        <f t="shared" ca="1" si="418"/>
        <v>good</v>
      </c>
      <c r="L5316" t="str">
        <f t="shared" ca="1" si="419"/>
        <v>smoke</v>
      </c>
      <c r="M5316" t="str">
        <f t="shared" ca="1" si="416"/>
        <v>low</v>
      </c>
      <c r="N5316" t="str">
        <f t="shared" ca="1" si="416"/>
        <v>low</v>
      </c>
      <c r="O5316" t="str">
        <f t="shared" ca="1" si="416"/>
        <v>extreme</v>
      </c>
      <c r="P5316">
        <f t="shared" ca="1" si="420"/>
        <v>38</v>
      </c>
    </row>
    <row r="5317" spans="1:16" x14ac:dyDescent="0.2">
      <c r="A5317">
        <f t="shared" si="417"/>
        <v>3</v>
      </c>
      <c r="B5317" t="s">
        <v>9060</v>
      </c>
      <c r="C5317" t="s">
        <v>6041</v>
      </c>
      <c r="D5317" t="s">
        <v>1612</v>
      </c>
      <c r="E5317" t="s">
        <v>58</v>
      </c>
      <c r="F5317" t="s">
        <v>11</v>
      </c>
      <c r="G5317">
        <v>95472</v>
      </c>
      <c r="H5317">
        <v>248013</v>
      </c>
      <c r="I5317">
        <v>38.474310000000003</v>
      </c>
      <c r="J5317">
        <v>-122.86219</v>
      </c>
      <c r="K5317" t="str">
        <f t="shared" ca="1" si="418"/>
        <v>good</v>
      </c>
      <c r="L5317" t="str">
        <f t="shared" ca="1" si="419"/>
        <v>smoke</v>
      </c>
      <c r="M5317" t="str">
        <f t="shared" ref="M5317:O5380" ca="1" si="421">INDEX($T$2:$T$6,RANDBETWEEN(1,5))</f>
        <v>low</v>
      </c>
      <c r="N5317" t="str">
        <f t="shared" ca="1" si="421"/>
        <v>medium</v>
      </c>
      <c r="O5317" t="str">
        <f t="shared" ca="1" si="421"/>
        <v>low</v>
      </c>
      <c r="P5317">
        <f t="shared" ca="1" si="420"/>
        <v>24</v>
      </c>
    </row>
    <row r="5318" spans="1:16" x14ac:dyDescent="0.2">
      <c r="A5318">
        <f t="shared" si="417"/>
        <v>1</v>
      </c>
      <c r="B5318" t="s">
        <v>9060</v>
      </c>
      <c r="C5318" t="s">
        <v>6042</v>
      </c>
      <c r="D5318" t="s">
        <v>5365</v>
      </c>
      <c r="E5318" t="s">
        <v>58</v>
      </c>
      <c r="F5318" t="s">
        <v>11</v>
      </c>
      <c r="G5318">
        <v>95492</v>
      </c>
      <c r="H5318">
        <v>214857</v>
      </c>
      <c r="I5318">
        <v>38.555019999999999</v>
      </c>
      <c r="J5318">
        <v>-122.78955000000001</v>
      </c>
      <c r="K5318" t="str">
        <f t="shared" ca="1" si="418"/>
        <v>bad</v>
      </c>
      <c r="L5318" t="str">
        <f t="shared" ca="1" si="419"/>
        <v>smoke</v>
      </c>
      <c r="M5318" t="str">
        <f t="shared" ca="1" si="421"/>
        <v>low</v>
      </c>
      <c r="N5318" t="str">
        <f t="shared" ca="1" si="421"/>
        <v>high</v>
      </c>
      <c r="O5318" t="str">
        <f t="shared" ca="1" si="421"/>
        <v>minimal</v>
      </c>
      <c r="P5318">
        <f t="shared" ca="1" si="420"/>
        <v>19</v>
      </c>
    </row>
    <row r="5319" spans="1:16" x14ac:dyDescent="0.2">
      <c r="A5319">
        <f t="shared" si="417"/>
        <v>2</v>
      </c>
      <c r="B5319" t="s">
        <v>9060</v>
      </c>
      <c r="C5319" t="s">
        <v>6043</v>
      </c>
      <c r="D5319" t="s">
        <v>5129</v>
      </c>
      <c r="E5319" t="s">
        <v>28</v>
      </c>
      <c r="F5319" t="s">
        <v>11</v>
      </c>
      <c r="G5319">
        <v>94508</v>
      </c>
      <c r="H5319">
        <v>330642</v>
      </c>
      <c r="I5319">
        <v>38.598779999999998</v>
      </c>
      <c r="J5319">
        <v>-122.45985</v>
      </c>
      <c r="K5319" t="str">
        <f t="shared" ca="1" si="418"/>
        <v>ugly</v>
      </c>
      <c r="L5319" t="str">
        <f t="shared" ca="1" si="419"/>
        <v>wind</v>
      </c>
      <c r="M5319" t="str">
        <f t="shared" ca="1" si="421"/>
        <v>high</v>
      </c>
      <c r="N5319" t="str">
        <f t="shared" ca="1" si="421"/>
        <v>medium</v>
      </c>
      <c r="O5319" t="str">
        <f t="shared" ca="1" si="421"/>
        <v>high</v>
      </c>
      <c r="P5319">
        <f t="shared" ca="1" si="420"/>
        <v>39</v>
      </c>
    </row>
    <row r="5320" spans="1:16" x14ac:dyDescent="0.2">
      <c r="A5320">
        <f t="shared" si="417"/>
        <v>3</v>
      </c>
      <c r="B5320" t="s">
        <v>9060</v>
      </c>
      <c r="C5320" t="s">
        <v>6044</v>
      </c>
      <c r="D5320" t="s">
        <v>5129</v>
      </c>
      <c r="E5320" t="s">
        <v>28</v>
      </c>
      <c r="F5320" t="s">
        <v>11</v>
      </c>
      <c r="G5320">
        <v>94508</v>
      </c>
      <c r="H5320">
        <v>372142</v>
      </c>
      <c r="I5320">
        <v>38.598820000000003</v>
      </c>
      <c r="J5320">
        <v>-122.46008999999999</v>
      </c>
      <c r="K5320" t="str">
        <f t="shared" ca="1" si="418"/>
        <v>bad</v>
      </c>
      <c r="L5320" t="str">
        <f t="shared" ca="1" si="419"/>
        <v>smoke</v>
      </c>
      <c r="M5320" t="str">
        <f t="shared" ca="1" si="421"/>
        <v>extreme</v>
      </c>
      <c r="N5320" t="str">
        <f t="shared" ca="1" si="421"/>
        <v>high</v>
      </c>
      <c r="O5320" t="str">
        <f t="shared" ca="1" si="421"/>
        <v>medium</v>
      </c>
      <c r="P5320">
        <f t="shared" ca="1" si="420"/>
        <v>25</v>
      </c>
    </row>
    <row r="5321" spans="1:16" x14ac:dyDescent="0.2">
      <c r="A5321">
        <f t="shared" si="417"/>
        <v>1</v>
      </c>
      <c r="B5321" t="s">
        <v>9060</v>
      </c>
      <c r="C5321" t="s">
        <v>6045</v>
      </c>
      <c r="D5321" t="s">
        <v>5129</v>
      </c>
      <c r="E5321" t="s">
        <v>28</v>
      </c>
      <c r="F5321" t="s">
        <v>11</v>
      </c>
      <c r="G5321">
        <v>94508</v>
      </c>
      <c r="H5321">
        <v>331624</v>
      </c>
      <c r="I5321">
        <v>38.580800000000004</v>
      </c>
      <c r="J5321">
        <v>-122.45917</v>
      </c>
      <c r="K5321" t="str">
        <f t="shared" ca="1" si="418"/>
        <v>bad</v>
      </c>
      <c r="L5321" t="str">
        <f t="shared" ca="1" si="419"/>
        <v>fire</v>
      </c>
      <c r="M5321" t="str">
        <f t="shared" ca="1" si="421"/>
        <v>high</v>
      </c>
      <c r="N5321" t="str">
        <f t="shared" ca="1" si="421"/>
        <v>medium</v>
      </c>
      <c r="O5321" t="str">
        <f t="shared" ca="1" si="421"/>
        <v>extreme</v>
      </c>
      <c r="P5321">
        <f t="shared" ca="1" si="420"/>
        <v>8</v>
      </c>
    </row>
    <row r="5322" spans="1:16" x14ac:dyDescent="0.2">
      <c r="A5322">
        <f t="shared" si="417"/>
        <v>2</v>
      </c>
      <c r="B5322" t="s">
        <v>9060</v>
      </c>
      <c r="C5322" t="s">
        <v>6046</v>
      </c>
      <c r="D5322" t="s">
        <v>28</v>
      </c>
      <c r="E5322" t="s">
        <v>28</v>
      </c>
      <c r="F5322" t="s">
        <v>11</v>
      </c>
      <c r="G5322">
        <v>94558</v>
      </c>
      <c r="H5322">
        <v>352809</v>
      </c>
      <c r="I5322">
        <v>38.281210000000002</v>
      </c>
      <c r="J5322">
        <v>-122.30498</v>
      </c>
      <c r="K5322" t="str">
        <f t="shared" ca="1" si="418"/>
        <v>bad</v>
      </c>
      <c r="L5322" t="str">
        <f t="shared" ca="1" si="419"/>
        <v>wind</v>
      </c>
      <c r="M5322" t="str">
        <f t="shared" ca="1" si="421"/>
        <v>extreme</v>
      </c>
      <c r="N5322" t="str">
        <f t="shared" ca="1" si="421"/>
        <v>medium</v>
      </c>
      <c r="O5322" t="str">
        <f t="shared" ca="1" si="421"/>
        <v>low</v>
      </c>
      <c r="P5322">
        <f t="shared" ca="1" si="420"/>
        <v>27</v>
      </c>
    </row>
    <row r="5323" spans="1:16" x14ac:dyDescent="0.2">
      <c r="A5323">
        <f t="shared" si="417"/>
        <v>3</v>
      </c>
      <c r="B5323" t="s">
        <v>9060</v>
      </c>
      <c r="C5323" t="s">
        <v>6047</v>
      </c>
      <c r="D5323" t="s">
        <v>28</v>
      </c>
      <c r="E5323" t="s">
        <v>28</v>
      </c>
      <c r="F5323" t="s">
        <v>11</v>
      </c>
      <c r="G5323">
        <v>94558</v>
      </c>
      <c r="H5323">
        <v>169299</v>
      </c>
      <c r="I5323">
        <v>38.303379999999997</v>
      </c>
      <c r="J5323">
        <v>-122.34443</v>
      </c>
      <c r="K5323" t="str">
        <f t="shared" ca="1" si="418"/>
        <v>good</v>
      </c>
      <c r="L5323" t="str">
        <f t="shared" ca="1" si="419"/>
        <v>wind</v>
      </c>
      <c r="M5323" t="str">
        <f t="shared" ca="1" si="421"/>
        <v>high</v>
      </c>
      <c r="N5323" t="str">
        <f t="shared" ca="1" si="421"/>
        <v>medium</v>
      </c>
      <c r="O5323" t="str">
        <f t="shared" ca="1" si="421"/>
        <v>low</v>
      </c>
      <c r="P5323">
        <f t="shared" ca="1" si="420"/>
        <v>30</v>
      </c>
    </row>
    <row r="5324" spans="1:16" x14ac:dyDescent="0.2">
      <c r="A5324">
        <f t="shared" si="417"/>
        <v>1</v>
      </c>
      <c r="B5324" t="s">
        <v>9060</v>
      </c>
      <c r="C5324" t="s">
        <v>6048</v>
      </c>
      <c r="D5324" t="s">
        <v>28</v>
      </c>
      <c r="E5324" t="s">
        <v>28</v>
      </c>
      <c r="F5324" t="s">
        <v>11</v>
      </c>
      <c r="G5324">
        <v>94558</v>
      </c>
      <c r="H5324">
        <v>161437</v>
      </c>
      <c r="I5324">
        <v>38.322620000000001</v>
      </c>
      <c r="J5324">
        <v>-122.3242</v>
      </c>
      <c r="K5324" t="str">
        <f t="shared" ca="1" si="418"/>
        <v>bad</v>
      </c>
      <c r="L5324" t="str">
        <f t="shared" ca="1" si="419"/>
        <v>fire</v>
      </c>
      <c r="M5324" t="str">
        <f t="shared" ca="1" si="421"/>
        <v>high</v>
      </c>
      <c r="N5324" t="str">
        <f t="shared" ca="1" si="421"/>
        <v>medium</v>
      </c>
      <c r="O5324" t="str">
        <f t="shared" ca="1" si="421"/>
        <v>extreme</v>
      </c>
      <c r="P5324">
        <f t="shared" ca="1" si="420"/>
        <v>34</v>
      </c>
    </row>
    <row r="5325" spans="1:16" x14ac:dyDescent="0.2">
      <c r="A5325">
        <f t="shared" si="417"/>
        <v>2</v>
      </c>
      <c r="B5325" t="s">
        <v>9060</v>
      </c>
      <c r="C5325" t="s">
        <v>6049</v>
      </c>
      <c r="D5325" t="s">
        <v>731</v>
      </c>
      <c r="E5325" t="s">
        <v>28</v>
      </c>
      <c r="F5325" t="s">
        <v>11</v>
      </c>
      <c r="G5325">
        <v>94574</v>
      </c>
      <c r="H5325">
        <v>320935</v>
      </c>
      <c r="I5325">
        <v>38.514980000000001</v>
      </c>
      <c r="J5325">
        <v>-122.50752</v>
      </c>
      <c r="K5325" t="str">
        <f t="shared" ca="1" si="418"/>
        <v>good</v>
      </c>
      <c r="L5325" t="str">
        <f t="shared" ca="1" si="419"/>
        <v>smoke</v>
      </c>
      <c r="M5325" t="str">
        <f t="shared" ca="1" si="421"/>
        <v>extreme</v>
      </c>
      <c r="N5325" t="str">
        <f t="shared" ca="1" si="421"/>
        <v>medium</v>
      </c>
      <c r="O5325" t="str">
        <f t="shared" ca="1" si="421"/>
        <v>high</v>
      </c>
      <c r="P5325">
        <f t="shared" ca="1" si="420"/>
        <v>23</v>
      </c>
    </row>
    <row r="5326" spans="1:16" x14ac:dyDescent="0.2">
      <c r="A5326">
        <f t="shared" ref="A5326:A5389" si="422">A5323</f>
        <v>3</v>
      </c>
      <c r="B5326" t="s">
        <v>9060</v>
      </c>
      <c r="C5326" t="s">
        <v>6050</v>
      </c>
      <c r="D5326" t="s">
        <v>731</v>
      </c>
      <c r="E5326" t="s">
        <v>28</v>
      </c>
      <c r="F5326" t="s">
        <v>11</v>
      </c>
      <c r="G5326">
        <v>94574</v>
      </c>
      <c r="H5326">
        <v>298540</v>
      </c>
      <c r="I5326">
        <v>38.480310000000003</v>
      </c>
      <c r="J5326">
        <v>-122.44561</v>
      </c>
      <c r="K5326" t="str">
        <f t="shared" ca="1" si="418"/>
        <v>good</v>
      </c>
      <c r="L5326" t="str">
        <f t="shared" ca="1" si="419"/>
        <v>fire</v>
      </c>
      <c r="M5326" t="str">
        <f t="shared" ca="1" si="421"/>
        <v>medium</v>
      </c>
      <c r="N5326" t="str">
        <f t="shared" ca="1" si="421"/>
        <v>medium</v>
      </c>
      <c r="O5326" t="str">
        <f t="shared" ca="1" si="421"/>
        <v>low</v>
      </c>
      <c r="P5326">
        <f t="shared" ca="1" si="420"/>
        <v>47</v>
      </c>
    </row>
    <row r="5327" spans="1:16" x14ac:dyDescent="0.2">
      <c r="A5327">
        <f t="shared" si="422"/>
        <v>1</v>
      </c>
      <c r="B5327" t="s">
        <v>9060</v>
      </c>
      <c r="C5327" t="s">
        <v>6051</v>
      </c>
      <c r="D5327" t="s">
        <v>731</v>
      </c>
      <c r="E5327" t="s">
        <v>28</v>
      </c>
      <c r="F5327" t="s">
        <v>11</v>
      </c>
      <c r="G5327">
        <v>94574</v>
      </c>
      <c r="H5327">
        <v>304924</v>
      </c>
      <c r="I5327">
        <v>38.480029999999999</v>
      </c>
      <c r="J5327">
        <v>-122.44596</v>
      </c>
      <c r="K5327" t="str">
        <f t="shared" ca="1" si="418"/>
        <v>ugly</v>
      </c>
      <c r="L5327" t="str">
        <f t="shared" ca="1" si="419"/>
        <v>smoke</v>
      </c>
      <c r="M5327" t="str">
        <f t="shared" ca="1" si="421"/>
        <v>low</v>
      </c>
      <c r="N5327" t="str">
        <f t="shared" ca="1" si="421"/>
        <v>medium</v>
      </c>
      <c r="O5327" t="str">
        <f t="shared" ca="1" si="421"/>
        <v>low</v>
      </c>
      <c r="P5327">
        <f t="shared" ca="1" si="420"/>
        <v>38</v>
      </c>
    </row>
    <row r="5328" spans="1:16" x14ac:dyDescent="0.2">
      <c r="A5328">
        <f t="shared" si="422"/>
        <v>2</v>
      </c>
      <c r="B5328" t="s">
        <v>9060</v>
      </c>
      <c r="C5328" t="s">
        <v>6052</v>
      </c>
      <c r="D5328" t="s">
        <v>3506</v>
      </c>
      <c r="E5328" t="s">
        <v>28</v>
      </c>
      <c r="F5328" t="s">
        <v>11</v>
      </c>
      <c r="G5328">
        <v>94599</v>
      </c>
      <c r="H5328">
        <v>116060</v>
      </c>
      <c r="I5328">
        <v>38.4086</v>
      </c>
      <c r="J5328">
        <v>-122.36278</v>
      </c>
      <c r="K5328" t="str">
        <f t="shared" ca="1" si="418"/>
        <v>ugly</v>
      </c>
      <c r="L5328" t="str">
        <f t="shared" ca="1" si="419"/>
        <v>fire</v>
      </c>
      <c r="M5328" t="str">
        <f t="shared" ca="1" si="421"/>
        <v>high</v>
      </c>
      <c r="N5328" t="str">
        <f t="shared" ca="1" si="421"/>
        <v>low</v>
      </c>
      <c r="O5328" t="str">
        <f t="shared" ca="1" si="421"/>
        <v>low</v>
      </c>
      <c r="P5328">
        <f t="shared" ca="1" si="420"/>
        <v>49</v>
      </c>
    </row>
    <row r="5329" spans="1:16" x14ac:dyDescent="0.2">
      <c r="A5329">
        <f t="shared" si="422"/>
        <v>3</v>
      </c>
      <c r="B5329" t="s">
        <v>9060</v>
      </c>
      <c r="C5329" t="s">
        <v>6053</v>
      </c>
      <c r="D5329" t="s">
        <v>3066</v>
      </c>
      <c r="E5329" t="s">
        <v>116</v>
      </c>
      <c r="F5329" t="s">
        <v>11</v>
      </c>
      <c r="G5329">
        <v>94806</v>
      </c>
      <c r="H5329">
        <v>198394</v>
      </c>
      <c r="I5329">
        <v>37.950809999999997</v>
      </c>
      <c r="J5329">
        <v>-122.32531</v>
      </c>
      <c r="K5329" t="str">
        <f t="shared" ca="1" si="418"/>
        <v>bad</v>
      </c>
      <c r="L5329" t="str">
        <f t="shared" ca="1" si="419"/>
        <v>fire</v>
      </c>
      <c r="M5329" t="str">
        <f t="shared" ca="1" si="421"/>
        <v>minimal</v>
      </c>
      <c r="N5329" t="str">
        <f t="shared" ca="1" si="421"/>
        <v>extreme</v>
      </c>
      <c r="O5329" t="str">
        <f t="shared" ca="1" si="421"/>
        <v>minimal</v>
      </c>
      <c r="P5329">
        <f t="shared" ca="1" si="420"/>
        <v>7</v>
      </c>
    </row>
    <row r="5330" spans="1:16" x14ac:dyDescent="0.2">
      <c r="A5330">
        <f t="shared" si="422"/>
        <v>1</v>
      </c>
      <c r="B5330" t="s">
        <v>9060</v>
      </c>
      <c r="C5330" t="s">
        <v>6054</v>
      </c>
      <c r="D5330" t="s">
        <v>3062</v>
      </c>
      <c r="E5330" t="s">
        <v>116</v>
      </c>
      <c r="F5330" t="s">
        <v>11</v>
      </c>
      <c r="G5330">
        <v>94530</v>
      </c>
      <c r="H5330">
        <v>219078</v>
      </c>
      <c r="I5330">
        <v>37.934809999999999</v>
      </c>
      <c r="J5330">
        <v>-122.30952000000001</v>
      </c>
      <c r="K5330" t="str">
        <f t="shared" ca="1" si="418"/>
        <v>bad</v>
      </c>
      <c r="L5330" t="str">
        <f t="shared" ca="1" si="419"/>
        <v>fire</v>
      </c>
      <c r="M5330" t="str">
        <f t="shared" ca="1" si="421"/>
        <v>minimal</v>
      </c>
      <c r="N5330" t="str">
        <f t="shared" ca="1" si="421"/>
        <v>minimal</v>
      </c>
      <c r="O5330" t="str">
        <f t="shared" ca="1" si="421"/>
        <v>minimal</v>
      </c>
      <c r="P5330">
        <f t="shared" ca="1" si="420"/>
        <v>39</v>
      </c>
    </row>
    <row r="5331" spans="1:16" x14ac:dyDescent="0.2">
      <c r="A5331">
        <f t="shared" si="422"/>
        <v>2</v>
      </c>
      <c r="B5331" t="s">
        <v>9060</v>
      </c>
      <c r="C5331" t="s">
        <v>6055</v>
      </c>
      <c r="D5331" t="s">
        <v>784</v>
      </c>
      <c r="E5331" t="s">
        <v>17</v>
      </c>
      <c r="F5331" t="s">
        <v>11</v>
      </c>
      <c r="G5331">
        <v>93953</v>
      </c>
      <c r="H5331">
        <v>1708470</v>
      </c>
      <c r="I5331">
        <v>36.572749999999999</v>
      </c>
      <c r="J5331">
        <v>-121.94302999999999</v>
      </c>
      <c r="K5331" t="str">
        <f t="shared" ca="1" si="418"/>
        <v>good</v>
      </c>
      <c r="L5331" t="str">
        <f t="shared" ca="1" si="419"/>
        <v>wind</v>
      </c>
      <c r="M5331" t="str">
        <f t="shared" ca="1" si="421"/>
        <v>high</v>
      </c>
      <c r="N5331" t="str">
        <f t="shared" ca="1" si="421"/>
        <v>low</v>
      </c>
      <c r="O5331" t="str">
        <f t="shared" ca="1" si="421"/>
        <v>low</v>
      </c>
      <c r="P5331">
        <f t="shared" ca="1" si="420"/>
        <v>34</v>
      </c>
    </row>
    <row r="5332" spans="1:16" x14ac:dyDescent="0.2">
      <c r="A5332">
        <f t="shared" si="422"/>
        <v>3</v>
      </c>
      <c r="B5332" t="s">
        <v>9060</v>
      </c>
      <c r="C5332" t="s">
        <v>6056</v>
      </c>
      <c r="D5332" t="s">
        <v>73</v>
      </c>
      <c r="E5332" t="s">
        <v>17</v>
      </c>
      <c r="F5332" t="s">
        <v>11</v>
      </c>
      <c r="G5332">
        <v>93923</v>
      </c>
      <c r="H5332">
        <v>236454</v>
      </c>
      <c r="I5332">
        <v>36.546999999999997</v>
      </c>
      <c r="J5332">
        <v>-121.90860000000001</v>
      </c>
      <c r="K5332" t="str">
        <f t="shared" ca="1" si="418"/>
        <v>bad</v>
      </c>
      <c r="L5332" t="str">
        <f t="shared" ca="1" si="419"/>
        <v>wind</v>
      </c>
      <c r="M5332" t="str">
        <f t="shared" ca="1" si="421"/>
        <v>extreme</v>
      </c>
      <c r="N5332" t="str">
        <f t="shared" ca="1" si="421"/>
        <v>minimal</v>
      </c>
      <c r="O5332" t="str">
        <f t="shared" ca="1" si="421"/>
        <v>high</v>
      </c>
      <c r="P5332">
        <f t="shared" ca="1" si="420"/>
        <v>43</v>
      </c>
    </row>
    <row r="5333" spans="1:16" x14ac:dyDescent="0.2">
      <c r="A5333">
        <f t="shared" si="422"/>
        <v>1</v>
      </c>
      <c r="B5333" t="s">
        <v>9060</v>
      </c>
      <c r="C5333" t="s">
        <v>6057</v>
      </c>
      <c r="D5333" t="s">
        <v>81</v>
      </c>
      <c r="E5333" t="s">
        <v>38</v>
      </c>
      <c r="F5333" t="s">
        <v>11</v>
      </c>
      <c r="G5333">
        <v>94930</v>
      </c>
      <c r="H5333">
        <v>188424</v>
      </c>
      <c r="I5333">
        <v>37.97824</v>
      </c>
      <c r="J5333">
        <v>-122.60312</v>
      </c>
      <c r="K5333" t="str">
        <f t="shared" ca="1" si="418"/>
        <v>bad</v>
      </c>
      <c r="L5333" t="str">
        <f t="shared" ca="1" si="419"/>
        <v>wind</v>
      </c>
      <c r="M5333" t="str">
        <f t="shared" ca="1" si="421"/>
        <v>medium</v>
      </c>
      <c r="N5333" t="str">
        <f t="shared" ca="1" si="421"/>
        <v>minimal</v>
      </c>
      <c r="O5333" t="str">
        <f t="shared" ca="1" si="421"/>
        <v>medium</v>
      </c>
      <c r="P5333">
        <f t="shared" ca="1" si="420"/>
        <v>14</v>
      </c>
    </row>
    <row r="5334" spans="1:16" x14ac:dyDescent="0.2">
      <c r="A5334">
        <f t="shared" si="422"/>
        <v>2</v>
      </c>
      <c r="B5334" t="s">
        <v>9060</v>
      </c>
      <c r="C5334" t="s">
        <v>6058</v>
      </c>
      <c r="D5334" t="s">
        <v>167</v>
      </c>
      <c r="E5334" t="s">
        <v>38</v>
      </c>
      <c r="F5334" t="s">
        <v>11</v>
      </c>
      <c r="G5334">
        <v>94945</v>
      </c>
      <c r="H5334">
        <v>185195</v>
      </c>
      <c r="I5334">
        <v>38.106270000000002</v>
      </c>
      <c r="J5334">
        <v>-122.54317</v>
      </c>
      <c r="K5334" t="str">
        <f t="shared" ca="1" si="418"/>
        <v>bad</v>
      </c>
      <c r="L5334" t="str">
        <f t="shared" ca="1" si="419"/>
        <v>smoke</v>
      </c>
      <c r="M5334" t="str">
        <f t="shared" ca="1" si="421"/>
        <v>extreme</v>
      </c>
      <c r="N5334" t="str">
        <f t="shared" ca="1" si="421"/>
        <v>low</v>
      </c>
      <c r="O5334" t="str">
        <f t="shared" ca="1" si="421"/>
        <v>high</v>
      </c>
      <c r="P5334">
        <f t="shared" ca="1" si="420"/>
        <v>12</v>
      </c>
    </row>
    <row r="5335" spans="1:16" x14ac:dyDescent="0.2">
      <c r="A5335">
        <f t="shared" si="422"/>
        <v>3</v>
      </c>
      <c r="B5335" t="s">
        <v>9060</v>
      </c>
      <c r="C5335" t="s">
        <v>6059</v>
      </c>
      <c r="D5335" t="s">
        <v>1788</v>
      </c>
      <c r="E5335" t="s">
        <v>58</v>
      </c>
      <c r="F5335" t="s">
        <v>11</v>
      </c>
      <c r="G5335">
        <v>94952</v>
      </c>
      <c r="H5335">
        <v>112349</v>
      </c>
      <c r="I5335">
        <v>38.240270000000002</v>
      </c>
      <c r="J5335">
        <v>-122.63733000000001</v>
      </c>
      <c r="K5335" t="str">
        <f t="shared" ca="1" si="418"/>
        <v>good</v>
      </c>
      <c r="L5335" t="str">
        <f t="shared" ca="1" si="419"/>
        <v>smoke</v>
      </c>
      <c r="M5335" t="str">
        <f t="shared" ca="1" si="421"/>
        <v>minimal</v>
      </c>
      <c r="N5335" t="str">
        <f t="shared" ca="1" si="421"/>
        <v>minimal</v>
      </c>
      <c r="O5335" t="str">
        <f t="shared" ca="1" si="421"/>
        <v>medium</v>
      </c>
      <c r="P5335">
        <f t="shared" ca="1" si="420"/>
        <v>17</v>
      </c>
    </row>
    <row r="5336" spans="1:16" x14ac:dyDescent="0.2">
      <c r="A5336">
        <f t="shared" si="422"/>
        <v>1</v>
      </c>
      <c r="B5336" t="s">
        <v>9060</v>
      </c>
      <c r="C5336" t="s">
        <v>6060</v>
      </c>
      <c r="D5336" t="s">
        <v>1788</v>
      </c>
      <c r="E5336" t="s">
        <v>58</v>
      </c>
      <c r="F5336" t="s">
        <v>11</v>
      </c>
      <c r="G5336">
        <v>94954</v>
      </c>
      <c r="H5336">
        <v>242339</v>
      </c>
      <c r="I5336">
        <v>38.245559999999998</v>
      </c>
      <c r="J5336">
        <v>-122.61708</v>
      </c>
      <c r="K5336" t="str">
        <f t="shared" ca="1" si="418"/>
        <v>good</v>
      </c>
      <c r="L5336" t="str">
        <f t="shared" ca="1" si="419"/>
        <v>fire</v>
      </c>
      <c r="M5336" t="str">
        <f t="shared" ca="1" si="421"/>
        <v>low</v>
      </c>
      <c r="N5336" t="str">
        <f t="shared" ca="1" si="421"/>
        <v>high</v>
      </c>
      <c r="O5336" t="str">
        <f t="shared" ca="1" si="421"/>
        <v>minimal</v>
      </c>
      <c r="P5336">
        <f t="shared" ca="1" si="420"/>
        <v>12</v>
      </c>
    </row>
    <row r="5337" spans="1:16" x14ac:dyDescent="0.2">
      <c r="A5337">
        <f t="shared" si="422"/>
        <v>2</v>
      </c>
      <c r="B5337" t="s">
        <v>9060</v>
      </c>
      <c r="C5337" t="s">
        <v>6061</v>
      </c>
      <c r="D5337" t="s">
        <v>28</v>
      </c>
      <c r="E5337" t="s">
        <v>28</v>
      </c>
      <c r="F5337" t="s">
        <v>11</v>
      </c>
      <c r="G5337">
        <v>94559</v>
      </c>
      <c r="H5337">
        <v>161411</v>
      </c>
      <c r="I5337">
        <v>38.300710000000002</v>
      </c>
      <c r="J5337">
        <v>-122.26421000000001</v>
      </c>
      <c r="K5337" t="str">
        <f t="shared" ca="1" si="418"/>
        <v>bad</v>
      </c>
      <c r="L5337" t="str">
        <f t="shared" ca="1" si="419"/>
        <v>smoke</v>
      </c>
      <c r="M5337" t="str">
        <f t="shared" ca="1" si="421"/>
        <v>high</v>
      </c>
      <c r="N5337" t="str">
        <f t="shared" ca="1" si="421"/>
        <v>minimal</v>
      </c>
      <c r="O5337" t="str">
        <f t="shared" ca="1" si="421"/>
        <v>minimal</v>
      </c>
      <c r="P5337">
        <f t="shared" ca="1" si="420"/>
        <v>1</v>
      </c>
    </row>
    <row r="5338" spans="1:16" x14ac:dyDescent="0.2">
      <c r="A5338">
        <f t="shared" si="422"/>
        <v>3</v>
      </c>
      <c r="B5338" t="s">
        <v>9060</v>
      </c>
      <c r="C5338" t="s">
        <v>6062</v>
      </c>
      <c r="D5338" t="s">
        <v>58</v>
      </c>
      <c r="E5338" t="s">
        <v>58</v>
      </c>
      <c r="F5338" t="s">
        <v>11</v>
      </c>
      <c r="G5338">
        <v>95476</v>
      </c>
      <c r="H5338">
        <v>116362</v>
      </c>
      <c r="I5338">
        <v>38.327919999999999</v>
      </c>
      <c r="J5338">
        <v>-122.48611</v>
      </c>
      <c r="K5338" t="str">
        <f t="shared" ca="1" si="418"/>
        <v>good</v>
      </c>
      <c r="L5338" t="str">
        <f t="shared" ca="1" si="419"/>
        <v>fire</v>
      </c>
      <c r="M5338" t="str">
        <f t="shared" ca="1" si="421"/>
        <v>medium</v>
      </c>
      <c r="N5338" t="str">
        <f t="shared" ca="1" si="421"/>
        <v>minimal</v>
      </c>
      <c r="O5338" t="str">
        <f t="shared" ca="1" si="421"/>
        <v>low</v>
      </c>
      <c r="P5338">
        <f t="shared" ca="1" si="420"/>
        <v>49</v>
      </c>
    </row>
    <row r="5339" spans="1:16" x14ac:dyDescent="0.2">
      <c r="A5339">
        <f t="shared" si="422"/>
        <v>1</v>
      </c>
      <c r="B5339" t="s">
        <v>9060</v>
      </c>
      <c r="C5339" t="s">
        <v>6063</v>
      </c>
      <c r="D5339" t="s">
        <v>58</v>
      </c>
      <c r="E5339" t="s">
        <v>58</v>
      </c>
      <c r="F5339" t="s">
        <v>11</v>
      </c>
      <c r="G5339">
        <v>95476</v>
      </c>
      <c r="H5339">
        <v>358855</v>
      </c>
      <c r="I5339">
        <v>38.289929999999998</v>
      </c>
      <c r="J5339">
        <v>-122.42171</v>
      </c>
      <c r="K5339" t="str">
        <f t="shared" ca="1" si="418"/>
        <v>ugly</v>
      </c>
      <c r="L5339" t="str">
        <f t="shared" ca="1" si="419"/>
        <v>wind</v>
      </c>
      <c r="M5339" t="str">
        <f t="shared" ca="1" si="421"/>
        <v>medium</v>
      </c>
      <c r="N5339" t="str">
        <f t="shared" ca="1" si="421"/>
        <v>high</v>
      </c>
      <c r="O5339" t="str">
        <f t="shared" ca="1" si="421"/>
        <v>low</v>
      </c>
      <c r="P5339">
        <f t="shared" ca="1" si="420"/>
        <v>10</v>
      </c>
    </row>
    <row r="5340" spans="1:16" x14ac:dyDescent="0.2">
      <c r="A5340">
        <f t="shared" si="422"/>
        <v>2</v>
      </c>
      <c r="B5340" t="s">
        <v>9060</v>
      </c>
      <c r="C5340" t="s">
        <v>6064</v>
      </c>
      <c r="D5340" t="s">
        <v>58</v>
      </c>
      <c r="E5340" t="s">
        <v>58</v>
      </c>
      <c r="F5340" t="s">
        <v>11</v>
      </c>
      <c r="G5340">
        <v>95476</v>
      </c>
      <c r="H5340">
        <v>150741</v>
      </c>
      <c r="I5340">
        <v>38.288119999999999</v>
      </c>
      <c r="J5340">
        <v>-122.44546</v>
      </c>
      <c r="K5340" t="str">
        <f t="shared" ca="1" si="418"/>
        <v>good</v>
      </c>
      <c r="L5340" t="str">
        <f t="shared" ca="1" si="419"/>
        <v>fire</v>
      </c>
      <c r="M5340" t="str">
        <f t="shared" ca="1" si="421"/>
        <v>high</v>
      </c>
      <c r="N5340" t="str">
        <f t="shared" ca="1" si="421"/>
        <v>high</v>
      </c>
      <c r="O5340" t="str">
        <f t="shared" ca="1" si="421"/>
        <v>low</v>
      </c>
      <c r="P5340">
        <f t="shared" ca="1" si="420"/>
        <v>37</v>
      </c>
    </row>
    <row r="5341" spans="1:16" x14ac:dyDescent="0.2">
      <c r="A5341">
        <f t="shared" si="422"/>
        <v>3</v>
      </c>
      <c r="B5341" t="s">
        <v>9060</v>
      </c>
      <c r="C5341" t="s">
        <v>6065</v>
      </c>
      <c r="D5341" t="s">
        <v>58</v>
      </c>
      <c r="E5341" t="s">
        <v>58</v>
      </c>
      <c r="F5341" t="s">
        <v>11</v>
      </c>
      <c r="G5341">
        <v>95476</v>
      </c>
      <c r="H5341">
        <v>154474</v>
      </c>
      <c r="I5341">
        <v>38.297829999999998</v>
      </c>
      <c r="J5341">
        <v>-122.41231999999999</v>
      </c>
      <c r="K5341" t="str">
        <f t="shared" ca="1" si="418"/>
        <v>ugly</v>
      </c>
      <c r="L5341" t="str">
        <f t="shared" ca="1" si="419"/>
        <v>wind</v>
      </c>
      <c r="M5341" t="str">
        <f t="shared" ca="1" si="421"/>
        <v>low</v>
      </c>
      <c r="N5341" t="str">
        <f t="shared" ca="1" si="421"/>
        <v>low</v>
      </c>
      <c r="O5341" t="str">
        <f t="shared" ca="1" si="421"/>
        <v>extreme</v>
      </c>
      <c r="P5341">
        <f t="shared" ca="1" si="420"/>
        <v>48</v>
      </c>
    </row>
    <row r="5342" spans="1:16" x14ac:dyDescent="0.2">
      <c r="A5342">
        <f t="shared" si="422"/>
        <v>1</v>
      </c>
      <c r="B5342" t="s">
        <v>9060</v>
      </c>
      <c r="C5342" t="s">
        <v>6066</v>
      </c>
      <c r="D5342" t="s">
        <v>6067</v>
      </c>
      <c r="E5342" t="s">
        <v>100</v>
      </c>
      <c r="F5342" t="s">
        <v>11</v>
      </c>
      <c r="G5342">
        <v>90221</v>
      </c>
      <c r="H5342">
        <v>728775</v>
      </c>
      <c r="I5342">
        <v>33.895164000000001</v>
      </c>
      <c r="J5342">
        <v>-118.20286299999999</v>
      </c>
      <c r="K5342" t="str">
        <f t="shared" ca="1" si="418"/>
        <v>bad</v>
      </c>
      <c r="L5342" t="str">
        <f t="shared" ca="1" si="419"/>
        <v>fire</v>
      </c>
      <c r="M5342" t="str">
        <f t="shared" ca="1" si="421"/>
        <v>high</v>
      </c>
      <c r="N5342" t="str">
        <f t="shared" ca="1" si="421"/>
        <v>medium</v>
      </c>
      <c r="O5342" t="str">
        <f t="shared" ca="1" si="421"/>
        <v>minimal</v>
      </c>
      <c r="P5342">
        <f t="shared" ca="1" si="420"/>
        <v>26</v>
      </c>
    </row>
    <row r="5343" spans="1:16" x14ac:dyDescent="0.2">
      <c r="A5343">
        <f t="shared" si="422"/>
        <v>2</v>
      </c>
      <c r="B5343" t="s">
        <v>9060</v>
      </c>
      <c r="C5343" t="s">
        <v>6068</v>
      </c>
      <c r="D5343" t="s">
        <v>292</v>
      </c>
      <c r="E5343" t="s">
        <v>116</v>
      </c>
      <c r="F5343" t="s">
        <v>11</v>
      </c>
      <c r="G5343">
        <v>94506</v>
      </c>
      <c r="H5343">
        <v>328425</v>
      </c>
      <c r="I5343">
        <v>37.828290000000003</v>
      </c>
      <c r="J5343">
        <v>-121.92891</v>
      </c>
      <c r="K5343" t="str">
        <f t="shared" ca="1" si="418"/>
        <v>ugly</v>
      </c>
      <c r="L5343" t="str">
        <f t="shared" ca="1" si="419"/>
        <v>wind</v>
      </c>
      <c r="M5343" t="str">
        <f t="shared" ca="1" si="421"/>
        <v>medium</v>
      </c>
      <c r="N5343" t="str">
        <f t="shared" ca="1" si="421"/>
        <v>low</v>
      </c>
      <c r="O5343" t="str">
        <f t="shared" ca="1" si="421"/>
        <v>low</v>
      </c>
      <c r="P5343">
        <f t="shared" ca="1" si="420"/>
        <v>13</v>
      </c>
    </row>
    <row r="5344" spans="1:16" x14ac:dyDescent="0.2">
      <c r="A5344">
        <f t="shared" si="422"/>
        <v>3</v>
      </c>
      <c r="B5344" t="s">
        <v>9060</v>
      </c>
      <c r="C5344" t="s">
        <v>6069</v>
      </c>
      <c r="D5344" t="s">
        <v>115</v>
      </c>
      <c r="E5344" t="s">
        <v>116</v>
      </c>
      <c r="F5344" t="s">
        <v>11</v>
      </c>
      <c r="G5344">
        <v>94507</v>
      </c>
      <c r="H5344">
        <v>191092</v>
      </c>
      <c r="I5344">
        <v>37.862850000000002</v>
      </c>
      <c r="J5344">
        <v>-122.00563</v>
      </c>
      <c r="K5344" t="str">
        <f t="shared" ca="1" si="418"/>
        <v>bad</v>
      </c>
      <c r="L5344" t="str">
        <f t="shared" ca="1" si="419"/>
        <v>fire</v>
      </c>
      <c r="M5344" t="str">
        <f t="shared" ca="1" si="421"/>
        <v>medium</v>
      </c>
      <c r="N5344" t="str">
        <f t="shared" ca="1" si="421"/>
        <v>medium</v>
      </c>
      <c r="O5344" t="str">
        <f t="shared" ca="1" si="421"/>
        <v>minimal</v>
      </c>
      <c r="P5344">
        <f t="shared" ca="1" si="420"/>
        <v>2</v>
      </c>
    </row>
    <row r="5345" spans="1:16" x14ac:dyDescent="0.2">
      <c r="A5345">
        <f t="shared" si="422"/>
        <v>1</v>
      </c>
      <c r="B5345" t="s">
        <v>9060</v>
      </c>
      <c r="C5345" t="s">
        <v>6070</v>
      </c>
      <c r="D5345" t="s">
        <v>115</v>
      </c>
      <c r="E5345" t="s">
        <v>116</v>
      </c>
      <c r="F5345" t="s">
        <v>11</v>
      </c>
      <c r="G5345">
        <v>94507</v>
      </c>
      <c r="H5345">
        <v>377728</v>
      </c>
      <c r="I5345">
        <v>37.848520000000001</v>
      </c>
      <c r="J5345">
        <v>-122.04101</v>
      </c>
      <c r="K5345" t="str">
        <f t="shared" ca="1" si="418"/>
        <v>bad</v>
      </c>
      <c r="L5345" t="str">
        <f t="shared" ca="1" si="419"/>
        <v>wind</v>
      </c>
      <c r="M5345" t="str">
        <f t="shared" ca="1" si="421"/>
        <v>minimal</v>
      </c>
      <c r="N5345" t="str">
        <f t="shared" ca="1" si="421"/>
        <v>minimal</v>
      </c>
      <c r="O5345" t="str">
        <f t="shared" ca="1" si="421"/>
        <v>extreme</v>
      </c>
      <c r="P5345">
        <f t="shared" ca="1" si="420"/>
        <v>7</v>
      </c>
    </row>
    <row r="5346" spans="1:16" x14ac:dyDescent="0.2">
      <c r="A5346">
        <f t="shared" si="422"/>
        <v>2</v>
      </c>
      <c r="B5346" t="s">
        <v>9060</v>
      </c>
      <c r="C5346" t="s">
        <v>6071</v>
      </c>
      <c r="D5346" t="s">
        <v>115</v>
      </c>
      <c r="E5346" t="s">
        <v>116</v>
      </c>
      <c r="F5346" t="s">
        <v>11</v>
      </c>
      <c r="G5346">
        <v>94507</v>
      </c>
      <c r="H5346">
        <v>308733</v>
      </c>
      <c r="I5346">
        <v>37.871769999999998</v>
      </c>
      <c r="J5346">
        <v>-122.00287</v>
      </c>
      <c r="K5346" t="str">
        <f t="shared" ca="1" si="418"/>
        <v>bad</v>
      </c>
      <c r="L5346" t="str">
        <f t="shared" ca="1" si="419"/>
        <v>fire</v>
      </c>
      <c r="M5346" t="str">
        <f t="shared" ca="1" si="421"/>
        <v>extreme</v>
      </c>
      <c r="N5346" t="str">
        <f t="shared" ca="1" si="421"/>
        <v>low</v>
      </c>
      <c r="O5346" t="str">
        <f t="shared" ca="1" si="421"/>
        <v>medium</v>
      </c>
      <c r="P5346">
        <f t="shared" ca="1" si="420"/>
        <v>8</v>
      </c>
    </row>
    <row r="5347" spans="1:16" x14ac:dyDescent="0.2">
      <c r="A5347">
        <f t="shared" si="422"/>
        <v>3</v>
      </c>
      <c r="B5347" t="s">
        <v>9060</v>
      </c>
      <c r="C5347" t="s">
        <v>6072</v>
      </c>
      <c r="D5347" t="s">
        <v>1121</v>
      </c>
      <c r="E5347" t="s">
        <v>116</v>
      </c>
      <c r="F5347" t="s">
        <v>11</v>
      </c>
      <c r="G5347">
        <v>94553</v>
      </c>
      <c r="H5347">
        <v>120595</v>
      </c>
      <c r="I5347">
        <v>38.018270000000001</v>
      </c>
      <c r="J5347">
        <v>-122.13148</v>
      </c>
      <c r="K5347" t="str">
        <f t="shared" ca="1" si="418"/>
        <v>good</v>
      </c>
      <c r="L5347" t="str">
        <f t="shared" ca="1" si="419"/>
        <v>smoke</v>
      </c>
      <c r="M5347" t="str">
        <f t="shared" ca="1" si="421"/>
        <v>extreme</v>
      </c>
      <c r="N5347" t="str">
        <f t="shared" ca="1" si="421"/>
        <v>minimal</v>
      </c>
      <c r="O5347" t="str">
        <f t="shared" ca="1" si="421"/>
        <v>minimal</v>
      </c>
      <c r="P5347">
        <f t="shared" ca="1" si="420"/>
        <v>50</v>
      </c>
    </row>
    <row r="5348" spans="1:16" x14ac:dyDescent="0.2">
      <c r="A5348">
        <f t="shared" si="422"/>
        <v>1</v>
      </c>
      <c r="B5348" t="s">
        <v>9060</v>
      </c>
      <c r="C5348" t="s">
        <v>6073</v>
      </c>
      <c r="D5348" t="s">
        <v>295</v>
      </c>
      <c r="E5348" t="s">
        <v>116</v>
      </c>
      <c r="F5348" t="s">
        <v>11</v>
      </c>
      <c r="G5348">
        <v>94582</v>
      </c>
      <c r="H5348">
        <v>372399</v>
      </c>
      <c r="I5348">
        <v>37.765799999999999</v>
      </c>
      <c r="J5348">
        <v>-121.93422</v>
      </c>
      <c r="K5348" t="str">
        <f t="shared" ca="1" si="418"/>
        <v>good</v>
      </c>
      <c r="L5348" t="str">
        <f t="shared" ca="1" si="419"/>
        <v>smoke</v>
      </c>
      <c r="M5348" t="str">
        <f t="shared" ca="1" si="421"/>
        <v>low</v>
      </c>
      <c r="N5348" t="str">
        <f t="shared" ca="1" si="421"/>
        <v>low</v>
      </c>
      <c r="O5348" t="str">
        <f t="shared" ca="1" si="421"/>
        <v>minimal</v>
      </c>
      <c r="P5348">
        <f t="shared" ca="1" si="420"/>
        <v>42</v>
      </c>
    </row>
    <row r="5349" spans="1:16" x14ac:dyDescent="0.2">
      <c r="A5349">
        <f t="shared" si="422"/>
        <v>2</v>
      </c>
      <c r="B5349" t="s">
        <v>9060</v>
      </c>
      <c r="C5349" t="s">
        <v>6074</v>
      </c>
      <c r="D5349" t="s">
        <v>295</v>
      </c>
      <c r="E5349" t="s">
        <v>116</v>
      </c>
      <c r="F5349" t="s">
        <v>11</v>
      </c>
      <c r="G5349">
        <v>94582</v>
      </c>
      <c r="H5349">
        <v>376955</v>
      </c>
      <c r="I5349">
        <v>37.766660000000002</v>
      </c>
      <c r="J5349">
        <v>-121.93393</v>
      </c>
      <c r="K5349" t="str">
        <f t="shared" ca="1" si="418"/>
        <v>good</v>
      </c>
      <c r="L5349" t="str">
        <f t="shared" ca="1" si="419"/>
        <v>smoke</v>
      </c>
      <c r="M5349" t="str">
        <f t="shared" ca="1" si="421"/>
        <v>high</v>
      </c>
      <c r="N5349" t="str">
        <f t="shared" ca="1" si="421"/>
        <v>high</v>
      </c>
      <c r="O5349" t="str">
        <f t="shared" ca="1" si="421"/>
        <v>high</v>
      </c>
      <c r="P5349">
        <f t="shared" ca="1" si="420"/>
        <v>22</v>
      </c>
    </row>
    <row r="5350" spans="1:16" x14ac:dyDescent="0.2">
      <c r="A5350">
        <f t="shared" si="422"/>
        <v>3</v>
      </c>
      <c r="B5350" t="s">
        <v>9060</v>
      </c>
      <c r="C5350" t="s">
        <v>6075</v>
      </c>
      <c r="D5350" t="s">
        <v>539</v>
      </c>
      <c r="E5350" t="s">
        <v>116</v>
      </c>
      <c r="F5350" t="s">
        <v>11</v>
      </c>
      <c r="G5350">
        <v>94595</v>
      </c>
      <c r="H5350">
        <v>407052</v>
      </c>
      <c r="I5350">
        <v>37.852490000000003</v>
      </c>
      <c r="J5350">
        <v>-122.06431000000001</v>
      </c>
      <c r="K5350" t="str">
        <f t="shared" ca="1" si="418"/>
        <v>bad</v>
      </c>
      <c r="L5350" t="str">
        <f t="shared" ca="1" si="419"/>
        <v>smoke</v>
      </c>
      <c r="M5350" t="str">
        <f t="shared" ca="1" si="421"/>
        <v>extreme</v>
      </c>
      <c r="N5350" t="str">
        <f t="shared" ca="1" si="421"/>
        <v>high</v>
      </c>
      <c r="O5350" t="str">
        <f t="shared" ca="1" si="421"/>
        <v>minimal</v>
      </c>
      <c r="P5350">
        <f t="shared" ca="1" si="420"/>
        <v>18</v>
      </c>
    </row>
    <row r="5351" spans="1:16" x14ac:dyDescent="0.2">
      <c r="A5351">
        <f t="shared" si="422"/>
        <v>1</v>
      </c>
      <c r="B5351" t="s">
        <v>9060</v>
      </c>
      <c r="C5351" t="s">
        <v>6076</v>
      </c>
      <c r="D5351" t="s">
        <v>539</v>
      </c>
      <c r="E5351" t="s">
        <v>116</v>
      </c>
      <c r="F5351" t="s">
        <v>11</v>
      </c>
      <c r="G5351">
        <v>94595</v>
      </c>
      <c r="H5351">
        <v>142784</v>
      </c>
      <c r="I5351">
        <v>37.851289999999999</v>
      </c>
      <c r="J5351">
        <v>-122.0615</v>
      </c>
      <c r="K5351" t="str">
        <f t="shared" ca="1" si="418"/>
        <v>ugly</v>
      </c>
      <c r="L5351" t="str">
        <f t="shared" ca="1" si="419"/>
        <v>fire</v>
      </c>
      <c r="M5351" t="str">
        <f t="shared" ca="1" si="421"/>
        <v>minimal</v>
      </c>
      <c r="N5351" t="str">
        <f t="shared" ca="1" si="421"/>
        <v>low</v>
      </c>
      <c r="O5351" t="str">
        <f t="shared" ca="1" si="421"/>
        <v>medium</v>
      </c>
      <c r="P5351">
        <f t="shared" ca="1" si="420"/>
        <v>32</v>
      </c>
    </row>
    <row r="5352" spans="1:16" x14ac:dyDescent="0.2">
      <c r="A5352">
        <f t="shared" si="422"/>
        <v>2</v>
      </c>
      <c r="B5352" t="s">
        <v>9060</v>
      </c>
      <c r="C5352" t="s">
        <v>6077</v>
      </c>
      <c r="D5352" t="s">
        <v>539</v>
      </c>
      <c r="E5352" t="s">
        <v>116</v>
      </c>
      <c r="F5352" t="s">
        <v>11</v>
      </c>
      <c r="G5352">
        <v>94595</v>
      </c>
      <c r="H5352">
        <v>107996</v>
      </c>
      <c r="I5352">
        <v>37.84937</v>
      </c>
      <c r="J5352">
        <v>-122.05849000000001</v>
      </c>
      <c r="K5352" t="str">
        <f t="shared" ca="1" si="418"/>
        <v>ugly</v>
      </c>
      <c r="L5352" t="str">
        <f t="shared" ca="1" si="419"/>
        <v>fire</v>
      </c>
      <c r="M5352" t="str">
        <f t="shared" ca="1" si="421"/>
        <v>low</v>
      </c>
      <c r="N5352" t="str">
        <f t="shared" ca="1" si="421"/>
        <v>low</v>
      </c>
      <c r="O5352" t="str">
        <f t="shared" ca="1" si="421"/>
        <v>low</v>
      </c>
      <c r="P5352">
        <f t="shared" ca="1" si="420"/>
        <v>5</v>
      </c>
    </row>
    <row r="5353" spans="1:16" x14ac:dyDescent="0.2">
      <c r="A5353">
        <f t="shared" si="422"/>
        <v>3</v>
      </c>
      <c r="B5353" t="s">
        <v>9060</v>
      </c>
      <c r="C5353" t="s">
        <v>6078</v>
      </c>
      <c r="D5353" t="s">
        <v>539</v>
      </c>
      <c r="E5353" t="s">
        <v>116</v>
      </c>
      <c r="F5353" t="s">
        <v>11</v>
      </c>
      <c r="G5353">
        <v>94595</v>
      </c>
      <c r="H5353">
        <v>208695</v>
      </c>
      <c r="I5353">
        <v>37.853360000000002</v>
      </c>
      <c r="J5353">
        <v>-122.05701000000001</v>
      </c>
      <c r="K5353" t="str">
        <f t="shared" ca="1" si="418"/>
        <v>good</v>
      </c>
      <c r="L5353" t="str">
        <f t="shared" ca="1" si="419"/>
        <v>wind</v>
      </c>
      <c r="M5353" t="str">
        <f t="shared" ca="1" si="421"/>
        <v>high</v>
      </c>
      <c r="N5353" t="str">
        <f t="shared" ca="1" si="421"/>
        <v>minimal</v>
      </c>
      <c r="O5353" t="str">
        <f t="shared" ca="1" si="421"/>
        <v>high</v>
      </c>
      <c r="P5353">
        <f t="shared" ca="1" si="420"/>
        <v>25</v>
      </c>
    </row>
    <row r="5354" spans="1:16" x14ac:dyDescent="0.2">
      <c r="A5354">
        <f t="shared" si="422"/>
        <v>1</v>
      </c>
      <c r="B5354" t="s">
        <v>9060</v>
      </c>
      <c r="C5354" t="s">
        <v>6079</v>
      </c>
      <c r="D5354" t="s">
        <v>539</v>
      </c>
      <c r="E5354" t="s">
        <v>116</v>
      </c>
      <c r="F5354" t="s">
        <v>11</v>
      </c>
      <c r="G5354">
        <v>94595</v>
      </c>
      <c r="H5354">
        <v>327594</v>
      </c>
      <c r="I5354">
        <v>37.856050000000003</v>
      </c>
      <c r="J5354">
        <v>-122.06435999999999</v>
      </c>
      <c r="K5354" t="str">
        <f t="shared" ca="1" si="418"/>
        <v>bad</v>
      </c>
      <c r="L5354" t="str">
        <f t="shared" ca="1" si="419"/>
        <v>fire</v>
      </c>
      <c r="M5354" t="str">
        <f t="shared" ca="1" si="421"/>
        <v>minimal</v>
      </c>
      <c r="N5354" t="str">
        <f t="shared" ca="1" si="421"/>
        <v>minimal</v>
      </c>
      <c r="O5354" t="str">
        <f t="shared" ca="1" si="421"/>
        <v>extreme</v>
      </c>
      <c r="P5354">
        <f t="shared" ca="1" si="420"/>
        <v>22</v>
      </c>
    </row>
    <row r="5355" spans="1:16" x14ac:dyDescent="0.2">
      <c r="A5355">
        <f t="shared" si="422"/>
        <v>2</v>
      </c>
      <c r="B5355" t="s">
        <v>9060</v>
      </c>
      <c r="C5355" t="s">
        <v>6080</v>
      </c>
      <c r="D5355" t="s">
        <v>85</v>
      </c>
      <c r="E5355" t="s">
        <v>20</v>
      </c>
      <c r="F5355" t="s">
        <v>11</v>
      </c>
      <c r="G5355">
        <v>90631</v>
      </c>
      <c r="H5355">
        <v>278525</v>
      </c>
      <c r="I5355">
        <v>33.912660000000002</v>
      </c>
      <c r="J5355">
        <v>-117.9543</v>
      </c>
      <c r="K5355" t="str">
        <f t="shared" ca="1" si="418"/>
        <v>ugly</v>
      </c>
      <c r="L5355" t="str">
        <f t="shared" ca="1" si="419"/>
        <v>smoke</v>
      </c>
      <c r="M5355" t="str">
        <f t="shared" ca="1" si="421"/>
        <v>medium</v>
      </c>
      <c r="N5355" t="str">
        <f t="shared" ca="1" si="421"/>
        <v>extreme</v>
      </c>
      <c r="O5355" t="str">
        <f t="shared" ca="1" si="421"/>
        <v>extreme</v>
      </c>
      <c r="P5355">
        <f t="shared" ca="1" si="420"/>
        <v>44</v>
      </c>
    </row>
    <row r="5356" spans="1:16" x14ac:dyDescent="0.2">
      <c r="A5356">
        <f t="shared" si="422"/>
        <v>3</v>
      </c>
      <c r="B5356" t="s">
        <v>9060</v>
      </c>
      <c r="C5356" t="s">
        <v>6081</v>
      </c>
      <c r="D5356" t="s">
        <v>539</v>
      </c>
      <c r="E5356" t="s">
        <v>116</v>
      </c>
      <c r="F5356" t="s">
        <v>11</v>
      </c>
      <c r="G5356">
        <v>94598</v>
      </c>
      <c r="H5356">
        <v>97423</v>
      </c>
      <c r="I5356">
        <v>37.922490000000003</v>
      </c>
      <c r="J5356">
        <v>-122.0213</v>
      </c>
      <c r="K5356" t="str">
        <f t="shared" ca="1" si="418"/>
        <v>good</v>
      </c>
      <c r="L5356" t="str">
        <f t="shared" ca="1" si="419"/>
        <v>fire</v>
      </c>
      <c r="M5356" t="str">
        <f t="shared" ca="1" si="421"/>
        <v>medium</v>
      </c>
      <c r="N5356" t="str">
        <f t="shared" ca="1" si="421"/>
        <v>medium</v>
      </c>
      <c r="O5356" t="str">
        <f t="shared" ca="1" si="421"/>
        <v>extreme</v>
      </c>
      <c r="P5356">
        <f t="shared" ca="1" si="420"/>
        <v>39</v>
      </c>
    </row>
    <row r="5357" spans="1:16" x14ac:dyDescent="0.2">
      <c r="A5357">
        <f t="shared" si="422"/>
        <v>1</v>
      </c>
      <c r="B5357" t="s">
        <v>9060</v>
      </c>
      <c r="C5357" t="s">
        <v>6082</v>
      </c>
      <c r="D5357" t="s">
        <v>539</v>
      </c>
      <c r="E5357" t="s">
        <v>116</v>
      </c>
      <c r="F5357" t="s">
        <v>11</v>
      </c>
      <c r="G5357">
        <v>94596</v>
      </c>
      <c r="H5357">
        <v>171701</v>
      </c>
      <c r="I5357">
        <v>37.906419999999997</v>
      </c>
      <c r="J5357">
        <v>-122.05409</v>
      </c>
      <c r="K5357" t="str">
        <f t="shared" ca="1" si="418"/>
        <v>bad</v>
      </c>
      <c r="L5357" t="str">
        <f t="shared" ca="1" si="419"/>
        <v>wind</v>
      </c>
      <c r="M5357" t="str">
        <f t="shared" ca="1" si="421"/>
        <v>medium</v>
      </c>
      <c r="N5357" t="str">
        <f t="shared" ca="1" si="421"/>
        <v>minimal</v>
      </c>
      <c r="O5357" t="str">
        <f t="shared" ca="1" si="421"/>
        <v>extreme</v>
      </c>
      <c r="P5357">
        <f t="shared" ca="1" si="420"/>
        <v>29</v>
      </c>
    </row>
    <row r="5358" spans="1:16" x14ac:dyDescent="0.2">
      <c r="A5358">
        <f t="shared" si="422"/>
        <v>2</v>
      </c>
      <c r="B5358" t="s">
        <v>9060</v>
      </c>
      <c r="C5358" t="s">
        <v>6083</v>
      </c>
      <c r="D5358" t="s">
        <v>539</v>
      </c>
      <c r="E5358" t="s">
        <v>116</v>
      </c>
      <c r="F5358" t="s">
        <v>11</v>
      </c>
      <c r="G5358">
        <v>94598</v>
      </c>
      <c r="H5358">
        <v>366334</v>
      </c>
      <c r="I5358">
        <v>37.932180000000002</v>
      </c>
      <c r="J5358">
        <v>-122.03113999999999</v>
      </c>
      <c r="K5358" t="str">
        <f t="shared" ca="1" si="418"/>
        <v>ugly</v>
      </c>
      <c r="L5358" t="str">
        <f t="shared" ca="1" si="419"/>
        <v>wind</v>
      </c>
      <c r="M5358" t="str">
        <f t="shared" ca="1" si="421"/>
        <v>high</v>
      </c>
      <c r="N5358" t="str">
        <f t="shared" ca="1" si="421"/>
        <v>minimal</v>
      </c>
      <c r="O5358" t="str">
        <f t="shared" ca="1" si="421"/>
        <v>high</v>
      </c>
      <c r="P5358">
        <f t="shared" ca="1" si="420"/>
        <v>43</v>
      </c>
    </row>
    <row r="5359" spans="1:16" x14ac:dyDescent="0.2">
      <c r="A5359">
        <f t="shared" si="422"/>
        <v>3</v>
      </c>
      <c r="B5359" t="s">
        <v>9060</v>
      </c>
      <c r="C5359" t="s">
        <v>6084</v>
      </c>
      <c r="D5359" t="s">
        <v>2285</v>
      </c>
      <c r="E5359" t="s">
        <v>116</v>
      </c>
      <c r="F5359" t="s">
        <v>11</v>
      </c>
      <c r="G5359">
        <v>94514</v>
      </c>
      <c r="H5359">
        <v>429152</v>
      </c>
      <c r="I5359">
        <v>37.909260000000003</v>
      </c>
      <c r="J5359">
        <v>-121.58889000000001</v>
      </c>
      <c r="K5359" t="str">
        <f t="shared" ca="1" si="418"/>
        <v>ugly</v>
      </c>
      <c r="L5359" t="str">
        <f t="shared" ca="1" si="419"/>
        <v>wind</v>
      </c>
      <c r="M5359" t="str">
        <f t="shared" ca="1" si="421"/>
        <v>low</v>
      </c>
      <c r="N5359" t="str">
        <f t="shared" ca="1" si="421"/>
        <v>medium</v>
      </c>
      <c r="O5359" t="str">
        <f t="shared" ca="1" si="421"/>
        <v>minimal</v>
      </c>
      <c r="P5359">
        <f t="shared" ca="1" si="420"/>
        <v>21</v>
      </c>
    </row>
    <row r="5360" spans="1:16" x14ac:dyDescent="0.2">
      <c r="A5360">
        <f t="shared" si="422"/>
        <v>1</v>
      </c>
      <c r="B5360" t="s">
        <v>9060</v>
      </c>
      <c r="C5360" t="s">
        <v>6085</v>
      </c>
      <c r="D5360" t="s">
        <v>2285</v>
      </c>
      <c r="E5360" t="s">
        <v>116</v>
      </c>
      <c r="F5360" t="s">
        <v>11</v>
      </c>
      <c r="G5360">
        <v>94514</v>
      </c>
      <c r="H5360">
        <v>297674</v>
      </c>
      <c r="I5360">
        <v>37.902030000000003</v>
      </c>
      <c r="J5360">
        <v>-121.58975</v>
      </c>
      <c r="K5360" t="str">
        <f t="shared" ca="1" si="418"/>
        <v>ugly</v>
      </c>
      <c r="L5360" t="str">
        <f t="shared" ca="1" si="419"/>
        <v>wind</v>
      </c>
      <c r="M5360" t="str">
        <f t="shared" ca="1" si="421"/>
        <v>minimal</v>
      </c>
      <c r="N5360" t="str">
        <f t="shared" ca="1" si="421"/>
        <v>medium</v>
      </c>
      <c r="O5360" t="str">
        <f t="shared" ca="1" si="421"/>
        <v>medium</v>
      </c>
      <c r="P5360">
        <f t="shared" ca="1" si="420"/>
        <v>40</v>
      </c>
    </row>
    <row r="5361" spans="1:16" x14ac:dyDescent="0.2">
      <c r="A5361">
        <f t="shared" si="422"/>
        <v>2</v>
      </c>
      <c r="B5361" t="s">
        <v>9060</v>
      </c>
      <c r="C5361" t="s">
        <v>6086</v>
      </c>
      <c r="D5361" t="s">
        <v>2285</v>
      </c>
      <c r="E5361" t="s">
        <v>116</v>
      </c>
      <c r="F5361" t="s">
        <v>11</v>
      </c>
      <c r="G5361">
        <v>94514</v>
      </c>
      <c r="H5361">
        <v>178226</v>
      </c>
      <c r="I5361">
        <v>37.907670000000003</v>
      </c>
      <c r="J5361">
        <v>-121.5946</v>
      </c>
      <c r="K5361" t="str">
        <f t="shared" ca="1" si="418"/>
        <v>bad</v>
      </c>
      <c r="L5361" t="str">
        <f t="shared" ca="1" si="419"/>
        <v>wind</v>
      </c>
      <c r="M5361" t="str">
        <f t="shared" ca="1" si="421"/>
        <v>low</v>
      </c>
      <c r="N5361" t="str">
        <f t="shared" ca="1" si="421"/>
        <v>low</v>
      </c>
      <c r="O5361" t="str">
        <f t="shared" ca="1" si="421"/>
        <v>extreme</v>
      </c>
      <c r="P5361">
        <f t="shared" ca="1" si="420"/>
        <v>50</v>
      </c>
    </row>
    <row r="5362" spans="1:16" x14ac:dyDescent="0.2">
      <c r="A5362">
        <f t="shared" si="422"/>
        <v>3</v>
      </c>
      <c r="B5362" t="s">
        <v>9060</v>
      </c>
      <c r="C5362" t="s">
        <v>6087</v>
      </c>
      <c r="D5362" t="s">
        <v>2297</v>
      </c>
      <c r="E5362" t="s">
        <v>116</v>
      </c>
      <c r="F5362" t="s">
        <v>11</v>
      </c>
      <c r="G5362">
        <v>94513</v>
      </c>
      <c r="H5362">
        <v>160569</v>
      </c>
      <c r="I5362">
        <v>37.918489999999998</v>
      </c>
      <c r="J5362">
        <v>-121.72201</v>
      </c>
      <c r="K5362" t="str">
        <f t="shared" ca="1" si="418"/>
        <v>good</v>
      </c>
      <c r="L5362" t="str">
        <f t="shared" ca="1" si="419"/>
        <v>wind</v>
      </c>
      <c r="M5362" t="str">
        <f t="shared" ca="1" si="421"/>
        <v>high</v>
      </c>
      <c r="N5362" t="str">
        <f t="shared" ca="1" si="421"/>
        <v>extreme</v>
      </c>
      <c r="O5362" t="str">
        <f t="shared" ca="1" si="421"/>
        <v>high</v>
      </c>
      <c r="P5362">
        <f t="shared" ca="1" si="420"/>
        <v>28</v>
      </c>
    </row>
    <row r="5363" spans="1:16" x14ac:dyDescent="0.2">
      <c r="A5363">
        <f t="shared" si="422"/>
        <v>1</v>
      </c>
      <c r="B5363" t="s">
        <v>9060</v>
      </c>
      <c r="C5363" t="s">
        <v>6088</v>
      </c>
      <c r="D5363" t="s">
        <v>556</v>
      </c>
      <c r="E5363" t="s">
        <v>48</v>
      </c>
      <c r="F5363" t="s">
        <v>11</v>
      </c>
      <c r="G5363">
        <v>92314</v>
      </c>
      <c r="H5363">
        <v>120450</v>
      </c>
      <c r="I5363">
        <v>34.261060000000001</v>
      </c>
      <c r="J5363">
        <v>-116.85129000000001</v>
      </c>
      <c r="K5363" t="str">
        <f t="shared" ca="1" si="418"/>
        <v>ugly</v>
      </c>
      <c r="L5363" t="str">
        <f t="shared" ca="1" si="419"/>
        <v>smoke</v>
      </c>
      <c r="M5363" t="str">
        <f t="shared" ca="1" si="421"/>
        <v>minimal</v>
      </c>
      <c r="N5363" t="str">
        <f t="shared" ca="1" si="421"/>
        <v>minimal</v>
      </c>
      <c r="O5363" t="str">
        <f t="shared" ca="1" si="421"/>
        <v>low</v>
      </c>
      <c r="P5363">
        <f t="shared" ca="1" si="420"/>
        <v>30</v>
      </c>
    </row>
    <row r="5364" spans="1:16" x14ac:dyDescent="0.2">
      <c r="A5364">
        <f t="shared" si="422"/>
        <v>2</v>
      </c>
      <c r="B5364" t="s">
        <v>9060</v>
      </c>
      <c r="C5364" t="s">
        <v>6089</v>
      </c>
      <c r="D5364" t="s">
        <v>556</v>
      </c>
      <c r="E5364" t="s">
        <v>48</v>
      </c>
      <c r="F5364" t="s">
        <v>11</v>
      </c>
      <c r="G5364">
        <v>92314</v>
      </c>
      <c r="H5364">
        <v>352879</v>
      </c>
      <c r="I5364">
        <v>34.243499999999997</v>
      </c>
      <c r="J5364">
        <v>-116.86696999999999</v>
      </c>
      <c r="K5364" t="str">
        <f t="shared" ca="1" si="418"/>
        <v>ugly</v>
      </c>
      <c r="L5364" t="str">
        <f t="shared" ca="1" si="419"/>
        <v>wind</v>
      </c>
      <c r="M5364" t="str">
        <f t="shared" ca="1" si="421"/>
        <v>medium</v>
      </c>
      <c r="N5364" t="str">
        <f t="shared" ca="1" si="421"/>
        <v>high</v>
      </c>
      <c r="O5364" t="str">
        <f t="shared" ca="1" si="421"/>
        <v>medium</v>
      </c>
      <c r="P5364">
        <f t="shared" ca="1" si="420"/>
        <v>5</v>
      </c>
    </row>
    <row r="5365" spans="1:16" x14ac:dyDescent="0.2">
      <c r="A5365">
        <f t="shared" si="422"/>
        <v>3</v>
      </c>
      <c r="B5365" t="s">
        <v>9060</v>
      </c>
      <c r="C5365" t="s">
        <v>6090</v>
      </c>
      <c r="D5365" t="s">
        <v>956</v>
      </c>
      <c r="E5365" t="s">
        <v>100</v>
      </c>
      <c r="F5365" t="s">
        <v>11</v>
      </c>
      <c r="G5365">
        <v>91741</v>
      </c>
      <c r="H5365">
        <v>223959</v>
      </c>
      <c r="I5365">
        <v>34.14593</v>
      </c>
      <c r="J5365">
        <v>-117.87524000000001</v>
      </c>
      <c r="K5365" t="str">
        <f t="shared" ca="1" si="418"/>
        <v>bad</v>
      </c>
      <c r="L5365" t="str">
        <f t="shared" ca="1" si="419"/>
        <v>smoke</v>
      </c>
      <c r="M5365" t="str">
        <f t="shared" ca="1" si="421"/>
        <v>extreme</v>
      </c>
      <c r="N5365" t="str">
        <f t="shared" ca="1" si="421"/>
        <v>high</v>
      </c>
      <c r="O5365" t="str">
        <f t="shared" ca="1" si="421"/>
        <v>high</v>
      </c>
      <c r="P5365">
        <f t="shared" ca="1" si="420"/>
        <v>8</v>
      </c>
    </row>
    <row r="5366" spans="1:16" x14ac:dyDescent="0.2">
      <c r="A5366">
        <f t="shared" si="422"/>
        <v>1</v>
      </c>
      <c r="B5366" t="s">
        <v>9060</v>
      </c>
      <c r="C5366" t="s">
        <v>6091</v>
      </c>
      <c r="D5366" t="s">
        <v>556</v>
      </c>
      <c r="E5366" t="s">
        <v>48</v>
      </c>
      <c r="F5366" t="s">
        <v>11</v>
      </c>
      <c r="G5366">
        <v>92314</v>
      </c>
      <c r="H5366">
        <v>206102</v>
      </c>
      <c r="I5366">
        <v>34.258479999999999</v>
      </c>
      <c r="J5366">
        <v>-116.85388</v>
      </c>
      <c r="K5366" t="str">
        <f t="shared" ca="1" si="418"/>
        <v>good</v>
      </c>
      <c r="L5366" t="str">
        <f t="shared" ca="1" si="419"/>
        <v>smoke</v>
      </c>
      <c r="M5366" t="str">
        <f t="shared" ca="1" si="421"/>
        <v>low</v>
      </c>
      <c r="N5366" t="str">
        <f t="shared" ca="1" si="421"/>
        <v>minimal</v>
      </c>
      <c r="O5366" t="str">
        <f t="shared" ca="1" si="421"/>
        <v>low</v>
      </c>
      <c r="P5366">
        <f t="shared" ca="1" si="420"/>
        <v>17</v>
      </c>
    </row>
    <row r="5367" spans="1:16" x14ac:dyDescent="0.2">
      <c r="A5367">
        <f t="shared" si="422"/>
        <v>2</v>
      </c>
      <c r="B5367" t="s">
        <v>9060</v>
      </c>
      <c r="C5367" t="s">
        <v>6092</v>
      </c>
      <c r="D5367" t="s">
        <v>556</v>
      </c>
      <c r="E5367" t="s">
        <v>48</v>
      </c>
      <c r="F5367" t="s">
        <v>11</v>
      </c>
      <c r="G5367">
        <v>92315</v>
      </c>
      <c r="H5367">
        <v>190305</v>
      </c>
      <c r="I5367">
        <v>34.232619999999997</v>
      </c>
      <c r="J5367">
        <v>-116.84604</v>
      </c>
      <c r="K5367" t="str">
        <f t="shared" ca="1" si="418"/>
        <v>good</v>
      </c>
      <c r="L5367" t="str">
        <f t="shared" ca="1" si="419"/>
        <v>wind</v>
      </c>
      <c r="M5367" t="str">
        <f t="shared" ca="1" si="421"/>
        <v>medium</v>
      </c>
      <c r="N5367" t="str">
        <f t="shared" ca="1" si="421"/>
        <v>extreme</v>
      </c>
      <c r="O5367" t="str">
        <f t="shared" ca="1" si="421"/>
        <v>minimal</v>
      </c>
      <c r="P5367">
        <f t="shared" ca="1" si="420"/>
        <v>49</v>
      </c>
    </row>
    <row r="5368" spans="1:16" x14ac:dyDescent="0.2">
      <c r="A5368">
        <f t="shared" si="422"/>
        <v>3</v>
      </c>
      <c r="B5368" t="s">
        <v>9060</v>
      </c>
      <c r="C5368" t="s">
        <v>6093</v>
      </c>
      <c r="D5368" t="s">
        <v>165</v>
      </c>
      <c r="E5368" t="s">
        <v>20</v>
      </c>
      <c r="F5368" t="s">
        <v>11</v>
      </c>
      <c r="G5368">
        <v>92629</v>
      </c>
      <c r="H5368">
        <v>97997</v>
      </c>
      <c r="I5368">
        <v>33.473990000000001</v>
      </c>
      <c r="J5368">
        <v>-117.71301</v>
      </c>
      <c r="K5368" t="str">
        <f t="shared" ca="1" si="418"/>
        <v>ugly</v>
      </c>
      <c r="L5368" t="str">
        <f t="shared" ca="1" si="419"/>
        <v>wind</v>
      </c>
      <c r="M5368" t="str">
        <f t="shared" ca="1" si="421"/>
        <v>low</v>
      </c>
      <c r="N5368" t="str">
        <f t="shared" ca="1" si="421"/>
        <v>high</v>
      </c>
      <c r="O5368" t="str">
        <f t="shared" ca="1" si="421"/>
        <v>medium</v>
      </c>
      <c r="P5368">
        <f t="shared" ca="1" si="420"/>
        <v>2</v>
      </c>
    </row>
    <row r="5369" spans="1:16" x14ac:dyDescent="0.2">
      <c r="A5369">
        <f t="shared" si="422"/>
        <v>1</v>
      </c>
      <c r="B5369" t="s">
        <v>9060</v>
      </c>
      <c r="C5369" t="s">
        <v>6094</v>
      </c>
      <c r="D5369" t="s">
        <v>165</v>
      </c>
      <c r="E5369" t="s">
        <v>20</v>
      </c>
      <c r="F5369" t="s">
        <v>11</v>
      </c>
      <c r="G5369">
        <v>92629</v>
      </c>
      <c r="H5369">
        <v>192225</v>
      </c>
      <c r="I5369">
        <v>33.48424</v>
      </c>
      <c r="J5369">
        <v>-117.72086</v>
      </c>
      <c r="K5369" t="str">
        <f t="shared" ca="1" si="418"/>
        <v>ugly</v>
      </c>
      <c r="L5369" t="str">
        <f t="shared" ca="1" si="419"/>
        <v>smoke</v>
      </c>
      <c r="M5369" t="str">
        <f t="shared" ca="1" si="421"/>
        <v>high</v>
      </c>
      <c r="N5369" t="str">
        <f t="shared" ca="1" si="421"/>
        <v>low</v>
      </c>
      <c r="O5369" t="str">
        <f t="shared" ca="1" si="421"/>
        <v>medium</v>
      </c>
      <c r="P5369">
        <f t="shared" ca="1" si="420"/>
        <v>21</v>
      </c>
    </row>
    <row r="5370" spans="1:16" x14ac:dyDescent="0.2">
      <c r="A5370">
        <f t="shared" si="422"/>
        <v>2</v>
      </c>
      <c r="B5370" t="s">
        <v>9060</v>
      </c>
      <c r="C5370" t="s">
        <v>6095</v>
      </c>
      <c r="D5370" t="s">
        <v>165</v>
      </c>
      <c r="E5370" t="s">
        <v>20</v>
      </c>
      <c r="F5370" t="s">
        <v>11</v>
      </c>
      <c r="G5370">
        <v>92629</v>
      </c>
      <c r="H5370">
        <v>322978</v>
      </c>
      <c r="I5370">
        <v>33.485320000000002</v>
      </c>
      <c r="J5370">
        <v>-117.71553</v>
      </c>
      <c r="K5370" t="str">
        <f t="shared" ca="1" si="418"/>
        <v>ugly</v>
      </c>
      <c r="L5370" t="str">
        <f t="shared" ca="1" si="419"/>
        <v>fire</v>
      </c>
      <c r="M5370" t="str">
        <f t="shared" ca="1" si="421"/>
        <v>extreme</v>
      </c>
      <c r="N5370" t="str">
        <f t="shared" ca="1" si="421"/>
        <v>low</v>
      </c>
      <c r="O5370" t="str">
        <f t="shared" ca="1" si="421"/>
        <v>medium</v>
      </c>
      <c r="P5370">
        <f t="shared" ca="1" si="420"/>
        <v>3</v>
      </c>
    </row>
    <row r="5371" spans="1:16" x14ac:dyDescent="0.2">
      <c r="A5371">
        <f t="shared" si="422"/>
        <v>3</v>
      </c>
      <c r="B5371" t="s">
        <v>9060</v>
      </c>
      <c r="C5371" t="s">
        <v>6096</v>
      </c>
      <c r="D5371" t="s">
        <v>5670</v>
      </c>
      <c r="E5371" t="s">
        <v>100</v>
      </c>
      <c r="F5371" t="s">
        <v>11</v>
      </c>
      <c r="G5371">
        <v>90274</v>
      </c>
      <c r="H5371">
        <v>117874</v>
      </c>
      <c r="I5371">
        <v>33.766390000000001</v>
      </c>
      <c r="J5371">
        <v>-118.41964</v>
      </c>
      <c r="K5371" t="str">
        <f t="shared" ca="1" si="418"/>
        <v>ugly</v>
      </c>
      <c r="L5371" t="str">
        <f t="shared" ca="1" si="419"/>
        <v>smoke</v>
      </c>
      <c r="M5371" t="str">
        <f t="shared" ca="1" si="421"/>
        <v>medium</v>
      </c>
      <c r="N5371" t="str">
        <f t="shared" ca="1" si="421"/>
        <v>high</v>
      </c>
      <c r="O5371" t="str">
        <f t="shared" ca="1" si="421"/>
        <v>extreme</v>
      </c>
      <c r="P5371">
        <f t="shared" ca="1" si="420"/>
        <v>37</v>
      </c>
    </row>
    <row r="5372" spans="1:16" x14ac:dyDescent="0.2">
      <c r="A5372">
        <f t="shared" si="422"/>
        <v>1</v>
      </c>
      <c r="B5372" t="s">
        <v>9060</v>
      </c>
      <c r="C5372" t="s">
        <v>6097</v>
      </c>
      <c r="D5372" t="s">
        <v>1960</v>
      </c>
      <c r="E5372" t="s">
        <v>100</v>
      </c>
      <c r="F5372" t="s">
        <v>11</v>
      </c>
      <c r="G5372">
        <v>90274</v>
      </c>
      <c r="H5372">
        <v>213289</v>
      </c>
      <c r="I5372">
        <v>33.784230000000001</v>
      </c>
      <c r="J5372">
        <v>-118.41194</v>
      </c>
      <c r="K5372" t="str">
        <f t="shared" ca="1" si="418"/>
        <v>bad</v>
      </c>
      <c r="L5372" t="str">
        <f t="shared" ca="1" si="419"/>
        <v>wind</v>
      </c>
      <c r="M5372" t="str">
        <f t="shared" ca="1" si="421"/>
        <v>high</v>
      </c>
      <c r="N5372" t="str">
        <f t="shared" ca="1" si="421"/>
        <v>high</v>
      </c>
      <c r="O5372" t="str">
        <f t="shared" ca="1" si="421"/>
        <v>extreme</v>
      </c>
      <c r="P5372">
        <f t="shared" ca="1" si="420"/>
        <v>28</v>
      </c>
    </row>
    <row r="5373" spans="1:16" x14ac:dyDescent="0.2">
      <c r="A5373">
        <f t="shared" si="422"/>
        <v>2</v>
      </c>
      <c r="B5373" t="s">
        <v>9060</v>
      </c>
      <c r="C5373" t="s">
        <v>6098</v>
      </c>
      <c r="D5373" t="s">
        <v>5670</v>
      </c>
      <c r="E5373" t="s">
        <v>100</v>
      </c>
      <c r="F5373" t="s">
        <v>11</v>
      </c>
      <c r="G5373">
        <v>90274</v>
      </c>
      <c r="H5373">
        <v>265152</v>
      </c>
      <c r="I5373">
        <v>33.77037</v>
      </c>
      <c r="J5373">
        <v>-118.40441</v>
      </c>
      <c r="K5373" t="str">
        <f t="shared" ca="1" si="418"/>
        <v>good</v>
      </c>
      <c r="L5373" t="str">
        <f t="shared" ca="1" si="419"/>
        <v>wind</v>
      </c>
      <c r="M5373" t="str">
        <f t="shared" ca="1" si="421"/>
        <v>medium</v>
      </c>
      <c r="N5373" t="str">
        <f t="shared" ca="1" si="421"/>
        <v>extreme</v>
      </c>
      <c r="O5373" t="str">
        <f t="shared" ca="1" si="421"/>
        <v>low</v>
      </c>
      <c r="P5373">
        <f t="shared" ca="1" si="420"/>
        <v>43</v>
      </c>
    </row>
    <row r="5374" spans="1:16" x14ac:dyDescent="0.2">
      <c r="A5374">
        <f t="shared" si="422"/>
        <v>3</v>
      </c>
      <c r="B5374" t="s">
        <v>9060</v>
      </c>
      <c r="C5374" t="s">
        <v>6099</v>
      </c>
      <c r="D5374" t="s">
        <v>5670</v>
      </c>
      <c r="E5374" t="s">
        <v>100</v>
      </c>
      <c r="F5374" t="s">
        <v>11</v>
      </c>
      <c r="G5374">
        <v>90274</v>
      </c>
      <c r="H5374">
        <v>98063</v>
      </c>
      <c r="I5374">
        <v>33.790500000000002</v>
      </c>
      <c r="J5374">
        <v>-118.39918</v>
      </c>
      <c r="K5374" t="str">
        <f t="shared" ca="1" si="418"/>
        <v>ugly</v>
      </c>
      <c r="L5374" t="str">
        <f t="shared" ca="1" si="419"/>
        <v>smoke</v>
      </c>
      <c r="M5374" t="str">
        <f t="shared" ca="1" si="421"/>
        <v>extreme</v>
      </c>
      <c r="N5374" t="str">
        <f t="shared" ca="1" si="421"/>
        <v>extreme</v>
      </c>
      <c r="O5374" t="str">
        <f t="shared" ca="1" si="421"/>
        <v>low</v>
      </c>
      <c r="P5374">
        <f t="shared" ca="1" si="420"/>
        <v>11</v>
      </c>
    </row>
    <row r="5375" spans="1:16" x14ac:dyDescent="0.2">
      <c r="A5375">
        <f t="shared" si="422"/>
        <v>1</v>
      </c>
      <c r="B5375" t="s">
        <v>9060</v>
      </c>
      <c r="C5375" t="s">
        <v>6100</v>
      </c>
      <c r="D5375" t="s">
        <v>3585</v>
      </c>
      <c r="E5375" t="s">
        <v>100</v>
      </c>
      <c r="F5375" t="s">
        <v>11</v>
      </c>
      <c r="G5375">
        <v>90732</v>
      </c>
      <c r="H5375">
        <v>219209</v>
      </c>
      <c r="I5375">
        <v>33.754109999999997</v>
      </c>
      <c r="J5375">
        <v>-118.30200000000001</v>
      </c>
      <c r="K5375" t="str">
        <f t="shared" ca="1" si="418"/>
        <v>bad</v>
      </c>
      <c r="L5375" t="str">
        <f t="shared" ca="1" si="419"/>
        <v>smoke</v>
      </c>
      <c r="M5375" t="str">
        <f t="shared" ca="1" si="421"/>
        <v>low</v>
      </c>
      <c r="N5375" t="str">
        <f t="shared" ca="1" si="421"/>
        <v>extreme</v>
      </c>
      <c r="O5375" t="str">
        <f t="shared" ca="1" si="421"/>
        <v>low</v>
      </c>
      <c r="P5375">
        <f t="shared" ca="1" si="420"/>
        <v>24</v>
      </c>
    </row>
    <row r="5376" spans="1:16" x14ac:dyDescent="0.2">
      <c r="A5376">
        <f t="shared" si="422"/>
        <v>2</v>
      </c>
      <c r="B5376" t="s">
        <v>9060</v>
      </c>
      <c r="C5376" t="s">
        <v>6101</v>
      </c>
      <c r="D5376" t="s">
        <v>331</v>
      </c>
      <c r="E5376" t="s">
        <v>55</v>
      </c>
      <c r="F5376" t="s">
        <v>11</v>
      </c>
      <c r="G5376">
        <v>91320</v>
      </c>
      <c r="H5376">
        <v>213440</v>
      </c>
      <c r="I5376">
        <v>34.15822</v>
      </c>
      <c r="J5376">
        <v>-118.97226000000001</v>
      </c>
      <c r="K5376" t="str">
        <f t="shared" ca="1" si="418"/>
        <v>ugly</v>
      </c>
      <c r="L5376" t="str">
        <f t="shared" ca="1" si="419"/>
        <v>smoke</v>
      </c>
      <c r="M5376" t="str">
        <f t="shared" ca="1" si="421"/>
        <v>extreme</v>
      </c>
      <c r="N5376" t="str">
        <f t="shared" ca="1" si="421"/>
        <v>low</v>
      </c>
      <c r="O5376" t="str">
        <f t="shared" ca="1" si="421"/>
        <v>extreme</v>
      </c>
      <c r="P5376">
        <f t="shared" ca="1" si="420"/>
        <v>24</v>
      </c>
    </row>
    <row r="5377" spans="1:16" x14ac:dyDescent="0.2">
      <c r="A5377">
        <f t="shared" si="422"/>
        <v>3</v>
      </c>
      <c r="B5377" t="s">
        <v>9060</v>
      </c>
      <c r="C5377" t="s">
        <v>6102</v>
      </c>
      <c r="D5377" t="s">
        <v>758</v>
      </c>
      <c r="E5377" t="s">
        <v>55</v>
      </c>
      <c r="F5377" t="s">
        <v>11</v>
      </c>
      <c r="G5377">
        <v>91361</v>
      </c>
      <c r="H5377">
        <v>250271</v>
      </c>
      <c r="I5377">
        <v>34.136060000000001</v>
      </c>
      <c r="J5377">
        <v>-118.88030000000001</v>
      </c>
      <c r="K5377" t="str">
        <f t="shared" ca="1" si="418"/>
        <v>bad</v>
      </c>
      <c r="L5377" t="str">
        <f t="shared" ca="1" si="419"/>
        <v>wind</v>
      </c>
      <c r="M5377" t="str">
        <f t="shared" ca="1" si="421"/>
        <v>low</v>
      </c>
      <c r="N5377" t="str">
        <f t="shared" ca="1" si="421"/>
        <v>extreme</v>
      </c>
      <c r="O5377" t="str">
        <f t="shared" ca="1" si="421"/>
        <v>extreme</v>
      </c>
      <c r="P5377">
        <f t="shared" ca="1" si="420"/>
        <v>26</v>
      </c>
    </row>
    <row r="5378" spans="1:16" x14ac:dyDescent="0.2">
      <c r="A5378">
        <f t="shared" si="422"/>
        <v>1</v>
      </c>
      <c r="B5378" t="s">
        <v>9060</v>
      </c>
      <c r="C5378" t="s">
        <v>6103</v>
      </c>
      <c r="D5378" t="s">
        <v>331</v>
      </c>
      <c r="E5378" t="s">
        <v>55</v>
      </c>
      <c r="F5378" t="s">
        <v>11</v>
      </c>
      <c r="G5378">
        <v>91362</v>
      </c>
      <c r="H5378">
        <v>379309</v>
      </c>
      <c r="I5378">
        <v>34.188679999999998</v>
      </c>
      <c r="J5378">
        <v>-118.81213</v>
      </c>
      <c r="K5378" t="str">
        <f t="shared" ca="1" si="418"/>
        <v>good</v>
      </c>
      <c r="L5378" t="str">
        <f t="shared" ca="1" si="419"/>
        <v>fire</v>
      </c>
      <c r="M5378" t="str">
        <f t="shared" ca="1" si="421"/>
        <v>minimal</v>
      </c>
      <c r="N5378" t="str">
        <f t="shared" ca="1" si="421"/>
        <v>low</v>
      </c>
      <c r="O5378" t="str">
        <f t="shared" ca="1" si="421"/>
        <v>extreme</v>
      </c>
      <c r="P5378">
        <f t="shared" ca="1" si="420"/>
        <v>44</v>
      </c>
    </row>
    <row r="5379" spans="1:16" x14ac:dyDescent="0.2">
      <c r="A5379">
        <f t="shared" si="422"/>
        <v>2</v>
      </c>
      <c r="B5379" t="s">
        <v>9060</v>
      </c>
      <c r="C5379" t="s">
        <v>6104</v>
      </c>
      <c r="D5379" t="s">
        <v>331</v>
      </c>
      <c r="E5379" t="s">
        <v>55</v>
      </c>
      <c r="F5379" t="s">
        <v>11</v>
      </c>
      <c r="G5379">
        <v>91362</v>
      </c>
      <c r="H5379">
        <v>131401</v>
      </c>
      <c r="I5379">
        <v>34.176949999999998</v>
      </c>
      <c r="J5379">
        <v>-118.81037000000001</v>
      </c>
      <c r="K5379" t="str">
        <f t="shared" ref="K5379:K5442" ca="1" si="423">INDEX($R$2:$R$4,RANDBETWEEN(1,3))</f>
        <v>good</v>
      </c>
      <c r="L5379" t="str">
        <f t="shared" ref="L5379:L5442" ca="1" si="424">INDEX($S$2:$S$4,RANDBETWEEN(1,3))</f>
        <v>smoke</v>
      </c>
      <c r="M5379" t="str">
        <f t="shared" ca="1" si="421"/>
        <v>extreme</v>
      </c>
      <c r="N5379" t="str">
        <f t="shared" ca="1" si="421"/>
        <v>low</v>
      </c>
      <c r="O5379" t="str">
        <f t="shared" ca="1" si="421"/>
        <v>extreme</v>
      </c>
      <c r="P5379">
        <f t="shared" ref="P5379:P5442" ca="1" si="425">RANDBETWEEN(0,50)</f>
        <v>40</v>
      </c>
    </row>
    <row r="5380" spans="1:16" x14ac:dyDescent="0.2">
      <c r="A5380">
        <f t="shared" si="422"/>
        <v>3</v>
      </c>
      <c r="B5380" t="s">
        <v>9060</v>
      </c>
      <c r="C5380" t="s">
        <v>6105</v>
      </c>
      <c r="D5380" t="s">
        <v>331</v>
      </c>
      <c r="E5380" t="s">
        <v>55</v>
      </c>
      <c r="F5380" t="s">
        <v>11</v>
      </c>
      <c r="G5380">
        <v>91362</v>
      </c>
      <c r="H5380">
        <v>370244</v>
      </c>
      <c r="I5380">
        <v>34.1691</v>
      </c>
      <c r="J5380">
        <v>-118.83111</v>
      </c>
      <c r="K5380" t="str">
        <f t="shared" ca="1" si="423"/>
        <v>ugly</v>
      </c>
      <c r="L5380" t="str">
        <f t="shared" ca="1" si="424"/>
        <v>fire</v>
      </c>
      <c r="M5380" t="str">
        <f t="shared" ca="1" si="421"/>
        <v>high</v>
      </c>
      <c r="N5380" t="str">
        <f t="shared" ca="1" si="421"/>
        <v>extreme</v>
      </c>
      <c r="O5380" t="str">
        <f t="shared" ca="1" si="421"/>
        <v>low</v>
      </c>
      <c r="P5380">
        <f t="shared" ca="1" si="425"/>
        <v>5</v>
      </c>
    </row>
    <row r="5381" spans="1:16" x14ac:dyDescent="0.2">
      <c r="A5381">
        <f t="shared" si="422"/>
        <v>1</v>
      </c>
      <c r="B5381" t="s">
        <v>9060</v>
      </c>
      <c r="C5381" t="s">
        <v>6106</v>
      </c>
      <c r="D5381" t="s">
        <v>331</v>
      </c>
      <c r="E5381" t="s">
        <v>55</v>
      </c>
      <c r="F5381" t="s">
        <v>11</v>
      </c>
      <c r="G5381">
        <v>91362</v>
      </c>
      <c r="H5381">
        <v>230480</v>
      </c>
      <c r="I5381">
        <v>34.185049999999997</v>
      </c>
      <c r="J5381">
        <v>-118.81054</v>
      </c>
      <c r="K5381" t="str">
        <f t="shared" ca="1" si="423"/>
        <v>ugly</v>
      </c>
      <c r="L5381" t="str">
        <f t="shared" ca="1" si="424"/>
        <v>fire</v>
      </c>
      <c r="M5381" t="str">
        <f t="shared" ref="M5381:O5444" ca="1" si="426">INDEX($T$2:$T$6,RANDBETWEEN(1,5))</f>
        <v>high</v>
      </c>
      <c r="N5381" t="str">
        <f t="shared" ca="1" si="426"/>
        <v>medium</v>
      </c>
      <c r="O5381" t="str">
        <f t="shared" ca="1" si="426"/>
        <v>extreme</v>
      </c>
      <c r="P5381">
        <f t="shared" ca="1" si="425"/>
        <v>46</v>
      </c>
    </row>
    <row r="5382" spans="1:16" x14ac:dyDescent="0.2">
      <c r="A5382">
        <f t="shared" si="422"/>
        <v>2</v>
      </c>
      <c r="B5382" t="s">
        <v>9060</v>
      </c>
      <c r="C5382" t="s">
        <v>6107</v>
      </c>
      <c r="D5382" t="s">
        <v>331</v>
      </c>
      <c r="E5382" t="s">
        <v>55</v>
      </c>
      <c r="F5382" t="s">
        <v>11</v>
      </c>
      <c r="G5382">
        <v>91362</v>
      </c>
      <c r="H5382">
        <v>298248</v>
      </c>
      <c r="I5382">
        <v>34.194070000000004</v>
      </c>
      <c r="J5382">
        <v>-118.79071</v>
      </c>
      <c r="K5382" t="str">
        <f t="shared" ca="1" si="423"/>
        <v>bad</v>
      </c>
      <c r="L5382" t="str">
        <f t="shared" ca="1" si="424"/>
        <v>smoke</v>
      </c>
      <c r="M5382" t="str">
        <f t="shared" ca="1" si="426"/>
        <v>minimal</v>
      </c>
      <c r="N5382" t="str">
        <f t="shared" ca="1" si="426"/>
        <v>medium</v>
      </c>
      <c r="O5382" t="str">
        <f t="shared" ca="1" si="426"/>
        <v>medium</v>
      </c>
      <c r="P5382">
        <f t="shared" ca="1" si="425"/>
        <v>40</v>
      </c>
    </row>
    <row r="5383" spans="1:16" x14ac:dyDescent="0.2">
      <c r="A5383">
        <f t="shared" si="422"/>
        <v>3</v>
      </c>
      <c r="B5383" t="s">
        <v>9060</v>
      </c>
      <c r="C5383" t="s">
        <v>6108</v>
      </c>
      <c r="D5383" t="s">
        <v>55</v>
      </c>
      <c r="E5383" t="s">
        <v>55</v>
      </c>
      <c r="F5383" t="s">
        <v>11</v>
      </c>
      <c r="G5383">
        <v>93003</v>
      </c>
      <c r="H5383">
        <v>194206</v>
      </c>
      <c r="I5383">
        <v>34.259030000000003</v>
      </c>
      <c r="J5383">
        <v>-119.20564</v>
      </c>
      <c r="K5383" t="str">
        <f t="shared" ca="1" si="423"/>
        <v>ugly</v>
      </c>
      <c r="L5383" t="str">
        <f t="shared" ca="1" si="424"/>
        <v>smoke</v>
      </c>
      <c r="M5383" t="str">
        <f t="shared" ca="1" si="426"/>
        <v>high</v>
      </c>
      <c r="N5383" t="str">
        <f t="shared" ca="1" si="426"/>
        <v>low</v>
      </c>
      <c r="O5383" t="str">
        <f t="shared" ca="1" si="426"/>
        <v>medium</v>
      </c>
      <c r="P5383">
        <f t="shared" ca="1" si="425"/>
        <v>13</v>
      </c>
    </row>
    <row r="5384" spans="1:16" x14ac:dyDescent="0.2">
      <c r="A5384">
        <f t="shared" si="422"/>
        <v>1</v>
      </c>
      <c r="B5384" t="s">
        <v>9060</v>
      </c>
      <c r="C5384" t="s">
        <v>6109</v>
      </c>
      <c r="D5384" t="s">
        <v>341</v>
      </c>
      <c r="E5384" t="s">
        <v>55</v>
      </c>
      <c r="F5384" t="s">
        <v>11</v>
      </c>
      <c r="G5384">
        <v>93010</v>
      </c>
      <c r="H5384">
        <v>358884</v>
      </c>
      <c r="I5384">
        <v>34.233980000000003</v>
      </c>
      <c r="J5384">
        <v>-119.08638000000001</v>
      </c>
      <c r="K5384" t="str">
        <f t="shared" ca="1" si="423"/>
        <v>bad</v>
      </c>
      <c r="L5384" t="str">
        <f t="shared" ca="1" si="424"/>
        <v>smoke</v>
      </c>
      <c r="M5384" t="str">
        <f t="shared" ca="1" si="426"/>
        <v>minimal</v>
      </c>
      <c r="N5384" t="str">
        <f t="shared" ca="1" si="426"/>
        <v>minimal</v>
      </c>
      <c r="O5384" t="str">
        <f t="shared" ca="1" si="426"/>
        <v>minimal</v>
      </c>
      <c r="P5384">
        <f t="shared" ca="1" si="425"/>
        <v>30</v>
      </c>
    </row>
    <row r="5385" spans="1:16" x14ac:dyDescent="0.2">
      <c r="A5385">
        <f t="shared" si="422"/>
        <v>2</v>
      </c>
      <c r="B5385" t="s">
        <v>9060</v>
      </c>
      <c r="C5385" t="s">
        <v>6110</v>
      </c>
      <c r="D5385" t="s">
        <v>341</v>
      </c>
      <c r="E5385" t="s">
        <v>55</v>
      </c>
      <c r="F5385" t="s">
        <v>11</v>
      </c>
      <c r="G5385">
        <v>93010</v>
      </c>
      <c r="H5385">
        <v>110410</v>
      </c>
      <c r="I5385">
        <v>34.247</v>
      </c>
      <c r="J5385">
        <v>-119.06629</v>
      </c>
      <c r="K5385" t="str">
        <f t="shared" ca="1" si="423"/>
        <v>good</v>
      </c>
      <c r="L5385" t="str">
        <f t="shared" ca="1" si="424"/>
        <v>fire</v>
      </c>
      <c r="M5385" t="str">
        <f t="shared" ca="1" si="426"/>
        <v>extreme</v>
      </c>
      <c r="N5385" t="str">
        <f t="shared" ca="1" si="426"/>
        <v>high</v>
      </c>
      <c r="O5385" t="str">
        <f t="shared" ca="1" si="426"/>
        <v>low</v>
      </c>
      <c r="P5385">
        <f t="shared" ca="1" si="425"/>
        <v>43</v>
      </c>
    </row>
    <row r="5386" spans="1:16" x14ac:dyDescent="0.2">
      <c r="A5386">
        <f t="shared" si="422"/>
        <v>3</v>
      </c>
      <c r="B5386" t="s">
        <v>9060</v>
      </c>
      <c r="C5386" t="s">
        <v>6111</v>
      </c>
      <c r="D5386" t="s">
        <v>341</v>
      </c>
      <c r="E5386" t="s">
        <v>55</v>
      </c>
      <c r="F5386" t="s">
        <v>11</v>
      </c>
      <c r="G5386">
        <v>93012</v>
      </c>
      <c r="H5386">
        <v>315229</v>
      </c>
      <c r="I5386">
        <v>34.240749999999998</v>
      </c>
      <c r="J5386">
        <v>-118.99815</v>
      </c>
      <c r="K5386" t="str">
        <f t="shared" ca="1" si="423"/>
        <v>ugly</v>
      </c>
      <c r="L5386" t="str">
        <f t="shared" ca="1" si="424"/>
        <v>wind</v>
      </c>
      <c r="M5386" t="str">
        <f t="shared" ca="1" si="426"/>
        <v>extreme</v>
      </c>
      <c r="N5386" t="str">
        <f t="shared" ca="1" si="426"/>
        <v>high</v>
      </c>
      <c r="O5386" t="str">
        <f t="shared" ca="1" si="426"/>
        <v>medium</v>
      </c>
      <c r="P5386">
        <f t="shared" ca="1" si="425"/>
        <v>6</v>
      </c>
    </row>
    <row r="5387" spans="1:16" x14ac:dyDescent="0.2">
      <c r="A5387">
        <f t="shared" si="422"/>
        <v>1</v>
      </c>
      <c r="B5387" t="s">
        <v>9060</v>
      </c>
      <c r="C5387" t="s">
        <v>6112</v>
      </c>
      <c r="D5387" t="s">
        <v>67</v>
      </c>
      <c r="E5387" t="s">
        <v>55</v>
      </c>
      <c r="F5387" t="s">
        <v>11</v>
      </c>
      <c r="G5387">
        <v>93021</v>
      </c>
      <c r="H5387">
        <v>257196</v>
      </c>
      <c r="I5387">
        <v>34.304900000000004</v>
      </c>
      <c r="J5387">
        <v>-118.88663</v>
      </c>
      <c r="K5387" t="str">
        <f t="shared" ca="1" si="423"/>
        <v>good</v>
      </c>
      <c r="L5387" t="str">
        <f t="shared" ca="1" si="424"/>
        <v>smoke</v>
      </c>
      <c r="M5387" t="str">
        <f t="shared" ca="1" si="426"/>
        <v>low</v>
      </c>
      <c r="N5387" t="str">
        <f t="shared" ca="1" si="426"/>
        <v>high</v>
      </c>
      <c r="O5387" t="str">
        <f t="shared" ca="1" si="426"/>
        <v>extreme</v>
      </c>
      <c r="P5387">
        <f t="shared" ca="1" si="425"/>
        <v>21</v>
      </c>
    </row>
    <row r="5388" spans="1:16" x14ac:dyDescent="0.2">
      <c r="A5388">
        <f t="shared" si="422"/>
        <v>2</v>
      </c>
      <c r="B5388" t="s">
        <v>9060</v>
      </c>
      <c r="C5388" t="s">
        <v>6113</v>
      </c>
      <c r="D5388" t="s">
        <v>65</v>
      </c>
      <c r="E5388" t="s">
        <v>55</v>
      </c>
      <c r="F5388" t="s">
        <v>11</v>
      </c>
      <c r="G5388">
        <v>93033</v>
      </c>
      <c r="H5388">
        <v>296962</v>
      </c>
      <c r="I5388">
        <v>34.172719999999998</v>
      </c>
      <c r="J5388">
        <v>-119.19046</v>
      </c>
      <c r="K5388" t="str">
        <f t="shared" ca="1" si="423"/>
        <v>good</v>
      </c>
      <c r="L5388" t="str">
        <f t="shared" ca="1" si="424"/>
        <v>wind</v>
      </c>
      <c r="M5388" t="str">
        <f t="shared" ca="1" si="426"/>
        <v>low</v>
      </c>
      <c r="N5388" t="str">
        <f t="shared" ca="1" si="426"/>
        <v>minimal</v>
      </c>
      <c r="O5388" t="str">
        <f t="shared" ca="1" si="426"/>
        <v>high</v>
      </c>
      <c r="P5388">
        <f t="shared" ca="1" si="425"/>
        <v>23</v>
      </c>
    </row>
    <row r="5389" spans="1:16" x14ac:dyDescent="0.2">
      <c r="A5389">
        <f t="shared" si="422"/>
        <v>3</v>
      </c>
      <c r="B5389" t="s">
        <v>9060</v>
      </c>
      <c r="C5389" t="s">
        <v>6114</v>
      </c>
      <c r="D5389" t="s">
        <v>65</v>
      </c>
      <c r="E5389" t="s">
        <v>55</v>
      </c>
      <c r="F5389" t="s">
        <v>11</v>
      </c>
      <c r="G5389">
        <v>93035</v>
      </c>
      <c r="H5389">
        <v>122965</v>
      </c>
      <c r="I5389">
        <v>34.1648</v>
      </c>
      <c r="J5389">
        <v>-119.22828</v>
      </c>
      <c r="K5389" t="str">
        <f t="shared" ca="1" si="423"/>
        <v>ugly</v>
      </c>
      <c r="L5389" t="str">
        <f t="shared" ca="1" si="424"/>
        <v>smoke</v>
      </c>
      <c r="M5389" t="str">
        <f t="shared" ca="1" si="426"/>
        <v>low</v>
      </c>
      <c r="N5389" t="str">
        <f t="shared" ca="1" si="426"/>
        <v>medium</v>
      </c>
      <c r="O5389" t="str">
        <f t="shared" ca="1" si="426"/>
        <v>extreme</v>
      </c>
      <c r="P5389">
        <f t="shared" ca="1" si="425"/>
        <v>39</v>
      </c>
    </row>
    <row r="5390" spans="1:16" x14ac:dyDescent="0.2">
      <c r="A5390">
        <f t="shared" ref="A5390:A5453" si="427">A5387</f>
        <v>1</v>
      </c>
      <c r="B5390" t="s">
        <v>9060</v>
      </c>
      <c r="C5390" t="s">
        <v>6115</v>
      </c>
      <c r="D5390" t="s">
        <v>65</v>
      </c>
      <c r="E5390" t="s">
        <v>55</v>
      </c>
      <c r="F5390" t="s">
        <v>11</v>
      </c>
      <c r="G5390">
        <v>93035</v>
      </c>
      <c r="H5390">
        <v>163781</v>
      </c>
      <c r="I5390">
        <v>34.189030000000002</v>
      </c>
      <c r="J5390">
        <v>-119.24091</v>
      </c>
      <c r="K5390" t="str">
        <f t="shared" ca="1" si="423"/>
        <v>good</v>
      </c>
      <c r="L5390" t="str">
        <f t="shared" ca="1" si="424"/>
        <v>fire</v>
      </c>
      <c r="M5390" t="str">
        <f t="shared" ca="1" si="426"/>
        <v>extreme</v>
      </c>
      <c r="N5390" t="str">
        <f t="shared" ca="1" si="426"/>
        <v>minimal</v>
      </c>
      <c r="O5390" t="str">
        <f t="shared" ca="1" si="426"/>
        <v>medium</v>
      </c>
      <c r="P5390">
        <f t="shared" ca="1" si="425"/>
        <v>6</v>
      </c>
    </row>
    <row r="5391" spans="1:16" x14ac:dyDescent="0.2">
      <c r="A5391">
        <f t="shared" si="427"/>
        <v>2</v>
      </c>
      <c r="B5391" t="s">
        <v>9060</v>
      </c>
      <c r="C5391" t="s">
        <v>6116</v>
      </c>
      <c r="D5391" t="s">
        <v>346</v>
      </c>
      <c r="E5391" t="s">
        <v>55</v>
      </c>
      <c r="F5391" t="s">
        <v>11</v>
      </c>
      <c r="G5391">
        <v>93065</v>
      </c>
      <c r="H5391">
        <v>240127</v>
      </c>
      <c r="I5391">
        <v>34.257640000000002</v>
      </c>
      <c r="J5391">
        <v>-118.80261</v>
      </c>
      <c r="K5391" t="str">
        <f t="shared" ca="1" si="423"/>
        <v>ugly</v>
      </c>
      <c r="L5391" t="str">
        <f t="shared" ca="1" si="424"/>
        <v>fire</v>
      </c>
      <c r="M5391" t="str">
        <f t="shared" ca="1" si="426"/>
        <v>high</v>
      </c>
      <c r="N5391" t="str">
        <f t="shared" ca="1" si="426"/>
        <v>medium</v>
      </c>
      <c r="O5391" t="str">
        <f t="shared" ca="1" si="426"/>
        <v>high</v>
      </c>
      <c r="P5391">
        <f t="shared" ca="1" si="425"/>
        <v>0</v>
      </c>
    </row>
    <row r="5392" spans="1:16" x14ac:dyDescent="0.2">
      <c r="A5392">
        <f t="shared" si="427"/>
        <v>3</v>
      </c>
      <c r="B5392" t="s">
        <v>9060</v>
      </c>
      <c r="C5392" t="s">
        <v>6117</v>
      </c>
      <c r="D5392" t="s">
        <v>54</v>
      </c>
      <c r="E5392" t="s">
        <v>55</v>
      </c>
      <c r="F5392" t="s">
        <v>11</v>
      </c>
      <c r="G5392">
        <v>93023</v>
      </c>
      <c r="H5392">
        <v>364101</v>
      </c>
      <c r="I5392">
        <v>34.431780000000003</v>
      </c>
      <c r="J5392">
        <v>-119.28489999999999</v>
      </c>
      <c r="K5392" t="str">
        <f t="shared" ca="1" si="423"/>
        <v>ugly</v>
      </c>
      <c r="L5392" t="str">
        <f t="shared" ca="1" si="424"/>
        <v>fire</v>
      </c>
      <c r="M5392" t="str">
        <f t="shared" ca="1" si="426"/>
        <v>medium</v>
      </c>
      <c r="N5392" t="str">
        <f t="shared" ca="1" si="426"/>
        <v>high</v>
      </c>
      <c r="O5392" t="str">
        <f t="shared" ca="1" si="426"/>
        <v>high</v>
      </c>
      <c r="P5392">
        <f t="shared" ca="1" si="425"/>
        <v>14</v>
      </c>
    </row>
    <row r="5393" spans="1:16" x14ac:dyDescent="0.2">
      <c r="A5393">
        <f t="shared" si="427"/>
        <v>1</v>
      </c>
      <c r="B5393" t="s">
        <v>9060</v>
      </c>
      <c r="C5393" t="s">
        <v>6118</v>
      </c>
      <c r="D5393" t="s">
        <v>54</v>
      </c>
      <c r="E5393" t="s">
        <v>55</v>
      </c>
      <c r="F5393" t="s">
        <v>11</v>
      </c>
      <c r="G5393">
        <v>93023</v>
      </c>
      <c r="H5393">
        <v>246196</v>
      </c>
      <c r="I5393">
        <v>34.437919999999998</v>
      </c>
      <c r="J5393">
        <v>-119.26575</v>
      </c>
      <c r="K5393" t="str">
        <f t="shared" ca="1" si="423"/>
        <v>bad</v>
      </c>
      <c r="L5393" t="str">
        <f t="shared" ca="1" si="424"/>
        <v>smoke</v>
      </c>
      <c r="M5393" t="str">
        <f t="shared" ca="1" si="426"/>
        <v>low</v>
      </c>
      <c r="N5393" t="str">
        <f t="shared" ca="1" si="426"/>
        <v>low</v>
      </c>
      <c r="O5393" t="str">
        <f t="shared" ca="1" si="426"/>
        <v>medium</v>
      </c>
      <c r="P5393">
        <f t="shared" ca="1" si="425"/>
        <v>33</v>
      </c>
    </row>
    <row r="5394" spans="1:16" x14ac:dyDescent="0.2">
      <c r="A5394">
        <f t="shared" si="427"/>
        <v>2</v>
      </c>
      <c r="B5394" t="s">
        <v>9060</v>
      </c>
      <c r="C5394" t="s">
        <v>6119</v>
      </c>
      <c r="D5394" t="s">
        <v>54</v>
      </c>
      <c r="E5394" t="s">
        <v>55</v>
      </c>
      <c r="F5394" t="s">
        <v>11</v>
      </c>
      <c r="G5394">
        <v>93023</v>
      </c>
      <c r="H5394">
        <v>296532</v>
      </c>
      <c r="I5394">
        <v>34.457650000000001</v>
      </c>
      <c r="J5394">
        <v>-119.25238</v>
      </c>
      <c r="K5394" t="str">
        <f t="shared" ca="1" si="423"/>
        <v>ugly</v>
      </c>
      <c r="L5394" t="str">
        <f t="shared" ca="1" si="424"/>
        <v>wind</v>
      </c>
      <c r="M5394" t="str">
        <f t="shared" ca="1" si="426"/>
        <v>minimal</v>
      </c>
      <c r="N5394" t="str">
        <f t="shared" ca="1" si="426"/>
        <v>high</v>
      </c>
      <c r="O5394" t="str">
        <f t="shared" ca="1" si="426"/>
        <v>high</v>
      </c>
      <c r="P5394">
        <f t="shared" ca="1" si="425"/>
        <v>30</v>
      </c>
    </row>
    <row r="5395" spans="1:16" x14ac:dyDescent="0.2">
      <c r="A5395">
        <f t="shared" si="427"/>
        <v>3</v>
      </c>
      <c r="B5395" t="s">
        <v>9060</v>
      </c>
      <c r="C5395" t="s">
        <v>6120</v>
      </c>
      <c r="D5395" t="s">
        <v>184</v>
      </c>
      <c r="E5395" t="s">
        <v>184</v>
      </c>
      <c r="F5395" t="s">
        <v>11</v>
      </c>
      <c r="G5395">
        <v>93108</v>
      </c>
      <c r="H5395">
        <v>2667805</v>
      </c>
      <c r="I5395">
        <v>34.427019999999999</v>
      </c>
      <c r="J5395">
        <v>-119.62962</v>
      </c>
      <c r="K5395" t="str">
        <f t="shared" ca="1" si="423"/>
        <v>bad</v>
      </c>
      <c r="L5395" t="str">
        <f t="shared" ca="1" si="424"/>
        <v>wind</v>
      </c>
      <c r="M5395" t="str">
        <f t="shared" ca="1" si="426"/>
        <v>medium</v>
      </c>
      <c r="N5395" t="str">
        <f t="shared" ca="1" si="426"/>
        <v>extreme</v>
      </c>
      <c r="O5395" t="str">
        <f t="shared" ca="1" si="426"/>
        <v>extreme</v>
      </c>
      <c r="P5395">
        <f t="shared" ca="1" si="425"/>
        <v>8</v>
      </c>
    </row>
    <row r="5396" spans="1:16" x14ac:dyDescent="0.2">
      <c r="A5396">
        <f t="shared" si="427"/>
        <v>1</v>
      </c>
      <c r="B5396" t="s">
        <v>9060</v>
      </c>
      <c r="C5396" t="s">
        <v>6121</v>
      </c>
      <c r="D5396" t="s">
        <v>184</v>
      </c>
      <c r="E5396" t="s">
        <v>184</v>
      </c>
      <c r="F5396" t="s">
        <v>11</v>
      </c>
      <c r="G5396">
        <v>93108</v>
      </c>
      <c r="H5396">
        <v>1265108</v>
      </c>
      <c r="I5396">
        <v>34.441989999999997</v>
      </c>
      <c r="J5396">
        <v>-119.60495</v>
      </c>
      <c r="K5396" t="str">
        <f t="shared" ca="1" si="423"/>
        <v>good</v>
      </c>
      <c r="L5396" t="str">
        <f t="shared" ca="1" si="424"/>
        <v>smoke</v>
      </c>
      <c r="M5396" t="str">
        <f t="shared" ca="1" si="426"/>
        <v>minimal</v>
      </c>
      <c r="N5396" t="str">
        <f t="shared" ca="1" si="426"/>
        <v>extreme</v>
      </c>
      <c r="O5396" t="str">
        <f t="shared" ca="1" si="426"/>
        <v>high</v>
      </c>
      <c r="P5396">
        <f t="shared" ca="1" si="425"/>
        <v>0</v>
      </c>
    </row>
    <row r="5397" spans="1:16" x14ac:dyDescent="0.2">
      <c r="A5397">
        <f t="shared" si="427"/>
        <v>2</v>
      </c>
      <c r="B5397" t="s">
        <v>9060</v>
      </c>
      <c r="C5397" t="s">
        <v>6122</v>
      </c>
      <c r="D5397" t="s">
        <v>184</v>
      </c>
      <c r="E5397" t="s">
        <v>184</v>
      </c>
      <c r="F5397" t="s">
        <v>11</v>
      </c>
      <c r="G5397">
        <v>93105</v>
      </c>
      <c r="H5397">
        <v>1207952</v>
      </c>
      <c r="I5397">
        <v>34.44538</v>
      </c>
      <c r="J5397">
        <v>-119.71335000000001</v>
      </c>
      <c r="K5397" t="str">
        <f t="shared" ca="1" si="423"/>
        <v>bad</v>
      </c>
      <c r="L5397" t="str">
        <f t="shared" ca="1" si="424"/>
        <v>fire</v>
      </c>
      <c r="M5397" t="str">
        <f t="shared" ca="1" si="426"/>
        <v>extreme</v>
      </c>
      <c r="N5397" t="str">
        <f t="shared" ca="1" si="426"/>
        <v>minimal</v>
      </c>
      <c r="O5397" t="str">
        <f t="shared" ca="1" si="426"/>
        <v>minimal</v>
      </c>
      <c r="P5397">
        <f t="shared" ca="1" si="425"/>
        <v>41</v>
      </c>
    </row>
    <row r="5398" spans="1:16" x14ac:dyDescent="0.2">
      <c r="A5398">
        <f t="shared" si="427"/>
        <v>3</v>
      </c>
      <c r="B5398" t="s">
        <v>9060</v>
      </c>
      <c r="C5398" t="s">
        <v>6123</v>
      </c>
      <c r="D5398" t="s">
        <v>184</v>
      </c>
      <c r="E5398" t="s">
        <v>184</v>
      </c>
      <c r="F5398" t="s">
        <v>11</v>
      </c>
      <c r="G5398">
        <v>93108</v>
      </c>
      <c r="H5398">
        <v>2135426</v>
      </c>
      <c r="I5398">
        <v>34.429450000000003</v>
      </c>
      <c r="J5398">
        <v>-119.61958</v>
      </c>
      <c r="K5398" t="str">
        <f t="shared" ca="1" si="423"/>
        <v>bad</v>
      </c>
      <c r="L5398" t="str">
        <f t="shared" ca="1" si="424"/>
        <v>wind</v>
      </c>
      <c r="M5398" t="str">
        <f t="shared" ca="1" si="426"/>
        <v>medium</v>
      </c>
      <c r="N5398" t="str">
        <f t="shared" ca="1" si="426"/>
        <v>medium</v>
      </c>
      <c r="O5398" t="str">
        <f t="shared" ca="1" si="426"/>
        <v>high</v>
      </c>
      <c r="P5398">
        <f t="shared" ca="1" si="425"/>
        <v>47</v>
      </c>
    </row>
    <row r="5399" spans="1:16" x14ac:dyDescent="0.2">
      <c r="A5399">
        <f t="shared" si="427"/>
        <v>1</v>
      </c>
      <c r="B5399" t="s">
        <v>9060</v>
      </c>
      <c r="C5399" t="s">
        <v>6124</v>
      </c>
      <c r="D5399" t="s">
        <v>184</v>
      </c>
      <c r="E5399" t="s">
        <v>184</v>
      </c>
      <c r="F5399" t="s">
        <v>11</v>
      </c>
      <c r="G5399">
        <v>93108</v>
      </c>
      <c r="H5399">
        <v>3949547</v>
      </c>
      <c r="I5399">
        <v>34.424909999999997</v>
      </c>
      <c r="J5399">
        <v>-119.62963999999999</v>
      </c>
      <c r="K5399" t="str">
        <f t="shared" ca="1" si="423"/>
        <v>good</v>
      </c>
      <c r="L5399" t="str">
        <f t="shared" ca="1" si="424"/>
        <v>wind</v>
      </c>
      <c r="M5399" t="str">
        <f t="shared" ca="1" si="426"/>
        <v>medium</v>
      </c>
      <c r="N5399" t="str">
        <f t="shared" ca="1" si="426"/>
        <v>extreme</v>
      </c>
      <c r="O5399" t="str">
        <f t="shared" ca="1" si="426"/>
        <v>minimal</v>
      </c>
      <c r="P5399">
        <f t="shared" ca="1" si="425"/>
        <v>44</v>
      </c>
    </row>
    <row r="5400" spans="1:16" x14ac:dyDescent="0.2">
      <c r="A5400">
        <f t="shared" si="427"/>
        <v>2</v>
      </c>
      <c r="B5400" t="s">
        <v>9060</v>
      </c>
      <c r="C5400" t="s">
        <v>6125</v>
      </c>
      <c r="D5400" t="s">
        <v>539</v>
      </c>
      <c r="E5400" t="s">
        <v>116</v>
      </c>
      <c r="F5400" t="s">
        <v>11</v>
      </c>
      <c r="G5400">
        <v>94596</v>
      </c>
      <c r="H5400">
        <v>190403</v>
      </c>
      <c r="I5400">
        <v>37.913899999999998</v>
      </c>
      <c r="J5400">
        <v>-122.05612000000001</v>
      </c>
      <c r="K5400" t="str">
        <f t="shared" ca="1" si="423"/>
        <v>ugly</v>
      </c>
      <c r="L5400" t="str">
        <f t="shared" ca="1" si="424"/>
        <v>smoke</v>
      </c>
      <c r="M5400" t="str">
        <f t="shared" ca="1" si="426"/>
        <v>medium</v>
      </c>
      <c r="N5400" t="str">
        <f t="shared" ca="1" si="426"/>
        <v>medium</v>
      </c>
      <c r="O5400" t="str">
        <f t="shared" ca="1" si="426"/>
        <v>extreme</v>
      </c>
      <c r="P5400">
        <f t="shared" ca="1" si="425"/>
        <v>16</v>
      </c>
    </row>
    <row r="5401" spans="1:16" x14ac:dyDescent="0.2">
      <c r="A5401">
        <f t="shared" si="427"/>
        <v>3</v>
      </c>
      <c r="B5401" t="s">
        <v>9060</v>
      </c>
      <c r="C5401" t="s">
        <v>6126</v>
      </c>
      <c r="D5401" t="s">
        <v>583</v>
      </c>
      <c r="E5401" t="s">
        <v>100</v>
      </c>
      <c r="F5401" t="s">
        <v>11</v>
      </c>
      <c r="G5401">
        <v>91302</v>
      </c>
      <c r="H5401">
        <v>184679</v>
      </c>
      <c r="I5401">
        <v>34.144680000000001</v>
      </c>
      <c r="J5401">
        <v>-118.63173</v>
      </c>
      <c r="K5401" t="str">
        <f t="shared" ca="1" si="423"/>
        <v>good</v>
      </c>
      <c r="L5401" t="str">
        <f t="shared" ca="1" si="424"/>
        <v>fire</v>
      </c>
      <c r="M5401" t="str">
        <f t="shared" ca="1" si="426"/>
        <v>minimal</v>
      </c>
      <c r="N5401" t="str">
        <f t="shared" ca="1" si="426"/>
        <v>minimal</v>
      </c>
      <c r="O5401" t="str">
        <f t="shared" ca="1" si="426"/>
        <v>extreme</v>
      </c>
      <c r="P5401">
        <f t="shared" ca="1" si="425"/>
        <v>2</v>
      </c>
    </row>
    <row r="5402" spans="1:16" x14ac:dyDescent="0.2">
      <c r="A5402">
        <f t="shared" si="427"/>
        <v>1</v>
      </c>
      <c r="B5402" t="s">
        <v>9060</v>
      </c>
      <c r="C5402" t="s">
        <v>6127</v>
      </c>
      <c r="D5402" t="s">
        <v>5751</v>
      </c>
      <c r="E5402" t="s">
        <v>100</v>
      </c>
      <c r="F5402" t="s">
        <v>11</v>
      </c>
      <c r="G5402">
        <v>90045</v>
      </c>
      <c r="H5402">
        <v>220934</v>
      </c>
      <c r="I5402">
        <v>33.946190000000001</v>
      </c>
      <c r="J5402">
        <v>-118.373096</v>
      </c>
      <c r="K5402" t="str">
        <f t="shared" ca="1" si="423"/>
        <v>bad</v>
      </c>
      <c r="L5402" t="str">
        <f t="shared" ca="1" si="424"/>
        <v>fire</v>
      </c>
      <c r="M5402" t="str">
        <f t="shared" ca="1" si="426"/>
        <v>medium</v>
      </c>
      <c r="N5402" t="str">
        <f t="shared" ca="1" si="426"/>
        <v>extreme</v>
      </c>
      <c r="O5402" t="str">
        <f t="shared" ca="1" si="426"/>
        <v>medium</v>
      </c>
      <c r="P5402">
        <f t="shared" ca="1" si="425"/>
        <v>7</v>
      </c>
    </row>
    <row r="5403" spans="1:16" x14ac:dyDescent="0.2">
      <c r="A5403">
        <f t="shared" si="427"/>
        <v>2</v>
      </c>
      <c r="B5403" t="s">
        <v>9060</v>
      </c>
      <c r="C5403" t="s">
        <v>6128</v>
      </c>
      <c r="D5403" t="s">
        <v>100</v>
      </c>
      <c r="E5403" t="s">
        <v>100</v>
      </c>
      <c r="F5403" t="s">
        <v>11</v>
      </c>
      <c r="G5403">
        <v>90047</v>
      </c>
      <c r="H5403">
        <v>350943</v>
      </c>
      <c r="I5403">
        <v>33.932560000000002</v>
      </c>
      <c r="J5403">
        <v>-118.31341999999999</v>
      </c>
      <c r="K5403" t="str">
        <f t="shared" ca="1" si="423"/>
        <v>bad</v>
      </c>
      <c r="L5403" t="str">
        <f t="shared" ca="1" si="424"/>
        <v>smoke</v>
      </c>
      <c r="M5403" t="str">
        <f t="shared" ca="1" si="426"/>
        <v>medium</v>
      </c>
      <c r="N5403" t="str">
        <f t="shared" ca="1" si="426"/>
        <v>high</v>
      </c>
      <c r="O5403" t="str">
        <f t="shared" ca="1" si="426"/>
        <v>low</v>
      </c>
      <c r="P5403">
        <f t="shared" ca="1" si="425"/>
        <v>17</v>
      </c>
    </row>
    <row r="5404" spans="1:16" x14ac:dyDescent="0.2">
      <c r="A5404">
        <f t="shared" si="427"/>
        <v>3</v>
      </c>
      <c r="B5404" t="s">
        <v>9060</v>
      </c>
      <c r="C5404" t="s">
        <v>6129</v>
      </c>
      <c r="D5404" t="s">
        <v>1853</v>
      </c>
      <c r="E5404" t="s">
        <v>100</v>
      </c>
      <c r="F5404" t="s">
        <v>11</v>
      </c>
      <c r="G5404">
        <v>90254</v>
      </c>
      <c r="H5404">
        <v>364441</v>
      </c>
      <c r="I5404">
        <v>33.866500000000002</v>
      </c>
      <c r="J5404">
        <v>-118.40331999999999</v>
      </c>
      <c r="K5404" t="str">
        <f t="shared" ca="1" si="423"/>
        <v>ugly</v>
      </c>
      <c r="L5404" t="str">
        <f t="shared" ca="1" si="424"/>
        <v>fire</v>
      </c>
      <c r="M5404" t="str">
        <f t="shared" ca="1" si="426"/>
        <v>extreme</v>
      </c>
      <c r="N5404" t="str">
        <f t="shared" ca="1" si="426"/>
        <v>minimal</v>
      </c>
      <c r="O5404" t="str">
        <f t="shared" ca="1" si="426"/>
        <v>minimal</v>
      </c>
      <c r="P5404">
        <f t="shared" ca="1" si="425"/>
        <v>2</v>
      </c>
    </row>
    <row r="5405" spans="1:16" x14ac:dyDescent="0.2">
      <c r="A5405">
        <f t="shared" si="427"/>
        <v>1</v>
      </c>
      <c r="B5405" t="s">
        <v>9060</v>
      </c>
      <c r="C5405" t="s">
        <v>6130</v>
      </c>
      <c r="D5405" t="s">
        <v>152</v>
      </c>
      <c r="E5405" t="s">
        <v>100</v>
      </c>
      <c r="F5405" t="s">
        <v>11</v>
      </c>
      <c r="G5405">
        <v>90266</v>
      </c>
      <c r="H5405">
        <v>248205</v>
      </c>
      <c r="I5405">
        <v>33.894449999999999</v>
      </c>
      <c r="J5405">
        <v>-118.41712</v>
      </c>
      <c r="K5405" t="str">
        <f t="shared" ca="1" si="423"/>
        <v>bad</v>
      </c>
      <c r="L5405" t="str">
        <f t="shared" ca="1" si="424"/>
        <v>smoke</v>
      </c>
      <c r="M5405" t="str">
        <f t="shared" ca="1" si="426"/>
        <v>medium</v>
      </c>
      <c r="N5405" t="str">
        <f t="shared" ca="1" si="426"/>
        <v>low</v>
      </c>
      <c r="O5405" t="str">
        <f t="shared" ca="1" si="426"/>
        <v>minimal</v>
      </c>
      <c r="P5405">
        <f t="shared" ca="1" si="425"/>
        <v>44</v>
      </c>
    </row>
    <row r="5406" spans="1:16" x14ac:dyDescent="0.2">
      <c r="A5406">
        <f t="shared" si="427"/>
        <v>2</v>
      </c>
      <c r="B5406" t="s">
        <v>9060</v>
      </c>
      <c r="C5406" t="s">
        <v>6131</v>
      </c>
      <c r="D5406" t="s">
        <v>152</v>
      </c>
      <c r="E5406" t="s">
        <v>100</v>
      </c>
      <c r="F5406" t="s">
        <v>11</v>
      </c>
      <c r="G5406">
        <v>90266</v>
      </c>
      <c r="H5406">
        <v>142491</v>
      </c>
      <c r="I5406">
        <v>33.900370000000002</v>
      </c>
      <c r="J5406">
        <v>-118.39988</v>
      </c>
      <c r="K5406" t="str">
        <f t="shared" ca="1" si="423"/>
        <v>ugly</v>
      </c>
      <c r="L5406" t="str">
        <f t="shared" ca="1" si="424"/>
        <v>fire</v>
      </c>
      <c r="M5406" t="str">
        <f t="shared" ca="1" si="426"/>
        <v>minimal</v>
      </c>
      <c r="N5406" t="str">
        <f t="shared" ca="1" si="426"/>
        <v>medium</v>
      </c>
      <c r="O5406" t="str">
        <f t="shared" ca="1" si="426"/>
        <v>high</v>
      </c>
      <c r="P5406">
        <f t="shared" ca="1" si="425"/>
        <v>32</v>
      </c>
    </row>
    <row r="5407" spans="1:16" x14ac:dyDescent="0.2">
      <c r="A5407">
        <f t="shared" si="427"/>
        <v>3</v>
      </c>
      <c r="B5407" t="s">
        <v>9060</v>
      </c>
      <c r="C5407" t="s">
        <v>6132</v>
      </c>
      <c r="D5407" t="s">
        <v>359</v>
      </c>
      <c r="E5407" t="s">
        <v>100</v>
      </c>
      <c r="F5407" t="s">
        <v>11</v>
      </c>
      <c r="G5407">
        <v>90278</v>
      </c>
      <c r="H5407">
        <v>111396</v>
      </c>
      <c r="I5407">
        <v>33.859610000000004</v>
      </c>
      <c r="J5407">
        <v>-118.38030999999999</v>
      </c>
      <c r="K5407" t="str">
        <f t="shared" ca="1" si="423"/>
        <v>good</v>
      </c>
      <c r="L5407" t="str">
        <f t="shared" ca="1" si="424"/>
        <v>smoke</v>
      </c>
      <c r="M5407" t="str">
        <f t="shared" ca="1" si="426"/>
        <v>medium</v>
      </c>
      <c r="N5407" t="str">
        <f t="shared" ca="1" si="426"/>
        <v>low</v>
      </c>
      <c r="O5407" t="str">
        <f t="shared" ca="1" si="426"/>
        <v>medium</v>
      </c>
      <c r="P5407">
        <f t="shared" ca="1" si="425"/>
        <v>14</v>
      </c>
    </row>
    <row r="5408" spans="1:16" x14ac:dyDescent="0.2">
      <c r="A5408">
        <f t="shared" si="427"/>
        <v>1</v>
      </c>
      <c r="B5408" t="s">
        <v>9060</v>
      </c>
      <c r="C5408" t="s">
        <v>6133</v>
      </c>
      <c r="D5408" t="s">
        <v>359</v>
      </c>
      <c r="E5408" t="s">
        <v>100</v>
      </c>
      <c r="F5408" t="s">
        <v>11</v>
      </c>
      <c r="G5408">
        <v>90278</v>
      </c>
      <c r="H5408">
        <v>205761</v>
      </c>
      <c r="I5408">
        <v>33.886760000000002</v>
      </c>
      <c r="J5408">
        <v>-118.37533999999999</v>
      </c>
      <c r="K5408" t="str">
        <f t="shared" ca="1" si="423"/>
        <v>ugly</v>
      </c>
      <c r="L5408" t="str">
        <f t="shared" ca="1" si="424"/>
        <v>smoke</v>
      </c>
      <c r="M5408" t="str">
        <f t="shared" ca="1" si="426"/>
        <v>minimal</v>
      </c>
      <c r="N5408" t="str">
        <f t="shared" ca="1" si="426"/>
        <v>high</v>
      </c>
      <c r="O5408" t="str">
        <f t="shared" ca="1" si="426"/>
        <v>extreme</v>
      </c>
      <c r="P5408">
        <f t="shared" ca="1" si="425"/>
        <v>31</v>
      </c>
    </row>
    <row r="5409" spans="1:16" x14ac:dyDescent="0.2">
      <c r="A5409">
        <f t="shared" si="427"/>
        <v>2</v>
      </c>
      <c r="B5409" t="s">
        <v>9060</v>
      </c>
      <c r="C5409" t="s">
        <v>6134</v>
      </c>
      <c r="D5409" t="s">
        <v>359</v>
      </c>
      <c r="E5409" t="s">
        <v>100</v>
      </c>
      <c r="F5409" t="s">
        <v>11</v>
      </c>
      <c r="G5409">
        <v>90278</v>
      </c>
      <c r="H5409">
        <v>320963</v>
      </c>
      <c r="I5409">
        <v>33.871989999999997</v>
      </c>
      <c r="J5409">
        <v>-118.38330000000001</v>
      </c>
      <c r="K5409" t="str">
        <f t="shared" ca="1" si="423"/>
        <v>good</v>
      </c>
      <c r="L5409" t="str">
        <f t="shared" ca="1" si="424"/>
        <v>fire</v>
      </c>
      <c r="M5409" t="str">
        <f t="shared" ca="1" si="426"/>
        <v>extreme</v>
      </c>
      <c r="N5409" t="str">
        <f t="shared" ca="1" si="426"/>
        <v>medium</v>
      </c>
      <c r="O5409" t="str">
        <f t="shared" ca="1" si="426"/>
        <v>high</v>
      </c>
      <c r="P5409">
        <f t="shared" ca="1" si="425"/>
        <v>34</v>
      </c>
    </row>
    <row r="5410" spans="1:16" x14ac:dyDescent="0.2">
      <c r="A5410">
        <f t="shared" si="427"/>
        <v>3</v>
      </c>
      <c r="B5410" t="s">
        <v>9060</v>
      </c>
      <c r="C5410" t="s">
        <v>6135</v>
      </c>
      <c r="D5410" t="s">
        <v>6136</v>
      </c>
      <c r="E5410" t="s">
        <v>100</v>
      </c>
      <c r="F5410" t="s">
        <v>11</v>
      </c>
      <c r="G5410">
        <v>90503</v>
      </c>
      <c r="H5410">
        <v>103827</v>
      </c>
      <c r="I5410">
        <v>33.838380999999998</v>
      </c>
      <c r="J5410">
        <v>-118.370189</v>
      </c>
      <c r="K5410" t="str">
        <f t="shared" ca="1" si="423"/>
        <v>good</v>
      </c>
      <c r="L5410" t="str">
        <f t="shared" ca="1" si="424"/>
        <v>fire</v>
      </c>
      <c r="M5410" t="str">
        <f t="shared" ca="1" si="426"/>
        <v>medium</v>
      </c>
      <c r="N5410" t="str">
        <f t="shared" ca="1" si="426"/>
        <v>minimal</v>
      </c>
      <c r="O5410" t="str">
        <f t="shared" ca="1" si="426"/>
        <v>low</v>
      </c>
      <c r="P5410">
        <f t="shared" ca="1" si="425"/>
        <v>42</v>
      </c>
    </row>
    <row r="5411" spans="1:16" x14ac:dyDescent="0.2">
      <c r="A5411">
        <f t="shared" si="427"/>
        <v>1</v>
      </c>
      <c r="B5411" t="s">
        <v>9060</v>
      </c>
      <c r="C5411" t="s">
        <v>6137</v>
      </c>
      <c r="D5411" t="s">
        <v>6136</v>
      </c>
      <c r="E5411" t="s">
        <v>100</v>
      </c>
      <c r="F5411" t="s">
        <v>11</v>
      </c>
      <c r="G5411">
        <v>90503</v>
      </c>
      <c r="H5411">
        <v>184625</v>
      </c>
      <c r="I5411">
        <v>33.83567</v>
      </c>
      <c r="J5411">
        <v>-118.360626</v>
      </c>
      <c r="K5411" t="str">
        <f t="shared" ca="1" si="423"/>
        <v>ugly</v>
      </c>
      <c r="L5411" t="str">
        <f t="shared" ca="1" si="424"/>
        <v>smoke</v>
      </c>
      <c r="M5411" t="str">
        <f t="shared" ca="1" si="426"/>
        <v>high</v>
      </c>
      <c r="N5411" t="str">
        <f t="shared" ca="1" si="426"/>
        <v>extreme</v>
      </c>
      <c r="O5411" t="str">
        <f t="shared" ca="1" si="426"/>
        <v>low</v>
      </c>
      <c r="P5411">
        <f t="shared" ca="1" si="425"/>
        <v>16</v>
      </c>
    </row>
    <row r="5412" spans="1:16" x14ac:dyDescent="0.2">
      <c r="A5412">
        <f t="shared" si="427"/>
        <v>2</v>
      </c>
      <c r="B5412" t="s">
        <v>9060</v>
      </c>
      <c r="C5412" t="s">
        <v>6138</v>
      </c>
      <c r="D5412" t="s">
        <v>6136</v>
      </c>
      <c r="E5412" t="s">
        <v>100</v>
      </c>
      <c r="F5412" t="s">
        <v>11</v>
      </c>
      <c r="G5412">
        <v>90503</v>
      </c>
      <c r="H5412">
        <v>283738</v>
      </c>
      <c r="I5412">
        <v>33.827820000000003</v>
      </c>
      <c r="J5412">
        <v>-118.335695</v>
      </c>
      <c r="K5412" t="str">
        <f t="shared" ca="1" si="423"/>
        <v>ugly</v>
      </c>
      <c r="L5412" t="str">
        <f t="shared" ca="1" si="424"/>
        <v>fire</v>
      </c>
      <c r="M5412" t="str">
        <f t="shared" ca="1" si="426"/>
        <v>high</v>
      </c>
      <c r="N5412" t="str">
        <f t="shared" ca="1" si="426"/>
        <v>minimal</v>
      </c>
      <c r="O5412" t="str">
        <f t="shared" ca="1" si="426"/>
        <v>low</v>
      </c>
      <c r="P5412">
        <f t="shared" ca="1" si="425"/>
        <v>39</v>
      </c>
    </row>
    <row r="5413" spans="1:16" x14ac:dyDescent="0.2">
      <c r="A5413">
        <f t="shared" si="427"/>
        <v>3</v>
      </c>
      <c r="B5413" t="s">
        <v>9060</v>
      </c>
      <c r="C5413" t="s">
        <v>6139</v>
      </c>
      <c r="D5413" t="s">
        <v>6136</v>
      </c>
      <c r="E5413" t="s">
        <v>100</v>
      </c>
      <c r="F5413" t="s">
        <v>11</v>
      </c>
      <c r="G5413">
        <v>90503</v>
      </c>
      <c r="H5413">
        <v>233576</v>
      </c>
      <c r="I5413">
        <v>33.829996000000001</v>
      </c>
      <c r="J5413">
        <v>-118.343598</v>
      </c>
      <c r="K5413" t="str">
        <f t="shared" ca="1" si="423"/>
        <v>good</v>
      </c>
      <c r="L5413" t="str">
        <f t="shared" ca="1" si="424"/>
        <v>fire</v>
      </c>
      <c r="M5413" t="str">
        <f t="shared" ca="1" si="426"/>
        <v>medium</v>
      </c>
      <c r="N5413" t="str">
        <f t="shared" ca="1" si="426"/>
        <v>medium</v>
      </c>
      <c r="O5413" t="str">
        <f t="shared" ca="1" si="426"/>
        <v>minimal</v>
      </c>
      <c r="P5413">
        <f t="shared" ca="1" si="425"/>
        <v>26</v>
      </c>
    </row>
    <row r="5414" spans="1:16" x14ac:dyDescent="0.2">
      <c r="A5414">
        <f t="shared" si="427"/>
        <v>1</v>
      </c>
      <c r="B5414" t="s">
        <v>9060</v>
      </c>
      <c r="C5414" t="s">
        <v>6140</v>
      </c>
      <c r="D5414" t="s">
        <v>318</v>
      </c>
      <c r="E5414" t="s">
        <v>100</v>
      </c>
      <c r="F5414" t="s">
        <v>11</v>
      </c>
      <c r="G5414">
        <v>90504</v>
      </c>
      <c r="H5414">
        <v>195751</v>
      </c>
      <c r="I5414">
        <v>33.866779999999999</v>
      </c>
      <c r="J5414">
        <v>-118.31782</v>
      </c>
      <c r="K5414" t="str">
        <f t="shared" ca="1" si="423"/>
        <v>bad</v>
      </c>
      <c r="L5414" t="str">
        <f t="shared" ca="1" si="424"/>
        <v>fire</v>
      </c>
      <c r="M5414" t="str">
        <f t="shared" ca="1" si="426"/>
        <v>extreme</v>
      </c>
      <c r="N5414" t="str">
        <f t="shared" ca="1" si="426"/>
        <v>high</v>
      </c>
      <c r="O5414" t="str">
        <f t="shared" ca="1" si="426"/>
        <v>extreme</v>
      </c>
      <c r="P5414">
        <f t="shared" ca="1" si="425"/>
        <v>14</v>
      </c>
    </row>
    <row r="5415" spans="1:16" x14ac:dyDescent="0.2">
      <c r="A5415">
        <f t="shared" si="427"/>
        <v>2</v>
      </c>
      <c r="B5415" t="s">
        <v>9060</v>
      </c>
      <c r="C5415" t="s">
        <v>6141</v>
      </c>
      <c r="D5415" t="s">
        <v>1334</v>
      </c>
      <c r="E5415" t="s">
        <v>100</v>
      </c>
      <c r="F5415" t="s">
        <v>11</v>
      </c>
      <c r="G5415">
        <v>91326</v>
      </c>
      <c r="H5415">
        <v>127724</v>
      </c>
      <c r="I5415">
        <v>34.28219</v>
      </c>
      <c r="J5415">
        <v>-118.55800000000001</v>
      </c>
      <c r="K5415" t="str">
        <f t="shared" ca="1" si="423"/>
        <v>good</v>
      </c>
      <c r="L5415" t="str">
        <f t="shared" ca="1" si="424"/>
        <v>wind</v>
      </c>
      <c r="M5415" t="str">
        <f t="shared" ca="1" si="426"/>
        <v>medium</v>
      </c>
      <c r="N5415" t="str">
        <f t="shared" ca="1" si="426"/>
        <v>high</v>
      </c>
      <c r="O5415" t="str">
        <f t="shared" ca="1" si="426"/>
        <v>high</v>
      </c>
      <c r="P5415">
        <f t="shared" ca="1" si="425"/>
        <v>24</v>
      </c>
    </row>
    <row r="5416" spans="1:16" x14ac:dyDescent="0.2">
      <c r="A5416">
        <f t="shared" si="427"/>
        <v>3</v>
      </c>
      <c r="B5416" t="s">
        <v>9060</v>
      </c>
      <c r="C5416" t="s">
        <v>6142</v>
      </c>
      <c r="D5416" t="s">
        <v>1334</v>
      </c>
      <c r="E5416" t="s">
        <v>100</v>
      </c>
      <c r="F5416" t="s">
        <v>11</v>
      </c>
      <c r="G5416">
        <v>91326</v>
      </c>
      <c r="H5416">
        <v>376156</v>
      </c>
      <c r="I5416">
        <v>34.298520000000003</v>
      </c>
      <c r="J5416">
        <v>-118.57868000000001</v>
      </c>
      <c r="K5416" t="str">
        <f t="shared" ca="1" si="423"/>
        <v>ugly</v>
      </c>
      <c r="L5416" t="str">
        <f t="shared" ca="1" si="424"/>
        <v>smoke</v>
      </c>
      <c r="M5416" t="str">
        <f t="shared" ca="1" si="426"/>
        <v>extreme</v>
      </c>
      <c r="N5416" t="str">
        <f t="shared" ca="1" si="426"/>
        <v>low</v>
      </c>
      <c r="O5416" t="str">
        <f t="shared" ca="1" si="426"/>
        <v>high</v>
      </c>
      <c r="P5416">
        <f t="shared" ca="1" si="425"/>
        <v>11</v>
      </c>
    </row>
    <row r="5417" spans="1:16" x14ac:dyDescent="0.2">
      <c r="A5417">
        <f t="shared" si="427"/>
        <v>1</v>
      </c>
      <c r="B5417" t="s">
        <v>9060</v>
      </c>
      <c r="C5417" t="s">
        <v>6143</v>
      </c>
      <c r="D5417" t="s">
        <v>923</v>
      </c>
      <c r="E5417" t="s">
        <v>100</v>
      </c>
      <c r="F5417" t="s">
        <v>11</v>
      </c>
      <c r="G5417">
        <v>91367</v>
      </c>
      <c r="H5417">
        <v>336001</v>
      </c>
      <c r="I5417">
        <v>34.178959999999996</v>
      </c>
      <c r="J5417">
        <v>-118.6658</v>
      </c>
      <c r="K5417" t="str">
        <f t="shared" ca="1" si="423"/>
        <v>ugly</v>
      </c>
      <c r="L5417" t="str">
        <f t="shared" ca="1" si="424"/>
        <v>smoke</v>
      </c>
      <c r="M5417" t="str">
        <f t="shared" ca="1" si="426"/>
        <v>extreme</v>
      </c>
      <c r="N5417" t="str">
        <f t="shared" ca="1" si="426"/>
        <v>high</v>
      </c>
      <c r="O5417" t="str">
        <f t="shared" ca="1" si="426"/>
        <v>high</v>
      </c>
      <c r="P5417">
        <f t="shared" ca="1" si="425"/>
        <v>20</v>
      </c>
    </row>
    <row r="5418" spans="1:16" x14ac:dyDescent="0.2">
      <c r="A5418">
        <f t="shared" si="427"/>
        <v>2</v>
      </c>
      <c r="B5418" t="s">
        <v>9060</v>
      </c>
      <c r="C5418" t="s">
        <v>6144</v>
      </c>
      <c r="D5418" t="s">
        <v>6145</v>
      </c>
      <c r="E5418" t="s">
        <v>100</v>
      </c>
      <c r="F5418" t="s">
        <v>11</v>
      </c>
      <c r="G5418">
        <v>91321</v>
      </c>
      <c r="H5418">
        <v>255766</v>
      </c>
      <c r="I5418">
        <v>34.377859999999998</v>
      </c>
      <c r="J5418">
        <v>-118.50896</v>
      </c>
      <c r="K5418" t="str">
        <f t="shared" ca="1" si="423"/>
        <v>good</v>
      </c>
      <c r="L5418" t="str">
        <f t="shared" ca="1" si="424"/>
        <v>smoke</v>
      </c>
      <c r="M5418" t="str">
        <f t="shared" ca="1" si="426"/>
        <v>low</v>
      </c>
      <c r="N5418" t="str">
        <f t="shared" ca="1" si="426"/>
        <v>extreme</v>
      </c>
      <c r="O5418" t="str">
        <f t="shared" ca="1" si="426"/>
        <v>low</v>
      </c>
      <c r="P5418">
        <f t="shared" ca="1" si="425"/>
        <v>46</v>
      </c>
    </row>
    <row r="5419" spans="1:16" x14ac:dyDescent="0.2">
      <c r="A5419">
        <f t="shared" si="427"/>
        <v>3</v>
      </c>
      <c r="B5419" t="s">
        <v>9060</v>
      </c>
      <c r="C5419" t="s">
        <v>6146</v>
      </c>
      <c r="D5419" t="s">
        <v>1500</v>
      </c>
      <c r="E5419" t="s">
        <v>100</v>
      </c>
      <c r="F5419" t="s">
        <v>11</v>
      </c>
      <c r="G5419">
        <v>91040</v>
      </c>
      <c r="H5419">
        <v>272687</v>
      </c>
      <c r="I5419">
        <v>34.258760000000002</v>
      </c>
      <c r="J5419">
        <v>-118.30485</v>
      </c>
      <c r="K5419" t="str">
        <f t="shared" ca="1" si="423"/>
        <v>bad</v>
      </c>
      <c r="L5419" t="str">
        <f t="shared" ca="1" si="424"/>
        <v>smoke</v>
      </c>
      <c r="M5419" t="str">
        <f t="shared" ca="1" si="426"/>
        <v>high</v>
      </c>
      <c r="N5419" t="str">
        <f t="shared" ca="1" si="426"/>
        <v>medium</v>
      </c>
      <c r="O5419" t="str">
        <f t="shared" ca="1" si="426"/>
        <v>minimal</v>
      </c>
      <c r="P5419">
        <f t="shared" ca="1" si="425"/>
        <v>38</v>
      </c>
    </row>
    <row r="5420" spans="1:16" x14ac:dyDescent="0.2">
      <c r="A5420">
        <f t="shared" si="427"/>
        <v>1</v>
      </c>
      <c r="B5420" t="s">
        <v>9060</v>
      </c>
      <c r="C5420" t="s">
        <v>6147</v>
      </c>
      <c r="D5420" t="s">
        <v>589</v>
      </c>
      <c r="E5420" t="s">
        <v>100</v>
      </c>
      <c r="F5420" t="s">
        <v>11</v>
      </c>
      <c r="G5420">
        <v>91011</v>
      </c>
      <c r="H5420">
        <v>247875</v>
      </c>
      <c r="I5420">
        <v>34.210389999999997</v>
      </c>
      <c r="J5420">
        <v>-118.19849000000001</v>
      </c>
      <c r="K5420" t="str">
        <f t="shared" ca="1" si="423"/>
        <v>bad</v>
      </c>
      <c r="L5420" t="str">
        <f t="shared" ca="1" si="424"/>
        <v>wind</v>
      </c>
      <c r="M5420" t="str">
        <f t="shared" ca="1" si="426"/>
        <v>extreme</v>
      </c>
      <c r="N5420" t="str">
        <f t="shared" ca="1" si="426"/>
        <v>extreme</v>
      </c>
      <c r="O5420" t="str">
        <f t="shared" ca="1" si="426"/>
        <v>low</v>
      </c>
      <c r="P5420">
        <f t="shared" ca="1" si="425"/>
        <v>30</v>
      </c>
    </row>
    <row r="5421" spans="1:16" x14ac:dyDescent="0.2">
      <c r="A5421">
        <f t="shared" si="427"/>
        <v>2</v>
      </c>
      <c r="B5421" t="s">
        <v>9060</v>
      </c>
      <c r="C5421" t="s">
        <v>6148</v>
      </c>
      <c r="D5421" t="s">
        <v>928</v>
      </c>
      <c r="E5421" t="s">
        <v>100</v>
      </c>
      <c r="F5421" t="s">
        <v>11</v>
      </c>
      <c r="G5421">
        <v>91105</v>
      </c>
      <c r="H5421">
        <v>207189</v>
      </c>
      <c r="I5421">
        <v>34.128909999999998</v>
      </c>
      <c r="J5421">
        <v>-118.16049</v>
      </c>
      <c r="K5421" t="str">
        <f t="shared" ca="1" si="423"/>
        <v>good</v>
      </c>
      <c r="L5421" t="str">
        <f t="shared" ca="1" si="424"/>
        <v>smoke</v>
      </c>
      <c r="M5421" t="str">
        <f t="shared" ca="1" si="426"/>
        <v>minimal</v>
      </c>
      <c r="N5421" t="str">
        <f t="shared" ca="1" si="426"/>
        <v>medium</v>
      </c>
      <c r="O5421" t="str">
        <f t="shared" ca="1" si="426"/>
        <v>minimal</v>
      </c>
      <c r="P5421">
        <f t="shared" ca="1" si="425"/>
        <v>35</v>
      </c>
    </row>
    <row r="5422" spans="1:16" x14ac:dyDescent="0.2">
      <c r="A5422">
        <f t="shared" si="427"/>
        <v>3</v>
      </c>
      <c r="B5422" t="s">
        <v>9060</v>
      </c>
      <c r="C5422" t="s">
        <v>6149</v>
      </c>
      <c r="D5422" t="s">
        <v>928</v>
      </c>
      <c r="E5422" t="s">
        <v>100</v>
      </c>
      <c r="F5422" t="s">
        <v>11</v>
      </c>
      <c r="G5422">
        <v>91107</v>
      </c>
      <c r="H5422">
        <v>201077</v>
      </c>
      <c r="I5422">
        <v>34.136499999999998</v>
      </c>
      <c r="J5422">
        <v>-118.0758</v>
      </c>
      <c r="K5422" t="str">
        <f t="shared" ca="1" si="423"/>
        <v>bad</v>
      </c>
      <c r="L5422" t="str">
        <f t="shared" ca="1" si="424"/>
        <v>smoke</v>
      </c>
      <c r="M5422" t="str">
        <f t="shared" ca="1" si="426"/>
        <v>medium</v>
      </c>
      <c r="N5422" t="str">
        <f t="shared" ca="1" si="426"/>
        <v>high</v>
      </c>
      <c r="O5422" t="str">
        <f t="shared" ca="1" si="426"/>
        <v>extreme</v>
      </c>
      <c r="P5422">
        <f t="shared" ca="1" si="425"/>
        <v>37</v>
      </c>
    </row>
    <row r="5423" spans="1:16" x14ac:dyDescent="0.2">
      <c r="A5423">
        <f t="shared" si="427"/>
        <v>1</v>
      </c>
      <c r="B5423" t="s">
        <v>9060</v>
      </c>
      <c r="C5423" t="s">
        <v>6150</v>
      </c>
      <c r="D5423" t="s">
        <v>100</v>
      </c>
      <c r="E5423" t="s">
        <v>100</v>
      </c>
      <c r="F5423" t="s">
        <v>11</v>
      </c>
      <c r="G5423">
        <v>90022</v>
      </c>
      <c r="H5423">
        <v>406320</v>
      </c>
      <c r="I5423">
        <v>34.024880000000003</v>
      </c>
      <c r="J5423">
        <v>-118.14279999999999</v>
      </c>
      <c r="K5423" t="str">
        <f t="shared" ca="1" si="423"/>
        <v>bad</v>
      </c>
      <c r="L5423" t="str">
        <f t="shared" ca="1" si="424"/>
        <v>wind</v>
      </c>
      <c r="M5423" t="str">
        <f t="shared" ca="1" si="426"/>
        <v>high</v>
      </c>
      <c r="N5423" t="str">
        <f t="shared" ca="1" si="426"/>
        <v>high</v>
      </c>
      <c r="O5423" t="str">
        <f t="shared" ca="1" si="426"/>
        <v>medium</v>
      </c>
      <c r="P5423">
        <f t="shared" ca="1" si="425"/>
        <v>45</v>
      </c>
    </row>
    <row r="5424" spans="1:16" x14ac:dyDescent="0.2">
      <c r="A5424">
        <f t="shared" si="427"/>
        <v>2</v>
      </c>
      <c r="B5424" t="s">
        <v>9060</v>
      </c>
      <c r="C5424" t="s">
        <v>6151</v>
      </c>
      <c r="D5424" t="s">
        <v>292</v>
      </c>
      <c r="E5424" t="s">
        <v>116</v>
      </c>
      <c r="F5424" t="s">
        <v>11</v>
      </c>
      <c r="G5424">
        <v>94526</v>
      </c>
      <c r="H5424">
        <v>3905682</v>
      </c>
      <c r="I5424">
        <v>37.81606</v>
      </c>
      <c r="J5424">
        <v>-122.01231</v>
      </c>
      <c r="K5424" t="str">
        <f t="shared" ca="1" si="423"/>
        <v>good</v>
      </c>
      <c r="L5424" t="str">
        <f t="shared" ca="1" si="424"/>
        <v>smoke</v>
      </c>
      <c r="M5424" t="str">
        <f t="shared" ca="1" si="426"/>
        <v>low</v>
      </c>
      <c r="N5424" t="str">
        <f t="shared" ca="1" si="426"/>
        <v>extreme</v>
      </c>
      <c r="O5424" t="str">
        <f t="shared" ca="1" si="426"/>
        <v>low</v>
      </c>
      <c r="P5424">
        <f t="shared" ca="1" si="425"/>
        <v>33</v>
      </c>
    </row>
    <row r="5425" spans="1:16" x14ac:dyDescent="0.2">
      <c r="A5425">
        <f t="shared" si="427"/>
        <v>3</v>
      </c>
      <c r="B5425" t="s">
        <v>9060</v>
      </c>
      <c r="C5425" t="s">
        <v>6152</v>
      </c>
      <c r="D5425" t="s">
        <v>292</v>
      </c>
      <c r="E5425" t="s">
        <v>116</v>
      </c>
      <c r="F5425" t="s">
        <v>11</v>
      </c>
      <c r="G5425">
        <v>94526</v>
      </c>
      <c r="H5425">
        <v>1355704</v>
      </c>
      <c r="I5425">
        <v>37.830869999999997</v>
      </c>
      <c r="J5425">
        <v>-121.99437</v>
      </c>
      <c r="K5425" t="str">
        <f t="shared" ca="1" si="423"/>
        <v>ugly</v>
      </c>
      <c r="L5425" t="str">
        <f t="shared" ca="1" si="424"/>
        <v>smoke</v>
      </c>
      <c r="M5425" t="str">
        <f t="shared" ca="1" si="426"/>
        <v>high</v>
      </c>
      <c r="N5425" t="str">
        <f t="shared" ca="1" si="426"/>
        <v>minimal</v>
      </c>
      <c r="O5425" t="str">
        <f t="shared" ca="1" si="426"/>
        <v>medium</v>
      </c>
      <c r="P5425">
        <f t="shared" ca="1" si="425"/>
        <v>1</v>
      </c>
    </row>
    <row r="5426" spans="1:16" x14ac:dyDescent="0.2">
      <c r="A5426">
        <f t="shared" si="427"/>
        <v>1</v>
      </c>
      <c r="B5426" t="s">
        <v>9060</v>
      </c>
      <c r="C5426" t="s">
        <v>6153</v>
      </c>
      <c r="D5426" t="s">
        <v>6154</v>
      </c>
      <c r="E5426" t="s">
        <v>100</v>
      </c>
      <c r="F5426" t="s">
        <v>11</v>
      </c>
      <c r="G5426">
        <v>90601</v>
      </c>
      <c r="H5426">
        <v>140897</v>
      </c>
      <c r="I5426">
        <v>33.989311000000001</v>
      </c>
      <c r="J5426">
        <v>-118.032236</v>
      </c>
      <c r="K5426" t="str">
        <f t="shared" ca="1" si="423"/>
        <v>good</v>
      </c>
      <c r="L5426" t="str">
        <f t="shared" ca="1" si="424"/>
        <v>smoke</v>
      </c>
      <c r="M5426" t="str">
        <f t="shared" ca="1" si="426"/>
        <v>medium</v>
      </c>
      <c r="N5426" t="str">
        <f t="shared" ca="1" si="426"/>
        <v>minimal</v>
      </c>
      <c r="O5426" t="str">
        <f t="shared" ca="1" si="426"/>
        <v>extreme</v>
      </c>
      <c r="P5426">
        <f t="shared" ca="1" si="425"/>
        <v>10</v>
      </c>
    </row>
    <row r="5427" spans="1:16" x14ac:dyDescent="0.2">
      <c r="A5427">
        <f t="shared" si="427"/>
        <v>2</v>
      </c>
      <c r="B5427" t="s">
        <v>9060</v>
      </c>
      <c r="C5427" t="s">
        <v>6155</v>
      </c>
      <c r="D5427" t="s">
        <v>6154</v>
      </c>
      <c r="E5427" t="s">
        <v>100</v>
      </c>
      <c r="F5427" t="s">
        <v>11</v>
      </c>
      <c r="G5427">
        <v>90601</v>
      </c>
      <c r="H5427">
        <v>379520</v>
      </c>
      <c r="I5427">
        <v>33.981836000000001</v>
      </c>
      <c r="J5427">
        <v>-118.030365</v>
      </c>
      <c r="K5427" t="str">
        <f t="shared" ca="1" si="423"/>
        <v>ugly</v>
      </c>
      <c r="L5427" t="str">
        <f t="shared" ca="1" si="424"/>
        <v>smoke</v>
      </c>
      <c r="M5427" t="str">
        <f t="shared" ca="1" si="426"/>
        <v>high</v>
      </c>
      <c r="N5427" t="str">
        <f t="shared" ca="1" si="426"/>
        <v>extreme</v>
      </c>
      <c r="O5427" t="str">
        <f t="shared" ca="1" si="426"/>
        <v>low</v>
      </c>
      <c r="P5427">
        <f t="shared" ca="1" si="425"/>
        <v>20</v>
      </c>
    </row>
    <row r="5428" spans="1:16" x14ac:dyDescent="0.2">
      <c r="A5428">
        <f t="shared" si="427"/>
        <v>3</v>
      </c>
      <c r="B5428" t="s">
        <v>9060</v>
      </c>
      <c r="C5428" t="s">
        <v>6156</v>
      </c>
      <c r="D5428" t="s">
        <v>6157</v>
      </c>
      <c r="E5428" t="s">
        <v>100</v>
      </c>
      <c r="F5428" t="s">
        <v>11</v>
      </c>
      <c r="G5428">
        <v>90601</v>
      </c>
      <c r="H5428">
        <v>292904</v>
      </c>
      <c r="I5428">
        <v>34.031733000000003</v>
      </c>
      <c r="J5428">
        <v>-118.01879</v>
      </c>
      <c r="K5428" t="str">
        <f t="shared" ca="1" si="423"/>
        <v>good</v>
      </c>
      <c r="L5428" t="str">
        <f t="shared" ca="1" si="424"/>
        <v>fire</v>
      </c>
      <c r="M5428" t="str">
        <f t="shared" ca="1" si="426"/>
        <v>extreme</v>
      </c>
      <c r="N5428" t="str">
        <f t="shared" ca="1" si="426"/>
        <v>high</v>
      </c>
      <c r="O5428" t="str">
        <f t="shared" ca="1" si="426"/>
        <v>minimal</v>
      </c>
      <c r="P5428">
        <f t="shared" ca="1" si="425"/>
        <v>3</v>
      </c>
    </row>
    <row r="5429" spans="1:16" x14ac:dyDescent="0.2">
      <c r="A5429">
        <f t="shared" si="427"/>
        <v>1</v>
      </c>
      <c r="B5429" t="s">
        <v>9060</v>
      </c>
      <c r="C5429" t="s">
        <v>6158</v>
      </c>
      <c r="D5429" t="s">
        <v>6154</v>
      </c>
      <c r="E5429" t="s">
        <v>100</v>
      </c>
      <c r="F5429" t="s">
        <v>11</v>
      </c>
      <c r="G5429">
        <v>90601</v>
      </c>
      <c r="H5429">
        <v>217287</v>
      </c>
      <c r="I5429">
        <v>33.980598000000001</v>
      </c>
      <c r="J5429">
        <v>-118.040582</v>
      </c>
      <c r="K5429" t="str">
        <f t="shared" ca="1" si="423"/>
        <v>good</v>
      </c>
      <c r="L5429" t="str">
        <f t="shared" ca="1" si="424"/>
        <v>smoke</v>
      </c>
      <c r="M5429" t="str">
        <f t="shared" ca="1" si="426"/>
        <v>extreme</v>
      </c>
      <c r="N5429" t="str">
        <f t="shared" ca="1" si="426"/>
        <v>low</v>
      </c>
      <c r="O5429" t="str">
        <f t="shared" ca="1" si="426"/>
        <v>high</v>
      </c>
      <c r="P5429">
        <f t="shared" ca="1" si="425"/>
        <v>21</v>
      </c>
    </row>
    <row r="5430" spans="1:16" x14ac:dyDescent="0.2">
      <c r="A5430">
        <f t="shared" si="427"/>
        <v>2</v>
      </c>
      <c r="B5430" t="s">
        <v>9060</v>
      </c>
      <c r="C5430" t="s">
        <v>6159</v>
      </c>
      <c r="D5430" t="s">
        <v>6154</v>
      </c>
      <c r="E5430" t="s">
        <v>100</v>
      </c>
      <c r="F5430" t="s">
        <v>11</v>
      </c>
      <c r="G5430">
        <v>90601</v>
      </c>
      <c r="H5430">
        <v>222326</v>
      </c>
      <c r="I5430">
        <v>33.986065000000004</v>
      </c>
      <c r="J5430">
        <v>-118.05126300000001</v>
      </c>
      <c r="K5430" t="str">
        <f t="shared" ca="1" si="423"/>
        <v>ugly</v>
      </c>
      <c r="L5430" t="str">
        <f t="shared" ca="1" si="424"/>
        <v>wind</v>
      </c>
      <c r="M5430" t="str">
        <f t="shared" ca="1" si="426"/>
        <v>high</v>
      </c>
      <c r="N5430" t="str">
        <f t="shared" ca="1" si="426"/>
        <v>extreme</v>
      </c>
      <c r="O5430" t="str">
        <f t="shared" ca="1" si="426"/>
        <v>extreme</v>
      </c>
      <c r="P5430">
        <f t="shared" ca="1" si="425"/>
        <v>48</v>
      </c>
    </row>
    <row r="5431" spans="1:16" x14ac:dyDescent="0.2">
      <c r="A5431">
        <f t="shared" si="427"/>
        <v>3</v>
      </c>
      <c r="B5431" t="s">
        <v>9060</v>
      </c>
      <c r="C5431" t="s">
        <v>6160</v>
      </c>
      <c r="D5431" t="s">
        <v>6154</v>
      </c>
      <c r="E5431" t="s">
        <v>100</v>
      </c>
      <c r="F5431" t="s">
        <v>11</v>
      </c>
      <c r="G5431">
        <v>90601</v>
      </c>
      <c r="H5431">
        <v>339798</v>
      </c>
      <c r="I5431">
        <v>33.983804999999997</v>
      </c>
      <c r="J5431">
        <v>-118.023267</v>
      </c>
      <c r="K5431" t="str">
        <f t="shared" ca="1" si="423"/>
        <v>ugly</v>
      </c>
      <c r="L5431" t="str">
        <f t="shared" ca="1" si="424"/>
        <v>fire</v>
      </c>
      <c r="M5431" t="str">
        <f t="shared" ca="1" si="426"/>
        <v>high</v>
      </c>
      <c r="N5431" t="str">
        <f t="shared" ca="1" si="426"/>
        <v>extreme</v>
      </c>
      <c r="O5431" t="str">
        <f t="shared" ca="1" si="426"/>
        <v>high</v>
      </c>
      <c r="P5431">
        <f t="shared" ca="1" si="425"/>
        <v>23</v>
      </c>
    </row>
    <row r="5432" spans="1:16" x14ac:dyDescent="0.2">
      <c r="A5432">
        <f t="shared" si="427"/>
        <v>1</v>
      </c>
      <c r="B5432" t="s">
        <v>9060</v>
      </c>
      <c r="C5432" t="s">
        <v>6161</v>
      </c>
      <c r="D5432" t="s">
        <v>936</v>
      </c>
      <c r="E5432" t="s">
        <v>100</v>
      </c>
      <c r="F5432" t="s">
        <v>11</v>
      </c>
      <c r="G5432">
        <v>91006</v>
      </c>
      <c r="H5432">
        <v>165520</v>
      </c>
      <c r="I5432">
        <v>34.168880000000001</v>
      </c>
      <c r="J5432">
        <v>-118.02824</v>
      </c>
      <c r="K5432" t="str">
        <f t="shared" ca="1" si="423"/>
        <v>good</v>
      </c>
      <c r="L5432" t="str">
        <f t="shared" ca="1" si="424"/>
        <v>smoke</v>
      </c>
      <c r="M5432" t="str">
        <f t="shared" ca="1" si="426"/>
        <v>low</v>
      </c>
      <c r="N5432" t="str">
        <f t="shared" ca="1" si="426"/>
        <v>extreme</v>
      </c>
      <c r="O5432" t="str">
        <f t="shared" ca="1" si="426"/>
        <v>extreme</v>
      </c>
      <c r="P5432">
        <f t="shared" ca="1" si="425"/>
        <v>37</v>
      </c>
    </row>
    <row r="5433" spans="1:16" x14ac:dyDescent="0.2">
      <c r="A5433">
        <f t="shared" si="427"/>
        <v>2</v>
      </c>
      <c r="B5433" t="s">
        <v>9060</v>
      </c>
      <c r="C5433" t="s">
        <v>6162</v>
      </c>
      <c r="D5433" t="s">
        <v>936</v>
      </c>
      <c r="E5433" t="s">
        <v>100</v>
      </c>
      <c r="F5433" t="s">
        <v>11</v>
      </c>
      <c r="G5433">
        <v>91007</v>
      </c>
      <c r="H5433">
        <v>163738</v>
      </c>
      <c r="I5433">
        <v>34.144829999999999</v>
      </c>
      <c r="J5433">
        <v>-118.05922</v>
      </c>
      <c r="K5433" t="str">
        <f t="shared" ca="1" si="423"/>
        <v>good</v>
      </c>
      <c r="L5433" t="str">
        <f t="shared" ca="1" si="424"/>
        <v>smoke</v>
      </c>
      <c r="M5433" t="str">
        <f t="shared" ca="1" si="426"/>
        <v>high</v>
      </c>
      <c r="N5433" t="str">
        <f t="shared" ca="1" si="426"/>
        <v>extreme</v>
      </c>
      <c r="O5433" t="str">
        <f t="shared" ca="1" si="426"/>
        <v>medium</v>
      </c>
      <c r="P5433">
        <f t="shared" ca="1" si="425"/>
        <v>37</v>
      </c>
    </row>
    <row r="5434" spans="1:16" x14ac:dyDescent="0.2">
      <c r="A5434">
        <f t="shared" si="427"/>
        <v>3</v>
      </c>
      <c r="B5434" t="s">
        <v>9060</v>
      </c>
      <c r="C5434" t="s">
        <v>6163</v>
      </c>
      <c r="D5434" t="s">
        <v>936</v>
      </c>
      <c r="E5434" t="s">
        <v>100</v>
      </c>
      <c r="F5434" t="s">
        <v>11</v>
      </c>
      <c r="G5434">
        <v>91007</v>
      </c>
      <c r="H5434">
        <v>97856</v>
      </c>
      <c r="I5434">
        <v>34.108890000000002</v>
      </c>
      <c r="J5434">
        <v>-118.04863</v>
      </c>
      <c r="K5434" t="str">
        <f t="shared" ca="1" si="423"/>
        <v>bad</v>
      </c>
      <c r="L5434" t="str">
        <f t="shared" ca="1" si="424"/>
        <v>fire</v>
      </c>
      <c r="M5434" t="str">
        <f t="shared" ca="1" si="426"/>
        <v>low</v>
      </c>
      <c r="N5434" t="str">
        <f t="shared" ca="1" si="426"/>
        <v>low</v>
      </c>
      <c r="O5434" t="str">
        <f t="shared" ca="1" si="426"/>
        <v>high</v>
      </c>
      <c r="P5434">
        <f t="shared" ca="1" si="425"/>
        <v>15</v>
      </c>
    </row>
    <row r="5435" spans="1:16" x14ac:dyDescent="0.2">
      <c r="A5435">
        <f t="shared" si="427"/>
        <v>1</v>
      </c>
      <c r="B5435" t="s">
        <v>9060</v>
      </c>
      <c r="C5435" t="s">
        <v>6164</v>
      </c>
      <c r="D5435" t="s">
        <v>4302</v>
      </c>
      <c r="E5435" t="s">
        <v>100</v>
      </c>
      <c r="F5435" t="s">
        <v>11</v>
      </c>
      <c r="G5435">
        <v>91754</v>
      </c>
      <c r="H5435">
        <v>270323</v>
      </c>
      <c r="I5435">
        <v>34.046300000000002</v>
      </c>
      <c r="J5435">
        <v>-118.15093</v>
      </c>
      <c r="K5435" t="str">
        <f t="shared" ca="1" si="423"/>
        <v>good</v>
      </c>
      <c r="L5435" t="str">
        <f t="shared" ca="1" si="424"/>
        <v>wind</v>
      </c>
      <c r="M5435" t="str">
        <f t="shared" ca="1" si="426"/>
        <v>low</v>
      </c>
      <c r="N5435" t="str">
        <f t="shared" ca="1" si="426"/>
        <v>extreme</v>
      </c>
      <c r="O5435" t="str">
        <f t="shared" ca="1" si="426"/>
        <v>minimal</v>
      </c>
      <c r="P5435">
        <f t="shared" ca="1" si="425"/>
        <v>19</v>
      </c>
    </row>
    <row r="5436" spans="1:16" x14ac:dyDescent="0.2">
      <c r="A5436">
        <f t="shared" si="427"/>
        <v>2</v>
      </c>
      <c r="B5436" t="s">
        <v>9060</v>
      </c>
      <c r="C5436" t="s">
        <v>6165</v>
      </c>
      <c r="D5436" t="s">
        <v>6166</v>
      </c>
      <c r="E5436" t="s">
        <v>100</v>
      </c>
      <c r="F5436" t="s">
        <v>11</v>
      </c>
      <c r="G5436">
        <v>91770</v>
      </c>
      <c r="H5436">
        <v>244317</v>
      </c>
      <c r="I5436">
        <v>34.057791999999999</v>
      </c>
      <c r="J5436">
        <v>-118.078598</v>
      </c>
      <c r="K5436" t="str">
        <f t="shared" ca="1" si="423"/>
        <v>bad</v>
      </c>
      <c r="L5436" t="str">
        <f t="shared" ca="1" si="424"/>
        <v>fire</v>
      </c>
      <c r="M5436" t="str">
        <f t="shared" ca="1" si="426"/>
        <v>low</v>
      </c>
      <c r="N5436" t="str">
        <f t="shared" ca="1" si="426"/>
        <v>low</v>
      </c>
      <c r="O5436" t="str">
        <f t="shared" ca="1" si="426"/>
        <v>extreme</v>
      </c>
      <c r="P5436">
        <f t="shared" ca="1" si="425"/>
        <v>50</v>
      </c>
    </row>
    <row r="5437" spans="1:16" x14ac:dyDescent="0.2">
      <c r="A5437">
        <f t="shared" si="427"/>
        <v>3</v>
      </c>
      <c r="B5437" t="s">
        <v>9060</v>
      </c>
      <c r="C5437" t="s">
        <v>6167</v>
      </c>
      <c r="D5437" t="s">
        <v>6166</v>
      </c>
      <c r="E5437" t="s">
        <v>100</v>
      </c>
      <c r="F5437" t="s">
        <v>11</v>
      </c>
      <c r="G5437">
        <v>91770</v>
      </c>
      <c r="H5437">
        <v>364764</v>
      </c>
      <c r="I5437">
        <v>34.071587000000001</v>
      </c>
      <c r="J5437">
        <v>-118.092635</v>
      </c>
      <c r="K5437" t="str">
        <f t="shared" ca="1" si="423"/>
        <v>ugly</v>
      </c>
      <c r="L5437" t="str">
        <f t="shared" ca="1" si="424"/>
        <v>smoke</v>
      </c>
      <c r="M5437" t="str">
        <f t="shared" ca="1" si="426"/>
        <v>low</v>
      </c>
      <c r="N5437" t="str">
        <f t="shared" ca="1" si="426"/>
        <v>medium</v>
      </c>
      <c r="O5437" t="str">
        <f t="shared" ca="1" si="426"/>
        <v>high</v>
      </c>
      <c r="P5437">
        <f t="shared" ca="1" si="425"/>
        <v>10</v>
      </c>
    </row>
    <row r="5438" spans="1:16" x14ac:dyDescent="0.2">
      <c r="A5438">
        <f t="shared" si="427"/>
        <v>1</v>
      </c>
      <c r="B5438" t="s">
        <v>9060</v>
      </c>
      <c r="C5438" t="s">
        <v>6168</v>
      </c>
      <c r="D5438" t="s">
        <v>6166</v>
      </c>
      <c r="E5438" t="s">
        <v>100</v>
      </c>
      <c r="F5438" t="s">
        <v>11</v>
      </c>
      <c r="G5438">
        <v>91770</v>
      </c>
      <c r="H5438">
        <v>306201</v>
      </c>
      <c r="I5438">
        <v>34.082247000000002</v>
      </c>
      <c r="J5438">
        <v>-118.071068</v>
      </c>
      <c r="K5438" t="str">
        <f t="shared" ca="1" si="423"/>
        <v>bad</v>
      </c>
      <c r="L5438" t="str">
        <f t="shared" ca="1" si="424"/>
        <v>fire</v>
      </c>
      <c r="M5438" t="str">
        <f t="shared" ca="1" si="426"/>
        <v>medium</v>
      </c>
      <c r="N5438" t="str">
        <f t="shared" ca="1" si="426"/>
        <v>medium</v>
      </c>
      <c r="O5438" t="str">
        <f t="shared" ca="1" si="426"/>
        <v>low</v>
      </c>
      <c r="P5438">
        <f t="shared" ca="1" si="425"/>
        <v>16</v>
      </c>
    </row>
    <row r="5439" spans="1:16" x14ac:dyDescent="0.2">
      <c r="A5439">
        <f t="shared" si="427"/>
        <v>2</v>
      </c>
      <c r="B5439" t="s">
        <v>9060</v>
      </c>
      <c r="C5439" t="s">
        <v>6169</v>
      </c>
      <c r="D5439" t="s">
        <v>6166</v>
      </c>
      <c r="E5439" t="s">
        <v>100</v>
      </c>
      <c r="F5439" t="s">
        <v>11</v>
      </c>
      <c r="G5439">
        <v>91770</v>
      </c>
      <c r="H5439">
        <v>282890</v>
      </c>
      <c r="I5439">
        <v>34.074554999999997</v>
      </c>
      <c r="J5439">
        <v>-118.078785</v>
      </c>
      <c r="K5439" t="str">
        <f t="shared" ca="1" si="423"/>
        <v>good</v>
      </c>
      <c r="L5439" t="str">
        <f t="shared" ca="1" si="424"/>
        <v>wind</v>
      </c>
      <c r="M5439" t="str">
        <f t="shared" ca="1" si="426"/>
        <v>minimal</v>
      </c>
      <c r="N5439" t="str">
        <f t="shared" ca="1" si="426"/>
        <v>high</v>
      </c>
      <c r="O5439" t="str">
        <f t="shared" ca="1" si="426"/>
        <v>minimal</v>
      </c>
      <c r="P5439">
        <f t="shared" ca="1" si="425"/>
        <v>47</v>
      </c>
    </row>
    <row r="5440" spans="1:16" x14ac:dyDescent="0.2">
      <c r="A5440">
        <f t="shared" si="427"/>
        <v>3</v>
      </c>
      <c r="B5440" t="s">
        <v>9060</v>
      </c>
      <c r="C5440" t="s">
        <v>6170</v>
      </c>
      <c r="D5440" t="s">
        <v>6166</v>
      </c>
      <c r="E5440" t="s">
        <v>100</v>
      </c>
      <c r="F5440" t="s">
        <v>11</v>
      </c>
      <c r="G5440">
        <v>91770</v>
      </c>
      <c r="H5440">
        <v>154951</v>
      </c>
      <c r="I5440">
        <v>34.064889999999998</v>
      </c>
      <c r="J5440">
        <v>-118.072081</v>
      </c>
      <c r="K5440" t="str">
        <f t="shared" ca="1" si="423"/>
        <v>good</v>
      </c>
      <c r="L5440" t="str">
        <f t="shared" ca="1" si="424"/>
        <v>wind</v>
      </c>
      <c r="M5440" t="str">
        <f t="shared" ca="1" si="426"/>
        <v>minimal</v>
      </c>
      <c r="N5440" t="str">
        <f t="shared" ca="1" si="426"/>
        <v>low</v>
      </c>
      <c r="O5440" t="str">
        <f t="shared" ca="1" si="426"/>
        <v>medium</v>
      </c>
      <c r="P5440">
        <f t="shared" ca="1" si="425"/>
        <v>2</v>
      </c>
    </row>
    <row r="5441" spans="1:16" x14ac:dyDescent="0.2">
      <c r="A5441">
        <f t="shared" si="427"/>
        <v>1</v>
      </c>
      <c r="B5441" t="s">
        <v>9060</v>
      </c>
      <c r="C5441" t="s">
        <v>6171</v>
      </c>
      <c r="D5441" t="s">
        <v>44</v>
      </c>
      <c r="E5441" t="s">
        <v>17</v>
      </c>
      <c r="F5441" t="s">
        <v>11</v>
      </c>
      <c r="G5441">
        <v>93901</v>
      </c>
      <c r="H5441">
        <v>529241</v>
      </c>
      <c r="I5441">
        <v>36.671810000000001</v>
      </c>
      <c r="J5441">
        <v>-121.66441</v>
      </c>
      <c r="K5441" t="str">
        <f t="shared" ca="1" si="423"/>
        <v>ugly</v>
      </c>
      <c r="L5441" t="str">
        <f t="shared" ca="1" si="424"/>
        <v>wind</v>
      </c>
      <c r="M5441" t="str">
        <f t="shared" ca="1" si="426"/>
        <v>high</v>
      </c>
      <c r="N5441" t="str">
        <f t="shared" ca="1" si="426"/>
        <v>high</v>
      </c>
      <c r="O5441" t="str">
        <f t="shared" ca="1" si="426"/>
        <v>extreme</v>
      </c>
      <c r="P5441">
        <f t="shared" ca="1" si="425"/>
        <v>21</v>
      </c>
    </row>
    <row r="5442" spans="1:16" x14ac:dyDescent="0.2">
      <c r="A5442">
        <f t="shared" si="427"/>
        <v>2</v>
      </c>
      <c r="B5442" t="s">
        <v>9060</v>
      </c>
      <c r="C5442" t="s">
        <v>6172</v>
      </c>
      <c r="D5442" t="s">
        <v>6166</v>
      </c>
      <c r="E5442" t="s">
        <v>100</v>
      </c>
      <c r="F5442" t="s">
        <v>11</v>
      </c>
      <c r="G5442">
        <v>91770</v>
      </c>
      <c r="H5442">
        <v>113392</v>
      </c>
      <c r="I5442">
        <v>34.090786999999999</v>
      </c>
      <c r="J5442">
        <v>-118.076629</v>
      </c>
      <c r="K5442" t="str">
        <f t="shared" ca="1" si="423"/>
        <v>good</v>
      </c>
      <c r="L5442" t="str">
        <f t="shared" ca="1" si="424"/>
        <v>fire</v>
      </c>
      <c r="M5442" t="str">
        <f t="shared" ca="1" si="426"/>
        <v>extreme</v>
      </c>
      <c r="N5442" t="str">
        <f t="shared" ca="1" si="426"/>
        <v>high</v>
      </c>
      <c r="O5442" t="str">
        <f t="shared" ca="1" si="426"/>
        <v>high</v>
      </c>
      <c r="P5442">
        <f t="shared" ca="1" si="425"/>
        <v>22</v>
      </c>
    </row>
    <row r="5443" spans="1:16" x14ac:dyDescent="0.2">
      <c r="A5443">
        <f t="shared" si="427"/>
        <v>3</v>
      </c>
      <c r="B5443" t="s">
        <v>9060</v>
      </c>
      <c r="C5443" t="s">
        <v>6173</v>
      </c>
      <c r="D5443" t="s">
        <v>6166</v>
      </c>
      <c r="E5443" t="s">
        <v>100</v>
      </c>
      <c r="F5443" t="s">
        <v>11</v>
      </c>
      <c r="G5443">
        <v>91770</v>
      </c>
      <c r="H5443">
        <v>203203</v>
      </c>
      <c r="I5443">
        <v>34.077893000000003</v>
      </c>
      <c r="J5443">
        <v>-118.058255</v>
      </c>
      <c r="K5443" t="str">
        <f t="shared" ref="K5443:K5506" ca="1" si="428">INDEX($R$2:$R$4,RANDBETWEEN(1,3))</f>
        <v>ugly</v>
      </c>
      <c r="L5443" t="str">
        <f t="shared" ref="L5443:L5506" ca="1" si="429">INDEX($S$2:$S$4,RANDBETWEEN(1,3))</f>
        <v>wind</v>
      </c>
      <c r="M5443" t="str">
        <f t="shared" ca="1" si="426"/>
        <v>high</v>
      </c>
      <c r="N5443" t="str">
        <f t="shared" ca="1" si="426"/>
        <v>minimal</v>
      </c>
      <c r="O5443" t="str">
        <f t="shared" ca="1" si="426"/>
        <v>high</v>
      </c>
      <c r="P5443">
        <f t="shared" ref="P5443:P5506" ca="1" si="430">RANDBETWEEN(0,50)</f>
        <v>17</v>
      </c>
    </row>
    <row r="5444" spans="1:16" x14ac:dyDescent="0.2">
      <c r="A5444">
        <f t="shared" si="427"/>
        <v>1</v>
      </c>
      <c r="B5444" t="s">
        <v>9060</v>
      </c>
      <c r="C5444" t="s">
        <v>6174</v>
      </c>
      <c r="D5444" t="s">
        <v>5077</v>
      </c>
      <c r="E5444" t="s">
        <v>100</v>
      </c>
      <c r="F5444" t="s">
        <v>11</v>
      </c>
      <c r="G5444">
        <v>91801</v>
      </c>
      <c r="H5444">
        <v>223106</v>
      </c>
      <c r="I5444">
        <v>34.090229999999998</v>
      </c>
      <c r="J5444">
        <v>-118.15940999999999</v>
      </c>
      <c r="K5444" t="str">
        <f t="shared" ca="1" si="428"/>
        <v>bad</v>
      </c>
      <c r="L5444" t="str">
        <f t="shared" ca="1" si="429"/>
        <v>fire</v>
      </c>
      <c r="M5444" t="str">
        <f t="shared" ca="1" si="426"/>
        <v>extreme</v>
      </c>
      <c r="N5444" t="str">
        <f t="shared" ca="1" si="426"/>
        <v>low</v>
      </c>
      <c r="O5444" t="str">
        <f t="shared" ca="1" si="426"/>
        <v>minimal</v>
      </c>
      <c r="P5444">
        <f t="shared" ca="1" si="430"/>
        <v>25</v>
      </c>
    </row>
    <row r="5445" spans="1:16" x14ac:dyDescent="0.2">
      <c r="A5445">
        <f t="shared" si="427"/>
        <v>2</v>
      </c>
      <c r="B5445" t="s">
        <v>9060</v>
      </c>
      <c r="C5445" t="s">
        <v>6175</v>
      </c>
      <c r="D5445" t="s">
        <v>5077</v>
      </c>
      <c r="E5445" t="s">
        <v>100</v>
      </c>
      <c r="F5445" t="s">
        <v>11</v>
      </c>
      <c r="G5445">
        <v>91803</v>
      </c>
      <c r="H5445">
        <v>370688</v>
      </c>
      <c r="I5445">
        <v>34.088889999999999</v>
      </c>
      <c r="J5445">
        <v>-118.15729</v>
      </c>
      <c r="K5445" t="str">
        <f t="shared" ca="1" si="428"/>
        <v>good</v>
      </c>
      <c r="L5445" t="str">
        <f t="shared" ca="1" si="429"/>
        <v>fire</v>
      </c>
      <c r="M5445" t="str">
        <f t="shared" ref="M5445:O5508" ca="1" si="431">INDEX($T$2:$T$6,RANDBETWEEN(1,5))</f>
        <v>minimal</v>
      </c>
      <c r="N5445" t="str">
        <f t="shared" ca="1" si="431"/>
        <v>minimal</v>
      </c>
      <c r="O5445" t="str">
        <f t="shared" ca="1" si="431"/>
        <v>high</v>
      </c>
      <c r="P5445">
        <f t="shared" ca="1" si="430"/>
        <v>21</v>
      </c>
    </row>
    <row r="5446" spans="1:16" x14ac:dyDescent="0.2">
      <c r="A5446">
        <f t="shared" si="427"/>
        <v>3</v>
      </c>
      <c r="B5446" t="s">
        <v>9060</v>
      </c>
      <c r="C5446" t="s">
        <v>6176</v>
      </c>
      <c r="D5446" t="s">
        <v>6177</v>
      </c>
      <c r="E5446" t="s">
        <v>100</v>
      </c>
      <c r="F5446" t="s">
        <v>11</v>
      </c>
      <c r="G5446">
        <v>90240</v>
      </c>
      <c r="H5446">
        <v>137020</v>
      </c>
      <c r="I5446">
        <v>33.957825</v>
      </c>
      <c r="J5446">
        <v>-118.121989</v>
      </c>
      <c r="K5446" t="str">
        <f t="shared" ca="1" si="428"/>
        <v>good</v>
      </c>
      <c r="L5446" t="str">
        <f t="shared" ca="1" si="429"/>
        <v>wind</v>
      </c>
      <c r="M5446" t="str">
        <f t="shared" ca="1" si="431"/>
        <v>medium</v>
      </c>
      <c r="N5446" t="str">
        <f t="shared" ca="1" si="431"/>
        <v>low</v>
      </c>
      <c r="O5446" t="str">
        <f t="shared" ca="1" si="431"/>
        <v>extreme</v>
      </c>
      <c r="P5446">
        <f t="shared" ca="1" si="430"/>
        <v>46</v>
      </c>
    </row>
    <row r="5447" spans="1:16" x14ac:dyDescent="0.2">
      <c r="A5447">
        <f t="shared" si="427"/>
        <v>1</v>
      </c>
      <c r="B5447" t="s">
        <v>9060</v>
      </c>
      <c r="C5447" t="s">
        <v>6178</v>
      </c>
      <c r="D5447" t="s">
        <v>6177</v>
      </c>
      <c r="E5447" t="s">
        <v>100</v>
      </c>
      <c r="F5447" t="s">
        <v>11</v>
      </c>
      <c r="G5447">
        <v>90240</v>
      </c>
      <c r="H5447">
        <v>318569</v>
      </c>
      <c r="I5447">
        <v>33.945283000000003</v>
      </c>
      <c r="J5447">
        <v>-118.111718</v>
      </c>
      <c r="K5447" t="str">
        <f t="shared" ca="1" si="428"/>
        <v>ugly</v>
      </c>
      <c r="L5447" t="str">
        <f t="shared" ca="1" si="429"/>
        <v>wind</v>
      </c>
      <c r="M5447" t="str">
        <f t="shared" ca="1" si="431"/>
        <v>extreme</v>
      </c>
      <c r="N5447" t="str">
        <f t="shared" ca="1" si="431"/>
        <v>low</v>
      </c>
      <c r="O5447" t="str">
        <f t="shared" ca="1" si="431"/>
        <v>minimal</v>
      </c>
      <c r="P5447">
        <f t="shared" ca="1" si="430"/>
        <v>40</v>
      </c>
    </row>
    <row r="5448" spans="1:16" x14ac:dyDescent="0.2">
      <c r="A5448">
        <f t="shared" si="427"/>
        <v>2</v>
      </c>
      <c r="B5448" t="s">
        <v>9060</v>
      </c>
      <c r="C5448" t="s">
        <v>6179</v>
      </c>
      <c r="D5448" t="s">
        <v>5484</v>
      </c>
      <c r="E5448" t="s">
        <v>100</v>
      </c>
      <c r="F5448" t="s">
        <v>11</v>
      </c>
      <c r="G5448">
        <v>90703</v>
      </c>
      <c r="H5448">
        <v>264845</v>
      </c>
      <c r="I5448">
        <v>33.86748</v>
      </c>
      <c r="J5448">
        <v>-118.04985000000001</v>
      </c>
      <c r="K5448" t="str">
        <f t="shared" ca="1" si="428"/>
        <v>ugly</v>
      </c>
      <c r="L5448" t="str">
        <f t="shared" ca="1" si="429"/>
        <v>wind</v>
      </c>
      <c r="M5448" t="str">
        <f t="shared" ca="1" si="431"/>
        <v>high</v>
      </c>
      <c r="N5448" t="str">
        <f t="shared" ca="1" si="431"/>
        <v>minimal</v>
      </c>
      <c r="O5448" t="str">
        <f t="shared" ca="1" si="431"/>
        <v>high</v>
      </c>
      <c r="P5448">
        <f t="shared" ca="1" si="430"/>
        <v>12</v>
      </c>
    </row>
    <row r="5449" spans="1:16" x14ac:dyDescent="0.2">
      <c r="A5449">
        <f t="shared" si="427"/>
        <v>3</v>
      </c>
      <c r="B5449" t="s">
        <v>9060</v>
      </c>
      <c r="C5449" t="s">
        <v>6180</v>
      </c>
      <c r="D5449" t="s">
        <v>6181</v>
      </c>
      <c r="E5449" t="s">
        <v>100</v>
      </c>
      <c r="F5449" t="s">
        <v>11</v>
      </c>
      <c r="G5449">
        <v>90716</v>
      </c>
      <c r="H5449">
        <v>239361</v>
      </c>
      <c r="I5449">
        <v>33.838541999999997</v>
      </c>
      <c r="J5449">
        <v>-118.07546000000001</v>
      </c>
      <c r="K5449" t="str">
        <f t="shared" ca="1" si="428"/>
        <v>good</v>
      </c>
      <c r="L5449" t="str">
        <f t="shared" ca="1" si="429"/>
        <v>smoke</v>
      </c>
      <c r="M5449" t="str">
        <f t="shared" ca="1" si="431"/>
        <v>medium</v>
      </c>
      <c r="N5449" t="str">
        <f t="shared" ca="1" si="431"/>
        <v>low</v>
      </c>
      <c r="O5449" t="str">
        <f t="shared" ca="1" si="431"/>
        <v>extreme</v>
      </c>
      <c r="P5449">
        <f t="shared" ca="1" si="430"/>
        <v>1</v>
      </c>
    </row>
    <row r="5450" spans="1:16" x14ac:dyDescent="0.2">
      <c r="A5450">
        <f t="shared" si="427"/>
        <v>1</v>
      </c>
      <c r="B5450" t="s">
        <v>9060</v>
      </c>
      <c r="C5450" t="s">
        <v>6182</v>
      </c>
      <c r="D5450" t="s">
        <v>85</v>
      </c>
      <c r="E5450" t="s">
        <v>20</v>
      </c>
      <c r="F5450" t="s">
        <v>11</v>
      </c>
      <c r="G5450">
        <v>90631</v>
      </c>
      <c r="H5450">
        <v>276610</v>
      </c>
      <c r="I5450">
        <v>33.961179999999999</v>
      </c>
      <c r="J5450">
        <v>-117.9409</v>
      </c>
      <c r="K5450" t="str">
        <f t="shared" ca="1" si="428"/>
        <v>bad</v>
      </c>
      <c r="L5450" t="str">
        <f t="shared" ca="1" si="429"/>
        <v>smoke</v>
      </c>
      <c r="M5450" t="str">
        <f t="shared" ca="1" si="431"/>
        <v>high</v>
      </c>
      <c r="N5450" t="str">
        <f t="shared" ca="1" si="431"/>
        <v>medium</v>
      </c>
      <c r="O5450" t="str">
        <f t="shared" ca="1" si="431"/>
        <v>high</v>
      </c>
      <c r="P5450">
        <f t="shared" ca="1" si="430"/>
        <v>32</v>
      </c>
    </row>
    <row r="5451" spans="1:16" x14ac:dyDescent="0.2">
      <c r="A5451">
        <f t="shared" si="427"/>
        <v>2</v>
      </c>
      <c r="B5451" t="s">
        <v>9060</v>
      </c>
      <c r="C5451" t="s">
        <v>6183</v>
      </c>
      <c r="D5451" t="s">
        <v>6136</v>
      </c>
      <c r="E5451" t="s">
        <v>100</v>
      </c>
      <c r="F5451" t="s">
        <v>11</v>
      </c>
      <c r="G5451">
        <v>90503</v>
      </c>
      <c r="H5451">
        <v>310492</v>
      </c>
      <c r="I5451">
        <v>33.834086999999997</v>
      </c>
      <c r="J5451">
        <v>-118.34145599999999</v>
      </c>
      <c r="K5451" t="str">
        <f t="shared" ca="1" si="428"/>
        <v>bad</v>
      </c>
      <c r="L5451" t="str">
        <f t="shared" ca="1" si="429"/>
        <v>smoke</v>
      </c>
      <c r="M5451" t="str">
        <f t="shared" ca="1" si="431"/>
        <v>high</v>
      </c>
      <c r="N5451" t="str">
        <f t="shared" ca="1" si="431"/>
        <v>high</v>
      </c>
      <c r="O5451" t="str">
        <f t="shared" ca="1" si="431"/>
        <v>high</v>
      </c>
      <c r="P5451">
        <f t="shared" ca="1" si="430"/>
        <v>3</v>
      </c>
    </row>
    <row r="5452" spans="1:16" x14ac:dyDescent="0.2">
      <c r="A5452">
        <f t="shared" si="427"/>
        <v>3</v>
      </c>
      <c r="B5452" t="s">
        <v>9060</v>
      </c>
      <c r="C5452" t="s">
        <v>6184</v>
      </c>
      <c r="D5452" t="s">
        <v>936</v>
      </c>
      <c r="E5452" t="s">
        <v>100</v>
      </c>
      <c r="F5452" t="s">
        <v>11</v>
      </c>
      <c r="G5452">
        <v>91007</v>
      </c>
      <c r="H5452">
        <v>322438</v>
      </c>
      <c r="I5452">
        <v>34.10895</v>
      </c>
      <c r="J5452">
        <v>-118.03828</v>
      </c>
      <c r="K5452" t="str">
        <f t="shared" ca="1" si="428"/>
        <v>bad</v>
      </c>
      <c r="L5452" t="str">
        <f t="shared" ca="1" si="429"/>
        <v>smoke</v>
      </c>
      <c r="M5452" t="str">
        <f t="shared" ca="1" si="431"/>
        <v>low</v>
      </c>
      <c r="N5452" t="str">
        <f t="shared" ca="1" si="431"/>
        <v>low</v>
      </c>
      <c r="O5452" t="str">
        <f t="shared" ca="1" si="431"/>
        <v>medium</v>
      </c>
      <c r="P5452">
        <f t="shared" ca="1" si="430"/>
        <v>32</v>
      </c>
    </row>
    <row r="5453" spans="1:16" x14ac:dyDescent="0.2">
      <c r="A5453">
        <f t="shared" si="427"/>
        <v>1</v>
      </c>
      <c r="B5453" t="s">
        <v>9060</v>
      </c>
      <c r="C5453" t="s">
        <v>6185</v>
      </c>
      <c r="D5453" t="s">
        <v>6177</v>
      </c>
      <c r="E5453" t="s">
        <v>100</v>
      </c>
      <c r="F5453" t="s">
        <v>11</v>
      </c>
      <c r="G5453">
        <v>90240</v>
      </c>
      <c r="H5453">
        <v>358258</v>
      </c>
      <c r="I5453">
        <v>33.952376999999998</v>
      </c>
      <c r="J5453">
        <v>-118.10771699999999</v>
      </c>
      <c r="K5453" t="str">
        <f t="shared" ca="1" si="428"/>
        <v>ugly</v>
      </c>
      <c r="L5453" t="str">
        <f t="shared" ca="1" si="429"/>
        <v>fire</v>
      </c>
      <c r="M5453" t="str">
        <f t="shared" ca="1" si="431"/>
        <v>high</v>
      </c>
      <c r="N5453" t="str">
        <f t="shared" ca="1" si="431"/>
        <v>extreme</v>
      </c>
      <c r="O5453" t="str">
        <f t="shared" ca="1" si="431"/>
        <v>high</v>
      </c>
      <c r="P5453">
        <f t="shared" ca="1" si="430"/>
        <v>18</v>
      </c>
    </row>
    <row r="5454" spans="1:16" x14ac:dyDescent="0.2">
      <c r="A5454">
        <f t="shared" ref="A5454:A5517" si="432">A5451</f>
        <v>2</v>
      </c>
      <c r="B5454" t="s">
        <v>9060</v>
      </c>
      <c r="C5454" t="s">
        <v>6186</v>
      </c>
      <c r="D5454" t="s">
        <v>956</v>
      </c>
      <c r="E5454" t="s">
        <v>100</v>
      </c>
      <c r="F5454" t="s">
        <v>11</v>
      </c>
      <c r="G5454">
        <v>91741</v>
      </c>
      <c r="H5454">
        <v>301472</v>
      </c>
      <c r="I5454">
        <v>34.11656</v>
      </c>
      <c r="J5454">
        <v>-117.8631</v>
      </c>
      <c r="K5454" t="str">
        <f t="shared" ca="1" si="428"/>
        <v>good</v>
      </c>
      <c r="L5454" t="str">
        <f t="shared" ca="1" si="429"/>
        <v>wind</v>
      </c>
      <c r="M5454" t="str">
        <f t="shared" ca="1" si="431"/>
        <v>medium</v>
      </c>
      <c r="N5454" t="str">
        <f t="shared" ca="1" si="431"/>
        <v>minimal</v>
      </c>
      <c r="O5454" t="str">
        <f t="shared" ca="1" si="431"/>
        <v>extreme</v>
      </c>
      <c r="P5454">
        <f t="shared" ca="1" si="430"/>
        <v>31</v>
      </c>
    </row>
    <row r="5455" spans="1:16" x14ac:dyDescent="0.2">
      <c r="A5455">
        <f t="shared" si="432"/>
        <v>3</v>
      </c>
      <c r="B5455" t="s">
        <v>9060</v>
      </c>
      <c r="C5455" t="s">
        <v>6187</v>
      </c>
      <c r="D5455" t="s">
        <v>377</v>
      </c>
      <c r="E5455" t="s">
        <v>100</v>
      </c>
      <c r="F5455" t="s">
        <v>11</v>
      </c>
      <c r="G5455">
        <v>91767</v>
      </c>
      <c r="H5455">
        <v>340494</v>
      </c>
      <c r="I5455">
        <v>34.090519999999998</v>
      </c>
      <c r="J5455">
        <v>-117.73911</v>
      </c>
      <c r="K5455" t="str">
        <f t="shared" ca="1" si="428"/>
        <v>bad</v>
      </c>
      <c r="L5455" t="str">
        <f t="shared" ca="1" si="429"/>
        <v>fire</v>
      </c>
      <c r="M5455" t="str">
        <f t="shared" ca="1" si="431"/>
        <v>high</v>
      </c>
      <c r="N5455" t="str">
        <f t="shared" ca="1" si="431"/>
        <v>low</v>
      </c>
      <c r="O5455" t="str">
        <f t="shared" ca="1" si="431"/>
        <v>minimal</v>
      </c>
      <c r="P5455">
        <f t="shared" ca="1" si="430"/>
        <v>27</v>
      </c>
    </row>
    <row r="5456" spans="1:16" x14ac:dyDescent="0.2">
      <c r="A5456">
        <f t="shared" si="432"/>
        <v>1</v>
      </c>
      <c r="B5456" t="s">
        <v>9060</v>
      </c>
      <c r="C5456" t="s">
        <v>6188</v>
      </c>
      <c r="D5456" t="s">
        <v>774</v>
      </c>
      <c r="E5456" t="s">
        <v>100</v>
      </c>
      <c r="F5456" t="s">
        <v>11</v>
      </c>
      <c r="G5456">
        <v>91789</v>
      </c>
      <c r="H5456">
        <v>128708</v>
      </c>
      <c r="I5456">
        <v>34.032580000000003</v>
      </c>
      <c r="J5456">
        <v>-117.85946</v>
      </c>
      <c r="K5456" t="str">
        <f t="shared" ca="1" si="428"/>
        <v>bad</v>
      </c>
      <c r="L5456" t="str">
        <f t="shared" ca="1" si="429"/>
        <v>smoke</v>
      </c>
      <c r="M5456" t="str">
        <f t="shared" ca="1" si="431"/>
        <v>extreme</v>
      </c>
      <c r="N5456" t="str">
        <f t="shared" ca="1" si="431"/>
        <v>extreme</v>
      </c>
      <c r="O5456" t="str">
        <f t="shared" ca="1" si="431"/>
        <v>minimal</v>
      </c>
      <c r="P5456">
        <f t="shared" ca="1" si="430"/>
        <v>13</v>
      </c>
    </row>
    <row r="5457" spans="1:16" x14ac:dyDescent="0.2">
      <c r="A5457">
        <f t="shared" si="432"/>
        <v>2</v>
      </c>
      <c r="B5457" t="s">
        <v>9060</v>
      </c>
      <c r="C5457" t="s">
        <v>6189</v>
      </c>
      <c r="D5457" t="s">
        <v>945</v>
      </c>
      <c r="E5457" t="s">
        <v>100</v>
      </c>
      <c r="F5457" t="s">
        <v>11</v>
      </c>
      <c r="G5457">
        <v>91792</v>
      </c>
      <c r="H5457">
        <v>310294</v>
      </c>
      <c r="I5457">
        <v>34.016680000000001</v>
      </c>
      <c r="J5457">
        <v>-117.90568</v>
      </c>
      <c r="K5457" t="str">
        <f t="shared" ca="1" si="428"/>
        <v>good</v>
      </c>
      <c r="L5457" t="str">
        <f t="shared" ca="1" si="429"/>
        <v>fire</v>
      </c>
      <c r="M5457" t="str">
        <f t="shared" ca="1" si="431"/>
        <v>minimal</v>
      </c>
      <c r="N5457" t="str">
        <f t="shared" ca="1" si="431"/>
        <v>medium</v>
      </c>
      <c r="O5457" t="str">
        <f t="shared" ca="1" si="431"/>
        <v>medium</v>
      </c>
      <c r="P5457">
        <f t="shared" ca="1" si="430"/>
        <v>11</v>
      </c>
    </row>
    <row r="5458" spans="1:16" x14ac:dyDescent="0.2">
      <c r="A5458">
        <f t="shared" si="432"/>
        <v>3</v>
      </c>
      <c r="B5458" t="s">
        <v>9060</v>
      </c>
      <c r="C5458" t="s">
        <v>6190</v>
      </c>
      <c r="D5458" t="s">
        <v>76</v>
      </c>
      <c r="E5458" t="s">
        <v>20</v>
      </c>
      <c r="F5458" t="s">
        <v>11</v>
      </c>
      <c r="G5458">
        <v>92801</v>
      </c>
      <c r="H5458">
        <v>186697</v>
      </c>
      <c r="I5458">
        <v>33.835990000000002</v>
      </c>
      <c r="J5458">
        <v>-117.93474000000001</v>
      </c>
      <c r="K5458" t="str">
        <f t="shared" ca="1" si="428"/>
        <v>ugly</v>
      </c>
      <c r="L5458" t="str">
        <f t="shared" ca="1" si="429"/>
        <v>smoke</v>
      </c>
      <c r="M5458" t="str">
        <f t="shared" ca="1" si="431"/>
        <v>medium</v>
      </c>
      <c r="N5458" t="str">
        <f t="shared" ca="1" si="431"/>
        <v>medium</v>
      </c>
      <c r="O5458" t="str">
        <f t="shared" ca="1" si="431"/>
        <v>high</v>
      </c>
      <c r="P5458">
        <f t="shared" ca="1" si="430"/>
        <v>10</v>
      </c>
    </row>
    <row r="5459" spans="1:16" x14ac:dyDescent="0.2">
      <c r="A5459">
        <f t="shared" si="432"/>
        <v>1</v>
      </c>
      <c r="B5459" t="s">
        <v>9060</v>
      </c>
      <c r="C5459" t="s">
        <v>6191</v>
      </c>
      <c r="D5459" t="s">
        <v>383</v>
      </c>
      <c r="E5459" t="s">
        <v>20</v>
      </c>
      <c r="F5459" t="s">
        <v>11</v>
      </c>
      <c r="G5459">
        <v>92833</v>
      </c>
      <c r="H5459">
        <v>226712</v>
      </c>
      <c r="I5459">
        <v>33.896140000000003</v>
      </c>
      <c r="J5459">
        <v>-117.96136</v>
      </c>
      <c r="K5459" t="str">
        <f t="shared" ca="1" si="428"/>
        <v>bad</v>
      </c>
      <c r="L5459" t="str">
        <f t="shared" ca="1" si="429"/>
        <v>wind</v>
      </c>
      <c r="M5459" t="str">
        <f t="shared" ca="1" si="431"/>
        <v>extreme</v>
      </c>
      <c r="N5459" t="str">
        <f t="shared" ca="1" si="431"/>
        <v>extreme</v>
      </c>
      <c r="O5459" t="str">
        <f t="shared" ca="1" si="431"/>
        <v>extreme</v>
      </c>
      <c r="P5459">
        <f t="shared" ca="1" si="430"/>
        <v>38</v>
      </c>
    </row>
    <row r="5460" spans="1:16" x14ac:dyDescent="0.2">
      <c r="A5460">
        <f t="shared" si="432"/>
        <v>2</v>
      </c>
      <c r="B5460" t="s">
        <v>9060</v>
      </c>
      <c r="C5460" t="s">
        <v>6192</v>
      </c>
      <c r="D5460" t="s">
        <v>6193</v>
      </c>
      <c r="E5460" t="s">
        <v>100</v>
      </c>
      <c r="F5460" t="s">
        <v>11</v>
      </c>
      <c r="G5460">
        <v>91010</v>
      </c>
      <c r="H5460">
        <v>245316</v>
      </c>
      <c r="I5460">
        <v>34.141466999999999</v>
      </c>
      <c r="J5460">
        <v>-117.946653</v>
      </c>
      <c r="K5460" t="str">
        <f t="shared" ca="1" si="428"/>
        <v>good</v>
      </c>
      <c r="L5460" t="str">
        <f t="shared" ca="1" si="429"/>
        <v>fire</v>
      </c>
      <c r="M5460" t="str">
        <f t="shared" ca="1" si="431"/>
        <v>medium</v>
      </c>
      <c r="N5460" t="str">
        <f t="shared" ca="1" si="431"/>
        <v>high</v>
      </c>
      <c r="O5460" t="str">
        <f t="shared" ca="1" si="431"/>
        <v>extreme</v>
      </c>
      <c r="P5460">
        <f t="shared" ca="1" si="430"/>
        <v>16</v>
      </c>
    </row>
    <row r="5461" spans="1:16" x14ac:dyDescent="0.2">
      <c r="A5461">
        <f t="shared" si="432"/>
        <v>3</v>
      </c>
      <c r="B5461" t="s">
        <v>9060</v>
      </c>
      <c r="C5461" t="s">
        <v>6194</v>
      </c>
      <c r="D5461" t="s">
        <v>6193</v>
      </c>
      <c r="E5461" t="s">
        <v>100</v>
      </c>
      <c r="F5461" t="s">
        <v>11</v>
      </c>
      <c r="G5461">
        <v>91010</v>
      </c>
      <c r="H5461">
        <v>204118</v>
      </c>
      <c r="I5461">
        <v>34.151924999999999</v>
      </c>
      <c r="J5461">
        <v>-117.94933399999999</v>
      </c>
      <c r="K5461" t="str">
        <f t="shared" ca="1" si="428"/>
        <v>ugly</v>
      </c>
      <c r="L5461" t="str">
        <f t="shared" ca="1" si="429"/>
        <v>smoke</v>
      </c>
      <c r="M5461" t="str">
        <f t="shared" ca="1" si="431"/>
        <v>extreme</v>
      </c>
      <c r="N5461" t="str">
        <f t="shared" ca="1" si="431"/>
        <v>high</v>
      </c>
      <c r="O5461" t="str">
        <f t="shared" ca="1" si="431"/>
        <v>low</v>
      </c>
      <c r="P5461">
        <f t="shared" ca="1" si="430"/>
        <v>36</v>
      </c>
    </row>
    <row r="5462" spans="1:16" x14ac:dyDescent="0.2">
      <c r="A5462">
        <f t="shared" si="432"/>
        <v>1</v>
      </c>
      <c r="B5462" t="s">
        <v>9060</v>
      </c>
      <c r="C5462" t="s">
        <v>6195</v>
      </c>
      <c r="D5462" t="s">
        <v>63</v>
      </c>
      <c r="E5462" t="s">
        <v>48</v>
      </c>
      <c r="F5462" t="s">
        <v>11</v>
      </c>
      <c r="G5462">
        <v>91784</v>
      </c>
      <c r="H5462">
        <v>267456</v>
      </c>
      <c r="I5462">
        <v>34.12885</v>
      </c>
      <c r="J5462">
        <v>-117.68035999999999</v>
      </c>
      <c r="K5462" t="str">
        <f t="shared" ca="1" si="428"/>
        <v>ugly</v>
      </c>
      <c r="L5462" t="str">
        <f t="shared" ca="1" si="429"/>
        <v>fire</v>
      </c>
      <c r="M5462" t="str">
        <f t="shared" ca="1" si="431"/>
        <v>minimal</v>
      </c>
      <c r="N5462" t="str">
        <f t="shared" ca="1" si="431"/>
        <v>low</v>
      </c>
      <c r="O5462" t="str">
        <f t="shared" ca="1" si="431"/>
        <v>extreme</v>
      </c>
      <c r="P5462">
        <f t="shared" ca="1" si="430"/>
        <v>42</v>
      </c>
    </row>
    <row r="5463" spans="1:16" x14ac:dyDescent="0.2">
      <c r="A5463">
        <f t="shared" si="432"/>
        <v>2</v>
      </c>
      <c r="B5463" t="s">
        <v>9060</v>
      </c>
      <c r="C5463" t="s">
        <v>6196</v>
      </c>
      <c r="D5463" t="s">
        <v>619</v>
      </c>
      <c r="E5463" t="s">
        <v>48</v>
      </c>
      <c r="F5463" t="s">
        <v>11</v>
      </c>
      <c r="G5463">
        <v>91739</v>
      </c>
      <c r="H5463">
        <v>310432</v>
      </c>
      <c r="I5463">
        <v>34.128320000000002</v>
      </c>
      <c r="J5463">
        <v>-117.52061999999999</v>
      </c>
      <c r="K5463" t="str">
        <f t="shared" ca="1" si="428"/>
        <v>good</v>
      </c>
      <c r="L5463" t="str">
        <f t="shared" ca="1" si="429"/>
        <v>wind</v>
      </c>
      <c r="M5463" t="str">
        <f t="shared" ca="1" si="431"/>
        <v>medium</v>
      </c>
      <c r="N5463" t="str">
        <f t="shared" ca="1" si="431"/>
        <v>medium</v>
      </c>
      <c r="O5463" t="str">
        <f t="shared" ca="1" si="431"/>
        <v>extreme</v>
      </c>
      <c r="P5463">
        <f t="shared" ca="1" si="430"/>
        <v>39</v>
      </c>
    </row>
    <row r="5464" spans="1:16" x14ac:dyDescent="0.2">
      <c r="A5464">
        <f t="shared" si="432"/>
        <v>3</v>
      </c>
      <c r="B5464" t="s">
        <v>9060</v>
      </c>
      <c r="C5464" t="s">
        <v>6197</v>
      </c>
      <c r="D5464" t="s">
        <v>964</v>
      </c>
      <c r="E5464" t="s">
        <v>48</v>
      </c>
      <c r="F5464" t="s">
        <v>11</v>
      </c>
      <c r="G5464">
        <v>91762</v>
      </c>
      <c r="H5464">
        <v>248618</v>
      </c>
      <c r="I5464">
        <v>34.08426</v>
      </c>
      <c r="J5464">
        <v>-117.66448</v>
      </c>
      <c r="K5464" t="str">
        <f t="shared" ca="1" si="428"/>
        <v>good</v>
      </c>
      <c r="L5464" t="str">
        <f t="shared" ca="1" si="429"/>
        <v>fire</v>
      </c>
      <c r="M5464" t="str">
        <f t="shared" ca="1" si="431"/>
        <v>medium</v>
      </c>
      <c r="N5464" t="str">
        <f t="shared" ca="1" si="431"/>
        <v>high</v>
      </c>
      <c r="O5464" t="str">
        <f t="shared" ca="1" si="431"/>
        <v>extreme</v>
      </c>
      <c r="P5464">
        <f t="shared" ca="1" si="430"/>
        <v>32</v>
      </c>
    </row>
    <row r="5465" spans="1:16" x14ac:dyDescent="0.2">
      <c r="A5465">
        <f t="shared" si="432"/>
        <v>1</v>
      </c>
      <c r="B5465" t="s">
        <v>9060</v>
      </c>
      <c r="C5465" t="s">
        <v>6198</v>
      </c>
      <c r="D5465" t="s">
        <v>63</v>
      </c>
      <c r="E5465" t="s">
        <v>48</v>
      </c>
      <c r="F5465" t="s">
        <v>11</v>
      </c>
      <c r="G5465">
        <v>91786</v>
      </c>
      <c r="H5465">
        <v>218070</v>
      </c>
      <c r="I5465">
        <v>34.119680000000002</v>
      </c>
      <c r="J5465">
        <v>-117.63557</v>
      </c>
      <c r="K5465" t="str">
        <f t="shared" ca="1" si="428"/>
        <v>ugly</v>
      </c>
      <c r="L5465" t="str">
        <f t="shared" ca="1" si="429"/>
        <v>smoke</v>
      </c>
      <c r="M5465" t="str">
        <f t="shared" ca="1" si="431"/>
        <v>extreme</v>
      </c>
      <c r="N5465" t="str">
        <f t="shared" ca="1" si="431"/>
        <v>minimal</v>
      </c>
      <c r="O5465" t="str">
        <f t="shared" ca="1" si="431"/>
        <v>low</v>
      </c>
      <c r="P5465">
        <f t="shared" ca="1" si="430"/>
        <v>9</v>
      </c>
    </row>
    <row r="5466" spans="1:16" x14ac:dyDescent="0.2">
      <c r="A5466">
        <f t="shared" si="432"/>
        <v>2</v>
      </c>
      <c r="B5466" t="s">
        <v>9060</v>
      </c>
      <c r="C5466" t="s">
        <v>6199</v>
      </c>
      <c r="D5466" t="s">
        <v>63</v>
      </c>
      <c r="E5466" t="s">
        <v>48</v>
      </c>
      <c r="F5466" t="s">
        <v>11</v>
      </c>
      <c r="G5466">
        <v>91786</v>
      </c>
      <c r="H5466">
        <v>311039</v>
      </c>
      <c r="I5466">
        <v>34.119459999999997</v>
      </c>
      <c r="J5466">
        <v>-117.63630000000001</v>
      </c>
      <c r="K5466" t="str">
        <f t="shared" ca="1" si="428"/>
        <v>ugly</v>
      </c>
      <c r="L5466" t="str">
        <f t="shared" ca="1" si="429"/>
        <v>wind</v>
      </c>
      <c r="M5466" t="str">
        <f t="shared" ca="1" si="431"/>
        <v>extreme</v>
      </c>
      <c r="N5466" t="str">
        <f t="shared" ca="1" si="431"/>
        <v>high</v>
      </c>
      <c r="O5466" t="str">
        <f t="shared" ca="1" si="431"/>
        <v>extreme</v>
      </c>
      <c r="P5466">
        <f t="shared" ca="1" si="430"/>
        <v>23</v>
      </c>
    </row>
    <row r="5467" spans="1:16" x14ac:dyDescent="0.2">
      <c r="A5467">
        <f t="shared" si="432"/>
        <v>3</v>
      </c>
      <c r="B5467" t="s">
        <v>9060</v>
      </c>
      <c r="C5467" t="s">
        <v>6200</v>
      </c>
      <c r="D5467" t="s">
        <v>63</v>
      </c>
      <c r="E5467" t="s">
        <v>48</v>
      </c>
      <c r="F5467" t="s">
        <v>11</v>
      </c>
      <c r="G5467">
        <v>91786</v>
      </c>
      <c r="H5467">
        <v>313776</v>
      </c>
      <c r="I5467">
        <v>34.111539999999998</v>
      </c>
      <c r="J5467">
        <v>-117.6546</v>
      </c>
      <c r="K5467" t="str">
        <f t="shared" ca="1" si="428"/>
        <v>good</v>
      </c>
      <c r="L5467" t="str">
        <f t="shared" ca="1" si="429"/>
        <v>wind</v>
      </c>
      <c r="M5467" t="str">
        <f t="shared" ca="1" si="431"/>
        <v>high</v>
      </c>
      <c r="N5467" t="str">
        <f t="shared" ca="1" si="431"/>
        <v>extreme</v>
      </c>
      <c r="O5467" t="str">
        <f t="shared" ca="1" si="431"/>
        <v>high</v>
      </c>
      <c r="P5467">
        <f t="shared" ca="1" si="430"/>
        <v>42</v>
      </c>
    </row>
    <row r="5468" spans="1:16" x14ac:dyDescent="0.2">
      <c r="A5468">
        <f t="shared" si="432"/>
        <v>1</v>
      </c>
      <c r="B5468" t="s">
        <v>9060</v>
      </c>
      <c r="C5468" t="s">
        <v>6201</v>
      </c>
      <c r="D5468" t="s">
        <v>6202</v>
      </c>
      <c r="E5468" t="s">
        <v>48</v>
      </c>
      <c r="F5468" t="s">
        <v>11</v>
      </c>
      <c r="G5468">
        <v>92313</v>
      </c>
      <c r="H5468">
        <v>199675</v>
      </c>
      <c r="I5468">
        <v>34.026620000000001</v>
      </c>
      <c r="J5468">
        <v>-117.31837</v>
      </c>
      <c r="K5468" t="str">
        <f t="shared" ca="1" si="428"/>
        <v>good</v>
      </c>
      <c r="L5468" t="str">
        <f t="shared" ca="1" si="429"/>
        <v>wind</v>
      </c>
      <c r="M5468" t="str">
        <f t="shared" ca="1" si="431"/>
        <v>medium</v>
      </c>
      <c r="N5468" t="str">
        <f t="shared" ca="1" si="431"/>
        <v>low</v>
      </c>
      <c r="O5468" t="str">
        <f t="shared" ca="1" si="431"/>
        <v>extreme</v>
      </c>
      <c r="P5468">
        <f t="shared" ca="1" si="430"/>
        <v>23</v>
      </c>
    </row>
    <row r="5469" spans="1:16" x14ac:dyDescent="0.2">
      <c r="A5469">
        <f t="shared" si="432"/>
        <v>2</v>
      </c>
      <c r="B5469" t="s">
        <v>9060</v>
      </c>
      <c r="C5469" t="s">
        <v>6203</v>
      </c>
      <c r="D5469" t="s">
        <v>6202</v>
      </c>
      <c r="E5469" t="s">
        <v>48</v>
      </c>
      <c r="F5469" t="s">
        <v>11</v>
      </c>
      <c r="G5469">
        <v>92313</v>
      </c>
      <c r="H5469">
        <v>247210</v>
      </c>
      <c r="I5469">
        <v>34.035800000000002</v>
      </c>
      <c r="J5469">
        <v>-117.29584</v>
      </c>
      <c r="K5469" t="str">
        <f t="shared" ca="1" si="428"/>
        <v>good</v>
      </c>
      <c r="L5469" t="str">
        <f t="shared" ca="1" si="429"/>
        <v>wind</v>
      </c>
      <c r="M5469" t="str">
        <f t="shared" ca="1" si="431"/>
        <v>extreme</v>
      </c>
      <c r="N5469" t="str">
        <f t="shared" ca="1" si="431"/>
        <v>high</v>
      </c>
      <c r="O5469" t="str">
        <f t="shared" ca="1" si="431"/>
        <v>high</v>
      </c>
      <c r="P5469">
        <f t="shared" ca="1" si="430"/>
        <v>10</v>
      </c>
    </row>
    <row r="5470" spans="1:16" x14ac:dyDescent="0.2">
      <c r="A5470">
        <f t="shared" si="432"/>
        <v>3</v>
      </c>
      <c r="B5470" t="s">
        <v>9060</v>
      </c>
      <c r="C5470" t="s">
        <v>6204</v>
      </c>
      <c r="D5470" t="s">
        <v>406</v>
      </c>
      <c r="E5470" t="s">
        <v>48</v>
      </c>
      <c r="F5470" t="s">
        <v>11</v>
      </c>
      <c r="G5470">
        <v>92373</v>
      </c>
      <c r="H5470">
        <v>216494</v>
      </c>
      <c r="I5470">
        <v>34.047490000000003</v>
      </c>
      <c r="J5470">
        <v>-117.18416000000001</v>
      </c>
      <c r="K5470" t="str">
        <f t="shared" ca="1" si="428"/>
        <v>ugly</v>
      </c>
      <c r="L5470" t="str">
        <f t="shared" ca="1" si="429"/>
        <v>smoke</v>
      </c>
      <c r="M5470" t="str">
        <f t="shared" ca="1" si="431"/>
        <v>low</v>
      </c>
      <c r="N5470" t="str">
        <f t="shared" ca="1" si="431"/>
        <v>medium</v>
      </c>
      <c r="O5470" t="str">
        <f t="shared" ca="1" si="431"/>
        <v>medium</v>
      </c>
      <c r="P5470">
        <f t="shared" ca="1" si="430"/>
        <v>28</v>
      </c>
    </row>
    <row r="5471" spans="1:16" x14ac:dyDescent="0.2">
      <c r="A5471">
        <f t="shared" si="432"/>
        <v>1</v>
      </c>
      <c r="B5471" t="s">
        <v>9060</v>
      </c>
      <c r="C5471" t="s">
        <v>6205</v>
      </c>
      <c r="D5471" t="s">
        <v>48</v>
      </c>
      <c r="E5471" t="s">
        <v>48</v>
      </c>
      <c r="F5471" t="s">
        <v>11</v>
      </c>
      <c r="G5471">
        <v>92411</v>
      </c>
      <c r="H5471">
        <v>394687</v>
      </c>
      <c r="I5471">
        <v>34.126829999999998</v>
      </c>
      <c r="J5471">
        <v>-117.30799</v>
      </c>
      <c r="K5471" t="str">
        <f t="shared" ca="1" si="428"/>
        <v>good</v>
      </c>
      <c r="L5471" t="str">
        <f t="shared" ca="1" si="429"/>
        <v>smoke</v>
      </c>
      <c r="M5471" t="str">
        <f t="shared" ca="1" si="431"/>
        <v>extreme</v>
      </c>
      <c r="N5471" t="str">
        <f t="shared" ca="1" si="431"/>
        <v>extreme</v>
      </c>
      <c r="O5471" t="str">
        <f t="shared" ca="1" si="431"/>
        <v>low</v>
      </c>
      <c r="P5471">
        <f t="shared" ca="1" si="430"/>
        <v>7</v>
      </c>
    </row>
    <row r="5472" spans="1:16" x14ac:dyDescent="0.2">
      <c r="A5472">
        <f t="shared" si="432"/>
        <v>2</v>
      </c>
      <c r="B5472" t="s">
        <v>9060</v>
      </c>
      <c r="C5472" t="s">
        <v>6206</v>
      </c>
      <c r="D5472" t="s">
        <v>408</v>
      </c>
      <c r="E5472" t="s">
        <v>48</v>
      </c>
      <c r="F5472" t="s">
        <v>11</v>
      </c>
      <c r="G5472">
        <v>92352</v>
      </c>
      <c r="H5472">
        <v>339887</v>
      </c>
      <c r="I5472">
        <v>34.267989999999998</v>
      </c>
      <c r="J5472">
        <v>-117.20108</v>
      </c>
      <c r="K5472" t="str">
        <f t="shared" ca="1" si="428"/>
        <v>ugly</v>
      </c>
      <c r="L5472" t="str">
        <f t="shared" ca="1" si="429"/>
        <v>fire</v>
      </c>
      <c r="M5472" t="str">
        <f t="shared" ca="1" si="431"/>
        <v>low</v>
      </c>
      <c r="N5472" t="str">
        <f t="shared" ca="1" si="431"/>
        <v>low</v>
      </c>
      <c r="O5472" t="str">
        <f t="shared" ca="1" si="431"/>
        <v>medium</v>
      </c>
      <c r="P5472">
        <f t="shared" ca="1" si="430"/>
        <v>39</v>
      </c>
    </row>
    <row r="5473" spans="1:16" x14ac:dyDescent="0.2">
      <c r="A5473">
        <f t="shared" si="432"/>
        <v>3</v>
      </c>
      <c r="B5473" t="s">
        <v>9060</v>
      </c>
      <c r="C5473" t="s">
        <v>6207</v>
      </c>
      <c r="D5473" t="s">
        <v>48</v>
      </c>
      <c r="E5473" t="s">
        <v>48</v>
      </c>
      <c r="F5473" t="s">
        <v>11</v>
      </c>
      <c r="G5473">
        <v>92404</v>
      </c>
      <c r="H5473">
        <v>145357</v>
      </c>
      <c r="I5473">
        <v>34.153120000000001</v>
      </c>
      <c r="J5473">
        <v>-117.27248</v>
      </c>
      <c r="K5473" t="str">
        <f t="shared" ca="1" si="428"/>
        <v>ugly</v>
      </c>
      <c r="L5473" t="str">
        <f t="shared" ca="1" si="429"/>
        <v>fire</v>
      </c>
      <c r="M5473" t="str">
        <f t="shared" ca="1" si="431"/>
        <v>extreme</v>
      </c>
      <c r="N5473" t="str">
        <f t="shared" ca="1" si="431"/>
        <v>high</v>
      </c>
      <c r="O5473" t="str">
        <f t="shared" ca="1" si="431"/>
        <v>high</v>
      </c>
      <c r="P5473">
        <f t="shared" ca="1" si="430"/>
        <v>41</v>
      </c>
    </row>
    <row r="5474" spans="1:16" x14ac:dyDescent="0.2">
      <c r="A5474">
        <f t="shared" si="432"/>
        <v>1</v>
      </c>
      <c r="B5474" t="s">
        <v>9060</v>
      </c>
      <c r="C5474" t="s">
        <v>6208</v>
      </c>
      <c r="D5474" t="s">
        <v>118</v>
      </c>
      <c r="E5474" t="s">
        <v>20</v>
      </c>
      <c r="F5474" t="s">
        <v>11</v>
      </c>
      <c r="G5474">
        <v>92657</v>
      </c>
      <c r="H5474">
        <v>226272</v>
      </c>
      <c r="I5474">
        <v>33.576160000000002</v>
      </c>
      <c r="J5474">
        <v>-117.83447</v>
      </c>
      <c r="K5474" t="str">
        <f t="shared" ca="1" si="428"/>
        <v>good</v>
      </c>
      <c r="L5474" t="str">
        <f t="shared" ca="1" si="429"/>
        <v>fire</v>
      </c>
      <c r="M5474" t="str">
        <f t="shared" ca="1" si="431"/>
        <v>minimal</v>
      </c>
      <c r="N5474" t="str">
        <f t="shared" ca="1" si="431"/>
        <v>extreme</v>
      </c>
      <c r="O5474" t="str">
        <f t="shared" ca="1" si="431"/>
        <v>minimal</v>
      </c>
      <c r="P5474">
        <f t="shared" ca="1" si="430"/>
        <v>45</v>
      </c>
    </row>
    <row r="5475" spans="1:16" x14ac:dyDescent="0.2">
      <c r="A5475">
        <f t="shared" si="432"/>
        <v>2</v>
      </c>
      <c r="B5475" t="s">
        <v>9060</v>
      </c>
      <c r="C5475" t="s">
        <v>6209</v>
      </c>
      <c r="D5475" t="s">
        <v>118</v>
      </c>
      <c r="E5475" t="s">
        <v>20</v>
      </c>
      <c r="F5475" t="s">
        <v>11</v>
      </c>
      <c r="G5475">
        <v>92657</v>
      </c>
      <c r="H5475">
        <v>258688</v>
      </c>
      <c r="I5475">
        <v>33.599769999999999</v>
      </c>
      <c r="J5475">
        <v>-117.83056999999999</v>
      </c>
      <c r="K5475" t="str">
        <f t="shared" ca="1" si="428"/>
        <v>ugly</v>
      </c>
      <c r="L5475" t="str">
        <f t="shared" ca="1" si="429"/>
        <v>wind</v>
      </c>
      <c r="M5475" t="str">
        <f t="shared" ca="1" si="431"/>
        <v>high</v>
      </c>
      <c r="N5475" t="str">
        <f t="shared" ca="1" si="431"/>
        <v>minimal</v>
      </c>
      <c r="O5475" t="str">
        <f t="shared" ca="1" si="431"/>
        <v>medium</v>
      </c>
      <c r="P5475">
        <f t="shared" ca="1" si="430"/>
        <v>10</v>
      </c>
    </row>
    <row r="5476" spans="1:16" x14ac:dyDescent="0.2">
      <c r="A5476">
        <f t="shared" si="432"/>
        <v>3</v>
      </c>
      <c r="B5476" t="s">
        <v>9060</v>
      </c>
      <c r="C5476" t="s">
        <v>6210</v>
      </c>
      <c r="D5476" t="s">
        <v>118</v>
      </c>
      <c r="E5476" t="s">
        <v>20</v>
      </c>
      <c r="F5476" t="s">
        <v>11</v>
      </c>
      <c r="G5476">
        <v>92657</v>
      </c>
      <c r="H5476">
        <v>132137</v>
      </c>
      <c r="I5476">
        <v>33.59722</v>
      </c>
      <c r="J5476">
        <v>-117.83584</v>
      </c>
      <c r="K5476" t="str">
        <f t="shared" ca="1" si="428"/>
        <v>ugly</v>
      </c>
      <c r="L5476" t="str">
        <f t="shared" ca="1" si="429"/>
        <v>wind</v>
      </c>
      <c r="M5476" t="str">
        <f t="shared" ca="1" si="431"/>
        <v>medium</v>
      </c>
      <c r="N5476" t="str">
        <f t="shared" ca="1" si="431"/>
        <v>minimal</v>
      </c>
      <c r="O5476" t="str">
        <f t="shared" ca="1" si="431"/>
        <v>medium</v>
      </c>
      <c r="P5476">
        <f t="shared" ca="1" si="430"/>
        <v>24</v>
      </c>
    </row>
    <row r="5477" spans="1:16" x14ac:dyDescent="0.2">
      <c r="A5477">
        <f t="shared" si="432"/>
        <v>1</v>
      </c>
      <c r="B5477" t="s">
        <v>9060</v>
      </c>
      <c r="C5477" t="s">
        <v>6211</v>
      </c>
      <c r="D5477" t="s">
        <v>118</v>
      </c>
      <c r="E5477" t="s">
        <v>20</v>
      </c>
      <c r="F5477" t="s">
        <v>11</v>
      </c>
      <c r="G5477">
        <v>92657</v>
      </c>
      <c r="H5477">
        <v>252733</v>
      </c>
      <c r="I5477">
        <v>33.597200000000001</v>
      </c>
      <c r="J5477">
        <v>-117.83584999999999</v>
      </c>
      <c r="K5477" t="str">
        <f t="shared" ca="1" si="428"/>
        <v>bad</v>
      </c>
      <c r="L5477" t="str">
        <f t="shared" ca="1" si="429"/>
        <v>smoke</v>
      </c>
      <c r="M5477" t="str">
        <f t="shared" ca="1" si="431"/>
        <v>extreme</v>
      </c>
      <c r="N5477" t="str">
        <f t="shared" ca="1" si="431"/>
        <v>medium</v>
      </c>
      <c r="O5477" t="str">
        <f t="shared" ca="1" si="431"/>
        <v>high</v>
      </c>
      <c r="P5477">
        <f t="shared" ca="1" si="430"/>
        <v>24</v>
      </c>
    </row>
    <row r="5478" spans="1:16" x14ac:dyDescent="0.2">
      <c r="A5478">
        <f t="shared" si="432"/>
        <v>2</v>
      </c>
      <c r="B5478" t="s">
        <v>9060</v>
      </c>
      <c r="C5478" t="s">
        <v>6212</v>
      </c>
      <c r="D5478" t="s">
        <v>32</v>
      </c>
      <c r="E5478" t="s">
        <v>20</v>
      </c>
      <c r="F5478" t="s">
        <v>11</v>
      </c>
      <c r="G5478">
        <v>92660</v>
      </c>
      <c r="H5478">
        <v>221341</v>
      </c>
      <c r="I5478">
        <v>33.636890000000001</v>
      </c>
      <c r="J5478">
        <v>-117.87</v>
      </c>
      <c r="K5478" t="str">
        <f t="shared" ca="1" si="428"/>
        <v>bad</v>
      </c>
      <c r="L5478" t="str">
        <f t="shared" ca="1" si="429"/>
        <v>wind</v>
      </c>
      <c r="M5478" t="str">
        <f t="shared" ca="1" si="431"/>
        <v>medium</v>
      </c>
      <c r="N5478" t="str">
        <f t="shared" ca="1" si="431"/>
        <v>low</v>
      </c>
      <c r="O5478" t="str">
        <f t="shared" ca="1" si="431"/>
        <v>high</v>
      </c>
      <c r="P5478">
        <f t="shared" ca="1" si="430"/>
        <v>40</v>
      </c>
    </row>
    <row r="5479" spans="1:16" x14ac:dyDescent="0.2">
      <c r="A5479">
        <f t="shared" si="432"/>
        <v>3</v>
      </c>
      <c r="B5479" t="s">
        <v>9060</v>
      </c>
      <c r="C5479" t="s">
        <v>6213</v>
      </c>
      <c r="D5479" t="s">
        <v>32</v>
      </c>
      <c r="E5479" t="s">
        <v>20</v>
      </c>
      <c r="F5479" t="s">
        <v>11</v>
      </c>
      <c r="G5479">
        <v>92660</v>
      </c>
      <c r="H5479">
        <v>260804</v>
      </c>
      <c r="I5479">
        <v>33.612659999999998</v>
      </c>
      <c r="J5479">
        <v>-117.88724999999999</v>
      </c>
      <c r="K5479" t="str">
        <f t="shared" ca="1" si="428"/>
        <v>bad</v>
      </c>
      <c r="L5479" t="str">
        <f t="shared" ca="1" si="429"/>
        <v>wind</v>
      </c>
      <c r="M5479" t="str">
        <f t="shared" ca="1" si="431"/>
        <v>extreme</v>
      </c>
      <c r="N5479" t="str">
        <f t="shared" ca="1" si="431"/>
        <v>minimal</v>
      </c>
      <c r="O5479" t="str">
        <f t="shared" ca="1" si="431"/>
        <v>minimal</v>
      </c>
      <c r="P5479">
        <f t="shared" ca="1" si="430"/>
        <v>42</v>
      </c>
    </row>
    <row r="5480" spans="1:16" x14ac:dyDescent="0.2">
      <c r="A5480">
        <f t="shared" si="432"/>
        <v>1</v>
      </c>
      <c r="B5480" t="s">
        <v>9060</v>
      </c>
      <c r="C5480" t="s">
        <v>6214</v>
      </c>
      <c r="D5480" t="s">
        <v>32</v>
      </c>
      <c r="E5480" t="s">
        <v>20</v>
      </c>
      <c r="F5480" t="s">
        <v>11</v>
      </c>
      <c r="G5480">
        <v>92661</v>
      </c>
      <c r="H5480">
        <v>275301</v>
      </c>
      <c r="I5480">
        <v>33.605420000000002</v>
      </c>
      <c r="J5480">
        <v>-117.91124000000001</v>
      </c>
      <c r="K5480" t="str">
        <f t="shared" ca="1" si="428"/>
        <v>bad</v>
      </c>
      <c r="L5480" t="str">
        <f t="shared" ca="1" si="429"/>
        <v>fire</v>
      </c>
      <c r="M5480" t="str">
        <f t="shared" ca="1" si="431"/>
        <v>minimal</v>
      </c>
      <c r="N5480" t="str">
        <f t="shared" ca="1" si="431"/>
        <v>extreme</v>
      </c>
      <c r="O5480" t="str">
        <f t="shared" ca="1" si="431"/>
        <v>high</v>
      </c>
      <c r="P5480">
        <f t="shared" ca="1" si="430"/>
        <v>5</v>
      </c>
    </row>
    <row r="5481" spans="1:16" x14ac:dyDescent="0.2">
      <c r="A5481">
        <f t="shared" si="432"/>
        <v>2</v>
      </c>
      <c r="B5481" t="s">
        <v>9060</v>
      </c>
      <c r="C5481" t="s">
        <v>6215</v>
      </c>
      <c r="D5481" t="s">
        <v>32</v>
      </c>
      <c r="E5481" t="s">
        <v>20</v>
      </c>
      <c r="F5481" t="s">
        <v>11</v>
      </c>
      <c r="G5481">
        <v>92663</v>
      </c>
      <c r="H5481">
        <v>242014</v>
      </c>
      <c r="I5481">
        <v>33.61345</v>
      </c>
      <c r="J5481">
        <v>-117.92192</v>
      </c>
      <c r="K5481" t="str">
        <f t="shared" ca="1" si="428"/>
        <v>ugly</v>
      </c>
      <c r="L5481" t="str">
        <f t="shared" ca="1" si="429"/>
        <v>smoke</v>
      </c>
      <c r="M5481" t="str">
        <f t="shared" ca="1" si="431"/>
        <v>low</v>
      </c>
      <c r="N5481" t="str">
        <f t="shared" ca="1" si="431"/>
        <v>medium</v>
      </c>
      <c r="O5481" t="str">
        <f t="shared" ca="1" si="431"/>
        <v>medium</v>
      </c>
      <c r="P5481">
        <f t="shared" ca="1" si="430"/>
        <v>22</v>
      </c>
    </row>
    <row r="5482" spans="1:16" x14ac:dyDescent="0.2">
      <c r="A5482">
        <f t="shared" si="432"/>
        <v>3</v>
      </c>
      <c r="B5482" t="s">
        <v>9060</v>
      </c>
      <c r="C5482" t="s">
        <v>6216</v>
      </c>
      <c r="D5482" t="s">
        <v>32</v>
      </c>
      <c r="E5482" t="s">
        <v>20</v>
      </c>
      <c r="F5482" t="s">
        <v>11</v>
      </c>
      <c r="G5482">
        <v>92663</v>
      </c>
      <c r="H5482">
        <v>267351</v>
      </c>
      <c r="I5482">
        <v>33.610259999999997</v>
      </c>
      <c r="J5482">
        <v>-117.91028</v>
      </c>
      <c r="K5482" t="str">
        <f t="shared" ca="1" si="428"/>
        <v>ugly</v>
      </c>
      <c r="L5482" t="str">
        <f t="shared" ca="1" si="429"/>
        <v>wind</v>
      </c>
      <c r="M5482" t="str">
        <f t="shared" ca="1" si="431"/>
        <v>minimal</v>
      </c>
      <c r="N5482" t="str">
        <f t="shared" ca="1" si="431"/>
        <v>minimal</v>
      </c>
      <c r="O5482" t="str">
        <f t="shared" ca="1" si="431"/>
        <v>minimal</v>
      </c>
      <c r="P5482">
        <f t="shared" ca="1" si="430"/>
        <v>8</v>
      </c>
    </row>
    <row r="5483" spans="1:16" x14ac:dyDescent="0.2">
      <c r="A5483">
        <f t="shared" si="432"/>
        <v>1</v>
      </c>
      <c r="B5483" t="s">
        <v>9060</v>
      </c>
      <c r="C5483" t="s">
        <v>6217</v>
      </c>
      <c r="D5483" t="s">
        <v>32</v>
      </c>
      <c r="E5483" t="s">
        <v>20</v>
      </c>
      <c r="F5483" t="s">
        <v>11</v>
      </c>
      <c r="G5483">
        <v>92663</v>
      </c>
      <c r="H5483">
        <v>381668</v>
      </c>
      <c r="I5483">
        <v>33.61139</v>
      </c>
      <c r="J5483">
        <v>-117.92009</v>
      </c>
      <c r="K5483" t="str">
        <f t="shared" ca="1" si="428"/>
        <v>ugly</v>
      </c>
      <c r="L5483" t="str">
        <f t="shared" ca="1" si="429"/>
        <v>wind</v>
      </c>
      <c r="M5483" t="str">
        <f t="shared" ca="1" si="431"/>
        <v>low</v>
      </c>
      <c r="N5483" t="str">
        <f t="shared" ca="1" si="431"/>
        <v>extreme</v>
      </c>
      <c r="O5483" t="str">
        <f t="shared" ca="1" si="431"/>
        <v>high</v>
      </c>
      <c r="P5483">
        <f t="shared" ca="1" si="430"/>
        <v>17</v>
      </c>
    </row>
    <row r="5484" spans="1:16" x14ac:dyDescent="0.2">
      <c r="A5484">
        <f t="shared" si="432"/>
        <v>2</v>
      </c>
      <c r="B5484" t="s">
        <v>9060</v>
      </c>
      <c r="C5484" t="s">
        <v>6218</v>
      </c>
      <c r="D5484" t="s">
        <v>32</v>
      </c>
      <c r="E5484" t="s">
        <v>20</v>
      </c>
      <c r="F5484" t="s">
        <v>11</v>
      </c>
      <c r="G5484">
        <v>92663</v>
      </c>
      <c r="H5484">
        <v>301175</v>
      </c>
      <c r="I5484">
        <v>33.61497</v>
      </c>
      <c r="J5484">
        <v>-117.90976999999999</v>
      </c>
      <c r="K5484" t="str">
        <f t="shared" ca="1" si="428"/>
        <v>good</v>
      </c>
      <c r="L5484" t="str">
        <f t="shared" ca="1" si="429"/>
        <v>smoke</v>
      </c>
      <c r="M5484" t="str">
        <f t="shared" ca="1" si="431"/>
        <v>minimal</v>
      </c>
      <c r="N5484" t="str">
        <f t="shared" ca="1" si="431"/>
        <v>extreme</v>
      </c>
      <c r="O5484" t="str">
        <f t="shared" ca="1" si="431"/>
        <v>low</v>
      </c>
      <c r="P5484">
        <f t="shared" ca="1" si="430"/>
        <v>22</v>
      </c>
    </row>
    <row r="5485" spans="1:16" x14ac:dyDescent="0.2">
      <c r="A5485">
        <f t="shared" si="432"/>
        <v>3</v>
      </c>
      <c r="B5485" t="s">
        <v>9060</v>
      </c>
      <c r="C5485" t="s">
        <v>6219</v>
      </c>
      <c r="D5485" t="s">
        <v>76</v>
      </c>
      <c r="E5485" t="s">
        <v>20</v>
      </c>
      <c r="F5485" t="s">
        <v>11</v>
      </c>
      <c r="G5485">
        <v>92804</v>
      </c>
      <c r="H5485">
        <v>303588</v>
      </c>
      <c r="I5485">
        <v>33.825679999999998</v>
      </c>
      <c r="J5485">
        <v>-117.98787</v>
      </c>
      <c r="K5485" t="str">
        <f t="shared" ca="1" si="428"/>
        <v>good</v>
      </c>
      <c r="L5485" t="str">
        <f t="shared" ca="1" si="429"/>
        <v>smoke</v>
      </c>
      <c r="M5485" t="str">
        <f t="shared" ca="1" si="431"/>
        <v>minimal</v>
      </c>
      <c r="N5485" t="str">
        <f t="shared" ca="1" si="431"/>
        <v>high</v>
      </c>
      <c r="O5485" t="str">
        <f t="shared" ca="1" si="431"/>
        <v>medium</v>
      </c>
      <c r="P5485">
        <f t="shared" ca="1" si="430"/>
        <v>20</v>
      </c>
    </row>
    <row r="5486" spans="1:16" x14ac:dyDescent="0.2">
      <c r="A5486">
        <f t="shared" si="432"/>
        <v>1</v>
      </c>
      <c r="B5486" t="s">
        <v>9060</v>
      </c>
      <c r="C5486" t="s">
        <v>6220</v>
      </c>
      <c r="D5486" t="s">
        <v>93</v>
      </c>
      <c r="E5486" t="s">
        <v>20</v>
      </c>
      <c r="F5486" t="s">
        <v>11</v>
      </c>
      <c r="G5486">
        <v>92844</v>
      </c>
      <c r="H5486">
        <v>137034</v>
      </c>
      <c r="I5486">
        <v>33.767940000000003</v>
      </c>
      <c r="J5486">
        <v>-117.98386000000001</v>
      </c>
      <c r="K5486" t="str">
        <f t="shared" ca="1" si="428"/>
        <v>ugly</v>
      </c>
      <c r="L5486" t="str">
        <f t="shared" ca="1" si="429"/>
        <v>smoke</v>
      </c>
      <c r="M5486" t="str">
        <f t="shared" ca="1" si="431"/>
        <v>low</v>
      </c>
      <c r="N5486" t="str">
        <f t="shared" ca="1" si="431"/>
        <v>low</v>
      </c>
      <c r="O5486" t="str">
        <f t="shared" ca="1" si="431"/>
        <v>medium</v>
      </c>
      <c r="P5486">
        <f t="shared" ca="1" si="430"/>
        <v>14</v>
      </c>
    </row>
    <row r="5487" spans="1:16" x14ac:dyDescent="0.2">
      <c r="A5487">
        <f t="shared" si="432"/>
        <v>2</v>
      </c>
      <c r="B5487" t="s">
        <v>9060</v>
      </c>
      <c r="C5487" t="s">
        <v>6221</v>
      </c>
      <c r="D5487" t="s">
        <v>20</v>
      </c>
      <c r="E5487" t="s">
        <v>20</v>
      </c>
      <c r="F5487" t="s">
        <v>11</v>
      </c>
      <c r="G5487">
        <v>92866</v>
      </c>
      <c r="H5487">
        <v>356037</v>
      </c>
      <c r="I5487">
        <v>33.784230000000001</v>
      </c>
      <c r="J5487">
        <v>-117.85433</v>
      </c>
      <c r="K5487" t="str">
        <f t="shared" ca="1" si="428"/>
        <v>good</v>
      </c>
      <c r="L5487" t="str">
        <f t="shared" ca="1" si="429"/>
        <v>wind</v>
      </c>
      <c r="M5487" t="str">
        <f t="shared" ca="1" si="431"/>
        <v>extreme</v>
      </c>
      <c r="N5487" t="str">
        <f t="shared" ca="1" si="431"/>
        <v>high</v>
      </c>
      <c r="O5487" t="str">
        <f t="shared" ca="1" si="431"/>
        <v>medium</v>
      </c>
      <c r="P5487">
        <f t="shared" ca="1" si="430"/>
        <v>40</v>
      </c>
    </row>
    <row r="5488" spans="1:16" x14ac:dyDescent="0.2">
      <c r="A5488">
        <f t="shared" si="432"/>
        <v>3</v>
      </c>
      <c r="B5488" t="s">
        <v>9060</v>
      </c>
      <c r="C5488" t="s">
        <v>6222</v>
      </c>
      <c r="D5488" t="s">
        <v>20</v>
      </c>
      <c r="E5488" t="s">
        <v>20</v>
      </c>
      <c r="F5488" t="s">
        <v>11</v>
      </c>
      <c r="G5488">
        <v>92869</v>
      </c>
      <c r="H5488">
        <v>97876</v>
      </c>
      <c r="I5488">
        <v>33.796849999999999</v>
      </c>
      <c r="J5488">
        <v>-117.78008</v>
      </c>
      <c r="K5488" t="str">
        <f t="shared" ca="1" si="428"/>
        <v>good</v>
      </c>
      <c r="L5488" t="str">
        <f t="shared" ca="1" si="429"/>
        <v>wind</v>
      </c>
      <c r="M5488" t="str">
        <f t="shared" ca="1" si="431"/>
        <v>minimal</v>
      </c>
      <c r="N5488" t="str">
        <f t="shared" ca="1" si="431"/>
        <v>high</v>
      </c>
      <c r="O5488" t="str">
        <f t="shared" ca="1" si="431"/>
        <v>low</v>
      </c>
      <c r="P5488">
        <f t="shared" ca="1" si="430"/>
        <v>30</v>
      </c>
    </row>
    <row r="5489" spans="1:16" x14ac:dyDescent="0.2">
      <c r="A5489">
        <f t="shared" si="432"/>
        <v>1</v>
      </c>
      <c r="B5489" t="s">
        <v>9060</v>
      </c>
      <c r="C5489" t="s">
        <v>6223</v>
      </c>
      <c r="D5489" t="s">
        <v>106</v>
      </c>
      <c r="E5489" t="s">
        <v>20</v>
      </c>
      <c r="F5489" t="s">
        <v>11</v>
      </c>
      <c r="G5489">
        <v>92612</v>
      </c>
      <c r="H5489">
        <v>255801</v>
      </c>
      <c r="I5489">
        <v>33.64676</v>
      </c>
      <c r="J5489">
        <v>-117.81111</v>
      </c>
      <c r="K5489" t="str">
        <f t="shared" ca="1" si="428"/>
        <v>ugly</v>
      </c>
      <c r="L5489" t="str">
        <f t="shared" ca="1" si="429"/>
        <v>smoke</v>
      </c>
      <c r="M5489" t="str">
        <f t="shared" ca="1" si="431"/>
        <v>high</v>
      </c>
      <c r="N5489" t="str">
        <f t="shared" ca="1" si="431"/>
        <v>high</v>
      </c>
      <c r="O5489" t="str">
        <f t="shared" ca="1" si="431"/>
        <v>medium</v>
      </c>
      <c r="P5489">
        <f t="shared" ca="1" si="430"/>
        <v>41</v>
      </c>
    </row>
    <row r="5490" spans="1:16" x14ac:dyDescent="0.2">
      <c r="A5490">
        <f t="shared" si="432"/>
        <v>2</v>
      </c>
      <c r="B5490" t="s">
        <v>9060</v>
      </c>
      <c r="C5490" t="s">
        <v>6224</v>
      </c>
      <c r="D5490" t="s">
        <v>106</v>
      </c>
      <c r="E5490" t="s">
        <v>20</v>
      </c>
      <c r="F5490" t="s">
        <v>11</v>
      </c>
      <c r="G5490">
        <v>92603</v>
      </c>
      <c r="H5490">
        <v>417025</v>
      </c>
      <c r="I5490">
        <v>33.642220000000002</v>
      </c>
      <c r="J5490">
        <v>-117.79073</v>
      </c>
      <c r="K5490" t="str">
        <f t="shared" ca="1" si="428"/>
        <v>ugly</v>
      </c>
      <c r="L5490" t="str">
        <f t="shared" ca="1" si="429"/>
        <v>fire</v>
      </c>
      <c r="M5490" t="str">
        <f t="shared" ca="1" si="431"/>
        <v>low</v>
      </c>
      <c r="N5490" t="str">
        <f t="shared" ca="1" si="431"/>
        <v>minimal</v>
      </c>
      <c r="O5490" t="str">
        <f t="shared" ca="1" si="431"/>
        <v>minimal</v>
      </c>
      <c r="P5490">
        <f t="shared" ca="1" si="430"/>
        <v>10</v>
      </c>
    </row>
    <row r="5491" spans="1:16" x14ac:dyDescent="0.2">
      <c r="A5491">
        <f t="shared" si="432"/>
        <v>3</v>
      </c>
      <c r="B5491" t="s">
        <v>9060</v>
      </c>
      <c r="C5491" t="s">
        <v>6225</v>
      </c>
      <c r="D5491" t="s">
        <v>106</v>
      </c>
      <c r="E5491" t="s">
        <v>20</v>
      </c>
      <c r="F5491" t="s">
        <v>11</v>
      </c>
      <c r="G5491">
        <v>92603</v>
      </c>
      <c r="H5491">
        <v>342326</v>
      </c>
      <c r="I5491">
        <v>33.62247</v>
      </c>
      <c r="J5491">
        <v>-117.81901000000001</v>
      </c>
      <c r="K5491" t="str">
        <f t="shared" ca="1" si="428"/>
        <v>good</v>
      </c>
      <c r="L5491" t="str">
        <f t="shared" ca="1" si="429"/>
        <v>fire</v>
      </c>
      <c r="M5491" t="str">
        <f t="shared" ca="1" si="431"/>
        <v>high</v>
      </c>
      <c r="N5491" t="str">
        <f t="shared" ca="1" si="431"/>
        <v>low</v>
      </c>
      <c r="O5491" t="str">
        <f t="shared" ca="1" si="431"/>
        <v>extreme</v>
      </c>
      <c r="P5491">
        <f t="shared" ca="1" si="430"/>
        <v>50</v>
      </c>
    </row>
    <row r="5492" spans="1:16" x14ac:dyDescent="0.2">
      <c r="A5492">
        <f t="shared" si="432"/>
        <v>1</v>
      </c>
      <c r="B5492" t="s">
        <v>9060</v>
      </c>
      <c r="C5492" t="s">
        <v>6226</v>
      </c>
      <c r="D5492" t="s">
        <v>429</v>
      </c>
      <c r="E5492" t="s">
        <v>20</v>
      </c>
      <c r="F5492" t="s">
        <v>11</v>
      </c>
      <c r="G5492">
        <v>92630</v>
      </c>
      <c r="H5492">
        <v>308539</v>
      </c>
      <c r="I5492">
        <v>33.643070000000002</v>
      </c>
      <c r="J5492">
        <v>-117.69069</v>
      </c>
      <c r="K5492" t="str">
        <f t="shared" ca="1" si="428"/>
        <v>ugly</v>
      </c>
      <c r="L5492" t="str">
        <f t="shared" ca="1" si="429"/>
        <v>wind</v>
      </c>
      <c r="M5492" t="str">
        <f t="shared" ca="1" si="431"/>
        <v>minimal</v>
      </c>
      <c r="N5492" t="str">
        <f t="shared" ca="1" si="431"/>
        <v>medium</v>
      </c>
      <c r="O5492" t="str">
        <f t="shared" ca="1" si="431"/>
        <v>low</v>
      </c>
      <c r="P5492">
        <f t="shared" ca="1" si="430"/>
        <v>11</v>
      </c>
    </row>
    <row r="5493" spans="1:16" x14ac:dyDescent="0.2">
      <c r="A5493">
        <f t="shared" si="432"/>
        <v>2</v>
      </c>
      <c r="B5493" t="s">
        <v>9060</v>
      </c>
      <c r="C5493" t="s">
        <v>6227</v>
      </c>
      <c r="D5493" t="s">
        <v>652</v>
      </c>
      <c r="E5493" t="s">
        <v>20</v>
      </c>
      <c r="F5493" t="s">
        <v>11</v>
      </c>
      <c r="G5493">
        <v>92675</v>
      </c>
      <c r="H5493">
        <v>303656</v>
      </c>
      <c r="I5493">
        <v>33.48959</v>
      </c>
      <c r="J5493">
        <v>-117.67023</v>
      </c>
      <c r="K5493" t="str">
        <f t="shared" ca="1" si="428"/>
        <v>ugly</v>
      </c>
      <c r="L5493" t="str">
        <f t="shared" ca="1" si="429"/>
        <v>wind</v>
      </c>
      <c r="M5493" t="str">
        <f t="shared" ca="1" si="431"/>
        <v>low</v>
      </c>
      <c r="N5493" t="str">
        <f t="shared" ca="1" si="431"/>
        <v>minimal</v>
      </c>
      <c r="O5493" t="str">
        <f t="shared" ca="1" si="431"/>
        <v>high</v>
      </c>
      <c r="P5493">
        <f t="shared" ca="1" si="430"/>
        <v>35</v>
      </c>
    </row>
    <row r="5494" spans="1:16" x14ac:dyDescent="0.2">
      <c r="A5494">
        <f t="shared" si="432"/>
        <v>3</v>
      </c>
      <c r="B5494" t="s">
        <v>9060</v>
      </c>
      <c r="C5494" t="s">
        <v>6228</v>
      </c>
      <c r="D5494" t="s">
        <v>435</v>
      </c>
      <c r="E5494" t="s">
        <v>20</v>
      </c>
      <c r="F5494" t="s">
        <v>11</v>
      </c>
      <c r="G5494">
        <v>92679</v>
      </c>
      <c r="H5494">
        <v>121482</v>
      </c>
      <c r="I5494">
        <v>33.620519999999999</v>
      </c>
      <c r="J5494">
        <v>-117.57693999999999</v>
      </c>
      <c r="K5494" t="str">
        <f t="shared" ca="1" si="428"/>
        <v>bad</v>
      </c>
      <c r="L5494" t="str">
        <f t="shared" ca="1" si="429"/>
        <v>smoke</v>
      </c>
      <c r="M5494" t="str">
        <f t="shared" ca="1" si="431"/>
        <v>low</v>
      </c>
      <c r="N5494" t="str">
        <f t="shared" ca="1" si="431"/>
        <v>minimal</v>
      </c>
      <c r="O5494" t="str">
        <f t="shared" ca="1" si="431"/>
        <v>minimal</v>
      </c>
      <c r="P5494">
        <f t="shared" ca="1" si="430"/>
        <v>21</v>
      </c>
    </row>
    <row r="5495" spans="1:16" x14ac:dyDescent="0.2">
      <c r="A5495">
        <f t="shared" si="432"/>
        <v>1</v>
      </c>
      <c r="B5495" t="s">
        <v>9060</v>
      </c>
      <c r="C5495" t="s">
        <v>6229</v>
      </c>
      <c r="D5495" t="s">
        <v>2533</v>
      </c>
      <c r="E5495" t="s">
        <v>20</v>
      </c>
      <c r="F5495" t="s">
        <v>11</v>
      </c>
      <c r="G5495">
        <v>92694</v>
      </c>
      <c r="H5495">
        <v>376444</v>
      </c>
      <c r="I5495">
        <v>33.539209999999997</v>
      </c>
      <c r="J5495">
        <v>-117.631</v>
      </c>
      <c r="K5495" t="str">
        <f t="shared" ca="1" si="428"/>
        <v>good</v>
      </c>
      <c r="L5495" t="str">
        <f t="shared" ca="1" si="429"/>
        <v>wind</v>
      </c>
      <c r="M5495" t="str">
        <f t="shared" ca="1" si="431"/>
        <v>high</v>
      </c>
      <c r="N5495" t="str">
        <f t="shared" ca="1" si="431"/>
        <v>low</v>
      </c>
      <c r="O5495" t="str">
        <f t="shared" ca="1" si="431"/>
        <v>high</v>
      </c>
      <c r="P5495">
        <f t="shared" ca="1" si="430"/>
        <v>20</v>
      </c>
    </row>
    <row r="5496" spans="1:16" x14ac:dyDescent="0.2">
      <c r="A5496">
        <f t="shared" si="432"/>
        <v>2</v>
      </c>
      <c r="B5496" t="s">
        <v>9060</v>
      </c>
      <c r="C5496" t="s">
        <v>6230</v>
      </c>
      <c r="D5496" t="s">
        <v>2533</v>
      </c>
      <c r="E5496" t="s">
        <v>20</v>
      </c>
      <c r="F5496" t="s">
        <v>11</v>
      </c>
      <c r="G5496">
        <v>92675</v>
      </c>
      <c r="H5496">
        <v>158243</v>
      </c>
      <c r="I5496">
        <v>33.537750000000003</v>
      </c>
      <c r="J5496">
        <v>-117.6323</v>
      </c>
      <c r="K5496" t="str">
        <f t="shared" ca="1" si="428"/>
        <v>bad</v>
      </c>
      <c r="L5496" t="str">
        <f t="shared" ca="1" si="429"/>
        <v>fire</v>
      </c>
      <c r="M5496" t="str">
        <f t="shared" ca="1" si="431"/>
        <v>extreme</v>
      </c>
      <c r="N5496" t="str">
        <f t="shared" ca="1" si="431"/>
        <v>high</v>
      </c>
      <c r="O5496" t="str">
        <f t="shared" ca="1" si="431"/>
        <v>high</v>
      </c>
      <c r="P5496">
        <f t="shared" ca="1" si="430"/>
        <v>29</v>
      </c>
    </row>
    <row r="5497" spans="1:16" x14ac:dyDescent="0.2">
      <c r="A5497">
        <f t="shared" si="432"/>
        <v>3</v>
      </c>
      <c r="B5497" t="s">
        <v>9060</v>
      </c>
      <c r="C5497" t="s">
        <v>6231</v>
      </c>
      <c r="D5497" t="s">
        <v>650</v>
      </c>
      <c r="E5497" t="s">
        <v>20</v>
      </c>
      <c r="F5497" t="s">
        <v>11</v>
      </c>
      <c r="G5497">
        <v>92675</v>
      </c>
      <c r="H5497">
        <v>151122</v>
      </c>
      <c r="I5497">
        <v>33.542290000000001</v>
      </c>
      <c r="J5497">
        <v>-117.63681</v>
      </c>
      <c r="K5497" t="str">
        <f t="shared" ca="1" si="428"/>
        <v>bad</v>
      </c>
      <c r="L5497" t="str">
        <f t="shared" ca="1" si="429"/>
        <v>wind</v>
      </c>
      <c r="M5497" t="str">
        <f t="shared" ca="1" si="431"/>
        <v>minimal</v>
      </c>
      <c r="N5497" t="str">
        <f t="shared" ca="1" si="431"/>
        <v>high</v>
      </c>
      <c r="O5497" t="str">
        <f t="shared" ca="1" si="431"/>
        <v>extreme</v>
      </c>
      <c r="P5497">
        <f t="shared" ca="1" si="430"/>
        <v>3</v>
      </c>
    </row>
    <row r="5498" spans="1:16" x14ac:dyDescent="0.2">
      <c r="A5498">
        <f t="shared" si="432"/>
        <v>1</v>
      </c>
      <c r="B5498" t="s">
        <v>9060</v>
      </c>
      <c r="C5498" t="s">
        <v>6232</v>
      </c>
      <c r="D5498" t="s">
        <v>438</v>
      </c>
      <c r="E5498" t="s">
        <v>26</v>
      </c>
      <c r="F5498" t="s">
        <v>11</v>
      </c>
      <c r="G5498">
        <v>92054</v>
      </c>
      <c r="H5498">
        <v>323704</v>
      </c>
      <c r="I5498">
        <v>33.166719999999998</v>
      </c>
      <c r="J5498">
        <v>-117.35924</v>
      </c>
      <c r="K5498" t="str">
        <f t="shared" ca="1" si="428"/>
        <v>bad</v>
      </c>
      <c r="L5498" t="str">
        <f t="shared" ca="1" si="429"/>
        <v>fire</v>
      </c>
      <c r="M5498" t="str">
        <f t="shared" ca="1" si="431"/>
        <v>low</v>
      </c>
      <c r="N5498" t="str">
        <f t="shared" ca="1" si="431"/>
        <v>medium</v>
      </c>
      <c r="O5498" t="str">
        <f t="shared" ca="1" si="431"/>
        <v>high</v>
      </c>
      <c r="P5498">
        <f t="shared" ca="1" si="430"/>
        <v>19</v>
      </c>
    </row>
    <row r="5499" spans="1:16" x14ac:dyDescent="0.2">
      <c r="A5499">
        <f t="shared" si="432"/>
        <v>2</v>
      </c>
      <c r="B5499" t="s">
        <v>9060</v>
      </c>
      <c r="C5499" t="s">
        <v>6233</v>
      </c>
      <c r="D5499" t="s">
        <v>6234</v>
      </c>
      <c r="E5499" t="s">
        <v>100</v>
      </c>
      <c r="F5499" t="s">
        <v>11</v>
      </c>
      <c r="G5499">
        <v>93510</v>
      </c>
      <c r="H5499">
        <v>398567</v>
      </c>
      <c r="I5499">
        <v>34.505698000000002</v>
      </c>
      <c r="J5499">
        <v>-118.18196</v>
      </c>
      <c r="K5499" t="str">
        <f t="shared" ca="1" si="428"/>
        <v>good</v>
      </c>
      <c r="L5499" t="str">
        <f t="shared" ca="1" si="429"/>
        <v>fire</v>
      </c>
      <c r="M5499" t="str">
        <f t="shared" ca="1" si="431"/>
        <v>minimal</v>
      </c>
      <c r="N5499" t="str">
        <f t="shared" ca="1" si="431"/>
        <v>medium</v>
      </c>
      <c r="O5499" t="str">
        <f t="shared" ca="1" si="431"/>
        <v>low</v>
      </c>
      <c r="P5499">
        <f t="shared" ca="1" si="430"/>
        <v>43</v>
      </c>
    </row>
    <row r="5500" spans="1:16" x14ac:dyDescent="0.2">
      <c r="A5500">
        <f t="shared" si="432"/>
        <v>3</v>
      </c>
      <c r="B5500" t="s">
        <v>9060</v>
      </c>
      <c r="C5500" t="s">
        <v>6235</v>
      </c>
      <c r="D5500" t="s">
        <v>438</v>
      </c>
      <c r="E5500" t="s">
        <v>26</v>
      </c>
      <c r="F5500" t="s">
        <v>11</v>
      </c>
      <c r="G5500">
        <v>92054</v>
      </c>
      <c r="H5500">
        <v>144873</v>
      </c>
      <c r="I5500">
        <v>33.19885</v>
      </c>
      <c r="J5500">
        <v>-117.35939</v>
      </c>
      <c r="K5500" t="str">
        <f t="shared" ca="1" si="428"/>
        <v>good</v>
      </c>
      <c r="L5500" t="str">
        <f t="shared" ca="1" si="429"/>
        <v>smoke</v>
      </c>
      <c r="M5500" t="str">
        <f t="shared" ca="1" si="431"/>
        <v>extreme</v>
      </c>
      <c r="N5500" t="str">
        <f t="shared" ca="1" si="431"/>
        <v>extreme</v>
      </c>
      <c r="O5500" t="str">
        <f t="shared" ca="1" si="431"/>
        <v>low</v>
      </c>
      <c r="P5500">
        <f t="shared" ca="1" si="430"/>
        <v>8</v>
      </c>
    </row>
    <row r="5501" spans="1:16" x14ac:dyDescent="0.2">
      <c r="A5501">
        <f t="shared" si="432"/>
        <v>1</v>
      </c>
      <c r="B5501" t="s">
        <v>9060</v>
      </c>
      <c r="C5501" t="s">
        <v>6236</v>
      </c>
      <c r="D5501" t="s">
        <v>19</v>
      </c>
      <c r="E5501" t="s">
        <v>20</v>
      </c>
      <c r="F5501" t="s">
        <v>11</v>
      </c>
      <c r="G5501">
        <v>92672</v>
      </c>
      <c r="H5501">
        <v>184614</v>
      </c>
      <c r="I5501">
        <v>33.445999999999998</v>
      </c>
      <c r="J5501">
        <v>-117.63862</v>
      </c>
      <c r="K5501" t="str">
        <f t="shared" ca="1" si="428"/>
        <v>good</v>
      </c>
      <c r="L5501" t="str">
        <f t="shared" ca="1" si="429"/>
        <v>wind</v>
      </c>
      <c r="M5501" t="str">
        <f t="shared" ca="1" si="431"/>
        <v>medium</v>
      </c>
      <c r="N5501" t="str">
        <f t="shared" ca="1" si="431"/>
        <v>low</v>
      </c>
      <c r="O5501" t="str">
        <f t="shared" ca="1" si="431"/>
        <v>minimal</v>
      </c>
      <c r="P5501">
        <f t="shared" ca="1" si="430"/>
        <v>21</v>
      </c>
    </row>
    <row r="5502" spans="1:16" x14ac:dyDescent="0.2">
      <c r="A5502">
        <f t="shared" si="432"/>
        <v>2</v>
      </c>
      <c r="B5502" t="s">
        <v>9060</v>
      </c>
      <c r="C5502" t="s">
        <v>6237</v>
      </c>
      <c r="D5502" t="s">
        <v>19</v>
      </c>
      <c r="E5502" t="s">
        <v>20</v>
      </c>
      <c r="F5502" t="s">
        <v>11</v>
      </c>
      <c r="G5502">
        <v>92672</v>
      </c>
      <c r="H5502">
        <v>188367</v>
      </c>
      <c r="I5502">
        <v>33.399619999999999</v>
      </c>
      <c r="J5502">
        <v>-117.59978</v>
      </c>
      <c r="K5502" t="str">
        <f t="shared" ca="1" si="428"/>
        <v>good</v>
      </c>
      <c r="L5502" t="str">
        <f t="shared" ca="1" si="429"/>
        <v>smoke</v>
      </c>
      <c r="M5502" t="str">
        <f t="shared" ca="1" si="431"/>
        <v>minimal</v>
      </c>
      <c r="N5502" t="str">
        <f t="shared" ca="1" si="431"/>
        <v>minimal</v>
      </c>
      <c r="O5502" t="str">
        <f t="shared" ca="1" si="431"/>
        <v>medium</v>
      </c>
      <c r="P5502">
        <f t="shared" ca="1" si="430"/>
        <v>34</v>
      </c>
    </row>
    <row r="5503" spans="1:16" x14ac:dyDescent="0.2">
      <c r="A5503">
        <f t="shared" si="432"/>
        <v>3</v>
      </c>
      <c r="B5503" t="s">
        <v>9060</v>
      </c>
      <c r="C5503" t="s">
        <v>6238</v>
      </c>
      <c r="D5503" t="s">
        <v>652</v>
      </c>
      <c r="E5503" t="s">
        <v>20</v>
      </c>
      <c r="F5503" t="s">
        <v>11</v>
      </c>
      <c r="G5503">
        <v>92675</v>
      </c>
      <c r="H5503">
        <v>287169</v>
      </c>
      <c r="I5503">
        <v>33.468339999999998</v>
      </c>
      <c r="J5503">
        <v>-117.66588</v>
      </c>
      <c r="K5503" t="str">
        <f t="shared" ca="1" si="428"/>
        <v>good</v>
      </c>
      <c r="L5503" t="str">
        <f t="shared" ca="1" si="429"/>
        <v>fire</v>
      </c>
      <c r="M5503" t="str">
        <f t="shared" ca="1" si="431"/>
        <v>minimal</v>
      </c>
      <c r="N5503" t="str">
        <f t="shared" ca="1" si="431"/>
        <v>high</v>
      </c>
      <c r="O5503" t="str">
        <f t="shared" ca="1" si="431"/>
        <v>high</v>
      </c>
      <c r="P5503">
        <f t="shared" ca="1" si="430"/>
        <v>7</v>
      </c>
    </row>
    <row r="5504" spans="1:16" x14ac:dyDescent="0.2">
      <c r="A5504">
        <f t="shared" si="432"/>
        <v>1</v>
      </c>
      <c r="B5504" t="s">
        <v>9060</v>
      </c>
      <c r="C5504" t="s">
        <v>6239</v>
      </c>
      <c r="D5504" t="s">
        <v>19</v>
      </c>
      <c r="E5504" t="s">
        <v>20</v>
      </c>
      <c r="F5504" t="s">
        <v>11</v>
      </c>
      <c r="G5504">
        <v>92673</v>
      </c>
      <c r="H5504">
        <v>143621</v>
      </c>
      <c r="I5504">
        <v>33.479320000000001</v>
      </c>
      <c r="J5504">
        <v>-117.59262</v>
      </c>
      <c r="K5504" t="str">
        <f t="shared" ca="1" si="428"/>
        <v>bad</v>
      </c>
      <c r="L5504" t="str">
        <f t="shared" ca="1" si="429"/>
        <v>wind</v>
      </c>
      <c r="M5504" t="str">
        <f t="shared" ca="1" si="431"/>
        <v>high</v>
      </c>
      <c r="N5504" t="str">
        <f t="shared" ca="1" si="431"/>
        <v>medium</v>
      </c>
      <c r="O5504" t="str">
        <f t="shared" ca="1" si="431"/>
        <v>low</v>
      </c>
      <c r="P5504">
        <f t="shared" ca="1" si="430"/>
        <v>49</v>
      </c>
    </row>
    <row r="5505" spans="1:16" x14ac:dyDescent="0.2">
      <c r="A5505">
        <f t="shared" si="432"/>
        <v>2</v>
      </c>
      <c r="B5505" t="s">
        <v>9060</v>
      </c>
      <c r="C5505" t="s">
        <v>6240</v>
      </c>
      <c r="D5505" t="s">
        <v>806</v>
      </c>
      <c r="E5505" t="s">
        <v>26</v>
      </c>
      <c r="F5505" t="s">
        <v>11</v>
      </c>
      <c r="G5505">
        <v>92028</v>
      </c>
      <c r="H5505">
        <v>171598</v>
      </c>
      <c r="I5505">
        <v>33.334510000000002</v>
      </c>
      <c r="J5505">
        <v>-117.17167000000001</v>
      </c>
      <c r="K5505" t="str">
        <f t="shared" ca="1" si="428"/>
        <v>ugly</v>
      </c>
      <c r="L5505" t="str">
        <f t="shared" ca="1" si="429"/>
        <v>smoke</v>
      </c>
      <c r="M5505" t="str">
        <f t="shared" ca="1" si="431"/>
        <v>extreme</v>
      </c>
      <c r="N5505" t="str">
        <f t="shared" ca="1" si="431"/>
        <v>low</v>
      </c>
      <c r="O5505" t="str">
        <f t="shared" ca="1" si="431"/>
        <v>medium</v>
      </c>
      <c r="P5505">
        <f t="shared" ca="1" si="430"/>
        <v>13</v>
      </c>
    </row>
    <row r="5506" spans="1:16" x14ac:dyDescent="0.2">
      <c r="A5506">
        <f t="shared" si="432"/>
        <v>3</v>
      </c>
      <c r="B5506" t="s">
        <v>9060</v>
      </c>
      <c r="C5506" t="s">
        <v>6241</v>
      </c>
      <c r="D5506" t="s">
        <v>2047</v>
      </c>
      <c r="E5506" t="s">
        <v>26</v>
      </c>
      <c r="F5506" t="s">
        <v>11</v>
      </c>
      <c r="G5506">
        <v>92061</v>
      </c>
      <c r="H5506">
        <v>198011</v>
      </c>
      <c r="I5506">
        <v>33.296939999999999</v>
      </c>
      <c r="J5506">
        <v>-116.98009999999999</v>
      </c>
      <c r="K5506" t="str">
        <f t="shared" ca="1" si="428"/>
        <v>ugly</v>
      </c>
      <c r="L5506" t="str">
        <f t="shared" ca="1" si="429"/>
        <v>fire</v>
      </c>
      <c r="M5506" t="str">
        <f t="shared" ca="1" si="431"/>
        <v>high</v>
      </c>
      <c r="N5506" t="str">
        <f t="shared" ca="1" si="431"/>
        <v>extreme</v>
      </c>
      <c r="O5506" t="str">
        <f t="shared" ca="1" si="431"/>
        <v>high</v>
      </c>
      <c r="P5506">
        <f t="shared" ca="1" si="430"/>
        <v>50</v>
      </c>
    </row>
    <row r="5507" spans="1:16" x14ac:dyDescent="0.2">
      <c r="A5507">
        <f t="shared" si="432"/>
        <v>1</v>
      </c>
      <c r="B5507" t="s">
        <v>9060</v>
      </c>
      <c r="C5507" t="s">
        <v>6242</v>
      </c>
      <c r="D5507" t="s">
        <v>30</v>
      </c>
      <c r="E5507" t="s">
        <v>26</v>
      </c>
      <c r="F5507" t="s">
        <v>11</v>
      </c>
      <c r="G5507">
        <v>92084</v>
      </c>
      <c r="H5507">
        <v>298904</v>
      </c>
      <c r="I5507">
        <v>33.219859999999997</v>
      </c>
      <c r="J5507">
        <v>-117.21912</v>
      </c>
      <c r="K5507" t="str">
        <f t="shared" ref="K5507:K5570" ca="1" si="433">INDEX($R$2:$R$4,RANDBETWEEN(1,3))</f>
        <v>bad</v>
      </c>
      <c r="L5507" t="str">
        <f t="shared" ref="L5507:L5570" ca="1" si="434">INDEX($S$2:$S$4,RANDBETWEEN(1,3))</f>
        <v>fire</v>
      </c>
      <c r="M5507" t="str">
        <f t="shared" ca="1" si="431"/>
        <v>extreme</v>
      </c>
      <c r="N5507" t="str">
        <f t="shared" ca="1" si="431"/>
        <v>medium</v>
      </c>
      <c r="O5507" t="str">
        <f t="shared" ca="1" si="431"/>
        <v>extreme</v>
      </c>
      <c r="P5507">
        <f t="shared" ref="P5507:P5570" ca="1" si="435">RANDBETWEEN(0,50)</f>
        <v>1</v>
      </c>
    </row>
    <row r="5508" spans="1:16" x14ac:dyDescent="0.2">
      <c r="A5508">
        <f t="shared" si="432"/>
        <v>2</v>
      </c>
      <c r="B5508" t="s">
        <v>9060</v>
      </c>
      <c r="C5508" t="s">
        <v>6243</v>
      </c>
      <c r="D5508" t="s">
        <v>30</v>
      </c>
      <c r="E5508" t="s">
        <v>26</v>
      </c>
      <c r="F5508" t="s">
        <v>11</v>
      </c>
      <c r="G5508">
        <v>92084</v>
      </c>
      <c r="H5508">
        <v>320290</v>
      </c>
      <c r="I5508">
        <v>33.248159999999999</v>
      </c>
      <c r="J5508">
        <v>-117.19502</v>
      </c>
      <c r="K5508" t="str">
        <f t="shared" ca="1" si="433"/>
        <v>bad</v>
      </c>
      <c r="L5508" t="str">
        <f t="shared" ca="1" si="434"/>
        <v>wind</v>
      </c>
      <c r="M5508" t="str">
        <f t="shared" ca="1" si="431"/>
        <v>extreme</v>
      </c>
      <c r="N5508" t="str">
        <f t="shared" ca="1" si="431"/>
        <v>high</v>
      </c>
      <c r="O5508" t="str">
        <f t="shared" ca="1" si="431"/>
        <v>medium</v>
      </c>
      <c r="P5508">
        <f t="shared" ca="1" si="435"/>
        <v>38</v>
      </c>
    </row>
    <row r="5509" spans="1:16" x14ac:dyDescent="0.2">
      <c r="A5509">
        <f t="shared" si="432"/>
        <v>3</v>
      </c>
      <c r="B5509" t="s">
        <v>9060</v>
      </c>
      <c r="C5509" t="s">
        <v>6244</v>
      </c>
      <c r="D5509" t="s">
        <v>1735</v>
      </c>
      <c r="E5509" t="s">
        <v>26</v>
      </c>
      <c r="F5509" t="s">
        <v>11</v>
      </c>
      <c r="G5509">
        <v>92007</v>
      </c>
      <c r="H5509">
        <v>261439</v>
      </c>
      <c r="I5509">
        <v>33.030320000000003</v>
      </c>
      <c r="J5509">
        <v>-117.26904</v>
      </c>
      <c r="K5509" t="str">
        <f t="shared" ca="1" si="433"/>
        <v>bad</v>
      </c>
      <c r="L5509" t="str">
        <f t="shared" ca="1" si="434"/>
        <v>fire</v>
      </c>
      <c r="M5509" t="str">
        <f t="shared" ref="M5509:O5572" ca="1" si="436">INDEX($T$2:$T$6,RANDBETWEEN(1,5))</f>
        <v>high</v>
      </c>
      <c r="N5509" t="str">
        <f t="shared" ca="1" si="436"/>
        <v>low</v>
      </c>
      <c r="O5509" t="str">
        <f t="shared" ca="1" si="436"/>
        <v>high</v>
      </c>
      <c r="P5509">
        <f t="shared" ca="1" si="435"/>
        <v>37</v>
      </c>
    </row>
    <row r="5510" spans="1:16" x14ac:dyDescent="0.2">
      <c r="A5510">
        <f t="shared" si="432"/>
        <v>1</v>
      </c>
      <c r="B5510" t="s">
        <v>9060</v>
      </c>
      <c r="C5510" t="s">
        <v>6245</v>
      </c>
      <c r="D5510" t="s">
        <v>71</v>
      </c>
      <c r="E5510" t="s">
        <v>26</v>
      </c>
      <c r="F5510" t="s">
        <v>11</v>
      </c>
      <c r="G5510">
        <v>92008</v>
      </c>
      <c r="H5510">
        <v>392207</v>
      </c>
      <c r="I5510">
        <v>33.132849999999998</v>
      </c>
      <c r="J5510">
        <v>-117.3365</v>
      </c>
      <c r="K5510" t="str">
        <f t="shared" ca="1" si="433"/>
        <v>bad</v>
      </c>
      <c r="L5510" t="str">
        <f t="shared" ca="1" si="434"/>
        <v>fire</v>
      </c>
      <c r="M5510" t="str">
        <f t="shared" ca="1" si="436"/>
        <v>low</v>
      </c>
      <c r="N5510" t="str">
        <f t="shared" ca="1" si="436"/>
        <v>high</v>
      </c>
      <c r="O5510" t="str">
        <f t="shared" ca="1" si="436"/>
        <v>extreme</v>
      </c>
      <c r="P5510">
        <f t="shared" ca="1" si="435"/>
        <v>13</v>
      </c>
    </row>
    <row r="5511" spans="1:16" x14ac:dyDescent="0.2">
      <c r="A5511">
        <f t="shared" si="432"/>
        <v>2</v>
      </c>
      <c r="B5511" t="s">
        <v>9060</v>
      </c>
      <c r="C5511" t="s">
        <v>6246</v>
      </c>
      <c r="D5511" t="s">
        <v>71</v>
      </c>
      <c r="E5511" t="s">
        <v>26</v>
      </c>
      <c r="F5511" t="s">
        <v>11</v>
      </c>
      <c r="G5511">
        <v>92011</v>
      </c>
      <c r="H5511">
        <v>229752</v>
      </c>
      <c r="I5511">
        <v>33.100839999999998</v>
      </c>
      <c r="J5511">
        <v>-117.31721</v>
      </c>
      <c r="K5511" t="str">
        <f t="shared" ca="1" si="433"/>
        <v>ugly</v>
      </c>
      <c r="L5511" t="str">
        <f t="shared" ca="1" si="434"/>
        <v>fire</v>
      </c>
      <c r="M5511" t="str">
        <f t="shared" ca="1" si="436"/>
        <v>low</v>
      </c>
      <c r="N5511" t="str">
        <f t="shared" ca="1" si="436"/>
        <v>low</v>
      </c>
      <c r="O5511" t="str">
        <f t="shared" ca="1" si="436"/>
        <v>high</v>
      </c>
      <c r="P5511">
        <f t="shared" ca="1" si="435"/>
        <v>11</v>
      </c>
    </row>
    <row r="5512" spans="1:16" x14ac:dyDescent="0.2">
      <c r="A5512">
        <f t="shared" si="432"/>
        <v>3</v>
      </c>
      <c r="B5512" t="s">
        <v>9060</v>
      </c>
      <c r="C5512" t="s">
        <v>6247</v>
      </c>
      <c r="D5512" t="s">
        <v>456</v>
      </c>
      <c r="E5512" t="s">
        <v>26</v>
      </c>
      <c r="F5512" t="s">
        <v>11</v>
      </c>
      <c r="G5512">
        <v>92014</v>
      </c>
      <c r="H5512">
        <v>255983</v>
      </c>
      <c r="I5512">
        <v>32.945369999999997</v>
      </c>
      <c r="J5512">
        <v>-117.26152</v>
      </c>
      <c r="K5512" t="str">
        <f t="shared" ca="1" si="433"/>
        <v>ugly</v>
      </c>
      <c r="L5512" t="str">
        <f t="shared" ca="1" si="434"/>
        <v>smoke</v>
      </c>
      <c r="M5512" t="str">
        <f t="shared" ca="1" si="436"/>
        <v>low</v>
      </c>
      <c r="N5512" t="str">
        <f t="shared" ca="1" si="436"/>
        <v>extreme</v>
      </c>
      <c r="O5512" t="str">
        <f t="shared" ca="1" si="436"/>
        <v>low</v>
      </c>
      <c r="P5512">
        <f t="shared" ca="1" si="435"/>
        <v>16</v>
      </c>
    </row>
    <row r="5513" spans="1:16" x14ac:dyDescent="0.2">
      <c r="A5513">
        <f t="shared" si="432"/>
        <v>1</v>
      </c>
      <c r="B5513" t="s">
        <v>9060</v>
      </c>
      <c r="C5513" t="s">
        <v>6248</v>
      </c>
      <c r="D5513" t="s">
        <v>456</v>
      </c>
      <c r="E5513" t="s">
        <v>26</v>
      </c>
      <c r="F5513" t="s">
        <v>11</v>
      </c>
      <c r="G5513">
        <v>92014</v>
      </c>
      <c r="H5513">
        <v>305840</v>
      </c>
      <c r="I5513">
        <v>32.993859999999998</v>
      </c>
      <c r="J5513">
        <v>-117.1756</v>
      </c>
      <c r="K5513" t="str">
        <f t="shared" ca="1" si="433"/>
        <v>good</v>
      </c>
      <c r="L5513" t="str">
        <f t="shared" ca="1" si="434"/>
        <v>smoke</v>
      </c>
      <c r="M5513" t="str">
        <f t="shared" ca="1" si="436"/>
        <v>low</v>
      </c>
      <c r="N5513" t="str">
        <f t="shared" ca="1" si="436"/>
        <v>medium</v>
      </c>
      <c r="O5513" t="str">
        <f t="shared" ca="1" si="436"/>
        <v>low</v>
      </c>
      <c r="P5513">
        <f t="shared" ca="1" si="435"/>
        <v>7</v>
      </c>
    </row>
    <row r="5514" spans="1:16" x14ac:dyDescent="0.2">
      <c r="A5514">
        <f t="shared" si="432"/>
        <v>2</v>
      </c>
      <c r="B5514" t="s">
        <v>9060</v>
      </c>
      <c r="C5514" t="s">
        <v>6249</v>
      </c>
      <c r="D5514" t="s">
        <v>456</v>
      </c>
      <c r="E5514" t="s">
        <v>26</v>
      </c>
      <c r="F5514" t="s">
        <v>11</v>
      </c>
      <c r="G5514">
        <v>92014</v>
      </c>
      <c r="H5514">
        <v>235644</v>
      </c>
      <c r="I5514">
        <v>32.93665</v>
      </c>
      <c r="J5514">
        <v>-117.25067</v>
      </c>
      <c r="K5514" t="str">
        <f t="shared" ca="1" si="433"/>
        <v>good</v>
      </c>
      <c r="L5514" t="str">
        <f t="shared" ca="1" si="434"/>
        <v>wind</v>
      </c>
      <c r="M5514" t="str">
        <f t="shared" ca="1" si="436"/>
        <v>low</v>
      </c>
      <c r="N5514" t="str">
        <f t="shared" ca="1" si="436"/>
        <v>extreme</v>
      </c>
      <c r="O5514" t="str">
        <f t="shared" ca="1" si="436"/>
        <v>medium</v>
      </c>
      <c r="P5514">
        <f t="shared" ca="1" si="435"/>
        <v>20</v>
      </c>
    </row>
    <row r="5515" spans="1:16" x14ac:dyDescent="0.2">
      <c r="A5515">
        <f t="shared" si="432"/>
        <v>3</v>
      </c>
      <c r="B5515" t="s">
        <v>9060</v>
      </c>
      <c r="C5515" t="s">
        <v>6250</v>
      </c>
      <c r="D5515" t="s">
        <v>456</v>
      </c>
      <c r="E5515" t="s">
        <v>26</v>
      </c>
      <c r="F5515" t="s">
        <v>11</v>
      </c>
      <c r="G5515">
        <v>92014</v>
      </c>
      <c r="H5515">
        <v>290504</v>
      </c>
      <c r="I5515">
        <v>32.94171</v>
      </c>
      <c r="J5515">
        <v>-117.26031999999999</v>
      </c>
      <c r="K5515" t="str">
        <f t="shared" ca="1" si="433"/>
        <v>ugly</v>
      </c>
      <c r="L5515" t="str">
        <f t="shared" ca="1" si="434"/>
        <v>smoke</v>
      </c>
      <c r="M5515" t="str">
        <f t="shared" ca="1" si="436"/>
        <v>extreme</v>
      </c>
      <c r="N5515" t="str">
        <f t="shared" ca="1" si="436"/>
        <v>low</v>
      </c>
      <c r="O5515" t="str">
        <f t="shared" ca="1" si="436"/>
        <v>high</v>
      </c>
      <c r="P5515">
        <f t="shared" ca="1" si="435"/>
        <v>24</v>
      </c>
    </row>
    <row r="5516" spans="1:16" x14ac:dyDescent="0.2">
      <c r="A5516">
        <f t="shared" si="432"/>
        <v>1</v>
      </c>
      <c r="B5516" t="s">
        <v>9060</v>
      </c>
      <c r="C5516" t="s">
        <v>6251</v>
      </c>
      <c r="D5516" t="s">
        <v>456</v>
      </c>
      <c r="E5516" t="s">
        <v>26</v>
      </c>
      <c r="F5516" t="s">
        <v>11</v>
      </c>
      <c r="G5516">
        <v>92014</v>
      </c>
      <c r="H5516">
        <v>353009</v>
      </c>
      <c r="I5516">
        <v>32.961069999999999</v>
      </c>
      <c r="J5516">
        <v>-117.26148999999999</v>
      </c>
      <c r="K5516" t="str">
        <f t="shared" ca="1" si="433"/>
        <v>bad</v>
      </c>
      <c r="L5516" t="str">
        <f t="shared" ca="1" si="434"/>
        <v>wind</v>
      </c>
      <c r="M5516" t="str">
        <f t="shared" ca="1" si="436"/>
        <v>low</v>
      </c>
      <c r="N5516" t="str">
        <f t="shared" ca="1" si="436"/>
        <v>high</v>
      </c>
      <c r="O5516" t="str">
        <f t="shared" ca="1" si="436"/>
        <v>low</v>
      </c>
      <c r="P5516">
        <f t="shared" ca="1" si="435"/>
        <v>44</v>
      </c>
    </row>
    <row r="5517" spans="1:16" x14ac:dyDescent="0.2">
      <c r="A5517">
        <f t="shared" si="432"/>
        <v>2</v>
      </c>
      <c r="B5517" t="s">
        <v>9060</v>
      </c>
      <c r="C5517" t="s">
        <v>6252</v>
      </c>
      <c r="D5517" t="s">
        <v>229</v>
      </c>
      <c r="E5517" t="s">
        <v>26</v>
      </c>
      <c r="F5517" t="s">
        <v>11</v>
      </c>
      <c r="G5517">
        <v>92024</v>
      </c>
      <c r="H5517">
        <v>310576</v>
      </c>
      <c r="I5517">
        <v>33.065910000000002</v>
      </c>
      <c r="J5517">
        <v>-117.28910999999999</v>
      </c>
      <c r="K5517" t="str">
        <f t="shared" ca="1" si="433"/>
        <v>ugly</v>
      </c>
      <c r="L5517" t="str">
        <f t="shared" ca="1" si="434"/>
        <v>fire</v>
      </c>
      <c r="M5517" t="str">
        <f t="shared" ca="1" si="436"/>
        <v>extreme</v>
      </c>
      <c r="N5517" t="str">
        <f t="shared" ca="1" si="436"/>
        <v>medium</v>
      </c>
      <c r="O5517" t="str">
        <f t="shared" ca="1" si="436"/>
        <v>low</v>
      </c>
      <c r="P5517">
        <f t="shared" ca="1" si="435"/>
        <v>13</v>
      </c>
    </row>
    <row r="5518" spans="1:16" x14ac:dyDescent="0.2">
      <c r="A5518">
        <f t="shared" ref="A5518:A5581" si="437">A5515</f>
        <v>3</v>
      </c>
      <c r="B5518" t="s">
        <v>9060</v>
      </c>
      <c r="C5518" t="s">
        <v>6253</v>
      </c>
      <c r="D5518" t="s">
        <v>229</v>
      </c>
      <c r="E5518" t="s">
        <v>26</v>
      </c>
      <c r="F5518" t="s">
        <v>11</v>
      </c>
      <c r="G5518">
        <v>92024</v>
      </c>
      <c r="H5518">
        <v>174849</v>
      </c>
      <c r="I5518">
        <v>33.05735</v>
      </c>
      <c r="J5518">
        <v>-117.21173</v>
      </c>
      <c r="K5518" t="str">
        <f t="shared" ca="1" si="433"/>
        <v>bad</v>
      </c>
      <c r="L5518" t="str">
        <f t="shared" ca="1" si="434"/>
        <v>fire</v>
      </c>
      <c r="M5518" t="str">
        <f t="shared" ca="1" si="436"/>
        <v>extreme</v>
      </c>
      <c r="N5518" t="str">
        <f t="shared" ca="1" si="436"/>
        <v>medium</v>
      </c>
      <c r="O5518" t="str">
        <f t="shared" ca="1" si="436"/>
        <v>minimal</v>
      </c>
      <c r="P5518">
        <f t="shared" ca="1" si="435"/>
        <v>36</v>
      </c>
    </row>
    <row r="5519" spans="1:16" x14ac:dyDescent="0.2">
      <c r="A5519">
        <f t="shared" si="437"/>
        <v>1</v>
      </c>
      <c r="B5519" t="s">
        <v>9060</v>
      </c>
      <c r="C5519" t="s">
        <v>6254</v>
      </c>
      <c r="D5519" t="s">
        <v>25</v>
      </c>
      <c r="E5519" t="s">
        <v>26</v>
      </c>
      <c r="F5519" t="s">
        <v>11</v>
      </c>
      <c r="G5519">
        <v>92037</v>
      </c>
      <c r="H5519">
        <v>220715</v>
      </c>
      <c r="I5519">
        <v>32.851390000000002</v>
      </c>
      <c r="J5519">
        <v>-117.2621</v>
      </c>
      <c r="K5519" t="str">
        <f t="shared" ca="1" si="433"/>
        <v>bad</v>
      </c>
      <c r="L5519" t="str">
        <f t="shared" ca="1" si="434"/>
        <v>fire</v>
      </c>
      <c r="M5519" t="str">
        <f t="shared" ca="1" si="436"/>
        <v>high</v>
      </c>
      <c r="N5519" t="str">
        <f t="shared" ca="1" si="436"/>
        <v>minimal</v>
      </c>
      <c r="O5519" t="str">
        <f t="shared" ca="1" si="436"/>
        <v>extreme</v>
      </c>
      <c r="P5519">
        <f t="shared" ca="1" si="435"/>
        <v>20</v>
      </c>
    </row>
    <row r="5520" spans="1:16" x14ac:dyDescent="0.2">
      <c r="A5520">
        <f t="shared" si="437"/>
        <v>2</v>
      </c>
      <c r="B5520" t="s">
        <v>9060</v>
      </c>
      <c r="C5520" t="s">
        <v>6255</v>
      </c>
      <c r="D5520" t="s">
        <v>25</v>
      </c>
      <c r="E5520" t="s">
        <v>26</v>
      </c>
      <c r="F5520" t="s">
        <v>11</v>
      </c>
      <c r="G5520">
        <v>92037</v>
      </c>
      <c r="H5520">
        <v>133644</v>
      </c>
      <c r="I5520">
        <v>32.828530000000001</v>
      </c>
      <c r="J5520">
        <v>-117.26869000000001</v>
      </c>
      <c r="K5520" t="str">
        <f t="shared" ca="1" si="433"/>
        <v>good</v>
      </c>
      <c r="L5520" t="str">
        <f t="shared" ca="1" si="434"/>
        <v>wind</v>
      </c>
      <c r="M5520" t="str">
        <f t="shared" ca="1" si="436"/>
        <v>minimal</v>
      </c>
      <c r="N5520" t="str">
        <f t="shared" ca="1" si="436"/>
        <v>minimal</v>
      </c>
      <c r="O5520" t="str">
        <f t="shared" ca="1" si="436"/>
        <v>extreme</v>
      </c>
      <c r="P5520">
        <f t="shared" ca="1" si="435"/>
        <v>8</v>
      </c>
    </row>
    <row r="5521" spans="1:16" x14ac:dyDescent="0.2">
      <c r="A5521">
        <f t="shared" si="437"/>
        <v>3</v>
      </c>
      <c r="B5521" t="s">
        <v>9060</v>
      </c>
      <c r="C5521" t="s">
        <v>6256</v>
      </c>
      <c r="D5521" t="s">
        <v>25</v>
      </c>
      <c r="E5521" t="s">
        <v>26</v>
      </c>
      <c r="F5521" t="s">
        <v>11</v>
      </c>
      <c r="G5521">
        <v>92037</v>
      </c>
      <c r="H5521">
        <v>338918</v>
      </c>
      <c r="I5521">
        <v>32.862000000000002</v>
      </c>
      <c r="J5521">
        <v>-117.23311</v>
      </c>
      <c r="K5521" t="str">
        <f t="shared" ca="1" si="433"/>
        <v>bad</v>
      </c>
      <c r="L5521" t="str">
        <f t="shared" ca="1" si="434"/>
        <v>fire</v>
      </c>
      <c r="M5521" t="str">
        <f t="shared" ca="1" si="436"/>
        <v>medium</v>
      </c>
      <c r="N5521" t="str">
        <f t="shared" ca="1" si="436"/>
        <v>low</v>
      </c>
      <c r="O5521" t="str">
        <f t="shared" ca="1" si="436"/>
        <v>low</v>
      </c>
      <c r="P5521">
        <f t="shared" ca="1" si="435"/>
        <v>6</v>
      </c>
    </row>
    <row r="5522" spans="1:16" x14ac:dyDescent="0.2">
      <c r="A5522">
        <f t="shared" si="437"/>
        <v>1</v>
      </c>
      <c r="B5522" t="s">
        <v>9060</v>
      </c>
      <c r="C5522" t="s">
        <v>6257</v>
      </c>
      <c r="D5522" t="s">
        <v>25</v>
      </c>
      <c r="E5522" t="s">
        <v>26</v>
      </c>
      <c r="F5522" t="s">
        <v>11</v>
      </c>
      <c r="G5522">
        <v>92037</v>
      </c>
      <c r="H5522">
        <v>299407</v>
      </c>
      <c r="I5522">
        <v>32.827649999999998</v>
      </c>
      <c r="J5522">
        <v>-117.24670999999999</v>
      </c>
      <c r="K5522" t="str">
        <f t="shared" ca="1" si="433"/>
        <v>good</v>
      </c>
      <c r="L5522" t="str">
        <f t="shared" ca="1" si="434"/>
        <v>wind</v>
      </c>
      <c r="M5522" t="str">
        <f t="shared" ca="1" si="436"/>
        <v>high</v>
      </c>
      <c r="N5522" t="str">
        <f t="shared" ca="1" si="436"/>
        <v>minimal</v>
      </c>
      <c r="O5522" t="str">
        <f t="shared" ca="1" si="436"/>
        <v>minimal</v>
      </c>
      <c r="P5522">
        <f t="shared" ca="1" si="435"/>
        <v>38</v>
      </c>
    </row>
    <row r="5523" spans="1:16" x14ac:dyDescent="0.2">
      <c r="A5523">
        <f t="shared" si="437"/>
        <v>2</v>
      </c>
      <c r="B5523" t="s">
        <v>9060</v>
      </c>
      <c r="C5523" t="s">
        <v>6258</v>
      </c>
      <c r="D5523" t="s">
        <v>25</v>
      </c>
      <c r="E5523" t="s">
        <v>26</v>
      </c>
      <c r="F5523" t="s">
        <v>11</v>
      </c>
      <c r="G5523">
        <v>92037</v>
      </c>
      <c r="H5523">
        <v>302291</v>
      </c>
      <c r="I5523">
        <v>32.865229999999997</v>
      </c>
      <c r="J5523">
        <v>-117.23392</v>
      </c>
      <c r="K5523" t="str">
        <f t="shared" ca="1" si="433"/>
        <v>bad</v>
      </c>
      <c r="L5523" t="str">
        <f t="shared" ca="1" si="434"/>
        <v>wind</v>
      </c>
      <c r="M5523" t="str">
        <f t="shared" ca="1" si="436"/>
        <v>medium</v>
      </c>
      <c r="N5523" t="str">
        <f t="shared" ca="1" si="436"/>
        <v>low</v>
      </c>
      <c r="O5523" t="str">
        <f t="shared" ca="1" si="436"/>
        <v>low</v>
      </c>
      <c r="P5523">
        <f t="shared" ca="1" si="435"/>
        <v>37</v>
      </c>
    </row>
    <row r="5524" spans="1:16" x14ac:dyDescent="0.2">
      <c r="A5524">
        <f t="shared" si="437"/>
        <v>3</v>
      </c>
      <c r="B5524" t="s">
        <v>9060</v>
      </c>
      <c r="C5524" t="s">
        <v>6259</v>
      </c>
      <c r="D5524" t="s">
        <v>25</v>
      </c>
      <c r="E5524" t="s">
        <v>26</v>
      </c>
      <c r="F5524" t="s">
        <v>11</v>
      </c>
      <c r="G5524">
        <v>92037</v>
      </c>
      <c r="H5524">
        <v>293659</v>
      </c>
      <c r="I5524">
        <v>32.819879999999998</v>
      </c>
      <c r="J5524">
        <v>-117.27049</v>
      </c>
      <c r="K5524" t="str">
        <f t="shared" ca="1" si="433"/>
        <v>good</v>
      </c>
      <c r="L5524" t="str">
        <f t="shared" ca="1" si="434"/>
        <v>smoke</v>
      </c>
      <c r="M5524" t="str">
        <f t="shared" ca="1" si="436"/>
        <v>medium</v>
      </c>
      <c r="N5524" t="str">
        <f t="shared" ca="1" si="436"/>
        <v>medium</v>
      </c>
      <c r="O5524" t="str">
        <f t="shared" ca="1" si="436"/>
        <v>minimal</v>
      </c>
      <c r="P5524">
        <f t="shared" ca="1" si="435"/>
        <v>42</v>
      </c>
    </row>
    <row r="5525" spans="1:16" x14ac:dyDescent="0.2">
      <c r="A5525">
        <f t="shared" si="437"/>
        <v>1</v>
      </c>
      <c r="B5525" t="s">
        <v>9060</v>
      </c>
      <c r="C5525" t="s">
        <v>6260</v>
      </c>
      <c r="D5525" t="s">
        <v>471</v>
      </c>
      <c r="E5525" t="s">
        <v>26</v>
      </c>
      <c r="F5525" t="s">
        <v>11</v>
      </c>
      <c r="G5525">
        <v>92014</v>
      </c>
      <c r="H5525">
        <v>255045</v>
      </c>
      <c r="I5525">
        <v>32.998280000000001</v>
      </c>
      <c r="J5525">
        <v>-117.18116000000001</v>
      </c>
      <c r="K5525" t="str">
        <f t="shared" ca="1" si="433"/>
        <v>bad</v>
      </c>
      <c r="L5525" t="str">
        <f t="shared" ca="1" si="434"/>
        <v>wind</v>
      </c>
      <c r="M5525" t="str">
        <f t="shared" ca="1" si="436"/>
        <v>minimal</v>
      </c>
      <c r="N5525" t="str">
        <f t="shared" ca="1" si="436"/>
        <v>high</v>
      </c>
      <c r="O5525" t="str">
        <f t="shared" ca="1" si="436"/>
        <v>minimal</v>
      </c>
      <c r="P5525">
        <f t="shared" ca="1" si="435"/>
        <v>15</v>
      </c>
    </row>
    <row r="5526" spans="1:16" x14ac:dyDescent="0.2">
      <c r="A5526">
        <f t="shared" si="437"/>
        <v>2</v>
      </c>
      <c r="B5526" t="s">
        <v>9060</v>
      </c>
      <c r="C5526" t="s">
        <v>6261</v>
      </c>
      <c r="D5526" t="s">
        <v>471</v>
      </c>
      <c r="E5526" t="s">
        <v>26</v>
      </c>
      <c r="F5526" t="s">
        <v>11</v>
      </c>
      <c r="G5526">
        <v>92014</v>
      </c>
      <c r="H5526">
        <v>241109</v>
      </c>
      <c r="I5526">
        <v>32.999969999999998</v>
      </c>
      <c r="J5526">
        <v>-117.18770000000001</v>
      </c>
      <c r="K5526" t="str">
        <f t="shared" ca="1" si="433"/>
        <v>ugly</v>
      </c>
      <c r="L5526" t="str">
        <f t="shared" ca="1" si="434"/>
        <v>wind</v>
      </c>
      <c r="M5526" t="str">
        <f t="shared" ca="1" si="436"/>
        <v>low</v>
      </c>
      <c r="N5526" t="str">
        <f t="shared" ca="1" si="436"/>
        <v>minimal</v>
      </c>
      <c r="O5526" t="str">
        <f t="shared" ca="1" si="436"/>
        <v>extreme</v>
      </c>
      <c r="P5526">
        <f t="shared" ca="1" si="435"/>
        <v>47</v>
      </c>
    </row>
    <row r="5527" spans="1:16" x14ac:dyDescent="0.2">
      <c r="A5527">
        <f t="shared" si="437"/>
        <v>3</v>
      </c>
      <c r="B5527" t="s">
        <v>9060</v>
      </c>
      <c r="C5527" t="s">
        <v>6262</v>
      </c>
      <c r="D5527" t="s">
        <v>1910</v>
      </c>
      <c r="E5527" t="s">
        <v>26</v>
      </c>
      <c r="F5527" t="s">
        <v>11</v>
      </c>
      <c r="G5527">
        <v>92075</v>
      </c>
      <c r="H5527">
        <v>359065</v>
      </c>
      <c r="I5527">
        <v>32.988349999999997</v>
      </c>
      <c r="J5527">
        <v>-117.26604</v>
      </c>
      <c r="K5527" t="str">
        <f t="shared" ca="1" si="433"/>
        <v>ugly</v>
      </c>
      <c r="L5527" t="str">
        <f t="shared" ca="1" si="434"/>
        <v>wind</v>
      </c>
      <c r="M5527" t="str">
        <f t="shared" ca="1" si="436"/>
        <v>low</v>
      </c>
      <c r="N5527" t="str">
        <f t="shared" ca="1" si="436"/>
        <v>low</v>
      </c>
      <c r="O5527" t="str">
        <f t="shared" ca="1" si="436"/>
        <v>extreme</v>
      </c>
      <c r="P5527">
        <f t="shared" ca="1" si="435"/>
        <v>50</v>
      </c>
    </row>
    <row r="5528" spans="1:16" x14ac:dyDescent="0.2">
      <c r="A5528">
        <f t="shared" si="437"/>
        <v>1</v>
      </c>
      <c r="B5528" t="s">
        <v>9060</v>
      </c>
      <c r="C5528" t="s">
        <v>6263</v>
      </c>
      <c r="D5528" t="s">
        <v>471</v>
      </c>
      <c r="E5528" t="s">
        <v>26</v>
      </c>
      <c r="F5528" t="s">
        <v>11</v>
      </c>
      <c r="G5528">
        <v>92024</v>
      </c>
      <c r="H5528">
        <v>157280</v>
      </c>
      <c r="I5528">
        <v>33.047620000000002</v>
      </c>
      <c r="J5528">
        <v>-117.20479</v>
      </c>
      <c r="K5528" t="str">
        <f t="shared" ca="1" si="433"/>
        <v>good</v>
      </c>
      <c r="L5528" t="str">
        <f t="shared" ca="1" si="434"/>
        <v>fire</v>
      </c>
      <c r="M5528" t="str">
        <f t="shared" ca="1" si="436"/>
        <v>minimal</v>
      </c>
      <c r="N5528" t="str">
        <f t="shared" ca="1" si="436"/>
        <v>minimal</v>
      </c>
      <c r="O5528" t="str">
        <f t="shared" ca="1" si="436"/>
        <v>minimal</v>
      </c>
      <c r="P5528">
        <f t="shared" ca="1" si="435"/>
        <v>37</v>
      </c>
    </row>
    <row r="5529" spans="1:16" x14ac:dyDescent="0.2">
      <c r="A5529">
        <f t="shared" si="437"/>
        <v>2</v>
      </c>
      <c r="B5529" t="s">
        <v>9060</v>
      </c>
      <c r="C5529" t="s">
        <v>6264</v>
      </c>
      <c r="D5529" t="s">
        <v>471</v>
      </c>
      <c r="E5529" t="s">
        <v>26</v>
      </c>
      <c r="F5529" t="s">
        <v>11</v>
      </c>
      <c r="G5529">
        <v>92024</v>
      </c>
      <c r="H5529">
        <v>215074</v>
      </c>
      <c r="I5529">
        <v>33.030859999999997</v>
      </c>
      <c r="J5529">
        <v>-117.22057</v>
      </c>
      <c r="K5529" t="str">
        <f t="shared" ca="1" si="433"/>
        <v>good</v>
      </c>
      <c r="L5529" t="str">
        <f t="shared" ca="1" si="434"/>
        <v>smoke</v>
      </c>
      <c r="M5529" t="str">
        <f t="shared" ca="1" si="436"/>
        <v>medium</v>
      </c>
      <c r="N5529" t="str">
        <f t="shared" ca="1" si="436"/>
        <v>extreme</v>
      </c>
      <c r="O5529" t="str">
        <f t="shared" ca="1" si="436"/>
        <v>low</v>
      </c>
      <c r="P5529">
        <f t="shared" ca="1" si="435"/>
        <v>6</v>
      </c>
    </row>
    <row r="5530" spans="1:16" x14ac:dyDescent="0.2">
      <c r="A5530">
        <f t="shared" si="437"/>
        <v>3</v>
      </c>
      <c r="B5530" t="s">
        <v>9060</v>
      </c>
      <c r="C5530" t="s">
        <v>6265</v>
      </c>
      <c r="D5530" t="s">
        <v>76</v>
      </c>
      <c r="E5530" t="s">
        <v>20</v>
      </c>
      <c r="F5530" t="s">
        <v>11</v>
      </c>
      <c r="G5530">
        <v>92801</v>
      </c>
      <c r="H5530">
        <v>518549</v>
      </c>
      <c r="I5530">
        <v>33.845649999999999</v>
      </c>
      <c r="J5530">
        <v>-117.95492</v>
      </c>
      <c r="K5530" t="str">
        <f t="shared" ca="1" si="433"/>
        <v>bad</v>
      </c>
      <c r="L5530" t="str">
        <f t="shared" ca="1" si="434"/>
        <v>smoke</v>
      </c>
      <c r="M5530" t="str">
        <f t="shared" ca="1" si="436"/>
        <v>medium</v>
      </c>
      <c r="N5530" t="str">
        <f t="shared" ca="1" si="436"/>
        <v>minimal</v>
      </c>
      <c r="O5530" t="str">
        <f t="shared" ca="1" si="436"/>
        <v>low</v>
      </c>
      <c r="P5530">
        <f t="shared" ca="1" si="435"/>
        <v>33</v>
      </c>
    </row>
    <row r="5531" spans="1:16" x14ac:dyDescent="0.2">
      <c r="A5531">
        <f t="shared" si="437"/>
        <v>1</v>
      </c>
      <c r="B5531" t="s">
        <v>9060</v>
      </c>
      <c r="C5531" t="s">
        <v>6266</v>
      </c>
      <c r="D5531" t="s">
        <v>471</v>
      </c>
      <c r="E5531" t="s">
        <v>26</v>
      </c>
      <c r="F5531" t="s">
        <v>11</v>
      </c>
      <c r="G5531">
        <v>92091</v>
      </c>
      <c r="H5531">
        <v>233486</v>
      </c>
      <c r="I5531">
        <v>33.017479999999999</v>
      </c>
      <c r="J5531">
        <v>-117.2004</v>
      </c>
      <c r="K5531" t="str">
        <f t="shared" ca="1" si="433"/>
        <v>bad</v>
      </c>
      <c r="L5531" t="str">
        <f t="shared" ca="1" si="434"/>
        <v>wind</v>
      </c>
      <c r="M5531" t="str">
        <f t="shared" ca="1" si="436"/>
        <v>medium</v>
      </c>
      <c r="N5531" t="str">
        <f t="shared" ca="1" si="436"/>
        <v>high</v>
      </c>
      <c r="O5531" t="str">
        <f t="shared" ca="1" si="436"/>
        <v>low</v>
      </c>
      <c r="P5531">
        <f t="shared" ca="1" si="435"/>
        <v>2</v>
      </c>
    </row>
    <row r="5532" spans="1:16" x14ac:dyDescent="0.2">
      <c r="A5532">
        <f t="shared" si="437"/>
        <v>2</v>
      </c>
      <c r="B5532" t="s">
        <v>9060</v>
      </c>
      <c r="C5532" t="s">
        <v>6267</v>
      </c>
      <c r="D5532" t="s">
        <v>26</v>
      </c>
      <c r="E5532" t="s">
        <v>26</v>
      </c>
      <c r="F5532" t="s">
        <v>11</v>
      </c>
      <c r="G5532">
        <v>92121</v>
      </c>
      <c r="H5532">
        <v>363009</v>
      </c>
      <c r="I5532">
        <v>32.900440000000003</v>
      </c>
      <c r="J5532">
        <v>-117.20527</v>
      </c>
      <c r="K5532" t="str">
        <f t="shared" ca="1" si="433"/>
        <v>good</v>
      </c>
      <c r="L5532" t="str">
        <f t="shared" ca="1" si="434"/>
        <v>fire</v>
      </c>
      <c r="M5532" t="str">
        <f t="shared" ca="1" si="436"/>
        <v>medium</v>
      </c>
      <c r="N5532" t="str">
        <f t="shared" ca="1" si="436"/>
        <v>extreme</v>
      </c>
      <c r="O5532" t="str">
        <f t="shared" ca="1" si="436"/>
        <v>minimal</v>
      </c>
      <c r="P5532">
        <f t="shared" ca="1" si="435"/>
        <v>28</v>
      </c>
    </row>
    <row r="5533" spans="1:16" x14ac:dyDescent="0.2">
      <c r="A5533">
        <f t="shared" si="437"/>
        <v>3</v>
      </c>
      <c r="B5533" t="s">
        <v>9060</v>
      </c>
      <c r="C5533" t="s">
        <v>6268</v>
      </c>
      <c r="D5533" t="s">
        <v>26</v>
      </c>
      <c r="E5533" t="s">
        <v>26</v>
      </c>
      <c r="F5533" t="s">
        <v>11</v>
      </c>
      <c r="G5533">
        <v>92122</v>
      </c>
      <c r="H5533">
        <v>141133</v>
      </c>
      <c r="I5533">
        <v>32.849400000000003</v>
      </c>
      <c r="J5533">
        <v>-117.18808</v>
      </c>
      <c r="K5533" t="str">
        <f t="shared" ca="1" si="433"/>
        <v>bad</v>
      </c>
      <c r="L5533" t="str">
        <f t="shared" ca="1" si="434"/>
        <v>wind</v>
      </c>
      <c r="M5533" t="str">
        <f t="shared" ca="1" si="436"/>
        <v>minimal</v>
      </c>
      <c r="N5533" t="str">
        <f t="shared" ca="1" si="436"/>
        <v>high</v>
      </c>
      <c r="O5533" t="str">
        <f t="shared" ca="1" si="436"/>
        <v>extreme</v>
      </c>
      <c r="P5533">
        <f t="shared" ca="1" si="435"/>
        <v>37</v>
      </c>
    </row>
    <row r="5534" spans="1:16" x14ac:dyDescent="0.2">
      <c r="A5534">
        <f t="shared" si="437"/>
        <v>1</v>
      </c>
      <c r="B5534" t="s">
        <v>9060</v>
      </c>
      <c r="C5534" t="s">
        <v>6269</v>
      </c>
      <c r="D5534" t="s">
        <v>26</v>
      </c>
      <c r="E5534" t="s">
        <v>26</v>
      </c>
      <c r="F5534" t="s">
        <v>11</v>
      </c>
      <c r="G5534">
        <v>92126</v>
      </c>
      <c r="H5534">
        <v>180921</v>
      </c>
      <c r="I5534">
        <v>32.921999999999997</v>
      </c>
      <c r="J5534">
        <v>-117.14335</v>
      </c>
      <c r="K5534" t="str">
        <f t="shared" ca="1" si="433"/>
        <v>good</v>
      </c>
      <c r="L5534" t="str">
        <f t="shared" ca="1" si="434"/>
        <v>fire</v>
      </c>
      <c r="M5534" t="str">
        <f t="shared" ca="1" si="436"/>
        <v>high</v>
      </c>
      <c r="N5534" t="str">
        <f t="shared" ca="1" si="436"/>
        <v>high</v>
      </c>
      <c r="O5534" t="str">
        <f t="shared" ca="1" si="436"/>
        <v>high</v>
      </c>
      <c r="P5534">
        <f t="shared" ca="1" si="435"/>
        <v>23</v>
      </c>
    </row>
    <row r="5535" spans="1:16" x14ac:dyDescent="0.2">
      <c r="A5535">
        <f t="shared" si="437"/>
        <v>2</v>
      </c>
      <c r="B5535" t="s">
        <v>9060</v>
      </c>
      <c r="C5535" t="s">
        <v>6270</v>
      </c>
      <c r="D5535" t="s">
        <v>379</v>
      </c>
      <c r="E5535" t="s">
        <v>100</v>
      </c>
      <c r="F5535" t="s">
        <v>11</v>
      </c>
      <c r="G5535">
        <v>91773</v>
      </c>
      <c r="H5535">
        <v>346476</v>
      </c>
      <c r="I5535">
        <v>34.100859999999997</v>
      </c>
      <c r="J5535">
        <v>-117.80504999999999</v>
      </c>
      <c r="K5535" t="str">
        <f t="shared" ca="1" si="433"/>
        <v>good</v>
      </c>
      <c r="L5535" t="str">
        <f t="shared" ca="1" si="434"/>
        <v>smoke</v>
      </c>
      <c r="M5535" t="str">
        <f t="shared" ca="1" si="436"/>
        <v>extreme</v>
      </c>
      <c r="N5535" t="str">
        <f t="shared" ca="1" si="436"/>
        <v>high</v>
      </c>
      <c r="O5535" t="str">
        <f t="shared" ca="1" si="436"/>
        <v>extreme</v>
      </c>
      <c r="P5535">
        <f t="shared" ca="1" si="435"/>
        <v>12</v>
      </c>
    </row>
    <row r="5536" spans="1:16" x14ac:dyDescent="0.2">
      <c r="A5536">
        <f t="shared" si="437"/>
        <v>3</v>
      </c>
      <c r="B5536" t="s">
        <v>9060</v>
      </c>
      <c r="C5536" t="s">
        <v>6271</v>
      </c>
      <c r="D5536" t="s">
        <v>48</v>
      </c>
      <c r="E5536" t="s">
        <v>48</v>
      </c>
      <c r="F5536" t="s">
        <v>11</v>
      </c>
      <c r="G5536">
        <v>92404</v>
      </c>
      <c r="H5536">
        <v>358660</v>
      </c>
      <c r="I5536">
        <v>34.150300000000001</v>
      </c>
      <c r="J5536">
        <v>-117.27249</v>
      </c>
      <c r="K5536" t="str">
        <f t="shared" ca="1" si="433"/>
        <v>bad</v>
      </c>
      <c r="L5536" t="str">
        <f t="shared" ca="1" si="434"/>
        <v>wind</v>
      </c>
      <c r="M5536" t="str">
        <f t="shared" ca="1" si="436"/>
        <v>medium</v>
      </c>
      <c r="N5536" t="str">
        <f t="shared" ca="1" si="436"/>
        <v>extreme</v>
      </c>
      <c r="O5536" t="str">
        <f t="shared" ca="1" si="436"/>
        <v>medium</v>
      </c>
      <c r="P5536">
        <f t="shared" ca="1" si="435"/>
        <v>46</v>
      </c>
    </row>
    <row r="5537" spans="1:16" x14ac:dyDescent="0.2">
      <c r="A5537">
        <f t="shared" si="437"/>
        <v>1</v>
      </c>
      <c r="B5537" t="s">
        <v>9060</v>
      </c>
      <c r="C5537" t="s">
        <v>6272</v>
      </c>
      <c r="D5537" t="s">
        <v>32</v>
      </c>
      <c r="E5537" t="s">
        <v>20</v>
      </c>
      <c r="F5537" t="s">
        <v>11</v>
      </c>
      <c r="G5537">
        <v>92661</v>
      </c>
      <c r="H5537">
        <v>273862</v>
      </c>
      <c r="I5537">
        <v>33.606439999999999</v>
      </c>
      <c r="J5537">
        <v>-117.91973</v>
      </c>
      <c r="K5537" t="str">
        <f t="shared" ca="1" si="433"/>
        <v>ugly</v>
      </c>
      <c r="L5537" t="str">
        <f t="shared" ca="1" si="434"/>
        <v>fire</v>
      </c>
      <c r="M5537" t="str">
        <f t="shared" ca="1" si="436"/>
        <v>low</v>
      </c>
      <c r="N5537" t="str">
        <f t="shared" ca="1" si="436"/>
        <v>minimal</v>
      </c>
      <c r="O5537" t="str">
        <f t="shared" ca="1" si="436"/>
        <v>high</v>
      </c>
      <c r="P5537">
        <f t="shared" ca="1" si="435"/>
        <v>4</v>
      </c>
    </row>
    <row r="5538" spans="1:16" x14ac:dyDescent="0.2">
      <c r="A5538">
        <f t="shared" si="437"/>
        <v>2</v>
      </c>
      <c r="B5538" t="s">
        <v>9060</v>
      </c>
      <c r="C5538" t="s">
        <v>6273</v>
      </c>
      <c r="D5538" t="s">
        <v>650</v>
      </c>
      <c r="E5538" t="s">
        <v>20</v>
      </c>
      <c r="F5538" t="s">
        <v>11</v>
      </c>
      <c r="G5538">
        <v>92692</v>
      </c>
      <c r="H5538">
        <v>122122</v>
      </c>
      <c r="I5538">
        <v>33.61206</v>
      </c>
      <c r="J5538">
        <v>-117.64439</v>
      </c>
      <c r="K5538" t="str">
        <f t="shared" ca="1" si="433"/>
        <v>good</v>
      </c>
      <c r="L5538" t="str">
        <f t="shared" ca="1" si="434"/>
        <v>fire</v>
      </c>
      <c r="M5538" t="str">
        <f t="shared" ca="1" si="436"/>
        <v>high</v>
      </c>
      <c r="N5538" t="str">
        <f t="shared" ca="1" si="436"/>
        <v>medium</v>
      </c>
      <c r="O5538" t="str">
        <f t="shared" ca="1" si="436"/>
        <v>minimal</v>
      </c>
      <c r="P5538">
        <f t="shared" ca="1" si="435"/>
        <v>4</v>
      </c>
    </row>
    <row r="5539" spans="1:16" x14ac:dyDescent="0.2">
      <c r="A5539">
        <f t="shared" si="437"/>
        <v>3</v>
      </c>
      <c r="B5539" t="s">
        <v>9060</v>
      </c>
      <c r="C5539" t="s">
        <v>6274</v>
      </c>
      <c r="D5539" t="s">
        <v>471</v>
      </c>
      <c r="E5539" t="s">
        <v>26</v>
      </c>
      <c r="F5539" t="s">
        <v>11</v>
      </c>
      <c r="G5539">
        <v>92091</v>
      </c>
      <c r="H5539">
        <v>327431</v>
      </c>
      <c r="I5539">
        <v>33.035269999999997</v>
      </c>
      <c r="J5539">
        <v>-117.17314</v>
      </c>
      <c r="K5539" t="str">
        <f t="shared" ca="1" si="433"/>
        <v>ugly</v>
      </c>
      <c r="L5539" t="str">
        <f t="shared" ca="1" si="434"/>
        <v>fire</v>
      </c>
      <c r="M5539" t="str">
        <f t="shared" ca="1" si="436"/>
        <v>medium</v>
      </c>
      <c r="N5539" t="str">
        <f t="shared" ca="1" si="436"/>
        <v>extreme</v>
      </c>
      <c r="O5539" t="str">
        <f t="shared" ca="1" si="436"/>
        <v>extreme</v>
      </c>
      <c r="P5539">
        <f t="shared" ca="1" si="435"/>
        <v>27</v>
      </c>
    </row>
    <row r="5540" spans="1:16" x14ac:dyDescent="0.2">
      <c r="A5540">
        <f t="shared" si="437"/>
        <v>1</v>
      </c>
      <c r="B5540" t="s">
        <v>9060</v>
      </c>
      <c r="C5540" t="s">
        <v>6275</v>
      </c>
      <c r="D5540" t="s">
        <v>26</v>
      </c>
      <c r="E5540" t="s">
        <v>26</v>
      </c>
      <c r="F5540" t="s">
        <v>11</v>
      </c>
      <c r="G5540">
        <v>92127</v>
      </c>
      <c r="H5540">
        <v>292115</v>
      </c>
      <c r="I5540">
        <v>33.028770000000002</v>
      </c>
      <c r="J5540">
        <v>-117.15788000000001</v>
      </c>
      <c r="K5540" t="str">
        <f t="shared" ca="1" si="433"/>
        <v>good</v>
      </c>
      <c r="L5540" t="str">
        <f t="shared" ca="1" si="434"/>
        <v>fire</v>
      </c>
      <c r="M5540" t="str">
        <f t="shared" ca="1" si="436"/>
        <v>high</v>
      </c>
      <c r="N5540" t="str">
        <f t="shared" ca="1" si="436"/>
        <v>low</v>
      </c>
      <c r="O5540" t="str">
        <f t="shared" ca="1" si="436"/>
        <v>high</v>
      </c>
      <c r="P5540">
        <f t="shared" ca="1" si="435"/>
        <v>9</v>
      </c>
    </row>
    <row r="5541" spans="1:16" x14ac:dyDescent="0.2">
      <c r="A5541">
        <f t="shared" si="437"/>
        <v>2</v>
      </c>
      <c r="B5541" t="s">
        <v>9060</v>
      </c>
      <c r="C5541" t="s">
        <v>6276</v>
      </c>
      <c r="D5541" t="s">
        <v>26</v>
      </c>
      <c r="E5541" t="s">
        <v>26</v>
      </c>
      <c r="F5541" t="s">
        <v>11</v>
      </c>
      <c r="G5541">
        <v>92130</v>
      </c>
      <c r="H5541">
        <v>298832</v>
      </c>
      <c r="I5541">
        <v>32.989710000000002</v>
      </c>
      <c r="J5541">
        <v>-117.1617</v>
      </c>
      <c r="K5541" t="str">
        <f t="shared" ca="1" si="433"/>
        <v>bad</v>
      </c>
      <c r="L5541" t="str">
        <f t="shared" ca="1" si="434"/>
        <v>wind</v>
      </c>
      <c r="M5541" t="str">
        <f t="shared" ca="1" si="436"/>
        <v>low</v>
      </c>
      <c r="N5541" t="str">
        <f t="shared" ca="1" si="436"/>
        <v>low</v>
      </c>
      <c r="O5541" t="str">
        <f t="shared" ca="1" si="436"/>
        <v>minimal</v>
      </c>
      <c r="P5541">
        <f t="shared" ca="1" si="435"/>
        <v>50</v>
      </c>
    </row>
    <row r="5542" spans="1:16" x14ac:dyDescent="0.2">
      <c r="A5542">
        <f t="shared" si="437"/>
        <v>3</v>
      </c>
      <c r="B5542" t="s">
        <v>9060</v>
      </c>
      <c r="C5542" t="s">
        <v>6277</v>
      </c>
      <c r="D5542" t="s">
        <v>26</v>
      </c>
      <c r="E5542" t="s">
        <v>26</v>
      </c>
      <c r="F5542" t="s">
        <v>11</v>
      </c>
      <c r="G5542">
        <v>92130</v>
      </c>
      <c r="H5542">
        <v>375960</v>
      </c>
      <c r="I5542">
        <v>32.96293</v>
      </c>
      <c r="J5542">
        <v>-117.2123</v>
      </c>
      <c r="K5542" t="str">
        <f t="shared" ca="1" si="433"/>
        <v>good</v>
      </c>
      <c r="L5542" t="str">
        <f t="shared" ca="1" si="434"/>
        <v>wind</v>
      </c>
      <c r="M5542" t="str">
        <f t="shared" ca="1" si="436"/>
        <v>low</v>
      </c>
      <c r="N5542" t="str">
        <f t="shared" ca="1" si="436"/>
        <v>extreme</v>
      </c>
      <c r="O5542" t="str">
        <f t="shared" ca="1" si="436"/>
        <v>minimal</v>
      </c>
      <c r="P5542">
        <f t="shared" ca="1" si="435"/>
        <v>33</v>
      </c>
    </row>
    <row r="5543" spans="1:16" x14ac:dyDescent="0.2">
      <c r="A5543">
        <f t="shared" si="437"/>
        <v>1</v>
      </c>
      <c r="B5543" t="s">
        <v>9060</v>
      </c>
      <c r="C5543" t="s">
        <v>6278</v>
      </c>
      <c r="D5543" t="s">
        <v>26</v>
      </c>
      <c r="E5543" t="s">
        <v>26</v>
      </c>
      <c r="F5543" t="s">
        <v>11</v>
      </c>
      <c r="G5543">
        <v>92131</v>
      </c>
      <c r="H5543">
        <v>365294</v>
      </c>
      <c r="I5543">
        <v>32.92324</v>
      </c>
      <c r="J5543">
        <v>-117.09251</v>
      </c>
      <c r="K5543" t="str">
        <f t="shared" ca="1" si="433"/>
        <v>ugly</v>
      </c>
      <c r="L5543" t="str">
        <f t="shared" ca="1" si="434"/>
        <v>wind</v>
      </c>
      <c r="M5543" t="str">
        <f t="shared" ca="1" si="436"/>
        <v>minimal</v>
      </c>
      <c r="N5543" t="str">
        <f t="shared" ca="1" si="436"/>
        <v>minimal</v>
      </c>
      <c r="O5543" t="str">
        <f t="shared" ca="1" si="436"/>
        <v>high</v>
      </c>
      <c r="P5543">
        <f t="shared" ca="1" si="435"/>
        <v>46</v>
      </c>
    </row>
    <row r="5544" spans="1:16" x14ac:dyDescent="0.2">
      <c r="A5544">
        <f t="shared" si="437"/>
        <v>2</v>
      </c>
      <c r="B5544" t="s">
        <v>9060</v>
      </c>
      <c r="C5544" t="s">
        <v>6279</v>
      </c>
      <c r="D5544" t="s">
        <v>679</v>
      </c>
      <c r="E5544" t="s">
        <v>26</v>
      </c>
      <c r="F5544" t="s">
        <v>11</v>
      </c>
      <c r="G5544">
        <v>92040</v>
      </c>
      <c r="H5544">
        <v>118233</v>
      </c>
      <c r="I5544">
        <v>32.863619999999997</v>
      </c>
      <c r="J5544">
        <v>-116.90532</v>
      </c>
      <c r="K5544" t="str">
        <f t="shared" ca="1" si="433"/>
        <v>good</v>
      </c>
      <c r="L5544" t="str">
        <f t="shared" ca="1" si="434"/>
        <v>fire</v>
      </c>
      <c r="M5544" t="str">
        <f t="shared" ca="1" si="436"/>
        <v>high</v>
      </c>
      <c r="N5544" t="str">
        <f t="shared" ca="1" si="436"/>
        <v>medium</v>
      </c>
      <c r="O5544" t="str">
        <f t="shared" ca="1" si="436"/>
        <v>extreme</v>
      </c>
      <c r="P5544">
        <f t="shared" ca="1" si="435"/>
        <v>18</v>
      </c>
    </row>
    <row r="5545" spans="1:16" x14ac:dyDescent="0.2">
      <c r="A5545">
        <f t="shared" si="437"/>
        <v>3</v>
      </c>
      <c r="B5545" t="s">
        <v>9060</v>
      </c>
      <c r="C5545" t="s">
        <v>6280</v>
      </c>
      <c r="D5545" t="s">
        <v>236</v>
      </c>
      <c r="E5545" t="s">
        <v>26</v>
      </c>
      <c r="F5545" t="s">
        <v>11</v>
      </c>
      <c r="G5545">
        <v>92064</v>
      </c>
      <c r="H5545">
        <v>238281</v>
      </c>
      <c r="I5545">
        <v>33.020629999999997</v>
      </c>
      <c r="J5545">
        <v>-117.04371</v>
      </c>
      <c r="K5545" t="str">
        <f t="shared" ca="1" si="433"/>
        <v>good</v>
      </c>
      <c r="L5545" t="str">
        <f t="shared" ca="1" si="434"/>
        <v>smoke</v>
      </c>
      <c r="M5545" t="str">
        <f t="shared" ca="1" si="436"/>
        <v>extreme</v>
      </c>
      <c r="N5545" t="str">
        <f t="shared" ca="1" si="436"/>
        <v>minimal</v>
      </c>
      <c r="O5545" t="str">
        <f t="shared" ca="1" si="436"/>
        <v>medium</v>
      </c>
      <c r="P5545">
        <f t="shared" ca="1" si="435"/>
        <v>38</v>
      </c>
    </row>
    <row r="5546" spans="1:16" x14ac:dyDescent="0.2">
      <c r="A5546">
        <f t="shared" si="437"/>
        <v>1</v>
      </c>
      <c r="B5546" t="s">
        <v>9060</v>
      </c>
      <c r="C5546" t="s">
        <v>6281</v>
      </c>
      <c r="D5546" t="s">
        <v>236</v>
      </c>
      <c r="E5546" t="s">
        <v>26</v>
      </c>
      <c r="F5546" t="s">
        <v>11</v>
      </c>
      <c r="G5546">
        <v>92064</v>
      </c>
      <c r="H5546">
        <v>320582</v>
      </c>
      <c r="I5546">
        <v>32.932609999999997</v>
      </c>
      <c r="J5546">
        <v>-117.06574000000001</v>
      </c>
      <c r="K5546" t="str">
        <f t="shared" ca="1" si="433"/>
        <v>ugly</v>
      </c>
      <c r="L5546" t="str">
        <f t="shared" ca="1" si="434"/>
        <v>fire</v>
      </c>
      <c r="M5546" t="str">
        <f t="shared" ca="1" si="436"/>
        <v>extreme</v>
      </c>
      <c r="N5546" t="str">
        <f t="shared" ca="1" si="436"/>
        <v>low</v>
      </c>
      <c r="O5546" t="str">
        <f t="shared" ca="1" si="436"/>
        <v>minimal</v>
      </c>
      <c r="P5546">
        <f t="shared" ca="1" si="435"/>
        <v>10</v>
      </c>
    </row>
    <row r="5547" spans="1:16" x14ac:dyDescent="0.2">
      <c r="A5547">
        <f t="shared" si="437"/>
        <v>2</v>
      </c>
      <c r="B5547" t="s">
        <v>9060</v>
      </c>
      <c r="C5547" t="s">
        <v>6282</v>
      </c>
      <c r="D5547" t="s">
        <v>156</v>
      </c>
      <c r="E5547" t="s">
        <v>26</v>
      </c>
      <c r="F5547" t="s">
        <v>11</v>
      </c>
      <c r="G5547">
        <v>92020</v>
      </c>
      <c r="H5547">
        <v>154645</v>
      </c>
      <c r="I5547">
        <v>32.817979999999999</v>
      </c>
      <c r="J5547">
        <v>-116.99902</v>
      </c>
      <c r="K5547" t="str">
        <f t="shared" ca="1" si="433"/>
        <v>good</v>
      </c>
      <c r="L5547" t="str">
        <f t="shared" ca="1" si="434"/>
        <v>fire</v>
      </c>
      <c r="M5547" t="str">
        <f t="shared" ca="1" si="436"/>
        <v>medium</v>
      </c>
      <c r="N5547" t="str">
        <f t="shared" ca="1" si="436"/>
        <v>extreme</v>
      </c>
      <c r="O5547" t="str">
        <f t="shared" ca="1" si="436"/>
        <v>low</v>
      </c>
      <c r="P5547">
        <f t="shared" ca="1" si="435"/>
        <v>29</v>
      </c>
    </row>
    <row r="5548" spans="1:16" x14ac:dyDescent="0.2">
      <c r="A5548">
        <f t="shared" si="437"/>
        <v>3</v>
      </c>
      <c r="B5548" t="s">
        <v>9060</v>
      </c>
      <c r="C5548" t="s">
        <v>6283</v>
      </c>
      <c r="D5548" t="s">
        <v>26</v>
      </c>
      <c r="E5548" t="s">
        <v>26</v>
      </c>
      <c r="F5548" t="s">
        <v>11</v>
      </c>
      <c r="G5548">
        <v>92154</v>
      </c>
      <c r="H5548">
        <v>277187</v>
      </c>
      <c r="I5548">
        <v>32.567329999999998</v>
      </c>
      <c r="J5548">
        <v>-117.09453000000001</v>
      </c>
      <c r="K5548" t="str">
        <f t="shared" ca="1" si="433"/>
        <v>bad</v>
      </c>
      <c r="L5548" t="str">
        <f t="shared" ca="1" si="434"/>
        <v>smoke</v>
      </c>
      <c r="M5548" t="str">
        <f t="shared" ca="1" si="436"/>
        <v>medium</v>
      </c>
      <c r="N5548" t="str">
        <f t="shared" ca="1" si="436"/>
        <v>extreme</v>
      </c>
      <c r="O5548" t="str">
        <f t="shared" ca="1" si="436"/>
        <v>low</v>
      </c>
      <c r="P5548">
        <f t="shared" ca="1" si="435"/>
        <v>5</v>
      </c>
    </row>
    <row r="5549" spans="1:16" x14ac:dyDescent="0.2">
      <c r="A5549">
        <f t="shared" si="437"/>
        <v>1</v>
      </c>
      <c r="B5549" t="s">
        <v>9060</v>
      </c>
      <c r="C5549" t="s">
        <v>6284</v>
      </c>
      <c r="D5549" t="s">
        <v>6285</v>
      </c>
      <c r="E5549" t="s">
        <v>100</v>
      </c>
      <c r="F5549" t="s">
        <v>11</v>
      </c>
      <c r="G5549">
        <v>91351</v>
      </c>
      <c r="H5549">
        <v>269761</v>
      </c>
      <c r="I5549">
        <v>34.434021999999999</v>
      </c>
      <c r="J5549">
        <v>-118.486645</v>
      </c>
      <c r="K5549" t="str">
        <f t="shared" ca="1" si="433"/>
        <v>good</v>
      </c>
      <c r="L5549" t="str">
        <f t="shared" ca="1" si="434"/>
        <v>wind</v>
      </c>
      <c r="M5549" t="str">
        <f t="shared" ca="1" si="436"/>
        <v>extreme</v>
      </c>
      <c r="N5549" t="str">
        <f t="shared" ca="1" si="436"/>
        <v>minimal</v>
      </c>
      <c r="O5549" t="str">
        <f t="shared" ca="1" si="436"/>
        <v>extreme</v>
      </c>
      <c r="P5549">
        <f t="shared" ca="1" si="435"/>
        <v>49</v>
      </c>
    </row>
    <row r="5550" spans="1:16" x14ac:dyDescent="0.2">
      <c r="A5550">
        <f t="shared" si="437"/>
        <v>2</v>
      </c>
      <c r="B5550" t="s">
        <v>9060</v>
      </c>
      <c r="C5550" t="s">
        <v>6286</v>
      </c>
      <c r="D5550" t="s">
        <v>6285</v>
      </c>
      <c r="E5550" t="s">
        <v>100</v>
      </c>
      <c r="F5550" t="s">
        <v>11</v>
      </c>
      <c r="G5550">
        <v>91351</v>
      </c>
      <c r="H5550">
        <v>343111</v>
      </c>
      <c r="I5550">
        <v>34.418951</v>
      </c>
      <c r="J5550">
        <v>-118.490594</v>
      </c>
      <c r="K5550" t="str">
        <f t="shared" ca="1" si="433"/>
        <v>good</v>
      </c>
      <c r="L5550" t="str">
        <f t="shared" ca="1" si="434"/>
        <v>wind</v>
      </c>
      <c r="M5550" t="str">
        <f t="shared" ca="1" si="436"/>
        <v>minimal</v>
      </c>
      <c r="N5550" t="str">
        <f t="shared" ca="1" si="436"/>
        <v>extreme</v>
      </c>
      <c r="O5550" t="str">
        <f t="shared" ca="1" si="436"/>
        <v>minimal</v>
      </c>
      <c r="P5550">
        <f t="shared" ca="1" si="435"/>
        <v>16</v>
      </c>
    </row>
    <row r="5551" spans="1:16" x14ac:dyDescent="0.2">
      <c r="A5551">
        <f t="shared" si="437"/>
        <v>3</v>
      </c>
      <c r="B5551" t="s">
        <v>9060</v>
      </c>
      <c r="C5551" t="s">
        <v>6287</v>
      </c>
      <c r="D5551" t="s">
        <v>6288</v>
      </c>
      <c r="E5551" t="s">
        <v>100</v>
      </c>
      <c r="F5551" t="s">
        <v>11</v>
      </c>
      <c r="G5551">
        <v>90275</v>
      </c>
      <c r="H5551">
        <v>286588</v>
      </c>
      <c r="I5551">
        <v>33.750619999999998</v>
      </c>
      <c r="J5551">
        <v>-118.41173499999999</v>
      </c>
      <c r="K5551" t="str">
        <f t="shared" ca="1" si="433"/>
        <v>ugly</v>
      </c>
      <c r="L5551" t="str">
        <f t="shared" ca="1" si="434"/>
        <v>smoke</v>
      </c>
      <c r="M5551" t="str">
        <f t="shared" ca="1" si="436"/>
        <v>extreme</v>
      </c>
      <c r="N5551" t="str">
        <f t="shared" ca="1" si="436"/>
        <v>minimal</v>
      </c>
      <c r="O5551" t="str">
        <f t="shared" ca="1" si="436"/>
        <v>minimal</v>
      </c>
      <c r="P5551">
        <f t="shared" ca="1" si="435"/>
        <v>26</v>
      </c>
    </row>
    <row r="5552" spans="1:16" x14ac:dyDescent="0.2">
      <c r="A5552">
        <f t="shared" si="437"/>
        <v>1</v>
      </c>
      <c r="B5552" t="s">
        <v>9060</v>
      </c>
      <c r="C5552" t="s">
        <v>6289</v>
      </c>
      <c r="D5552" t="s">
        <v>6288</v>
      </c>
      <c r="E5552" t="s">
        <v>100</v>
      </c>
      <c r="F5552" t="s">
        <v>11</v>
      </c>
      <c r="G5552">
        <v>90275</v>
      </c>
      <c r="H5552">
        <v>169574</v>
      </c>
      <c r="I5552">
        <v>33.774529999999999</v>
      </c>
      <c r="J5552">
        <v>-118.385462</v>
      </c>
      <c r="K5552" t="str">
        <f t="shared" ca="1" si="433"/>
        <v>bad</v>
      </c>
      <c r="L5552" t="str">
        <f t="shared" ca="1" si="434"/>
        <v>smoke</v>
      </c>
      <c r="M5552" t="str">
        <f t="shared" ca="1" si="436"/>
        <v>medium</v>
      </c>
      <c r="N5552" t="str">
        <f t="shared" ca="1" si="436"/>
        <v>extreme</v>
      </c>
      <c r="O5552" t="str">
        <f t="shared" ca="1" si="436"/>
        <v>medium</v>
      </c>
      <c r="P5552">
        <f t="shared" ca="1" si="435"/>
        <v>33</v>
      </c>
    </row>
    <row r="5553" spans="1:16" x14ac:dyDescent="0.2">
      <c r="A5553">
        <f t="shared" si="437"/>
        <v>2</v>
      </c>
      <c r="B5553" t="s">
        <v>9060</v>
      </c>
      <c r="C5553" t="s">
        <v>6290</v>
      </c>
      <c r="D5553" t="s">
        <v>6288</v>
      </c>
      <c r="E5553" t="s">
        <v>100</v>
      </c>
      <c r="F5553" t="s">
        <v>11</v>
      </c>
      <c r="G5553">
        <v>90275</v>
      </c>
      <c r="H5553">
        <v>199357</v>
      </c>
      <c r="I5553">
        <v>33.758246999999997</v>
      </c>
      <c r="J5553">
        <v>-118.378247</v>
      </c>
      <c r="K5553" t="str">
        <f t="shared" ca="1" si="433"/>
        <v>good</v>
      </c>
      <c r="L5553" t="str">
        <f t="shared" ca="1" si="434"/>
        <v>smoke</v>
      </c>
      <c r="M5553" t="str">
        <f t="shared" ca="1" si="436"/>
        <v>high</v>
      </c>
      <c r="N5553" t="str">
        <f t="shared" ca="1" si="436"/>
        <v>high</v>
      </c>
      <c r="O5553" t="str">
        <f t="shared" ca="1" si="436"/>
        <v>high</v>
      </c>
      <c r="P5553">
        <f t="shared" ca="1" si="435"/>
        <v>48</v>
      </c>
    </row>
    <row r="5554" spans="1:16" x14ac:dyDescent="0.2">
      <c r="A5554">
        <f t="shared" si="437"/>
        <v>3</v>
      </c>
      <c r="B5554" t="s">
        <v>9060</v>
      </c>
      <c r="C5554" t="s">
        <v>6291</v>
      </c>
      <c r="D5554" t="s">
        <v>6288</v>
      </c>
      <c r="E5554" t="s">
        <v>100</v>
      </c>
      <c r="F5554" t="s">
        <v>11</v>
      </c>
      <c r="G5554">
        <v>90275</v>
      </c>
      <c r="H5554">
        <v>363964</v>
      </c>
      <c r="I5554">
        <v>33.758986999999998</v>
      </c>
      <c r="J5554">
        <v>-118.30898000000001</v>
      </c>
      <c r="K5554" t="str">
        <f t="shared" ca="1" si="433"/>
        <v>good</v>
      </c>
      <c r="L5554" t="str">
        <f t="shared" ca="1" si="434"/>
        <v>smoke</v>
      </c>
      <c r="M5554" t="str">
        <f t="shared" ca="1" si="436"/>
        <v>medium</v>
      </c>
      <c r="N5554" t="str">
        <f t="shared" ca="1" si="436"/>
        <v>low</v>
      </c>
      <c r="O5554" t="str">
        <f t="shared" ca="1" si="436"/>
        <v>low</v>
      </c>
      <c r="P5554">
        <f t="shared" ca="1" si="435"/>
        <v>33</v>
      </c>
    </row>
    <row r="5555" spans="1:16" x14ac:dyDescent="0.2">
      <c r="A5555">
        <f t="shared" si="437"/>
        <v>1</v>
      </c>
      <c r="B5555" t="s">
        <v>9060</v>
      </c>
      <c r="C5555" t="s">
        <v>6292</v>
      </c>
      <c r="D5555" t="s">
        <v>2533</v>
      </c>
      <c r="E5555" t="s">
        <v>20</v>
      </c>
      <c r="F5555" t="s">
        <v>11</v>
      </c>
      <c r="G5555">
        <v>92694</v>
      </c>
      <c r="H5555">
        <v>2911500</v>
      </c>
      <c r="I5555">
        <v>33.54571</v>
      </c>
      <c r="J5555">
        <v>-117.64568</v>
      </c>
      <c r="K5555" t="str">
        <f t="shared" ca="1" si="433"/>
        <v>good</v>
      </c>
      <c r="L5555" t="str">
        <f t="shared" ca="1" si="434"/>
        <v>wind</v>
      </c>
      <c r="M5555" t="str">
        <f t="shared" ca="1" si="436"/>
        <v>medium</v>
      </c>
      <c r="N5555" t="str">
        <f t="shared" ca="1" si="436"/>
        <v>extreme</v>
      </c>
      <c r="O5555" t="str">
        <f t="shared" ca="1" si="436"/>
        <v>extreme</v>
      </c>
      <c r="P5555">
        <f t="shared" ca="1" si="435"/>
        <v>24</v>
      </c>
    </row>
    <row r="5556" spans="1:16" x14ac:dyDescent="0.2">
      <c r="A5556">
        <f t="shared" si="437"/>
        <v>2</v>
      </c>
      <c r="B5556" t="s">
        <v>9060</v>
      </c>
      <c r="C5556" t="s">
        <v>6293</v>
      </c>
      <c r="D5556" t="s">
        <v>19</v>
      </c>
      <c r="E5556" t="s">
        <v>20</v>
      </c>
      <c r="F5556" t="s">
        <v>11</v>
      </c>
      <c r="G5556">
        <v>92672</v>
      </c>
      <c r="H5556">
        <v>3450106</v>
      </c>
      <c r="I5556">
        <v>33.430950000000003</v>
      </c>
      <c r="J5556">
        <v>-117.61738</v>
      </c>
      <c r="K5556" t="str">
        <f t="shared" ca="1" si="433"/>
        <v>ugly</v>
      </c>
      <c r="L5556" t="str">
        <f t="shared" ca="1" si="434"/>
        <v>wind</v>
      </c>
      <c r="M5556" t="str">
        <f t="shared" ca="1" si="436"/>
        <v>medium</v>
      </c>
      <c r="N5556" t="str">
        <f t="shared" ca="1" si="436"/>
        <v>low</v>
      </c>
      <c r="O5556" t="str">
        <f t="shared" ca="1" si="436"/>
        <v>extreme</v>
      </c>
      <c r="P5556">
        <f t="shared" ca="1" si="435"/>
        <v>30</v>
      </c>
    </row>
    <row r="5557" spans="1:16" x14ac:dyDescent="0.2">
      <c r="A5557">
        <f t="shared" si="437"/>
        <v>3</v>
      </c>
      <c r="B5557" t="s">
        <v>9060</v>
      </c>
      <c r="C5557" t="s">
        <v>6294</v>
      </c>
      <c r="D5557" t="s">
        <v>1025</v>
      </c>
      <c r="E5557" t="s">
        <v>26</v>
      </c>
      <c r="F5557" t="s">
        <v>11</v>
      </c>
      <c r="G5557">
        <v>92003</v>
      </c>
      <c r="H5557">
        <v>1291593</v>
      </c>
      <c r="I5557">
        <v>33.281880000000001</v>
      </c>
      <c r="J5557">
        <v>-117.21875</v>
      </c>
      <c r="K5557" t="str">
        <f t="shared" ca="1" si="433"/>
        <v>bad</v>
      </c>
      <c r="L5557" t="str">
        <f t="shared" ca="1" si="434"/>
        <v>smoke</v>
      </c>
      <c r="M5557" t="str">
        <f t="shared" ca="1" si="436"/>
        <v>medium</v>
      </c>
      <c r="N5557" t="str">
        <f t="shared" ca="1" si="436"/>
        <v>low</v>
      </c>
      <c r="O5557" t="str">
        <f t="shared" ca="1" si="436"/>
        <v>high</v>
      </c>
      <c r="P5557">
        <f t="shared" ca="1" si="435"/>
        <v>26</v>
      </c>
    </row>
    <row r="5558" spans="1:16" x14ac:dyDescent="0.2">
      <c r="A5558">
        <f t="shared" si="437"/>
        <v>1</v>
      </c>
      <c r="B5558" t="s">
        <v>9060</v>
      </c>
      <c r="C5558" t="s">
        <v>6295</v>
      </c>
      <c r="D5558" t="s">
        <v>806</v>
      </c>
      <c r="E5558" t="s">
        <v>26</v>
      </c>
      <c r="F5558" t="s">
        <v>11</v>
      </c>
      <c r="G5558">
        <v>92028</v>
      </c>
      <c r="H5558">
        <v>944161</v>
      </c>
      <c r="I5558">
        <v>33.302010000000003</v>
      </c>
      <c r="J5558">
        <v>-117.25888</v>
      </c>
      <c r="K5558" t="str">
        <f t="shared" ca="1" si="433"/>
        <v>ugly</v>
      </c>
      <c r="L5558" t="str">
        <f t="shared" ca="1" si="434"/>
        <v>fire</v>
      </c>
      <c r="M5558" t="str">
        <f t="shared" ca="1" si="436"/>
        <v>extreme</v>
      </c>
      <c r="N5558" t="str">
        <f t="shared" ca="1" si="436"/>
        <v>minimal</v>
      </c>
      <c r="O5558" t="str">
        <f t="shared" ca="1" si="436"/>
        <v>low</v>
      </c>
      <c r="P5558">
        <f t="shared" ca="1" si="435"/>
        <v>1</v>
      </c>
    </row>
    <row r="5559" spans="1:16" x14ac:dyDescent="0.2">
      <c r="A5559">
        <f t="shared" si="437"/>
        <v>2</v>
      </c>
      <c r="B5559" t="s">
        <v>9060</v>
      </c>
      <c r="C5559" t="s">
        <v>6296</v>
      </c>
      <c r="D5559" t="s">
        <v>6288</v>
      </c>
      <c r="E5559" t="s">
        <v>100</v>
      </c>
      <c r="F5559" t="s">
        <v>11</v>
      </c>
      <c r="G5559">
        <v>90275</v>
      </c>
      <c r="H5559">
        <v>313899</v>
      </c>
      <c r="I5559">
        <v>33.766292</v>
      </c>
      <c r="J5559">
        <v>-118.37787899999999</v>
      </c>
      <c r="K5559" t="str">
        <f t="shared" ca="1" si="433"/>
        <v>good</v>
      </c>
      <c r="L5559" t="str">
        <f t="shared" ca="1" si="434"/>
        <v>wind</v>
      </c>
      <c r="M5559" t="str">
        <f t="shared" ca="1" si="436"/>
        <v>low</v>
      </c>
      <c r="N5559" t="str">
        <f t="shared" ca="1" si="436"/>
        <v>low</v>
      </c>
      <c r="O5559" t="str">
        <f t="shared" ca="1" si="436"/>
        <v>high</v>
      </c>
      <c r="P5559">
        <f t="shared" ca="1" si="435"/>
        <v>8</v>
      </c>
    </row>
    <row r="5560" spans="1:16" x14ac:dyDescent="0.2">
      <c r="A5560">
        <f t="shared" si="437"/>
        <v>3</v>
      </c>
      <c r="B5560" t="s">
        <v>9060</v>
      </c>
      <c r="C5560" t="s">
        <v>6297</v>
      </c>
      <c r="D5560" t="s">
        <v>6288</v>
      </c>
      <c r="E5560" t="s">
        <v>100</v>
      </c>
      <c r="F5560" t="s">
        <v>11</v>
      </c>
      <c r="G5560">
        <v>90275</v>
      </c>
      <c r="H5560">
        <v>203182</v>
      </c>
      <c r="I5560">
        <v>33.750833</v>
      </c>
      <c r="J5560">
        <v>-118.31827800000001</v>
      </c>
      <c r="K5560" t="str">
        <f t="shared" ca="1" si="433"/>
        <v>good</v>
      </c>
      <c r="L5560" t="str">
        <f t="shared" ca="1" si="434"/>
        <v>smoke</v>
      </c>
      <c r="M5560" t="str">
        <f t="shared" ca="1" si="436"/>
        <v>medium</v>
      </c>
      <c r="N5560" t="str">
        <f t="shared" ca="1" si="436"/>
        <v>extreme</v>
      </c>
      <c r="O5560" t="str">
        <f t="shared" ca="1" si="436"/>
        <v>minimal</v>
      </c>
      <c r="P5560">
        <f t="shared" ca="1" si="435"/>
        <v>43</v>
      </c>
    </row>
    <row r="5561" spans="1:16" x14ac:dyDescent="0.2">
      <c r="A5561">
        <f t="shared" si="437"/>
        <v>1</v>
      </c>
      <c r="B5561" t="s">
        <v>9060</v>
      </c>
      <c r="C5561" t="s">
        <v>6298</v>
      </c>
      <c r="D5561" t="s">
        <v>6288</v>
      </c>
      <c r="E5561" t="s">
        <v>100</v>
      </c>
      <c r="F5561" t="s">
        <v>11</v>
      </c>
      <c r="G5561">
        <v>90275</v>
      </c>
      <c r="H5561">
        <v>98054</v>
      </c>
      <c r="I5561">
        <v>33.766697999999998</v>
      </c>
      <c r="J5561">
        <v>-118.377393</v>
      </c>
      <c r="K5561" t="str">
        <f t="shared" ca="1" si="433"/>
        <v>good</v>
      </c>
      <c r="L5561" t="str">
        <f t="shared" ca="1" si="434"/>
        <v>smoke</v>
      </c>
      <c r="M5561" t="str">
        <f t="shared" ca="1" si="436"/>
        <v>medium</v>
      </c>
      <c r="N5561" t="str">
        <f t="shared" ca="1" si="436"/>
        <v>low</v>
      </c>
      <c r="O5561" t="str">
        <f t="shared" ca="1" si="436"/>
        <v>low</v>
      </c>
      <c r="P5561">
        <f t="shared" ca="1" si="435"/>
        <v>6</v>
      </c>
    </row>
    <row r="5562" spans="1:16" x14ac:dyDescent="0.2">
      <c r="A5562">
        <f t="shared" si="437"/>
        <v>2</v>
      </c>
      <c r="B5562" t="s">
        <v>9060</v>
      </c>
      <c r="C5562" t="s">
        <v>6299</v>
      </c>
      <c r="D5562" t="s">
        <v>6288</v>
      </c>
      <c r="E5562" t="s">
        <v>100</v>
      </c>
      <c r="F5562" t="s">
        <v>11</v>
      </c>
      <c r="G5562">
        <v>90275</v>
      </c>
      <c r="H5562">
        <v>335820</v>
      </c>
      <c r="I5562">
        <v>33.757865000000002</v>
      </c>
      <c r="J5562">
        <v>-118.304526</v>
      </c>
      <c r="K5562" t="str">
        <f t="shared" ca="1" si="433"/>
        <v>bad</v>
      </c>
      <c r="L5562" t="str">
        <f t="shared" ca="1" si="434"/>
        <v>fire</v>
      </c>
      <c r="M5562" t="str">
        <f t="shared" ca="1" si="436"/>
        <v>medium</v>
      </c>
      <c r="N5562" t="str">
        <f t="shared" ca="1" si="436"/>
        <v>low</v>
      </c>
      <c r="O5562" t="str">
        <f t="shared" ca="1" si="436"/>
        <v>high</v>
      </c>
      <c r="P5562">
        <f t="shared" ca="1" si="435"/>
        <v>20</v>
      </c>
    </row>
    <row r="5563" spans="1:16" x14ac:dyDescent="0.2">
      <c r="A5563">
        <f t="shared" si="437"/>
        <v>3</v>
      </c>
      <c r="B5563" t="s">
        <v>9060</v>
      </c>
      <c r="C5563" t="s">
        <v>6300</v>
      </c>
      <c r="D5563" t="s">
        <v>5751</v>
      </c>
      <c r="E5563" t="s">
        <v>100</v>
      </c>
      <c r="F5563" t="s">
        <v>11</v>
      </c>
      <c r="G5563">
        <v>90731</v>
      </c>
      <c r="H5563">
        <v>275736</v>
      </c>
      <c r="I5563">
        <v>33.727677</v>
      </c>
      <c r="J5563">
        <v>-118.29695100000001</v>
      </c>
      <c r="K5563" t="str">
        <f t="shared" ca="1" si="433"/>
        <v>bad</v>
      </c>
      <c r="L5563" t="str">
        <f t="shared" ca="1" si="434"/>
        <v>smoke</v>
      </c>
      <c r="M5563" t="str">
        <f t="shared" ca="1" si="436"/>
        <v>medium</v>
      </c>
      <c r="N5563" t="str">
        <f t="shared" ca="1" si="436"/>
        <v>minimal</v>
      </c>
      <c r="O5563" t="str">
        <f t="shared" ca="1" si="436"/>
        <v>medium</v>
      </c>
      <c r="P5563">
        <f t="shared" ca="1" si="435"/>
        <v>47</v>
      </c>
    </row>
    <row r="5564" spans="1:16" x14ac:dyDescent="0.2">
      <c r="A5564">
        <f t="shared" si="437"/>
        <v>1</v>
      </c>
      <c r="B5564" t="s">
        <v>9060</v>
      </c>
      <c r="C5564" t="s">
        <v>6301</v>
      </c>
      <c r="D5564" t="s">
        <v>5751</v>
      </c>
      <c r="E5564" t="s">
        <v>100</v>
      </c>
      <c r="F5564" t="s">
        <v>11</v>
      </c>
      <c r="G5564">
        <v>90731</v>
      </c>
      <c r="H5564">
        <v>166190</v>
      </c>
      <c r="I5564">
        <v>33.764270000000003</v>
      </c>
      <c r="J5564">
        <v>-118.300569</v>
      </c>
      <c r="K5564" t="str">
        <f t="shared" ca="1" si="433"/>
        <v>ugly</v>
      </c>
      <c r="L5564" t="str">
        <f t="shared" ca="1" si="434"/>
        <v>smoke</v>
      </c>
      <c r="M5564" t="str">
        <f t="shared" ca="1" si="436"/>
        <v>minimal</v>
      </c>
      <c r="N5564" t="str">
        <f t="shared" ca="1" si="436"/>
        <v>minimal</v>
      </c>
      <c r="O5564" t="str">
        <f t="shared" ca="1" si="436"/>
        <v>extreme</v>
      </c>
      <c r="P5564">
        <f t="shared" ca="1" si="435"/>
        <v>21</v>
      </c>
    </row>
    <row r="5565" spans="1:16" x14ac:dyDescent="0.2">
      <c r="A5565">
        <f t="shared" si="437"/>
        <v>2</v>
      </c>
      <c r="B5565" t="s">
        <v>9060</v>
      </c>
      <c r="C5565" t="s">
        <v>6302</v>
      </c>
      <c r="D5565" t="s">
        <v>5751</v>
      </c>
      <c r="E5565" t="s">
        <v>100</v>
      </c>
      <c r="F5565" t="s">
        <v>11</v>
      </c>
      <c r="G5565">
        <v>90731</v>
      </c>
      <c r="H5565">
        <v>363898</v>
      </c>
      <c r="I5565">
        <v>33.729235000000003</v>
      </c>
      <c r="J5565">
        <v>-118.290336</v>
      </c>
      <c r="K5565" t="str">
        <f t="shared" ca="1" si="433"/>
        <v>bad</v>
      </c>
      <c r="L5565" t="str">
        <f t="shared" ca="1" si="434"/>
        <v>smoke</v>
      </c>
      <c r="M5565" t="str">
        <f t="shared" ca="1" si="436"/>
        <v>extreme</v>
      </c>
      <c r="N5565" t="str">
        <f t="shared" ca="1" si="436"/>
        <v>high</v>
      </c>
      <c r="O5565" t="str">
        <f t="shared" ca="1" si="436"/>
        <v>low</v>
      </c>
      <c r="P5565">
        <f t="shared" ca="1" si="435"/>
        <v>46</v>
      </c>
    </row>
    <row r="5566" spans="1:16" x14ac:dyDescent="0.2">
      <c r="A5566">
        <f t="shared" si="437"/>
        <v>3</v>
      </c>
      <c r="B5566" t="s">
        <v>9060</v>
      </c>
      <c r="C5566" t="s">
        <v>6303</v>
      </c>
      <c r="D5566" t="s">
        <v>5751</v>
      </c>
      <c r="E5566" t="s">
        <v>100</v>
      </c>
      <c r="F5566" t="s">
        <v>11</v>
      </c>
      <c r="G5566">
        <v>90731</v>
      </c>
      <c r="H5566">
        <v>304067</v>
      </c>
      <c r="I5566">
        <v>33.743980000000001</v>
      </c>
      <c r="J5566">
        <v>-118.292112</v>
      </c>
      <c r="K5566" t="str">
        <f t="shared" ca="1" si="433"/>
        <v>ugly</v>
      </c>
      <c r="L5566" t="str">
        <f t="shared" ca="1" si="434"/>
        <v>fire</v>
      </c>
      <c r="M5566" t="str">
        <f t="shared" ca="1" si="436"/>
        <v>low</v>
      </c>
      <c r="N5566" t="str">
        <f t="shared" ca="1" si="436"/>
        <v>extreme</v>
      </c>
      <c r="O5566" t="str">
        <f t="shared" ca="1" si="436"/>
        <v>low</v>
      </c>
      <c r="P5566">
        <f t="shared" ca="1" si="435"/>
        <v>29</v>
      </c>
    </row>
    <row r="5567" spans="1:16" x14ac:dyDescent="0.2">
      <c r="A5567">
        <f t="shared" si="437"/>
        <v>1</v>
      </c>
      <c r="B5567" t="s">
        <v>9060</v>
      </c>
      <c r="C5567" t="s">
        <v>6304</v>
      </c>
      <c r="D5567" t="s">
        <v>5751</v>
      </c>
      <c r="E5567" t="s">
        <v>100</v>
      </c>
      <c r="F5567" t="s">
        <v>11</v>
      </c>
      <c r="G5567">
        <v>90731</v>
      </c>
      <c r="H5567">
        <v>358371</v>
      </c>
      <c r="I5567">
        <v>33.730536999999998</v>
      </c>
      <c r="J5567">
        <v>-118.302195</v>
      </c>
      <c r="K5567" t="str">
        <f t="shared" ca="1" si="433"/>
        <v>ugly</v>
      </c>
      <c r="L5567" t="str">
        <f t="shared" ca="1" si="434"/>
        <v>smoke</v>
      </c>
      <c r="M5567" t="str">
        <f t="shared" ca="1" si="436"/>
        <v>minimal</v>
      </c>
      <c r="N5567" t="str">
        <f t="shared" ca="1" si="436"/>
        <v>medium</v>
      </c>
      <c r="O5567" t="str">
        <f t="shared" ca="1" si="436"/>
        <v>low</v>
      </c>
      <c r="P5567">
        <f t="shared" ca="1" si="435"/>
        <v>17</v>
      </c>
    </row>
    <row r="5568" spans="1:16" x14ac:dyDescent="0.2">
      <c r="A5568">
        <f t="shared" si="437"/>
        <v>2</v>
      </c>
      <c r="B5568" t="s">
        <v>9060</v>
      </c>
      <c r="C5568" t="s">
        <v>6305</v>
      </c>
      <c r="D5568" t="s">
        <v>5751</v>
      </c>
      <c r="E5568" t="s">
        <v>100</v>
      </c>
      <c r="F5568" t="s">
        <v>11</v>
      </c>
      <c r="G5568">
        <v>90731</v>
      </c>
      <c r="H5568">
        <v>186079</v>
      </c>
      <c r="I5568">
        <v>33.738633999999998</v>
      </c>
      <c r="J5568">
        <v>-118.284138</v>
      </c>
      <c r="K5568" t="str">
        <f t="shared" ca="1" si="433"/>
        <v>good</v>
      </c>
      <c r="L5568" t="str">
        <f t="shared" ca="1" si="434"/>
        <v>fire</v>
      </c>
      <c r="M5568" t="str">
        <f t="shared" ca="1" si="436"/>
        <v>minimal</v>
      </c>
      <c r="N5568" t="str">
        <f t="shared" ca="1" si="436"/>
        <v>medium</v>
      </c>
      <c r="O5568" t="str">
        <f t="shared" ca="1" si="436"/>
        <v>high</v>
      </c>
      <c r="P5568">
        <f t="shared" ca="1" si="435"/>
        <v>44</v>
      </c>
    </row>
    <row r="5569" spans="1:16" x14ac:dyDescent="0.2">
      <c r="A5569">
        <f t="shared" si="437"/>
        <v>3</v>
      </c>
      <c r="B5569" t="s">
        <v>9060</v>
      </c>
      <c r="C5569" t="s">
        <v>6306</v>
      </c>
      <c r="D5569" t="s">
        <v>5751</v>
      </c>
      <c r="E5569" t="s">
        <v>100</v>
      </c>
      <c r="F5569" t="s">
        <v>11</v>
      </c>
      <c r="G5569">
        <v>90731</v>
      </c>
      <c r="H5569">
        <v>139098</v>
      </c>
      <c r="I5569">
        <v>33.734296999999998</v>
      </c>
      <c r="J5569">
        <v>-118.299971</v>
      </c>
      <c r="K5569" t="str">
        <f t="shared" ca="1" si="433"/>
        <v>bad</v>
      </c>
      <c r="L5569" t="str">
        <f t="shared" ca="1" si="434"/>
        <v>smoke</v>
      </c>
      <c r="M5569" t="str">
        <f t="shared" ca="1" si="436"/>
        <v>medium</v>
      </c>
      <c r="N5569" t="str">
        <f t="shared" ca="1" si="436"/>
        <v>medium</v>
      </c>
      <c r="O5569" t="str">
        <f t="shared" ca="1" si="436"/>
        <v>extreme</v>
      </c>
      <c r="P5569">
        <f t="shared" ca="1" si="435"/>
        <v>32</v>
      </c>
    </row>
    <row r="5570" spans="1:16" x14ac:dyDescent="0.2">
      <c r="A5570">
        <f t="shared" si="437"/>
        <v>1</v>
      </c>
      <c r="B5570" t="s">
        <v>9060</v>
      </c>
      <c r="C5570" t="s">
        <v>6307</v>
      </c>
      <c r="D5570" t="s">
        <v>5751</v>
      </c>
      <c r="E5570" t="s">
        <v>100</v>
      </c>
      <c r="F5570" t="s">
        <v>11</v>
      </c>
      <c r="G5570">
        <v>90731</v>
      </c>
      <c r="H5570">
        <v>268356</v>
      </c>
      <c r="I5570">
        <v>33.739573999999998</v>
      </c>
      <c r="J5570">
        <v>-118.292686</v>
      </c>
      <c r="K5570" t="str">
        <f t="shared" ca="1" si="433"/>
        <v>ugly</v>
      </c>
      <c r="L5570" t="str">
        <f t="shared" ca="1" si="434"/>
        <v>fire</v>
      </c>
      <c r="M5570" t="str">
        <f t="shared" ca="1" si="436"/>
        <v>high</v>
      </c>
      <c r="N5570" t="str">
        <f t="shared" ca="1" si="436"/>
        <v>low</v>
      </c>
      <c r="O5570" t="str">
        <f t="shared" ca="1" si="436"/>
        <v>extreme</v>
      </c>
      <c r="P5570">
        <f t="shared" ca="1" si="435"/>
        <v>31</v>
      </c>
    </row>
    <row r="5571" spans="1:16" x14ac:dyDescent="0.2">
      <c r="A5571">
        <f t="shared" si="437"/>
        <v>2</v>
      </c>
      <c r="B5571" t="s">
        <v>9060</v>
      </c>
      <c r="C5571" t="s">
        <v>6308</v>
      </c>
      <c r="D5571" t="s">
        <v>5751</v>
      </c>
      <c r="E5571" t="s">
        <v>100</v>
      </c>
      <c r="F5571" t="s">
        <v>11</v>
      </c>
      <c r="G5571">
        <v>90731</v>
      </c>
      <c r="H5571">
        <v>293502</v>
      </c>
      <c r="I5571">
        <v>33.721150000000002</v>
      </c>
      <c r="J5571">
        <v>-118.294346</v>
      </c>
      <c r="K5571" t="str">
        <f t="shared" ref="K5571:K5634" ca="1" si="438">INDEX($R$2:$R$4,RANDBETWEEN(1,3))</f>
        <v>good</v>
      </c>
      <c r="L5571" t="str">
        <f t="shared" ref="L5571:L5634" ca="1" si="439">INDEX($S$2:$S$4,RANDBETWEEN(1,3))</f>
        <v>smoke</v>
      </c>
      <c r="M5571" t="str">
        <f t="shared" ca="1" si="436"/>
        <v>high</v>
      </c>
      <c r="N5571" t="str">
        <f t="shared" ca="1" si="436"/>
        <v>medium</v>
      </c>
      <c r="O5571" t="str">
        <f t="shared" ca="1" si="436"/>
        <v>high</v>
      </c>
      <c r="P5571">
        <f t="shared" ref="P5571:P5634" ca="1" si="440">RANDBETWEEN(0,50)</f>
        <v>35</v>
      </c>
    </row>
    <row r="5572" spans="1:16" x14ac:dyDescent="0.2">
      <c r="A5572">
        <f t="shared" si="437"/>
        <v>3</v>
      </c>
      <c r="B5572" t="s">
        <v>9060</v>
      </c>
      <c r="C5572" t="s">
        <v>6309</v>
      </c>
      <c r="D5572" t="s">
        <v>5751</v>
      </c>
      <c r="E5572" t="s">
        <v>100</v>
      </c>
      <c r="F5572" t="s">
        <v>11</v>
      </c>
      <c r="G5572">
        <v>90731</v>
      </c>
      <c r="H5572">
        <v>106964</v>
      </c>
      <c r="I5572">
        <v>33.763658</v>
      </c>
      <c r="J5572">
        <v>-118.298098</v>
      </c>
      <c r="K5572" t="str">
        <f t="shared" ca="1" si="438"/>
        <v>ugly</v>
      </c>
      <c r="L5572" t="str">
        <f t="shared" ca="1" si="439"/>
        <v>fire</v>
      </c>
      <c r="M5572" t="str">
        <f t="shared" ca="1" si="436"/>
        <v>low</v>
      </c>
      <c r="N5572" t="str">
        <f t="shared" ca="1" si="436"/>
        <v>extreme</v>
      </c>
      <c r="O5572" t="str">
        <f t="shared" ca="1" si="436"/>
        <v>extreme</v>
      </c>
      <c r="P5572">
        <f t="shared" ca="1" si="440"/>
        <v>35</v>
      </c>
    </row>
    <row r="5573" spans="1:16" x14ac:dyDescent="0.2">
      <c r="A5573">
        <f t="shared" si="437"/>
        <v>1</v>
      </c>
      <c r="B5573" t="s">
        <v>9060</v>
      </c>
      <c r="C5573" t="s">
        <v>6310</v>
      </c>
      <c r="D5573" t="s">
        <v>5751</v>
      </c>
      <c r="E5573" t="s">
        <v>100</v>
      </c>
      <c r="F5573" t="s">
        <v>11</v>
      </c>
      <c r="G5573">
        <v>90732</v>
      </c>
      <c r="H5573">
        <v>272358</v>
      </c>
      <c r="I5573">
        <v>33.762929999999997</v>
      </c>
      <c r="J5573">
        <v>-118.309853</v>
      </c>
      <c r="K5573" t="str">
        <f t="shared" ca="1" si="438"/>
        <v>ugly</v>
      </c>
      <c r="L5573" t="str">
        <f t="shared" ca="1" si="439"/>
        <v>fire</v>
      </c>
      <c r="M5573" t="str">
        <f t="shared" ref="M5573:O5636" ca="1" si="441">INDEX($T$2:$T$6,RANDBETWEEN(1,5))</f>
        <v>medium</v>
      </c>
      <c r="N5573" t="str">
        <f t="shared" ca="1" si="441"/>
        <v>minimal</v>
      </c>
      <c r="O5573" t="str">
        <f t="shared" ca="1" si="441"/>
        <v>medium</v>
      </c>
      <c r="P5573">
        <f t="shared" ca="1" si="440"/>
        <v>33</v>
      </c>
    </row>
    <row r="5574" spans="1:16" x14ac:dyDescent="0.2">
      <c r="A5574">
        <f t="shared" si="437"/>
        <v>2</v>
      </c>
      <c r="B5574" t="s">
        <v>9060</v>
      </c>
      <c r="C5574" t="s">
        <v>6311</v>
      </c>
      <c r="D5574" t="s">
        <v>5751</v>
      </c>
      <c r="E5574" t="s">
        <v>100</v>
      </c>
      <c r="F5574" t="s">
        <v>11</v>
      </c>
      <c r="G5574">
        <v>90732</v>
      </c>
      <c r="H5574">
        <v>120315</v>
      </c>
      <c r="I5574">
        <v>33.733066999999998</v>
      </c>
      <c r="J5574">
        <v>-118.315269</v>
      </c>
      <c r="K5574" t="str">
        <f t="shared" ca="1" si="438"/>
        <v>good</v>
      </c>
      <c r="L5574" t="str">
        <f t="shared" ca="1" si="439"/>
        <v>fire</v>
      </c>
      <c r="M5574" t="str">
        <f t="shared" ca="1" si="441"/>
        <v>extreme</v>
      </c>
      <c r="N5574" t="str">
        <f t="shared" ca="1" si="441"/>
        <v>low</v>
      </c>
      <c r="O5574" t="str">
        <f t="shared" ca="1" si="441"/>
        <v>high</v>
      </c>
      <c r="P5574">
        <f t="shared" ca="1" si="440"/>
        <v>35</v>
      </c>
    </row>
    <row r="5575" spans="1:16" x14ac:dyDescent="0.2">
      <c r="A5575">
        <f t="shared" si="437"/>
        <v>3</v>
      </c>
      <c r="B5575" t="s">
        <v>9060</v>
      </c>
      <c r="C5575" t="s">
        <v>6312</v>
      </c>
      <c r="D5575" t="s">
        <v>5751</v>
      </c>
      <c r="E5575" t="s">
        <v>100</v>
      </c>
      <c r="F5575" t="s">
        <v>11</v>
      </c>
      <c r="G5575">
        <v>90732</v>
      </c>
      <c r="H5575">
        <v>139020</v>
      </c>
      <c r="I5575">
        <v>33.728516999999997</v>
      </c>
      <c r="J5575">
        <v>-118.31001000000001</v>
      </c>
      <c r="K5575" t="str">
        <f t="shared" ca="1" si="438"/>
        <v>good</v>
      </c>
      <c r="L5575" t="str">
        <f t="shared" ca="1" si="439"/>
        <v>wind</v>
      </c>
      <c r="M5575" t="str">
        <f t="shared" ca="1" si="441"/>
        <v>minimal</v>
      </c>
      <c r="N5575" t="str">
        <f t="shared" ca="1" si="441"/>
        <v>low</v>
      </c>
      <c r="O5575" t="str">
        <f t="shared" ca="1" si="441"/>
        <v>high</v>
      </c>
      <c r="P5575">
        <f t="shared" ca="1" si="440"/>
        <v>27</v>
      </c>
    </row>
    <row r="5576" spans="1:16" x14ac:dyDescent="0.2">
      <c r="A5576">
        <f t="shared" si="437"/>
        <v>1</v>
      </c>
      <c r="B5576" t="s">
        <v>9060</v>
      </c>
      <c r="C5576" t="s">
        <v>6313</v>
      </c>
      <c r="D5576" t="s">
        <v>5751</v>
      </c>
      <c r="E5576" t="s">
        <v>100</v>
      </c>
      <c r="F5576" t="s">
        <v>11</v>
      </c>
      <c r="G5576">
        <v>90732</v>
      </c>
      <c r="H5576">
        <v>240145</v>
      </c>
      <c r="I5576">
        <v>33.742452</v>
      </c>
      <c r="J5576">
        <v>-118.31382600000001</v>
      </c>
      <c r="K5576" t="str">
        <f t="shared" ca="1" si="438"/>
        <v>good</v>
      </c>
      <c r="L5576" t="str">
        <f t="shared" ca="1" si="439"/>
        <v>smoke</v>
      </c>
      <c r="M5576" t="str">
        <f t="shared" ca="1" si="441"/>
        <v>extreme</v>
      </c>
      <c r="N5576" t="str">
        <f t="shared" ca="1" si="441"/>
        <v>minimal</v>
      </c>
      <c r="O5576" t="str">
        <f t="shared" ca="1" si="441"/>
        <v>low</v>
      </c>
      <c r="P5576">
        <f t="shared" ca="1" si="440"/>
        <v>40</v>
      </c>
    </row>
    <row r="5577" spans="1:16" x14ac:dyDescent="0.2">
      <c r="A5577">
        <f t="shared" si="437"/>
        <v>2</v>
      </c>
      <c r="B5577" t="s">
        <v>9060</v>
      </c>
      <c r="C5577" t="s">
        <v>6314</v>
      </c>
      <c r="D5577" t="s">
        <v>6315</v>
      </c>
      <c r="E5577" t="s">
        <v>100</v>
      </c>
      <c r="F5577" t="s">
        <v>11</v>
      </c>
      <c r="G5577">
        <v>90755</v>
      </c>
      <c r="H5577">
        <v>185537</v>
      </c>
      <c r="I5577">
        <v>33.803925</v>
      </c>
      <c r="J5577">
        <v>-118.17314</v>
      </c>
      <c r="K5577" t="str">
        <f t="shared" ca="1" si="438"/>
        <v>good</v>
      </c>
      <c r="L5577" t="str">
        <f t="shared" ca="1" si="439"/>
        <v>smoke</v>
      </c>
      <c r="M5577" t="str">
        <f t="shared" ca="1" si="441"/>
        <v>extreme</v>
      </c>
      <c r="N5577" t="str">
        <f t="shared" ca="1" si="441"/>
        <v>minimal</v>
      </c>
      <c r="O5577" t="str">
        <f t="shared" ca="1" si="441"/>
        <v>high</v>
      </c>
      <c r="P5577">
        <f t="shared" ca="1" si="440"/>
        <v>32</v>
      </c>
    </row>
    <row r="5578" spans="1:16" x14ac:dyDescent="0.2">
      <c r="A5578">
        <f t="shared" si="437"/>
        <v>3</v>
      </c>
      <c r="B5578" t="s">
        <v>9060</v>
      </c>
      <c r="C5578" t="s">
        <v>6316</v>
      </c>
      <c r="D5578" t="s">
        <v>6315</v>
      </c>
      <c r="E5578" t="s">
        <v>100</v>
      </c>
      <c r="F5578" t="s">
        <v>11</v>
      </c>
      <c r="G5578">
        <v>90755</v>
      </c>
      <c r="H5578">
        <v>339300</v>
      </c>
      <c r="I5578">
        <v>33.799692999999998</v>
      </c>
      <c r="J5578">
        <v>-118.156474</v>
      </c>
      <c r="K5578" t="str">
        <f t="shared" ca="1" si="438"/>
        <v>ugly</v>
      </c>
      <c r="L5578" t="str">
        <f t="shared" ca="1" si="439"/>
        <v>fire</v>
      </c>
      <c r="M5578" t="str">
        <f t="shared" ca="1" si="441"/>
        <v>low</v>
      </c>
      <c r="N5578" t="str">
        <f t="shared" ca="1" si="441"/>
        <v>high</v>
      </c>
      <c r="O5578" t="str">
        <f t="shared" ca="1" si="441"/>
        <v>high</v>
      </c>
      <c r="P5578">
        <f t="shared" ca="1" si="440"/>
        <v>21</v>
      </c>
    </row>
    <row r="5579" spans="1:16" x14ac:dyDescent="0.2">
      <c r="A5579">
        <f t="shared" si="437"/>
        <v>1</v>
      </c>
      <c r="B5579" t="s">
        <v>9060</v>
      </c>
      <c r="C5579" t="s">
        <v>6317</v>
      </c>
      <c r="D5579" t="s">
        <v>6315</v>
      </c>
      <c r="E5579" t="s">
        <v>100</v>
      </c>
      <c r="F5579" t="s">
        <v>11</v>
      </c>
      <c r="G5579">
        <v>90755</v>
      </c>
      <c r="H5579">
        <v>186929</v>
      </c>
      <c r="I5579">
        <v>33.792990000000003</v>
      </c>
      <c r="J5579">
        <v>-118.160628</v>
      </c>
      <c r="K5579" t="str">
        <f t="shared" ca="1" si="438"/>
        <v>bad</v>
      </c>
      <c r="L5579" t="str">
        <f t="shared" ca="1" si="439"/>
        <v>wind</v>
      </c>
      <c r="M5579" t="str">
        <f t="shared" ca="1" si="441"/>
        <v>low</v>
      </c>
      <c r="N5579" t="str">
        <f t="shared" ca="1" si="441"/>
        <v>medium</v>
      </c>
      <c r="O5579" t="str">
        <f t="shared" ca="1" si="441"/>
        <v>low</v>
      </c>
      <c r="P5579">
        <f t="shared" ca="1" si="440"/>
        <v>38</v>
      </c>
    </row>
    <row r="5580" spans="1:16" x14ac:dyDescent="0.2">
      <c r="A5580">
        <f t="shared" si="437"/>
        <v>2</v>
      </c>
      <c r="B5580" t="s">
        <v>9060</v>
      </c>
      <c r="C5580" t="s">
        <v>6318</v>
      </c>
      <c r="D5580" t="s">
        <v>6319</v>
      </c>
      <c r="E5580" t="s">
        <v>100</v>
      </c>
      <c r="F5580" t="s">
        <v>11</v>
      </c>
      <c r="G5580">
        <v>90802</v>
      </c>
      <c r="H5580">
        <v>374566</v>
      </c>
      <c r="I5580">
        <v>33.765746</v>
      </c>
      <c r="J5580">
        <v>-118.184211</v>
      </c>
      <c r="K5580" t="str">
        <f t="shared" ca="1" si="438"/>
        <v>good</v>
      </c>
      <c r="L5580" t="str">
        <f t="shared" ca="1" si="439"/>
        <v>wind</v>
      </c>
      <c r="M5580" t="str">
        <f t="shared" ca="1" si="441"/>
        <v>low</v>
      </c>
      <c r="N5580" t="str">
        <f t="shared" ca="1" si="441"/>
        <v>high</v>
      </c>
      <c r="O5580" t="str">
        <f t="shared" ca="1" si="441"/>
        <v>medium</v>
      </c>
      <c r="P5580">
        <f t="shared" ca="1" si="440"/>
        <v>17</v>
      </c>
    </row>
    <row r="5581" spans="1:16" x14ac:dyDescent="0.2">
      <c r="A5581">
        <f t="shared" si="437"/>
        <v>3</v>
      </c>
      <c r="B5581" t="s">
        <v>9060</v>
      </c>
      <c r="C5581" t="s">
        <v>6320</v>
      </c>
      <c r="D5581" t="s">
        <v>6319</v>
      </c>
      <c r="E5581" t="s">
        <v>100</v>
      </c>
      <c r="F5581" t="s">
        <v>11</v>
      </c>
      <c r="G5581">
        <v>90802</v>
      </c>
      <c r="H5581">
        <v>123107</v>
      </c>
      <c r="I5581">
        <v>33.764935999999999</v>
      </c>
      <c r="J5581">
        <v>-118.17558099999999</v>
      </c>
      <c r="K5581" t="str">
        <f t="shared" ca="1" si="438"/>
        <v>good</v>
      </c>
      <c r="L5581" t="str">
        <f t="shared" ca="1" si="439"/>
        <v>smoke</v>
      </c>
      <c r="M5581" t="str">
        <f t="shared" ca="1" si="441"/>
        <v>extreme</v>
      </c>
      <c r="N5581" t="str">
        <f t="shared" ca="1" si="441"/>
        <v>medium</v>
      </c>
      <c r="O5581" t="str">
        <f t="shared" ca="1" si="441"/>
        <v>minimal</v>
      </c>
      <c r="P5581">
        <f t="shared" ca="1" si="440"/>
        <v>14</v>
      </c>
    </row>
    <row r="5582" spans="1:16" x14ac:dyDescent="0.2">
      <c r="A5582">
        <f t="shared" ref="A5582:A5645" si="442">A5579</f>
        <v>1</v>
      </c>
      <c r="B5582" t="s">
        <v>9060</v>
      </c>
      <c r="C5582" t="s">
        <v>6321</v>
      </c>
      <c r="D5582" t="s">
        <v>6319</v>
      </c>
      <c r="E5582" t="s">
        <v>100</v>
      </c>
      <c r="F5582" t="s">
        <v>11</v>
      </c>
      <c r="G5582">
        <v>90802</v>
      </c>
      <c r="H5582">
        <v>376485</v>
      </c>
      <c r="I5582">
        <v>33.766537999999997</v>
      </c>
      <c r="J5582">
        <v>-118.19536600000001</v>
      </c>
      <c r="K5582" t="str">
        <f t="shared" ca="1" si="438"/>
        <v>ugly</v>
      </c>
      <c r="L5582" t="str">
        <f t="shared" ca="1" si="439"/>
        <v>smoke</v>
      </c>
      <c r="M5582" t="str">
        <f t="shared" ca="1" si="441"/>
        <v>low</v>
      </c>
      <c r="N5582" t="str">
        <f t="shared" ca="1" si="441"/>
        <v>extreme</v>
      </c>
      <c r="O5582" t="str">
        <f t="shared" ca="1" si="441"/>
        <v>low</v>
      </c>
      <c r="P5582">
        <f t="shared" ca="1" si="440"/>
        <v>6</v>
      </c>
    </row>
    <row r="5583" spans="1:16" x14ac:dyDescent="0.2">
      <c r="A5583">
        <f t="shared" si="442"/>
        <v>2</v>
      </c>
      <c r="B5583" t="s">
        <v>9060</v>
      </c>
      <c r="C5583" t="s">
        <v>6322</v>
      </c>
      <c r="D5583" t="s">
        <v>6319</v>
      </c>
      <c r="E5583" t="s">
        <v>100</v>
      </c>
      <c r="F5583" t="s">
        <v>11</v>
      </c>
      <c r="G5583">
        <v>90802</v>
      </c>
      <c r="H5583">
        <v>297489</v>
      </c>
      <c r="I5583">
        <v>33.775022999999997</v>
      </c>
      <c r="J5583">
        <v>-118.185993</v>
      </c>
      <c r="K5583" t="str">
        <f t="shared" ca="1" si="438"/>
        <v>bad</v>
      </c>
      <c r="L5583" t="str">
        <f t="shared" ca="1" si="439"/>
        <v>smoke</v>
      </c>
      <c r="M5583" t="str">
        <f t="shared" ca="1" si="441"/>
        <v>extreme</v>
      </c>
      <c r="N5583" t="str">
        <f t="shared" ca="1" si="441"/>
        <v>medium</v>
      </c>
      <c r="O5583" t="str">
        <f t="shared" ca="1" si="441"/>
        <v>extreme</v>
      </c>
      <c r="P5583">
        <f t="shared" ca="1" si="440"/>
        <v>15</v>
      </c>
    </row>
    <row r="5584" spans="1:16" x14ac:dyDescent="0.2">
      <c r="A5584">
        <f t="shared" si="442"/>
        <v>3</v>
      </c>
      <c r="B5584" t="s">
        <v>9060</v>
      </c>
      <c r="C5584" t="s">
        <v>6323</v>
      </c>
      <c r="D5584" t="s">
        <v>6319</v>
      </c>
      <c r="E5584" t="s">
        <v>100</v>
      </c>
      <c r="F5584" t="s">
        <v>11</v>
      </c>
      <c r="G5584">
        <v>90802</v>
      </c>
      <c r="H5584">
        <v>344225</v>
      </c>
      <c r="I5584">
        <v>33.772469999999998</v>
      </c>
      <c r="J5584">
        <v>-118.19824800000001</v>
      </c>
      <c r="K5584" t="str">
        <f t="shared" ca="1" si="438"/>
        <v>bad</v>
      </c>
      <c r="L5584" t="str">
        <f t="shared" ca="1" si="439"/>
        <v>fire</v>
      </c>
      <c r="M5584" t="str">
        <f t="shared" ca="1" si="441"/>
        <v>extreme</v>
      </c>
      <c r="N5584" t="str">
        <f t="shared" ca="1" si="441"/>
        <v>medium</v>
      </c>
      <c r="O5584" t="str">
        <f t="shared" ca="1" si="441"/>
        <v>medium</v>
      </c>
      <c r="P5584">
        <f t="shared" ca="1" si="440"/>
        <v>44</v>
      </c>
    </row>
    <row r="5585" spans="1:16" x14ac:dyDescent="0.2">
      <c r="A5585">
        <f t="shared" si="442"/>
        <v>1</v>
      </c>
      <c r="B5585" t="s">
        <v>9060</v>
      </c>
      <c r="C5585" t="s">
        <v>6324</v>
      </c>
      <c r="D5585" t="s">
        <v>6319</v>
      </c>
      <c r="E5585" t="s">
        <v>100</v>
      </c>
      <c r="F5585" t="s">
        <v>11</v>
      </c>
      <c r="G5585">
        <v>90802</v>
      </c>
      <c r="H5585">
        <v>218335</v>
      </c>
      <c r="I5585">
        <v>33.768971000000001</v>
      </c>
      <c r="J5585">
        <v>-118.169965</v>
      </c>
      <c r="K5585" t="str">
        <f t="shared" ca="1" si="438"/>
        <v>ugly</v>
      </c>
      <c r="L5585" t="str">
        <f t="shared" ca="1" si="439"/>
        <v>wind</v>
      </c>
      <c r="M5585" t="str">
        <f t="shared" ca="1" si="441"/>
        <v>low</v>
      </c>
      <c r="N5585" t="str">
        <f t="shared" ca="1" si="441"/>
        <v>low</v>
      </c>
      <c r="O5585" t="str">
        <f t="shared" ca="1" si="441"/>
        <v>high</v>
      </c>
      <c r="P5585">
        <f t="shared" ca="1" si="440"/>
        <v>30</v>
      </c>
    </row>
    <row r="5586" spans="1:16" x14ac:dyDescent="0.2">
      <c r="A5586">
        <f t="shared" si="442"/>
        <v>2</v>
      </c>
      <c r="B5586" t="s">
        <v>9060</v>
      </c>
      <c r="C5586" t="s">
        <v>6325</v>
      </c>
      <c r="D5586" t="s">
        <v>6319</v>
      </c>
      <c r="E5586" t="s">
        <v>100</v>
      </c>
      <c r="F5586" t="s">
        <v>11</v>
      </c>
      <c r="G5586">
        <v>90802</v>
      </c>
      <c r="H5586">
        <v>218268</v>
      </c>
      <c r="I5586">
        <v>33.77234</v>
      </c>
      <c r="J5586">
        <v>-118.19902500000001</v>
      </c>
      <c r="K5586" t="str">
        <f t="shared" ca="1" si="438"/>
        <v>bad</v>
      </c>
      <c r="L5586" t="str">
        <f t="shared" ca="1" si="439"/>
        <v>fire</v>
      </c>
      <c r="M5586" t="str">
        <f t="shared" ca="1" si="441"/>
        <v>minimal</v>
      </c>
      <c r="N5586" t="str">
        <f t="shared" ca="1" si="441"/>
        <v>extreme</v>
      </c>
      <c r="O5586" t="str">
        <f t="shared" ca="1" si="441"/>
        <v>medium</v>
      </c>
      <c r="P5586">
        <f t="shared" ca="1" si="440"/>
        <v>9</v>
      </c>
    </row>
    <row r="5587" spans="1:16" x14ac:dyDescent="0.2">
      <c r="A5587">
        <f t="shared" si="442"/>
        <v>3</v>
      </c>
      <c r="B5587" t="s">
        <v>9060</v>
      </c>
      <c r="C5587" t="s">
        <v>6326</v>
      </c>
      <c r="D5587" t="s">
        <v>6319</v>
      </c>
      <c r="E5587" t="s">
        <v>100</v>
      </c>
      <c r="F5587" t="s">
        <v>11</v>
      </c>
      <c r="G5587">
        <v>90802</v>
      </c>
      <c r="H5587">
        <v>256959</v>
      </c>
      <c r="I5587">
        <v>33.765158</v>
      </c>
      <c r="J5587">
        <v>-118.17728200000001</v>
      </c>
      <c r="K5587" t="str">
        <f t="shared" ca="1" si="438"/>
        <v>bad</v>
      </c>
      <c r="L5587" t="str">
        <f t="shared" ca="1" si="439"/>
        <v>fire</v>
      </c>
      <c r="M5587" t="str">
        <f t="shared" ca="1" si="441"/>
        <v>extreme</v>
      </c>
      <c r="N5587" t="str">
        <f t="shared" ca="1" si="441"/>
        <v>extreme</v>
      </c>
      <c r="O5587" t="str">
        <f t="shared" ca="1" si="441"/>
        <v>extreme</v>
      </c>
      <c r="P5587">
        <f t="shared" ca="1" si="440"/>
        <v>0</v>
      </c>
    </row>
    <row r="5588" spans="1:16" x14ac:dyDescent="0.2">
      <c r="A5588">
        <f t="shared" si="442"/>
        <v>1</v>
      </c>
      <c r="B5588" t="s">
        <v>9060</v>
      </c>
      <c r="C5588" t="s">
        <v>6327</v>
      </c>
      <c r="D5588" t="s">
        <v>6319</v>
      </c>
      <c r="E5588" t="s">
        <v>100</v>
      </c>
      <c r="F5588" t="s">
        <v>11</v>
      </c>
      <c r="G5588">
        <v>90802</v>
      </c>
      <c r="H5588">
        <v>221355</v>
      </c>
      <c r="I5588">
        <v>33.768904999999997</v>
      </c>
      <c r="J5588">
        <v>-118.18596599999999</v>
      </c>
      <c r="K5588" t="str">
        <f t="shared" ca="1" si="438"/>
        <v>bad</v>
      </c>
      <c r="L5588" t="str">
        <f t="shared" ca="1" si="439"/>
        <v>wind</v>
      </c>
      <c r="M5588" t="str">
        <f t="shared" ca="1" si="441"/>
        <v>medium</v>
      </c>
      <c r="N5588" t="str">
        <f t="shared" ca="1" si="441"/>
        <v>medium</v>
      </c>
      <c r="O5588" t="str">
        <f t="shared" ca="1" si="441"/>
        <v>medium</v>
      </c>
      <c r="P5588">
        <f t="shared" ca="1" si="440"/>
        <v>47</v>
      </c>
    </row>
    <row r="5589" spans="1:16" x14ac:dyDescent="0.2">
      <c r="A5589">
        <f t="shared" si="442"/>
        <v>2</v>
      </c>
      <c r="B5589" t="s">
        <v>9060</v>
      </c>
      <c r="C5589" t="s">
        <v>6328</v>
      </c>
      <c r="D5589" t="s">
        <v>6319</v>
      </c>
      <c r="E5589" t="s">
        <v>100</v>
      </c>
      <c r="F5589" t="s">
        <v>11</v>
      </c>
      <c r="G5589">
        <v>90802</v>
      </c>
      <c r="H5589">
        <v>357755</v>
      </c>
      <c r="I5589">
        <v>33.770816000000003</v>
      </c>
      <c r="J5589">
        <v>-118.194142</v>
      </c>
      <c r="K5589" t="str">
        <f t="shared" ca="1" si="438"/>
        <v>good</v>
      </c>
      <c r="L5589" t="str">
        <f t="shared" ca="1" si="439"/>
        <v>wind</v>
      </c>
      <c r="M5589" t="str">
        <f t="shared" ca="1" si="441"/>
        <v>low</v>
      </c>
      <c r="N5589" t="str">
        <f t="shared" ca="1" si="441"/>
        <v>low</v>
      </c>
      <c r="O5589" t="str">
        <f t="shared" ca="1" si="441"/>
        <v>extreme</v>
      </c>
      <c r="P5589">
        <f t="shared" ca="1" si="440"/>
        <v>26</v>
      </c>
    </row>
    <row r="5590" spans="1:16" x14ac:dyDescent="0.2">
      <c r="A5590">
        <f t="shared" si="442"/>
        <v>3</v>
      </c>
      <c r="B5590" t="s">
        <v>9060</v>
      </c>
      <c r="C5590" t="s">
        <v>6329</v>
      </c>
      <c r="D5590" t="s">
        <v>6319</v>
      </c>
      <c r="E5590" t="s">
        <v>100</v>
      </c>
      <c r="F5590" t="s">
        <v>11</v>
      </c>
      <c r="G5590">
        <v>90802</v>
      </c>
      <c r="H5590">
        <v>295229</v>
      </c>
      <c r="I5590">
        <v>33.765909999999998</v>
      </c>
      <c r="J5590">
        <v>-118.185665</v>
      </c>
      <c r="K5590" t="str">
        <f t="shared" ca="1" si="438"/>
        <v>bad</v>
      </c>
      <c r="L5590" t="str">
        <f t="shared" ca="1" si="439"/>
        <v>wind</v>
      </c>
      <c r="M5590" t="str">
        <f t="shared" ca="1" si="441"/>
        <v>high</v>
      </c>
      <c r="N5590" t="str">
        <f t="shared" ca="1" si="441"/>
        <v>low</v>
      </c>
      <c r="O5590" t="str">
        <f t="shared" ca="1" si="441"/>
        <v>extreme</v>
      </c>
      <c r="P5590">
        <f t="shared" ca="1" si="440"/>
        <v>14</v>
      </c>
    </row>
    <row r="5591" spans="1:16" x14ac:dyDescent="0.2">
      <c r="A5591">
        <f t="shared" si="442"/>
        <v>1</v>
      </c>
      <c r="B5591" t="s">
        <v>9060</v>
      </c>
      <c r="C5591" t="s">
        <v>6330</v>
      </c>
      <c r="D5591" t="s">
        <v>6319</v>
      </c>
      <c r="E5591" t="s">
        <v>100</v>
      </c>
      <c r="F5591" t="s">
        <v>11</v>
      </c>
      <c r="G5591">
        <v>90802</v>
      </c>
      <c r="H5591">
        <v>335307</v>
      </c>
      <c r="I5591">
        <v>33.764361000000001</v>
      </c>
      <c r="J5591">
        <v>-118.171192</v>
      </c>
      <c r="K5591" t="str">
        <f t="shared" ca="1" si="438"/>
        <v>bad</v>
      </c>
      <c r="L5591" t="str">
        <f t="shared" ca="1" si="439"/>
        <v>wind</v>
      </c>
      <c r="M5591" t="str">
        <f t="shared" ca="1" si="441"/>
        <v>minimal</v>
      </c>
      <c r="N5591" t="str">
        <f t="shared" ca="1" si="441"/>
        <v>medium</v>
      </c>
      <c r="O5591" t="str">
        <f t="shared" ca="1" si="441"/>
        <v>extreme</v>
      </c>
      <c r="P5591">
        <f t="shared" ca="1" si="440"/>
        <v>41</v>
      </c>
    </row>
    <row r="5592" spans="1:16" x14ac:dyDescent="0.2">
      <c r="A5592">
        <f t="shared" si="442"/>
        <v>2</v>
      </c>
      <c r="B5592" t="s">
        <v>9060</v>
      </c>
      <c r="C5592" t="s">
        <v>6331</v>
      </c>
      <c r="D5592" t="s">
        <v>6319</v>
      </c>
      <c r="E5592" t="s">
        <v>100</v>
      </c>
      <c r="F5592" t="s">
        <v>11</v>
      </c>
      <c r="G5592">
        <v>90802</v>
      </c>
      <c r="H5592">
        <v>185790</v>
      </c>
      <c r="I5592">
        <v>33.767733999999997</v>
      </c>
      <c r="J5592">
        <v>-118.17367900000001</v>
      </c>
      <c r="K5592" t="str">
        <f t="shared" ca="1" si="438"/>
        <v>good</v>
      </c>
      <c r="L5592" t="str">
        <f t="shared" ca="1" si="439"/>
        <v>fire</v>
      </c>
      <c r="M5592" t="str">
        <f t="shared" ca="1" si="441"/>
        <v>extreme</v>
      </c>
      <c r="N5592" t="str">
        <f t="shared" ca="1" si="441"/>
        <v>low</v>
      </c>
      <c r="O5592" t="str">
        <f t="shared" ca="1" si="441"/>
        <v>extreme</v>
      </c>
      <c r="P5592">
        <f t="shared" ca="1" si="440"/>
        <v>17</v>
      </c>
    </row>
    <row r="5593" spans="1:16" x14ac:dyDescent="0.2">
      <c r="A5593">
        <f t="shared" si="442"/>
        <v>3</v>
      </c>
      <c r="B5593" t="s">
        <v>9060</v>
      </c>
      <c r="C5593" t="s">
        <v>6332</v>
      </c>
      <c r="D5593" t="s">
        <v>6319</v>
      </c>
      <c r="E5593" t="s">
        <v>100</v>
      </c>
      <c r="F5593" t="s">
        <v>11</v>
      </c>
      <c r="G5593">
        <v>90802</v>
      </c>
      <c r="H5593">
        <v>168190</v>
      </c>
      <c r="I5593">
        <v>33.771428999999998</v>
      </c>
      <c r="J5593">
        <v>-118.174576</v>
      </c>
      <c r="K5593" t="str">
        <f t="shared" ca="1" si="438"/>
        <v>good</v>
      </c>
      <c r="L5593" t="str">
        <f t="shared" ca="1" si="439"/>
        <v>wind</v>
      </c>
      <c r="M5593" t="str">
        <f t="shared" ca="1" si="441"/>
        <v>low</v>
      </c>
      <c r="N5593" t="str">
        <f t="shared" ca="1" si="441"/>
        <v>low</v>
      </c>
      <c r="O5593" t="str">
        <f t="shared" ca="1" si="441"/>
        <v>minimal</v>
      </c>
      <c r="P5593">
        <f t="shared" ca="1" si="440"/>
        <v>45</v>
      </c>
    </row>
    <row r="5594" spans="1:16" x14ac:dyDescent="0.2">
      <c r="A5594">
        <f t="shared" si="442"/>
        <v>1</v>
      </c>
      <c r="B5594" t="s">
        <v>9060</v>
      </c>
      <c r="C5594" t="s">
        <v>6333</v>
      </c>
      <c r="D5594" t="s">
        <v>6319</v>
      </c>
      <c r="E5594" t="s">
        <v>100</v>
      </c>
      <c r="F5594" t="s">
        <v>11</v>
      </c>
      <c r="G5594">
        <v>90802</v>
      </c>
      <c r="H5594">
        <v>165442</v>
      </c>
      <c r="I5594">
        <v>33.773283999999997</v>
      </c>
      <c r="J5594">
        <v>-118.17862</v>
      </c>
      <c r="K5594" t="str">
        <f t="shared" ca="1" si="438"/>
        <v>ugly</v>
      </c>
      <c r="L5594" t="str">
        <f t="shared" ca="1" si="439"/>
        <v>smoke</v>
      </c>
      <c r="M5594" t="str">
        <f t="shared" ca="1" si="441"/>
        <v>minimal</v>
      </c>
      <c r="N5594" t="str">
        <f t="shared" ca="1" si="441"/>
        <v>high</v>
      </c>
      <c r="O5594" t="str">
        <f t="shared" ca="1" si="441"/>
        <v>minimal</v>
      </c>
      <c r="P5594">
        <f t="shared" ca="1" si="440"/>
        <v>42</v>
      </c>
    </row>
    <row r="5595" spans="1:16" x14ac:dyDescent="0.2">
      <c r="A5595">
        <f t="shared" si="442"/>
        <v>2</v>
      </c>
      <c r="B5595" t="s">
        <v>9060</v>
      </c>
      <c r="C5595" t="s">
        <v>6334</v>
      </c>
      <c r="D5595" t="s">
        <v>6319</v>
      </c>
      <c r="E5595" t="s">
        <v>100</v>
      </c>
      <c r="F5595" t="s">
        <v>11</v>
      </c>
      <c r="G5595">
        <v>90813</v>
      </c>
      <c r="H5595">
        <v>292113</v>
      </c>
      <c r="I5595">
        <v>33.781461</v>
      </c>
      <c r="J5595">
        <v>-118.18837499999999</v>
      </c>
      <c r="K5595" t="str">
        <f t="shared" ca="1" si="438"/>
        <v>bad</v>
      </c>
      <c r="L5595" t="str">
        <f t="shared" ca="1" si="439"/>
        <v>wind</v>
      </c>
      <c r="M5595" t="str">
        <f t="shared" ca="1" si="441"/>
        <v>high</v>
      </c>
      <c r="N5595" t="str">
        <f t="shared" ca="1" si="441"/>
        <v>minimal</v>
      </c>
      <c r="O5595" t="str">
        <f t="shared" ca="1" si="441"/>
        <v>low</v>
      </c>
      <c r="P5595">
        <f t="shared" ca="1" si="440"/>
        <v>11</v>
      </c>
    </row>
    <row r="5596" spans="1:16" x14ac:dyDescent="0.2">
      <c r="A5596">
        <f t="shared" si="442"/>
        <v>3</v>
      </c>
      <c r="B5596" t="s">
        <v>9060</v>
      </c>
      <c r="C5596" t="s">
        <v>6335</v>
      </c>
      <c r="D5596" t="s">
        <v>6319</v>
      </c>
      <c r="E5596" t="s">
        <v>100</v>
      </c>
      <c r="F5596" t="s">
        <v>11</v>
      </c>
      <c r="G5596">
        <v>90813</v>
      </c>
      <c r="H5596">
        <v>312661</v>
      </c>
      <c r="I5596">
        <v>33.779744999999998</v>
      </c>
      <c r="J5596">
        <v>-118.171684</v>
      </c>
      <c r="K5596" t="str">
        <f t="shared" ca="1" si="438"/>
        <v>bad</v>
      </c>
      <c r="L5596" t="str">
        <f t="shared" ca="1" si="439"/>
        <v>wind</v>
      </c>
      <c r="M5596" t="str">
        <f t="shared" ca="1" si="441"/>
        <v>minimal</v>
      </c>
      <c r="N5596" t="str">
        <f t="shared" ca="1" si="441"/>
        <v>extreme</v>
      </c>
      <c r="O5596" t="str">
        <f t="shared" ca="1" si="441"/>
        <v>minimal</v>
      </c>
      <c r="P5596">
        <f t="shared" ca="1" si="440"/>
        <v>19</v>
      </c>
    </row>
    <row r="5597" spans="1:16" x14ac:dyDescent="0.2">
      <c r="A5597">
        <f t="shared" si="442"/>
        <v>1</v>
      </c>
      <c r="B5597" t="s">
        <v>9060</v>
      </c>
      <c r="C5597" t="s">
        <v>6336</v>
      </c>
      <c r="D5597" t="s">
        <v>6319</v>
      </c>
      <c r="E5597" t="s">
        <v>100</v>
      </c>
      <c r="F5597" t="s">
        <v>11</v>
      </c>
      <c r="G5597">
        <v>90813</v>
      </c>
      <c r="H5597">
        <v>186412</v>
      </c>
      <c r="I5597">
        <v>33.788316000000002</v>
      </c>
      <c r="J5597">
        <v>-118.18729399999999</v>
      </c>
      <c r="K5597" t="str">
        <f t="shared" ca="1" si="438"/>
        <v>good</v>
      </c>
      <c r="L5597" t="str">
        <f t="shared" ca="1" si="439"/>
        <v>wind</v>
      </c>
      <c r="M5597" t="str">
        <f t="shared" ca="1" si="441"/>
        <v>medium</v>
      </c>
      <c r="N5597" t="str">
        <f t="shared" ca="1" si="441"/>
        <v>low</v>
      </c>
      <c r="O5597" t="str">
        <f t="shared" ca="1" si="441"/>
        <v>extreme</v>
      </c>
      <c r="P5597">
        <f t="shared" ca="1" si="440"/>
        <v>0</v>
      </c>
    </row>
    <row r="5598" spans="1:16" x14ac:dyDescent="0.2">
      <c r="A5598">
        <f t="shared" si="442"/>
        <v>2</v>
      </c>
      <c r="B5598" t="s">
        <v>9060</v>
      </c>
      <c r="C5598" t="s">
        <v>6337</v>
      </c>
      <c r="D5598" t="s">
        <v>6319</v>
      </c>
      <c r="E5598" t="s">
        <v>100</v>
      </c>
      <c r="F5598" t="s">
        <v>11</v>
      </c>
      <c r="G5598">
        <v>90813</v>
      </c>
      <c r="H5598">
        <v>172775</v>
      </c>
      <c r="I5598">
        <v>33.779179999999997</v>
      </c>
      <c r="J5598">
        <v>-118.175985</v>
      </c>
      <c r="K5598" t="str">
        <f t="shared" ca="1" si="438"/>
        <v>ugly</v>
      </c>
      <c r="L5598" t="str">
        <f t="shared" ca="1" si="439"/>
        <v>fire</v>
      </c>
      <c r="M5598" t="str">
        <f t="shared" ca="1" si="441"/>
        <v>medium</v>
      </c>
      <c r="N5598" t="str">
        <f t="shared" ca="1" si="441"/>
        <v>minimal</v>
      </c>
      <c r="O5598" t="str">
        <f t="shared" ca="1" si="441"/>
        <v>low</v>
      </c>
      <c r="P5598">
        <f t="shared" ca="1" si="440"/>
        <v>18</v>
      </c>
    </row>
    <row r="5599" spans="1:16" x14ac:dyDescent="0.2">
      <c r="A5599">
        <f t="shared" si="442"/>
        <v>3</v>
      </c>
      <c r="B5599" t="s">
        <v>9060</v>
      </c>
      <c r="C5599" t="s">
        <v>6338</v>
      </c>
      <c r="D5599" t="s">
        <v>6319</v>
      </c>
      <c r="E5599" t="s">
        <v>100</v>
      </c>
      <c r="F5599" t="s">
        <v>11</v>
      </c>
      <c r="G5599">
        <v>90813</v>
      </c>
      <c r="H5599">
        <v>367120</v>
      </c>
      <c r="I5599">
        <v>33.780085999999997</v>
      </c>
      <c r="J5599">
        <v>-118.175535</v>
      </c>
      <c r="K5599" t="str">
        <f t="shared" ca="1" si="438"/>
        <v>ugly</v>
      </c>
      <c r="L5599" t="str">
        <f t="shared" ca="1" si="439"/>
        <v>fire</v>
      </c>
      <c r="M5599" t="str">
        <f t="shared" ca="1" si="441"/>
        <v>medium</v>
      </c>
      <c r="N5599" t="str">
        <f t="shared" ca="1" si="441"/>
        <v>medium</v>
      </c>
      <c r="O5599" t="str">
        <f t="shared" ca="1" si="441"/>
        <v>extreme</v>
      </c>
      <c r="P5599">
        <f t="shared" ca="1" si="440"/>
        <v>28</v>
      </c>
    </row>
    <row r="5600" spans="1:16" x14ac:dyDescent="0.2">
      <c r="A5600">
        <f t="shared" si="442"/>
        <v>1</v>
      </c>
      <c r="B5600" t="s">
        <v>9060</v>
      </c>
      <c r="C5600" t="s">
        <v>6339</v>
      </c>
      <c r="D5600" t="s">
        <v>6319</v>
      </c>
      <c r="E5600" t="s">
        <v>100</v>
      </c>
      <c r="F5600" t="s">
        <v>11</v>
      </c>
      <c r="G5600">
        <v>90813</v>
      </c>
      <c r="H5600">
        <v>244254</v>
      </c>
      <c r="I5600">
        <v>33.783166000000001</v>
      </c>
      <c r="J5600">
        <v>-118.17386399999999</v>
      </c>
      <c r="K5600" t="str">
        <f t="shared" ca="1" si="438"/>
        <v>good</v>
      </c>
      <c r="L5600" t="str">
        <f t="shared" ca="1" si="439"/>
        <v>smoke</v>
      </c>
      <c r="M5600" t="str">
        <f t="shared" ca="1" si="441"/>
        <v>medium</v>
      </c>
      <c r="N5600" t="str">
        <f t="shared" ca="1" si="441"/>
        <v>minimal</v>
      </c>
      <c r="O5600" t="str">
        <f t="shared" ca="1" si="441"/>
        <v>low</v>
      </c>
      <c r="P5600">
        <f t="shared" ca="1" si="440"/>
        <v>45</v>
      </c>
    </row>
    <row r="5601" spans="1:16" x14ac:dyDescent="0.2">
      <c r="A5601">
        <f t="shared" si="442"/>
        <v>2</v>
      </c>
      <c r="B5601" t="s">
        <v>9060</v>
      </c>
      <c r="C5601" t="s">
        <v>6340</v>
      </c>
      <c r="D5601" t="s">
        <v>6319</v>
      </c>
      <c r="E5601" t="s">
        <v>100</v>
      </c>
      <c r="F5601" t="s">
        <v>11</v>
      </c>
      <c r="G5601">
        <v>90813</v>
      </c>
      <c r="H5601">
        <v>95172</v>
      </c>
      <c r="I5601">
        <v>33.781737999999997</v>
      </c>
      <c r="J5601">
        <v>-118.192853</v>
      </c>
      <c r="K5601" t="str">
        <f t="shared" ca="1" si="438"/>
        <v>good</v>
      </c>
      <c r="L5601" t="str">
        <f t="shared" ca="1" si="439"/>
        <v>fire</v>
      </c>
      <c r="M5601" t="str">
        <f t="shared" ca="1" si="441"/>
        <v>low</v>
      </c>
      <c r="N5601" t="str">
        <f t="shared" ca="1" si="441"/>
        <v>minimal</v>
      </c>
      <c r="O5601" t="str">
        <f t="shared" ca="1" si="441"/>
        <v>medium</v>
      </c>
      <c r="P5601">
        <f t="shared" ca="1" si="440"/>
        <v>8</v>
      </c>
    </row>
    <row r="5602" spans="1:16" x14ac:dyDescent="0.2">
      <c r="A5602">
        <f t="shared" si="442"/>
        <v>3</v>
      </c>
      <c r="B5602" t="s">
        <v>9060</v>
      </c>
      <c r="C5602" t="s">
        <v>6341</v>
      </c>
      <c r="D5602" t="s">
        <v>6319</v>
      </c>
      <c r="E5602" t="s">
        <v>100</v>
      </c>
      <c r="F5602" t="s">
        <v>11</v>
      </c>
      <c r="G5602">
        <v>90813</v>
      </c>
      <c r="H5602">
        <v>306411</v>
      </c>
      <c r="I5602">
        <v>33.775700000000001</v>
      </c>
      <c r="J5602">
        <v>-118.175887</v>
      </c>
      <c r="K5602" t="str">
        <f t="shared" ca="1" si="438"/>
        <v>good</v>
      </c>
      <c r="L5602" t="str">
        <f t="shared" ca="1" si="439"/>
        <v>wind</v>
      </c>
      <c r="M5602" t="str">
        <f t="shared" ca="1" si="441"/>
        <v>medium</v>
      </c>
      <c r="N5602" t="str">
        <f t="shared" ca="1" si="441"/>
        <v>medium</v>
      </c>
      <c r="O5602" t="str">
        <f t="shared" ca="1" si="441"/>
        <v>low</v>
      </c>
      <c r="P5602">
        <f t="shared" ca="1" si="440"/>
        <v>45</v>
      </c>
    </row>
    <row r="5603" spans="1:16" x14ac:dyDescent="0.2">
      <c r="A5603">
        <f t="shared" si="442"/>
        <v>1</v>
      </c>
      <c r="B5603" t="s">
        <v>9060</v>
      </c>
      <c r="C5603" t="s">
        <v>6342</v>
      </c>
      <c r="D5603" t="s">
        <v>6319</v>
      </c>
      <c r="E5603" t="s">
        <v>100</v>
      </c>
      <c r="F5603" t="s">
        <v>11</v>
      </c>
      <c r="G5603">
        <v>90813</v>
      </c>
      <c r="H5603">
        <v>137482</v>
      </c>
      <c r="I5603">
        <v>33.786876999999997</v>
      </c>
      <c r="J5603">
        <v>-118.17467600000001</v>
      </c>
      <c r="K5603" t="str">
        <f t="shared" ca="1" si="438"/>
        <v>good</v>
      </c>
      <c r="L5603" t="str">
        <f t="shared" ca="1" si="439"/>
        <v>smoke</v>
      </c>
      <c r="M5603" t="str">
        <f t="shared" ca="1" si="441"/>
        <v>high</v>
      </c>
      <c r="N5603" t="str">
        <f t="shared" ca="1" si="441"/>
        <v>minimal</v>
      </c>
      <c r="O5603" t="str">
        <f t="shared" ca="1" si="441"/>
        <v>high</v>
      </c>
      <c r="P5603">
        <f t="shared" ca="1" si="440"/>
        <v>21</v>
      </c>
    </row>
    <row r="5604" spans="1:16" x14ac:dyDescent="0.2">
      <c r="A5604">
        <f t="shared" si="442"/>
        <v>2</v>
      </c>
      <c r="B5604" t="s">
        <v>9060</v>
      </c>
      <c r="C5604" t="s">
        <v>6343</v>
      </c>
      <c r="D5604" t="s">
        <v>6319</v>
      </c>
      <c r="E5604" t="s">
        <v>100</v>
      </c>
      <c r="F5604" t="s">
        <v>11</v>
      </c>
      <c r="G5604">
        <v>90814</v>
      </c>
      <c r="H5604">
        <v>302759</v>
      </c>
      <c r="I5604">
        <v>33.7712</v>
      </c>
      <c r="J5604">
        <v>-118.15165500000001</v>
      </c>
      <c r="K5604" t="str">
        <f t="shared" ca="1" si="438"/>
        <v>good</v>
      </c>
      <c r="L5604" t="str">
        <f t="shared" ca="1" si="439"/>
        <v>fire</v>
      </c>
      <c r="M5604" t="str">
        <f t="shared" ca="1" si="441"/>
        <v>medium</v>
      </c>
      <c r="N5604" t="str">
        <f t="shared" ca="1" si="441"/>
        <v>minimal</v>
      </c>
      <c r="O5604" t="str">
        <f t="shared" ca="1" si="441"/>
        <v>extreme</v>
      </c>
      <c r="P5604">
        <f t="shared" ca="1" si="440"/>
        <v>35</v>
      </c>
    </row>
    <row r="5605" spans="1:16" x14ac:dyDescent="0.2">
      <c r="A5605">
        <f t="shared" si="442"/>
        <v>3</v>
      </c>
      <c r="B5605" t="s">
        <v>9060</v>
      </c>
      <c r="C5605" t="s">
        <v>6344</v>
      </c>
      <c r="D5605" t="s">
        <v>6319</v>
      </c>
      <c r="E5605" t="s">
        <v>100</v>
      </c>
      <c r="F5605" t="s">
        <v>11</v>
      </c>
      <c r="G5605">
        <v>90814</v>
      </c>
      <c r="H5605">
        <v>365969</v>
      </c>
      <c r="I5605">
        <v>33.771965999999999</v>
      </c>
      <c r="J5605">
        <v>-118.14440399999999</v>
      </c>
      <c r="K5605" t="str">
        <f t="shared" ca="1" si="438"/>
        <v>ugly</v>
      </c>
      <c r="L5605" t="str">
        <f t="shared" ca="1" si="439"/>
        <v>smoke</v>
      </c>
      <c r="M5605" t="str">
        <f t="shared" ca="1" si="441"/>
        <v>medium</v>
      </c>
      <c r="N5605" t="str">
        <f t="shared" ca="1" si="441"/>
        <v>medium</v>
      </c>
      <c r="O5605" t="str">
        <f t="shared" ca="1" si="441"/>
        <v>minimal</v>
      </c>
      <c r="P5605">
        <f t="shared" ca="1" si="440"/>
        <v>15</v>
      </c>
    </row>
    <row r="5606" spans="1:16" x14ac:dyDescent="0.2">
      <c r="A5606">
        <f t="shared" si="442"/>
        <v>1</v>
      </c>
      <c r="B5606" t="s">
        <v>9060</v>
      </c>
      <c r="C5606" t="s">
        <v>6345</v>
      </c>
      <c r="D5606" t="s">
        <v>6346</v>
      </c>
      <c r="E5606" t="s">
        <v>100</v>
      </c>
      <c r="F5606" t="s">
        <v>11</v>
      </c>
      <c r="G5606">
        <v>91302</v>
      </c>
      <c r="H5606">
        <v>371378</v>
      </c>
      <c r="I5606">
        <v>34.137709000000001</v>
      </c>
      <c r="J5606">
        <v>-118.66181</v>
      </c>
      <c r="K5606" t="str">
        <f t="shared" ca="1" si="438"/>
        <v>ugly</v>
      </c>
      <c r="L5606" t="str">
        <f t="shared" ca="1" si="439"/>
        <v>fire</v>
      </c>
      <c r="M5606" t="str">
        <f t="shared" ca="1" si="441"/>
        <v>medium</v>
      </c>
      <c r="N5606" t="str">
        <f t="shared" ca="1" si="441"/>
        <v>low</v>
      </c>
      <c r="O5606" t="str">
        <f t="shared" ca="1" si="441"/>
        <v>minimal</v>
      </c>
      <c r="P5606">
        <f t="shared" ca="1" si="440"/>
        <v>38</v>
      </c>
    </row>
    <row r="5607" spans="1:16" x14ac:dyDescent="0.2">
      <c r="A5607">
        <f t="shared" si="442"/>
        <v>2</v>
      </c>
      <c r="B5607" t="s">
        <v>9060</v>
      </c>
      <c r="C5607" t="s">
        <v>6347</v>
      </c>
      <c r="D5607" t="s">
        <v>6348</v>
      </c>
      <c r="E5607" t="s">
        <v>100</v>
      </c>
      <c r="F5607" t="s">
        <v>11</v>
      </c>
      <c r="G5607">
        <v>91304</v>
      </c>
      <c r="H5607">
        <v>372577</v>
      </c>
      <c r="I5607">
        <v>34.239736000000001</v>
      </c>
      <c r="J5607">
        <v>-118.646016</v>
      </c>
      <c r="K5607" t="str">
        <f t="shared" ca="1" si="438"/>
        <v>good</v>
      </c>
      <c r="L5607" t="str">
        <f t="shared" ca="1" si="439"/>
        <v>wind</v>
      </c>
      <c r="M5607" t="str">
        <f t="shared" ca="1" si="441"/>
        <v>medium</v>
      </c>
      <c r="N5607" t="str">
        <f t="shared" ca="1" si="441"/>
        <v>high</v>
      </c>
      <c r="O5607" t="str">
        <f t="shared" ca="1" si="441"/>
        <v>low</v>
      </c>
      <c r="P5607">
        <f t="shared" ca="1" si="440"/>
        <v>35</v>
      </c>
    </row>
    <row r="5608" spans="1:16" x14ac:dyDescent="0.2">
      <c r="A5608">
        <f t="shared" si="442"/>
        <v>3</v>
      </c>
      <c r="B5608" t="s">
        <v>9060</v>
      </c>
      <c r="C5608" t="s">
        <v>6349</v>
      </c>
      <c r="D5608" t="s">
        <v>6350</v>
      </c>
      <c r="E5608" t="s">
        <v>100</v>
      </c>
      <c r="F5608" t="s">
        <v>11</v>
      </c>
      <c r="G5608">
        <v>91384</v>
      </c>
      <c r="H5608">
        <v>143467</v>
      </c>
      <c r="I5608">
        <v>34.500168000000002</v>
      </c>
      <c r="J5608">
        <v>-118.622011</v>
      </c>
      <c r="K5608" t="str">
        <f t="shared" ca="1" si="438"/>
        <v>good</v>
      </c>
      <c r="L5608" t="str">
        <f t="shared" ca="1" si="439"/>
        <v>wind</v>
      </c>
      <c r="M5608" t="str">
        <f t="shared" ca="1" si="441"/>
        <v>high</v>
      </c>
      <c r="N5608" t="str">
        <f t="shared" ca="1" si="441"/>
        <v>minimal</v>
      </c>
      <c r="O5608" t="str">
        <f t="shared" ca="1" si="441"/>
        <v>low</v>
      </c>
      <c r="P5608">
        <f t="shared" ca="1" si="440"/>
        <v>15</v>
      </c>
    </row>
    <row r="5609" spans="1:16" x14ac:dyDescent="0.2">
      <c r="A5609">
        <f t="shared" si="442"/>
        <v>1</v>
      </c>
      <c r="B5609" t="s">
        <v>9060</v>
      </c>
      <c r="C5609" t="s">
        <v>6351</v>
      </c>
      <c r="D5609" t="s">
        <v>6350</v>
      </c>
      <c r="E5609" t="s">
        <v>100</v>
      </c>
      <c r="F5609" t="s">
        <v>11</v>
      </c>
      <c r="G5609">
        <v>91384</v>
      </c>
      <c r="H5609">
        <v>295671</v>
      </c>
      <c r="I5609">
        <v>34.455303000000001</v>
      </c>
      <c r="J5609">
        <v>-118.6324</v>
      </c>
      <c r="K5609" t="str">
        <f t="shared" ca="1" si="438"/>
        <v>good</v>
      </c>
      <c r="L5609" t="str">
        <f t="shared" ca="1" si="439"/>
        <v>smoke</v>
      </c>
      <c r="M5609" t="str">
        <f t="shared" ca="1" si="441"/>
        <v>minimal</v>
      </c>
      <c r="N5609" t="str">
        <f t="shared" ca="1" si="441"/>
        <v>low</v>
      </c>
      <c r="O5609" t="str">
        <f t="shared" ca="1" si="441"/>
        <v>extreme</v>
      </c>
      <c r="P5609">
        <f t="shared" ca="1" si="440"/>
        <v>44</v>
      </c>
    </row>
    <row r="5610" spans="1:16" x14ac:dyDescent="0.2">
      <c r="A5610">
        <f t="shared" si="442"/>
        <v>2</v>
      </c>
      <c r="B5610" t="s">
        <v>9060</v>
      </c>
      <c r="C5610" t="s">
        <v>6352</v>
      </c>
      <c r="D5610" t="s">
        <v>6353</v>
      </c>
      <c r="E5610" t="s">
        <v>100</v>
      </c>
      <c r="F5610" t="s">
        <v>11</v>
      </c>
      <c r="G5610">
        <v>91390</v>
      </c>
      <c r="H5610">
        <v>119798</v>
      </c>
      <c r="I5610">
        <v>34.462774000000003</v>
      </c>
      <c r="J5610">
        <v>-118.510141</v>
      </c>
      <c r="K5610" t="str">
        <f t="shared" ca="1" si="438"/>
        <v>bad</v>
      </c>
      <c r="L5610" t="str">
        <f t="shared" ca="1" si="439"/>
        <v>smoke</v>
      </c>
      <c r="M5610" t="str">
        <f t="shared" ca="1" si="441"/>
        <v>low</v>
      </c>
      <c r="N5610" t="str">
        <f t="shared" ca="1" si="441"/>
        <v>extreme</v>
      </c>
      <c r="O5610" t="str">
        <f t="shared" ca="1" si="441"/>
        <v>medium</v>
      </c>
      <c r="P5610">
        <f t="shared" ca="1" si="440"/>
        <v>20</v>
      </c>
    </row>
    <row r="5611" spans="1:16" x14ac:dyDescent="0.2">
      <c r="A5611">
        <f t="shared" si="442"/>
        <v>3</v>
      </c>
      <c r="B5611" t="s">
        <v>9060</v>
      </c>
      <c r="C5611" t="s">
        <v>6354</v>
      </c>
      <c r="D5611" t="s">
        <v>6285</v>
      </c>
      <c r="E5611" t="s">
        <v>100</v>
      </c>
      <c r="F5611" t="s">
        <v>11</v>
      </c>
      <c r="G5611">
        <v>91390</v>
      </c>
      <c r="H5611">
        <v>310677</v>
      </c>
      <c r="I5611">
        <v>34.469957000000001</v>
      </c>
      <c r="J5611">
        <v>-118.535481</v>
      </c>
      <c r="K5611" t="str">
        <f t="shared" ca="1" si="438"/>
        <v>ugly</v>
      </c>
      <c r="L5611" t="str">
        <f t="shared" ca="1" si="439"/>
        <v>wind</v>
      </c>
      <c r="M5611" t="str">
        <f t="shared" ca="1" si="441"/>
        <v>low</v>
      </c>
      <c r="N5611" t="str">
        <f t="shared" ca="1" si="441"/>
        <v>low</v>
      </c>
      <c r="O5611" t="str">
        <f t="shared" ca="1" si="441"/>
        <v>low</v>
      </c>
      <c r="P5611">
        <f t="shared" ca="1" si="440"/>
        <v>43</v>
      </c>
    </row>
    <row r="5612" spans="1:16" x14ac:dyDescent="0.2">
      <c r="A5612">
        <f t="shared" si="442"/>
        <v>1</v>
      </c>
      <c r="B5612" t="s">
        <v>9060</v>
      </c>
      <c r="C5612" t="s">
        <v>6355</v>
      </c>
      <c r="D5612" t="s">
        <v>6353</v>
      </c>
      <c r="E5612" t="s">
        <v>100</v>
      </c>
      <c r="F5612" t="s">
        <v>11</v>
      </c>
      <c r="G5612">
        <v>91390</v>
      </c>
      <c r="H5612">
        <v>243808</v>
      </c>
      <c r="I5612">
        <v>34.461362999999999</v>
      </c>
      <c r="J5612">
        <v>-118.50984</v>
      </c>
      <c r="K5612" t="str">
        <f t="shared" ca="1" si="438"/>
        <v>good</v>
      </c>
      <c r="L5612" t="str">
        <f t="shared" ca="1" si="439"/>
        <v>fire</v>
      </c>
      <c r="M5612" t="str">
        <f t="shared" ca="1" si="441"/>
        <v>minimal</v>
      </c>
      <c r="N5612" t="str">
        <f t="shared" ca="1" si="441"/>
        <v>minimal</v>
      </c>
      <c r="O5612" t="str">
        <f t="shared" ca="1" si="441"/>
        <v>low</v>
      </c>
      <c r="P5612">
        <f t="shared" ca="1" si="440"/>
        <v>49</v>
      </c>
    </row>
    <row r="5613" spans="1:16" x14ac:dyDescent="0.2">
      <c r="A5613">
        <f t="shared" si="442"/>
        <v>2</v>
      </c>
      <c r="B5613" t="s">
        <v>9060</v>
      </c>
      <c r="C5613" t="s">
        <v>6356</v>
      </c>
      <c r="D5613" t="s">
        <v>6353</v>
      </c>
      <c r="E5613" t="s">
        <v>100</v>
      </c>
      <c r="F5613" t="s">
        <v>11</v>
      </c>
      <c r="G5613">
        <v>91390</v>
      </c>
      <c r="H5613">
        <v>177847</v>
      </c>
      <c r="I5613">
        <v>34.466268999999997</v>
      </c>
      <c r="J5613">
        <v>-118.494955</v>
      </c>
      <c r="K5613" t="str">
        <f t="shared" ca="1" si="438"/>
        <v>bad</v>
      </c>
      <c r="L5613" t="str">
        <f t="shared" ca="1" si="439"/>
        <v>wind</v>
      </c>
      <c r="M5613" t="str">
        <f t="shared" ca="1" si="441"/>
        <v>minimal</v>
      </c>
      <c r="N5613" t="str">
        <f t="shared" ca="1" si="441"/>
        <v>minimal</v>
      </c>
      <c r="O5613" t="str">
        <f t="shared" ca="1" si="441"/>
        <v>medium</v>
      </c>
      <c r="P5613">
        <f t="shared" ca="1" si="440"/>
        <v>15</v>
      </c>
    </row>
    <row r="5614" spans="1:16" x14ac:dyDescent="0.2">
      <c r="A5614">
        <f t="shared" si="442"/>
        <v>3</v>
      </c>
      <c r="B5614" t="s">
        <v>9060</v>
      </c>
      <c r="C5614" t="s">
        <v>6357</v>
      </c>
      <c r="D5614" t="s">
        <v>6358</v>
      </c>
      <c r="E5614" t="s">
        <v>100</v>
      </c>
      <c r="F5614" t="s">
        <v>11</v>
      </c>
      <c r="G5614">
        <v>93534</v>
      </c>
      <c r="H5614">
        <v>125402</v>
      </c>
      <c r="I5614">
        <v>34.684525000000001</v>
      </c>
      <c r="J5614">
        <v>-118.150935</v>
      </c>
      <c r="K5614" t="str">
        <f t="shared" ca="1" si="438"/>
        <v>ugly</v>
      </c>
      <c r="L5614" t="str">
        <f t="shared" ca="1" si="439"/>
        <v>fire</v>
      </c>
      <c r="M5614" t="str">
        <f t="shared" ca="1" si="441"/>
        <v>medium</v>
      </c>
      <c r="N5614" t="str">
        <f t="shared" ca="1" si="441"/>
        <v>medium</v>
      </c>
      <c r="O5614" t="str">
        <f t="shared" ca="1" si="441"/>
        <v>high</v>
      </c>
      <c r="P5614">
        <f t="shared" ca="1" si="440"/>
        <v>30</v>
      </c>
    </row>
    <row r="5615" spans="1:16" x14ac:dyDescent="0.2">
      <c r="A5615">
        <f t="shared" si="442"/>
        <v>1</v>
      </c>
      <c r="B5615" t="s">
        <v>9060</v>
      </c>
      <c r="C5615" t="s">
        <v>6359</v>
      </c>
      <c r="D5615" t="s">
        <v>6358</v>
      </c>
      <c r="E5615" t="s">
        <v>100</v>
      </c>
      <c r="F5615" t="s">
        <v>11</v>
      </c>
      <c r="G5615">
        <v>93534</v>
      </c>
      <c r="H5615">
        <v>179752</v>
      </c>
      <c r="I5615">
        <v>34.700837</v>
      </c>
      <c r="J5615">
        <v>-118.131154</v>
      </c>
      <c r="K5615" t="str">
        <f t="shared" ca="1" si="438"/>
        <v>bad</v>
      </c>
      <c r="L5615" t="str">
        <f t="shared" ca="1" si="439"/>
        <v>wind</v>
      </c>
      <c r="M5615" t="str">
        <f t="shared" ca="1" si="441"/>
        <v>extreme</v>
      </c>
      <c r="N5615" t="str">
        <f t="shared" ca="1" si="441"/>
        <v>medium</v>
      </c>
      <c r="O5615" t="str">
        <f t="shared" ca="1" si="441"/>
        <v>medium</v>
      </c>
      <c r="P5615">
        <f t="shared" ca="1" si="440"/>
        <v>50</v>
      </c>
    </row>
    <row r="5616" spans="1:16" x14ac:dyDescent="0.2">
      <c r="A5616">
        <f t="shared" si="442"/>
        <v>2</v>
      </c>
      <c r="B5616" t="s">
        <v>9060</v>
      </c>
      <c r="C5616" t="s">
        <v>6360</v>
      </c>
      <c r="D5616" t="s">
        <v>6358</v>
      </c>
      <c r="E5616" t="s">
        <v>100</v>
      </c>
      <c r="F5616" t="s">
        <v>11</v>
      </c>
      <c r="G5616">
        <v>93534</v>
      </c>
      <c r="H5616">
        <v>275430</v>
      </c>
      <c r="I5616">
        <v>34.659365000000001</v>
      </c>
      <c r="J5616">
        <v>-118.142791</v>
      </c>
      <c r="K5616" t="str">
        <f t="shared" ca="1" si="438"/>
        <v>bad</v>
      </c>
      <c r="L5616" t="str">
        <f t="shared" ca="1" si="439"/>
        <v>fire</v>
      </c>
      <c r="M5616" t="str">
        <f t="shared" ca="1" si="441"/>
        <v>high</v>
      </c>
      <c r="N5616" t="str">
        <f t="shared" ca="1" si="441"/>
        <v>medium</v>
      </c>
      <c r="O5616" t="str">
        <f t="shared" ca="1" si="441"/>
        <v>low</v>
      </c>
      <c r="P5616">
        <f t="shared" ca="1" si="440"/>
        <v>10</v>
      </c>
    </row>
    <row r="5617" spans="1:16" x14ac:dyDescent="0.2">
      <c r="A5617">
        <f t="shared" si="442"/>
        <v>3</v>
      </c>
      <c r="B5617" t="s">
        <v>9060</v>
      </c>
      <c r="C5617" t="s">
        <v>6361</v>
      </c>
      <c r="D5617" t="s">
        <v>6358</v>
      </c>
      <c r="E5617" t="s">
        <v>100</v>
      </c>
      <c r="F5617" t="s">
        <v>11</v>
      </c>
      <c r="G5617">
        <v>93534</v>
      </c>
      <c r="H5617">
        <v>149894</v>
      </c>
      <c r="I5617">
        <v>34.690840999999999</v>
      </c>
      <c r="J5617">
        <v>-118.16171</v>
      </c>
      <c r="K5617" t="str">
        <f t="shared" ca="1" si="438"/>
        <v>ugly</v>
      </c>
      <c r="L5617" t="str">
        <f t="shared" ca="1" si="439"/>
        <v>smoke</v>
      </c>
      <c r="M5617" t="str">
        <f t="shared" ca="1" si="441"/>
        <v>medium</v>
      </c>
      <c r="N5617" t="str">
        <f t="shared" ca="1" si="441"/>
        <v>low</v>
      </c>
      <c r="O5617" t="str">
        <f t="shared" ca="1" si="441"/>
        <v>minimal</v>
      </c>
      <c r="P5617">
        <f t="shared" ca="1" si="440"/>
        <v>15</v>
      </c>
    </row>
    <row r="5618" spans="1:16" x14ac:dyDescent="0.2">
      <c r="A5618">
        <f t="shared" si="442"/>
        <v>1</v>
      </c>
      <c r="B5618" t="s">
        <v>9060</v>
      </c>
      <c r="C5618" t="s">
        <v>6362</v>
      </c>
      <c r="D5618" t="s">
        <v>6363</v>
      </c>
      <c r="E5618" t="s">
        <v>100</v>
      </c>
      <c r="F5618" t="s">
        <v>11</v>
      </c>
      <c r="G5618">
        <v>93550</v>
      </c>
      <c r="H5618">
        <v>178205</v>
      </c>
      <c r="I5618">
        <v>34.567124</v>
      </c>
      <c r="J5618">
        <v>-118.06122000000001</v>
      </c>
      <c r="K5618" t="str">
        <f t="shared" ca="1" si="438"/>
        <v>bad</v>
      </c>
      <c r="L5618" t="str">
        <f t="shared" ca="1" si="439"/>
        <v>fire</v>
      </c>
      <c r="M5618" t="str">
        <f t="shared" ca="1" si="441"/>
        <v>medium</v>
      </c>
      <c r="N5618" t="str">
        <f t="shared" ca="1" si="441"/>
        <v>extreme</v>
      </c>
      <c r="O5618" t="str">
        <f t="shared" ca="1" si="441"/>
        <v>minimal</v>
      </c>
      <c r="P5618">
        <f t="shared" ca="1" si="440"/>
        <v>12</v>
      </c>
    </row>
    <row r="5619" spans="1:16" x14ac:dyDescent="0.2">
      <c r="A5619">
        <f t="shared" si="442"/>
        <v>2</v>
      </c>
      <c r="B5619" t="s">
        <v>9060</v>
      </c>
      <c r="C5619" t="s">
        <v>6364</v>
      </c>
      <c r="D5619" t="s">
        <v>6363</v>
      </c>
      <c r="E5619" t="s">
        <v>100</v>
      </c>
      <c r="F5619" t="s">
        <v>11</v>
      </c>
      <c r="G5619">
        <v>93550</v>
      </c>
      <c r="H5619">
        <v>306506</v>
      </c>
      <c r="I5619">
        <v>34.570466000000003</v>
      </c>
      <c r="J5619">
        <v>-118.07825</v>
      </c>
      <c r="K5619" t="str">
        <f t="shared" ca="1" si="438"/>
        <v>bad</v>
      </c>
      <c r="L5619" t="str">
        <f t="shared" ca="1" si="439"/>
        <v>fire</v>
      </c>
      <c r="M5619" t="str">
        <f t="shared" ca="1" si="441"/>
        <v>extreme</v>
      </c>
      <c r="N5619" t="str">
        <f t="shared" ca="1" si="441"/>
        <v>extreme</v>
      </c>
      <c r="O5619" t="str">
        <f t="shared" ca="1" si="441"/>
        <v>extreme</v>
      </c>
      <c r="P5619">
        <f t="shared" ca="1" si="440"/>
        <v>15</v>
      </c>
    </row>
    <row r="5620" spans="1:16" x14ac:dyDescent="0.2">
      <c r="A5620">
        <f t="shared" si="442"/>
        <v>3</v>
      </c>
      <c r="B5620" t="s">
        <v>9060</v>
      </c>
      <c r="C5620" t="s">
        <v>6365</v>
      </c>
      <c r="D5620" t="s">
        <v>6363</v>
      </c>
      <c r="E5620" t="s">
        <v>100</v>
      </c>
      <c r="F5620" t="s">
        <v>11</v>
      </c>
      <c r="G5620">
        <v>93550</v>
      </c>
      <c r="H5620">
        <v>90412</v>
      </c>
      <c r="I5620">
        <v>34.550949000000003</v>
      </c>
      <c r="J5620">
        <v>-118.07463799999999</v>
      </c>
      <c r="K5620" t="str">
        <f t="shared" ca="1" si="438"/>
        <v>bad</v>
      </c>
      <c r="L5620" t="str">
        <f t="shared" ca="1" si="439"/>
        <v>wind</v>
      </c>
      <c r="M5620" t="str">
        <f t="shared" ca="1" si="441"/>
        <v>minimal</v>
      </c>
      <c r="N5620" t="str">
        <f t="shared" ca="1" si="441"/>
        <v>medium</v>
      </c>
      <c r="O5620" t="str">
        <f t="shared" ca="1" si="441"/>
        <v>high</v>
      </c>
      <c r="P5620">
        <f t="shared" ca="1" si="440"/>
        <v>18</v>
      </c>
    </row>
    <row r="5621" spans="1:16" x14ac:dyDescent="0.2">
      <c r="A5621">
        <f t="shared" si="442"/>
        <v>1</v>
      </c>
      <c r="B5621" t="s">
        <v>9060</v>
      </c>
      <c r="C5621" t="s">
        <v>6366</v>
      </c>
      <c r="D5621" t="s">
        <v>6363</v>
      </c>
      <c r="E5621" t="s">
        <v>100</v>
      </c>
      <c r="F5621" t="s">
        <v>11</v>
      </c>
      <c r="G5621">
        <v>93550</v>
      </c>
      <c r="H5621">
        <v>314443</v>
      </c>
      <c r="I5621">
        <v>34.566004999999997</v>
      </c>
      <c r="J5621">
        <v>-118.068625</v>
      </c>
      <c r="K5621" t="str">
        <f t="shared" ca="1" si="438"/>
        <v>ugly</v>
      </c>
      <c r="L5621" t="str">
        <f t="shared" ca="1" si="439"/>
        <v>smoke</v>
      </c>
      <c r="M5621" t="str">
        <f t="shared" ca="1" si="441"/>
        <v>medium</v>
      </c>
      <c r="N5621" t="str">
        <f t="shared" ca="1" si="441"/>
        <v>minimal</v>
      </c>
      <c r="O5621" t="str">
        <f t="shared" ca="1" si="441"/>
        <v>high</v>
      </c>
      <c r="P5621">
        <f t="shared" ca="1" si="440"/>
        <v>43</v>
      </c>
    </row>
    <row r="5622" spans="1:16" x14ac:dyDescent="0.2">
      <c r="A5622">
        <f t="shared" si="442"/>
        <v>2</v>
      </c>
      <c r="B5622" t="s">
        <v>9060</v>
      </c>
      <c r="C5622" t="s">
        <v>6367</v>
      </c>
      <c r="D5622" t="s">
        <v>6363</v>
      </c>
      <c r="E5622" t="s">
        <v>100</v>
      </c>
      <c r="F5622" t="s">
        <v>11</v>
      </c>
      <c r="G5622">
        <v>93550</v>
      </c>
      <c r="H5622">
        <v>299828</v>
      </c>
      <c r="I5622">
        <v>34.571280000000002</v>
      </c>
      <c r="J5622">
        <v>-118.07309100000001</v>
      </c>
      <c r="K5622" t="str">
        <f t="shared" ca="1" si="438"/>
        <v>ugly</v>
      </c>
      <c r="L5622" t="str">
        <f t="shared" ca="1" si="439"/>
        <v>fire</v>
      </c>
      <c r="M5622" t="str">
        <f t="shared" ca="1" si="441"/>
        <v>minimal</v>
      </c>
      <c r="N5622" t="str">
        <f t="shared" ca="1" si="441"/>
        <v>extreme</v>
      </c>
      <c r="O5622" t="str">
        <f t="shared" ca="1" si="441"/>
        <v>high</v>
      </c>
      <c r="P5622">
        <f t="shared" ca="1" si="440"/>
        <v>3</v>
      </c>
    </row>
    <row r="5623" spans="1:16" x14ac:dyDescent="0.2">
      <c r="A5623">
        <f t="shared" si="442"/>
        <v>3</v>
      </c>
      <c r="B5623" t="s">
        <v>9060</v>
      </c>
      <c r="C5623" t="s">
        <v>6368</v>
      </c>
      <c r="D5623" t="s">
        <v>6363</v>
      </c>
      <c r="E5623" t="s">
        <v>100</v>
      </c>
      <c r="F5623" t="s">
        <v>11</v>
      </c>
      <c r="G5623">
        <v>93550</v>
      </c>
      <c r="H5623">
        <v>333090</v>
      </c>
      <c r="I5623">
        <v>34.564523000000001</v>
      </c>
      <c r="J5623">
        <v>-118.12506399999999</v>
      </c>
      <c r="K5623" t="str">
        <f t="shared" ca="1" si="438"/>
        <v>good</v>
      </c>
      <c r="L5623" t="str">
        <f t="shared" ca="1" si="439"/>
        <v>wind</v>
      </c>
      <c r="M5623" t="str">
        <f t="shared" ca="1" si="441"/>
        <v>medium</v>
      </c>
      <c r="N5623" t="str">
        <f t="shared" ca="1" si="441"/>
        <v>high</v>
      </c>
      <c r="O5623" t="str">
        <f t="shared" ca="1" si="441"/>
        <v>extreme</v>
      </c>
      <c r="P5623">
        <f t="shared" ca="1" si="440"/>
        <v>28</v>
      </c>
    </row>
    <row r="5624" spans="1:16" x14ac:dyDescent="0.2">
      <c r="A5624">
        <f t="shared" si="442"/>
        <v>1</v>
      </c>
      <c r="B5624" t="s">
        <v>9060</v>
      </c>
      <c r="C5624" t="s">
        <v>6369</v>
      </c>
      <c r="D5624" t="s">
        <v>6363</v>
      </c>
      <c r="E5624" t="s">
        <v>100</v>
      </c>
      <c r="F5624" t="s">
        <v>11</v>
      </c>
      <c r="G5624">
        <v>93550</v>
      </c>
      <c r="H5624">
        <v>341877</v>
      </c>
      <c r="I5624">
        <v>34.557189999999999</v>
      </c>
      <c r="J5624">
        <v>-118.08271000000001</v>
      </c>
      <c r="K5624" t="str">
        <f t="shared" ca="1" si="438"/>
        <v>ugly</v>
      </c>
      <c r="L5624" t="str">
        <f t="shared" ca="1" si="439"/>
        <v>smoke</v>
      </c>
      <c r="M5624" t="str">
        <f t="shared" ca="1" si="441"/>
        <v>minimal</v>
      </c>
      <c r="N5624" t="str">
        <f t="shared" ca="1" si="441"/>
        <v>high</v>
      </c>
      <c r="O5624" t="str">
        <f t="shared" ca="1" si="441"/>
        <v>high</v>
      </c>
      <c r="P5624">
        <f t="shared" ca="1" si="440"/>
        <v>20</v>
      </c>
    </row>
    <row r="5625" spans="1:16" x14ac:dyDescent="0.2">
      <c r="A5625">
        <f t="shared" si="442"/>
        <v>2</v>
      </c>
      <c r="B5625" t="s">
        <v>9060</v>
      </c>
      <c r="C5625" t="s">
        <v>6370</v>
      </c>
      <c r="D5625" t="s">
        <v>6363</v>
      </c>
      <c r="E5625" t="s">
        <v>100</v>
      </c>
      <c r="F5625" t="s">
        <v>11</v>
      </c>
      <c r="G5625">
        <v>93550</v>
      </c>
      <c r="H5625">
        <v>154667</v>
      </c>
      <c r="I5625">
        <v>34.552064999999999</v>
      </c>
      <c r="J5625">
        <v>-118.081368</v>
      </c>
      <c r="K5625" t="str">
        <f t="shared" ca="1" si="438"/>
        <v>bad</v>
      </c>
      <c r="L5625" t="str">
        <f t="shared" ca="1" si="439"/>
        <v>fire</v>
      </c>
      <c r="M5625" t="str">
        <f t="shared" ca="1" si="441"/>
        <v>high</v>
      </c>
      <c r="N5625" t="str">
        <f t="shared" ca="1" si="441"/>
        <v>low</v>
      </c>
      <c r="O5625" t="str">
        <f t="shared" ca="1" si="441"/>
        <v>medium</v>
      </c>
      <c r="P5625">
        <f t="shared" ca="1" si="440"/>
        <v>25</v>
      </c>
    </row>
    <row r="5626" spans="1:16" x14ac:dyDescent="0.2">
      <c r="A5626">
        <f t="shared" si="442"/>
        <v>3</v>
      </c>
      <c r="B5626" t="s">
        <v>9060</v>
      </c>
      <c r="C5626" t="s">
        <v>6371</v>
      </c>
      <c r="D5626" t="s">
        <v>6363</v>
      </c>
      <c r="E5626" t="s">
        <v>100</v>
      </c>
      <c r="F5626" t="s">
        <v>11</v>
      </c>
      <c r="G5626">
        <v>93550</v>
      </c>
      <c r="H5626">
        <v>162684</v>
      </c>
      <c r="I5626">
        <v>34.568896000000002</v>
      </c>
      <c r="J5626">
        <v>-118.093084</v>
      </c>
      <c r="K5626" t="str">
        <f t="shared" ca="1" si="438"/>
        <v>ugly</v>
      </c>
      <c r="L5626" t="str">
        <f t="shared" ca="1" si="439"/>
        <v>smoke</v>
      </c>
      <c r="M5626" t="str">
        <f t="shared" ca="1" si="441"/>
        <v>minimal</v>
      </c>
      <c r="N5626" t="str">
        <f t="shared" ca="1" si="441"/>
        <v>medium</v>
      </c>
      <c r="O5626" t="str">
        <f t="shared" ca="1" si="441"/>
        <v>extreme</v>
      </c>
      <c r="P5626">
        <f t="shared" ca="1" si="440"/>
        <v>44</v>
      </c>
    </row>
    <row r="5627" spans="1:16" x14ac:dyDescent="0.2">
      <c r="A5627">
        <f t="shared" si="442"/>
        <v>1</v>
      </c>
      <c r="B5627" t="s">
        <v>9060</v>
      </c>
      <c r="C5627" t="s">
        <v>6372</v>
      </c>
      <c r="D5627" t="s">
        <v>6363</v>
      </c>
      <c r="E5627" t="s">
        <v>100</v>
      </c>
      <c r="F5627" t="s">
        <v>11</v>
      </c>
      <c r="G5627">
        <v>93552</v>
      </c>
      <c r="H5627">
        <v>142234</v>
      </c>
      <c r="I5627">
        <v>34.565694999999998</v>
      </c>
      <c r="J5627">
        <v>-118.031436</v>
      </c>
      <c r="K5627" t="str">
        <f t="shared" ca="1" si="438"/>
        <v>good</v>
      </c>
      <c r="L5627" t="str">
        <f t="shared" ca="1" si="439"/>
        <v>wind</v>
      </c>
      <c r="M5627" t="str">
        <f t="shared" ca="1" si="441"/>
        <v>extreme</v>
      </c>
      <c r="N5627" t="str">
        <f t="shared" ca="1" si="441"/>
        <v>extreme</v>
      </c>
      <c r="O5627" t="str">
        <f t="shared" ca="1" si="441"/>
        <v>low</v>
      </c>
      <c r="P5627">
        <f t="shared" ca="1" si="440"/>
        <v>46</v>
      </c>
    </row>
    <row r="5628" spans="1:16" x14ac:dyDescent="0.2">
      <c r="A5628">
        <f t="shared" si="442"/>
        <v>2</v>
      </c>
      <c r="B5628" t="s">
        <v>9060</v>
      </c>
      <c r="C5628" t="s">
        <v>6373</v>
      </c>
      <c r="D5628" t="s">
        <v>6363</v>
      </c>
      <c r="E5628" t="s">
        <v>100</v>
      </c>
      <c r="F5628" t="s">
        <v>11</v>
      </c>
      <c r="G5628">
        <v>93552</v>
      </c>
      <c r="H5628">
        <v>202455</v>
      </c>
      <c r="I5628">
        <v>34.565995999999998</v>
      </c>
      <c r="J5628">
        <v>-118.019035</v>
      </c>
      <c r="K5628" t="str">
        <f t="shared" ca="1" si="438"/>
        <v>ugly</v>
      </c>
      <c r="L5628" t="str">
        <f t="shared" ca="1" si="439"/>
        <v>fire</v>
      </c>
      <c r="M5628" t="str">
        <f t="shared" ca="1" si="441"/>
        <v>medium</v>
      </c>
      <c r="N5628" t="str">
        <f t="shared" ca="1" si="441"/>
        <v>medium</v>
      </c>
      <c r="O5628" t="str">
        <f t="shared" ca="1" si="441"/>
        <v>high</v>
      </c>
      <c r="P5628">
        <f t="shared" ca="1" si="440"/>
        <v>38</v>
      </c>
    </row>
    <row r="5629" spans="1:16" x14ac:dyDescent="0.2">
      <c r="A5629">
        <f t="shared" si="442"/>
        <v>3</v>
      </c>
      <c r="B5629" t="s">
        <v>9060</v>
      </c>
      <c r="C5629" t="s">
        <v>6374</v>
      </c>
      <c r="D5629" t="s">
        <v>6315</v>
      </c>
      <c r="E5629" t="s">
        <v>100</v>
      </c>
      <c r="F5629" t="s">
        <v>11</v>
      </c>
      <c r="G5629">
        <v>90755</v>
      </c>
      <c r="H5629">
        <v>262229</v>
      </c>
      <c r="I5629">
        <v>33.799329999999998</v>
      </c>
      <c r="J5629">
        <v>-118.155721</v>
      </c>
      <c r="K5629" t="str">
        <f t="shared" ca="1" si="438"/>
        <v>bad</v>
      </c>
      <c r="L5629" t="str">
        <f t="shared" ca="1" si="439"/>
        <v>wind</v>
      </c>
      <c r="M5629" t="str">
        <f t="shared" ca="1" si="441"/>
        <v>extreme</v>
      </c>
      <c r="N5629" t="str">
        <f t="shared" ca="1" si="441"/>
        <v>high</v>
      </c>
      <c r="O5629" t="str">
        <f t="shared" ca="1" si="441"/>
        <v>extreme</v>
      </c>
      <c r="P5629">
        <f t="shared" ca="1" si="440"/>
        <v>40</v>
      </c>
    </row>
    <row r="5630" spans="1:16" x14ac:dyDescent="0.2">
      <c r="A5630">
        <f t="shared" si="442"/>
        <v>1</v>
      </c>
      <c r="B5630" t="s">
        <v>9060</v>
      </c>
      <c r="C5630" t="s">
        <v>6375</v>
      </c>
      <c r="D5630" t="s">
        <v>6319</v>
      </c>
      <c r="E5630" t="s">
        <v>100</v>
      </c>
      <c r="F5630" t="s">
        <v>11</v>
      </c>
      <c r="G5630">
        <v>90802</v>
      </c>
      <c r="H5630">
        <v>109888</v>
      </c>
      <c r="I5630">
        <v>33.772027000000001</v>
      </c>
      <c r="J5630">
        <v>-118.200255</v>
      </c>
      <c r="K5630" t="str">
        <f t="shared" ca="1" si="438"/>
        <v>bad</v>
      </c>
      <c r="L5630" t="str">
        <f t="shared" ca="1" si="439"/>
        <v>fire</v>
      </c>
      <c r="M5630" t="str">
        <f t="shared" ca="1" si="441"/>
        <v>high</v>
      </c>
      <c r="N5630" t="str">
        <f t="shared" ca="1" si="441"/>
        <v>high</v>
      </c>
      <c r="O5630" t="str">
        <f t="shared" ca="1" si="441"/>
        <v>low</v>
      </c>
      <c r="P5630">
        <f t="shared" ca="1" si="440"/>
        <v>26</v>
      </c>
    </row>
    <row r="5631" spans="1:16" x14ac:dyDescent="0.2">
      <c r="A5631">
        <f t="shared" si="442"/>
        <v>2</v>
      </c>
      <c r="B5631" t="s">
        <v>9060</v>
      </c>
      <c r="C5631" t="s">
        <v>6376</v>
      </c>
      <c r="D5631" t="s">
        <v>6285</v>
      </c>
      <c r="E5631" t="s">
        <v>100</v>
      </c>
      <c r="F5631" t="s">
        <v>11</v>
      </c>
      <c r="G5631">
        <v>91390</v>
      </c>
      <c r="H5631">
        <v>406346</v>
      </c>
      <c r="I5631">
        <v>34.471952000000002</v>
      </c>
      <c r="J5631">
        <v>-118.53291400000001</v>
      </c>
      <c r="K5631" t="str">
        <f t="shared" ca="1" si="438"/>
        <v>good</v>
      </c>
      <c r="L5631" t="str">
        <f t="shared" ca="1" si="439"/>
        <v>smoke</v>
      </c>
      <c r="M5631" t="str">
        <f t="shared" ca="1" si="441"/>
        <v>low</v>
      </c>
      <c r="N5631" t="str">
        <f t="shared" ca="1" si="441"/>
        <v>minimal</v>
      </c>
      <c r="O5631" t="str">
        <f t="shared" ca="1" si="441"/>
        <v>extreme</v>
      </c>
      <c r="P5631">
        <f t="shared" ca="1" si="440"/>
        <v>24</v>
      </c>
    </row>
    <row r="5632" spans="1:16" x14ac:dyDescent="0.2">
      <c r="A5632">
        <f t="shared" si="442"/>
        <v>3</v>
      </c>
      <c r="B5632" t="s">
        <v>9060</v>
      </c>
      <c r="C5632" t="s">
        <v>6377</v>
      </c>
      <c r="D5632" t="s">
        <v>6378</v>
      </c>
      <c r="E5632" t="s">
        <v>100</v>
      </c>
      <c r="F5632" t="s">
        <v>11</v>
      </c>
      <c r="G5632">
        <v>90255</v>
      </c>
      <c r="H5632">
        <v>455557</v>
      </c>
      <c r="I5632">
        <v>33.988464</v>
      </c>
      <c r="J5632">
        <v>-118.21992299999999</v>
      </c>
      <c r="K5632" t="str">
        <f t="shared" ca="1" si="438"/>
        <v>good</v>
      </c>
      <c r="L5632" t="str">
        <f t="shared" ca="1" si="439"/>
        <v>fire</v>
      </c>
      <c r="M5632" t="str">
        <f t="shared" ca="1" si="441"/>
        <v>medium</v>
      </c>
      <c r="N5632" t="str">
        <f t="shared" ca="1" si="441"/>
        <v>low</v>
      </c>
      <c r="O5632" t="str">
        <f t="shared" ca="1" si="441"/>
        <v>extreme</v>
      </c>
      <c r="P5632">
        <f t="shared" ca="1" si="440"/>
        <v>38</v>
      </c>
    </row>
    <row r="5633" spans="1:16" x14ac:dyDescent="0.2">
      <c r="A5633">
        <f t="shared" si="442"/>
        <v>1</v>
      </c>
      <c r="B5633" t="s">
        <v>9060</v>
      </c>
      <c r="C5633" t="s">
        <v>6379</v>
      </c>
      <c r="D5633" t="s">
        <v>6378</v>
      </c>
      <c r="E5633" t="s">
        <v>100</v>
      </c>
      <c r="F5633" t="s">
        <v>11</v>
      </c>
      <c r="G5633">
        <v>90255</v>
      </c>
      <c r="H5633">
        <v>607503</v>
      </c>
      <c r="I5633">
        <v>33.987845999999998</v>
      </c>
      <c r="J5633">
        <v>-118.232958</v>
      </c>
      <c r="K5633" t="str">
        <f t="shared" ca="1" si="438"/>
        <v>ugly</v>
      </c>
      <c r="L5633" t="str">
        <f t="shared" ca="1" si="439"/>
        <v>wind</v>
      </c>
      <c r="M5633" t="str">
        <f t="shared" ca="1" si="441"/>
        <v>medium</v>
      </c>
      <c r="N5633" t="str">
        <f t="shared" ca="1" si="441"/>
        <v>low</v>
      </c>
      <c r="O5633" t="str">
        <f t="shared" ca="1" si="441"/>
        <v>extreme</v>
      </c>
      <c r="P5633">
        <f t="shared" ca="1" si="440"/>
        <v>23</v>
      </c>
    </row>
    <row r="5634" spans="1:16" x14ac:dyDescent="0.2">
      <c r="A5634">
        <f t="shared" si="442"/>
        <v>2</v>
      </c>
      <c r="B5634" t="s">
        <v>9060</v>
      </c>
      <c r="C5634" t="s">
        <v>6380</v>
      </c>
      <c r="D5634" t="s">
        <v>6378</v>
      </c>
      <c r="E5634" t="s">
        <v>100</v>
      </c>
      <c r="F5634" t="s">
        <v>11</v>
      </c>
      <c r="G5634">
        <v>90255</v>
      </c>
      <c r="H5634">
        <v>563378</v>
      </c>
      <c r="I5634">
        <v>33.983750000000001</v>
      </c>
      <c r="J5634">
        <v>-118.22171899999999</v>
      </c>
      <c r="K5634" t="str">
        <f t="shared" ca="1" si="438"/>
        <v>good</v>
      </c>
      <c r="L5634" t="str">
        <f t="shared" ca="1" si="439"/>
        <v>wind</v>
      </c>
      <c r="M5634" t="str">
        <f t="shared" ca="1" si="441"/>
        <v>high</v>
      </c>
      <c r="N5634" t="str">
        <f t="shared" ca="1" si="441"/>
        <v>high</v>
      </c>
      <c r="O5634" t="str">
        <f t="shared" ca="1" si="441"/>
        <v>extreme</v>
      </c>
      <c r="P5634">
        <f t="shared" ca="1" si="440"/>
        <v>46</v>
      </c>
    </row>
    <row r="5635" spans="1:16" x14ac:dyDescent="0.2">
      <c r="A5635">
        <f t="shared" si="442"/>
        <v>3</v>
      </c>
      <c r="B5635" t="s">
        <v>9060</v>
      </c>
      <c r="C5635" t="s">
        <v>6381</v>
      </c>
      <c r="D5635" t="s">
        <v>6378</v>
      </c>
      <c r="E5635" t="s">
        <v>100</v>
      </c>
      <c r="F5635" t="s">
        <v>11</v>
      </c>
      <c r="G5635">
        <v>90255</v>
      </c>
      <c r="H5635">
        <v>517336</v>
      </c>
      <c r="I5635">
        <v>33.979546999999997</v>
      </c>
      <c r="J5635">
        <v>-118.22100399999999</v>
      </c>
      <c r="K5635" t="str">
        <f t="shared" ref="K5635:K5698" ca="1" si="443">INDEX($R$2:$R$4,RANDBETWEEN(1,3))</f>
        <v>ugly</v>
      </c>
      <c r="L5635" t="str">
        <f t="shared" ref="L5635:L5698" ca="1" si="444">INDEX($S$2:$S$4,RANDBETWEEN(1,3))</f>
        <v>fire</v>
      </c>
      <c r="M5635" t="str">
        <f t="shared" ca="1" si="441"/>
        <v>medium</v>
      </c>
      <c r="N5635" t="str">
        <f t="shared" ca="1" si="441"/>
        <v>high</v>
      </c>
      <c r="O5635" t="str">
        <f t="shared" ca="1" si="441"/>
        <v>minimal</v>
      </c>
      <c r="P5635">
        <f t="shared" ref="P5635:P5698" ca="1" si="445">RANDBETWEEN(0,50)</f>
        <v>1</v>
      </c>
    </row>
    <row r="5636" spans="1:16" x14ac:dyDescent="0.2">
      <c r="A5636">
        <f t="shared" si="442"/>
        <v>1</v>
      </c>
      <c r="B5636" t="s">
        <v>9060</v>
      </c>
      <c r="C5636" t="s">
        <v>6382</v>
      </c>
      <c r="D5636" t="s">
        <v>6383</v>
      </c>
      <c r="E5636" t="s">
        <v>100</v>
      </c>
      <c r="F5636" t="s">
        <v>11</v>
      </c>
      <c r="G5636">
        <v>90502</v>
      </c>
      <c r="H5636">
        <v>641892</v>
      </c>
      <c r="I5636">
        <v>33.839132999999997</v>
      </c>
      <c r="J5636">
        <v>-118.28928000000001</v>
      </c>
      <c r="K5636" t="str">
        <f t="shared" ca="1" si="443"/>
        <v>ugly</v>
      </c>
      <c r="L5636" t="str">
        <f t="shared" ca="1" si="444"/>
        <v>fire</v>
      </c>
      <c r="M5636" t="str">
        <f t="shared" ca="1" si="441"/>
        <v>minimal</v>
      </c>
      <c r="N5636" t="str">
        <f t="shared" ca="1" si="441"/>
        <v>medium</v>
      </c>
      <c r="O5636" t="str">
        <f t="shared" ca="1" si="441"/>
        <v>high</v>
      </c>
      <c r="P5636">
        <f t="shared" ca="1" si="445"/>
        <v>7</v>
      </c>
    </row>
    <row r="5637" spans="1:16" x14ac:dyDescent="0.2">
      <c r="A5637">
        <f t="shared" si="442"/>
        <v>2</v>
      </c>
      <c r="B5637" t="s">
        <v>9060</v>
      </c>
      <c r="C5637" t="s">
        <v>6384</v>
      </c>
      <c r="D5637" t="s">
        <v>6383</v>
      </c>
      <c r="E5637" t="s">
        <v>100</v>
      </c>
      <c r="F5637" t="s">
        <v>11</v>
      </c>
      <c r="G5637">
        <v>90502</v>
      </c>
      <c r="H5637">
        <v>740719</v>
      </c>
      <c r="I5637">
        <v>33.817228</v>
      </c>
      <c r="J5637">
        <v>-118.29197000000001</v>
      </c>
      <c r="K5637" t="str">
        <f t="shared" ca="1" si="443"/>
        <v>bad</v>
      </c>
      <c r="L5637" t="str">
        <f t="shared" ca="1" si="444"/>
        <v>fire</v>
      </c>
      <c r="M5637" t="str">
        <f t="shared" ref="M5637:O5700" ca="1" si="446">INDEX($T$2:$T$6,RANDBETWEEN(1,5))</f>
        <v>medium</v>
      </c>
      <c r="N5637" t="str">
        <f t="shared" ca="1" si="446"/>
        <v>minimal</v>
      </c>
      <c r="O5637" t="str">
        <f t="shared" ca="1" si="446"/>
        <v>high</v>
      </c>
      <c r="P5637">
        <f t="shared" ca="1" si="445"/>
        <v>17</v>
      </c>
    </row>
    <row r="5638" spans="1:16" x14ac:dyDescent="0.2">
      <c r="A5638">
        <f t="shared" si="442"/>
        <v>3</v>
      </c>
      <c r="B5638" t="s">
        <v>9060</v>
      </c>
      <c r="C5638" t="s">
        <v>6385</v>
      </c>
      <c r="D5638" t="s">
        <v>6383</v>
      </c>
      <c r="E5638" t="s">
        <v>100</v>
      </c>
      <c r="F5638" t="s">
        <v>11</v>
      </c>
      <c r="G5638">
        <v>90502</v>
      </c>
      <c r="H5638">
        <v>692811</v>
      </c>
      <c r="I5638">
        <v>33.825491999999997</v>
      </c>
      <c r="J5638">
        <v>-118.297293</v>
      </c>
      <c r="K5638" t="str">
        <f t="shared" ca="1" si="443"/>
        <v>ugly</v>
      </c>
      <c r="L5638" t="str">
        <f t="shared" ca="1" si="444"/>
        <v>wind</v>
      </c>
      <c r="M5638" t="str">
        <f t="shared" ca="1" si="446"/>
        <v>minimal</v>
      </c>
      <c r="N5638" t="str">
        <f t="shared" ca="1" si="446"/>
        <v>extreme</v>
      </c>
      <c r="O5638" t="str">
        <f t="shared" ca="1" si="446"/>
        <v>medium</v>
      </c>
      <c r="P5638">
        <f t="shared" ca="1" si="445"/>
        <v>48</v>
      </c>
    </row>
    <row r="5639" spans="1:16" x14ac:dyDescent="0.2">
      <c r="A5639">
        <f t="shared" si="442"/>
        <v>1</v>
      </c>
      <c r="B5639" t="s">
        <v>9060</v>
      </c>
      <c r="C5639" t="s">
        <v>6386</v>
      </c>
      <c r="D5639" t="s">
        <v>6383</v>
      </c>
      <c r="E5639" t="s">
        <v>100</v>
      </c>
      <c r="F5639" t="s">
        <v>11</v>
      </c>
      <c r="G5639">
        <v>90502</v>
      </c>
      <c r="H5639">
        <v>578394</v>
      </c>
      <c r="I5639">
        <v>33.827381000000003</v>
      </c>
      <c r="J5639">
        <v>-118.293277</v>
      </c>
      <c r="K5639" t="str">
        <f t="shared" ca="1" si="443"/>
        <v>bad</v>
      </c>
      <c r="L5639" t="str">
        <f t="shared" ca="1" si="444"/>
        <v>smoke</v>
      </c>
      <c r="M5639" t="str">
        <f t="shared" ca="1" si="446"/>
        <v>low</v>
      </c>
      <c r="N5639" t="str">
        <f t="shared" ca="1" si="446"/>
        <v>high</v>
      </c>
      <c r="O5639" t="str">
        <f t="shared" ca="1" si="446"/>
        <v>extreme</v>
      </c>
      <c r="P5639">
        <f t="shared" ca="1" si="445"/>
        <v>1</v>
      </c>
    </row>
    <row r="5640" spans="1:16" x14ac:dyDescent="0.2">
      <c r="A5640">
        <f t="shared" si="442"/>
        <v>2</v>
      </c>
      <c r="B5640" t="s">
        <v>9060</v>
      </c>
      <c r="C5640" t="s">
        <v>6387</v>
      </c>
      <c r="D5640" t="s">
        <v>6383</v>
      </c>
      <c r="E5640" t="s">
        <v>100</v>
      </c>
      <c r="F5640" t="s">
        <v>11</v>
      </c>
      <c r="G5640">
        <v>90502</v>
      </c>
      <c r="H5640">
        <v>413435</v>
      </c>
      <c r="I5640">
        <v>33.817213000000002</v>
      </c>
      <c r="J5640">
        <v>-118.287919</v>
      </c>
      <c r="K5640" t="str">
        <f t="shared" ca="1" si="443"/>
        <v>ugly</v>
      </c>
      <c r="L5640" t="str">
        <f t="shared" ca="1" si="444"/>
        <v>wind</v>
      </c>
      <c r="M5640" t="str">
        <f t="shared" ca="1" si="446"/>
        <v>medium</v>
      </c>
      <c r="N5640" t="str">
        <f t="shared" ca="1" si="446"/>
        <v>low</v>
      </c>
      <c r="O5640" t="str">
        <f t="shared" ca="1" si="446"/>
        <v>medium</v>
      </c>
      <c r="P5640">
        <f t="shared" ca="1" si="445"/>
        <v>3</v>
      </c>
    </row>
    <row r="5641" spans="1:16" x14ac:dyDescent="0.2">
      <c r="A5641">
        <f t="shared" si="442"/>
        <v>3</v>
      </c>
      <c r="B5641" t="s">
        <v>9060</v>
      </c>
      <c r="C5641" t="s">
        <v>6388</v>
      </c>
      <c r="D5641" t="s">
        <v>6383</v>
      </c>
      <c r="E5641" t="s">
        <v>100</v>
      </c>
      <c r="F5641" t="s">
        <v>11</v>
      </c>
      <c r="G5641">
        <v>90502</v>
      </c>
      <c r="H5641">
        <v>485698</v>
      </c>
      <c r="I5641">
        <v>33.833629999999999</v>
      </c>
      <c r="J5641">
        <v>-118.291459</v>
      </c>
      <c r="K5641" t="str">
        <f t="shared" ca="1" si="443"/>
        <v>good</v>
      </c>
      <c r="L5641" t="str">
        <f t="shared" ca="1" si="444"/>
        <v>wind</v>
      </c>
      <c r="M5641" t="str">
        <f t="shared" ca="1" si="446"/>
        <v>low</v>
      </c>
      <c r="N5641" t="str">
        <f t="shared" ca="1" si="446"/>
        <v>medium</v>
      </c>
      <c r="O5641" t="str">
        <f t="shared" ca="1" si="446"/>
        <v>medium</v>
      </c>
      <c r="P5641">
        <f t="shared" ca="1" si="445"/>
        <v>7</v>
      </c>
    </row>
    <row r="5642" spans="1:16" x14ac:dyDescent="0.2">
      <c r="A5642">
        <f t="shared" si="442"/>
        <v>1</v>
      </c>
      <c r="B5642" t="s">
        <v>9060</v>
      </c>
      <c r="C5642" t="s">
        <v>6389</v>
      </c>
      <c r="D5642" t="s">
        <v>6390</v>
      </c>
      <c r="E5642" t="s">
        <v>100</v>
      </c>
      <c r="F5642" t="s">
        <v>11</v>
      </c>
      <c r="G5642">
        <v>90745</v>
      </c>
      <c r="H5642">
        <v>665395</v>
      </c>
      <c r="I5642">
        <v>33.819834</v>
      </c>
      <c r="J5642">
        <v>-118.286753</v>
      </c>
      <c r="K5642" t="str">
        <f t="shared" ca="1" si="443"/>
        <v>bad</v>
      </c>
      <c r="L5642" t="str">
        <f t="shared" ca="1" si="444"/>
        <v>fire</v>
      </c>
      <c r="M5642" t="str">
        <f t="shared" ca="1" si="446"/>
        <v>extreme</v>
      </c>
      <c r="N5642" t="str">
        <f t="shared" ca="1" si="446"/>
        <v>low</v>
      </c>
      <c r="O5642" t="str">
        <f t="shared" ca="1" si="446"/>
        <v>low</v>
      </c>
      <c r="P5642">
        <f t="shared" ca="1" si="445"/>
        <v>42</v>
      </c>
    </row>
    <row r="5643" spans="1:16" x14ac:dyDescent="0.2">
      <c r="A5643">
        <f t="shared" si="442"/>
        <v>2</v>
      </c>
      <c r="B5643" t="s">
        <v>9060</v>
      </c>
      <c r="C5643" t="s">
        <v>6391</v>
      </c>
      <c r="D5643" t="s">
        <v>6390</v>
      </c>
      <c r="E5643" t="s">
        <v>100</v>
      </c>
      <c r="F5643" t="s">
        <v>11</v>
      </c>
      <c r="G5643">
        <v>90745</v>
      </c>
      <c r="H5643">
        <v>585975</v>
      </c>
      <c r="I5643">
        <v>33.803404999999998</v>
      </c>
      <c r="J5643">
        <v>-118.267922</v>
      </c>
      <c r="K5643" t="str">
        <f t="shared" ca="1" si="443"/>
        <v>good</v>
      </c>
      <c r="L5643" t="str">
        <f t="shared" ca="1" si="444"/>
        <v>smoke</v>
      </c>
      <c r="M5643" t="str">
        <f t="shared" ca="1" si="446"/>
        <v>high</v>
      </c>
      <c r="N5643" t="str">
        <f t="shared" ca="1" si="446"/>
        <v>low</v>
      </c>
      <c r="O5643" t="str">
        <f t="shared" ca="1" si="446"/>
        <v>high</v>
      </c>
      <c r="P5643">
        <f t="shared" ca="1" si="445"/>
        <v>10</v>
      </c>
    </row>
    <row r="5644" spans="1:16" x14ac:dyDescent="0.2">
      <c r="A5644">
        <f t="shared" si="442"/>
        <v>3</v>
      </c>
      <c r="B5644" t="s">
        <v>9060</v>
      </c>
      <c r="C5644" t="s">
        <v>6392</v>
      </c>
      <c r="D5644" t="s">
        <v>6390</v>
      </c>
      <c r="E5644" t="s">
        <v>100</v>
      </c>
      <c r="F5644" t="s">
        <v>11</v>
      </c>
      <c r="G5644">
        <v>90745</v>
      </c>
      <c r="H5644">
        <v>637071</v>
      </c>
      <c r="I5644">
        <v>33.828677999999996</v>
      </c>
      <c r="J5644">
        <v>-118.249813</v>
      </c>
      <c r="K5644" t="str">
        <f t="shared" ca="1" si="443"/>
        <v>bad</v>
      </c>
      <c r="L5644" t="str">
        <f t="shared" ca="1" si="444"/>
        <v>fire</v>
      </c>
      <c r="M5644" t="str">
        <f t="shared" ca="1" si="446"/>
        <v>high</v>
      </c>
      <c r="N5644" t="str">
        <f t="shared" ca="1" si="446"/>
        <v>low</v>
      </c>
      <c r="O5644" t="str">
        <f t="shared" ca="1" si="446"/>
        <v>extreme</v>
      </c>
      <c r="P5644">
        <f t="shared" ca="1" si="445"/>
        <v>50</v>
      </c>
    </row>
    <row r="5645" spans="1:16" x14ac:dyDescent="0.2">
      <c r="A5645">
        <f t="shared" si="442"/>
        <v>1</v>
      </c>
      <c r="B5645" t="s">
        <v>9060</v>
      </c>
      <c r="C5645" t="s">
        <v>6393</v>
      </c>
      <c r="D5645" t="s">
        <v>6390</v>
      </c>
      <c r="E5645" t="s">
        <v>100</v>
      </c>
      <c r="F5645" t="s">
        <v>11</v>
      </c>
      <c r="G5645">
        <v>90745</v>
      </c>
      <c r="H5645">
        <v>715653</v>
      </c>
      <c r="I5645">
        <v>33.830604000000001</v>
      </c>
      <c r="J5645">
        <v>-118.269459</v>
      </c>
      <c r="K5645" t="str">
        <f t="shared" ca="1" si="443"/>
        <v>good</v>
      </c>
      <c r="L5645" t="str">
        <f t="shared" ca="1" si="444"/>
        <v>smoke</v>
      </c>
      <c r="M5645" t="str">
        <f t="shared" ca="1" si="446"/>
        <v>high</v>
      </c>
      <c r="N5645" t="str">
        <f t="shared" ca="1" si="446"/>
        <v>high</v>
      </c>
      <c r="O5645" t="str">
        <f t="shared" ca="1" si="446"/>
        <v>extreme</v>
      </c>
      <c r="P5645">
        <f t="shared" ca="1" si="445"/>
        <v>32</v>
      </c>
    </row>
    <row r="5646" spans="1:16" x14ac:dyDescent="0.2">
      <c r="A5646">
        <f t="shared" ref="A5646:A5709" si="447">A5643</f>
        <v>2</v>
      </c>
      <c r="B5646" t="s">
        <v>9060</v>
      </c>
      <c r="C5646" t="s">
        <v>6394</v>
      </c>
      <c r="D5646" t="s">
        <v>6390</v>
      </c>
      <c r="E5646" t="s">
        <v>100</v>
      </c>
      <c r="F5646" t="s">
        <v>11</v>
      </c>
      <c r="G5646">
        <v>90745</v>
      </c>
      <c r="H5646">
        <v>457102</v>
      </c>
      <c r="I5646">
        <v>33.815345999999998</v>
      </c>
      <c r="J5646">
        <v>-118.269372</v>
      </c>
      <c r="K5646" t="str">
        <f t="shared" ca="1" si="443"/>
        <v>ugly</v>
      </c>
      <c r="L5646" t="str">
        <f t="shared" ca="1" si="444"/>
        <v>wind</v>
      </c>
      <c r="M5646" t="str">
        <f t="shared" ca="1" si="446"/>
        <v>high</v>
      </c>
      <c r="N5646" t="str">
        <f t="shared" ca="1" si="446"/>
        <v>low</v>
      </c>
      <c r="O5646" t="str">
        <f t="shared" ca="1" si="446"/>
        <v>minimal</v>
      </c>
      <c r="P5646">
        <f t="shared" ca="1" si="445"/>
        <v>10</v>
      </c>
    </row>
    <row r="5647" spans="1:16" x14ac:dyDescent="0.2">
      <c r="A5647">
        <f t="shared" si="447"/>
        <v>3</v>
      </c>
      <c r="B5647" t="s">
        <v>9060</v>
      </c>
      <c r="C5647" t="s">
        <v>6395</v>
      </c>
      <c r="D5647" t="s">
        <v>6390</v>
      </c>
      <c r="E5647" t="s">
        <v>100</v>
      </c>
      <c r="F5647" t="s">
        <v>11</v>
      </c>
      <c r="G5647">
        <v>90745</v>
      </c>
      <c r="H5647">
        <v>788736</v>
      </c>
      <c r="I5647">
        <v>33.830283000000001</v>
      </c>
      <c r="J5647">
        <v>-118.276421</v>
      </c>
      <c r="K5647" t="str">
        <f t="shared" ca="1" si="443"/>
        <v>bad</v>
      </c>
      <c r="L5647" t="str">
        <f t="shared" ca="1" si="444"/>
        <v>smoke</v>
      </c>
      <c r="M5647" t="str">
        <f t="shared" ca="1" si="446"/>
        <v>high</v>
      </c>
      <c r="N5647" t="str">
        <f t="shared" ca="1" si="446"/>
        <v>extreme</v>
      </c>
      <c r="O5647" t="str">
        <f t="shared" ca="1" si="446"/>
        <v>minimal</v>
      </c>
      <c r="P5647">
        <f t="shared" ca="1" si="445"/>
        <v>49</v>
      </c>
    </row>
    <row r="5648" spans="1:16" x14ac:dyDescent="0.2">
      <c r="A5648">
        <f t="shared" si="447"/>
        <v>1</v>
      </c>
      <c r="B5648" t="s">
        <v>9060</v>
      </c>
      <c r="C5648" t="s">
        <v>6396</v>
      </c>
      <c r="D5648" t="s">
        <v>6319</v>
      </c>
      <c r="E5648" t="s">
        <v>100</v>
      </c>
      <c r="F5648" t="s">
        <v>11</v>
      </c>
      <c r="G5648">
        <v>90805</v>
      </c>
      <c r="H5648">
        <v>396264</v>
      </c>
      <c r="I5648">
        <v>33.867069000000001</v>
      </c>
      <c r="J5648">
        <v>-118.179908</v>
      </c>
      <c r="K5648" t="str">
        <f t="shared" ca="1" si="443"/>
        <v>good</v>
      </c>
      <c r="L5648" t="str">
        <f t="shared" ca="1" si="444"/>
        <v>wind</v>
      </c>
      <c r="M5648" t="str">
        <f t="shared" ca="1" si="446"/>
        <v>minimal</v>
      </c>
      <c r="N5648" t="str">
        <f t="shared" ca="1" si="446"/>
        <v>extreme</v>
      </c>
      <c r="O5648" t="str">
        <f t="shared" ca="1" si="446"/>
        <v>medium</v>
      </c>
      <c r="P5648">
        <f t="shared" ca="1" si="445"/>
        <v>25</v>
      </c>
    </row>
    <row r="5649" spans="1:16" x14ac:dyDescent="0.2">
      <c r="A5649">
        <f t="shared" si="447"/>
        <v>2</v>
      </c>
      <c r="B5649" t="s">
        <v>9060</v>
      </c>
      <c r="C5649" t="s">
        <v>6397</v>
      </c>
      <c r="D5649" t="s">
        <v>6319</v>
      </c>
      <c r="E5649" t="s">
        <v>100</v>
      </c>
      <c r="F5649" t="s">
        <v>11</v>
      </c>
      <c r="G5649">
        <v>90805</v>
      </c>
      <c r="H5649">
        <v>358520</v>
      </c>
      <c r="I5649">
        <v>33.871172999999999</v>
      </c>
      <c r="J5649">
        <v>-118.15672000000001</v>
      </c>
      <c r="K5649" t="str">
        <f t="shared" ca="1" si="443"/>
        <v>ugly</v>
      </c>
      <c r="L5649" t="str">
        <f t="shared" ca="1" si="444"/>
        <v>fire</v>
      </c>
      <c r="M5649" t="str">
        <f t="shared" ca="1" si="446"/>
        <v>high</v>
      </c>
      <c r="N5649" t="str">
        <f t="shared" ca="1" si="446"/>
        <v>low</v>
      </c>
      <c r="O5649" t="str">
        <f t="shared" ca="1" si="446"/>
        <v>minimal</v>
      </c>
      <c r="P5649">
        <f t="shared" ca="1" si="445"/>
        <v>34</v>
      </c>
    </row>
    <row r="5650" spans="1:16" x14ac:dyDescent="0.2">
      <c r="A5650">
        <f t="shared" si="447"/>
        <v>3</v>
      </c>
      <c r="B5650" t="s">
        <v>9060</v>
      </c>
      <c r="C5650" t="s">
        <v>6398</v>
      </c>
      <c r="D5650" t="s">
        <v>6319</v>
      </c>
      <c r="E5650" t="s">
        <v>100</v>
      </c>
      <c r="F5650" t="s">
        <v>11</v>
      </c>
      <c r="G5650">
        <v>90805</v>
      </c>
      <c r="H5650">
        <v>485925</v>
      </c>
      <c r="I5650">
        <v>33.872563999999997</v>
      </c>
      <c r="J5650">
        <v>-118.17649400000001</v>
      </c>
      <c r="K5650" t="str">
        <f t="shared" ca="1" si="443"/>
        <v>bad</v>
      </c>
      <c r="L5650" t="str">
        <f t="shared" ca="1" si="444"/>
        <v>fire</v>
      </c>
      <c r="M5650" t="str">
        <f t="shared" ca="1" si="446"/>
        <v>extreme</v>
      </c>
      <c r="N5650" t="str">
        <f t="shared" ca="1" si="446"/>
        <v>medium</v>
      </c>
      <c r="O5650" t="str">
        <f t="shared" ca="1" si="446"/>
        <v>minimal</v>
      </c>
      <c r="P5650">
        <f t="shared" ca="1" si="445"/>
        <v>38</v>
      </c>
    </row>
    <row r="5651" spans="1:16" x14ac:dyDescent="0.2">
      <c r="A5651">
        <f t="shared" si="447"/>
        <v>1</v>
      </c>
      <c r="B5651" t="s">
        <v>9060</v>
      </c>
      <c r="C5651" t="s">
        <v>6399</v>
      </c>
      <c r="D5651" t="s">
        <v>6319</v>
      </c>
      <c r="E5651" t="s">
        <v>100</v>
      </c>
      <c r="F5651" t="s">
        <v>11</v>
      </c>
      <c r="G5651">
        <v>90805</v>
      </c>
      <c r="H5651">
        <v>745280</v>
      </c>
      <c r="I5651">
        <v>33.874389999999998</v>
      </c>
      <c r="J5651">
        <v>-118.157252</v>
      </c>
      <c r="K5651" t="str">
        <f t="shared" ca="1" si="443"/>
        <v>bad</v>
      </c>
      <c r="L5651" t="str">
        <f t="shared" ca="1" si="444"/>
        <v>wind</v>
      </c>
      <c r="M5651" t="str">
        <f t="shared" ca="1" si="446"/>
        <v>extreme</v>
      </c>
      <c r="N5651" t="str">
        <f t="shared" ca="1" si="446"/>
        <v>minimal</v>
      </c>
      <c r="O5651" t="str">
        <f t="shared" ca="1" si="446"/>
        <v>extreme</v>
      </c>
      <c r="P5651">
        <f t="shared" ca="1" si="445"/>
        <v>15</v>
      </c>
    </row>
    <row r="5652" spans="1:16" x14ac:dyDescent="0.2">
      <c r="A5652">
        <f t="shared" si="447"/>
        <v>2</v>
      </c>
      <c r="B5652" t="s">
        <v>9060</v>
      </c>
      <c r="C5652" t="s">
        <v>6400</v>
      </c>
      <c r="D5652" t="s">
        <v>6319</v>
      </c>
      <c r="E5652" t="s">
        <v>100</v>
      </c>
      <c r="F5652" t="s">
        <v>11</v>
      </c>
      <c r="G5652">
        <v>90805</v>
      </c>
      <c r="H5652">
        <v>725178</v>
      </c>
      <c r="I5652">
        <v>33.861286</v>
      </c>
      <c r="J5652">
        <v>-118.15212</v>
      </c>
      <c r="K5652" t="str">
        <f t="shared" ca="1" si="443"/>
        <v>bad</v>
      </c>
      <c r="L5652" t="str">
        <f t="shared" ca="1" si="444"/>
        <v>fire</v>
      </c>
      <c r="M5652" t="str">
        <f t="shared" ca="1" si="446"/>
        <v>extreme</v>
      </c>
      <c r="N5652" t="str">
        <f t="shared" ca="1" si="446"/>
        <v>extreme</v>
      </c>
      <c r="O5652" t="str">
        <f t="shared" ca="1" si="446"/>
        <v>minimal</v>
      </c>
      <c r="P5652">
        <f t="shared" ca="1" si="445"/>
        <v>34</v>
      </c>
    </row>
    <row r="5653" spans="1:16" x14ac:dyDescent="0.2">
      <c r="A5653">
        <f t="shared" si="447"/>
        <v>3</v>
      </c>
      <c r="B5653" t="s">
        <v>9060</v>
      </c>
      <c r="C5653" t="s">
        <v>6401</v>
      </c>
      <c r="D5653" t="s">
        <v>6319</v>
      </c>
      <c r="E5653" t="s">
        <v>100</v>
      </c>
      <c r="F5653" t="s">
        <v>11</v>
      </c>
      <c r="G5653">
        <v>90805</v>
      </c>
      <c r="H5653">
        <v>632379</v>
      </c>
      <c r="I5653">
        <v>33.857368999999998</v>
      </c>
      <c r="J5653">
        <v>-118.16252</v>
      </c>
      <c r="K5653" t="str">
        <f t="shared" ca="1" si="443"/>
        <v>good</v>
      </c>
      <c r="L5653" t="str">
        <f t="shared" ca="1" si="444"/>
        <v>wind</v>
      </c>
      <c r="M5653" t="str">
        <f t="shared" ca="1" si="446"/>
        <v>high</v>
      </c>
      <c r="N5653" t="str">
        <f t="shared" ca="1" si="446"/>
        <v>medium</v>
      </c>
      <c r="O5653" t="str">
        <f t="shared" ca="1" si="446"/>
        <v>high</v>
      </c>
      <c r="P5653">
        <f t="shared" ca="1" si="445"/>
        <v>21</v>
      </c>
    </row>
    <row r="5654" spans="1:16" x14ac:dyDescent="0.2">
      <c r="A5654">
        <f t="shared" si="447"/>
        <v>1</v>
      </c>
      <c r="B5654" t="s">
        <v>9060</v>
      </c>
      <c r="C5654" t="s">
        <v>6402</v>
      </c>
      <c r="D5654" t="s">
        <v>6403</v>
      </c>
      <c r="E5654" t="s">
        <v>100</v>
      </c>
      <c r="F5654" t="s">
        <v>11</v>
      </c>
      <c r="G5654">
        <v>91030</v>
      </c>
      <c r="H5654">
        <v>449905</v>
      </c>
      <c r="I5654">
        <v>34.112727999999997</v>
      </c>
      <c r="J5654">
        <v>-118.143145</v>
      </c>
      <c r="K5654" t="str">
        <f t="shared" ca="1" si="443"/>
        <v>good</v>
      </c>
      <c r="L5654" t="str">
        <f t="shared" ca="1" si="444"/>
        <v>wind</v>
      </c>
      <c r="M5654" t="str">
        <f t="shared" ca="1" si="446"/>
        <v>minimal</v>
      </c>
      <c r="N5654" t="str">
        <f t="shared" ca="1" si="446"/>
        <v>minimal</v>
      </c>
      <c r="O5654" t="str">
        <f t="shared" ca="1" si="446"/>
        <v>medium</v>
      </c>
      <c r="P5654">
        <f t="shared" ca="1" si="445"/>
        <v>37</v>
      </c>
    </row>
    <row r="5655" spans="1:16" x14ac:dyDescent="0.2">
      <c r="A5655">
        <f t="shared" si="447"/>
        <v>2</v>
      </c>
      <c r="B5655" t="s">
        <v>9060</v>
      </c>
      <c r="C5655" t="s">
        <v>6404</v>
      </c>
      <c r="D5655" t="s">
        <v>6403</v>
      </c>
      <c r="E5655" t="s">
        <v>100</v>
      </c>
      <c r="F5655" t="s">
        <v>11</v>
      </c>
      <c r="G5655">
        <v>91030</v>
      </c>
      <c r="H5655">
        <v>758351</v>
      </c>
      <c r="I5655">
        <v>34.118558999999998</v>
      </c>
      <c r="J5655">
        <v>-118.15817300000001</v>
      </c>
      <c r="K5655" t="str">
        <f t="shared" ca="1" si="443"/>
        <v>good</v>
      </c>
      <c r="L5655" t="str">
        <f t="shared" ca="1" si="444"/>
        <v>smoke</v>
      </c>
      <c r="M5655" t="str">
        <f t="shared" ca="1" si="446"/>
        <v>high</v>
      </c>
      <c r="N5655" t="str">
        <f t="shared" ca="1" si="446"/>
        <v>extreme</v>
      </c>
      <c r="O5655" t="str">
        <f t="shared" ca="1" si="446"/>
        <v>low</v>
      </c>
      <c r="P5655">
        <f t="shared" ca="1" si="445"/>
        <v>45</v>
      </c>
    </row>
    <row r="5656" spans="1:16" x14ac:dyDescent="0.2">
      <c r="A5656">
        <f t="shared" si="447"/>
        <v>3</v>
      </c>
      <c r="B5656" t="s">
        <v>9060</v>
      </c>
      <c r="C5656" t="s">
        <v>6405</v>
      </c>
      <c r="D5656" t="s">
        <v>6403</v>
      </c>
      <c r="E5656" t="s">
        <v>100</v>
      </c>
      <c r="F5656" t="s">
        <v>11</v>
      </c>
      <c r="G5656">
        <v>91030</v>
      </c>
      <c r="H5656">
        <v>705458</v>
      </c>
      <c r="I5656">
        <v>34.116002000000002</v>
      </c>
      <c r="J5656">
        <v>-118.143286</v>
      </c>
      <c r="K5656" t="str">
        <f t="shared" ca="1" si="443"/>
        <v>bad</v>
      </c>
      <c r="L5656" t="str">
        <f t="shared" ca="1" si="444"/>
        <v>fire</v>
      </c>
      <c r="M5656" t="str">
        <f t="shared" ca="1" si="446"/>
        <v>high</v>
      </c>
      <c r="N5656" t="str">
        <f t="shared" ca="1" si="446"/>
        <v>medium</v>
      </c>
      <c r="O5656" t="str">
        <f t="shared" ca="1" si="446"/>
        <v>minimal</v>
      </c>
      <c r="P5656">
        <f t="shared" ca="1" si="445"/>
        <v>34</v>
      </c>
    </row>
    <row r="5657" spans="1:16" x14ac:dyDescent="0.2">
      <c r="A5657">
        <f t="shared" si="447"/>
        <v>1</v>
      </c>
      <c r="B5657" t="s">
        <v>9060</v>
      </c>
      <c r="C5657" t="s">
        <v>6406</v>
      </c>
      <c r="D5657" t="s">
        <v>6407</v>
      </c>
      <c r="E5657" t="s">
        <v>100</v>
      </c>
      <c r="F5657" t="s">
        <v>11</v>
      </c>
      <c r="G5657">
        <v>91006</v>
      </c>
      <c r="H5657">
        <v>341837</v>
      </c>
      <c r="I5657">
        <v>34.098545000000001</v>
      </c>
      <c r="J5657">
        <v>-118.023718</v>
      </c>
      <c r="K5657" t="str">
        <f t="shared" ca="1" si="443"/>
        <v>ugly</v>
      </c>
      <c r="L5657" t="str">
        <f t="shared" ca="1" si="444"/>
        <v>wind</v>
      </c>
      <c r="M5657" t="str">
        <f t="shared" ca="1" si="446"/>
        <v>low</v>
      </c>
      <c r="N5657" t="str">
        <f t="shared" ca="1" si="446"/>
        <v>extreme</v>
      </c>
      <c r="O5657" t="str">
        <f t="shared" ca="1" si="446"/>
        <v>medium</v>
      </c>
      <c r="P5657">
        <f t="shared" ca="1" si="445"/>
        <v>47</v>
      </c>
    </row>
    <row r="5658" spans="1:16" x14ac:dyDescent="0.2">
      <c r="A5658">
        <f t="shared" si="447"/>
        <v>2</v>
      </c>
      <c r="B5658" t="s">
        <v>9060</v>
      </c>
      <c r="C5658" t="s">
        <v>6408</v>
      </c>
      <c r="D5658" t="s">
        <v>6409</v>
      </c>
      <c r="E5658" t="s">
        <v>100</v>
      </c>
      <c r="F5658" t="s">
        <v>11</v>
      </c>
      <c r="G5658">
        <v>91006</v>
      </c>
      <c r="H5658">
        <v>615537</v>
      </c>
      <c r="I5658">
        <v>34.166460999999998</v>
      </c>
      <c r="J5658">
        <v>-118.027826</v>
      </c>
      <c r="K5658" t="str">
        <f t="shared" ca="1" si="443"/>
        <v>bad</v>
      </c>
      <c r="L5658" t="str">
        <f t="shared" ca="1" si="444"/>
        <v>fire</v>
      </c>
      <c r="M5658" t="str">
        <f t="shared" ca="1" si="446"/>
        <v>medium</v>
      </c>
      <c r="N5658" t="str">
        <f t="shared" ca="1" si="446"/>
        <v>extreme</v>
      </c>
      <c r="O5658" t="str">
        <f t="shared" ca="1" si="446"/>
        <v>low</v>
      </c>
      <c r="P5658">
        <f t="shared" ca="1" si="445"/>
        <v>43</v>
      </c>
    </row>
    <row r="5659" spans="1:16" x14ac:dyDescent="0.2">
      <c r="A5659">
        <f t="shared" si="447"/>
        <v>3</v>
      </c>
      <c r="B5659" t="s">
        <v>9060</v>
      </c>
      <c r="C5659" t="s">
        <v>6410</v>
      </c>
      <c r="D5659" t="s">
        <v>6409</v>
      </c>
      <c r="E5659" t="s">
        <v>100</v>
      </c>
      <c r="F5659" t="s">
        <v>11</v>
      </c>
      <c r="G5659">
        <v>91006</v>
      </c>
      <c r="H5659">
        <v>466780</v>
      </c>
      <c r="I5659">
        <v>34.157770999999997</v>
      </c>
      <c r="J5659">
        <v>-118.035369</v>
      </c>
      <c r="K5659" t="str">
        <f t="shared" ca="1" si="443"/>
        <v>bad</v>
      </c>
      <c r="L5659" t="str">
        <f t="shared" ca="1" si="444"/>
        <v>wind</v>
      </c>
      <c r="M5659" t="str">
        <f t="shared" ca="1" si="446"/>
        <v>low</v>
      </c>
      <c r="N5659" t="str">
        <f t="shared" ca="1" si="446"/>
        <v>low</v>
      </c>
      <c r="O5659" t="str">
        <f t="shared" ca="1" si="446"/>
        <v>medium</v>
      </c>
      <c r="P5659">
        <f t="shared" ca="1" si="445"/>
        <v>16</v>
      </c>
    </row>
    <row r="5660" spans="1:16" x14ac:dyDescent="0.2">
      <c r="A5660">
        <f t="shared" si="447"/>
        <v>1</v>
      </c>
      <c r="B5660" t="s">
        <v>9060</v>
      </c>
      <c r="C5660" t="s">
        <v>6411</v>
      </c>
      <c r="D5660" t="s">
        <v>6409</v>
      </c>
      <c r="E5660" t="s">
        <v>100</v>
      </c>
      <c r="F5660" t="s">
        <v>11</v>
      </c>
      <c r="G5660">
        <v>91006</v>
      </c>
      <c r="H5660">
        <v>691361</v>
      </c>
      <c r="I5660">
        <v>34.149963</v>
      </c>
      <c r="J5660">
        <v>-118.06109600000001</v>
      </c>
      <c r="K5660" t="str">
        <f t="shared" ca="1" si="443"/>
        <v>bad</v>
      </c>
      <c r="L5660" t="str">
        <f t="shared" ca="1" si="444"/>
        <v>wind</v>
      </c>
      <c r="M5660" t="str">
        <f t="shared" ca="1" si="446"/>
        <v>low</v>
      </c>
      <c r="N5660" t="str">
        <f t="shared" ca="1" si="446"/>
        <v>medium</v>
      </c>
      <c r="O5660" t="str">
        <f t="shared" ca="1" si="446"/>
        <v>extreme</v>
      </c>
      <c r="P5660">
        <f t="shared" ca="1" si="445"/>
        <v>47</v>
      </c>
    </row>
    <row r="5661" spans="1:16" x14ac:dyDescent="0.2">
      <c r="A5661">
        <f t="shared" si="447"/>
        <v>2</v>
      </c>
      <c r="B5661" t="s">
        <v>9060</v>
      </c>
      <c r="C5661" t="s">
        <v>6412</v>
      </c>
      <c r="D5661" t="s">
        <v>6409</v>
      </c>
      <c r="E5661" t="s">
        <v>100</v>
      </c>
      <c r="F5661" t="s">
        <v>11</v>
      </c>
      <c r="G5661">
        <v>91006</v>
      </c>
      <c r="H5661">
        <v>696595</v>
      </c>
      <c r="I5661">
        <v>34.124552999999999</v>
      </c>
      <c r="J5661">
        <v>-118.011605</v>
      </c>
      <c r="K5661" t="str">
        <f t="shared" ca="1" si="443"/>
        <v>bad</v>
      </c>
      <c r="L5661" t="str">
        <f t="shared" ca="1" si="444"/>
        <v>smoke</v>
      </c>
      <c r="M5661" t="str">
        <f t="shared" ca="1" si="446"/>
        <v>medium</v>
      </c>
      <c r="N5661" t="str">
        <f t="shared" ca="1" si="446"/>
        <v>extreme</v>
      </c>
      <c r="O5661" t="str">
        <f t="shared" ca="1" si="446"/>
        <v>medium</v>
      </c>
      <c r="P5661">
        <f t="shared" ca="1" si="445"/>
        <v>6</v>
      </c>
    </row>
    <row r="5662" spans="1:16" x14ac:dyDescent="0.2">
      <c r="A5662">
        <f t="shared" si="447"/>
        <v>3</v>
      </c>
      <c r="B5662" t="s">
        <v>9060</v>
      </c>
      <c r="C5662" t="s">
        <v>6413</v>
      </c>
      <c r="D5662" t="s">
        <v>6409</v>
      </c>
      <c r="E5662" t="s">
        <v>100</v>
      </c>
      <c r="F5662" t="s">
        <v>11</v>
      </c>
      <c r="G5662">
        <v>91007</v>
      </c>
      <c r="H5662">
        <v>700729</v>
      </c>
      <c r="I5662">
        <v>34.114328</v>
      </c>
      <c r="J5662">
        <v>-118.04678800000001</v>
      </c>
      <c r="K5662" t="str">
        <f t="shared" ca="1" si="443"/>
        <v>good</v>
      </c>
      <c r="L5662" t="str">
        <f t="shared" ca="1" si="444"/>
        <v>wind</v>
      </c>
      <c r="M5662" t="str">
        <f t="shared" ca="1" si="446"/>
        <v>high</v>
      </c>
      <c r="N5662" t="str">
        <f t="shared" ca="1" si="446"/>
        <v>extreme</v>
      </c>
      <c r="O5662" t="str">
        <f t="shared" ca="1" si="446"/>
        <v>low</v>
      </c>
      <c r="P5662">
        <f t="shared" ca="1" si="445"/>
        <v>47</v>
      </c>
    </row>
    <row r="5663" spans="1:16" x14ac:dyDescent="0.2">
      <c r="A5663">
        <f t="shared" si="447"/>
        <v>1</v>
      </c>
      <c r="B5663" t="s">
        <v>9060</v>
      </c>
      <c r="C5663" t="s">
        <v>6414</v>
      </c>
      <c r="D5663" t="s">
        <v>6409</v>
      </c>
      <c r="E5663" t="s">
        <v>100</v>
      </c>
      <c r="F5663" t="s">
        <v>11</v>
      </c>
      <c r="G5663">
        <v>91007</v>
      </c>
      <c r="H5663">
        <v>756602</v>
      </c>
      <c r="I5663">
        <v>34.132731999999997</v>
      </c>
      <c r="J5663">
        <v>-118.054967</v>
      </c>
      <c r="K5663" t="str">
        <f t="shared" ca="1" si="443"/>
        <v>bad</v>
      </c>
      <c r="L5663" t="str">
        <f t="shared" ca="1" si="444"/>
        <v>wind</v>
      </c>
      <c r="M5663" t="str">
        <f t="shared" ca="1" si="446"/>
        <v>low</v>
      </c>
      <c r="N5663" t="str">
        <f t="shared" ca="1" si="446"/>
        <v>low</v>
      </c>
      <c r="O5663" t="str">
        <f t="shared" ca="1" si="446"/>
        <v>low</v>
      </c>
      <c r="P5663">
        <f t="shared" ca="1" si="445"/>
        <v>38</v>
      </c>
    </row>
    <row r="5664" spans="1:16" x14ac:dyDescent="0.2">
      <c r="A5664">
        <f t="shared" si="447"/>
        <v>2</v>
      </c>
      <c r="B5664" t="s">
        <v>9060</v>
      </c>
      <c r="C5664" t="s">
        <v>6415</v>
      </c>
      <c r="D5664" t="s">
        <v>6409</v>
      </c>
      <c r="E5664" t="s">
        <v>100</v>
      </c>
      <c r="F5664" t="s">
        <v>11</v>
      </c>
      <c r="G5664">
        <v>91007</v>
      </c>
      <c r="H5664">
        <v>516615</v>
      </c>
      <c r="I5664">
        <v>34.128819</v>
      </c>
      <c r="J5664">
        <v>-118.04746900000001</v>
      </c>
      <c r="K5664" t="str">
        <f t="shared" ca="1" si="443"/>
        <v>good</v>
      </c>
      <c r="L5664" t="str">
        <f t="shared" ca="1" si="444"/>
        <v>fire</v>
      </c>
      <c r="M5664" t="str">
        <f t="shared" ca="1" si="446"/>
        <v>low</v>
      </c>
      <c r="N5664" t="str">
        <f t="shared" ca="1" si="446"/>
        <v>medium</v>
      </c>
      <c r="O5664" t="str">
        <f t="shared" ca="1" si="446"/>
        <v>low</v>
      </c>
      <c r="P5664">
        <f t="shared" ca="1" si="445"/>
        <v>50</v>
      </c>
    </row>
    <row r="5665" spans="1:16" x14ac:dyDescent="0.2">
      <c r="A5665">
        <f t="shared" si="447"/>
        <v>3</v>
      </c>
      <c r="B5665" t="s">
        <v>9060</v>
      </c>
      <c r="C5665" t="s">
        <v>6416</v>
      </c>
      <c r="D5665" t="s">
        <v>6417</v>
      </c>
      <c r="E5665" t="s">
        <v>100</v>
      </c>
      <c r="F5665" t="s">
        <v>11</v>
      </c>
      <c r="G5665">
        <v>91106</v>
      </c>
      <c r="H5665">
        <v>542012</v>
      </c>
      <c r="I5665">
        <v>34.142533999999998</v>
      </c>
      <c r="J5665">
        <v>-118.126383</v>
      </c>
      <c r="K5665" t="str">
        <f t="shared" ca="1" si="443"/>
        <v>good</v>
      </c>
      <c r="L5665" t="str">
        <f t="shared" ca="1" si="444"/>
        <v>smoke</v>
      </c>
      <c r="M5665" t="str">
        <f t="shared" ca="1" si="446"/>
        <v>minimal</v>
      </c>
      <c r="N5665" t="str">
        <f t="shared" ca="1" si="446"/>
        <v>extreme</v>
      </c>
      <c r="O5665" t="str">
        <f t="shared" ca="1" si="446"/>
        <v>medium</v>
      </c>
      <c r="P5665">
        <f t="shared" ca="1" si="445"/>
        <v>40</v>
      </c>
    </row>
    <row r="5666" spans="1:16" x14ac:dyDescent="0.2">
      <c r="A5666">
        <f t="shared" si="447"/>
        <v>1</v>
      </c>
      <c r="B5666" t="s">
        <v>9060</v>
      </c>
      <c r="C5666" t="s">
        <v>6418</v>
      </c>
      <c r="D5666" t="s">
        <v>6417</v>
      </c>
      <c r="E5666" t="s">
        <v>100</v>
      </c>
      <c r="F5666" t="s">
        <v>11</v>
      </c>
      <c r="G5666">
        <v>91106</v>
      </c>
      <c r="H5666">
        <v>565987</v>
      </c>
      <c r="I5666">
        <v>34.155773000000003</v>
      </c>
      <c r="J5666">
        <v>-118.11714499999999</v>
      </c>
      <c r="K5666" t="str">
        <f t="shared" ca="1" si="443"/>
        <v>good</v>
      </c>
      <c r="L5666" t="str">
        <f t="shared" ca="1" si="444"/>
        <v>wind</v>
      </c>
      <c r="M5666" t="str">
        <f t="shared" ca="1" si="446"/>
        <v>low</v>
      </c>
      <c r="N5666" t="str">
        <f t="shared" ca="1" si="446"/>
        <v>minimal</v>
      </c>
      <c r="O5666" t="str">
        <f t="shared" ca="1" si="446"/>
        <v>minimal</v>
      </c>
      <c r="P5666">
        <f t="shared" ca="1" si="445"/>
        <v>39</v>
      </c>
    </row>
    <row r="5667" spans="1:16" x14ac:dyDescent="0.2">
      <c r="A5667">
        <f t="shared" si="447"/>
        <v>2</v>
      </c>
      <c r="B5667" t="s">
        <v>9060</v>
      </c>
      <c r="C5667" t="s">
        <v>6419</v>
      </c>
      <c r="D5667" t="s">
        <v>6417</v>
      </c>
      <c r="E5667" t="s">
        <v>100</v>
      </c>
      <c r="F5667" t="s">
        <v>11</v>
      </c>
      <c r="G5667">
        <v>91106</v>
      </c>
      <c r="H5667">
        <v>310383</v>
      </c>
      <c r="I5667">
        <v>34.131363</v>
      </c>
      <c r="J5667">
        <v>-118.144682</v>
      </c>
      <c r="K5667" t="str">
        <f t="shared" ca="1" si="443"/>
        <v>ugly</v>
      </c>
      <c r="L5667" t="str">
        <f t="shared" ca="1" si="444"/>
        <v>smoke</v>
      </c>
      <c r="M5667" t="str">
        <f t="shared" ca="1" si="446"/>
        <v>minimal</v>
      </c>
      <c r="N5667" t="str">
        <f t="shared" ca="1" si="446"/>
        <v>low</v>
      </c>
      <c r="O5667" t="str">
        <f t="shared" ca="1" si="446"/>
        <v>medium</v>
      </c>
      <c r="P5667">
        <f t="shared" ca="1" si="445"/>
        <v>31</v>
      </c>
    </row>
    <row r="5668" spans="1:16" x14ac:dyDescent="0.2">
      <c r="A5668">
        <f t="shared" si="447"/>
        <v>3</v>
      </c>
      <c r="B5668" t="s">
        <v>9060</v>
      </c>
      <c r="C5668" t="s">
        <v>6420</v>
      </c>
      <c r="D5668" t="s">
        <v>5751</v>
      </c>
      <c r="E5668" t="s">
        <v>100</v>
      </c>
      <c r="F5668" t="s">
        <v>11</v>
      </c>
      <c r="G5668">
        <v>90059</v>
      </c>
      <c r="H5668">
        <v>483158</v>
      </c>
      <c r="I5668">
        <v>33.930616999999998</v>
      </c>
      <c r="J5668">
        <v>-118.239369</v>
      </c>
      <c r="K5668" t="str">
        <f t="shared" ca="1" si="443"/>
        <v>ugly</v>
      </c>
      <c r="L5668" t="str">
        <f t="shared" ca="1" si="444"/>
        <v>fire</v>
      </c>
      <c r="M5668" t="str">
        <f t="shared" ca="1" si="446"/>
        <v>extreme</v>
      </c>
      <c r="N5668" t="str">
        <f t="shared" ca="1" si="446"/>
        <v>low</v>
      </c>
      <c r="O5668" t="str">
        <f t="shared" ca="1" si="446"/>
        <v>medium</v>
      </c>
      <c r="P5668">
        <f t="shared" ca="1" si="445"/>
        <v>38</v>
      </c>
    </row>
    <row r="5669" spans="1:16" x14ac:dyDescent="0.2">
      <c r="A5669">
        <f t="shared" si="447"/>
        <v>1</v>
      </c>
      <c r="B5669" t="s">
        <v>9060</v>
      </c>
      <c r="C5669" t="s">
        <v>6421</v>
      </c>
      <c r="D5669" t="s">
        <v>6067</v>
      </c>
      <c r="E5669" t="s">
        <v>100</v>
      </c>
      <c r="F5669" t="s">
        <v>11</v>
      </c>
      <c r="G5669">
        <v>90221</v>
      </c>
      <c r="H5669">
        <v>794374</v>
      </c>
      <c r="I5669">
        <v>33.889246</v>
      </c>
      <c r="J5669">
        <v>-118.207566</v>
      </c>
      <c r="K5669" t="str">
        <f t="shared" ca="1" si="443"/>
        <v>bad</v>
      </c>
      <c r="L5669" t="str">
        <f t="shared" ca="1" si="444"/>
        <v>smoke</v>
      </c>
      <c r="M5669" t="str">
        <f t="shared" ca="1" si="446"/>
        <v>minimal</v>
      </c>
      <c r="N5669" t="str">
        <f t="shared" ca="1" si="446"/>
        <v>high</v>
      </c>
      <c r="O5669" t="str">
        <f t="shared" ca="1" si="446"/>
        <v>high</v>
      </c>
      <c r="P5669">
        <f t="shared" ca="1" si="445"/>
        <v>36</v>
      </c>
    </row>
    <row r="5670" spans="1:16" x14ac:dyDescent="0.2">
      <c r="A5670">
        <f t="shared" si="447"/>
        <v>2</v>
      </c>
      <c r="B5670" t="s">
        <v>9060</v>
      </c>
      <c r="C5670" t="s">
        <v>6422</v>
      </c>
      <c r="D5670" t="s">
        <v>6067</v>
      </c>
      <c r="E5670" t="s">
        <v>100</v>
      </c>
      <c r="F5670" t="s">
        <v>11</v>
      </c>
      <c r="G5670">
        <v>90221</v>
      </c>
      <c r="H5670">
        <v>761955</v>
      </c>
      <c r="I5670">
        <v>33.907324000000003</v>
      </c>
      <c r="J5670">
        <v>-118.210072</v>
      </c>
      <c r="K5670" t="str">
        <f t="shared" ca="1" si="443"/>
        <v>bad</v>
      </c>
      <c r="L5670" t="str">
        <f t="shared" ca="1" si="444"/>
        <v>wind</v>
      </c>
      <c r="M5670" t="str">
        <f t="shared" ca="1" si="446"/>
        <v>low</v>
      </c>
      <c r="N5670" t="str">
        <f t="shared" ca="1" si="446"/>
        <v>minimal</v>
      </c>
      <c r="O5670" t="str">
        <f t="shared" ca="1" si="446"/>
        <v>high</v>
      </c>
      <c r="P5670">
        <f t="shared" ca="1" si="445"/>
        <v>36</v>
      </c>
    </row>
    <row r="5671" spans="1:16" x14ac:dyDescent="0.2">
      <c r="A5671">
        <f t="shared" si="447"/>
        <v>3</v>
      </c>
      <c r="B5671" t="s">
        <v>9060</v>
      </c>
      <c r="C5671" t="s">
        <v>6423</v>
      </c>
      <c r="D5671" t="s">
        <v>6067</v>
      </c>
      <c r="E5671" t="s">
        <v>100</v>
      </c>
      <c r="F5671" t="s">
        <v>11</v>
      </c>
      <c r="G5671">
        <v>90221</v>
      </c>
      <c r="H5671">
        <v>319315</v>
      </c>
      <c r="I5671">
        <v>33.905642999999998</v>
      </c>
      <c r="J5671">
        <v>-118.21525200000001</v>
      </c>
      <c r="K5671" t="str">
        <f t="shared" ca="1" si="443"/>
        <v>bad</v>
      </c>
      <c r="L5671" t="str">
        <f t="shared" ca="1" si="444"/>
        <v>wind</v>
      </c>
      <c r="M5671" t="str">
        <f t="shared" ca="1" si="446"/>
        <v>extreme</v>
      </c>
      <c r="N5671" t="str">
        <f t="shared" ca="1" si="446"/>
        <v>extreme</v>
      </c>
      <c r="O5671" t="str">
        <f t="shared" ca="1" si="446"/>
        <v>extreme</v>
      </c>
      <c r="P5671">
        <f t="shared" ca="1" si="445"/>
        <v>16</v>
      </c>
    </row>
    <row r="5672" spans="1:16" x14ac:dyDescent="0.2">
      <c r="A5672">
        <f t="shared" si="447"/>
        <v>1</v>
      </c>
      <c r="B5672" t="s">
        <v>9060</v>
      </c>
      <c r="C5672" t="s">
        <v>6424</v>
      </c>
      <c r="D5672" t="s">
        <v>6067</v>
      </c>
      <c r="E5672" t="s">
        <v>100</v>
      </c>
      <c r="F5672" t="s">
        <v>11</v>
      </c>
      <c r="G5672">
        <v>90221</v>
      </c>
      <c r="H5672">
        <v>593549</v>
      </c>
      <c r="I5672">
        <v>33.885102000000003</v>
      </c>
      <c r="J5672">
        <v>-118.212946</v>
      </c>
      <c r="K5672" t="str">
        <f t="shared" ca="1" si="443"/>
        <v>ugly</v>
      </c>
      <c r="L5672" t="str">
        <f t="shared" ca="1" si="444"/>
        <v>smoke</v>
      </c>
      <c r="M5672" t="str">
        <f t="shared" ca="1" si="446"/>
        <v>medium</v>
      </c>
      <c r="N5672" t="str">
        <f t="shared" ca="1" si="446"/>
        <v>high</v>
      </c>
      <c r="O5672" t="str">
        <f t="shared" ca="1" si="446"/>
        <v>high</v>
      </c>
      <c r="P5672">
        <f t="shared" ca="1" si="445"/>
        <v>4</v>
      </c>
    </row>
    <row r="5673" spans="1:16" x14ac:dyDescent="0.2">
      <c r="A5673">
        <f t="shared" si="447"/>
        <v>2</v>
      </c>
      <c r="B5673" t="s">
        <v>9060</v>
      </c>
      <c r="C5673" t="s">
        <v>6425</v>
      </c>
      <c r="D5673" t="s">
        <v>6067</v>
      </c>
      <c r="E5673" t="s">
        <v>100</v>
      </c>
      <c r="F5673" t="s">
        <v>11</v>
      </c>
      <c r="G5673">
        <v>90221</v>
      </c>
      <c r="H5673">
        <v>531995</v>
      </c>
      <c r="I5673">
        <v>33.907102999999999</v>
      </c>
      <c r="J5673">
        <v>-118.218881</v>
      </c>
      <c r="K5673" t="str">
        <f t="shared" ca="1" si="443"/>
        <v>bad</v>
      </c>
      <c r="L5673" t="str">
        <f t="shared" ca="1" si="444"/>
        <v>fire</v>
      </c>
      <c r="M5673" t="str">
        <f t="shared" ca="1" si="446"/>
        <v>extreme</v>
      </c>
      <c r="N5673" t="str">
        <f t="shared" ca="1" si="446"/>
        <v>extreme</v>
      </c>
      <c r="O5673" t="str">
        <f t="shared" ca="1" si="446"/>
        <v>medium</v>
      </c>
      <c r="P5673">
        <f t="shared" ca="1" si="445"/>
        <v>11</v>
      </c>
    </row>
    <row r="5674" spans="1:16" x14ac:dyDescent="0.2">
      <c r="A5674">
        <f t="shared" si="447"/>
        <v>3</v>
      </c>
      <c r="B5674" t="s">
        <v>9060</v>
      </c>
      <c r="C5674" t="s">
        <v>6426</v>
      </c>
      <c r="D5674" t="s">
        <v>6067</v>
      </c>
      <c r="E5674" t="s">
        <v>100</v>
      </c>
      <c r="F5674" t="s">
        <v>11</v>
      </c>
      <c r="G5674">
        <v>90221</v>
      </c>
      <c r="H5674">
        <v>571086</v>
      </c>
      <c r="I5674">
        <v>33.891908999999998</v>
      </c>
      <c r="J5674">
        <v>-118.197819</v>
      </c>
      <c r="K5674" t="str">
        <f t="shared" ca="1" si="443"/>
        <v>bad</v>
      </c>
      <c r="L5674" t="str">
        <f t="shared" ca="1" si="444"/>
        <v>smoke</v>
      </c>
      <c r="M5674" t="str">
        <f t="shared" ca="1" si="446"/>
        <v>high</v>
      </c>
      <c r="N5674" t="str">
        <f t="shared" ca="1" si="446"/>
        <v>extreme</v>
      </c>
      <c r="O5674" t="str">
        <f t="shared" ca="1" si="446"/>
        <v>minimal</v>
      </c>
      <c r="P5674">
        <f t="shared" ca="1" si="445"/>
        <v>20</v>
      </c>
    </row>
    <row r="5675" spans="1:16" x14ac:dyDescent="0.2">
      <c r="A5675">
        <f t="shared" si="447"/>
        <v>1</v>
      </c>
      <c r="B5675" t="s">
        <v>9060</v>
      </c>
      <c r="C5675" t="s">
        <v>6427</v>
      </c>
      <c r="D5675" t="s">
        <v>6067</v>
      </c>
      <c r="E5675" t="s">
        <v>100</v>
      </c>
      <c r="F5675" t="s">
        <v>11</v>
      </c>
      <c r="G5675">
        <v>90221</v>
      </c>
      <c r="H5675">
        <v>665424</v>
      </c>
      <c r="I5675">
        <v>33.889930999999997</v>
      </c>
      <c r="J5675">
        <v>-118.201024</v>
      </c>
      <c r="K5675" t="str">
        <f t="shared" ca="1" si="443"/>
        <v>bad</v>
      </c>
      <c r="L5675" t="str">
        <f t="shared" ca="1" si="444"/>
        <v>wind</v>
      </c>
      <c r="M5675" t="str">
        <f t="shared" ca="1" si="446"/>
        <v>medium</v>
      </c>
      <c r="N5675" t="str">
        <f t="shared" ca="1" si="446"/>
        <v>extreme</v>
      </c>
      <c r="O5675" t="str">
        <f t="shared" ca="1" si="446"/>
        <v>low</v>
      </c>
      <c r="P5675">
        <f t="shared" ca="1" si="445"/>
        <v>0</v>
      </c>
    </row>
    <row r="5676" spans="1:16" x14ac:dyDescent="0.2">
      <c r="A5676">
        <f t="shared" si="447"/>
        <v>2</v>
      </c>
      <c r="B5676" t="s">
        <v>9060</v>
      </c>
      <c r="C5676" t="s">
        <v>6428</v>
      </c>
      <c r="D5676" t="s">
        <v>6067</v>
      </c>
      <c r="E5676" t="s">
        <v>100</v>
      </c>
      <c r="F5676" t="s">
        <v>11</v>
      </c>
      <c r="G5676">
        <v>90221</v>
      </c>
      <c r="H5676">
        <v>636739</v>
      </c>
      <c r="I5676">
        <v>33.904364000000001</v>
      </c>
      <c r="J5676">
        <v>-118.217832</v>
      </c>
      <c r="K5676" t="str">
        <f t="shared" ca="1" si="443"/>
        <v>good</v>
      </c>
      <c r="L5676" t="str">
        <f t="shared" ca="1" si="444"/>
        <v>smoke</v>
      </c>
      <c r="M5676" t="str">
        <f t="shared" ca="1" si="446"/>
        <v>minimal</v>
      </c>
      <c r="N5676" t="str">
        <f t="shared" ca="1" si="446"/>
        <v>minimal</v>
      </c>
      <c r="O5676" t="str">
        <f t="shared" ca="1" si="446"/>
        <v>high</v>
      </c>
      <c r="P5676">
        <f t="shared" ca="1" si="445"/>
        <v>46</v>
      </c>
    </row>
    <row r="5677" spans="1:16" x14ac:dyDescent="0.2">
      <c r="A5677">
        <f t="shared" si="447"/>
        <v>3</v>
      </c>
      <c r="B5677" t="s">
        <v>9060</v>
      </c>
      <c r="C5677" t="s">
        <v>6429</v>
      </c>
      <c r="D5677" t="s">
        <v>6067</v>
      </c>
      <c r="E5677" t="s">
        <v>100</v>
      </c>
      <c r="F5677" t="s">
        <v>11</v>
      </c>
      <c r="G5677">
        <v>90221</v>
      </c>
      <c r="H5677">
        <v>696994</v>
      </c>
      <c r="I5677">
        <v>33.910125999999998</v>
      </c>
      <c r="J5677">
        <v>-118.2021</v>
      </c>
      <c r="K5677" t="str">
        <f t="shared" ca="1" si="443"/>
        <v>ugly</v>
      </c>
      <c r="L5677" t="str">
        <f t="shared" ca="1" si="444"/>
        <v>fire</v>
      </c>
      <c r="M5677" t="str">
        <f t="shared" ca="1" si="446"/>
        <v>low</v>
      </c>
      <c r="N5677" t="str">
        <f t="shared" ca="1" si="446"/>
        <v>high</v>
      </c>
      <c r="O5677" t="str">
        <f t="shared" ca="1" si="446"/>
        <v>high</v>
      </c>
      <c r="P5677">
        <f t="shared" ca="1" si="445"/>
        <v>16</v>
      </c>
    </row>
    <row r="5678" spans="1:16" x14ac:dyDescent="0.2">
      <c r="A5678">
        <f t="shared" si="447"/>
        <v>1</v>
      </c>
      <c r="B5678" t="s">
        <v>9060</v>
      </c>
      <c r="C5678" t="s">
        <v>6430</v>
      </c>
      <c r="D5678" t="s">
        <v>6417</v>
      </c>
      <c r="E5678" t="s">
        <v>100</v>
      </c>
      <c r="F5678" t="s">
        <v>11</v>
      </c>
      <c r="G5678">
        <v>91106</v>
      </c>
      <c r="H5678">
        <v>644014</v>
      </c>
      <c r="I5678">
        <v>34.148468000000001</v>
      </c>
      <c r="J5678">
        <v>-118.129912</v>
      </c>
      <c r="K5678" t="str">
        <f t="shared" ca="1" si="443"/>
        <v>good</v>
      </c>
      <c r="L5678" t="str">
        <f t="shared" ca="1" si="444"/>
        <v>fire</v>
      </c>
      <c r="M5678" t="str">
        <f t="shared" ca="1" si="446"/>
        <v>low</v>
      </c>
      <c r="N5678" t="str">
        <f t="shared" ca="1" si="446"/>
        <v>high</v>
      </c>
      <c r="O5678" t="str">
        <f t="shared" ca="1" si="446"/>
        <v>low</v>
      </c>
      <c r="P5678">
        <f t="shared" ca="1" si="445"/>
        <v>11</v>
      </c>
    </row>
    <row r="5679" spans="1:16" x14ac:dyDescent="0.2">
      <c r="A5679">
        <f t="shared" si="447"/>
        <v>2</v>
      </c>
      <c r="B5679" t="s">
        <v>9060</v>
      </c>
      <c r="C5679" t="s">
        <v>6431</v>
      </c>
      <c r="D5679" t="s">
        <v>6417</v>
      </c>
      <c r="E5679" t="s">
        <v>100</v>
      </c>
      <c r="F5679" t="s">
        <v>11</v>
      </c>
      <c r="G5679">
        <v>91106</v>
      </c>
      <c r="H5679">
        <v>692846</v>
      </c>
      <c r="I5679">
        <v>34.148327000000002</v>
      </c>
      <c r="J5679">
        <v>-118.125793</v>
      </c>
      <c r="K5679" t="str">
        <f t="shared" ca="1" si="443"/>
        <v>bad</v>
      </c>
      <c r="L5679" t="str">
        <f t="shared" ca="1" si="444"/>
        <v>wind</v>
      </c>
      <c r="M5679" t="str">
        <f t="shared" ca="1" si="446"/>
        <v>low</v>
      </c>
      <c r="N5679" t="str">
        <f t="shared" ca="1" si="446"/>
        <v>minimal</v>
      </c>
      <c r="O5679" t="str">
        <f t="shared" ca="1" si="446"/>
        <v>high</v>
      </c>
      <c r="P5679">
        <f t="shared" ca="1" si="445"/>
        <v>5</v>
      </c>
    </row>
    <row r="5680" spans="1:16" x14ac:dyDescent="0.2">
      <c r="A5680">
        <f t="shared" si="447"/>
        <v>3</v>
      </c>
      <c r="B5680" t="s">
        <v>9060</v>
      </c>
      <c r="C5680" t="s">
        <v>6432</v>
      </c>
      <c r="D5680" t="s">
        <v>566</v>
      </c>
      <c r="E5680" t="s">
        <v>100</v>
      </c>
      <c r="F5680" t="s">
        <v>11</v>
      </c>
      <c r="G5680">
        <v>90275</v>
      </c>
      <c r="H5680">
        <v>1921828</v>
      </c>
      <c r="I5680">
        <v>33.779910000000001</v>
      </c>
      <c r="J5680">
        <v>-118.3925</v>
      </c>
      <c r="K5680" t="str">
        <f t="shared" ca="1" si="443"/>
        <v>ugly</v>
      </c>
      <c r="L5680" t="str">
        <f t="shared" ca="1" si="444"/>
        <v>fire</v>
      </c>
      <c r="M5680" t="str">
        <f t="shared" ca="1" si="446"/>
        <v>minimal</v>
      </c>
      <c r="N5680" t="str">
        <f t="shared" ca="1" si="446"/>
        <v>extreme</v>
      </c>
      <c r="O5680" t="str">
        <f t="shared" ca="1" si="446"/>
        <v>high</v>
      </c>
      <c r="P5680">
        <f t="shared" ca="1" si="445"/>
        <v>5</v>
      </c>
    </row>
    <row r="5681" spans="1:16" x14ac:dyDescent="0.2">
      <c r="A5681">
        <f t="shared" si="447"/>
        <v>1</v>
      </c>
      <c r="B5681" t="s">
        <v>9060</v>
      </c>
      <c r="C5681" t="s">
        <v>6433</v>
      </c>
      <c r="D5681" t="s">
        <v>1310</v>
      </c>
      <c r="E5681" t="s">
        <v>20</v>
      </c>
      <c r="F5681" t="s">
        <v>11</v>
      </c>
      <c r="G5681">
        <v>90720</v>
      </c>
      <c r="H5681">
        <v>1774433</v>
      </c>
      <c r="I5681">
        <v>33.788110000000003</v>
      </c>
      <c r="J5681">
        <v>-118.07980000000001</v>
      </c>
      <c r="K5681" t="str">
        <f t="shared" ca="1" si="443"/>
        <v>bad</v>
      </c>
      <c r="L5681" t="str">
        <f t="shared" ca="1" si="444"/>
        <v>wind</v>
      </c>
      <c r="M5681" t="str">
        <f t="shared" ca="1" si="446"/>
        <v>medium</v>
      </c>
      <c r="N5681" t="str">
        <f t="shared" ca="1" si="446"/>
        <v>low</v>
      </c>
      <c r="O5681" t="str">
        <f t="shared" ca="1" si="446"/>
        <v>low</v>
      </c>
      <c r="P5681">
        <f t="shared" ca="1" si="445"/>
        <v>36</v>
      </c>
    </row>
    <row r="5682" spans="1:16" x14ac:dyDescent="0.2">
      <c r="A5682">
        <f t="shared" si="447"/>
        <v>2</v>
      </c>
      <c r="B5682" t="s">
        <v>9060</v>
      </c>
      <c r="C5682" t="s">
        <v>6434</v>
      </c>
      <c r="D5682" t="s">
        <v>688</v>
      </c>
      <c r="E5682" t="s">
        <v>100</v>
      </c>
      <c r="F5682" t="s">
        <v>11</v>
      </c>
      <c r="G5682">
        <v>90803</v>
      </c>
      <c r="H5682">
        <v>1380055</v>
      </c>
      <c r="I5682">
        <v>33.761629999999997</v>
      </c>
      <c r="J5682">
        <v>-118.14067</v>
      </c>
      <c r="K5682" t="str">
        <f t="shared" ca="1" si="443"/>
        <v>bad</v>
      </c>
      <c r="L5682" t="str">
        <f t="shared" ca="1" si="444"/>
        <v>fire</v>
      </c>
      <c r="M5682" t="str">
        <f t="shared" ca="1" si="446"/>
        <v>minimal</v>
      </c>
      <c r="N5682" t="str">
        <f t="shared" ca="1" si="446"/>
        <v>high</v>
      </c>
      <c r="O5682" t="str">
        <f t="shared" ca="1" si="446"/>
        <v>low</v>
      </c>
      <c r="P5682">
        <f t="shared" ca="1" si="445"/>
        <v>23</v>
      </c>
    </row>
    <row r="5683" spans="1:16" x14ac:dyDescent="0.2">
      <c r="A5683">
        <f t="shared" si="447"/>
        <v>3</v>
      </c>
      <c r="B5683" t="s">
        <v>9060</v>
      </c>
      <c r="C5683" t="s">
        <v>6435</v>
      </c>
      <c r="D5683" t="s">
        <v>6383</v>
      </c>
      <c r="E5683" t="s">
        <v>100</v>
      </c>
      <c r="F5683" t="s">
        <v>11</v>
      </c>
      <c r="G5683">
        <v>90502</v>
      </c>
      <c r="H5683">
        <v>505986</v>
      </c>
      <c r="I5683">
        <v>33.837119000000001</v>
      </c>
      <c r="J5683">
        <v>-118.297729</v>
      </c>
      <c r="K5683" t="str">
        <f t="shared" ca="1" si="443"/>
        <v>ugly</v>
      </c>
      <c r="L5683" t="str">
        <f t="shared" ca="1" si="444"/>
        <v>fire</v>
      </c>
      <c r="M5683" t="str">
        <f t="shared" ca="1" si="446"/>
        <v>minimal</v>
      </c>
      <c r="N5683" t="str">
        <f t="shared" ca="1" si="446"/>
        <v>high</v>
      </c>
      <c r="O5683" t="str">
        <f t="shared" ca="1" si="446"/>
        <v>high</v>
      </c>
      <c r="P5683">
        <f t="shared" ca="1" si="445"/>
        <v>28</v>
      </c>
    </row>
    <row r="5684" spans="1:16" x14ac:dyDescent="0.2">
      <c r="A5684">
        <f t="shared" si="447"/>
        <v>1</v>
      </c>
      <c r="B5684" t="s">
        <v>9060</v>
      </c>
      <c r="C5684" t="s">
        <v>6436</v>
      </c>
      <c r="D5684" t="s">
        <v>6319</v>
      </c>
      <c r="E5684" t="s">
        <v>100</v>
      </c>
      <c r="F5684" t="s">
        <v>11</v>
      </c>
      <c r="G5684">
        <v>90805</v>
      </c>
      <c r="H5684">
        <v>692431</v>
      </c>
      <c r="I5684">
        <v>33.862257999999997</v>
      </c>
      <c r="J5684">
        <v>-118.148163</v>
      </c>
      <c r="K5684" t="str">
        <f t="shared" ca="1" si="443"/>
        <v>good</v>
      </c>
      <c r="L5684" t="str">
        <f t="shared" ca="1" si="444"/>
        <v>wind</v>
      </c>
      <c r="M5684" t="str">
        <f t="shared" ca="1" si="446"/>
        <v>low</v>
      </c>
      <c r="N5684" t="str">
        <f t="shared" ca="1" si="446"/>
        <v>minimal</v>
      </c>
      <c r="O5684" t="str">
        <f t="shared" ca="1" si="446"/>
        <v>low</v>
      </c>
      <c r="P5684">
        <f t="shared" ca="1" si="445"/>
        <v>32</v>
      </c>
    </row>
    <row r="5685" spans="1:16" x14ac:dyDescent="0.2">
      <c r="A5685">
        <f t="shared" si="447"/>
        <v>2</v>
      </c>
      <c r="B5685" t="s">
        <v>9060</v>
      </c>
      <c r="C5685" t="s">
        <v>6437</v>
      </c>
      <c r="D5685" t="s">
        <v>6319</v>
      </c>
      <c r="E5685" t="s">
        <v>100</v>
      </c>
      <c r="F5685" t="s">
        <v>11</v>
      </c>
      <c r="G5685">
        <v>90805</v>
      </c>
      <c r="H5685">
        <v>607304</v>
      </c>
      <c r="I5685">
        <v>33.881684</v>
      </c>
      <c r="J5685">
        <v>-118.15791400000001</v>
      </c>
      <c r="K5685" t="str">
        <f t="shared" ca="1" si="443"/>
        <v>good</v>
      </c>
      <c r="L5685" t="str">
        <f t="shared" ca="1" si="444"/>
        <v>wind</v>
      </c>
      <c r="M5685" t="str">
        <f t="shared" ca="1" si="446"/>
        <v>low</v>
      </c>
      <c r="N5685" t="str">
        <f t="shared" ca="1" si="446"/>
        <v>high</v>
      </c>
      <c r="O5685" t="str">
        <f t="shared" ca="1" si="446"/>
        <v>extreme</v>
      </c>
      <c r="P5685">
        <f t="shared" ca="1" si="445"/>
        <v>47</v>
      </c>
    </row>
    <row r="5686" spans="1:16" x14ac:dyDescent="0.2">
      <c r="A5686">
        <f t="shared" si="447"/>
        <v>3</v>
      </c>
      <c r="B5686" t="s">
        <v>9060</v>
      </c>
      <c r="C5686" t="s">
        <v>6438</v>
      </c>
      <c r="D5686" t="s">
        <v>6409</v>
      </c>
      <c r="E5686" t="s">
        <v>100</v>
      </c>
      <c r="F5686" t="s">
        <v>11</v>
      </c>
      <c r="G5686">
        <v>91006</v>
      </c>
      <c r="H5686">
        <v>338880</v>
      </c>
      <c r="I5686">
        <v>34.149042000000001</v>
      </c>
      <c r="J5686">
        <v>-118.021034</v>
      </c>
      <c r="K5686" t="str">
        <f t="shared" ca="1" si="443"/>
        <v>bad</v>
      </c>
      <c r="L5686" t="str">
        <f t="shared" ca="1" si="444"/>
        <v>smoke</v>
      </c>
      <c r="M5686" t="str">
        <f t="shared" ca="1" si="446"/>
        <v>high</v>
      </c>
      <c r="N5686" t="str">
        <f t="shared" ca="1" si="446"/>
        <v>low</v>
      </c>
      <c r="O5686" t="str">
        <f t="shared" ca="1" si="446"/>
        <v>low</v>
      </c>
      <c r="P5686">
        <f t="shared" ca="1" si="445"/>
        <v>32</v>
      </c>
    </row>
    <row r="5687" spans="1:16" x14ac:dyDescent="0.2">
      <c r="A5687">
        <f t="shared" si="447"/>
        <v>1</v>
      </c>
      <c r="B5687" t="s">
        <v>9060</v>
      </c>
      <c r="C5687" t="s">
        <v>6439</v>
      </c>
      <c r="D5687" t="s">
        <v>5751</v>
      </c>
      <c r="E5687" t="s">
        <v>100</v>
      </c>
      <c r="F5687" t="s">
        <v>11</v>
      </c>
      <c r="G5687">
        <v>90047</v>
      </c>
      <c r="H5687">
        <v>859215</v>
      </c>
      <c r="I5687">
        <v>33.950881000000003</v>
      </c>
      <c r="J5687">
        <v>-118.307728</v>
      </c>
      <c r="K5687" t="str">
        <f t="shared" ca="1" si="443"/>
        <v>good</v>
      </c>
      <c r="L5687" t="str">
        <f t="shared" ca="1" si="444"/>
        <v>fire</v>
      </c>
      <c r="M5687" t="str">
        <f t="shared" ca="1" si="446"/>
        <v>low</v>
      </c>
      <c r="N5687" t="str">
        <f t="shared" ca="1" si="446"/>
        <v>high</v>
      </c>
      <c r="O5687" t="str">
        <f t="shared" ca="1" si="446"/>
        <v>minimal</v>
      </c>
      <c r="P5687">
        <f t="shared" ca="1" si="445"/>
        <v>12</v>
      </c>
    </row>
    <row r="5688" spans="1:16" x14ac:dyDescent="0.2">
      <c r="A5688">
        <f t="shared" si="447"/>
        <v>2</v>
      </c>
      <c r="B5688" t="s">
        <v>9060</v>
      </c>
      <c r="C5688" t="s">
        <v>6440</v>
      </c>
      <c r="D5688" t="s">
        <v>6441</v>
      </c>
      <c r="E5688" t="s">
        <v>100</v>
      </c>
      <c r="F5688" t="s">
        <v>11</v>
      </c>
      <c r="G5688">
        <v>90047</v>
      </c>
      <c r="H5688">
        <v>571340</v>
      </c>
      <c r="I5688">
        <v>33.922879999999999</v>
      </c>
      <c r="J5688">
        <v>-118.302154</v>
      </c>
      <c r="K5688" t="str">
        <f t="shared" ca="1" si="443"/>
        <v>bad</v>
      </c>
      <c r="L5688" t="str">
        <f t="shared" ca="1" si="444"/>
        <v>fire</v>
      </c>
      <c r="M5688" t="str">
        <f t="shared" ca="1" si="446"/>
        <v>minimal</v>
      </c>
      <c r="N5688" t="str">
        <f t="shared" ca="1" si="446"/>
        <v>minimal</v>
      </c>
      <c r="O5688" t="str">
        <f t="shared" ca="1" si="446"/>
        <v>low</v>
      </c>
      <c r="P5688">
        <f t="shared" ca="1" si="445"/>
        <v>27</v>
      </c>
    </row>
    <row r="5689" spans="1:16" x14ac:dyDescent="0.2">
      <c r="A5689">
        <f t="shared" si="447"/>
        <v>3</v>
      </c>
      <c r="B5689" t="s">
        <v>9060</v>
      </c>
      <c r="C5689" t="s">
        <v>6442</v>
      </c>
      <c r="D5689" t="s">
        <v>6441</v>
      </c>
      <c r="E5689" t="s">
        <v>100</v>
      </c>
      <c r="F5689" t="s">
        <v>11</v>
      </c>
      <c r="G5689">
        <v>90047</v>
      </c>
      <c r="H5689">
        <v>617370</v>
      </c>
      <c r="I5689">
        <v>33.933739000000003</v>
      </c>
      <c r="J5689">
        <v>-118.304216</v>
      </c>
      <c r="K5689" t="str">
        <f t="shared" ca="1" si="443"/>
        <v>bad</v>
      </c>
      <c r="L5689" t="str">
        <f t="shared" ca="1" si="444"/>
        <v>fire</v>
      </c>
      <c r="M5689" t="str">
        <f t="shared" ca="1" si="446"/>
        <v>extreme</v>
      </c>
      <c r="N5689" t="str">
        <f t="shared" ca="1" si="446"/>
        <v>extreme</v>
      </c>
      <c r="O5689" t="str">
        <f t="shared" ca="1" si="446"/>
        <v>high</v>
      </c>
      <c r="P5689">
        <f t="shared" ca="1" si="445"/>
        <v>16</v>
      </c>
    </row>
    <row r="5690" spans="1:16" x14ac:dyDescent="0.2">
      <c r="A5690">
        <f t="shared" si="447"/>
        <v>1</v>
      </c>
      <c r="B5690" t="s">
        <v>9060</v>
      </c>
      <c r="C5690" t="s">
        <v>6443</v>
      </c>
      <c r="D5690" t="s">
        <v>6417</v>
      </c>
      <c r="E5690" t="s">
        <v>100</v>
      </c>
      <c r="F5690" t="s">
        <v>11</v>
      </c>
      <c r="G5690">
        <v>91106</v>
      </c>
      <c r="H5690">
        <v>492299</v>
      </c>
      <c r="I5690">
        <v>34.154119000000001</v>
      </c>
      <c r="J5690">
        <v>-118.124532</v>
      </c>
      <c r="K5690" t="str">
        <f t="shared" ca="1" si="443"/>
        <v>ugly</v>
      </c>
      <c r="L5690" t="str">
        <f t="shared" ca="1" si="444"/>
        <v>fire</v>
      </c>
      <c r="M5690" t="str">
        <f t="shared" ca="1" si="446"/>
        <v>minimal</v>
      </c>
      <c r="N5690" t="str">
        <f t="shared" ca="1" si="446"/>
        <v>extreme</v>
      </c>
      <c r="O5690" t="str">
        <f t="shared" ca="1" si="446"/>
        <v>extreme</v>
      </c>
      <c r="P5690">
        <f t="shared" ca="1" si="445"/>
        <v>7</v>
      </c>
    </row>
    <row r="5691" spans="1:16" x14ac:dyDescent="0.2">
      <c r="A5691">
        <f t="shared" si="447"/>
        <v>2</v>
      </c>
      <c r="B5691" t="s">
        <v>9060</v>
      </c>
      <c r="C5691" t="s">
        <v>6444</v>
      </c>
      <c r="D5691" t="s">
        <v>6417</v>
      </c>
      <c r="E5691" t="s">
        <v>100</v>
      </c>
      <c r="F5691" t="s">
        <v>11</v>
      </c>
      <c r="G5691">
        <v>91106</v>
      </c>
      <c r="H5691">
        <v>308007</v>
      </c>
      <c r="I5691">
        <v>34.129879000000003</v>
      </c>
      <c r="J5691">
        <v>-118.14543500000001</v>
      </c>
      <c r="K5691" t="str">
        <f t="shared" ca="1" si="443"/>
        <v>good</v>
      </c>
      <c r="L5691" t="str">
        <f t="shared" ca="1" si="444"/>
        <v>fire</v>
      </c>
      <c r="M5691" t="str">
        <f t="shared" ca="1" si="446"/>
        <v>medium</v>
      </c>
      <c r="N5691" t="str">
        <f t="shared" ca="1" si="446"/>
        <v>high</v>
      </c>
      <c r="O5691" t="str">
        <f t="shared" ca="1" si="446"/>
        <v>low</v>
      </c>
      <c r="P5691">
        <f t="shared" ca="1" si="445"/>
        <v>1</v>
      </c>
    </row>
    <row r="5692" spans="1:16" x14ac:dyDescent="0.2">
      <c r="A5692">
        <f t="shared" si="447"/>
        <v>3</v>
      </c>
      <c r="B5692" t="s">
        <v>9060</v>
      </c>
      <c r="C5692" t="s">
        <v>6445</v>
      </c>
      <c r="D5692" t="s">
        <v>6417</v>
      </c>
      <c r="E5692" t="s">
        <v>100</v>
      </c>
      <c r="F5692" t="s">
        <v>11</v>
      </c>
      <c r="G5692">
        <v>91106</v>
      </c>
      <c r="H5692">
        <v>499786</v>
      </c>
      <c r="I5692">
        <v>34.147244000000001</v>
      </c>
      <c r="J5692">
        <v>-118.126307</v>
      </c>
      <c r="K5692" t="str">
        <f t="shared" ca="1" si="443"/>
        <v>ugly</v>
      </c>
      <c r="L5692" t="str">
        <f t="shared" ca="1" si="444"/>
        <v>smoke</v>
      </c>
      <c r="M5692" t="str">
        <f t="shared" ca="1" si="446"/>
        <v>low</v>
      </c>
      <c r="N5692" t="str">
        <f t="shared" ca="1" si="446"/>
        <v>medium</v>
      </c>
      <c r="O5692" t="str">
        <f t="shared" ca="1" si="446"/>
        <v>high</v>
      </c>
      <c r="P5692">
        <f t="shared" ca="1" si="445"/>
        <v>14</v>
      </c>
    </row>
    <row r="5693" spans="1:16" x14ac:dyDescent="0.2">
      <c r="A5693">
        <f t="shared" si="447"/>
        <v>1</v>
      </c>
      <c r="B5693" t="s">
        <v>9060</v>
      </c>
      <c r="C5693" t="s">
        <v>6446</v>
      </c>
      <c r="D5693" t="s">
        <v>6447</v>
      </c>
      <c r="E5693" t="s">
        <v>100</v>
      </c>
      <c r="F5693" t="s">
        <v>11</v>
      </c>
      <c r="G5693">
        <v>91733</v>
      </c>
      <c r="H5693">
        <v>377872</v>
      </c>
      <c r="I5693">
        <v>34.065483</v>
      </c>
      <c r="J5693">
        <v>-118.048283</v>
      </c>
      <c r="K5693" t="str">
        <f t="shared" ca="1" si="443"/>
        <v>good</v>
      </c>
      <c r="L5693" t="str">
        <f t="shared" ca="1" si="444"/>
        <v>fire</v>
      </c>
      <c r="M5693" t="str">
        <f t="shared" ca="1" si="446"/>
        <v>minimal</v>
      </c>
      <c r="N5693" t="str">
        <f t="shared" ca="1" si="446"/>
        <v>low</v>
      </c>
      <c r="O5693" t="str">
        <f t="shared" ca="1" si="446"/>
        <v>high</v>
      </c>
      <c r="P5693">
        <f t="shared" ca="1" si="445"/>
        <v>16</v>
      </c>
    </row>
    <row r="5694" spans="1:16" x14ac:dyDescent="0.2">
      <c r="A5694">
        <f t="shared" si="447"/>
        <v>2</v>
      </c>
      <c r="B5694" t="s">
        <v>9060</v>
      </c>
      <c r="C5694" t="s">
        <v>6448</v>
      </c>
      <c r="D5694" t="s">
        <v>6449</v>
      </c>
      <c r="E5694" t="s">
        <v>100</v>
      </c>
      <c r="F5694" t="s">
        <v>11</v>
      </c>
      <c r="G5694">
        <v>91733</v>
      </c>
      <c r="H5694">
        <v>556618</v>
      </c>
      <c r="I5694">
        <v>34.052661999999998</v>
      </c>
      <c r="J5694">
        <v>-118.06768599999999</v>
      </c>
      <c r="K5694" t="str">
        <f t="shared" ca="1" si="443"/>
        <v>ugly</v>
      </c>
      <c r="L5694" t="str">
        <f t="shared" ca="1" si="444"/>
        <v>wind</v>
      </c>
      <c r="M5694" t="str">
        <f t="shared" ca="1" si="446"/>
        <v>extreme</v>
      </c>
      <c r="N5694" t="str">
        <f t="shared" ca="1" si="446"/>
        <v>high</v>
      </c>
      <c r="O5694" t="str">
        <f t="shared" ca="1" si="446"/>
        <v>medium</v>
      </c>
      <c r="P5694">
        <f t="shared" ca="1" si="445"/>
        <v>7</v>
      </c>
    </row>
    <row r="5695" spans="1:16" x14ac:dyDescent="0.2">
      <c r="A5695">
        <f t="shared" si="447"/>
        <v>3</v>
      </c>
      <c r="B5695" t="s">
        <v>9060</v>
      </c>
      <c r="C5695" t="s">
        <v>6450</v>
      </c>
      <c r="D5695" t="s">
        <v>6447</v>
      </c>
      <c r="E5695" t="s">
        <v>100</v>
      </c>
      <c r="F5695" t="s">
        <v>11</v>
      </c>
      <c r="G5695">
        <v>91733</v>
      </c>
      <c r="H5695">
        <v>855160</v>
      </c>
      <c r="I5695">
        <v>34.059761999999999</v>
      </c>
      <c r="J5695">
        <v>-118.051737</v>
      </c>
      <c r="K5695" t="str">
        <f t="shared" ca="1" si="443"/>
        <v>good</v>
      </c>
      <c r="L5695" t="str">
        <f t="shared" ca="1" si="444"/>
        <v>fire</v>
      </c>
      <c r="M5695" t="str">
        <f t="shared" ca="1" si="446"/>
        <v>high</v>
      </c>
      <c r="N5695" t="str">
        <f t="shared" ca="1" si="446"/>
        <v>low</v>
      </c>
      <c r="O5695" t="str">
        <f t="shared" ca="1" si="446"/>
        <v>extreme</v>
      </c>
      <c r="P5695">
        <f t="shared" ca="1" si="445"/>
        <v>5</v>
      </c>
    </row>
    <row r="5696" spans="1:16" x14ac:dyDescent="0.2">
      <c r="A5696">
        <f t="shared" si="447"/>
        <v>1</v>
      </c>
      <c r="B5696" t="s">
        <v>9060</v>
      </c>
      <c r="C5696" t="s">
        <v>6451</v>
      </c>
      <c r="D5696" t="s">
        <v>6157</v>
      </c>
      <c r="E5696" t="s">
        <v>100</v>
      </c>
      <c r="F5696" t="s">
        <v>11</v>
      </c>
      <c r="G5696">
        <v>91746</v>
      </c>
      <c r="H5696">
        <v>359329</v>
      </c>
      <c r="I5696">
        <v>34.032598999999998</v>
      </c>
      <c r="J5696">
        <v>-117.991401</v>
      </c>
      <c r="K5696" t="str">
        <f t="shared" ca="1" si="443"/>
        <v>ugly</v>
      </c>
      <c r="L5696" t="str">
        <f t="shared" ca="1" si="444"/>
        <v>smoke</v>
      </c>
      <c r="M5696" t="str">
        <f t="shared" ca="1" si="446"/>
        <v>medium</v>
      </c>
      <c r="N5696" t="str">
        <f t="shared" ca="1" si="446"/>
        <v>medium</v>
      </c>
      <c r="O5696" t="str">
        <f t="shared" ca="1" si="446"/>
        <v>low</v>
      </c>
      <c r="P5696">
        <f t="shared" ca="1" si="445"/>
        <v>14</v>
      </c>
    </row>
    <row r="5697" spans="1:16" x14ac:dyDescent="0.2">
      <c r="A5697">
        <f t="shared" si="447"/>
        <v>2</v>
      </c>
      <c r="B5697" t="s">
        <v>9060</v>
      </c>
      <c r="C5697" t="s">
        <v>6452</v>
      </c>
      <c r="D5697" t="s">
        <v>6453</v>
      </c>
      <c r="E5697" t="s">
        <v>100</v>
      </c>
      <c r="F5697" t="s">
        <v>11</v>
      </c>
      <c r="G5697">
        <v>91746</v>
      </c>
      <c r="H5697">
        <v>462003</v>
      </c>
      <c r="I5697">
        <v>34.054910999999997</v>
      </c>
      <c r="J5697">
        <v>-117.986025</v>
      </c>
      <c r="K5697" t="str">
        <f t="shared" ca="1" si="443"/>
        <v>ugly</v>
      </c>
      <c r="L5697" t="str">
        <f t="shared" ca="1" si="444"/>
        <v>wind</v>
      </c>
      <c r="M5697" t="str">
        <f t="shared" ca="1" si="446"/>
        <v>extreme</v>
      </c>
      <c r="N5697" t="str">
        <f t="shared" ca="1" si="446"/>
        <v>medium</v>
      </c>
      <c r="O5697" t="str">
        <f t="shared" ca="1" si="446"/>
        <v>medium</v>
      </c>
      <c r="P5697">
        <f t="shared" ca="1" si="445"/>
        <v>16</v>
      </c>
    </row>
    <row r="5698" spans="1:16" x14ac:dyDescent="0.2">
      <c r="A5698">
        <f t="shared" si="447"/>
        <v>3</v>
      </c>
      <c r="B5698" t="s">
        <v>9060</v>
      </c>
      <c r="C5698" t="s">
        <v>6454</v>
      </c>
      <c r="D5698" t="s">
        <v>6453</v>
      </c>
      <c r="E5698" t="s">
        <v>100</v>
      </c>
      <c r="F5698" t="s">
        <v>11</v>
      </c>
      <c r="G5698">
        <v>91746</v>
      </c>
      <c r="H5698">
        <v>622332</v>
      </c>
      <c r="I5698">
        <v>34.055838999999999</v>
      </c>
      <c r="J5698">
        <v>-117.9618</v>
      </c>
      <c r="K5698" t="str">
        <f t="shared" ca="1" si="443"/>
        <v>good</v>
      </c>
      <c r="L5698" t="str">
        <f t="shared" ca="1" si="444"/>
        <v>smoke</v>
      </c>
      <c r="M5698" t="str">
        <f t="shared" ca="1" si="446"/>
        <v>low</v>
      </c>
      <c r="N5698" t="str">
        <f t="shared" ca="1" si="446"/>
        <v>low</v>
      </c>
      <c r="O5698" t="str">
        <f t="shared" ca="1" si="446"/>
        <v>extreme</v>
      </c>
      <c r="P5698">
        <f t="shared" ca="1" si="445"/>
        <v>29</v>
      </c>
    </row>
    <row r="5699" spans="1:16" x14ac:dyDescent="0.2">
      <c r="A5699">
        <f t="shared" si="447"/>
        <v>1</v>
      </c>
      <c r="B5699" t="s">
        <v>9060</v>
      </c>
      <c r="C5699" t="s">
        <v>6455</v>
      </c>
      <c r="D5699" t="s">
        <v>6456</v>
      </c>
      <c r="E5699" t="s">
        <v>100</v>
      </c>
      <c r="F5699" t="s">
        <v>11</v>
      </c>
      <c r="G5699">
        <v>91755</v>
      </c>
      <c r="H5699">
        <v>774446</v>
      </c>
      <c r="I5699">
        <v>34.067036999999999</v>
      </c>
      <c r="J5699">
        <v>-118.112696</v>
      </c>
      <c r="K5699" t="str">
        <f t="shared" ref="K5699:K5762" ca="1" si="448">INDEX($R$2:$R$4,RANDBETWEEN(1,3))</f>
        <v>good</v>
      </c>
      <c r="L5699" t="str">
        <f t="shared" ref="L5699:L5762" ca="1" si="449">INDEX($S$2:$S$4,RANDBETWEEN(1,3))</f>
        <v>fire</v>
      </c>
      <c r="M5699" t="str">
        <f t="shared" ca="1" si="446"/>
        <v>low</v>
      </c>
      <c r="N5699" t="str">
        <f t="shared" ca="1" si="446"/>
        <v>extreme</v>
      </c>
      <c r="O5699" t="str">
        <f t="shared" ca="1" si="446"/>
        <v>minimal</v>
      </c>
      <c r="P5699">
        <f t="shared" ref="P5699:P5762" ca="1" si="450">RANDBETWEEN(0,50)</f>
        <v>40</v>
      </c>
    </row>
    <row r="5700" spans="1:16" x14ac:dyDescent="0.2">
      <c r="A5700">
        <f t="shared" si="447"/>
        <v>2</v>
      </c>
      <c r="B5700" t="s">
        <v>9060</v>
      </c>
      <c r="C5700" t="s">
        <v>6457</v>
      </c>
      <c r="D5700" t="s">
        <v>6456</v>
      </c>
      <c r="E5700" t="s">
        <v>100</v>
      </c>
      <c r="F5700" t="s">
        <v>11</v>
      </c>
      <c r="G5700">
        <v>91755</v>
      </c>
      <c r="H5700">
        <v>794911</v>
      </c>
      <c r="I5700">
        <v>34.064345000000003</v>
      </c>
      <c r="J5700">
        <v>-118.108503</v>
      </c>
      <c r="K5700" t="str">
        <f t="shared" ca="1" si="448"/>
        <v>bad</v>
      </c>
      <c r="L5700" t="str">
        <f t="shared" ca="1" si="449"/>
        <v>fire</v>
      </c>
      <c r="M5700" t="str">
        <f t="shared" ca="1" si="446"/>
        <v>minimal</v>
      </c>
      <c r="N5700" t="str">
        <f t="shared" ca="1" si="446"/>
        <v>low</v>
      </c>
      <c r="O5700" t="str">
        <f t="shared" ca="1" si="446"/>
        <v>high</v>
      </c>
      <c r="P5700">
        <f t="shared" ca="1" si="450"/>
        <v>11</v>
      </c>
    </row>
    <row r="5701" spans="1:16" x14ac:dyDescent="0.2">
      <c r="A5701">
        <f t="shared" si="447"/>
        <v>3</v>
      </c>
      <c r="B5701" t="s">
        <v>9060</v>
      </c>
      <c r="C5701" t="s">
        <v>6458</v>
      </c>
      <c r="D5701" t="s">
        <v>6456</v>
      </c>
      <c r="E5701" t="s">
        <v>100</v>
      </c>
      <c r="F5701" t="s">
        <v>11</v>
      </c>
      <c r="G5701">
        <v>91755</v>
      </c>
      <c r="H5701">
        <v>565586</v>
      </c>
      <c r="I5701">
        <v>34.067996999999998</v>
      </c>
      <c r="J5701">
        <v>-118.11152300000001</v>
      </c>
      <c r="K5701" t="str">
        <f t="shared" ca="1" si="448"/>
        <v>bad</v>
      </c>
      <c r="L5701" t="str">
        <f t="shared" ca="1" si="449"/>
        <v>wind</v>
      </c>
      <c r="M5701" t="str">
        <f t="shared" ref="M5701:O5764" ca="1" si="451">INDEX($T$2:$T$6,RANDBETWEEN(1,5))</f>
        <v>high</v>
      </c>
      <c r="N5701" t="str">
        <f t="shared" ca="1" si="451"/>
        <v>extreme</v>
      </c>
      <c r="O5701" t="str">
        <f t="shared" ca="1" si="451"/>
        <v>medium</v>
      </c>
      <c r="P5701">
        <f t="shared" ca="1" si="450"/>
        <v>28</v>
      </c>
    </row>
    <row r="5702" spans="1:16" x14ac:dyDescent="0.2">
      <c r="A5702">
        <f t="shared" si="447"/>
        <v>1</v>
      </c>
      <c r="B5702" t="s">
        <v>9060</v>
      </c>
      <c r="C5702" t="s">
        <v>6459</v>
      </c>
      <c r="D5702" t="s">
        <v>6460</v>
      </c>
      <c r="E5702" t="s">
        <v>100</v>
      </c>
      <c r="F5702" t="s">
        <v>11</v>
      </c>
      <c r="G5702">
        <v>91775</v>
      </c>
      <c r="H5702">
        <v>394871</v>
      </c>
      <c r="I5702">
        <v>34.106555</v>
      </c>
      <c r="J5702">
        <v>-118.08002999999999</v>
      </c>
      <c r="K5702" t="str">
        <f t="shared" ca="1" si="448"/>
        <v>bad</v>
      </c>
      <c r="L5702" t="str">
        <f t="shared" ca="1" si="449"/>
        <v>smoke</v>
      </c>
      <c r="M5702" t="str">
        <f t="shared" ca="1" si="451"/>
        <v>low</v>
      </c>
      <c r="N5702" t="str">
        <f t="shared" ca="1" si="451"/>
        <v>high</v>
      </c>
      <c r="O5702" t="str">
        <f t="shared" ca="1" si="451"/>
        <v>low</v>
      </c>
      <c r="P5702">
        <f t="shared" ca="1" si="450"/>
        <v>20</v>
      </c>
    </row>
    <row r="5703" spans="1:16" x14ac:dyDescent="0.2">
      <c r="A5703">
        <f t="shared" si="447"/>
        <v>2</v>
      </c>
      <c r="B5703" t="s">
        <v>9060</v>
      </c>
      <c r="C5703" t="s">
        <v>6461</v>
      </c>
      <c r="D5703" t="s">
        <v>6462</v>
      </c>
      <c r="E5703" t="s">
        <v>100</v>
      </c>
      <c r="F5703" t="s">
        <v>11</v>
      </c>
      <c r="G5703">
        <v>91775</v>
      </c>
      <c r="H5703">
        <v>395089</v>
      </c>
      <c r="I5703">
        <v>34.106720000000003</v>
      </c>
      <c r="J5703">
        <v>-118.11303700000001</v>
      </c>
      <c r="K5703" t="str">
        <f t="shared" ca="1" si="448"/>
        <v>good</v>
      </c>
      <c r="L5703" t="str">
        <f t="shared" ca="1" si="449"/>
        <v>wind</v>
      </c>
      <c r="M5703" t="str">
        <f t="shared" ca="1" si="451"/>
        <v>high</v>
      </c>
      <c r="N5703" t="str">
        <f t="shared" ca="1" si="451"/>
        <v>medium</v>
      </c>
      <c r="O5703" t="str">
        <f t="shared" ca="1" si="451"/>
        <v>low</v>
      </c>
      <c r="P5703">
        <f t="shared" ca="1" si="450"/>
        <v>27</v>
      </c>
    </row>
    <row r="5704" spans="1:16" x14ac:dyDescent="0.2">
      <c r="A5704">
        <f t="shared" si="447"/>
        <v>3</v>
      </c>
      <c r="B5704" t="s">
        <v>9060</v>
      </c>
      <c r="C5704" t="s">
        <v>6463</v>
      </c>
      <c r="D5704" t="s">
        <v>6460</v>
      </c>
      <c r="E5704" t="s">
        <v>100</v>
      </c>
      <c r="F5704" t="s">
        <v>11</v>
      </c>
      <c r="G5704">
        <v>91780</v>
      </c>
      <c r="H5704">
        <v>519535</v>
      </c>
      <c r="I5704">
        <v>34.093412999999998</v>
      </c>
      <c r="J5704">
        <v>-118.05516799999999</v>
      </c>
      <c r="K5704" t="str">
        <f t="shared" ca="1" si="448"/>
        <v>ugly</v>
      </c>
      <c r="L5704" t="str">
        <f t="shared" ca="1" si="449"/>
        <v>fire</v>
      </c>
      <c r="M5704" t="str">
        <f t="shared" ca="1" si="451"/>
        <v>minimal</v>
      </c>
      <c r="N5704" t="str">
        <f t="shared" ca="1" si="451"/>
        <v>low</v>
      </c>
      <c r="O5704" t="str">
        <f t="shared" ca="1" si="451"/>
        <v>extreme</v>
      </c>
      <c r="P5704">
        <f t="shared" ca="1" si="450"/>
        <v>16</v>
      </c>
    </row>
    <row r="5705" spans="1:16" x14ac:dyDescent="0.2">
      <c r="A5705">
        <f t="shared" si="447"/>
        <v>1</v>
      </c>
      <c r="B5705" t="s">
        <v>9060</v>
      </c>
      <c r="C5705" t="s">
        <v>6464</v>
      </c>
      <c r="D5705" t="s">
        <v>6460</v>
      </c>
      <c r="E5705" t="s">
        <v>100</v>
      </c>
      <c r="F5705" t="s">
        <v>11</v>
      </c>
      <c r="G5705">
        <v>91780</v>
      </c>
      <c r="H5705">
        <v>738434</v>
      </c>
      <c r="I5705">
        <v>34.115896999999997</v>
      </c>
      <c r="J5705">
        <v>-118.062442</v>
      </c>
      <c r="K5705" t="str">
        <f t="shared" ca="1" si="448"/>
        <v>good</v>
      </c>
      <c r="L5705" t="str">
        <f t="shared" ca="1" si="449"/>
        <v>fire</v>
      </c>
      <c r="M5705" t="str">
        <f t="shared" ca="1" si="451"/>
        <v>extreme</v>
      </c>
      <c r="N5705" t="str">
        <f t="shared" ca="1" si="451"/>
        <v>medium</v>
      </c>
      <c r="O5705" t="str">
        <f t="shared" ca="1" si="451"/>
        <v>high</v>
      </c>
      <c r="P5705">
        <f t="shared" ca="1" si="450"/>
        <v>24</v>
      </c>
    </row>
    <row r="5706" spans="1:16" x14ac:dyDescent="0.2">
      <c r="A5706">
        <f t="shared" si="447"/>
        <v>2</v>
      </c>
      <c r="B5706" t="s">
        <v>9060</v>
      </c>
      <c r="C5706" t="s">
        <v>6465</v>
      </c>
      <c r="D5706" t="s">
        <v>6460</v>
      </c>
      <c r="E5706" t="s">
        <v>100</v>
      </c>
      <c r="F5706" t="s">
        <v>11</v>
      </c>
      <c r="G5706">
        <v>91780</v>
      </c>
      <c r="H5706">
        <v>701605</v>
      </c>
      <c r="I5706">
        <v>34.100332000000002</v>
      </c>
      <c r="J5706">
        <v>-118.05202300000001</v>
      </c>
      <c r="K5706" t="str">
        <f t="shared" ca="1" si="448"/>
        <v>good</v>
      </c>
      <c r="L5706" t="str">
        <f t="shared" ca="1" si="449"/>
        <v>smoke</v>
      </c>
      <c r="M5706" t="str">
        <f t="shared" ca="1" si="451"/>
        <v>minimal</v>
      </c>
      <c r="N5706" t="str">
        <f t="shared" ca="1" si="451"/>
        <v>extreme</v>
      </c>
      <c r="O5706" t="str">
        <f t="shared" ca="1" si="451"/>
        <v>extreme</v>
      </c>
      <c r="P5706">
        <f t="shared" ca="1" si="450"/>
        <v>17</v>
      </c>
    </row>
    <row r="5707" spans="1:16" x14ac:dyDescent="0.2">
      <c r="A5707">
        <f t="shared" si="447"/>
        <v>3</v>
      </c>
      <c r="B5707" t="s">
        <v>9060</v>
      </c>
      <c r="C5707" t="s">
        <v>6466</v>
      </c>
      <c r="D5707" t="s">
        <v>6467</v>
      </c>
      <c r="E5707" t="s">
        <v>100</v>
      </c>
      <c r="F5707" t="s">
        <v>11</v>
      </c>
      <c r="G5707">
        <v>91801</v>
      </c>
      <c r="H5707">
        <v>472979</v>
      </c>
      <c r="I5707">
        <v>34.098277000000003</v>
      </c>
      <c r="J5707">
        <v>-118.152975</v>
      </c>
      <c r="K5707" t="str">
        <f t="shared" ca="1" si="448"/>
        <v>bad</v>
      </c>
      <c r="L5707" t="str">
        <f t="shared" ca="1" si="449"/>
        <v>wind</v>
      </c>
      <c r="M5707" t="str">
        <f t="shared" ca="1" si="451"/>
        <v>extreme</v>
      </c>
      <c r="N5707" t="str">
        <f t="shared" ca="1" si="451"/>
        <v>low</v>
      </c>
      <c r="O5707" t="str">
        <f t="shared" ca="1" si="451"/>
        <v>minimal</v>
      </c>
      <c r="P5707">
        <f t="shared" ca="1" si="450"/>
        <v>44</v>
      </c>
    </row>
    <row r="5708" spans="1:16" x14ac:dyDescent="0.2">
      <c r="A5708">
        <f t="shared" si="447"/>
        <v>1</v>
      </c>
      <c r="B5708" t="s">
        <v>9060</v>
      </c>
      <c r="C5708" t="s">
        <v>6468</v>
      </c>
      <c r="D5708" t="s">
        <v>6467</v>
      </c>
      <c r="E5708" t="s">
        <v>100</v>
      </c>
      <c r="F5708" t="s">
        <v>11</v>
      </c>
      <c r="G5708">
        <v>91801</v>
      </c>
      <c r="H5708">
        <v>739246</v>
      </c>
      <c r="I5708">
        <v>34.105625000000003</v>
      </c>
      <c r="J5708">
        <v>-118.122809</v>
      </c>
      <c r="K5708" t="str">
        <f t="shared" ca="1" si="448"/>
        <v>good</v>
      </c>
      <c r="L5708" t="str">
        <f t="shared" ca="1" si="449"/>
        <v>fire</v>
      </c>
      <c r="M5708" t="str">
        <f t="shared" ca="1" si="451"/>
        <v>extreme</v>
      </c>
      <c r="N5708" t="str">
        <f t="shared" ca="1" si="451"/>
        <v>high</v>
      </c>
      <c r="O5708" t="str">
        <f t="shared" ca="1" si="451"/>
        <v>low</v>
      </c>
      <c r="P5708">
        <f t="shared" ca="1" si="450"/>
        <v>18</v>
      </c>
    </row>
    <row r="5709" spans="1:16" x14ac:dyDescent="0.2">
      <c r="A5709">
        <f t="shared" si="447"/>
        <v>2</v>
      </c>
      <c r="B5709" t="s">
        <v>9060</v>
      </c>
      <c r="C5709" t="s">
        <v>6469</v>
      </c>
      <c r="D5709" t="s">
        <v>6467</v>
      </c>
      <c r="E5709" t="s">
        <v>100</v>
      </c>
      <c r="F5709" t="s">
        <v>11</v>
      </c>
      <c r="G5709">
        <v>91801</v>
      </c>
      <c r="H5709">
        <v>719204</v>
      </c>
      <c r="I5709">
        <v>34.081822000000003</v>
      </c>
      <c r="J5709">
        <v>-118.123423</v>
      </c>
      <c r="K5709" t="str">
        <f t="shared" ca="1" si="448"/>
        <v>ugly</v>
      </c>
      <c r="L5709" t="str">
        <f t="shared" ca="1" si="449"/>
        <v>smoke</v>
      </c>
      <c r="M5709" t="str">
        <f t="shared" ca="1" si="451"/>
        <v>minimal</v>
      </c>
      <c r="N5709" t="str">
        <f t="shared" ca="1" si="451"/>
        <v>low</v>
      </c>
      <c r="O5709" t="str">
        <f t="shared" ca="1" si="451"/>
        <v>high</v>
      </c>
      <c r="P5709">
        <f t="shared" ca="1" si="450"/>
        <v>46</v>
      </c>
    </row>
    <row r="5710" spans="1:16" x14ac:dyDescent="0.2">
      <c r="A5710">
        <f t="shared" ref="A5710:A5773" si="452">A5707</f>
        <v>3</v>
      </c>
      <c r="B5710" t="s">
        <v>9060</v>
      </c>
      <c r="C5710" t="s">
        <v>6470</v>
      </c>
      <c r="D5710" t="s">
        <v>6467</v>
      </c>
      <c r="E5710" t="s">
        <v>100</v>
      </c>
      <c r="F5710" t="s">
        <v>11</v>
      </c>
      <c r="G5710">
        <v>91801</v>
      </c>
      <c r="H5710">
        <v>584144</v>
      </c>
      <c r="I5710">
        <v>34.093271999999999</v>
      </c>
      <c r="J5710">
        <v>-118.12450800000001</v>
      </c>
      <c r="K5710" t="str">
        <f t="shared" ca="1" si="448"/>
        <v>good</v>
      </c>
      <c r="L5710" t="str">
        <f t="shared" ca="1" si="449"/>
        <v>wind</v>
      </c>
      <c r="M5710" t="str">
        <f t="shared" ca="1" si="451"/>
        <v>high</v>
      </c>
      <c r="N5710" t="str">
        <f t="shared" ca="1" si="451"/>
        <v>low</v>
      </c>
      <c r="O5710" t="str">
        <f t="shared" ca="1" si="451"/>
        <v>low</v>
      </c>
      <c r="P5710">
        <f t="shared" ca="1" si="450"/>
        <v>0</v>
      </c>
    </row>
    <row r="5711" spans="1:16" x14ac:dyDescent="0.2">
      <c r="A5711">
        <f t="shared" si="452"/>
        <v>1</v>
      </c>
      <c r="B5711" t="s">
        <v>9060</v>
      </c>
      <c r="C5711" t="s">
        <v>6471</v>
      </c>
      <c r="D5711" t="s">
        <v>6177</v>
      </c>
      <c r="E5711" t="s">
        <v>100</v>
      </c>
      <c r="F5711" t="s">
        <v>11</v>
      </c>
      <c r="G5711">
        <v>90242</v>
      </c>
      <c r="H5711">
        <v>442264</v>
      </c>
      <c r="I5711">
        <v>33.914375999999997</v>
      </c>
      <c r="J5711">
        <v>-118.121634</v>
      </c>
      <c r="K5711" t="str">
        <f t="shared" ca="1" si="448"/>
        <v>ugly</v>
      </c>
      <c r="L5711" t="str">
        <f t="shared" ca="1" si="449"/>
        <v>fire</v>
      </c>
      <c r="M5711" t="str">
        <f t="shared" ca="1" si="451"/>
        <v>low</v>
      </c>
      <c r="N5711" t="str">
        <f t="shared" ca="1" si="451"/>
        <v>extreme</v>
      </c>
      <c r="O5711" t="str">
        <f t="shared" ca="1" si="451"/>
        <v>medium</v>
      </c>
      <c r="P5711">
        <f t="shared" ca="1" si="450"/>
        <v>17</v>
      </c>
    </row>
    <row r="5712" spans="1:16" x14ac:dyDescent="0.2">
      <c r="A5712">
        <f t="shared" si="452"/>
        <v>2</v>
      </c>
      <c r="B5712" t="s">
        <v>9060</v>
      </c>
      <c r="C5712" t="s">
        <v>6472</v>
      </c>
      <c r="D5712" t="s">
        <v>6177</v>
      </c>
      <c r="E5712" t="s">
        <v>100</v>
      </c>
      <c r="F5712" t="s">
        <v>11</v>
      </c>
      <c r="G5712">
        <v>90242</v>
      </c>
      <c r="H5712">
        <v>381047</v>
      </c>
      <c r="I5712">
        <v>33.921857000000003</v>
      </c>
      <c r="J5712">
        <v>-118.159378</v>
      </c>
      <c r="K5712" t="str">
        <f t="shared" ca="1" si="448"/>
        <v>bad</v>
      </c>
      <c r="L5712" t="str">
        <f t="shared" ca="1" si="449"/>
        <v>smoke</v>
      </c>
      <c r="M5712" t="str">
        <f t="shared" ca="1" si="451"/>
        <v>medium</v>
      </c>
      <c r="N5712" t="str">
        <f t="shared" ca="1" si="451"/>
        <v>low</v>
      </c>
      <c r="O5712" t="str">
        <f t="shared" ca="1" si="451"/>
        <v>medium</v>
      </c>
      <c r="P5712">
        <f t="shared" ca="1" si="450"/>
        <v>42</v>
      </c>
    </row>
    <row r="5713" spans="1:16" x14ac:dyDescent="0.2">
      <c r="A5713">
        <f t="shared" si="452"/>
        <v>3</v>
      </c>
      <c r="B5713" t="s">
        <v>9060</v>
      </c>
      <c r="C5713" t="s">
        <v>6473</v>
      </c>
      <c r="D5713" t="s">
        <v>6177</v>
      </c>
      <c r="E5713" t="s">
        <v>100</v>
      </c>
      <c r="F5713" t="s">
        <v>11</v>
      </c>
      <c r="G5713">
        <v>90242</v>
      </c>
      <c r="H5713">
        <v>415039</v>
      </c>
      <c r="I5713">
        <v>33.926363000000002</v>
      </c>
      <c r="J5713">
        <v>-118.133824</v>
      </c>
      <c r="K5713" t="str">
        <f t="shared" ca="1" si="448"/>
        <v>good</v>
      </c>
      <c r="L5713" t="str">
        <f t="shared" ca="1" si="449"/>
        <v>fire</v>
      </c>
      <c r="M5713" t="str">
        <f t="shared" ca="1" si="451"/>
        <v>high</v>
      </c>
      <c r="N5713" t="str">
        <f t="shared" ca="1" si="451"/>
        <v>medium</v>
      </c>
      <c r="O5713" t="str">
        <f t="shared" ca="1" si="451"/>
        <v>extreme</v>
      </c>
      <c r="P5713">
        <f t="shared" ca="1" si="450"/>
        <v>11</v>
      </c>
    </row>
    <row r="5714" spans="1:16" x14ac:dyDescent="0.2">
      <c r="A5714">
        <f t="shared" si="452"/>
        <v>1</v>
      </c>
      <c r="B5714" t="s">
        <v>9060</v>
      </c>
      <c r="C5714" t="s">
        <v>6474</v>
      </c>
      <c r="D5714" t="s">
        <v>6154</v>
      </c>
      <c r="E5714" t="s">
        <v>100</v>
      </c>
      <c r="F5714" t="s">
        <v>11</v>
      </c>
      <c r="G5714">
        <v>90602</v>
      </c>
      <c r="H5714">
        <v>378296</v>
      </c>
      <c r="I5714">
        <v>33.972039000000002</v>
      </c>
      <c r="J5714">
        <v>-118.041212</v>
      </c>
      <c r="K5714" t="str">
        <f t="shared" ca="1" si="448"/>
        <v>ugly</v>
      </c>
      <c r="L5714" t="str">
        <f t="shared" ca="1" si="449"/>
        <v>smoke</v>
      </c>
      <c r="M5714" t="str">
        <f t="shared" ca="1" si="451"/>
        <v>extreme</v>
      </c>
      <c r="N5714" t="str">
        <f t="shared" ca="1" si="451"/>
        <v>high</v>
      </c>
      <c r="O5714" t="str">
        <f t="shared" ca="1" si="451"/>
        <v>medium</v>
      </c>
      <c r="P5714">
        <f t="shared" ca="1" si="450"/>
        <v>46</v>
      </c>
    </row>
    <row r="5715" spans="1:16" x14ac:dyDescent="0.2">
      <c r="A5715">
        <f t="shared" si="452"/>
        <v>2</v>
      </c>
      <c r="B5715" t="s">
        <v>9060</v>
      </c>
      <c r="C5715" t="s">
        <v>6475</v>
      </c>
      <c r="D5715" t="s">
        <v>6154</v>
      </c>
      <c r="E5715" t="s">
        <v>100</v>
      </c>
      <c r="F5715" t="s">
        <v>11</v>
      </c>
      <c r="G5715">
        <v>90602</v>
      </c>
      <c r="H5715">
        <v>636475</v>
      </c>
      <c r="I5715">
        <v>33.966999000000001</v>
      </c>
      <c r="J5715">
        <v>-118.030191</v>
      </c>
      <c r="K5715" t="str">
        <f t="shared" ca="1" si="448"/>
        <v>good</v>
      </c>
      <c r="L5715" t="str">
        <f t="shared" ca="1" si="449"/>
        <v>fire</v>
      </c>
      <c r="M5715" t="str">
        <f t="shared" ca="1" si="451"/>
        <v>high</v>
      </c>
      <c r="N5715" t="str">
        <f t="shared" ca="1" si="451"/>
        <v>minimal</v>
      </c>
      <c r="O5715" t="str">
        <f t="shared" ca="1" si="451"/>
        <v>low</v>
      </c>
      <c r="P5715">
        <f t="shared" ca="1" si="450"/>
        <v>17</v>
      </c>
    </row>
    <row r="5716" spans="1:16" x14ac:dyDescent="0.2">
      <c r="A5716">
        <f t="shared" si="452"/>
        <v>3</v>
      </c>
      <c r="B5716" t="s">
        <v>9060</v>
      </c>
      <c r="C5716" t="s">
        <v>6476</v>
      </c>
      <c r="D5716" t="s">
        <v>6477</v>
      </c>
      <c r="E5716" t="s">
        <v>100</v>
      </c>
      <c r="F5716" t="s">
        <v>11</v>
      </c>
      <c r="G5716">
        <v>90650</v>
      </c>
      <c r="H5716">
        <v>338695</v>
      </c>
      <c r="I5716">
        <v>33.897779</v>
      </c>
      <c r="J5716">
        <v>-118.07125600000001</v>
      </c>
      <c r="K5716" t="str">
        <f t="shared" ca="1" si="448"/>
        <v>ugly</v>
      </c>
      <c r="L5716" t="str">
        <f t="shared" ca="1" si="449"/>
        <v>wind</v>
      </c>
      <c r="M5716" t="str">
        <f t="shared" ca="1" si="451"/>
        <v>high</v>
      </c>
      <c r="N5716" t="str">
        <f t="shared" ca="1" si="451"/>
        <v>extreme</v>
      </c>
      <c r="O5716" t="str">
        <f t="shared" ca="1" si="451"/>
        <v>medium</v>
      </c>
      <c r="P5716">
        <f t="shared" ca="1" si="450"/>
        <v>50</v>
      </c>
    </row>
    <row r="5717" spans="1:16" x14ac:dyDescent="0.2">
      <c r="A5717">
        <f t="shared" si="452"/>
        <v>1</v>
      </c>
      <c r="B5717" t="s">
        <v>9060</v>
      </c>
      <c r="C5717" t="s">
        <v>6478</v>
      </c>
      <c r="D5717" t="s">
        <v>6477</v>
      </c>
      <c r="E5717" t="s">
        <v>100</v>
      </c>
      <c r="F5717" t="s">
        <v>11</v>
      </c>
      <c r="G5717">
        <v>90650</v>
      </c>
      <c r="H5717">
        <v>719702</v>
      </c>
      <c r="I5717">
        <v>33.930011</v>
      </c>
      <c r="J5717">
        <v>-118.092724</v>
      </c>
      <c r="K5717" t="str">
        <f t="shared" ca="1" si="448"/>
        <v>ugly</v>
      </c>
      <c r="L5717" t="str">
        <f t="shared" ca="1" si="449"/>
        <v>fire</v>
      </c>
      <c r="M5717" t="str">
        <f t="shared" ca="1" si="451"/>
        <v>minimal</v>
      </c>
      <c r="N5717" t="str">
        <f t="shared" ca="1" si="451"/>
        <v>low</v>
      </c>
      <c r="O5717" t="str">
        <f t="shared" ca="1" si="451"/>
        <v>extreme</v>
      </c>
      <c r="P5717">
        <f t="shared" ca="1" si="450"/>
        <v>34</v>
      </c>
    </row>
    <row r="5718" spans="1:16" x14ac:dyDescent="0.2">
      <c r="A5718">
        <f t="shared" si="452"/>
        <v>2</v>
      </c>
      <c r="B5718" t="s">
        <v>9060</v>
      </c>
      <c r="C5718" t="s">
        <v>6479</v>
      </c>
      <c r="D5718" t="s">
        <v>6477</v>
      </c>
      <c r="E5718" t="s">
        <v>100</v>
      </c>
      <c r="F5718" t="s">
        <v>11</v>
      </c>
      <c r="G5718">
        <v>90650</v>
      </c>
      <c r="H5718">
        <v>359776</v>
      </c>
      <c r="I5718">
        <v>33.896239999999999</v>
      </c>
      <c r="J5718">
        <v>-118.100352</v>
      </c>
      <c r="K5718" t="str">
        <f t="shared" ca="1" si="448"/>
        <v>good</v>
      </c>
      <c r="L5718" t="str">
        <f t="shared" ca="1" si="449"/>
        <v>fire</v>
      </c>
      <c r="M5718" t="str">
        <f t="shared" ca="1" si="451"/>
        <v>high</v>
      </c>
      <c r="N5718" t="str">
        <f t="shared" ca="1" si="451"/>
        <v>high</v>
      </c>
      <c r="O5718" t="str">
        <f t="shared" ca="1" si="451"/>
        <v>medium</v>
      </c>
      <c r="P5718">
        <f t="shared" ca="1" si="450"/>
        <v>33</v>
      </c>
    </row>
    <row r="5719" spans="1:16" x14ac:dyDescent="0.2">
      <c r="A5719">
        <f t="shared" si="452"/>
        <v>3</v>
      </c>
      <c r="B5719" t="s">
        <v>9060</v>
      </c>
      <c r="C5719" t="s">
        <v>6480</v>
      </c>
      <c r="D5719" t="s">
        <v>6477</v>
      </c>
      <c r="E5719" t="s">
        <v>100</v>
      </c>
      <c r="F5719" t="s">
        <v>11</v>
      </c>
      <c r="G5719">
        <v>90650</v>
      </c>
      <c r="H5719">
        <v>582882</v>
      </c>
      <c r="I5719">
        <v>33.912942999999999</v>
      </c>
      <c r="J5719">
        <v>-118.069779</v>
      </c>
      <c r="K5719" t="str">
        <f t="shared" ca="1" si="448"/>
        <v>bad</v>
      </c>
      <c r="L5719" t="str">
        <f t="shared" ca="1" si="449"/>
        <v>smoke</v>
      </c>
      <c r="M5719" t="str">
        <f t="shared" ca="1" si="451"/>
        <v>medium</v>
      </c>
      <c r="N5719" t="str">
        <f t="shared" ca="1" si="451"/>
        <v>extreme</v>
      </c>
      <c r="O5719" t="str">
        <f t="shared" ca="1" si="451"/>
        <v>medium</v>
      </c>
      <c r="P5719">
        <f t="shared" ca="1" si="450"/>
        <v>16</v>
      </c>
    </row>
    <row r="5720" spans="1:16" x14ac:dyDescent="0.2">
      <c r="A5720">
        <f t="shared" si="452"/>
        <v>1</v>
      </c>
      <c r="B5720" t="s">
        <v>9060</v>
      </c>
      <c r="C5720" t="s">
        <v>6481</v>
      </c>
      <c r="D5720" t="s">
        <v>6477</v>
      </c>
      <c r="E5720" t="s">
        <v>100</v>
      </c>
      <c r="F5720" t="s">
        <v>11</v>
      </c>
      <c r="G5720">
        <v>90650</v>
      </c>
      <c r="H5720">
        <v>345034</v>
      </c>
      <c r="I5720">
        <v>33.891961999999999</v>
      </c>
      <c r="J5720">
        <v>-118.085736</v>
      </c>
      <c r="K5720" t="str">
        <f t="shared" ca="1" si="448"/>
        <v>good</v>
      </c>
      <c r="L5720" t="str">
        <f t="shared" ca="1" si="449"/>
        <v>wind</v>
      </c>
      <c r="M5720" t="str">
        <f t="shared" ca="1" si="451"/>
        <v>minimal</v>
      </c>
      <c r="N5720" t="str">
        <f t="shared" ca="1" si="451"/>
        <v>minimal</v>
      </c>
      <c r="O5720" t="str">
        <f t="shared" ca="1" si="451"/>
        <v>extreme</v>
      </c>
      <c r="P5720">
        <f t="shared" ca="1" si="450"/>
        <v>46</v>
      </c>
    </row>
    <row r="5721" spans="1:16" x14ac:dyDescent="0.2">
      <c r="A5721">
        <f t="shared" si="452"/>
        <v>2</v>
      </c>
      <c r="B5721" t="s">
        <v>9060</v>
      </c>
      <c r="C5721" t="s">
        <v>6482</v>
      </c>
      <c r="D5721" t="s">
        <v>6477</v>
      </c>
      <c r="E5721" t="s">
        <v>100</v>
      </c>
      <c r="F5721" t="s">
        <v>11</v>
      </c>
      <c r="G5721">
        <v>90650</v>
      </c>
      <c r="H5721">
        <v>804866</v>
      </c>
      <c r="I5721">
        <v>33.909652000000001</v>
      </c>
      <c r="J5721">
        <v>-118.06913900000001</v>
      </c>
      <c r="K5721" t="str">
        <f t="shared" ca="1" si="448"/>
        <v>bad</v>
      </c>
      <c r="L5721" t="str">
        <f t="shared" ca="1" si="449"/>
        <v>fire</v>
      </c>
      <c r="M5721" t="str">
        <f t="shared" ca="1" si="451"/>
        <v>medium</v>
      </c>
      <c r="N5721" t="str">
        <f t="shared" ca="1" si="451"/>
        <v>medium</v>
      </c>
      <c r="O5721" t="str">
        <f t="shared" ca="1" si="451"/>
        <v>high</v>
      </c>
      <c r="P5721">
        <f t="shared" ca="1" si="450"/>
        <v>9</v>
      </c>
    </row>
    <row r="5722" spans="1:16" x14ac:dyDescent="0.2">
      <c r="A5722">
        <f t="shared" si="452"/>
        <v>3</v>
      </c>
      <c r="B5722" t="s">
        <v>9060</v>
      </c>
      <c r="C5722" t="s">
        <v>6483</v>
      </c>
      <c r="D5722" t="s">
        <v>6477</v>
      </c>
      <c r="E5722" t="s">
        <v>100</v>
      </c>
      <c r="F5722" t="s">
        <v>11</v>
      </c>
      <c r="G5722">
        <v>90650</v>
      </c>
      <c r="H5722">
        <v>311239</v>
      </c>
      <c r="I5722">
        <v>33.926884000000001</v>
      </c>
      <c r="J5722">
        <v>-118.08751100000001</v>
      </c>
      <c r="K5722" t="str">
        <f t="shared" ca="1" si="448"/>
        <v>good</v>
      </c>
      <c r="L5722" t="str">
        <f t="shared" ca="1" si="449"/>
        <v>smoke</v>
      </c>
      <c r="M5722" t="str">
        <f t="shared" ca="1" si="451"/>
        <v>extreme</v>
      </c>
      <c r="N5722" t="str">
        <f t="shared" ca="1" si="451"/>
        <v>low</v>
      </c>
      <c r="O5722" t="str">
        <f t="shared" ca="1" si="451"/>
        <v>extreme</v>
      </c>
      <c r="P5722">
        <f t="shared" ca="1" si="450"/>
        <v>43</v>
      </c>
    </row>
    <row r="5723" spans="1:16" x14ac:dyDescent="0.2">
      <c r="A5723">
        <f t="shared" si="452"/>
        <v>1</v>
      </c>
      <c r="B5723" t="s">
        <v>9060</v>
      </c>
      <c r="C5723" t="s">
        <v>6484</v>
      </c>
      <c r="D5723" t="s">
        <v>6477</v>
      </c>
      <c r="E5723" t="s">
        <v>100</v>
      </c>
      <c r="F5723" t="s">
        <v>11</v>
      </c>
      <c r="G5723">
        <v>90650</v>
      </c>
      <c r="H5723">
        <v>461289</v>
      </c>
      <c r="I5723">
        <v>33.926139999999997</v>
      </c>
      <c r="J5723">
        <v>-118.08719499999999</v>
      </c>
      <c r="K5723" t="str">
        <f t="shared" ca="1" si="448"/>
        <v>ugly</v>
      </c>
      <c r="L5723" t="str">
        <f t="shared" ca="1" si="449"/>
        <v>smoke</v>
      </c>
      <c r="M5723" t="str">
        <f t="shared" ca="1" si="451"/>
        <v>medium</v>
      </c>
      <c r="N5723" t="str">
        <f t="shared" ca="1" si="451"/>
        <v>high</v>
      </c>
      <c r="O5723" t="str">
        <f t="shared" ca="1" si="451"/>
        <v>medium</v>
      </c>
      <c r="P5723">
        <f t="shared" ca="1" si="450"/>
        <v>40</v>
      </c>
    </row>
    <row r="5724" spans="1:16" x14ac:dyDescent="0.2">
      <c r="A5724">
        <f t="shared" si="452"/>
        <v>2</v>
      </c>
      <c r="B5724" t="s">
        <v>9060</v>
      </c>
      <c r="C5724" t="s">
        <v>6485</v>
      </c>
      <c r="D5724" t="s">
        <v>6477</v>
      </c>
      <c r="E5724" t="s">
        <v>100</v>
      </c>
      <c r="F5724" t="s">
        <v>11</v>
      </c>
      <c r="G5724">
        <v>90650</v>
      </c>
      <c r="H5724">
        <v>735374</v>
      </c>
      <c r="I5724">
        <v>33.911152999999999</v>
      </c>
      <c r="J5724">
        <v>-118.08425</v>
      </c>
      <c r="K5724" t="str">
        <f t="shared" ca="1" si="448"/>
        <v>ugly</v>
      </c>
      <c r="L5724" t="str">
        <f t="shared" ca="1" si="449"/>
        <v>smoke</v>
      </c>
      <c r="M5724" t="str">
        <f t="shared" ca="1" si="451"/>
        <v>extreme</v>
      </c>
      <c r="N5724" t="str">
        <f t="shared" ca="1" si="451"/>
        <v>medium</v>
      </c>
      <c r="O5724" t="str">
        <f t="shared" ca="1" si="451"/>
        <v>low</v>
      </c>
      <c r="P5724">
        <f t="shared" ca="1" si="450"/>
        <v>39</v>
      </c>
    </row>
    <row r="5725" spans="1:16" x14ac:dyDescent="0.2">
      <c r="A5725">
        <f t="shared" si="452"/>
        <v>3</v>
      </c>
      <c r="B5725" t="s">
        <v>9060</v>
      </c>
      <c r="C5725" t="s">
        <v>6486</v>
      </c>
      <c r="D5725" t="s">
        <v>6477</v>
      </c>
      <c r="E5725" t="s">
        <v>100</v>
      </c>
      <c r="F5725" t="s">
        <v>11</v>
      </c>
      <c r="G5725">
        <v>90650</v>
      </c>
      <c r="H5725">
        <v>770227</v>
      </c>
      <c r="I5725">
        <v>33.931514999999997</v>
      </c>
      <c r="J5725">
        <v>-118.077505</v>
      </c>
      <c r="K5725" t="str">
        <f t="shared" ca="1" si="448"/>
        <v>good</v>
      </c>
      <c r="L5725" t="str">
        <f t="shared" ca="1" si="449"/>
        <v>smoke</v>
      </c>
      <c r="M5725" t="str">
        <f t="shared" ca="1" si="451"/>
        <v>high</v>
      </c>
      <c r="N5725" t="str">
        <f t="shared" ca="1" si="451"/>
        <v>minimal</v>
      </c>
      <c r="O5725" t="str">
        <f t="shared" ca="1" si="451"/>
        <v>minimal</v>
      </c>
      <c r="P5725">
        <f t="shared" ca="1" si="450"/>
        <v>3</v>
      </c>
    </row>
    <row r="5726" spans="1:16" x14ac:dyDescent="0.2">
      <c r="A5726">
        <f t="shared" si="452"/>
        <v>1</v>
      </c>
      <c r="B5726" t="s">
        <v>9060</v>
      </c>
      <c r="C5726" t="s">
        <v>6487</v>
      </c>
      <c r="D5726" t="s">
        <v>6477</v>
      </c>
      <c r="E5726" t="s">
        <v>100</v>
      </c>
      <c r="F5726" t="s">
        <v>11</v>
      </c>
      <c r="G5726">
        <v>90650</v>
      </c>
      <c r="H5726">
        <v>333990</v>
      </c>
      <c r="I5726">
        <v>33.883105</v>
      </c>
      <c r="J5726">
        <v>-118.08834400000001</v>
      </c>
      <c r="K5726" t="str">
        <f t="shared" ca="1" si="448"/>
        <v>good</v>
      </c>
      <c r="L5726" t="str">
        <f t="shared" ca="1" si="449"/>
        <v>smoke</v>
      </c>
      <c r="M5726" t="str">
        <f t="shared" ca="1" si="451"/>
        <v>extreme</v>
      </c>
      <c r="N5726" t="str">
        <f t="shared" ca="1" si="451"/>
        <v>extreme</v>
      </c>
      <c r="O5726" t="str">
        <f t="shared" ca="1" si="451"/>
        <v>medium</v>
      </c>
      <c r="P5726">
        <f t="shared" ca="1" si="450"/>
        <v>10</v>
      </c>
    </row>
    <row r="5727" spans="1:16" x14ac:dyDescent="0.2">
      <c r="A5727">
        <f t="shared" si="452"/>
        <v>2</v>
      </c>
      <c r="B5727" t="s">
        <v>9060</v>
      </c>
      <c r="C5727" t="s">
        <v>6488</v>
      </c>
      <c r="D5727" t="s">
        <v>6477</v>
      </c>
      <c r="E5727" t="s">
        <v>100</v>
      </c>
      <c r="F5727" t="s">
        <v>11</v>
      </c>
      <c r="G5727">
        <v>90650</v>
      </c>
      <c r="H5727">
        <v>452290</v>
      </c>
      <c r="I5727">
        <v>33.896242000000001</v>
      </c>
      <c r="J5727">
        <v>-118.075856</v>
      </c>
      <c r="K5727" t="str">
        <f t="shared" ca="1" si="448"/>
        <v>bad</v>
      </c>
      <c r="L5727" t="str">
        <f t="shared" ca="1" si="449"/>
        <v>wind</v>
      </c>
      <c r="M5727" t="str">
        <f t="shared" ca="1" si="451"/>
        <v>minimal</v>
      </c>
      <c r="N5727" t="str">
        <f t="shared" ca="1" si="451"/>
        <v>minimal</v>
      </c>
      <c r="O5727" t="str">
        <f t="shared" ca="1" si="451"/>
        <v>minimal</v>
      </c>
      <c r="P5727">
        <f t="shared" ca="1" si="450"/>
        <v>2</v>
      </c>
    </row>
    <row r="5728" spans="1:16" x14ac:dyDescent="0.2">
      <c r="A5728">
        <f t="shared" si="452"/>
        <v>3</v>
      </c>
      <c r="B5728" t="s">
        <v>9060</v>
      </c>
      <c r="C5728" t="s">
        <v>6489</v>
      </c>
      <c r="D5728" t="s">
        <v>6477</v>
      </c>
      <c r="E5728" t="s">
        <v>100</v>
      </c>
      <c r="F5728" t="s">
        <v>11</v>
      </c>
      <c r="G5728">
        <v>90650</v>
      </c>
      <c r="H5728">
        <v>425976</v>
      </c>
      <c r="I5728">
        <v>33.894691000000002</v>
      </c>
      <c r="J5728">
        <v>-118.073706</v>
      </c>
      <c r="K5728" t="str">
        <f t="shared" ca="1" si="448"/>
        <v>good</v>
      </c>
      <c r="L5728" t="str">
        <f t="shared" ca="1" si="449"/>
        <v>wind</v>
      </c>
      <c r="M5728" t="str">
        <f t="shared" ca="1" si="451"/>
        <v>low</v>
      </c>
      <c r="N5728" t="str">
        <f t="shared" ca="1" si="451"/>
        <v>medium</v>
      </c>
      <c r="O5728" t="str">
        <f t="shared" ca="1" si="451"/>
        <v>medium</v>
      </c>
      <c r="P5728">
        <f t="shared" ca="1" si="450"/>
        <v>34</v>
      </c>
    </row>
    <row r="5729" spans="1:16" x14ac:dyDescent="0.2">
      <c r="A5729">
        <f t="shared" si="452"/>
        <v>1</v>
      </c>
      <c r="B5729" t="s">
        <v>9060</v>
      </c>
      <c r="C5729" t="s">
        <v>6490</v>
      </c>
      <c r="D5729" t="s">
        <v>6491</v>
      </c>
      <c r="E5729" t="s">
        <v>100</v>
      </c>
      <c r="F5729" t="s">
        <v>11</v>
      </c>
      <c r="G5729">
        <v>90701</v>
      </c>
      <c r="H5729">
        <v>493397</v>
      </c>
      <c r="I5729">
        <v>33.867066000000001</v>
      </c>
      <c r="J5729">
        <v>-118.075005</v>
      </c>
      <c r="K5729" t="str">
        <f t="shared" ca="1" si="448"/>
        <v>bad</v>
      </c>
      <c r="L5729" t="str">
        <f t="shared" ca="1" si="449"/>
        <v>wind</v>
      </c>
      <c r="M5729" t="str">
        <f t="shared" ca="1" si="451"/>
        <v>low</v>
      </c>
      <c r="N5729" t="str">
        <f t="shared" ca="1" si="451"/>
        <v>low</v>
      </c>
      <c r="O5729" t="str">
        <f t="shared" ca="1" si="451"/>
        <v>extreme</v>
      </c>
      <c r="P5729">
        <f t="shared" ca="1" si="450"/>
        <v>22</v>
      </c>
    </row>
    <row r="5730" spans="1:16" x14ac:dyDescent="0.2">
      <c r="A5730">
        <f t="shared" si="452"/>
        <v>2</v>
      </c>
      <c r="B5730" t="s">
        <v>9060</v>
      </c>
      <c r="C5730" t="s">
        <v>6492</v>
      </c>
      <c r="D5730" t="s">
        <v>6493</v>
      </c>
      <c r="E5730" t="s">
        <v>100</v>
      </c>
      <c r="F5730" t="s">
        <v>11</v>
      </c>
      <c r="G5730">
        <v>90703</v>
      </c>
      <c r="H5730">
        <v>882380</v>
      </c>
      <c r="I5730">
        <v>33.861665000000002</v>
      </c>
      <c r="J5730">
        <v>-118.055725</v>
      </c>
      <c r="K5730" t="str">
        <f t="shared" ca="1" si="448"/>
        <v>ugly</v>
      </c>
      <c r="L5730" t="str">
        <f t="shared" ca="1" si="449"/>
        <v>fire</v>
      </c>
      <c r="M5730" t="str">
        <f t="shared" ca="1" si="451"/>
        <v>low</v>
      </c>
      <c r="N5730" t="str">
        <f t="shared" ca="1" si="451"/>
        <v>extreme</v>
      </c>
      <c r="O5730" t="str">
        <f t="shared" ca="1" si="451"/>
        <v>high</v>
      </c>
      <c r="P5730">
        <f t="shared" ca="1" si="450"/>
        <v>4</v>
      </c>
    </row>
    <row r="5731" spans="1:16" x14ac:dyDescent="0.2">
      <c r="A5731">
        <f t="shared" si="452"/>
        <v>3</v>
      </c>
      <c r="B5731" t="s">
        <v>9060</v>
      </c>
      <c r="C5731" t="s">
        <v>6494</v>
      </c>
      <c r="D5731" t="s">
        <v>6493</v>
      </c>
      <c r="E5731" t="s">
        <v>100</v>
      </c>
      <c r="F5731" t="s">
        <v>11</v>
      </c>
      <c r="G5731">
        <v>90703</v>
      </c>
      <c r="H5731">
        <v>528074</v>
      </c>
      <c r="I5731">
        <v>33.882592000000002</v>
      </c>
      <c r="J5731">
        <v>-118.06854</v>
      </c>
      <c r="K5731" t="str">
        <f t="shared" ca="1" si="448"/>
        <v>good</v>
      </c>
      <c r="L5731" t="str">
        <f t="shared" ca="1" si="449"/>
        <v>smoke</v>
      </c>
      <c r="M5731" t="str">
        <f t="shared" ca="1" si="451"/>
        <v>low</v>
      </c>
      <c r="N5731" t="str">
        <f t="shared" ca="1" si="451"/>
        <v>extreme</v>
      </c>
      <c r="O5731" t="str">
        <f t="shared" ca="1" si="451"/>
        <v>high</v>
      </c>
      <c r="P5731">
        <f t="shared" ca="1" si="450"/>
        <v>5</v>
      </c>
    </row>
    <row r="5732" spans="1:16" x14ac:dyDescent="0.2">
      <c r="A5732">
        <f t="shared" si="452"/>
        <v>1</v>
      </c>
      <c r="B5732" t="s">
        <v>9060</v>
      </c>
      <c r="C5732" t="s">
        <v>6495</v>
      </c>
      <c r="D5732" t="s">
        <v>6493</v>
      </c>
      <c r="E5732" t="s">
        <v>100</v>
      </c>
      <c r="F5732" t="s">
        <v>11</v>
      </c>
      <c r="G5732">
        <v>90703</v>
      </c>
      <c r="H5732">
        <v>706317</v>
      </c>
      <c r="I5732">
        <v>33.874769000000001</v>
      </c>
      <c r="J5732">
        <v>-118.041888</v>
      </c>
      <c r="K5732" t="str">
        <f t="shared" ca="1" si="448"/>
        <v>bad</v>
      </c>
      <c r="L5732" t="str">
        <f t="shared" ca="1" si="449"/>
        <v>wind</v>
      </c>
      <c r="M5732" t="str">
        <f t="shared" ca="1" si="451"/>
        <v>low</v>
      </c>
      <c r="N5732" t="str">
        <f t="shared" ca="1" si="451"/>
        <v>medium</v>
      </c>
      <c r="O5732" t="str">
        <f t="shared" ca="1" si="451"/>
        <v>high</v>
      </c>
      <c r="P5732">
        <f t="shared" ca="1" si="450"/>
        <v>17</v>
      </c>
    </row>
    <row r="5733" spans="1:16" x14ac:dyDescent="0.2">
      <c r="A5733">
        <f t="shared" si="452"/>
        <v>2</v>
      </c>
      <c r="B5733" t="s">
        <v>9060</v>
      </c>
      <c r="C5733" t="s">
        <v>6496</v>
      </c>
      <c r="D5733" t="s">
        <v>6493</v>
      </c>
      <c r="E5733" t="s">
        <v>100</v>
      </c>
      <c r="F5733" t="s">
        <v>11</v>
      </c>
      <c r="G5733">
        <v>90703</v>
      </c>
      <c r="H5733">
        <v>350675</v>
      </c>
      <c r="I5733">
        <v>33.877150999999998</v>
      </c>
      <c r="J5733">
        <v>-118.062789</v>
      </c>
      <c r="K5733" t="str">
        <f t="shared" ca="1" si="448"/>
        <v>good</v>
      </c>
      <c r="L5733" t="str">
        <f t="shared" ca="1" si="449"/>
        <v>smoke</v>
      </c>
      <c r="M5733" t="str">
        <f t="shared" ca="1" si="451"/>
        <v>low</v>
      </c>
      <c r="N5733" t="str">
        <f t="shared" ca="1" si="451"/>
        <v>minimal</v>
      </c>
      <c r="O5733" t="str">
        <f t="shared" ca="1" si="451"/>
        <v>minimal</v>
      </c>
      <c r="P5733">
        <f t="shared" ca="1" si="450"/>
        <v>35</v>
      </c>
    </row>
    <row r="5734" spans="1:16" x14ac:dyDescent="0.2">
      <c r="A5734">
        <f t="shared" si="452"/>
        <v>3</v>
      </c>
      <c r="B5734" t="s">
        <v>9060</v>
      </c>
      <c r="C5734" t="s">
        <v>6497</v>
      </c>
      <c r="D5734" t="s">
        <v>6493</v>
      </c>
      <c r="E5734" t="s">
        <v>100</v>
      </c>
      <c r="F5734" t="s">
        <v>11</v>
      </c>
      <c r="G5734">
        <v>90703</v>
      </c>
      <c r="H5734">
        <v>323078</v>
      </c>
      <c r="I5734">
        <v>33.856938999999997</v>
      </c>
      <c r="J5734">
        <v>-118.05952000000001</v>
      </c>
      <c r="K5734" t="str">
        <f t="shared" ca="1" si="448"/>
        <v>good</v>
      </c>
      <c r="L5734" t="str">
        <f t="shared" ca="1" si="449"/>
        <v>fire</v>
      </c>
      <c r="M5734" t="str">
        <f t="shared" ca="1" si="451"/>
        <v>low</v>
      </c>
      <c r="N5734" t="str">
        <f t="shared" ca="1" si="451"/>
        <v>minimal</v>
      </c>
      <c r="O5734" t="str">
        <f t="shared" ca="1" si="451"/>
        <v>extreme</v>
      </c>
      <c r="P5734">
        <f t="shared" ca="1" si="450"/>
        <v>32</v>
      </c>
    </row>
    <row r="5735" spans="1:16" x14ac:dyDescent="0.2">
      <c r="A5735">
        <f t="shared" si="452"/>
        <v>1</v>
      </c>
      <c r="B5735" t="s">
        <v>9060</v>
      </c>
      <c r="C5735" t="s">
        <v>6498</v>
      </c>
      <c r="D5735" t="s">
        <v>6493</v>
      </c>
      <c r="E5735" t="s">
        <v>100</v>
      </c>
      <c r="F5735" t="s">
        <v>11</v>
      </c>
      <c r="G5735">
        <v>90703</v>
      </c>
      <c r="H5735">
        <v>558955</v>
      </c>
      <c r="I5735">
        <v>33.855218000000001</v>
      </c>
      <c r="J5735">
        <v>-118.09244099999999</v>
      </c>
      <c r="K5735" t="str">
        <f t="shared" ca="1" si="448"/>
        <v>good</v>
      </c>
      <c r="L5735" t="str">
        <f t="shared" ca="1" si="449"/>
        <v>fire</v>
      </c>
      <c r="M5735" t="str">
        <f t="shared" ca="1" si="451"/>
        <v>low</v>
      </c>
      <c r="N5735" t="str">
        <f t="shared" ca="1" si="451"/>
        <v>low</v>
      </c>
      <c r="O5735" t="str">
        <f t="shared" ca="1" si="451"/>
        <v>low</v>
      </c>
      <c r="P5735">
        <f t="shared" ca="1" si="450"/>
        <v>48</v>
      </c>
    </row>
    <row r="5736" spans="1:16" x14ac:dyDescent="0.2">
      <c r="A5736">
        <f t="shared" si="452"/>
        <v>2</v>
      </c>
      <c r="B5736" t="s">
        <v>9060</v>
      </c>
      <c r="C5736" t="s">
        <v>6499</v>
      </c>
      <c r="D5736" t="s">
        <v>6319</v>
      </c>
      <c r="E5736" t="s">
        <v>100</v>
      </c>
      <c r="F5736" t="s">
        <v>11</v>
      </c>
      <c r="G5736">
        <v>90808</v>
      </c>
      <c r="H5736">
        <v>373614</v>
      </c>
      <c r="I5736">
        <v>33.814231999999997</v>
      </c>
      <c r="J5736">
        <v>-118.132689</v>
      </c>
      <c r="K5736" t="str">
        <f t="shared" ca="1" si="448"/>
        <v>ugly</v>
      </c>
      <c r="L5736" t="str">
        <f t="shared" ca="1" si="449"/>
        <v>wind</v>
      </c>
      <c r="M5736" t="str">
        <f t="shared" ca="1" si="451"/>
        <v>extreme</v>
      </c>
      <c r="N5736" t="str">
        <f t="shared" ca="1" si="451"/>
        <v>low</v>
      </c>
      <c r="O5736" t="str">
        <f t="shared" ca="1" si="451"/>
        <v>low</v>
      </c>
      <c r="P5736">
        <f t="shared" ca="1" si="450"/>
        <v>46</v>
      </c>
    </row>
    <row r="5737" spans="1:16" x14ac:dyDescent="0.2">
      <c r="A5737">
        <f t="shared" si="452"/>
        <v>3</v>
      </c>
      <c r="B5737" t="s">
        <v>9060</v>
      </c>
      <c r="C5737" t="s">
        <v>6500</v>
      </c>
      <c r="D5737" t="s">
        <v>6319</v>
      </c>
      <c r="E5737" t="s">
        <v>100</v>
      </c>
      <c r="F5737" t="s">
        <v>11</v>
      </c>
      <c r="G5737">
        <v>90808</v>
      </c>
      <c r="H5737">
        <v>399499</v>
      </c>
      <c r="I5737">
        <v>33.814388999999998</v>
      </c>
      <c r="J5737">
        <v>-118.11507899999999</v>
      </c>
      <c r="K5737" t="str">
        <f t="shared" ca="1" si="448"/>
        <v>bad</v>
      </c>
      <c r="L5737" t="str">
        <f t="shared" ca="1" si="449"/>
        <v>wind</v>
      </c>
      <c r="M5737" t="str">
        <f t="shared" ca="1" si="451"/>
        <v>extreme</v>
      </c>
      <c r="N5737" t="str">
        <f t="shared" ca="1" si="451"/>
        <v>minimal</v>
      </c>
      <c r="O5737" t="str">
        <f t="shared" ca="1" si="451"/>
        <v>minimal</v>
      </c>
      <c r="P5737">
        <f t="shared" ca="1" si="450"/>
        <v>43</v>
      </c>
    </row>
    <row r="5738" spans="1:16" x14ac:dyDescent="0.2">
      <c r="A5738">
        <f t="shared" si="452"/>
        <v>1</v>
      </c>
      <c r="B5738" t="s">
        <v>9060</v>
      </c>
      <c r="C5738" t="s">
        <v>6501</v>
      </c>
      <c r="D5738" t="s">
        <v>6319</v>
      </c>
      <c r="E5738" t="s">
        <v>100</v>
      </c>
      <c r="F5738" t="s">
        <v>11</v>
      </c>
      <c r="G5738">
        <v>90808</v>
      </c>
      <c r="H5738">
        <v>754392</v>
      </c>
      <c r="I5738">
        <v>33.826883000000002</v>
      </c>
      <c r="J5738">
        <v>-118.131539</v>
      </c>
      <c r="K5738" t="str">
        <f t="shared" ca="1" si="448"/>
        <v>bad</v>
      </c>
      <c r="L5738" t="str">
        <f t="shared" ca="1" si="449"/>
        <v>smoke</v>
      </c>
      <c r="M5738" t="str">
        <f t="shared" ca="1" si="451"/>
        <v>low</v>
      </c>
      <c r="N5738" t="str">
        <f t="shared" ca="1" si="451"/>
        <v>high</v>
      </c>
      <c r="O5738" t="str">
        <f t="shared" ca="1" si="451"/>
        <v>extreme</v>
      </c>
      <c r="P5738">
        <f t="shared" ca="1" si="450"/>
        <v>13</v>
      </c>
    </row>
    <row r="5739" spans="1:16" x14ac:dyDescent="0.2">
      <c r="A5739">
        <f t="shared" si="452"/>
        <v>2</v>
      </c>
      <c r="B5739" t="s">
        <v>9060</v>
      </c>
      <c r="C5739" t="s">
        <v>6502</v>
      </c>
      <c r="D5739" t="s">
        <v>6319</v>
      </c>
      <c r="E5739" t="s">
        <v>100</v>
      </c>
      <c r="F5739" t="s">
        <v>11</v>
      </c>
      <c r="G5739">
        <v>90808</v>
      </c>
      <c r="H5739">
        <v>675338</v>
      </c>
      <c r="I5739">
        <v>33.821426000000002</v>
      </c>
      <c r="J5739">
        <v>-118.120087</v>
      </c>
      <c r="K5739" t="str">
        <f t="shared" ca="1" si="448"/>
        <v>ugly</v>
      </c>
      <c r="L5739" t="str">
        <f t="shared" ca="1" si="449"/>
        <v>smoke</v>
      </c>
      <c r="M5739" t="str">
        <f t="shared" ca="1" si="451"/>
        <v>minimal</v>
      </c>
      <c r="N5739" t="str">
        <f t="shared" ca="1" si="451"/>
        <v>minimal</v>
      </c>
      <c r="O5739" t="str">
        <f t="shared" ca="1" si="451"/>
        <v>high</v>
      </c>
      <c r="P5739">
        <f t="shared" ca="1" si="450"/>
        <v>10</v>
      </c>
    </row>
    <row r="5740" spans="1:16" x14ac:dyDescent="0.2">
      <c r="A5740">
        <f t="shared" si="452"/>
        <v>3</v>
      </c>
      <c r="B5740" t="s">
        <v>9060</v>
      </c>
      <c r="C5740" t="s">
        <v>6503</v>
      </c>
      <c r="D5740" t="s">
        <v>6319</v>
      </c>
      <c r="E5740" t="s">
        <v>100</v>
      </c>
      <c r="F5740" t="s">
        <v>11</v>
      </c>
      <c r="G5740">
        <v>90808</v>
      </c>
      <c r="H5740">
        <v>728310</v>
      </c>
      <c r="I5740">
        <v>33.815212000000002</v>
      </c>
      <c r="J5740">
        <v>-118.075204</v>
      </c>
      <c r="K5740" t="str">
        <f t="shared" ca="1" si="448"/>
        <v>ugly</v>
      </c>
      <c r="L5740" t="str">
        <f t="shared" ca="1" si="449"/>
        <v>wind</v>
      </c>
      <c r="M5740" t="str">
        <f t="shared" ca="1" si="451"/>
        <v>minimal</v>
      </c>
      <c r="N5740" t="str">
        <f t="shared" ca="1" si="451"/>
        <v>low</v>
      </c>
      <c r="O5740" t="str">
        <f t="shared" ca="1" si="451"/>
        <v>minimal</v>
      </c>
      <c r="P5740">
        <f t="shared" ca="1" si="450"/>
        <v>23</v>
      </c>
    </row>
    <row r="5741" spans="1:16" x14ac:dyDescent="0.2">
      <c r="A5741">
        <f t="shared" si="452"/>
        <v>1</v>
      </c>
      <c r="B5741" t="s">
        <v>9060</v>
      </c>
      <c r="C5741" t="s">
        <v>6504</v>
      </c>
      <c r="D5741" t="s">
        <v>6319</v>
      </c>
      <c r="E5741" t="s">
        <v>100</v>
      </c>
      <c r="F5741" t="s">
        <v>11</v>
      </c>
      <c r="G5741">
        <v>90808</v>
      </c>
      <c r="H5741">
        <v>376213</v>
      </c>
      <c r="I5741">
        <v>33.823436000000001</v>
      </c>
      <c r="J5741">
        <v>-118.12850400000001</v>
      </c>
      <c r="K5741" t="str">
        <f t="shared" ca="1" si="448"/>
        <v>bad</v>
      </c>
      <c r="L5741" t="str">
        <f t="shared" ca="1" si="449"/>
        <v>fire</v>
      </c>
      <c r="M5741" t="str">
        <f t="shared" ca="1" si="451"/>
        <v>low</v>
      </c>
      <c r="N5741" t="str">
        <f t="shared" ca="1" si="451"/>
        <v>high</v>
      </c>
      <c r="O5741" t="str">
        <f t="shared" ca="1" si="451"/>
        <v>medium</v>
      </c>
      <c r="P5741">
        <f t="shared" ca="1" si="450"/>
        <v>0</v>
      </c>
    </row>
    <row r="5742" spans="1:16" x14ac:dyDescent="0.2">
      <c r="A5742">
        <f t="shared" si="452"/>
        <v>2</v>
      </c>
      <c r="B5742" t="s">
        <v>9060</v>
      </c>
      <c r="C5742" t="s">
        <v>6505</v>
      </c>
      <c r="D5742" t="s">
        <v>6319</v>
      </c>
      <c r="E5742" t="s">
        <v>100</v>
      </c>
      <c r="F5742" t="s">
        <v>11</v>
      </c>
      <c r="G5742">
        <v>90808</v>
      </c>
      <c r="H5742">
        <v>368070</v>
      </c>
      <c r="I5742">
        <v>33.825319999999998</v>
      </c>
      <c r="J5742">
        <v>-118.126717</v>
      </c>
      <c r="K5742" t="str">
        <f t="shared" ca="1" si="448"/>
        <v>bad</v>
      </c>
      <c r="L5742" t="str">
        <f t="shared" ca="1" si="449"/>
        <v>wind</v>
      </c>
      <c r="M5742" t="str">
        <f t="shared" ca="1" si="451"/>
        <v>extreme</v>
      </c>
      <c r="N5742" t="str">
        <f t="shared" ca="1" si="451"/>
        <v>extreme</v>
      </c>
      <c r="O5742" t="str">
        <f t="shared" ca="1" si="451"/>
        <v>extreme</v>
      </c>
      <c r="P5742">
        <f t="shared" ca="1" si="450"/>
        <v>29</v>
      </c>
    </row>
    <row r="5743" spans="1:16" x14ac:dyDescent="0.2">
      <c r="A5743">
        <f t="shared" si="452"/>
        <v>3</v>
      </c>
      <c r="B5743" t="s">
        <v>9060</v>
      </c>
      <c r="C5743" t="s">
        <v>6506</v>
      </c>
      <c r="D5743" t="s">
        <v>6319</v>
      </c>
      <c r="E5743" t="s">
        <v>100</v>
      </c>
      <c r="F5743" t="s">
        <v>11</v>
      </c>
      <c r="G5743">
        <v>90808</v>
      </c>
      <c r="H5743">
        <v>782607</v>
      </c>
      <c r="I5743">
        <v>33.822369000000002</v>
      </c>
      <c r="J5743">
        <v>-118.109477</v>
      </c>
      <c r="K5743" t="str">
        <f t="shared" ca="1" si="448"/>
        <v>ugly</v>
      </c>
      <c r="L5743" t="str">
        <f t="shared" ca="1" si="449"/>
        <v>wind</v>
      </c>
      <c r="M5743" t="str">
        <f t="shared" ca="1" si="451"/>
        <v>extreme</v>
      </c>
      <c r="N5743" t="str">
        <f t="shared" ca="1" si="451"/>
        <v>minimal</v>
      </c>
      <c r="O5743" t="str">
        <f t="shared" ca="1" si="451"/>
        <v>minimal</v>
      </c>
      <c r="P5743">
        <f t="shared" ca="1" si="450"/>
        <v>46</v>
      </c>
    </row>
    <row r="5744" spans="1:16" x14ac:dyDescent="0.2">
      <c r="A5744">
        <f t="shared" si="452"/>
        <v>1</v>
      </c>
      <c r="B5744" t="s">
        <v>9060</v>
      </c>
      <c r="C5744" t="s">
        <v>6507</v>
      </c>
      <c r="D5744" t="s">
        <v>6319</v>
      </c>
      <c r="E5744" t="s">
        <v>100</v>
      </c>
      <c r="F5744" t="s">
        <v>11</v>
      </c>
      <c r="G5744">
        <v>90808</v>
      </c>
      <c r="H5744">
        <v>788432</v>
      </c>
      <c r="I5744">
        <v>33.816206999999999</v>
      </c>
      <c r="J5744">
        <v>-118.13238</v>
      </c>
      <c r="K5744" t="str">
        <f t="shared" ca="1" si="448"/>
        <v>ugly</v>
      </c>
      <c r="L5744" t="str">
        <f t="shared" ca="1" si="449"/>
        <v>fire</v>
      </c>
      <c r="M5744" t="str">
        <f t="shared" ca="1" si="451"/>
        <v>extreme</v>
      </c>
      <c r="N5744" t="str">
        <f t="shared" ca="1" si="451"/>
        <v>minimal</v>
      </c>
      <c r="O5744" t="str">
        <f t="shared" ca="1" si="451"/>
        <v>medium</v>
      </c>
      <c r="P5744">
        <f t="shared" ca="1" si="450"/>
        <v>27</v>
      </c>
    </row>
    <row r="5745" spans="1:16" x14ac:dyDescent="0.2">
      <c r="A5745">
        <f t="shared" si="452"/>
        <v>2</v>
      </c>
      <c r="B5745" t="s">
        <v>9060</v>
      </c>
      <c r="C5745" t="s">
        <v>6508</v>
      </c>
      <c r="D5745" t="s">
        <v>6319</v>
      </c>
      <c r="E5745" t="s">
        <v>100</v>
      </c>
      <c r="F5745" t="s">
        <v>11</v>
      </c>
      <c r="G5745">
        <v>90808</v>
      </c>
      <c r="H5745">
        <v>292965</v>
      </c>
      <c r="I5745">
        <v>33.821629999999999</v>
      </c>
      <c r="J5745">
        <v>-118.067065</v>
      </c>
      <c r="K5745" t="str">
        <f t="shared" ca="1" si="448"/>
        <v>good</v>
      </c>
      <c r="L5745" t="str">
        <f t="shared" ca="1" si="449"/>
        <v>smoke</v>
      </c>
      <c r="M5745" t="str">
        <f t="shared" ca="1" si="451"/>
        <v>low</v>
      </c>
      <c r="N5745" t="str">
        <f t="shared" ca="1" si="451"/>
        <v>medium</v>
      </c>
      <c r="O5745" t="str">
        <f t="shared" ca="1" si="451"/>
        <v>medium</v>
      </c>
      <c r="P5745">
        <f t="shared" ca="1" si="450"/>
        <v>44</v>
      </c>
    </row>
    <row r="5746" spans="1:16" x14ac:dyDescent="0.2">
      <c r="A5746">
        <f t="shared" si="452"/>
        <v>3</v>
      </c>
      <c r="B5746" t="s">
        <v>9060</v>
      </c>
      <c r="C5746" t="s">
        <v>6509</v>
      </c>
      <c r="D5746" t="s">
        <v>6319</v>
      </c>
      <c r="E5746" t="s">
        <v>100</v>
      </c>
      <c r="F5746" t="s">
        <v>11</v>
      </c>
      <c r="G5746">
        <v>90808</v>
      </c>
      <c r="H5746">
        <v>613593</v>
      </c>
      <c r="I5746">
        <v>33.811937999999998</v>
      </c>
      <c r="J5746">
        <v>-118.10048399999999</v>
      </c>
      <c r="K5746" t="str">
        <f t="shared" ca="1" si="448"/>
        <v>bad</v>
      </c>
      <c r="L5746" t="str">
        <f t="shared" ca="1" si="449"/>
        <v>wind</v>
      </c>
      <c r="M5746" t="str">
        <f t="shared" ca="1" si="451"/>
        <v>high</v>
      </c>
      <c r="N5746" t="str">
        <f t="shared" ca="1" si="451"/>
        <v>high</v>
      </c>
      <c r="O5746" t="str">
        <f t="shared" ca="1" si="451"/>
        <v>high</v>
      </c>
      <c r="P5746">
        <f t="shared" ca="1" si="450"/>
        <v>1</v>
      </c>
    </row>
    <row r="5747" spans="1:16" x14ac:dyDescent="0.2">
      <c r="A5747">
        <f t="shared" si="452"/>
        <v>1</v>
      </c>
      <c r="B5747" t="s">
        <v>9060</v>
      </c>
      <c r="C5747" t="s">
        <v>6510</v>
      </c>
      <c r="D5747" t="s">
        <v>6511</v>
      </c>
      <c r="E5747" t="s">
        <v>100</v>
      </c>
      <c r="F5747" t="s">
        <v>11</v>
      </c>
      <c r="G5747">
        <v>91706</v>
      </c>
      <c r="H5747">
        <v>729868</v>
      </c>
      <c r="I5747">
        <v>34.106456000000001</v>
      </c>
      <c r="J5747">
        <v>-117.926896</v>
      </c>
      <c r="K5747" t="str">
        <f t="shared" ca="1" si="448"/>
        <v>bad</v>
      </c>
      <c r="L5747" t="str">
        <f t="shared" ca="1" si="449"/>
        <v>fire</v>
      </c>
      <c r="M5747" t="str">
        <f t="shared" ca="1" si="451"/>
        <v>low</v>
      </c>
      <c r="N5747" t="str">
        <f t="shared" ca="1" si="451"/>
        <v>medium</v>
      </c>
      <c r="O5747" t="str">
        <f t="shared" ca="1" si="451"/>
        <v>low</v>
      </c>
      <c r="P5747">
        <f t="shared" ca="1" si="450"/>
        <v>39</v>
      </c>
    </row>
    <row r="5748" spans="1:16" x14ac:dyDescent="0.2">
      <c r="A5748">
        <f t="shared" si="452"/>
        <v>2</v>
      </c>
      <c r="B5748" t="s">
        <v>9060</v>
      </c>
      <c r="C5748" t="s">
        <v>6512</v>
      </c>
      <c r="D5748" t="s">
        <v>6513</v>
      </c>
      <c r="E5748" t="s">
        <v>100</v>
      </c>
      <c r="F5748" t="s">
        <v>11</v>
      </c>
      <c r="G5748">
        <v>91706</v>
      </c>
      <c r="H5748">
        <v>624177</v>
      </c>
      <c r="I5748">
        <v>34.074533000000002</v>
      </c>
      <c r="J5748">
        <v>-117.96242700000001</v>
      </c>
      <c r="K5748" t="str">
        <f t="shared" ca="1" si="448"/>
        <v>good</v>
      </c>
      <c r="L5748" t="str">
        <f t="shared" ca="1" si="449"/>
        <v>fire</v>
      </c>
      <c r="M5748" t="str">
        <f t="shared" ca="1" si="451"/>
        <v>medium</v>
      </c>
      <c r="N5748" t="str">
        <f t="shared" ca="1" si="451"/>
        <v>minimal</v>
      </c>
      <c r="O5748" t="str">
        <f t="shared" ca="1" si="451"/>
        <v>low</v>
      </c>
      <c r="P5748">
        <f t="shared" ca="1" si="450"/>
        <v>20</v>
      </c>
    </row>
    <row r="5749" spans="1:16" x14ac:dyDescent="0.2">
      <c r="A5749">
        <f t="shared" si="452"/>
        <v>3</v>
      </c>
      <c r="B5749" t="s">
        <v>9060</v>
      </c>
      <c r="C5749" t="s">
        <v>6514</v>
      </c>
      <c r="D5749" t="s">
        <v>6513</v>
      </c>
      <c r="E5749" t="s">
        <v>100</v>
      </c>
      <c r="F5749" t="s">
        <v>11</v>
      </c>
      <c r="G5749">
        <v>91706</v>
      </c>
      <c r="H5749">
        <v>774652</v>
      </c>
      <c r="I5749">
        <v>34.085360999999999</v>
      </c>
      <c r="J5749">
        <v>-117.968598</v>
      </c>
      <c r="K5749" t="str">
        <f t="shared" ca="1" si="448"/>
        <v>good</v>
      </c>
      <c r="L5749" t="str">
        <f t="shared" ca="1" si="449"/>
        <v>smoke</v>
      </c>
      <c r="M5749" t="str">
        <f t="shared" ca="1" si="451"/>
        <v>medium</v>
      </c>
      <c r="N5749" t="str">
        <f t="shared" ca="1" si="451"/>
        <v>low</v>
      </c>
      <c r="O5749" t="str">
        <f t="shared" ca="1" si="451"/>
        <v>medium</v>
      </c>
      <c r="P5749">
        <f t="shared" ca="1" si="450"/>
        <v>8</v>
      </c>
    </row>
    <row r="5750" spans="1:16" x14ac:dyDescent="0.2">
      <c r="A5750">
        <f t="shared" si="452"/>
        <v>1</v>
      </c>
      <c r="B5750" t="s">
        <v>9060</v>
      </c>
      <c r="C5750" t="s">
        <v>6515</v>
      </c>
      <c r="D5750" t="s">
        <v>6513</v>
      </c>
      <c r="E5750" t="s">
        <v>100</v>
      </c>
      <c r="F5750" t="s">
        <v>11</v>
      </c>
      <c r="G5750">
        <v>91706</v>
      </c>
      <c r="H5750">
        <v>598545</v>
      </c>
      <c r="I5750">
        <v>34.086452999999999</v>
      </c>
      <c r="J5750">
        <v>-117.969461</v>
      </c>
      <c r="K5750" t="str">
        <f t="shared" ca="1" si="448"/>
        <v>good</v>
      </c>
      <c r="L5750" t="str">
        <f t="shared" ca="1" si="449"/>
        <v>smoke</v>
      </c>
      <c r="M5750" t="str">
        <f t="shared" ca="1" si="451"/>
        <v>extreme</v>
      </c>
      <c r="N5750" t="str">
        <f t="shared" ca="1" si="451"/>
        <v>high</v>
      </c>
      <c r="O5750" t="str">
        <f t="shared" ca="1" si="451"/>
        <v>high</v>
      </c>
      <c r="P5750">
        <f t="shared" ca="1" si="450"/>
        <v>46</v>
      </c>
    </row>
    <row r="5751" spans="1:16" x14ac:dyDescent="0.2">
      <c r="A5751">
        <f t="shared" si="452"/>
        <v>2</v>
      </c>
      <c r="B5751" t="s">
        <v>9060</v>
      </c>
      <c r="C5751" t="s">
        <v>6516</v>
      </c>
      <c r="D5751" t="s">
        <v>960</v>
      </c>
      <c r="E5751" t="s">
        <v>48</v>
      </c>
      <c r="F5751" t="s">
        <v>11</v>
      </c>
      <c r="G5751">
        <v>91701</v>
      </c>
      <c r="H5751">
        <v>2084285</v>
      </c>
      <c r="I5751">
        <v>34.137540000000001</v>
      </c>
      <c r="J5751">
        <v>-117.60075999999999</v>
      </c>
      <c r="K5751" t="str">
        <f t="shared" ca="1" si="448"/>
        <v>good</v>
      </c>
      <c r="L5751" t="str">
        <f t="shared" ca="1" si="449"/>
        <v>fire</v>
      </c>
      <c r="M5751" t="str">
        <f t="shared" ca="1" si="451"/>
        <v>high</v>
      </c>
      <c r="N5751" t="str">
        <f t="shared" ca="1" si="451"/>
        <v>extreme</v>
      </c>
      <c r="O5751" t="str">
        <f t="shared" ca="1" si="451"/>
        <v>medium</v>
      </c>
      <c r="P5751">
        <f t="shared" ca="1" si="450"/>
        <v>28</v>
      </c>
    </row>
    <row r="5752" spans="1:16" x14ac:dyDescent="0.2">
      <c r="A5752">
        <f t="shared" si="452"/>
        <v>3</v>
      </c>
      <c r="B5752" t="s">
        <v>9060</v>
      </c>
      <c r="C5752" t="s">
        <v>6517</v>
      </c>
      <c r="D5752" t="s">
        <v>6513</v>
      </c>
      <c r="E5752" t="s">
        <v>100</v>
      </c>
      <c r="F5752" t="s">
        <v>11</v>
      </c>
      <c r="G5752">
        <v>91706</v>
      </c>
      <c r="H5752">
        <v>549541</v>
      </c>
      <c r="I5752">
        <v>34.079630000000002</v>
      </c>
      <c r="J5752">
        <v>-117.973878</v>
      </c>
      <c r="K5752" t="str">
        <f t="shared" ca="1" si="448"/>
        <v>good</v>
      </c>
      <c r="L5752" t="str">
        <f t="shared" ca="1" si="449"/>
        <v>wind</v>
      </c>
      <c r="M5752" t="str">
        <f t="shared" ca="1" si="451"/>
        <v>medium</v>
      </c>
      <c r="N5752" t="str">
        <f t="shared" ca="1" si="451"/>
        <v>high</v>
      </c>
      <c r="O5752" t="str">
        <f t="shared" ca="1" si="451"/>
        <v>low</v>
      </c>
      <c r="P5752">
        <f t="shared" ca="1" si="450"/>
        <v>13</v>
      </c>
    </row>
    <row r="5753" spans="1:16" x14ac:dyDescent="0.2">
      <c r="A5753">
        <f t="shared" si="452"/>
        <v>1</v>
      </c>
      <c r="B5753" t="s">
        <v>9060</v>
      </c>
      <c r="C5753" t="s">
        <v>6518</v>
      </c>
      <c r="D5753" t="s">
        <v>6513</v>
      </c>
      <c r="E5753" t="s">
        <v>100</v>
      </c>
      <c r="F5753" t="s">
        <v>11</v>
      </c>
      <c r="G5753">
        <v>91706</v>
      </c>
      <c r="H5753">
        <v>343957</v>
      </c>
      <c r="I5753">
        <v>34.076202000000002</v>
      </c>
      <c r="J5753">
        <v>-117.960663</v>
      </c>
      <c r="K5753" t="str">
        <f t="shared" ca="1" si="448"/>
        <v>good</v>
      </c>
      <c r="L5753" t="str">
        <f t="shared" ca="1" si="449"/>
        <v>fire</v>
      </c>
      <c r="M5753" t="str">
        <f t="shared" ca="1" si="451"/>
        <v>low</v>
      </c>
      <c r="N5753" t="str">
        <f t="shared" ca="1" si="451"/>
        <v>low</v>
      </c>
      <c r="O5753" t="str">
        <f t="shared" ca="1" si="451"/>
        <v>high</v>
      </c>
      <c r="P5753">
        <f t="shared" ca="1" si="450"/>
        <v>13</v>
      </c>
    </row>
    <row r="5754" spans="1:16" x14ac:dyDescent="0.2">
      <c r="A5754">
        <f t="shared" si="452"/>
        <v>2</v>
      </c>
      <c r="B5754" t="s">
        <v>9060</v>
      </c>
      <c r="C5754" t="s">
        <v>6519</v>
      </c>
      <c r="D5754" t="s">
        <v>6511</v>
      </c>
      <c r="E5754" t="s">
        <v>100</v>
      </c>
      <c r="F5754" t="s">
        <v>11</v>
      </c>
      <c r="G5754">
        <v>91706</v>
      </c>
      <c r="H5754">
        <v>811297</v>
      </c>
      <c r="I5754">
        <v>34.101356000000003</v>
      </c>
      <c r="J5754">
        <v>-117.942588</v>
      </c>
      <c r="K5754" t="str">
        <f t="shared" ca="1" si="448"/>
        <v>ugly</v>
      </c>
      <c r="L5754" t="str">
        <f t="shared" ca="1" si="449"/>
        <v>wind</v>
      </c>
      <c r="M5754" t="str">
        <f t="shared" ca="1" si="451"/>
        <v>high</v>
      </c>
      <c r="N5754" t="str">
        <f t="shared" ca="1" si="451"/>
        <v>low</v>
      </c>
      <c r="O5754" t="str">
        <f t="shared" ca="1" si="451"/>
        <v>extreme</v>
      </c>
      <c r="P5754">
        <f t="shared" ca="1" si="450"/>
        <v>17</v>
      </c>
    </row>
    <row r="5755" spans="1:16" x14ac:dyDescent="0.2">
      <c r="A5755">
        <f t="shared" si="452"/>
        <v>3</v>
      </c>
      <c r="B5755" t="s">
        <v>9060</v>
      </c>
      <c r="C5755" t="s">
        <v>6520</v>
      </c>
      <c r="D5755" t="s">
        <v>385</v>
      </c>
      <c r="E5755" t="s">
        <v>20</v>
      </c>
      <c r="F5755" t="s">
        <v>11</v>
      </c>
      <c r="G5755">
        <v>92887</v>
      </c>
      <c r="H5755">
        <v>2169898</v>
      </c>
      <c r="I5755">
        <v>33.885489999999997</v>
      </c>
      <c r="J5755">
        <v>-117.70722000000001</v>
      </c>
      <c r="K5755" t="str">
        <f t="shared" ca="1" si="448"/>
        <v>ugly</v>
      </c>
      <c r="L5755" t="str">
        <f t="shared" ca="1" si="449"/>
        <v>fire</v>
      </c>
      <c r="M5755" t="str">
        <f t="shared" ca="1" si="451"/>
        <v>low</v>
      </c>
      <c r="N5755" t="str">
        <f t="shared" ca="1" si="451"/>
        <v>minimal</v>
      </c>
      <c r="O5755" t="str">
        <f t="shared" ca="1" si="451"/>
        <v>extreme</v>
      </c>
      <c r="P5755">
        <f t="shared" ca="1" si="450"/>
        <v>40</v>
      </c>
    </row>
    <row r="5756" spans="1:16" x14ac:dyDescent="0.2">
      <c r="A5756">
        <f t="shared" si="452"/>
        <v>1</v>
      </c>
      <c r="B5756" t="s">
        <v>9060</v>
      </c>
      <c r="C5756" t="s">
        <v>6521</v>
      </c>
      <c r="D5756" t="s">
        <v>951</v>
      </c>
      <c r="E5756" t="s">
        <v>100</v>
      </c>
      <c r="F5756" t="s">
        <v>11</v>
      </c>
      <c r="G5756">
        <v>91016</v>
      </c>
      <c r="H5756">
        <v>1767362</v>
      </c>
      <c r="I5756">
        <v>34.147640000000003</v>
      </c>
      <c r="J5756">
        <v>-118.00314</v>
      </c>
      <c r="K5756" t="str">
        <f t="shared" ca="1" si="448"/>
        <v>bad</v>
      </c>
      <c r="L5756" t="str">
        <f t="shared" ca="1" si="449"/>
        <v>wind</v>
      </c>
      <c r="M5756" t="str">
        <f t="shared" ca="1" si="451"/>
        <v>medium</v>
      </c>
      <c r="N5756" t="str">
        <f t="shared" ca="1" si="451"/>
        <v>low</v>
      </c>
      <c r="O5756" t="str">
        <f t="shared" ca="1" si="451"/>
        <v>minimal</v>
      </c>
      <c r="P5756">
        <f t="shared" ca="1" si="450"/>
        <v>16</v>
      </c>
    </row>
    <row r="5757" spans="1:16" x14ac:dyDescent="0.2">
      <c r="A5757">
        <f t="shared" si="452"/>
        <v>2</v>
      </c>
      <c r="B5757" t="s">
        <v>9060</v>
      </c>
      <c r="C5757" t="s">
        <v>6522</v>
      </c>
      <c r="D5757" t="s">
        <v>960</v>
      </c>
      <c r="E5757" t="s">
        <v>48</v>
      </c>
      <c r="F5757" t="s">
        <v>11</v>
      </c>
      <c r="G5757">
        <v>91737</v>
      </c>
      <c r="H5757">
        <v>2595466</v>
      </c>
      <c r="I5757">
        <v>34.146599999999999</v>
      </c>
      <c r="J5757">
        <v>-117.56286</v>
      </c>
      <c r="K5757" t="str">
        <f t="shared" ca="1" si="448"/>
        <v>good</v>
      </c>
      <c r="L5757" t="str">
        <f t="shared" ca="1" si="449"/>
        <v>wind</v>
      </c>
      <c r="M5757" t="str">
        <f t="shared" ca="1" si="451"/>
        <v>low</v>
      </c>
      <c r="N5757" t="str">
        <f t="shared" ca="1" si="451"/>
        <v>high</v>
      </c>
      <c r="O5757" t="str">
        <f t="shared" ca="1" si="451"/>
        <v>low</v>
      </c>
      <c r="P5757">
        <f t="shared" ca="1" si="450"/>
        <v>42</v>
      </c>
    </row>
    <row r="5758" spans="1:16" x14ac:dyDescent="0.2">
      <c r="A5758">
        <f t="shared" si="452"/>
        <v>3</v>
      </c>
      <c r="B5758" t="s">
        <v>9060</v>
      </c>
      <c r="C5758" t="s">
        <v>6523</v>
      </c>
      <c r="D5758" t="s">
        <v>63</v>
      </c>
      <c r="E5758" t="s">
        <v>48</v>
      </c>
      <c r="F5758" t="s">
        <v>11</v>
      </c>
      <c r="G5758">
        <v>91784</v>
      </c>
      <c r="H5758">
        <v>3380779</v>
      </c>
      <c r="I5758">
        <v>34.153840000000002</v>
      </c>
      <c r="J5758">
        <v>-117.66413</v>
      </c>
      <c r="K5758" t="str">
        <f t="shared" ca="1" si="448"/>
        <v>bad</v>
      </c>
      <c r="L5758" t="str">
        <f t="shared" ca="1" si="449"/>
        <v>fire</v>
      </c>
      <c r="M5758" t="str">
        <f t="shared" ca="1" si="451"/>
        <v>minimal</v>
      </c>
      <c r="N5758" t="str">
        <f t="shared" ca="1" si="451"/>
        <v>extreme</v>
      </c>
      <c r="O5758" t="str">
        <f t="shared" ca="1" si="451"/>
        <v>low</v>
      </c>
      <c r="P5758">
        <f t="shared" ca="1" si="450"/>
        <v>32</v>
      </c>
    </row>
    <row r="5759" spans="1:16" x14ac:dyDescent="0.2">
      <c r="A5759">
        <f t="shared" si="452"/>
        <v>1</v>
      </c>
      <c r="B5759" t="s">
        <v>9060</v>
      </c>
      <c r="C5759" t="s">
        <v>6524</v>
      </c>
      <c r="D5759" t="s">
        <v>6513</v>
      </c>
      <c r="E5759" t="s">
        <v>100</v>
      </c>
      <c r="F5759" t="s">
        <v>11</v>
      </c>
      <c r="G5759">
        <v>91706</v>
      </c>
      <c r="H5759">
        <v>362308</v>
      </c>
      <c r="I5759">
        <v>34.070937000000001</v>
      </c>
      <c r="J5759">
        <v>-117.968637</v>
      </c>
      <c r="K5759" t="str">
        <f t="shared" ca="1" si="448"/>
        <v>good</v>
      </c>
      <c r="L5759" t="str">
        <f t="shared" ca="1" si="449"/>
        <v>wind</v>
      </c>
      <c r="M5759" t="str">
        <f t="shared" ca="1" si="451"/>
        <v>high</v>
      </c>
      <c r="N5759" t="str">
        <f t="shared" ca="1" si="451"/>
        <v>minimal</v>
      </c>
      <c r="O5759" t="str">
        <f t="shared" ca="1" si="451"/>
        <v>extreme</v>
      </c>
      <c r="P5759">
        <f t="shared" ca="1" si="450"/>
        <v>17</v>
      </c>
    </row>
    <row r="5760" spans="1:16" x14ac:dyDescent="0.2">
      <c r="A5760">
        <f t="shared" si="452"/>
        <v>2</v>
      </c>
      <c r="B5760" t="s">
        <v>9060</v>
      </c>
      <c r="C5760" t="s">
        <v>6525</v>
      </c>
      <c r="D5760" t="s">
        <v>6513</v>
      </c>
      <c r="E5760" t="s">
        <v>100</v>
      </c>
      <c r="F5760" t="s">
        <v>11</v>
      </c>
      <c r="G5760">
        <v>91706</v>
      </c>
      <c r="H5760">
        <v>630071</v>
      </c>
      <c r="I5760">
        <v>34.062564000000002</v>
      </c>
      <c r="J5760">
        <v>-117.99727</v>
      </c>
      <c r="K5760" t="str">
        <f t="shared" ca="1" si="448"/>
        <v>good</v>
      </c>
      <c r="L5760" t="str">
        <f t="shared" ca="1" si="449"/>
        <v>wind</v>
      </c>
      <c r="M5760" t="str">
        <f t="shared" ca="1" si="451"/>
        <v>extreme</v>
      </c>
      <c r="N5760" t="str">
        <f t="shared" ca="1" si="451"/>
        <v>high</v>
      </c>
      <c r="O5760" t="str">
        <f t="shared" ca="1" si="451"/>
        <v>low</v>
      </c>
      <c r="P5760">
        <f t="shared" ca="1" si="450"/>
        <v>45</v>
      </c>
    </row>
    <row r="5761" spans="1:16" x14ac:dyDescent="0.2">
      <c r="A5761">
        <f t="shared" si="452"/>
        <v>3</v>
      </c>
      <c r="B5761" t="s">
        <v>9060</v>
      </c>
      <c r="C5761" t="s">
        <v>6526</v>
      </c>
      <c r="D5761" t="s">
        <v>6513</v>
      </c>
      <c r="E5761" t="s">
        <v>100</v>
      </c>
      <c r="F5761" t="s">
        <v>11</v>
      </c>
      <c r="G5761">
        <v>91706</v>
      </c>
      <c r="H5761">
        <v>353977</v>
      </c>
      <c r="I5761">
        <v>34.067590000000003</v>
      </c>
      <c r="J5761">
        <v>-117.962693</v>
      </c>
      <c r="K5761" t="str">
        <f t="shared" ca="1" si="448"/>
        <v>bad</v>
      </c>
      <c r="L5761" t="str">
        <f t="shared" ca="1" si="449"/>
        <v>smoke</v>
      </c>
      <c r="M5761" t="str">
        <f t="shared" ca="1" si="451"/>
        <v>minimal</v>
      </c>
      <c r="N5761" t="str">
        <f t="shared" ca="1" si="451"/>
        <v>low</v>
      </c>
      <c r="O5761" t="str">
        <f t="shared" ca="1" si="451"/>
        <v>low</v>
      </c>
      <c r="P5761">
        <f t="shared" ca="1" si="450"/>
        <v>32</v>
      </c>
    </row>
    <row r="5762" spans="1:16" x14ac:dyDescent="0.2">
      <c r="A5762">
        <f t="shared" si="452"/>
        <v>1</v>
      </c>
      <c r="B5762" t="s">
        <v>9060</v>
      </c>
      <c r="C5762" t="s">
        <v>6527</v>
      </c>
      <c r="D5762" t="s">
        <v>6528</v>
      </c>
      <c r="E5762" t="s">
        <v>100</v>
      </c>
      <c r="F5762" t="s">
        <v>11</v>
      </c>
      <c r="G5762">
        <v>91711</v>
      </c>
      <c r="H5762">
        <v>547036</v>
      </c>
      <c r="I5762">
        <v>34.105192000000002</v>
      </c>
      <c r="J5762">
        <v>-117.73591999999999</v>
      </c>
      <c r="K5762" t="str">
        <f t="shared" ca="1" si="448"/>
        <v>ugly</v>
      </c>
      <c r="L5762" t="str">
        <f t="shared" ca="1" si="449"/>
        <v>fire</v>
      </c>
      <c r="M5762" t="str">
        <f t="shared" ca="1" si="451"/>
        <v>high</v>
      </c>
      <c r="N5762" t="str">
        <f t="shared" ca="1" si="451"/>
        <v>low</v>
      </c>
      <c r="O5762" t="str">
        <f t="shared" ca="1" si="451"/>
        <v>high</v>
      </c>
      <c r="P5762">
        <f t="shared" ca="1" si="450"/>
        <v>20</v>
      </c>
    </row>
    <row r="5763" spans="1:16" x14ac:dyDescent="0.2">
      <c r="A5763">
        <f t="shared" si="452"/>
        <v>2</v>
      </c>
      <c r="B5763" t="s">
        <v>9060</v>
      </c>
      <c r="C5763" t="s">
        <v>6529</v>
      </c>
      <c r="D5763" t="s">
        <v>6528</v>
      </c>
      <c r="E5763" t="s">
        <v>100</v>
      </c>
      <c r="F5763" t="s">
        <v>11</v>
      </c>
      <c r="G5763">
        <v>91711</v>
      </c>
      <c r="H5763">
        <v>626821</v>
      </c>
      <c r="I5763">
        <v>34.114986000000002</v>
      </c>
      <c r="J5763">
        <v>-117.70661</v>
      </c>
      <c r="K5763" t="str">
        <f t="shared" ref="K5763:K5826" ca="1" si="453">INDEX($R$2:$R$4,RANDBETWEEN(1,3))</f>
        <v>ugly</v>
      </c>
      <c r="L5763" t="str">
        <f t="shared" ref="L5763:L5826" ca="1" si="454">INDEX($S$2:$S$4,RANDBETWEEN(1,3))</f>
        <v>wind</v>
      </c>
      <c r="M5763" t="str">
        <f t="shared" ca="1" si="451"/>
        <v>low</v>
      </c>
      <c r="N5763" t="str">
        <f t="shared" ca="1" si="451"/>
        <v>extreme</v>
      </c>
      <c r="O5763" t="str">
        <f t="shared" ca="1" si="451"/>
        <v>minimal</v>
      </c>
      <c r="P5763">
        <f t="shared" ref="P5763:P5826" ca="1" si="455">RANDBETWEEN(0,50)</f>
        <v>30</v>
      </c>
    </row>
    <row r="5764" spans="1:16" x14ac:dyDescent="0.2">
      <c r="A5764">
        <f t="shared" si="452"/>
        <v>3</v>
      </c>
      <c r="B5764" t="s">
        <v>9060</v>
      </c>
      <c r="C5764" t="s">
        <v>6530</v>
      </c>
      <c r="D5764" t="s">
        <v>6528</v>
      </c>
      <c r="E5764" t="s">
        <v>100</v>
      </c>
      <c r="F5764" t="s">
        <v>11</v>
      </c>
      <c r="G5764">
        <v>91711</v>
      </c>
      <c r="H5764">
        <v>831850</v>
      </c>
      <c r="I5764">
        <v>34.106513</v>
      </c>
      <c r="J5764">
        <v>-117.73325699999999</v>
      </c>
      <c r="K5764" t="str">
        <f t="shared" ca="1" si="453"/>
        <v>ugly</v>
      </c>
      <c r="L5764" t="str">
        <f t="shared" ca="1" si="454"/>
        <v>smoke</v>
      </c>
      <c r="M5764" t="str">
        <f t="shared" ca="1" si="451"/>
        <v>minimal</v>
      </c>
      <c r="N5764" t="str">
        <f t="shared" ca="1" si="451"/>
        <v>medium</v>
      </c>
      <c r="O5764" t="str">
        <f t="shared" ca="1" si="451"/>
        <v>medium</v>
      </c>
      <c r="P5764">
        <f t="shared" ca="1" si="455"/>
        <v>44</v>
      </c>
    </row>
    <row r="5765" spans="1:16" x14ac:dyDescent="0.2">
      <c r="A5765">
        <f t="shared" si="452"/>
        <v>1</v>
      </c>
      <c r="B5765" t="s">
        <v>9060</v>
      </c>
      <c r="C5765" t="s">
        <v>6531</v>
      </c>
      <c r="D5765" t="s">
        <v>6528</v>
      </c>
      <c r="E5765" t="s">
        <v>100</v>
      </c>
      <c r="F5765" t="s">
        <v>11</v>
      </c>
      <c r="G5765">
        <v>91711</v>
      </c>
      <c r="H5765">
        <v>575601</v>
      </c>
      <c r="I5765">
        <v>34.141038999999999</v>
      </c>
      <c r="J5765">
        <v>-117.697913</v>
      </c>
      <c r="K5765" t="str">
        <f t="shared" ca="1" si="453"/>
        <v>good</v>
      </c>
      <c r="L5765" t="str">
        <f t="shared" ca="1" si="454"/>
        <v>fire</v>
      </c>
      <c r="M5765" t="str">
        <f t="shared" ref="M5765:O5828" ca="1" si="456">INDEX($T$2:$T$6,RANDBETWEEN(1,5))</f>
        <v>minimal</v>
      </c>
      <c r="N5765" t="str">
        <f t="shared" ca="1" si="456"/>
        <v>high</v>
      </c>
      <c r="O5765" t="str">
        <f t="shared" ca="1" si="456"/>
        <v>high</v>
      </c>
      <c r="P5765">
        <f t="shared" ca="1" si="455"/>
        <v>40</v>
      </c>
    </row>
    <row r="5766" spans="1:16" x14ac:dyDescent="0.2">
      <c r="A5766">
        <f t="shared" si="452"/>
        <v>2</v>
      </c>
      <c r="B5766" t="s">
        <v>9060</v>
      </c>
      <c r="C5766" t="s">
        <v>6532</v>
      </c>
      <c r="D5766" t="s">
        <v>6528</v>
      </c>
      <c r="E5766" t="s">
        <v>100</v>
      </c>
      <c r="F5766" t="s">
        <v>11</v>
      </c>
      <c r="G5766">
        <v>91711</v>
      </c>
      <c r="H5766">
        <v>751732</v>
      </c>
      <c r="I5766">
        <v>34.118558999999998</v>
      </c>
      <c r="J5766">
        <v>-117.712405</v>
      </c>
      <c r="K5766" t="str">
        <f t="shared" ca="1" si="453"/>
        <v>good</v>
      </c>
      <c r="L5766" t="str">
        <f t="shared" ca="1" si="454"/>
        <v>wind</v>
      </c>
      <c r="M5766" t="str">
        <f t="shared" ca="1" si="456"/>
        <v>low</v>
      </c>
      <c r="N5766" t="str">
        <f t="shared" ca="1" si="456"/>
        <v>low</v>
      </c>
      <c r="O5766" t="str">
        <f t="shared" ca="1" si="456"/>
        <v>low</v>
      </c>
      <c r="P5766">
        <f t="shared" ca="1" si="455"/>
        <v>5</v>
      </c>
    </row>
    <row r="5767" spans="1:16" x14ac:dyDescent="0.2">
      <c r="A5767">
        <f t="shared" si="452"/>
        <v>3</v>
      </c>
      <c r="B5767" t="s">
        <v>9060</v>
      </c>
      <c r="C5767" t="s">
        <v>6533</v>
      </c>
      <c r="D5767" t="s">
        <v>6528</v>
      </c>
      <c r="E5767" t="s">
        <v>100</v>
      </c>
      <c r="F5767" t="s">
        <v>11</v>
      </c>
      <c r="G5767">
        <v>91711</v>
      </c>
      <c r="H5767">
        <v>584750</v>
      </c>
      <c r="I5767">
        <v>34.126074000000003</v>
      </c>
      <c r="J5767">
        <v>-117.718408</v>
      </c>
      <c r="K5767" t="str">
        <f t="shared" ca="1" si="453"/>
        <v>ugly</v>
      </c>
      <c r="L5767" t="str">
        <f t="shared" ca="1" si="454"/>
        <v>fire</v>
      </c>
      <c r="M5767" t="str">
        <f t="shared" ca="1" si="456"/>
        <v>extreme</v>
      </c>
      <c r="N5767" t="str">
        <f t="shared" ca="1" si="456"/>
        <v>high</v>
      </c>
      <c r="O5767" t="str">
        <f t="shared" ca="1" si="456"/>
        <v>low</v>
      </c>
      <c r="P5767">
        <f t="shared" ca="1" si="455"/>
        <v>9</v>
      </c>
    </row>
    <row r="5768" spans="1:16" x14ac:dyDescent="0.2">
      <c r="A5768">
        <f t="shared" si="452"/>
        <v>1</v>
      </c>
      <c r="B5768" t="s">
        <v>9060</v>
      </c>
      <c r="C5768" t="s">
        <v>6534</v>
      </c>
      <c r="D5768" t="s">
        <v>6528</v>
      </c>
      <c r="E5768" t="s">
        <v>100</v>
      </c>
      <c r="F5768" t="s">
        <v>11</v>
      </c>
      <c r="G5768">
        <v>91711</v>
      </c>
      <c r="H5768">
        <v>480753</v>
      </c>
      <c r="I5768">
        <v>34.121957000000002</v>
      </c>
      <c r="J5768">
        <v>-117.70295400000001</v>
      </c>
      <c r="K5768" t="str">
        <f t="shared" ca="1" si="453"/>
        <v>ugly</v>
      </c>
      <c r="L5768" t="str">
        <f t="shared" ca="1" si="454"/>
        <v>smoke</v>
      </c>
      <c r="M5768" t="str">
        <f t="shared" ca="1" si="456"/>
        <v>extreme</v>
      </c>
      <c r="N5768" t="str">
        <f t="shared" ca="1" si="456"/>
        <v>low</v>
      </c>
      <c r="O5768" t="str">
        <f t="shared" ca="1" si="456"/>
        <v>extreme</v>
      </c>
      <c r="P5768">
        <f t="shared" ca="1" si="455"/>
        <v>19</v>
      </c>
    </row>
    <row r="5769" spans="1:16" x14ac:dyDescent="0.2">
      <c r="A5769">
        <f t="shared" si="452"/>
        <v>2</v>
      </c>
      <c r="B5769" t="s">
        <v>9060</v>
      </c>
      <c r="C5769" t="s">
        <v>6535</v>
      </c>
      <c r="D5769" t="s">
        <v>6536</v>
      </c>
      <c r="E5769" t="s">
        <v>100</v>
      </c>
      <c r="F5769" t="s">
        <v>11</v>
      </c>
      <c r="G5769">
        <v>91748</v>
      </c>
      <c r="H5769">
        <v>674205</v>
      </c>
      <c r="I5769">
        <v>33.981619000000002</v>
      </c>
      <c r="J5769">
        <v>-117.886011</v>
      </c>
      <c r="K5769" t="str">
        <f t="shared" ca="1" si="453"/>
        <v>good</v>
      </c>
      <c r="L5769" t="str">
        <f t="shared" ca="1" si="454"/>
        <v>smoke</v>
      </c>
      <c r="M5769" t="str">
        <f t="shared" ca="1" si="456"/>
        <v>minimal</v>
      </c>
      <c r="N5769" t="str">
        <f t="shared" ca="1" si="456"/>
        <v>high</v>
      </c>
      <c r="O5769" t="str">
        <f t="shared" ca="1" si="456"/>
        <v>high</v>
      </c>
      <c r="P5769">
        <f t="shared" ca="1" si="455"/>
        <v>45</v>
      </c>
    </row>
    <row r="5770" spans="1:16" x14ac:dyDescent="0.2">
      <c r="A5770">
        <f t="shared" si="452"/>
        <v>3</v>
      </c>
      <c r="B5770" t="s">
        <v>9060</v>
      </c>
      <c r="C5770" t="s">
        <v>6537</v>
      </c>
      <c r="D5770" t="s">
        <v>6536</v>
      </c>
      <c r="E5770" t="s">
        <v>100</v>
      </c>
      <c r="F5770" t="s">
        <v>11</v>
      </c>
      <c r="G5770">
        <v>91748</v>
      </c>
      <c r="H5770">
        <v>588317</v>
      </c>
      <c r="I5770">
        <v>33.987962000000003</v>
      </c>
      <c r="J5770">
        <v>-117.909367</v>
      </c>
      <c r="K5770" t="str">
        <f t="shared" ca="1" si="453"/>
        <v>bad</v>
      </c>
      <c r="L5770" t="str">
        <f t="shared" ca="1" si="454"/>
        <v>smoke</v>
      </c>
      <c r="M5770" t="str">
        <f t="shared" ca="1" si="456"/>
        <v>minimal</v>
      </c>
      <c r="N5770" t="str">
        <f t="shared" ca="1" si="456"/>
        <v>medium</v>
      </c>
      <c r="O5770" t="str">
        <f t="shared" ca="1" si="456"/>
        <v>high</v>
      </c>
      <c r="P5770">
        <f t="shared" ca="1" si="455"/>
        <v>37</v>
      </c>
    </row>
    <row r="5771" spans="1:16" x14ac:dyDescent="0.2">
      <c r="A5771">
        <f t="shared" si="452"/>
        <v>1</v>
      </c>
      <c r="B5771" t="s">
        <v>9060</v>
      </c>
      <c r="C5771" t="s">
        <v>6538</v>
      </c>
      <c r="D5771" t="s">
        <v>6536</v>
      </c>
      <c r="E5771" t="s">
        <v>100</v>
      </c>
      <c r="F5771" t="s">
        <v>11</v>
      </c>
      <c r="G5771">
        <v>91748</v>
      </c>
      <c r="H5771">
        <v>532375</v>
      </c>
      <c r="I5771">
        <v>33.980220000000003</v>
      </c>
      <c r="J5771">
        <v>-117.912183</v>
      </c>
      <c r="K5771" t="str">
        <f t="shared" ca="1" si="453"/>
        <v>ugly</v>
      </c>
      <c r="L5771" t="str">
        <f t="shared" ca="1" si="454"/>
        <v>smoke</v>
      </c>
      <c r="M5771" t="str">
        <f t="shared" ca="1" si="456"/>
        <v>extreme</v>
      </c>
      <c r="N5771" t="str">
        <f t="shared" ca="1" si="456"/>
        <v>extreme</v>
      </c>
      <c r="O5771" t="str">
        <f t="shared" ca="1" si="456"/>
        <v>minimal</v>
      </c>
      <c r="P5771">
        <f t="shared" ca="1" si="455"/>
        <v>30</v>
      </c>
    </row>
    <row r="5772" spans="1:16" x14ac:dyDescent="0.2">
      <c r="A5772">
        <f t="shared" si="452"/>
        <v>2</v>
      </c>
      <c r="B5772" t="s">
        <v>9060</v>
      </c>
      <c r="C5772" t="s">
        <v>6539</v>
      </c>
      <c r="D5772" t="s">
        <v>6536</v>
      </c>
      <c r="E5772" t="s">
        <v>100</v>
      </c>
      <c r="F5772" t="s">
        <v>11</v>
      </c>
      <c r="G5772">
        <v>91748</v>
      </c>
      <c r="H5772">
        <v>694452</v>
      </c>
      <c r="I5772">
        <v>33.983671000000001</v>
      </c>
      <c r="J5772">
        <v>-117.87629</v>
      </c>
      <c r="K5772" t="str">
        <f t="shared" ca="1" si="453"/>
        <v>good</v>
      </c>
      <c r="L5772" t="str">
        <f t="shared" ca="1" si="454"/>
        <v>fire</v>
      </c>
      <c r="M5772" t="str">
        <f t="shared" ca="1" si="456"/>
        <v>medium</v>
      </c>
      <c r="N5772" t="str">
        <f t="shared" ca="1" si="456"/>
        <v>medium</v>
      </c>
      <c r="O5772" t="str">
        <f t="shared" ca="1" si="456"/>
        <v>minimal</v>
      </c>
      <c r="P5772">
        <f t="shared" ca="1" si="455"/>
        <v>24</v>
      </c>
    </row>
    <row r="5773" spans="1:16" x14ac:dyDescent="0.2">
      <c r="A5773">
        <f t="shared" si="452"/>
        <v>3</v>
      </c>
      <c r="B5773" t="s">
        <v>9060</v>
      </c>
      <c r="C5773" t="s">
        <v>6540</v>
      </c>
      <c r="D5773" t="s">
        <v>6536</v>
      </c>
      <c r="E5773" t="s">
        <v>100</v>
      </c>
      <c r="F5773" t="s">
        <v>11</v>
      </c>
      <c r="G5773">
        <v>91748</v>
      </c>
      <c r="H5773">
        <v>528538</v>
      </c>
      <c r="I5773">
        <v>33.983916000000001</v>
      </c>
      <c r="J5773">
        <v>-117.884685</v>
      </c>
      <c r="K5773" t="str">
        <f t="shared" ca="1" si="453"/>
        <v>ugly</v>
      </c>
      <c r="L5773" t="str">
        <f t="shared" ca="1" si="454"/>
        <v>wind</v>
      </c>
      <c r="M5773" t="str">
        <f t="shared" ca="1" si="456"/>
        <v>low</v>
      </c>
      <c r="N5773" t="str">
        <f t="shared" ca="1" si="456"/>
        <v>extreme</v>
      </c>
      <c r="O5773" t="str">
        <f t="shared" ca="1" si="456"/>
        <v>high</v>
      </c>
      <c r="P5773">
        <f t="shared" ca="1" si="455"/>
        <v>13</v>
      </c>
    </row>
    <row r="5774" spans="1:16" x14ac:dyDescent="0.2">
      <c r="A5774">
        <f t="shared" ref="A5774:A5837" si="457">A5771</f>
        <v>1</v>
      </c>
      <c r="B5774" t="s">
        <v>9060</v>
      </c>
      <c r="C5774" t="s">
        <v>6541</v>
      </c>
      <c r="D5774" t="s">
        <v>6536</v>
      </c>
      <c r="E5774" t="s">
        <v>100</v>
      </c>
      <c r="F5774" t="s">
        <v>11</v>
      </c>
      <c r="G5774">
        <v>91748</v>
      </c>
      <c r="H5774">
        <v>605268</v>
      </c>
      <c r="I5774">
        <v>33.990780000000001</v>
      </c>
      <c r="J5774">
        <v>-117.877346</v>
      </c>
      <c r="K5774" t="str">
        <f t="shared" ca="1" si="453"/>
        <v>bad</v>
      </c>
      <c r="L5774" t="str">
        <f t="shared" ca="1" si="454"/>
        <v>smoke</v>
      </c>
      <c r="M5774" t="str">
        <f t="shared" ca="1" si="456"/>
        <v>medium</v>
      </c>
      <c r="N5774" t="str">
        <f t="shared" ca="1" si="456"/>
        <v>high</v>
      </c>
      <c r="O5774" t="str">
        <f t="shared" ca="1" si="456"/>
        <v>high</v>
      </c>
      <c r="P5774">
        <f t="shared" ca="1" si="455"/>
        <v>0</v>
      </c>
    </row>
    <row r="5775" spans="1:16" x14ac:dyDescent="0.2">
      <c r="A5775">
        <f t="shared" si="457"/>
        <v>2</v>
      </c>
      <c r="B5775" t="s">
        <v>9060</v>
      </c>
      <c r="C5775" t="s">
        <v>6542</v>
      </c>
      <c r="D5775" t="s">
        <v>6536</v>
      </c>
      <c r="E5775" t="s">
        <v>100</v>
      </c>
      <c r="F5775" t="s">
        <v>11</v>
      </c>
      <c r="G5775">
        <v>91748</v>
      </c>
      <c r="H5775">
        <v>613717</v>
      </c>
      <c r="I5775">
        <v>33.986131999999998</v>
      </c>
      <c r="J5775">
        <v>-117.907415</v>
      </c>
      <c r="K5775" t="str">
        <f t="shared" ca="1" si="453"/>
        <v>bad</v>
      </c>
      <c r="L5775" t="str">
        <f t="shared" ca="1" si="454"/>
        <v>wind</v>
      </c>
      <c r="M5775" t="str">
        <f t="shared" ca="1" si="456"/>
        <v>minimal</v>
      </c>
      <c r="N5775" t="str">
        <f t="shared" ca="1" si="456"/>
        <v>low</v>
      </c>
      <c r="O5775" t="str">
        <f t="shared" ca="1" si="456"/>
        <v>extreme</v>
      </c>
      <c r="P5775">
        <f t="shared" ca="1" si="455"/>
        <v>13</v>
      </c>
    </row>
    <row r="5776" spans="1:16" x14ac:dyDescent="0.2">
      <c r="A5776">
        <f t="shared" si="457"/>
        <v>3</v>
      </c>
      <c r="B5776" t="s">
        <v>9060</v>
      </c>
      <c r="C5776" t="s">
        <v>6543</v>
      </c>
      <c r="D5776" t="s">
        <v>6544</v>
      </c>
      <c r="E5776" t="s">
        <v>100</v>
      </c>
      <c r="F5776" t="s">
        <v>11</v>
      </c>
      <c r="G5776">
        <v>91765</v>
      </c>
      <c r="H5776">
        <v>384024</v>
      </c>
      <c r="I5776">
        <v>34.022018000000003</v>
      </c>
      <c r="J5776">
        <v>-117.80675100000001</v>
      </c>
      <c r="K5776" t="str">
        <f t="shared" ca="1" si="453"/>
        <v>ugly</v>
      </c>
      <c r="L5776" t="str">
        <f t="shared" ca="1" si="454"/>
        <v>wind</v>
      </c>
      <c r="M5776" t="str">
        <f t="shared" ca="1" si="456"/>
        <v>minimal</v>
      </c>
      <c r="N5776" t="str">
        <f t="shared" ca="1" si="456"/>
        <v>high</v>
      </c>
      <c r="O5776" t="str">
        <f t="shared" ca="1" si="456"/>
        <v>extreme</v>
      </c>
      <c r="P5776">
        <f t="shared" ca="1" si="455"/>
        <v>14</v>
      </c>
    </row>
    <row r="5777" spans="1:16" x14ac:dyDescent="0.2">
      <c r="A5777">
        <f t="shared" si="457"/>
        <v>1</v>
      </c>
      <c r="B5777" t="s">
        <v>9060</v>
      </c>
      <c r="C5777" t="s">
        <v>6545</v>
      </c>
      <c r="D5777" t="s">
        <v>6544</v>
      </c>
      <c r="E5777" t="s">
        <v>100</v>
      </c>
      <c r="F5777" t="s">
        <v>11</v>
      </c>
      <c r="G5777">
        <v>91765</v>
      </c>
      <c r="H5777">
        <v>646014</v>
      </c>
      <c r="I5777">
        <v>34.003776000000002</v>
      </c>
      <c r="J5777">
        <v>-117.805266</v>
      </c>
      <c r="K5777" t="str">
        <f t="shared" ca="1" si="453"/>
        <v>good</v>
      </c>
      <c r="L5777" t="str">
        <f t="shared" ca="1" si="454"/>
        <v>wind</v>
      </c>
      <c r="M5777" t="str">
        <f t="shared" ca="1" si="456"/>
        <v>high</v>
      </c>
      <c r="N5777" t="str">
        <f t="shared" ca="1" si="456"/>
        <v>minimal</v>
      </c>
      <c r="O5777" t="str">
        <f t="shared" ca="1" si="456"/>
        <v>minimal</v>
      </c>
      <c r="P5777">
        <f t="shared" ca="1" si="455"/>
        <v>12</v>
      </c>
    </row>
    <row r="5778" spans="1:16" x14ac:dyDescent="0.2">
      <c r="A5778">
        <f t="shared" si="457"/>
        <v>2</v>
      </c>
      <c r="B5778" t="s">
        <v>9060</v>
      </c>
      <c r="C5778" t="s">
        <v>6546</v>
      </c>
      <c r="D5778" t="s">
        <v>6544</v>
      </c>
      <c r="E5778" t="s">
        <v>100</v>
      </c>
      <c r="F5778" t="s">
        <v>11</v>
      </c>
      <c r="G5778">
        <v>91765</v>
      </c>
      <c r="H5778">
        <v>665903</v>
      </c>
      <c r="I5778">
        <v>34.015895</v>
      </c>
      <c r="J5778">
        <v>-117.806392</v>
      </c>
      <c r="K5778" t="str">
        <f t="shared" ca="1" si="453"/>
        <v>bad</v>
      </c>
      <c r="L5778" t="str">
        <f t="shared" ca="1" si="454"/>
        <v>wind</v>
      </c>
      <c r="M5778" t="str">
        <f t="shared" ca="1" si="456"/>
        <v>medium</v>
      </c>
      <c r="N5778" t="str">
        <f t="shared" ca="1" si="456"/>
        <v>medium</v>
      </c>
      <c r="O5778" t="str">
        <f t="shared" ca="1" si="456"/>
        <v>extreme</v>
      </c>
      <c r="P5778">
        <f t="shared" ca="1" si="455"/>
        <v>9</v>
      </c>
    </row>
    <row r="5779" spans="1:16" x14ac:dyDescent="0.2">
      <c r="A5779">
        <f t="shared" si="457"/>
        <v>3</v>
      </c>
      <c r="B5779" t="s">
        <v>9060</v>
      </c>
      <c r="C5779" t="s">
        <v>6547</v>
      </c>
      <c r="D5779" t="s">
        <v>6544</v>
      </c>
      <c r="E5779" t="s">
        <v>100</v>
      </c>
      <c r="F5779" t="s">
        <v>11</v>
      </c>
      <c r="G5779">
        <v>91765</v>
      </c>
      <c r="H5779">
        <v>743863</v>
      </c>
      <c r="I5779">
        <v>34.002842999999999</v>
      </c>
      <c r="J5779">
        <v>-117.805663</v>
      </c>
      <c r="K5779" t="str">
        <f t="shared" ca="1" si="453"/>
        <v>ugly</v>
      </c>
      <c r="L5779" t="str">
        <f t="shared" ca="1" si="454"/>
        <v>smoke</v>
      </c>
      <c r="M5779" t="str">
        <f t="shared" ca="1" si="456"/>
        <v>extreme</v>
      </c>
      <c r="N5779" t="str">
        <f t="shared" ca="1" si="456"/>
        <v>high</v>
      </c>
      <c r="O5779" t="str">
        <f t="shared" ca="1" si="456"/>
        <v>medium</v>
      </c>
      <c r="P5779">
        <f t="shared" ca="1" si="455"/>
        <v>47</v>
      </c>
    </row>
    <row r="5780" spans="1:16" x14ac:dyDescent="0.2">
      <c r="A5780">
        <f t="shared" si="457"/>
        <v>1</v>
      </c>
      <c r="B5780" t="s">
        <v>9060</v>
      </c>
      <c r="C5780" t="s">
        <v>6548</v>
      </c>
      <c r="D5780" t="s">
        <v>6549</v>
      </c>
      <c r="E5780" t="s">
        <v>100</v>
      </c>
      <c r="F5780" t="s">
        <v>11</v>
      </c>
      <c r="G5780">
        <v>91768</v>
      </c>
      <c r="H5780">
        <v>312507</v>
      </c>
      <c r="I5780">
        <v>34.069755000000001</v>
      </c>
      <c r="J5780">
        <v>-117.793121</v>
      </c>
      <c r="K5780" t="str">
        <f t="shared" ca="1" si="453"/>
        <v>bad</v>
      </c>
      <c r="L5780" t="str">
        <f t="shared" ca="1" si="454"/>
        <v>wind</v>
      </c>
      <c r="M5780" t="str">
        <f t="shared" ca="1" si="456"/>
        <v>high</v>
      </c>
      <c r="N5780" t="str">
        <f t="shared" ca="1" si="456"/>
        <v>low</v>
      </c>
      <c r="O5780" t="str">
        <f t="shared" ca="1" si="456"/>
        <v>medium</v>
      </c>
      <c r="P5780">
        <f t="shared" ca="1" si="455"/>
        <v>50</v>
      </c>
    </row>
    <row r="5781" spans="1:16" x14ac:dyDescent="0.2">
      <c r="A5781">
        <f t="shared" si="457"/>
        <v>2</v>
      </c>
      <c r="B5781" t="s">
        <v>9060</v>
      </c>
      <c r="C5781" t="s">
        <v>6550</v>
      </c>
      <c r="D5781" t="s">
        <v>6551</v>
      </c>
      <c r="E5781" t="s">
        <v>100</v>
      </c>
      <c r="F5781" t="s">
        <v>11</v>
      </c>
      <c r="G5781">
        <v>91789</v>
      </c>
      <c r="H5781">
        <v>352801</v>
      </c>
      <c r="I5781">
        <v>34.031008</v>
      </c>
      <c r="J5781">
        <v>-117.83535500000001</v>
      </c>
      <c r="K5781" t="str">
        <f t="shared" ca="1" si="453"/>
        <v>ugly</v>
      </c>
      <c r="L5781" t="str">
        <f t="shared" ca="1" si="454"/>
        <v>smoke</v>
      </c>
      <c r="M5781" t="str">
        <f t="shared" ca="1" si="456"/>
        <v>medium</v>
      </c>
      <c r="N5781" t="str">
        <f t="shared" ca="1" si="456"/>
        <v>low</v>
      </c>
      <c r="O5781" t="str">
        <f t="shared" ca="1" si="456"/>
        <v>high</v>
      </c>
      <c r="P5781">
        <f t="shared" ca="1" si="455"/>
        <v>3</v>
      </c>
    </row>
    <row r="5782" spans="1:16" x14ac:dyDescent="0.2">
      <c r="A5782">
        <f t="shared" si="457"/>
        <v>3</v>
      </c>
      <c r="B5782" t="s">
        <v>9060</v>
      </c>
      <c r="C5782" t="s">
        <v>6552</v>
      </c>
      <c r="D5782" t="s">
        <v>6551</v>
      </c>
      <c r="E5782" t="s">
        <v>100</v>
      </c>
      <c r="F5782" t="s">
        <v>11</v>
      </c>
      <c r="G5782">
        <v>91789</v>
      </c>
      <c r="H5782">
        <v>639206</v>
      </c>
      <c r="I5782">
        <v>34.024073000000001</v>
      </c>
      <c r="J5782">
        <v>-117.855779</v>
      </c>
      <c r="K5782" t="str">
        <f t="shared" ca="1" si="453"/>
        <v>ugly</v>
      </c>
      <c r="L5782" t="str">
        <f t="shared" ca="1" si="454"/>
        <v>wind</v>
      </c>
      <c r="M5782" t="str">
        <f t="shared" ca="1" si="456"/>
        <v>extreme</v>
      </c>
      <c r="N5782" t="str">
        <f t="shared" ca="1" si="456"/>
        <v>minimal</v>
      </c>
      <c r="O5782" t="str">
        <f t="shared" ca="1" si="456"/>
        <v>medium</v>
      </c>
      <c r="P5782">
        <f t="shared" ca="1" si="455"/>
        <v>44</v>
      </c>
    </row>
    <row r="5783" spans="1:16" x14ac:dyDescent="0.2">
      <c r="A5783">
        <f t="shared" si="457"/>
        <v>1</v>
      </c>
      <c r="B5783" t="s">
        <v>9060</v>
      </c>
      <c r="C5783" t="s">
        <v>6553</v>
      </c>
      <c r="D5783" t="s">
        <v>6551</v>
      </c>
      <c r="E5783" t="s">
        <v>100</v>
      </c>
      <c r="F5783" t="s">
        <v>11</v>
      </c>
      <c r="G5783">
        <v>91789</v>
      </c>
      <c r="H5783">
        <v>807438</v>
      </c>
      <c r="I5783">
        <v>34.019359999999999</v>
      </c>
      <c r="J5783">
        <v>-117.8672</v>
      </c>
      <c r="K5783" t="str">
        <f t="shared" ca="1" si="453"/>
        <v>good</v>
      </c>
      <c r="L5783" t="str">
        <f t="shared" ca="1" si="454"/>
        <v>wind</v>
      </c>
      <c r="M5783" t="str">
        <f t="shared" ca="1" si="456"/>
        <v>medium</v>
      </c>
      <c r="N5783" t="str">
        <f t="shared" ca="1" si="456"/>
        <v>minimal</v>
      </c>
      <c r="O5783" t="str">
        <f t="shared" ca="1" si="456"/>
        <v>minimal</v>
      </c>
      <c r="P5783">
        <f t="shared" ca="1" si="455"/>
        <v>30</v>
      </c>
    </row>
    <row r="5784" spans="1:16" x14ac:dyDescent="0.2">
      <c r="A5784">
        <f t="shared" si="457"/>
        <v>2</v>
      </c>
      <c r="B5784" t="s">
        <v>9060</v>
      </c>
      <c r="C5784" t="s">
        <v>6554</v>
      </c>
      <c r="D5784" t="s">
        <v>6449</v>
      </c>
      <c r="E5784" t="s">
        <v>100</v>
      </c>
      <c r="F5784" t="s">
        <v>11</v>
      </c>
      <c r="G5784">
        <v>91733</v>
      </c>
      <c r="H5784">
        <v>561742</v>
      </c>
      <c r="I5784">
        <v>34.052145000000003</v>
      </c>
      <c r="J5784">
        <v>-118.06065599999999</v>
      </c>
      <c r="K5784" t="str">
        <f t="shared" ca="1" si="453"/>
        <v>good</v>
      </c>
      <c r="L5784" t="str">
        <f t="shared" ca="1" si="454"/>
        <v>wind</v>
      </c>
      <c r="M5784" t="str">
        <f t="shared" ca="1" si="456"/>
        <v>high</v>
      </c>
      <c r="N5784" t="str">
        <f t="shared" ca="1" si="456"/>
        <v>extreme</v>
      </c>
      <c r="O5784" t="str">
        <f t="shared" ca="1" si="456"/>
        <v>high</v>
      </c>
      <c r="P5784">
        <f t="shared" ca="1" si="455"/>
        <v>27</v>
      </c>
    </row>
    <row r="5785" spans="1:16" x14ac:dyDescent="0.2">
      <c r="A5785">
        <f t="shared" si="457"/>
        <v>3</v>
      </c>
      <c r="B5785" t="s">
        <v>9060</v>
      </c>
      <c r="C5785" t="s">
        <v>6555</v>
      </c>
      <c r="D5785" t="s">
        <v>6556</v>
      </c>
      <c r="E5785" t="s">
        <v>100</v>
      </c>
      <c r="F5785" t="s">
        <v>11</v>
      </c>
      <c r="G5785">
        <v>91733</v>
      </c>
      <c r="H5785">
        <v>641380</v>
      </c>
      <c r="I5785">
        <v>34.042037999999998</v>
      </c>
      <c r="J5785">
        <v>-118.03085299999999</v>
      </c>
      <c r="K5785" t="str">
        <f t="shared" ca="1" si="453"/>
        <v>ugly</v>
      </c>
      <c r="L5785" t="str">
        <f t="shared" ca="1" si="454"/>
        <v>wind</v>
      </c>
      <c r="M5785" t="str">
        <f t="shared" ca="1" si="456"/>
        <v>minimal</v>
      </c>
      <c r="N5785" t="str">
        <f t="shared" ca="1" si="456"/>
        <v>minimal</v>
      </c>
      <c r="O5785" t="str">
        <f t="shared" ca="1" si="456"/>
        <v>medium</v>
      </c>
      <c r="P5785">
        <f t="shared" ca="1" si="455"/>
        <v>31</v>
      </c>
    </row>
    <row r="5786" spans="1:16" x14ac:dyDescent="0.2">
      <c r="A5786">
        <f t="shared" si="457"/>
        <v>1</v>
      </c>
      <c r="B5786" t="s">
        <v>9060</v>
      </c>
      <c r="C5786" t="s">
        <v>6557</v>
      </c>
      <c r="D5786" t="s">
        <v>6462</v>
      </c>
      <c r="E5786" t="s">
        <v>100</v>
      </c>
      <c r="F5786" t="s">
        <v>11</v>
      </c>
      <c r="G5786">
        <v>91775</v>
      </c>
      <c r="H5786">
        <v>720958</v>
      </c>
      <c r="I5786">
        <v>34.121907999999998</v>
      </c>
      <c r="J5786">
        <v>-118.086921</v>
      </c>
      <c r="K5786" t="str">
        <f t="shared" ca="1" si="453"/>
        <v>good</v>
      </c>
      <c r="L5786" t="str">
        <f t="shared" ca="1" si="454"/>
        <v>smoke</v>
      </c>
      <c r="M5786" t="str">
        <f t="shared" ca="1" si="456"/>
        <v>low</v>
      </c>
      <c r="N5786" t="str">
        <f t="shared" ca="1" si="456"/>
        <v>extreme</v>
      </c>
      <c r="O5786" t="str">
        <f t="shared" ca="1" si="456"/>
        <v>low</v>
      </c>
      <c r="P5786">
        <f t="shared" ca="1" si="455"/>
        <v>1</v>
      </c>
    </row>
    <row r="5787" spans="1:16" x14ac:dyDescent="0.2">
      <c r="A5787">
        <f t="shared" si="457"/>
        <v>2</v>
      </c>
      <c r="B5787" t="s">
        <v>9060</v>
      </c>
      <c r="C5787" t="s">
        <v>6558</v>
      </c>
      <c r="D5787" t="s">
        <v>6493</v>
      </c>
      <c r="E5787" t="s">
        <v>100</v>
      </c>
      <c r="F5787" t="s">
        <v>11</v>
      </c>
      <c r="G5787">
        <v>90703</v>
      </c>
      <c r="H5787">
        <v>552519</v>
      </c>
      <c r="I5787">
        <v>33.864871999999998</v>
      </c>
      <c r="J5787">
        <v>-118.108147</v>
      </c>
      <c r="K5787" t="str">
        <f t="shared" ca="1" si="453"/>
        <v>bad</v>
      </c>
      <c r="L5787" t="str">
        <f t="shared" ca="1" si="454"/>
        <v>smoke</v>
      </c>
      <c r="M5787" t="str">
        <f t="shared" ca="1" si="456"/>
        <v>low</v>
      </c>
      <c r="N5787" t="str">
        <f t="shared" ca="1" si="456"/>
        <v>minimal</v>
      </c>
      <c r="O5787" t="str">
        <f t="shared" ca="1" si="456"/>
        <v>extreme</v>
      </c>
      <c r="P5787">
        <f t="shared" ca="1" si="455"/>
        <v>36</v>
      </c>
    </row>
    <row r="5788" spans="1:16" x14ac:dyDescent="0.2">
      <c r="A5788">
        <f t="shared" si="457"/>
        <v>3</v>
      </c>
      <c r="B5788" t="s">
        <v>9060</v>
      </c>
      <c r="C5788" t="s">
        <v>6559</v>
      </c>
      <c r="D5788" t="s">
        <v>6319</v>
      </c>
      <c r="E5788" t="s">
        <v>100</v>
      </c>
      <c r="F5788" t="s">
        <v>11</v>
      </c>
      <c r="G5788">
        <v>90808</v>
      </c>
      <c r="H5788">
        <v>578370</v>
      </c>
      <c r="I5788">
        <v>33.829338999999997</v>
      </c>
      <c r="J5788">
        <v>-118.12809799999999</v>
      </c>
      <c r="K5788" t="str">
        <f t="shared" ca="1" si="453"/>
        <v>bad</v>
      </c>
      <c r="L5788" t="str">
        <f t="shared" ca="1" si="454"/>
        <v>fire</v>
      </c>
      <c r="M5788" t="str">
        <f t="shared" ca="1" si="456"/>
        <v>medium</v>
      </c>
      <c r="N5788" t="str">
        <f t="shared" ca="1" si="456"/>
        <v>extreme</v>
      </c>
      <c r="O5788" t="str">
        <f t="shared" ca="1" si="456"/>
        <v>minimal</v>
      </c>
      <c r="P5788">
        <f t="shared" ca="1" si="455"/>
        <v>35</v>
      </c>
    </row>
    <row r="5789" spans="1:16" x14ac:dyDescent="0.2">
      <c r="A5789">
        <f t="shared" si="457"/>
        <v>1</v>
      </c>
      <c r="B5789" t="s">
        <v>9060</v>
      </c>
      <c r="C5789" t="s">
        <v>6560</v>
      </c>
      <c r="D5789" t="s">
        <v>6544</v>
      </c>
      <c r="E5789" t="s">
        <v>100</v>
      </c>
      <c r="F5789" t="s">
        <v>11</v>
      </c>
      <c r="G5789">
        <v>91789</v>
      </c>
      <c r="H5789">
        <v>561613</v>
      </c>
      <c r="I5789">
        <v>33.979776000000001</v>
      </c>
      <c r="J5789">
        <v>-117.854496</v>
      </c>
      <c r="K5789" t="str">
        <f t="shared" ca="1" si="453"/>
        <v>ugly</v>
      </c>
      <c r="L5789" t="str">
        <f t="shared" ca="1" si="454"/>
        <v>smoke</v>
      </c>
      <c r="M5789" t="str">
        <f t="shared" ca="1" si="456"/>
        <v>medium</v>
      </c>
      <c r="N5789" t="str">
        <f t="shared" ca="1" si="456"/>
        <v>extreme</v>
      </c>
      <c r="O5789" t="str">
        <f t="shared" ca="1" si="456"/>
        <v>medium</v>
      </c>
      <c r="P5789">
        <f t="shared" ca="1" si="455"/>
        <v>45</v>
      </c>
    </row>
    <row r="5790" spans="1:16" x14ac:dyDescent="0.2">
      <c r="A5790">
        <f t="shared" si="457"/>
        <v>2</v>
      </c>
      <c r="B5790" t="s">
        <v>9060</v>
      </c>
      <c r="C5790" t="s">
        <v>6561</v>
      </c>
      <c r="D5790" t="s">
        <v>6551</v>
      </c>
      <c r="E5790" t="s">
        <v>100</v>
      </c>
      <c r="F5790" t="s">
        <v>11</v>
      </c>
      <c r="G5790">
        <v>91789</v>
      </c>
      <c r="H5790">
        <v>728687</v>
      </c>
      <c r="I5790">
        <v>34.012756000000003</v>
      </c>
      <c r="J5790">
        <v>-117.86320000000001</v>
      </c>
      <c r="K5790" t="str">
        <f t="shared" ca="1" si="453"/>
        <v>good</v>
      </c>
      <c r="L5790" t="str">
        <f t="shared" ca="1" si="454"/>
        <v>fire</v>
      </c>
      <c r="M5790" t="str">
        <f t="shared" ca="1" si="456"/>
        <v>minimal</v>
      </c>
      <c r="N5790" t="str">
        <f t="shared" ca="1" si="456"/>
        <v>high</v>
      </c>
      <c r="O5790" t="str">
        <f t="shared" ca="1" si="456"/>
        <v>minimal</v>
      </c>
      <c r="P5790">
        <f t="shared" ca="1" si="455"/>
        <v>14</v>
      </c>
    </row>
    <row r="5791" spans="1:16" x14ac:dyDescent="0.2">
      <c r="A5791">
        <f t="shared" si="457"/>
        <v>3</v>
      </c>
      <c r="B5791" t="s">
        <v>9060</v>
      </c>
      <c r="C5791" t="s">
        <v>6562</v>
      </c>
      <c r="D5791" t="s">
        <v>6544</v>
      </c>
      <c r="E5791" t="s">
        <v>100</v>
      </c>
      <c r="F5791" t="s">
        <v>11</v>
      </c>
      <c r="G5791">
        <v>91789</v>
      </c>
      <c r="H5791">
        <v>365158</v>
      </c>
      <c r="I5791">
        <v>33.992322999999999</v>
      </c>
      <c r="J5791">
        <v>-117.854365</v>
      </c>
      <c r="K5791" t="str">
        <f t="shared" ca="1" si="453"/>
        <v>bad</v>
      </c>
      <c r="L5791" t="str">
        <f t="shared" ca="1" si="454"/>
        <v>wind</v>
      </c>
      <c r="M5791" t="str">
        <f t="shared" ca="1" si="456"/>
        <v>low</v>
      </c>
      <c r="N5791" t="str">
        <f t="shared" ca="1" si="456"/>
        <v>extreme</v>
      </c>
      <c r="O5791" t="str">
        <f t="shared" ca="1" si="456"/>
        <v>low</v>
      </c>
      <c r="P5791">
        <f t="shared" ca="1" si="455"/>
        <v>8</v>
      </c>
    </row>
    <row r="5792" spans="1:16" x14ac:dyDescent="0.2">
      <c r="A5792">
        <f t="shared" si="457"/>
        <v>1</v>
      </c>
      <c r="B5792" t="s">
        <v>9060</v>
      </c>
      <c r="C5792" t="s">
        <v>6563</v>
      </c>
      <c r="D5792" t="s">
        <v>6564</v>
      </c>
      <c r="E5792" t="s">
        <v>100</v>
      </c>
      <c r="F5792" t="s">
        <v>11</v>
      </c>
      <c r="G5792">
        <v>91790</v>
      </c>
      <c r="H5792">
        <v>472558</v>
      </c>
      <c r="I5792">
        <v>34.083907000000004</v>
      </c>
      <c r="J5792">
        <v>-117.94045800000001</v>
      </c>
      <c r="K5792" t="str">
        <f t="shared" ca="1" si="453"/>
        <v>bad</v>
      </c>
      <c r="L5792" t="str">
        <f t="shared" ca="1" si="454"/>
        <v>smoke</v>
      </c>
      <c r="M5792" t="str">
        <f t="shared" ca="1" si="456"/>
        <v>medium</v>
      </c>
      <c r="N5792" t="str">
        <f t="shared" ca="1" si="456"/>
        <v>medium</v>
      </c>
      <c r="O5792" t="str">
        <f t="shared" ca="1" si="456"/>
        <v>minimal</v>
      </c>
      <c r="P5792">
        <f t="shared" ca="1" si="455"/>
        <v>3</v>
      </c>
    </row>
    <row r="5793" spans="1:16" x14ac:dyDescent="0.2">
      <c r="A5793">
        <f t="shared" si="457"/>
        <v>2</v>
      </c>
      <c r="B5793" t="s">
        <v>9060</v>
      </c>
      <c r="C5793" t="s">
        <v>6565</v>
      </c>
      <c r="D5793" t="s">
        <v>6564</v>
      </c>
      <c r="E5793" t="s">
        <v>100</v>
      </c>
      <c r="F5793" t="s">
        <v>11</v>
      </c>
      <c r="G5793">
        <v>91792</v>
      </c>
      <c r="H5793">
        <v>678742</v>
      </c>
      <c r="I5793">
        <v>34.004489</v>
      </c>
      <c r="J5793">
        <v>-117.886247</v>
      </c>
      <c r="K5793" t="str">
        <f t="shared" ca="1" si="453"/>
        <v>bad</v>
      </c>
      <c r="L5793" t="str">
        <f t="shared" ca="1" si="454"/>
        <v>smoke</v>
      </c>
      <c r="M5793" t="str">
        <f t="shared" ca="1" si="456"/>
        <v>high</v>
      </c>
      <c r="N5793" t="str">
        <f t="shared" ca="1" si="456"/>
        <v>low</v>
      </c>
      <c r="O5793" t="str">
        <f t="shared" ca="1" si="456"/>
        <v>extreme</v>
      </c>
      <c r="P5793">
        <f t="shared" ca="1" si="455"/>
        <v>28</v>
      </c>
    </row>
    <row r="5794" spans="1:16" x14ac:dyDescent="0.2">
      <c r="A5794">
        <f t="shared" si="457"/>
        <v>3</v>
      </c>
      <c r="B5794" t="s">
        <v>9060</v>
      </c>
      <c r="C5794" t="s">
        <v>6566</v>
      </c>
      <c r="D5794" t="s">
        <v>6564</v>
      </c>
      <c r="E5794" t="s">
        <v>100</v>
      </c>
      <c r="F5794" t="s">
        <v>11</v>
      </c>
      <c r="G5794">
        <v>91792</v>
      </c>
      <c r="H5794">
        <v>385970</v>
      </c>
      <c r="I5794">
        <v>34.003605999999998</v>
      </c>
      <c r="J5794">
        <v>-117.876189</v>
      </c>
      <c r="K5794" t="str">
        <f t="shared" ca="1" si="453"/>
        <v>bad</v>
      </c>
      <c r="L5794" t="str">
        <f t="shared" ca="1" si="454"/>
        <v>wind</v>
      </c>
      <c r="M5794" t="str">
        <f t="shared" ca="1" si="456"/>
        <v>extreme</v>
      </c>
      <c r="N5794" t="str">
        <f t="shared" ca="1" si="456"/>
        <v>medium</v>
      </c>
      <c r="O5794" t="str">
        <f t="shared" ca="1" si="456"/>
        <v>minimal</v>
      </c>
      <c r="P5794">
        <f t="shared" ca="1" si="455"/>
        <v>24</v>
      </c>
    </row>
    <row r="5795" spans="1:16" x14ac:dyDescent="0.2">
      <c r="A5795">
        <f t="shared" si="457"/>
        <v>1</v>
      </c>
      <c r="B5795" t="s">
        <v>9060</v>
      </c>
      <c r="C5795" t="s">
        <v>6567</v>
      </c>
      <c r="D5795" t="s">
        <v>6564</v>
      </c>
      <c r="E5795" t="s">
        <v>100</v>
      </c>
      <c r="F5795" t="s">
        <v>11</v>
      </c>
      <c r="G5795">
        <v>91792</v>
      </c>
      <c r="H5795">
        <v>631472</v>
      </c>
      <c r="I5795">
        <v>34.015118999999999</v>
      </c>
      <c r="J5795">
        <v>-117.872826</v>
      </c>
      <c r="K5795" t="str">
        <f t="shared" ca="1" si="453"/>
        <v>ugly</v>
      </c>
      <c r="L5795" t="str">
        <f t="shared" ca="1" si="454"/>
        <v>wind</v>
      </c>
      <c r="M5795" t="str">
        <f t="shared" ca="1" si="456"/>
        <v>extreme</v>
      </c>
      <c r="N5795" t="str">
        <f t="shared" ca="1" si="456"/>
        <v>high</v>
      </c>
      <c r="O5795" t="str">
        <f t="shared" ca="1" si="456"/>
        <v>minimal</v>
      </c>
      <c r="P5795">
        <f t="shared" ca="1" si="455"/>
        <v>6</v>
      </c>
    </row>
    <row r="5796" spans="1:16" x14ac:dyDescent="0.2">
      <c r="A5796">
        <f t="shared" si="457"/>
        <v>2</v>
      </c>
      <c r="B5796" t="s">
        <v>9060</v>
      </c>
      <c r="C5796" t="s">
        <v>6568</v>
      </c>
      <c r="D5796" t="s">
        <v>6569</v>
      </c>
      <c r="E5796" t="s">
        <v>100</v>
      </c>
      <c r="F5796" t="s">
        <v>11</v>
      </c>
      <c r="G5796">
        <v>91016</v>
      </c>
      <c r="H5796">
        <v>662846</v>
      </c>
      <c r="I5796">
        <v>34.133828999999999</v>
      </c>
      <c r="J5796">
        <v>-118.014567</v>
      </c>
      <c r="K5796" t="str">
        <f t="shared" ca="1" si="453"/>
        <v>good</v>
      </c>
      <c r="L5796" t="str">
        <f t="shared" ca="1" si="454"/>
        <v>fire</v>
      </c>
      <c r="M5796" t="str">
        <f t="shared" ca="1" si="456"/>
        <v>high</v>
      </c>
      <c r="N5796" t="str">
        <f t="shared" ca="1" si="456"/>
        <v>minimal</v>
      </c>
      <c r="O5796" t="str">
        <f t="shared" ca="1" si="456"/>
        <v>minimal</v>
      </c>
      <c r="P5796">
        <f t="shared" ca="1" si="455"/>
        <v>18</v>
      </c>
    </row>
    <row r="5797" spans="1:16" x14ac:dyDescent="0.2">
      <c r="A5797">
        <f t="shared" si="457"/>
        <v>3</v>
      </c>
      <c r="B5797" t="s">
        <v>9060</v>
      </c>
      <c r="C5797" t="s">
        <v>6570</v>
      </c>
      <c r="D5797" t="s">
        <v>6407</v>
      </c>
      <c r="E5797" t="s">
        <v>100</v>
      </c>
      <c r="F5797" t="s">
        <v>11</v>
      </c>
      <c r="G5797">
        <v>91016</v>
      </c>
      <c r="H5797">
        <v>740976</v>
      </c>
      <c r="I5797">
        <v>34.126226000000003</v>
      </c>
      <c r="J5797">
        <v>-118.005696</v>
      </c>
      <c r="K5797" t="str">
        <f t="shared" ca="1" si="453"/>
        <v>good</v>
      </c>
      <c r="L5797" t="str">
        <f t="shared" ca="1" si="454"/>
        <v>smoke</v>
      </c>
      <c r="M5797" t="str">
        <f t="shared" ca="1" si="456"/>
        <v>minimal</v>
      </c>
      <c r="N5797" t="str">
        <f t="shared" ca="1" si="456"/>
        <v>extreme</v>
      </c>
      <c r="O5797" t="str">
        <f t="shared" ca="1" si="456"/>
        <v>extreme</v>
      </c>
      <c r="P5797">
        <f t="shared" ca="1" si="455"/>
        <v>12</v>
      </c>
    </row>
    <row r="5798" spans="1:16" x14ac:dyDescent="0.2">
      <c r="A5798">
        <f t="shared" si="457"/>
        <v>1</v>
      </c>
      <c r="B5798" t="s">
        <v>9060</v>
      </c>
      <c r="C5798" t="s">
        <v>6571</v>
      </c>
      <c r="D5798" t="s">
        <v>6358</v>
      </c>
      <c r="E5798" t="s">
        <v>100</v>
      </c>
      <c r="F5798" t="s">
        <v>11</v>
      </c>
      <c r="G5798">
        <v>93535</v>
      </c>
      <c r="H5798">
        <v>712136</v>
      </c>
      <c r="I5798">
        <v>34.680996999999998</v>
      </c>
      <c r="J5798">
        <v>-118.11114000000001</v>
      </c>
      <c r="K5798" t="str">
        <f t="shared" ca="1" si="453"/>
        <v>bad</v>
      </c>
      <c r="L5798" t="str">
        <f t="shared" ca="1" si="454"/>
        <v>wind</v>
      </c>
      <c r="M5798" t="str">
        <f t="shared" ca="1" si="456"/>
        <v>minimal</v>
      </c>
      <c r="N5798" t="str">
        <f t="shared" ca="1" si="456"/>
        <v>minimal</v>
      </c>
      <c r="O5798" t="str">
        <f t="shared" ca="1" si="456"/>
        <v>extreme</v>
      </c>
      <c r="P5798">
        <f t="shared" ca="1" si="455"/>
        <v>18</v>
      </c>
    </row>
    <row r="5799" spans="1:16" x14ac:dyDescent="0.2">
      <c r="A5799">
        <f t="shared" si="457"/>
        <v>2</v>
      </c>
      <c r="B5799" t="s">
        <v>9060</v>
      </c>
      <c r="C5799" t="s">
        <v>6572</v>
      </c>
      <c r="D5799" t="s">
        <v>6358</v>
      </c>
      <c r="E5799" t="s">
        <v>100</v>
      </c>
      <c r="F5799" t="s">
        <v>11</v>
      </c>
      <c r="G5799">
        <v>93535</v>
      </c>
      <c r="H5799">
        <v>588932</v>
      </c>
      <c r="I5799">
        <v>34.683619</v>
      </c>
      <c r="J5799">
        <v>-118.125159</v>
      </c>
      <c r="K5799" t="str">
        <f t="shared" ca="1" si="453"/>
        <v>ugly</v>
      </c>
      <c r="L5799" t="str">
        <f t="shared" ca="1" si="454"/>
        <v>wind</v>
      </c>
      <c r="M5799" t="str">
        <f t="shared" ca="1" si="456"/>
        <v>extreme</v>
      </c>
      <c r="N5799" t="str">
        <f t="shared" ca="1" si="456"/>
        <v>low</v>
      </c>
      <c r="O5799" t="str">
        <f t="shared" ca="1" si="456"/>
        <v>low</v>
      </c>
      <c r="P5799">
        <f t="shared" ca="1" si="455"/>
        <v>47</v>
      </c>
    </row>
    <row r="5800" spans="1:16" x14ac:dyDescent="0.2">
      <c r="A5800">
        <f t="shared" si="457"/>
        <v>3</v>
      </c>
      <c r="B5800" t="s">
        <v>9060</v>
      </c>
      <c r="C5800" t="s">
        <v>6573</v>
      </c>
      <c r="D5800" t="s">
        <v>6574</v>
      </c>
      <c r="E5800" t="s">
        <v>100</v>
      </c>
      <c r="F5800" t="s">
        <v>11</v>
      </c>
      <c r="G5800">
        <v>93535</v>
      </c>
      <c r="H5800">
        <v>741633</v>
      </c>
      <c r="I5800">
        <v>34.632268000000003</v>
      </c>
      <c r="J5800">
        <v>-117.858086</v>
      </c>
      <c r="K5800" t="str">
        <f t="shared" ca="1" si="453"/>
        <v>bad</v>
      </c>
      <c r="L5800" t="str">
        <f t="shared" ca="1" si="454"/>
        <v>fire</v>
      </c>
      <c r="M5800" t="str">
        <f t="shared" ca="1" si="456"/>
        <v>low</v>
      </c>
      <c r="N5800" t="str">
        <f t="shared" ca="1" si="456"/>
        <v>minimal</v>
      </c>
      <c r="O5800" t="str">
        <f t="shared" ca="1" si="456"/>
        <v>extreme</v>
      </c>
      <c r="P5800">
        <f t="shared" ca="1" si="455"/>
        <v>5</v>
      </c>
    </row>
    <row r="5801" spans="1:16" x14ac:dyDescent="0.2">
      <c r="A5801">
        <f t="shared" si="457"/>
        <v>1</v>
      </c>
      <c r="B5801" t="s">
        <v>9060</v>
      </c>
      <c r="C5801" t="s">
        <v>6575</v>
      </c>
      <c r="D5801" t="s">
        <v>6358</v>
      </c>
      <c r="E5801" t="s">
        <v>100</v>
      </c>
      <c r="F5801" t="s">
        <v>11</v>
      </c>
      <c r="G5801">
        <v>93535</v>
      </c>
      <c r="H5801">
        <v>669033</v>
      </c>
      <c r="I5801">
        <v>34.698498999999998</v>
      </c>
      <c r="J5801">
        <v>-118.10945100000001</v>
      </c>
      <c r="K5801" t="str">
        <f t="shared" ca="1" si="453"/>
        <v>bad</v>
      </c>
      <c r="L5801" t="str">
        <f t="shared" ca="1" si="454"/>
        <v>wind</v>
      </c>
      <c r="M5801" t="str">
        <f t="shared" ca="1" si="456"/>
        <v>minimal</v>
      </c>
      <c r="N5801" t="str">
        <f t="shared" ca="1" si="456"/>
        <v>high</v>
      </c>
      <c r="O5801" t="str">
        <f t="shared" ca="1" si="456"/>
        <v>minimal</v>
      </c>
      <c r="P5801">
        <f t="shared" ca="1" si="455"/>
        <v>29</v>
      </c>
    </row>
    <row r="5802" spans="1:16" x14ac:dyDescent="0.2">
      <c r="A5802">
        <f t="shared" si="457"/>
        <v>2</v>
      </c>
      <c r="B5802" t="s">
        <v>9060</v>
      </c>
      <c r="C5802" t="s">
        <v>6576</v>
      </c>
      <c r="D5802" t="s">
        <v>6358</v>
      </c>
      <c r="E5802" t="s">
        <v>100</v>
      </c>
      <c r="F5802" t="s">
        <v>11</v>
      </c>
      <c r="G5802">
        <v>93535</v>
      </c>
      <c r="H5802">
        <v>337394</v>
      </c>
      <c r="I5802">
        <v>34.677211</v>
      </c>
      <c r="J5802">
        <v>-118.087529</v>
      </c>
      <c r="K5802" t="str">
        <f t="shared" ca="1" si="453"/>
        <v>good</v>
      </c>
      <c r="L5802" t="str">
        <f t="shared" ca="1" si="454"/>
        <v>fire</v>
      </c>
      <c r="M5802" t="str">
        <f t="shared" ca="1" si="456"/>
        <v>high</v>
      </c>
      <c r="N5802" t="str">
        <f t="shared" ca="1" si="456"/>
        <v>medium</v>
      </c>
      <c r="O5802" t="str">
        <f t="shared" ca="1" si="456"/>
        <v>extreme</v>
      </c>
      <c r="P5802">
        <f t="shared" ca="1" si="455"/>
        <v>48</v>
      </c>
    </row>
    <row r="5803" spans="1:16" x14ac:dyDescent="0.2">
      <c r="A5803">
        <f t="shared" si="457"/>
        <v>3</v>
      </c>
      <c r="B5803" t="s">
        <v>9060</v>
      </c>
      <c r="C5803" t="s">
        <v>6577</v>
      </c>
      <c r="D5803" t="s">
        <v>6358</v>
      </c>
      <c r="E5803" t="s">
        <v>100</v>
      </c>
      <c r="F5803" t="s">
        <v>11</v>
      </c>
      <c r="G5803">
        <v>93535</v>
      </c>
      <c r="H5803">
        <v>367941</v>
      </c>
      <c r="I5803">
        <v>34.678049000000001</v>
      </c>
      <c r="J5803">
        <v>-118.11980200000001</v>
      </c>
      <c r="K5803" t="str">
        <f t="shared" ca="1" si="453"/>
        <v>ugly</v>
      </c>
      <c r="L5803" t="str">
        <f t="shared" ca="1" si="454"/>
        <v>wind</v>
      </c>
      <c r="M5803" t="str">
        <f t="shared" ca="1" si="456"/>
        <v>minimal</v>
      </c>
      <c r="N5803" t="str">
        <f t="shared" ca="1" si="456"/>
        <v>medium</v>
      </c>
      <c r="O5803" t="str">
        <f t="shared" ca="1" si="456"/>
        <v>low</v>
      </c>
      <c r="P5803">
        <f t="shared" ca="1" si="455"/>
        <v>17</v>
      </c>
    </row>
    <row r="5804" spans="1:16" x14ac:dyDescent="0.2">
      <c r="A5804">
        <f t="shared" si="457"/>
        <v>1</v>
      </c>
      <c r="B5804" t="s">
        <v>9060</v>
      </c>
      <c r="C5804" t="s">
        <v>6578</v>
      </c>
      <c r="D5804" t="s">
        <v>6358</v>
      </c>
      <c r="E5804" t="s">
        <v>100</v>
      </c>
      <c r="F5804" t="s">
        <v>11</v>
      </c>
      <c r="G5804">
        <v>93535</v>
      </c>
      <c r="H5804">
        <v>416281</v>
      </c>
      <c r="I5804">
        <v>34.697786000000001</v>
      </c>
      <c r="J5804">
        <v>-118.087175</v>
      </c>
      <c r="K5804" t="str">
        <f t="shared" ca="1" si="453"/>
        <v>good</v>
      </c>
      <c r="L5804" t="str">
        <f t="shared" ca="1" si="454"/>
        <v>fire</v>
      </c>
      <c r="M5804" t="str">
        <f t="shared" ca="1" si="456"/>
        <v>medium</v>
      </c>
      <c r="N5804" t="str">
        <f t="shared" ca="1" si="456"/>
        <v>medium</v>
      </c>
      <c r="O5804" t="str">
        <f t="shared" ca="1" si="456"/>
        <v>minimal</v>
      </c>
      <c r="P5804">
        <f t="shared" ca="1" si="455"/>
        <v>2</v>
      </c>
    </row>
    <row r="5805" spans="1:16" x14ac:dyDescent="0.2">
      <c r="A5805">
        <f t="shared" si="457"/>
        <v>2</v>
      </c>
      <c r="B5805" t="s">
        <v>9060</v>
      </c>
      <c r="C5805" t="s">
        <v>6579</v>
      </c>
      <c r="D5805" t="s">
        <v>6358</v>
      </c>
      <c r="E5805" t="s">
        <v>100</v>
      </c>
      <c r="F5805" t="s">
        <v>11</v>
      </c>
      <c r="G5805">
        <v>93535</v>
      </c>
      <c r="H5805">
        <v>720151</v>
      </c>
      <c r="I5805">
        <v>34.706958999999998</v>
      </c>
      <c r="J5805">
        <v>-118.088249</v>
      </c>
      <c r="K5805" t="str">
        <f t="shared" ca="1" si="453"/>
        <v>bad</v>
      </c>
      <c r="L5805" t="str">
        <f t="shared" ca="1" si="454"/>
        <v>smoke</v>
      </c>
      <c r="M5805" t="str">
        <f t="shared" ca="1" si="456"/>
        <v>extreme</v>
      </c>
      <c r="N5805" t="str">
        <f t="shared" ca="1" si="456"/>
        <v>high</v>
      </c>
      <c r="O5805" t="str">
        <f t="shared" ca="1" si="456"/>
        <v>medium</v>
      </c>
      <c r="P5805">
        <f t="shared" ca="1" si="455"/>
        <v>14</v>
      </c>
    </row>
    <row r="5806" spans="1:16" x14ac:dyDescent="0.2">
      <c r="A5806">
        <f t="shared" si="457"/>
        <v>3</v>
      </c>
      <c r="B5806" t="s">
        <v>9060</v>
      </c>
      <c r="C5806" t="s">
        <v>6580</v>
      </c>
      <c r="D5806" t="s">
        <v>6358</v>
      </c>
      <c r="E5806" t="s">
        <v>100</v>
      </c>
      <c r="F5806" t="s">
        <v>11</v>
      </c>
      <c r="G5806">
        <v>93535</v>
      </c>
      <c r="H5806">
        <v>416145</v>
      </c>
      <c r="I5806">
        <v>34.680967000000003</v>
      </c>
      <c r="J5806">
        <v>-118.064262</v>
      </c>
      <c r="K5806" t="str">
        <f t="shared" ca="1" si="453"/>
        <v>ugly</v>
      </c>
      <c r="L5806" t="str">
        <f t="shared" ca="1" si="454"/>
        <v>fire</v>
      </c>
      <c r="M5806" t="str">
        <f t="shared" ca="1" si="456"/>
        <v>extreme</v>
      </c>
      <c r="N5806" t="str">
        <f t="shared" ca="1" si="456"/>
        <v>high</v>
      </c>
      <c r="O5806" t="str">
        <f t="shared" ca="1" si="456"/>
        <v>high</v>
      </c>
      <c r="P5806">
        <f t="shared" ca="1" si="455"/>
        <v>5</v>
      </c>
    </row>
    <row r="5807" spans="1:16" x14ac:dyDescent="0.2">
      <c r="A5807">
        <f t="shared" si="457"/>
        <v>1</v>
      </c>
      <c r="B5807" t="s">
        <v>9060</v>
      </c>
      <c r="C5807" t="s">
        <v>6581</v>
      </c>
      <c r="D5807" t="s">
        <v>6582</v>
      </c>
      <c r="E5807" t="s">
        <v>100</v>
      </c>
      <c r="F5807" t="s">
        <v>11</v>
      </c>
      <c r="G5807">
        <v>93543</v>
      </c>
      <c r="H5807">
        <v>459813</v>
      </c>
      <c r="I5807">
        <v>34.563003999999999</v>
      </c>
      <c r="J5807">
        <v>-117.956176</v>
      </c>
      <c r="K5807" t="str">
        <f t="shared" ca="1" si="453"/>
        <v>bad</v>
      </c>
      <c r="L5807" t="str">
        <f t="shared" ca="1" si="454"/>
        <v>smoke</v>
      </c>
      <c r="M5807" t="str">
        <f t="shared" ca="1" si="456"/>
        <v>extreme</v>
      </c>
      <c r="N5807" t="str">
        <f t="shared" ca="1" si="456"/>
        <v>medium</v>
      </c>
      <c r="O5807" t="str">
        <f t="shared" ca="1" si="456"/>
        <v>minimal</v>
      </c>
      <c r="P5807">
        <f t="shared" ca="1" si="455"/>
        <v>37</v>
      </c>
    </row>
    <row r="5808" spans="1:16" x14ac:dyDescent="0.2">
      <c r="A5808">
        <f t="shared" si="457"/>
        <v>2</v>
      </c>
      <c r="B5808" t="s">
        <v>9060</v>
      </c>
      <c r="C5808" t="s">
        <v>6583</v>
      </c>
      <c r="D5808" t="s">
        <v>6582</v>
      </c>
      <c r="E5808" t="s">
        <v>100</v>
      </c>
      <c r="F5808" t="s">
        <v>11</v>
      </c>
      <c r="G5808">
        <v>93543</v>
      </c>
      <c r="H5808">
        <v>728712</v>
      </c>
      <c r="I5808">
        <v>34.555723</v>
      </c>
      <c r="J5808">
        <v>-117.953649</v>
      </c>
      <c r="K5808" t="str">
        <f t="shared" ca="1" si="453"/>
        <v>bad</v>
      </c>
      <c r="L5808" t="str">
        <f t="shared" ca="1" si="454"/>
        <v>wind</v>
      </c>
      <c r="M5808" t="str">
        <f t="shared" ca="1" si="456"/>
        <v>medium</v>
      </c>
      <c r="N5808" t="str">
        <f t="shared" ca="1" si="456"/>
        <v>minimal</v>
      </c>
      <c r="O5808" t="str">
        <f t="shared" ca="1" si="456"/>
        <v>high</v>
      </c>
      <c r="P5808">
        <f t="shared" ca="1" si="455"/>
        <v>9</v>
      </c>
    </row>
    <row r="5809" spans="1:16" x14ac:dyDescent="0.2">
      <c r="A5809">
        <f t="shared" si="457"/>
        <v>3</v>
      </c>
      <c r="B5809" t="s">
        <v>9060</v>
      </c>
      <c r="C5809" t="s">
        <v>6584</v>
      </c>
      <c r="D5809" t="s">
        <v>5751</v>
      </c>
      <c r="E5809" t="s">
        <v>100</v>
      </c>
      <c r="F5809" t="s">
        <v>11</v>
      </c>
      <c r="G5809">
        <v>91342</v>
      </c>
      <c r="H5809">
        <v>649061</v>
      </c>
      <c r="I5809">
        <v>34.308441999999999</v>
      </c>
      <c r="J5809">
        <v>-118.45504099999999</v>
      </c>
      <c r="K5809" t="str">
        <f t="shared" ca="1" si="453"/>
        <v>bad</v>
      </c>
      <c r="L5809" t="str">
        <f t="shared" ca="1" si="454"/>
        <v>fire</v>
      </c>
      <c r="M5809" t="str">
        <f t="shared" ca="1" si="456"/>
        <v>minimal</v>
      </c>
      <c r="N5809" t="str">
        <f t="shared" ca="1" si="456"/>
        <v>medium</v>
      </c>
      <c r="O5809" t="str">
        <f t="shared" ca="1" si="456"/>
        <v>medium</v>
      </c>
      <c r="P5809">
        <f t="shared" ca="1" si="455"/>
        <v>11</v>
      </c>
    </row>
    <row r="5810" spans="1:16" x14ac:dyDescent="0.2">
      <c r="A5810">
        <f t="shared" si="457"/>
        <v>1</v>
      </c>
      <c r="B5810" t="s">
        <v>9060</v>
      </c>
      <c r="C5810" t="s">
        <v>6585</v>
      </c>
      <c r="D5810" t="s">
        <v>5751</v>
      </c>
      <c r="E5810" t="s">
        <v>100</v>
      </c>
      <c r="F5810" t="s">
        <v>11</v>
      </c>
      <c r="G5810">
        <v>91342</v>
      </c>
      <c r="H5810">
        <v>531877</v>
      </c>
      <c r="I5810">
        <v>34.320199000000002</v>
      </c>
      <c r="J5810">
        <v>-118.425021</v>
      </c>
      <c r="K5810" t="str">
        <f t="shared" ca="1" si="453"/>
        <v>good</v>
      </c>
      <c r="L5810" t="str">
        <f t="shared" ca="1" si="454"/>
        <v>smoke</v>
      </c>
      <c r="M5810" t="str">
        <f t="shared" ca="1" si="456"/>
        <v>medium</v>
      </c>
      <c r="N5810" t="str">
        <f t="shared" ca="1" si="456"/>
        <v>medium</v>
      </c>
      <c r="O5810" t="str">
        <f t="shared" ca="1" si="456"/>
        <v>extreme</v>
      </c>
      <c r="P5810">
        <f t="shared" ca="1" si="455"/>
        <v>49</v>
      </c>
    </row>
    <row r="5811" spans="1:16" x14ac:dyDescent="0.2">
      <c r="A5811">
        <f t="shared" si="457"/>
        <v>2</v>
      </c>
      <c r="B5811" t="s">
        <v>9060</v>
      </c>
      <c r="C5811" t="s">
        <v>6586</v>
      </c>
      <c r="D5811" t="s">
        <v>6285</v>
      </c>
      <c r="E5811" t="s">
        <v>100</v>
      </c>
      <c r="F5811" t="s">
        <v>11</v>
      </c>
      <c r="G5811">
        <v>91387</v>
      </c>
      <c r="H5811">
        <v>322893</v>
      </c>
      <c r="I5811">
        <v>34.429156999999996</v>
      </c>
      <c r="J5811">
        <v>-118.410933</v>
      </c>
      <c r="K5811" t="str">
        <f t="shared" ca="1" si="453"/>
        <v>ugly</v>
      </c>
      <c r="L5811" t="str">
        <f t="shared" ca="1" si="454"/>
        <v>wind</v>
      </c>
      <c r="M5811" t="str">
        <f t="shared" ca="1" si="456"/>
        <v>low</v>
      </c>
      <c r="N5811" t="str">
        <f t="shared" ca="1" si="456"/>
        <v>high</v>
      </c>
      <c r="O5811" t="str">
        <f t="shared" ca="1" si="456"/>
        <v>medium</v>
      </c>
      <c r="P5811">
        <f t="shared" ca="1" si="455"/>
        <v>6</v>
      </c>
    </row>
    <row r="5812" spans="1:16" x14ac:dyDescent="0.2">
      <c r="A5812">
        <f t="shared" si="457"/>
        <v>3</v>
      </c>
      <c r="B5812" t="s">
        <v>9060</v>
      </c>
      <c r="C5812" t="s">
        <v>6587</v>
      </c>
      <c r="D5812" t="s">
        <v>6285</v>
      </c>
      <c r="E5812" t="s">
        <v>100</v>
      </c>
      <c r="F5812" t="s">
        <v>11</v>
      </c>
      <c r="G5812">
        <v>91387</v>
      </c>
      <c r="H5812">
        <v>780021</v>
      </c>
      <c r="I5812">
        <v>34.430565999999999</v>
      </c>
      <c r="J5812">
        <v>-118.410312</v>
      </c>
      <c r="K5812" t="str">
        <f t="shared" ca="1" si="453"/>
        <v>ugly</v>
      </c>
      <c r="L5812" t="str">
        <f t="shared" ca="1" si="454"/>
        <v>smoke</v>
      </c>
      <c r="M5812" t="str">
        <f t="shared" ca="1" si="456"/>
        <v>extreme</v>
      </c>
      <c r="N5812" t="str">
        <f t="shared" ca="1" si="456"/>
        <v>low</v>
      </c>
      <c r="O5812" t="str">
        <f t="shared" ca="1" si="456"/>
        <v>extreme</v>
      </c>
      <c r="P5812">
        <f t="shared" ca="1" si="455"/>
        <v>34</v>
      </c>
    </row>
    <row r="5813" spans="1:16" x14ac:dyDescent="0.2">
      <c r="A5813">
        <f t="shared" si="457"/>
        <v>1</v>
      </c>
      <c r="B5813" t="s">
        <v>9060</v>
      </c>
      <c r="C5813" t="s">
        <v>6588</v>
      </c>
      <c r="D5813" t="s">
        <v>6285</v>
      </c>
      <c r="E5813" t="s">
        <v>100</v>
      </c>
      <c r="F5813" t="s">
        <v>11</v>
      </c>
      <c r="G5813">
        <v>91387</v>
      </c>
      <c r="H5813">
        <v>647461</v>
      </c>
      <c r="I5813">
        <v>34.430745999999999</v>
      </c>
      <c r="J5813">
        <v>-118.40925900000001</v>
      </c>
      <c r="K5813" t="str">
        <f t="shared" ca="1" si="453"/>
        <v>ugly</v>
      </c>
      <c r="L5813" t="str">
        <f t="shared" ca="1" si="454"/>
        <v>smoke</v>
      </c>
      <c r="M5813" t="str">
        <f t="shared" ca="1" si="456"/>
        <v>extreme</v>
      </c>
      <c r="N5813" t="str">
        <f t="shared" ca="1" si="456"/>
        <v>low</v>
      </c>
      <c r="O5813" t="str">
        <f t="shared" ca="1" si="456"/>
        <v>minimal</v>
      </c>
      <c r="P5813">
        <f t="shared" ca="1" si="455"/>
        <v>40</v>
      </c>
    </row>
    <row r="5814" spans="1:16" x14ac:dyDescent="0.2">
      <c r="A5814">
        <f t="shared" si="457"/>
        <v>2</v>
      </c>
      <c r="B5814" t="s">
        <v>9060</v>
      </c>
      <c r="C5814" t="s">
        <v>6589</v>
      </c>
      <c r="D5814" t="s">
        <v>6285</v>
      </c>
      <c r="E5814" t="s">
        <v>100</v>
      </c>
      <c r="F5814" t="s">
        <v>11</v>
      </c>
      <c r="G5814">
        <v>91387</v>
      </c>
      <c r="H5814">
        <v>734462</v>
      </c>
      <c r="I5814">
        <v>34.430843000000003</v>
      </c>
      <c r="J5814">
        <v>-118.412279</v>
      </c>
      <c r="K5814" t="str">
        <f t="shared" ca="1" si="453"/>
        <v>bad</v>
      </c>
      <c r="L5814" t="str">
        <f t="shared" ca="1" si="454"/>
        <v>fire</v>
      </c>
      <c r="M5814" t="str">
        <f t="shared" ca="1" si="456"/>
        <v>extreme</v>
      </c>
      <c r="N5814" t="str">
        <f t="shared" ca="1" si="456"/>
        <v>high</v>
      </c>
      <c r="O5814" t="str">
        <f t="shared" ca="1" si="456"/>
        <v>minimal</v>
      </c>
      <c r="P5814">
        <f t="shared" ca="1" si="455"/>
        <v>38</v>
      </c>
    </row>
    <row r="5815" spans="1:16" x14ac:dyDescent="0.2">
      <c r="A5815">
        <f t="shared" si="457"/>
        <v>3</v>
      </c>
      <c r="B5815" t="s">
        <v>9060</v>
      </c>
      <c r="C5815" t="s">
        <v>6590</v>
      </c>
      <c r="D5815" t="s">
        <v>6285</v>
      </c>
      <c r="E5815" t="s">
        <v>100</v>
      </c>
      <c r="F5815" t="s">
        <v>11</v>
      </c>
      <c r="G5815">
        <v>91387</v>
      </c>
      <c r="H5815">
        <v>694340</v>
      </c>
      <c r="I5815">
        <v>34.428477999999998</v>
      </c>
      <c r="J5815">
        <v>-118.41253500000001</v>
      </c>
      <c r="K5815" t="str">
        <f t="shared" ca="1" si="453"/>
        <v>ugly</v>
      </c>
      <c r="L5815" t="str">
        <f t="shared" ca="1" si="454"/>
        <v>fire</v>
      </c>
      <c r="M5815" t="str">
        <f t="shared" ca="1" si="456"/>
        <v>high</v>
      </c>
      <c r="N5815" t="str">
        <f t="shared" ca="1" si="456"/>
        <v>extreme</v>
      </c>
      <c r="O5815" t="str">
        <f t="shared" ca="1" si="456"/>
        <v>medium</v>
      </c>
      <c r="P5815">
        <f t="shared" ca="1" si="455"/>
        <v>23</v>
      </c>
    </row>
    <row r="5816" spans="1:16" x14ac:dyDescent="0.2">
      <c r="A5816">
        <f t="shared" si="457"/>
        <v>1</v>
      </c>
      <c r="B5816" t="s">
        <v>9060</v>
      </c>
      <c r="C5816" t="s">
        <v>6591</v>
      </c>
      <c r="D5816" t="s">
        <v>6285</v>
      </c>
      <c r="E5816" t="s">
        <v>100</v>
      </c>
      <c r="F5816" t="s">
        <v>11</v>
      </c>
      <c r="G5816">
        <v>91387</v>
      </c>
      <c r="H5816">
        <v>414763</v>
      </c>
      <c r="I5816">
        <v>34.425185999999997</v>
      </c>
      <c r="J5816">
        <v>-118.428454</v>
      </c>
      <c r="K5816" t="str">
        <f t="shared" ca="1" si="453"/>
        <v>good</v>
      </c>
      <c r="L5816" t="str">
        <f t="shared" ca="1" si="454"/>
        <v>fire</v>
      </c>
      <c r="M5816" t="str">
        <f t="shared" ca="1" si="456"/>
        <v>medium</v>
      </c>
      <c r="N5816" t="str">
        <f t="shared" ca="1" si="456"/>
        <v>medium</v>
      </c>
      <c r="O5816" t="str">
        <f t="shared" ca="1" si="456"/>
        <v>low</v>
      </c>
      <c r="P5816">
        <f t="shared" ca="1" si="455"/>
        <v>0</v>
      </c>
    </row>
    <row r="5817" spans="1:16" x14ac:dyDescent="0.2">
      <c r="A5817">
        <f t="shared" si="457"/>
        <v>2</v>
      </c>
      <c r="B5817" t="s">
        <v>9060</v>
      </c>
      <c r="C5817" t="s">
        <v>6592</v>
      </c>
      <c r="D5817" t="s">
        <v>6285</v>
      </c>
      <c r="E5817" t="s">
        <v>100</v>
      </c>
      <c r="F5817" t="s">
        <v>11</v>
      </c>
      <c r="G5817">
        <v>91387</v>
      </c>
      <c r="H5817">
        <v>546228</v>
      </c>
      <c r="I5817">
        <v>34.428424999999997</v>
      </c>
      <c r="J5817">
        <v>-118.409783</v>
      </c>
      <c r="K5817" t="str">
        <f t="shared" ca="1" si="453"/>
        <v>bad</v>
      </c>
      <c r="L5817" t="str">
        <f t="shared" ca="1" si="454"/>
        <v>wind</v>
      </c>
      <c r="M5817" t="str">
        <f t="shared" ca="1" si="456"/>
        <v>extreme</v>
      </c>
      <c r="N5817" t="str">
        <f t="shared" ca="1" si="456"/>
        <v>low</v>
      </c>
      <c r="O5817" t="str">
        <f t="shared" ca="1" si="456"/>
        <v>low</v>
      </c>
      <c r="P5817">
        <f t="shared" ca="1" si="455"/>
        <v>41</v>
      </c>
    </row>
    <row r="5818" spans="1:16" x14ac:dyDescent="0.2">
      <c r="A5818">
        <f t="shared" si="457"/>
        <v>3</v>
      </c>
      <c r="B5818" t="s">
        <v>9060</v>
      </c>
      <c r="C5818" t="s">
        <v>6593</v>
      </c>
      <c r="D5818" t="s">
        <v>6285</v>
      </c>
      <c r="E5818" t="s">
        <v>100</v>
      </c>
      <c r="F5818" t="s">
        <v>11</v>
      </c>
      <c r="G5818">
        <v>91387</v>
      </c>
      <c r="H5818">
        <v>358825</v>
      </c>
      <c r="I5818">
        <v>34.429291999999997</v>
      </c>
      <c r="J5818">
        <v>-118.409447</v>
      </c>
      <c r="K5818" t="str">
        <f t="shared" ca="1" si="453"/>
        <v>good</v>
      </c>
      <c r="L5818" t="str">
        <f t="shared" ca="1" si="454"/>
        <v>smoke</v>
      </c>
      <c r="M5818" t="str">
        <f t="shared" ca="1" si="456"/>
        <v>high</v>
      </c>
      <c r="N5818" t="str">
        <f t="shared" ca="1" si="456"/>
        <v>medium</v>
      </c>
      <c r="O5818" t="str">
        <f t="shared" ca="1" si="456"/>
        <v>minimal</v>
      </c>
      <c r="P5818">
        <f t="shared" ca="1" si="455"/>
        <v>44</v>
      </c>
    </row>
    <row r="5819" spans="1:16" x14ac:dyDescent="0.2">
      <c r="A5819">
        <f t="shared" si="457"/>
        <v>1</v>
      </c>
      <c r="B5819" t="s">
        <v>9060</v>
      </c>
      <c r="C5819" t="s">
        <v>6594</v>
      </c>
      <c r="D5819" t="s">
        <v>6285</v>
      </c>
      <c r="E5819" t="s">
        <v>100</v>
      </c>
      <c r="F5819" t="s">
        <v>11</v>
      </c>
      <c r="G5819">
        <v>91387</v>
      </c>
      <c r="H5819">
        <v>464414</v>
      </c>
      <c r="I5819">
        <v>34.430771</v>
      </c>
      <c r="J5819">
        <v>-118.41217899999999</v>
      </c>
      <c r="K5819" t="str">
        <f t="shared" ca="1" si="453"/>
        <v>good</v>
      </c>
      <c r="L5819" t="str">
        <f t="shared" ca="1" si="454"/>
        <v>smoke</v>
      </c>
      <c r="M5819" t="str">
        <f t="shared" ca="1" si="456"/>
        <v>high</v>
      </c>
      <c r="N5819" t="str">
        <f t="shared" ca="1" si="456"/>
        <v>minimal</v>
      </c>
      <c r="O5819" t="str">
        <f t="shared" ca="1" si="456"/>
        <v>minimal</v>
      </c>
      <c r="P5819">
        <f t="shared" ca="1" si="455"/>
        <v>26</v>
      </c>
    </row>
    <row r="5820" spans="1:16" x14ac:dyDescent="0.2">
      <c r="A5820">
        <f t="shared" si="457"/>
        <v>2</v>
      </c>
      <c r="B5820" t="s">
        <v>9060</v>
      </c>
      <c r="C5820" t="s">
        <v>6595</v>
      </c>
      <c r="D5820" t="s">
        <v>6285</v>
      </c>
      <c r="E5820" t="s">
        <v>100</v>
      </c>
      <c r="F5820" t="s">
        <v>11</v>
      </c>
      <c r="G5820">
        <v>91387</v>
      </c>
      <c r="H5820">
        <v>625560</v>
      </c>
      <c r="I5820">
        <v>34.430992000000003</v>
      </c>
      <c r="J5820">
        <v>-118.41099800000001</v>
      </c>
      <c r="K5820" t="str">
        <f t="shared" ca="1" si="453"/>
        <v>good</v>
      </c>
      <c r="L5820" t="str">
        <f t="shared" ca="1" si="454"/>
        <v>fire</v>
      </c>
      <c r="M5820" t="str">
        <f t="shared" ca="1" si="456"/>
        <v>minimal</v>
      </c>
      <c r="N5820" t="str">
        <f t="shared" ca="1" si="456"/>
        <v>extreme</v>
      </c>
      <c r="O5820" t="str">
        <f t="shared" ca="1" si="456"/>
        <v>minimal</v>
      </c>
      <c r="P5820">
        <f t="shared" ca="1" si="455"/>
        <v>27</v>
      </c>
    </row>
    <row r="5821" spans="1:16" x14ac:dyDescent="0.2">
      <c r="A5821">
        <f t="shared" si="457"/>
        <v>3</v>
      </c>
      <c r="B5821" t="s">
        <v>9060</v>
      </c>
      <c r="C5821" t="s">
        <v>6596</v>
      </c>
      <c r="D5821" t="s">
        <v>6285</v>
      </c>
      <c r="E5821" t="s">
        <v>100</v>
      </c>
      <c r="F5821" t="s">
        <v>11</v>
      </c>
      <c r="G5821">
        <v>91387</v>
      </c>
      <c r="H5821">
        <v>610882</v>
      </c>
      <c r="I5821">
        <v>34.429724</v>
      </c>
      <c r="J5821">
        <v>-118.40969800000001</v>
      </c>
      <c r="K5821" t="str">
        <f t="shared" ca="1" si="453"/>
        <v>good</v>
      </c>
      <c r="L5821" t="str">
        <f t="shared" ca="1" si="454"/>
        <v>wind</v>
      </c>
      <c r="M5821" t="str">
        <f t="shared" ca="1" si="456"/>
        <v>high</v>
      </c>
      <c r="N5821" t="str">
        <f t="shared" ca="1" si="456"/>
        <v>extreme</v>
      </c>
      <c r="O5821" t="str">
        <f t="shared" ca="1" si="456"/>
        <v>low</v>
      </c>
      <c r="P5821">
        <f t="shared" ca="1" si="455"/>
        <v>10</v>
      </c>
    </row>
    <row r="5822" spans="1:16" x14ac:dyDescent="0.2">
      <c r="A5822">
        <f t="shared" si="457"/>
        <v>1</v>
      </c>
      <c r="B5822" t="s">
        <v>9060</v>
      </c>
      <c r="C5822" t="s">
        <v>6597</v>
      </c>
      <c r="D5822" t="s">
        <v>6598</v>
      </c>
      <c r="E5822" t="s">
        <v>100</v>
      </c>
      <c r="F5822" t="s">
        <v>11</v>
      </c>
      <c r="G5822">
        <v>91387</v>
      </c>
      <c r="H5822">
        <v>463095</v>
      </c>
      <c r="I5822">
        <v>34.402315000000002</v>
      </c>
      <c r="J5822">
        <v>-118.451877</v>
      </c>
      <c r="K5822" t="str">
        <f t="shared" ca="1" si="453"/>
        <v>good</v>
      </c>
      <c r="L5822" t="str">
        <f t="shared" ca="1" si="454"/>
        <v>fire</v>
      </c>
      <c r="M5822" t="str">
        <f t="shared" ca="1" si="456"/>
        <v>medium</v>
      </c>
      <c r="N5822" t="str">
        <f t="shared" ca="1" si="456"/>
        <v>medium</v>
      </c>
      <c r="O5822" t="str">
        <f t="shared" ca="1" si="456"/>
        <v>extreme</v>
      </c>
      <c r="P5822">
        <f t="shared" ca="1" si="455"/>
        <v>2</v>
      </c>
    </row>
    <row r="5823" spans="1:16" x14ac:dyDescent="0.2">
      <c r="A5823">
        <f t="shared" si="457"/>
        <v>2</v>
      </c>
      <c r="B5823" t="s">
        <v>9060</v>
      </c>
      <c r="C5823" t="s">
        <v>6599</v>
      </c>
      <c r="D5823" t="s">
        <v>6285</v>
      </c>
      <c r="E5823" t="s">
        <v>100</v>
      </c>
      <c r="F5823" t="s">
        <v>11</v>
      </c>
      <c r="G5823">
        <v>91387</v>
      </c>
      <c r="H5823">
        <v>295359</v>
      </c>
      <c r="I5823">
        <v>34.430619999999998</v>
      </c>
      <c r="J5823">
        <v>-118.408914</v>
      </c>
      <c r="K5823" t="str">
        <f t="shared" ca="1" si="453"/>
        <v>bad</v>
      </c>
      <c r="L5823" t="str">
        <f t="shared" ca="1" si="454"/>
        <v>wind</v>
      </c>
      <c r="M5823" t="str">
        <f t="shared" ca="1" si="456"/>
        <v>extreme</v>
      </c>
      <c r="N5823" t="str">
        <f t="shared" ca="1" si="456"/>
        <v>extreme</v>
      </c>
      <c r="O5823" t="str">
        <f t="shared" ca="1" si="456"/>
        <v>extreme</v>
      </c>
      <c r="P5823">
        <f t="shared" ca="1" si="455"/>
        <v>29</v>
      </c>
    </row>
    <row r="5824" spans="1:16" x14ac:dyDescent="0.2">
      <c r="A5824">
        <f t="shared" si="457"/>
        <v>3</v>
      </c>
      <c r="B5824" t="s">
        <v>9060</v>
      </c>
      <c r="C5824" t="s">
        <v>6600</v>
      </c>
      <c r="D5824" t="s">
        <v>6285</v>
      </c>
      <c r="E5824" t="s">
        <v>100</v>
      </c>
      <c r="F5824" t="s">
        <v>11</v>
      </c>
      <c r="G5824">
        <v>91387</v>
      </c>
      <c r="H5824">
        <v>457441</v>
      </c>
      <c r="I5824">
        <v>34.429969999999997</v>
      </c>
      <c r="J5824">
        <v>-118.411179</v>
      </c>
      <c r="K5824" t="str">
        <f t="shared" ca="1" si="453"/>
        <v>good</v>
      </c>
      <c r="L5824" t="str">
        <f t="shared" ca="1" si="454"/>
        <v>fire</v>
      </c>
      <c r="M5824" t="str">
        <f t="shared" ca="1" si="456"/>
        <v>extreme</v>
      </c>
      <c r="N5824" t="str">
        <f t="shared" ca="1" si="456"/>
        <v>minimal</v>
      </c>
      <c r="O5824" t="str">
        <f t="shared" ca="1" si="456"/>
        <v>extreme</v>
      </c>
      <c r="P5824">
        <f t="shared" ca="1" si="455"/>
        <v>12</v>
      </c>
    </row>
    <row r="5825" spans="1:16" x14ac:dyDescent="0.2">
      <c r="A5825">
        <f t="shared" si="457"/>
        <v>1</v>
      </c>
      <c r="B5825" t="s">
        <v>9060</v>
      </c>
      <c r="C5825" t="s">
        <v>6601</v>
      </c>
      <c r="D5825" t="s">
        <v>6285</v>
      </c>
      <c r="E5825" t="s">
        <v>100</v>
      </c>
      <c r="F5825" t="s">
        <v>11</v>
      </c>
      <c r="G5825">
        <v>91387</v>
      </c>
      <c r="H5825">
        <v>460381</v>
      </c>
      <c r="I5825">
        <v>34.429298000000003</v>
      </c>
      <c r="J5825">
        <v>-118.41266400000001</v>
      </c>
      <c r="K5825" t="str">
        <f t="shared" ca="1" si="453"/>
        <v>bad</v>
      </c>
      <c r="L5825" t="str">
        <f t="shared" ca="1" si="454"/>
        <v>wind</v>
      </c>
      <c r="M5825" t="str">
        <f t="shared" ca="1" si="456"/>
        <v>extreme</v>
      </c>
      <c r="N5825" t="str">
        <f t="shared" ca="1" si="456"/>
        <v>low</v>
      </c>
      <c r="O5825" t="str">
        <f t="shared" ca="1" si="456"/>
        <v>high</v>
      </c>
      <c r="P5825">
        <f t="shared" ca="1" si="455"/>
        <v>20</v>
      </c>
    </row>
    <row r="5826" spans="1:16" x14ac:dyDescent="0.2">
      <c r="A5826">
        <f t="shared" si="457"/>
        <v>2</v>
      </c>
      <c r="B5826" t="s">
        <v>9060</v>
      </c>
      <c r="C5826" t="s">
        <v>6602</v>
      </c>
      <c r="D5826" t="s">
        <v>6285</v>
      </c>
      <c r="E5826" t="s">
        <v>100</v>
      </c>
      <c r="F5826" t="s">
        <v>11</v>
      </c>
      <c r="G5826">
        <v>91387</v>
      </c>
      <c r="H5826">
        <v>339210</v>
      </c>
      <c r="I5826">
        <v>34.430186999999997</v>
      </c>
      <c r="J5826">
        <v>-118.410484</v>
      </c>
      <c r="K5826" t="str">
        <f t="shared" ca="1" si="453"/>
        <v>bad</v>
      </c>
      <c r="L5826" t="str">
        <f t="shared" ca="1" si="454"/>
        <v>wind</v>
      </c>
      <c r="M5826" t="str">
        <f t="shared" ca="1" si="456"/>
        <v>minimal</v>
      </c>
      <c r="N5826" t="str">
        <f t="shared" ca="1" si="456"/>
        <v>extreme</v>
      </c>
      <c r="O5826" t="str">
        <f t="shared" ca="1" si="456"/>
        <v>low</v>
      </c>
      <c r="P5826">
        <f t="shared" ca="1" si="455"/>
        <v>42</v>
      </c>
    </row>
    <row r="5827" spans="1:16" x14ac:dyDescent="0.2">
      <c r="A5827">
        <f t="shared" si="457"/>
        <v>3</v>
      </c>
      <c r="B5827" t="s">
        <v>9060</v>
      </c>
      <c r="C5827" t="s">
        <v>6603</v>
      </c>
      <c r="D5827" t="s">
        <v>6285</v>
      </c>
      <c r="E5827" t="s">
        <v>100</v>
      </c>
      <c r="F5827" t="s">
        <v>11</v>
      </c>
      <c r="G5827">
        <v>91387</v>
      </c>
      <c r="H5827">
        <v>676624</v>
      </c>
      <c r="I5827">
        <v>34.428764999999999</v>
      </c>
      <c r="J5827">
        <v>-118.412014</v>
      </c>
      <c r="K5827" t="str">
        <f t="shared" ref="K5827:K5890" ca="1" si="458">INDEX($R$2:$R$4,RANDBETWEEN(1,3))</f>
        <v>good</v>
      </c>
      <c r="L5827" t="str">
        <f t="shared" ref="L5827:L5890" ca="1" si="459">INDEX($S$2:$S$4,RANDBETWEEN(1,3))</f>
        <v>smoke</v>
      </c>
      <c r="M5827" t="str">
        <f t="shared" ca="1" si="456"/>
        <v>extreme</v>
      </c>
      <c r="N5827" t="str">
        <f t="shared" ca="1" si="456"/>
        <v>minimal</v>
      </c>
      <c r="O5827" t="str">
        <f t="shared" ca="1" si="456"/>
        <v>high</v>
      </c>
      <c r="P5827">
        <f t="shared" ref="P5827:P5890" ca="1" si="460">RANDBETWEEN(0,50)</f>
        <v>35</v>
      </c>
    </row>
    <row r="5828" spans="1:16" x14ac:dyDescent="0.2">
      <c r="A5828">
        <f t="shared" si="457"/>
        <v>1</v>
      </c>
      <c r="B5828" t="s">
        <v>9060</v>
      </c>
      <c r="C5828" t="s">
        <v>6604</v>
      </c>
      <c r="D5828" t="s">
        <v>6605</v>
      </c>
      <c r="E5828" t="s">
        <v>100</v>
      </c>
      <c r="F5828" t="s">
        <v>11</v>
      </c>
      <c r="G5828">
        <v>90274</v>
      </c>
      <c r="H5828">
        <v>455406</v>
      </c>
      <c r="I5828">
        <v>33.780301999999999</v>
      </c>
      <c r="J5828">
        <v>-118.35904600000001</v>
      </c>
      <c r="K5828" t="str">
        <f t="shared" ca="1" si="458"/>
        <v>ugly</v>
      </c>
      <c r="L5828" t="str">
        <f t="shared" ca="1" si="459"/>
        <v>wind</v>
      </c>
      <c r="M5828" t="str">
        <f t="shared" ca="1" si="456"/>
        <v>extreme</v>
      </c>
      <c r="N5828" t="str">
        <f t="shared" ca="1" si="456"/>
        <v>extreme</v>
      </c>
      <c r="O5828" t="str">
        <f t="shared" ca="1" si="456"/>
        <v>extreme</v>
      </c>
      <c r="P5828">
        <f t="shared" ca="1" si="460"/>
        <v>45</v>
      </c>
    </row>
    <row r="5829" spans="1:16" x14ac:dyDescent="0.2">
      <c r="A5829">
        <f t="shared" si="457"/>
        <v>2</v>
      </c>
      <c r="B5829" t="s">
        <v>9060</v>
      </c>
      <c r="C5829" t="s">
        <v>6606</v>
      </c>
      <c r="D5829" t="s">
        <v>6607</v>
      </c>
      <c r="E5829" t="s">
        <v>100</v>
      </c>
      <c r="F5829" t="s">
        <v>11</v>
      </c>
      <c r="G5829">
        <v>90274</v>
      </c>
      <c r="H5829">
        <v>762082</v>
      </c>
      <c r="I5829">
        <v>33.802788999999997</v>
      </c>
      <c r="J5829">
        <v>-118.37956</v>
      </c>
      <c r="K5829" t="str">
        <f t="shared" ca="1" si="458"/>
        <v>bad</v>
      </c>
      <c r="L5829" t="str">
        <f t="shared" ca="1" si="459"/>
        <v>fire</v>
      </c>
      <c r="M5829" t="str">
        <f t="shared" ref="M5829:O5892" ca="1" si="461">INDEX($T$2:$T$6,RANDBETWEEN(1,5))</f>
        <v>medium</v>
      </c>
      <c r="N5829" t="str">
        <f t="shared" ca="1" si="461"/>
        <v>minimal</v>
      </c>
      <c r="O5829" t="str">
        <f t="shared" ca="1" si="461"/>
        <v>extreme</v>
      </c>
      <c r="P5829">
        <f t="shared" ca="1" si="460"/>
        <v>3</v>
      </c>
    </row>
    <row r="5830" spans="1:16" x14ac:dyDescent="0.2">
      <c r="A5830">
        <f t="shared" si="457"/>
        <v>3</v>
      </c>
      <c r="B5830" t="s">
        <v>9060</v>
      </c>
      <c r="C5830" t="s">
        <v>6608</v>
      </c>
      <c r="D5830" t="s">
        <v>6607</v>
      </c>
      <c r="E5830" t="s">
        <v>100</v>
      </c>
      <c r="F5830" t="s">
        <v>11</v>
      </c>
      <c r="G5830">
        <v>90274</v>
      </c>
      <c r="H5830">
        <v>478687</v>
      </c>
      <c r="I5830">
        <v>33.800840999999998</v>
      </c>
      <c r="J5830">
        <v>-118.358271</v>
      </c>
      <c r="K5830" t="str">
        <f t="shared" ca="1" si="458"/>
        <v>ugly</v>
      </c>
      <c r="L5830" t="str">
        <f t="shared" ca="1" si="459"/>
        <v>fire</v>
      </c>
      <c r="M5830" t="str">
        <f t="shared" ca="1" si="461"/>
        <v>high</v>
      </c>
      <c r="N5830" t="str">
        <f t="shared" ca="1" si="461"/>
        <v>high</v>
      </c>
      <c r="O5830" t="str">
        <f t="shared" ca="1" si="461"/>
        <v>extreme</v>
      </c>
      <c r="P5830">
        <f t="shared" ca="1" si="460"/>
        <v>18</v>
      </c>
    </row>
    <row r="5831" spans="1:16" x14ac:dyDescent="0.2">
      <c r="A5831">
        <f t="shared" si="457"/>
        <v>1</v>
      </c>
      <c r="B5831" t="s">
        <v>9060</v>
      </c>
      <c r="C5831" t="s">
        <v>6609</v>
      </c>
      <c r="D5831" t="s">
        <v>6607</v>
      </c>
      <c r="E5831" t="s">
        <v>100</v>
      </c>
      <c r="F5831" t="s">
        <v>11</v>
      </c>
      <c r="G5831">
        <v>90274</v>
      </c>
      <c r="H5831">
        <v>444410</v>
      </c>
      <c r="I5831">
        <v>33.786737000000002</v>
      </c>
      <c r="J5831">
        <v>-118.390646</v>
      </c>
      <c r="K5831" t="str">
        <f t="shared" ca="1" si="458"/>
        <v>ugly</v>
      </c>
      <c r="L5831" t="str">
        <f t="shared" ca="1" si="459"/>
        <v>fire</v>
      </c>
      <c r="M5831" t="str">
        <f t="shared" ca="1" si="461"/>
        <v>extreme</v>
      </c>
      <c r="N5831" t="str">
        <f t="shared" ca="1" si="461"/>
        <v>extreme</v>
      </c>
      <c r="O5831" t="str">
        <f t="shared" ca="1" si="461"/>
        <v>minimal</v>
      </c>
      <c r="P5831">
        <f t="shared" ca="1" si="460"/>
        <v>25</v>
      </c>
    </row>
    <row r="5832" spans="1:16" x14ac:dyDescent="0.2">
      <c r="A5832">
        <f t="shared" si="457"/>
        <v>2</v>
      </c>
      <c r="B5832" t="s">
        <v>9060</v>
      </c>
      <c r="C5832" t="s">
        <v>6610</v>
      </c>
      <c r="D5832" t="s">
        <v>6607</v>
      </c>
      <c r="E5832" t="s">
        <v>100</v>
      </c>
      <c r="F5832" t="s">
        <v>11</v>
      </c>
      <c r="G5832">
        <v>90274</v>
      </c>
      <c r="H5832">
        <v>480883</v>
      </c>
      <c r="I5832">
        <v>33.764321000000002</v>
      </c>
      <c r="J5832">
        <v>-118.416427</v>
      </c>
      <c r="K5832" t="str">
        <f t="shared" ca="1" si="458"/>
        <v>ugly</v>
      </c>
      <c r="L5832" t="str">
        <f t="shared" ca="1" si="459"/>
        <v>wind</v>
      </c>
      <c r="M5832" t="str">
        <f t="shared" ca="1" si="461"/>
        <v>minimal</v>
      </c>
      <c r="N5832" t="str">
        <f t="shared" ca="1" si="461"/>
        <v>minimal</v>
      </c>
      <c r="O5832" t="str">
        <f t="shared" ca="1" si="461"/>
        <v>minimal</v>
      </c>
      <c r="P5832">
        <f t="shared" ca="1" si="460"/>
        <v>34</v>
      </c>
    </row>
    <row r="5833" spans="1:16" x14ac:dyDescent="0.2">
      <c r="A5833">
        <f t="shared" si="457"/>
        <v>3</v>
      </c>
      <c r="B5833" t="s">
        <v>9060</v>
      </c>
      <c r="C5833" t="s">
        <v>6611</v>
      </c>
      <c r="D5833" t="s">
        <v>6607</v>
      </c>
      <c r="E5833" t="s">
        <v>100</v>
      </c>
      <c r="F5833" t="s">
        <v>11</v>
      </c>
      <c r="G5833">
        <v>90274</v>
      </c>
      <c r="H5833">
        <v>427524</v>
      </c>
      <c r="I5833">
        <v>33.781298999999997</v>
      </c>
      <c r="J5833">
        <v>-118.41531500000001</v>
      </c>
      <c r="K5833" t="str">
        <f t="shared" ca="1" si="458"/>
        <v>ugly</v>
      </c>
      <c r="L5833" t="str">
        <f t="shared" ca="1" si="459"/>
        <v>smoke</v>
      </c>
      <c r="M5833" t="str">
        <f t="shared" ca="1" si="461"/>
        <v>medium</v>
      </c>
      <c r="N5833" t="str">
        <f t="shared" ca="1" si="461"/>
        <v>high</v>
      </c>
      <c r="O5833" t="str">
        <f t="shared" ca="1" si="461"/>
        <v>high</v>
      </c>
      <c r="P5833">
        <f t="shared" ca="1" si="460"/>
        <v>31</v>
      </c>
    </row>
    <row r="5834" spans="1:16" x14ac:dyDescent="0.2">
      <c r="A5834">
        <f t="shared" si="457"/>
        <v>1</v>
      </c>
      <c r="B5834" t="s">
        <v>9060</v>
      </c>
      <c r="C5834" t="s">
        <v>6612</v>
      </c>
      <c r="D5834" t="s">
        <v>6607</v>
      </c>
      <c r="E5834" t="s">
        <v>100</v>
      </c>
      <c r="F5834" t="s">
        <v>11</v>
      </c>
      <c r="G5834">
        <v>90274</v>
      </c>
      <c r="H5834">
        <v>596084</v>
      </c>
      <c r="I5834">
        <v>33.783512000000002</v>
      </c>
      <c r="J5834">
        <v>-118.390799</v>
      </c>
      <c r="K5834" t="str">
        <f t="shared" ca="1" si="458"/>
        <v>ugly</v>
      </c>
      <c r="L5834" t="str">
        <f t="shared" ca="1" si="459"/>
        <v>wind</v>
      </c>
      <c r="M5834" t="str">
        <f t="shared" ca="1" si="461"/>
        <v>low</v>
      </c>
      <c r="N5834" t="str">
        <f t="shared" ca="1" si="461"/>
        <v>medium</v>
      </c>
      <c r="O5834" t="str">
        <f t="shared" ca="1" si="461"/>
        <v>medium</v>
      </c>
      <c r="P5834">
        <f t="shared" ca="1" si="460"/>
        <v>13</v>
      </c>
    </row>
    <row r="5835" spans="1:16" x14ac:dyDescent="0.2">
      <c r="A5835">
        <f t="shared" si="457"/>
        <v>2</v>
      </c>
      <c r="B5835" t="s">
        <v>9060</v>
      </c>
      <c r="C5835" t="s">
        <v>6613</v>
      </c>
      <c r="D5835" t="s">
        <v>6136</v>
      </c>
      <c r="E5835" t="s">
        <v>100</v>
      </c>
      <c r="F5835" t="s">
        <v>11</v>
      </c>
      <c r="G5835">
        <v>90505</v>
      </c>
      <c r="H5835">
        <v>786665</v>
      </c>
      <c r="I5835">
        <v>33.815412999999999</v>
      </c>
      <c r="J5835">
        <v>-118.350748</v>
      </c>
      <c r="K5835" t="str">
        <f t="shared" ca="1" si="458"/>
        <v>bad</v>
      </c>
      <c r="L5835" t="str">
        <f t="shared" ca="1" si="459"/>
        <v>smoke</v>
      </c>
      <c r="M5835" t="str">
        <f t="shared" ca="1" si="461"/>
        <v>minimal</v>
      </c>
      <c r="N5835" t="str">
        <f t="shared" ca="1" si="461"/>
        <v>low</v>
      </c>
      <c r="O5835" t="str">
        <f t="shared" ca="1" si="461"/>
        <v>extreme</v>
      </c>
      <c r="P5835">
        <f t="shared" ca="1" si="460"/>
        <v>3</v>
      </c>
    </row>
    <row r="5836" spans="1:16" x14ac:dyDescent="0.2">
      <c r="A5836">
        <f t="shared" si="457"/>
        <v>3</v>
      </c>
      <c r="B5836" t="s">
        <v>9060</v>
      </c>
      <c r="C5836" t="s">
        <v>6614</v>
      </c>
      <c r="D5836" t="s">
        <v>6136</v>
      </c>
      <c r="E5836" t="s">
        <v>100</v>
      </c>
      <c r="F5836" t="s">
        <v>11</v>
      </c>
      <c r="G5836">
        <v>90505</v>
      </c>
      <c r="H5836">
        <v>595170</v>
      </c>
      <c r="I5836">
        <v>33.801853000000001</v>
      </c>
      <c r="J5836">
        <v>-118.34743</v>
      </c>
      <c r="K5836" t="str">
        <f t="shared" ca="1" si="458"/>
        <v>bad</v>
      </c>
      <c r="L5836" t="str">
        <f t="shared" ca="1" si="459"/>
        <v>smoke</v>
      </c>
      <c r="M5836" t="str">
        <f t="shared" ca="1" si="461"/>
        <v>medium</v>
      </c>
      <c r="N5836" t="str">
        <f t="shared" ca="1" si="461"/>
        <v>minimal</v>
      </c>
      <c r="O5836" t="str">
        <f t="shared" ca="1" si="461"/>
        <v>minimal</v>
      </c>
      <c r="P5836">
        <f t="shared" ca="1" si="460"/>
        <v>35</v>
      </c>
    </row>
    <row r="5837" spans="1:16" x14ac:dyDescent="0.2">
      <c r="A5837">
        <f t="shared" si="457"/>
        <v>1</v>
      </c>
      <c r="B5837" t="s">
        <v>9060</v>
      </c>
      <c r="C5837" t="s">
        <v>6615</v>
      </c>
      <c r="D5837" t="s">
        <v>6136</v>
      </c>
      <c r="E5837" t="s">
        <v>100</v>
      </c>
      <c r="F5837" t="s">
        <v>11</v>
      </c>
      <c r="G5837">
        <v>90505</v>
      </c>
      <c r="H5837">
        <v>603168</v>
      </c>
      <c r="I5837">
        <v>33.802078000000002</v>
      </c>
      <c r="J5837">
        <v>-118.35607899999999</v>
      </c>
      <c r="K5837" t="str">
        <f t="shared" ca="1" si="458"/>
        <v>bad</v>
      </c>
      <c r="L5837" t="str">
        <f t="shared" ca="1" si="459"/>
        <v>smoke</v>
      </c>
      <c r="M5837" t="str">
        <f t="shared" ca="1" si="461"/>
        <v>high</v>
      </c>
      <c r="N5837" t="str">
        <f t="shared" ca="1" si="461"/>
        <v>low</v>
      </c>
      <c r="O5837" t="str">
        <f t="shared" ca="1" si="461"/>
        <v>medium</v>
      </c>
      <c r="P5837">
        <f t="shared" ca="1" si="460"/>
        <v>1</v>
      </c>
    </row>
    <row r="5838" spans="1:16" x14ac:dyDescent="0.2">
      <c r="A5838">
        <f t="shared" ref="A5838:A5901" si="462">A5835</f>
        <v>2</v>
      </c>
      <c r="B5838" t="s">
        <v>9060</v>
      </c>
      <c r="C5838" t="s">
        <v>6616</v>
      </c>
      <c r="D5838" t="s">
        <v>6136</v>
      </c>
      <c r="E5838" t="s">
        <v>100</v>
      </c>
      <c r="F5838" t="s">
        <v>11</v>
      </c>
      <c r="G5838">
        <v>90505</v>
      </c>
      <c r="H5838">
        <v>347157</v>
      </c>
      <c r="I5838">
        <v>33.806314</v>
      </c>
      <c r="J5838">
        <v>-118.3715</v>
      </c>
      <c r="K5838" t="str">
        <f t="shared" ca="1" si="458"/>
        <v>bad</v>
      </c>
      <c r="L5838" t="str">
        <f t="shared" ca="1" si="459"/>
        <v>smoke</v>
      </c>
      <c r="M5838" t="str">
        <f t="shared" ca="1" si="461"/>
        <v>high</v>
      </c>
      <c r="N5838" t="str">
        <f t="shared" ca="1" si="461"/>
        <v>medium</v>
      </c>
      <c r="O5838" t="str">
        <f t="shared" ca="1" si="461"/>
        <v>high</v>
      </c>
      <c r="P5838">
        <f t="shared" ca="1" si="460"/>
        <v>45</v>
      </c>
    </row>
    <row r="5839" spans="1:16" x14ac:dyDescent="0.2">
      <c r="A5839">
        <f t="shared" si="462"/>
        <v>3</v>
      </c>
      <c r="B5839" t="s">
        <v>9060</v>
      </c>
      <c r="C5839" t="s">
        <v>6617</v>
      </c>
      <c r="D5839" t="s">
        <v>6383</v>
      </c>
      <c r="E5839" t="s">
        <v>100</v>
      </c>
      <c r="F5839" t="s">
        <v>11</v>
      </c>
      <c r="G5839">
        <v>90710</v>
      </c>
      <c r="H5839">
        <v>467889</v>
      </c>
      <c r="I5839">
        <v>33.811641999999999</v>
      </c>
      <c r="J5839">
        <v>-118.296042</v>
      </c>
      <c r="K5839" t="str">
        <f t="shared" ca="1" si="458"/>
        <v>ugly</v>
      </c>
      <c r="L5839" t="str">
        <f t="shared" ca="1" si="459"/>
        <v>fire</v>
      </c>
      <c r="M5839" t="str">
        <f t="shared" ca="1" si="461"/>
        <v>high</v>
      </c>
      <c r="N5839" t="str">
        <f t="shared" ca="1" si="461"/>
        <v>low</v>
      </c>
      <c r="O5839" t="str">
        <f t="shared" ca="1" si="461"/>
        <v>high</v>
      </c>
      <c r="P5839">
        <f t="shared" ca="1" si="460"/>
        <v>16</v>
      </c>
    </row>
    <row r="5840" spans="1:16" x14ac:dyDescent="0.2">
      <c r="A5840">
        <f t="shared" si="462"/>
        <v>1</v>
      </c>
      <c r="B5840" t="s">
        <v>9060</v>
      </c>
      <c r="C5840" t="s">
        <v>6618</v>
      </c>
      <c r="D5840" t="s">
        <v>5751</v>
      </c>
      <c r="E5840" t="s">
        <v>100</v>
      </c>
      <c r="F5840" t="s">
        <v>11</v>
      </c>
      <c r="G5840">
        <v>90710</v>
      </c>
      <c r="H5840">
        <v>773852</v>
      </c>
      <c r="I5840">
        <v>33.808242999999997</v>
      </c>
      <c r="J5840">
        <v>-118.30773600000001</v>
      </c>
      <c r="K5840" t="str">
        <f t="shared" ca="1" si="458"/>
        <v>ugly</v>
      </c>
      <c r="L5840" t="str">
        <f t="shared" ca="1" si="459"/>
        <v>fire</v>
      </c>
      <c r="M5840" t="str">
        <f t="shared" ca="1" si="461"/>
        <v>extreme</v>
      </c>
      <c r="N5840" t="str">
        <f t="shared" ca="1" si="461"/>
        <v>medium</v>
      </c>
      <c r="O5840" t="str">
        <f t="shared" ca="1" si="461"/>
        <v>high</v>
      </c>
      <c r="P5840">
        <f t="shared" ca="1" si="460"/>
        <v>5</v>
      </c>
    </row>
    <row r="5841" spans="1:16" x14ac:dyDescent="0.2">
      <c r="A5841">
        <f t="shared" si="462"/>
        <v>2</v>
      </c>
      <c r="B5841" t="s">
        <v>9060</v>
      </c>
      <c r="C5841" t="s">
        <v>6619</v>
      </c>
      <c r="D5841" t="s">
        <v>5751</v>
      </c>
      <c r="E5841" t="s">
        <v>100</v>
      </c>
      <c r="F5841" t="s">
        <v>11</v>
      </c>
      <c r="G5841">
        <v>90710</v>
      </c>
      <c r="H5841">
        <v>569715</v>
      </c>
      <c r="I5841">
        <v>33.813211000000003</v>
      </c>
      <c r="J5841">
        <v>-118.305747</v>
      </c>
      <c r="K5841" t="str">
        <f t="shared" ca="1" si="458"/>
        <v>ugly</v>
      </c>
      <c r="L5841" t="str">
        <f t="shared" ca="1" si="459"/>
        <v>fire</v>
      </c>
      <c r="M5841" t="str">
        <f t="shared" ca="1" si="461"/>
        <v>extreme</v>
      </c>
      <c r="N5841" t="str">
        <f t="shared" ca="1" si="461"/>
        <v>extreme</v>
      </c>
      <c r="O5841" t="str">
        <f t="shared" ca="1" si="461"/>
        <v>medium</v>
      </c>
      <c r="P5841">
        <f t="shared" ca="1" si="460"/>
        <v>16</v>
      </c>
    </row>
    <row r="5842" spans="1:16" x14ac:dyDescent="0.2">
      <c r="A5842">
        <f t="shared" si="462"/>
        <v>3</v>
      </c>
      <c r="B5842" t="s">
        <v>9060</v>
      </c>
      <c r="C5842" t="s">
        <v>6620</v>
      </c>
      <c r="D5842" t="s">
        <v>5751</v>
      </c>
      <c r="E5842" t="s">
        <v>100</v>
      </c>
      <c r="F5842" t="s">
        <v>11</v>
      </c>
      <c r="G5842">
        <v>90710</v>
      </c>
      <c r="H5842">
        <v>399244</v>
      </c>
      <c r="I5842">
        <v>33.781190000000002</v>
      </c>
      <c r="J5842">
        <v>-118.30671100000001</v>
      </c>
      <c r="K5842" t="str">
        <f t="shared" ca="1" si="458"/>
        <v>good</v>
      </c>
      <c r="L5842" t="str">
        <f t="shared" ca="1" si="459"/>
        <v>smoke</v>
      </c>
      <c r="M5842" t="str">
        <f t="shared" ca="1" si="461"/>
        <v>high</v>
      </c>
      <c r="N5842" t="str">
        <f t="shared" ca="1" si="461"/>
        <v>medium</v>
      </c>
      <c r="O5842" t="str">
        <f t="shared" ca="1" si="461"/>
        <v>low</v>
      </c>
      <c r="P5842">
        <f t="shared" ca="1" si="460"/>
        <v>44</v>
      </c>
    </row>
    <row r="5843" spans="1:16" x14ac:dyDescent="0.2">
      <c r="A5843">
        <f t="shared" si="462"/>
        <v>1</v>
      </c>
      <c r="B5843" t="s">
        <v>9060</v>
      </c>
      <c r="C5843" t="s">
        <v>6621</v>
      </c>
      <c r="D5843" t="s">
        <v>5751</v>
      </c>
      <c r="E5843" t="s">
        <v>100</v>
      </c>
      <c r="F5843" t="s">
        <v>11</v>
      </c>
      <c r="G5843">
        <v>90710</v>
      </c>
      <c r="H5843">
        <v>611574</v>
      </c>
      <c r="I5843">
        <v>33.789634</v>
      </c>
      <c r="J5843">
        <v>-118.306316</v>
      </c>
      <c r="K5843" t="str">
        <f t="shared" ca="1" si="458"/>
        <v>ugly</v>
      </c>
      <c r="L5843" t="str">
        <f t="shared" ca="1" si="459"/>
        <v>fire</v>
      </c>
      <c r="M5843" t="str">
        <f t="shared" ca="1" si="461"/>
        <v>medium</v>
      </c>
      <c r="N5843" t="str">
        <f t="shared" ca="1" si="461"/>
        <v>low</v>
      </c>
      <c r="O5843" t="str">
        <f t="shared" ca="1" si="461"/>
        <v>extreme</v>
      </c>
      <c r="P5843">
        <f t="shared" ca="1" si="460"/>
        <v>5</v>
      </c>
    </row>
    <row r="5844" spans="1:16" x14ac:dyDescent="0.2">
      <c r="A5844">
        <f t="shared" si="462"/>
        <v>2</v>
      </c>
      <c r="B5844" t="s">
        <v>9060</v>
      </c>
      <c r="C5844" t="s">
        <v>6622</v>
      </c>
      <c r="D5844" t="s">
        <v>6623</v>
      </c>
      <c r="E5844" t="s">
        <v>100</v>
      </c>
      <c r="F5844" t="s">
        <v>11</v>
      </c>
      <c r="G5844">
        <v>90717</v>
      </c>
      <c r="H5844">
        <v>544102</v>
      </c>
      <c r="I5844">
        <v>33.796658000000001</v>
      </c>
      <c r="J5844">
        <v>-118.312208</v>
      </c>
      <c r="K5844" t="str">
        <f t="shared" ca="1" si="458"/>
        <v>good</v>
      </c>
      <c r="L5844" t="str">
        <f t="shared" ca="1" si="459"/>
        <v>fire</v>
      </c>
      <c r="M5844" t="str">
        <f t="shared" ca="1" si="461"/>
        <v>high</v>
      </c>
      <c r="N5844" t="str">
        <f t="shared" ca="1" si="461"/>
        <v>high</v>
      </c>
      <c r="O5844" t="str">
        <f t="shared" ca="1" si="461"/>
        <v>extreme</v>
      </c>
      <c r="P5844">
        <f t="shared" ca="1" si="460"/>
        <v>8</v>
      </c>
    </row>
    <row r="5845" spans="1:16" x14ac:dyDescent="0.2">
      <c r="A5845">
        <f t="shared" si="462"/>
        <v>3</v>
      </c>
      <c r="B5845" t="s">
        <v>9060</v>
      </c>
      <c r="C5845" t="s">
        <v>6624</v>
      </c>
      <c r="D5845" t="s">
        <v>6623</v>
      </c>
      <c r="E5845" t="s">
        <v>100</v>
      </c>
      <c r="F5845" t="s">
        <v>11</v>
      </c>
      <c r="G5845">
        <v>90717</v>
      </c>
      <c r="H5845">
        <v>507339</v>
      </c>
      <c r="I5845">
        <v>33.777417</v>
      </c>
      <c r="J5845">
        <v>-118.315646</v>
      </c>
      <c r="K5845" t="str">
        <f t="shared" ca="1" si="458"/>
        <v>ugly</v>
      </c>
      <c r="L5845" t="str">
        <f t="shared" ca="1" si="459"/>
        <v>fire</v>
      </c>
      <c r="M5845" t="str">
        <f t="shared" ca="1" si="461"/>
        <v>high</v>
      </c>
      <c r="N5845" t="str">
        <f t="shared" ca="1" si="461"/>
        <v>high</v>
      </c>
      <c r="O5845" t="str">
        <f t="shared" ca="1" si="461"/>
        <v>high</v>
      </c>
      <c r="P5845">
        <f t="shared" ca="1" si="460"/>
        <v>34</v>
      </c>
    </row>
    <row r="5846" spans="1:16" x14ac:dyDescent="0.2">
      <c r="A5846">
        <f t="shared" si="462"/>
        <v>1</v>
      </c>
      <c r="B5846" t="s">
        <v>9060</v>
      </c>
      <c r="C5846" t="s">
        <v>6625</v>
      </c>
      <c r="D5846" t="s">
        <v>5751</v>
      </c>
      <c r="E5846" t="s">
        <v>100</v>
      </c>
      <c r="F5846" t="s">
        <v>11</v>
      </c>
      <c r="G5846">
        <v>90744</v>
      </c>
      <c r="H5846">
        <v>715542</v>
      </c>
      <c r="I5846">
        <v>33.796027000000002</v>
      </c>
      <c r="J5846">
        <v>-118.279729</v>
      </c>
      <c r="K5846" t="str">
        <f t="shared" ca="1" si="458"/>
        <v>bad</v>
      </c>
      <c r="L5846" t="str">
        <f t="shared" ca="1" si="459"/>
        <v>smoke</v>
      </c>
      <c r="M5846" t="str">
        <f t="shared" ca="1" si="461"/>
        <v>minimal</v>
      </c>
      <c r="N5846" t="str">
        <f t="shared" ca="1" si="461"/>
        <v>low</v>
      </c>
      <c r="O5846" t="str">
        <f t="shared" ca="1" si="461"/>
        <v>low</v>
      </c>
      <c r="P5846">
        <f t="shared" ca="1" si="460"/>
        <v>23</v>
      </c>
    </row>
    <row r="5847" spans="1:16" x14ac:dyDescent="0.2">
      <c r="A5847">
        <f t="shared" si="462"/>
        <v>2</v>
      </c>
      <c r="B5847" t="s">
        <v>9060</v>
      </c>
      <c r="C5847" t="s">
        <v>6626</v>
      </c>
      <c r="D5847" t="s">
        <v>5751</v>
      </c>
      <c r="E5847" t="s">
        <v>100</v>
      </c>
      <c r="F5847" t="s">
        <v>11</v>
      </c>
      <c r="G5847">
        <v>90744</v>
      </c>
      <c r="H5847">
        <v>340366</v>
      </c>
      <c r="I5847">
        <v>33.803925</v>
      </c>
      <c r="J5847">
        <v>-118.26317400000001</v>
      </c>
      <c r="K5847" t="str">
        <f t="shared" ca="1" si="458"/>
        <v>bad</v>
      </c>
      <c r="L5847" t="str">
        <f t="shared" ca="1" si="459"/>
        <v>smoke</v>
      </c>
      <c r="M5847" t="str">
        <f t="shared" ca="1" si="461"/>
        <v>extreme</v>
      </c>
      <c r="N5847" t="str">
        <f t="shared" ca="1" si="461"/>
        <v>low</v>
      </c>
      <c r="O5847" t="str">
        <f t="shared" ca="1" si="461"/>
        <v>extreme</v>
      </c>
      <c r="P5847">
        <f t="shared" ca="1" si="460"/>
        <v>8</v>
      </c>
    </row>
    <row r="5848" spans="1:16" x14ac:dyDescent="0.2">
      <c r="A5848">
        <f t="shared" si="462"/>
        <v>3</v>
      </c>
      <c r="B5848" t="s">
        <v>9060</v>
      </c>
      <c r="C5848" t="s">
        <v>6627</v>
      </c>
      <c r="D5848" t="s">
        <v>5751</v>
      </c>
      <c r="E5848" t="s">
        <v>100</v>
      </c>
      <c r="F5848" t="s">
        <v>11</v>
      </c>
      <c r="G5848">
        <v>90744</v>
      </c>
      <c r="H5848">
        <v>758778</v>
      </c>
      <c r="I5848">
        <v>33.794071000000002</v>
      </c>
      <c r="J5848">
        <v>-118.249619</v>
      </c>
      <c r="K5848" t="str">
        <f t="shared" ca="1" si="458"/>
        <v>ugly</v>
      </c>
      <c r="L5848" t="str">
        <f t="shared" ca="1" si="459"/>
        <v>fire</v>
      </c>
      <c r="M5848" t="str">
        <f t="shared" ca="1" si="461"/>
        <v>medium</v>
      </c>
      <c r="N5848" t="str">
        <f t="shared" ca="1" si="461"/>
        <v>high</v>
      </c>
      <c r="O5848" t="str">
        <f t="shared" ca="1" si="461"/>
        <v>medium</v>
      </c>
      <c r="P5848">
        <f t="shared" ca="1" si="460"/>
        <v>26</v>
      </c>
    </row>
    <row r="5849" spans="1:16" x14ac:dyDescent="0.2">
      <c r="A5849">
        <f t="shared" si="462"/>
        <v>1</v>
      </c>
      <c r="B5849" t="s">
        <v>9060</v>
      </c>
      <c r="C5849" t="s">
        <v>6628</v>
      </c>
      <c r="D5849" t="s">
        <v>5751</v>
      </c>
      <c r="E5849" t="s">
        <v>100</v>
      </c>
      <c r="F5849" t="s">
        <v>11</v>
      </c>
      <c r="G5849">
        <v>90744</v>
      </c>
      <c r="H5849">
        <v>599545</v>
      </c>
      <c r="I5849">
        <v>33.785994000000002</v>
      </c>
      <c r="J5849">
        <v>-118.257318</v>
      </c>
      <c r="K5849" t="str">
        <f t="shared" ca="1" si="458"/>
        <v>good</v>
      </c>
      <c r="L5849" t="str">
        <f t="shared" ca="1" si="459"/>
        <v>fire</v>
      </c>
      <c r="M5849" t="str">
        <f t="shared" ca="1" si="461"/>
        <v>medium</v>
      </c>
      <c r="N5849" t="str">
        <f t="shared" ca="1" si="461"/>
        <v>medium</v>
      </c>
      <c r="O5849" t="str">
        <f t="shared" ca="1" si="461"/>
        <v>high</v>
      </c>
      <c r="P5849">
        <f t="shared" ca="1" si="460"/>
        <v>4</v>
      </c>
    </row>
    <row r="5850" spans="1:16" x14ac:dyDescent="0.2">
      <c r="A5850">
        <f t="shared" si="462"/>
        <v>2</v>
      </c>
      <c r="B5850" t="s">
        <v>9060</v>
      </c>
      <c r="C5850" t="s">
        <v>6629</v>
      </c>
      <c r="D5850" t="s">
        <v>5751</v>
      </c>
      <c r="E5850" t="s">
        <v>100</v>
      </c>
      <c r="F5850" t="s">
        <v>11</v>
      </c>
      <c r="G5850">
        <v>90744</v>
      </c>
      <c r="H5850">
        <v>440289</v>
      </c>
      <c r="I5850">
        <v>33.787098999999998</v>
      </c>
      <c r="J5850">
        <v>-118.26665</v>
      </c>
      <c r="K5850" t="str">
        <f t="shared" ca="1" si="458"/>
        <v>ugly</v>
      </c>
      <c r="L5850" t="str">
        <f t="shared" ca="1" si="459"/>
        <v>fire</v>
      </c>
      <c r="M5850" t="str">
        <f t="shared" ca="1" si="461"/>
        <v>high</v>
      </c>
      <c r="N5850" t="str">
        <f t="shared" ca="1" si="461"/>
        <v>medium</v>
      </c>
      <c r="O5850" t="str">
        <f t="shared" ca="1" si="461"/>
        <v>low</v>
      </c>
      <c r="P5850">
        <f t="shared" ca="1" si="460"/>
        <v>10</v>
      </c>
    </row>
    <row r="5851" spans="1:16" x14ac:dyDescent="0.2">
      <c r="A5851">
        <f t="shared" si="462"/>
        <v>3</v>
      </c>
      <c r="B5851" t="s">
        <v>9060</v>
      </c>
      <c r="C5851" t="s">
        <v>6630</v>
      </c>
      <c r="D5851" t="s">
        <v>5751</v>
      </c>
      <c r="E5851" t="s">
        <v>100</v>
      </c>
      <c r="F5851" t="s">
        <v>11</v>
      </c>
      <c r="G5851">
        <v>90744</v>
      </c>
      <c r="H5851">
        <v>659082</v>
      </c>
      <c r="I5851">
        <v>33.790196999999999</v>
      </c>
      <c r="J5851">
        <v>-118.279487</v>
      </c>
      <c r="K5851" t="str">
        <f t="shared" ca="1" si="458"/>
        <v>good</v>
      </c>
      <c r="L5851" t="str">
        <f t="shared" ca="1" si="459"/>
        <v>fire</v>
      </c>
      <c r="M5851" t="str">
        <f t="shared" ca="1" si="461"/>
        <v>medium</v>
      </c>
      <c r="N5851" t="str">
        <f t="shared" ca="1" si="461"/>
        <v>low</v>
      </c>
      <c r="O5851" t="str">
        <f t="shared" ca="1" si="461"/>
        <v>low</v>
      </c>
      <c r="P5851">
        <f t="shared" ca="1" si="460"/>
        <v>12</v>
      </c>
    </row>
    <row r="5852" spans="1:16" x14ac:dyDescent="0.2">
      <c r="A5852">
        <f t="shared" si="462"/>
        <v>1</v>
      </c>
      <c r="B5852" t="s">
        <v>9060</v>
      </c>
      <c r="C5852" t="s">
        <v>6631</v>
      </c>
      <c r="D5852" t="s">
        <v>5751</v>
      </c>
      <c r="E5852" t="s">
        <v>100</v>
      </c>
      <c r="F5852" t="s">
        <v>11</v>
      </c>
      <c r="G5852">
        <v>90744</v>
      </c>
      <c r="H5852">
        <v>547546</v>
      </c>
      <c r="I5852">
        <v>33.784669999999998</v>
      </c>
      <c r="J5852">
        <v>-118.256204</v>
      </c>
      <c r="K5852" t="str">
        <f t="shared" ca="1" si="458"/>
        <v>bad</v>
      </c>
      <c r="L5852" t="str">
        <f t="shared" ca="1" si="459"/>
        <v>smoke</v>
      </c>
      <c r="M5852" t="str">
        <f t="shared" ca="1" si="461"/>
        <v>medium</v>
      </c>
      <c r="N5852" t="str">
        <f t="shared" ca="1" si="461"/>
        <v>high</v>
      </c>
      <c r="O5852" t="str">
        <f t="shared" ca="1" si="461"/>
        <v>minimal</v>
      </c>
      <c r="P5852">
        <f t="shared" ca="1" si="460"/>
        <v>47</v>
      </c>
    </row>
    <row r="5853" spans="1:16" x14ac:dyDescent="0.2">
      <c r="A5853">
        <f t="shared" si="462"/>
        <v>2</v>
      </c>
      <c r="B5853" t="s">
        <v>9060</v>
      </c>
      <c r="C5853" t="s">
        <v>6632</v>
      </c>
      <c r="D5853" t="s">
        <v>6319</v>
      </c>
      <c r="E5853" t="s">
        <v>100</v>
      </c>
      <c r="F5853" t="s">
        <v>11</v>
      </c>
      <c r="G5853">
        <v>90803</v>
      </c>
      <c r="H5853">
        <v>721693</v>
      </c>
      <c r="I5853">
        <v>33.765349999999998</v>
      </c>
      <c r="J5853">
        <v>-118.120082</v>
      </c>
      <c r="K5853" t="str">
        <f t="shared" ca="1" si="458"/>
        <v>good</v>
      </c>
      <c r="L5853" t="str">
        <f t="shared" ca="1" si="459"/>
        <v>fire</v>
      </c>
      <c r="M5853" t="str">
        <f t="shared" ca="1" si="461"/>
        <v>extreme</v>
      </c>
      <c r="N5853" t="str">
        <f t="shared" ca="1" si="461"/>
        <v>minimal</v>
      </c>
      <c r="O5853" t="str">
        <f t="shared" ca="1" si="461"/>
        <v>extreme</v>
      </c>
      <c r="P5853">
        <f t="shared" ca="1" si="460"/>
        <v>9</v>
      </c>
    </row>
    <row r="5854" spans="1:16" x14ac:dyDescent="0.2">
      <c r="A5854">
        <f t="shared" si="462"/>
        <v>3</v>
      </c>
      <c r="B5854" t="s">
        <v>9060</v>
      </c>
      <c r="C5854" t="s">
        <v>6633</v>
      </c>
      <c r="D5854" t="s">
        <v>6319</v>
      </c>
      <c r="E5854" t="s">
        <v>100</v>
      </c>
      <c r="F5854" t="s">
        <v>11</v>
      </c>
      <c r="G5854">
        <v>90803</v>
      </c>
      <c r="H5854">
        <v>810463</v>
      </c>
      <c r="I5854">
        <v>33.754902000000001</v>
      </c>
      <c r="J5854">
        <v>-118.107135</v>
      </c>
      <c r="K5854" t="str">
        <f t="shared" ca="1" si="458"/>
        <v>ugly</v>
      </c>
      <c r="L5854" t="str">
        <f t="shared" ca="1" si="459"/>
        <v>smoke</v>
      </c>
      <c r="M5854" t="str">
        <f t="shared" ca="1" si="461"/>
        <v>high</v>
      </c>
      <c r="N5854" t="str">
        <f t="shared" ca="1" si="461"/>
        <v>minimal</v>
      </c>
      <c r="O5854" t="str">
        <f t="shared" ca="1" si="461"/>
        <v>medium</v>
      </c>
      <c r="P5854">
        <f t="shared" ca="1" si="460"/>
        <v>43</v>
      </c>
    </row>
    <row r="5855" spans="1:16" x14ac:dyDescent="0.2">
      <c r="A5855">
        <f t="shared" si="462"/>
        <v>1</v>
      </c>
      <c r="B5855" t="s">
        <v>9060</v>
      </c>
      <c r="C5855" t="s">
        <v>6634</v>
      </c>
      <c r="D5855" t="s">
        <v>6319</v>
      </c>
      <c r="E5855" t="s">
        <v>100</v>
      </c>
      <c r="F5855" t="s">
        <v>11</v>
      </c>
      <c r="G5855">
        <v>90803</v>
      </c>
      <c r="H5855">
        <v>684276</v>
      </c>
      <c r="I5855">
        <v>33.766502000000003</v>
      </c>
      <c r="J5855">
        <v>-118.117345</v>
      </c>
      <c r="K5855" t="str">
        <f t="shared" ca="1" si="458"/>
        <v>bad</v>
      </c>
      <c r="L5855" t="str">
        <f t="shared" ca="1" si="459"/>
        <v>wind</v>
      </c>
      <c r="M5855" t="str">
        <f t="shared" ca="1" si="461"/>
        <v>minimal</v>
      </c>
      <c r="N5855" t="str">
        <f t="shared" ca="1" si="461"/>
        <v>extreme</v>
      </c>
      <c r="O5855" t="str">
        <f t="shared" ca="1" si="461"/>
        <v>high</v>
      </c>
      <c r="P5855">
        <f t="shared" ca="1" si="460"/>
        <v>11</v>
      </c>
    </row>
    <row r="5856" spans="1:16" x14ac:dyDescent="0.2">
      <c r="A5856">
        <f t="shared" si="462"/>
        <v>2</v>
      </c>
      <c r="B5856" t="s">
        <v>9060</v>
      </c>
      <c r="C5856" t="s">
        <v>6635</v>
      </c>
      <c r="D5856" t="s">
        <v>85</v>
      </c>
      <c r="E5856" t="s">
        <v>20</v>
      </c>
      <c r="F5856" t="s">
        <v>11</v>
      </c>
      <c r="G5856">
        <v>90631</v>
      </c>
      <c r="H5856">
        <v>805591</v>
      </c>
      <c r="I5856">
        <v>33.94462</v>
      </c>
      <c r="J5856">
        <v>-117.94477000000001</v>
      </c>
      <c r="K5856" t="str">
        <f t="shared" ca="1" si="458"/>
        <v>bad</v>
      </c>
      <c r="L5856" t="str">
        <f t="shared" ca="1" si="459"/>
        <v>smoke</v>
      </c>
      <c r="M5856" t="str">
        <f t="shared" ca="1" si="461"/>
        <v>extreme</v>
      </c>
      <c r="N5856" t="str">
        <f t="shared" ca="1" si="461"/>
        <v>extreme</v>
      </c>
      <c r="O5856" t="str">
        <f t="shared" ca="1" si="461"/>
        <v>high</v>
      </c>
      <c r="P5856">
        <f t="shared" ca="1" si="460"/>
        <v>25</v>
      </c>
    </row>
    <row r="5857" spans="1:16" x14ac:dyDescent="0.2">
      <c r="A5857">
        <f t="shared" si="462"/>
        <v>3</v>
      </c>
      <c r="B5857" t="s">
        <v>9060</v>
      </c>
      <c r="C5857" t="s">
        <v>6636</v>
      </c>
      <c r="D5857" t="s">
        <v>6319</v>
      </c>
      <c r="E5857" t="s">
        <v>100</v>
      </c>
      <c r="F5857" t="s">
        <v>11</v>
      </c>
      <c r="G5857">
        <v>90803</v>
      </c>
      <c r="H5857">
        <v>431913</v>
      </c>
      <c r="I5857">
        <v>33.757004999999999</v>
      </c>
      <c r="J5857">
        <v>-118.12512599999999</v>
      </c>
      <c r="K5857" t="str">
        <f t="shared" ca="1" si="458"/>
        <v>good</v>
      </c>
      <c r="L5857" t="str">
        <f t="shared" ca="1" si="459"/>
        <v>smoke</v>
      </c>
      <c r="M5857" t="str">
        <f t="shared" ca="1" si="461"/>
        <v>extreme</v>
      </c>
      <c r="N5857" t="str">
        <f t="shared" ca="1" si="461"/>
        <v>minimal</v>
      </c>
      <c r="O5857" t="str">
        <f t="shared" ca="1" si="461"/>
        <v>minimal</v>
      </c>
      <c r="P5857">
        <f t="shared" ca="1" si="460"/>
        <v>15</v>
      </c>
    </row>
    <row r="5858" spans="1:16" x14ac:dyDescent="0.2">
      <c r="A5858">
        <f t="shared" si="462"/>
        <v>1</v>
      </c>
      <c r="B5858" t="s">
        <v>9060</v>
      </c>
      <c r="C5858" t="s">
        <v>6637</v>
      </c>
      <c r="D5858" t="s">
        <v>6319</v>
      </c>
      <c r="E5858" t="s">
        <v>100</v>
      </c>
      <c r="F5858" t="s">
        <v>11</v>
      </c>
      <c r="G5858">
        <v>90803</v>
      </c>
      <c r="H5858">
        <v>447683</v>
      </c>
      <c r="I5858">
        <v>33.763314000000001</v>
      </c>
      <c r="J5858">
        <v>-118.15273500000001</v>
      </c>
      <c r="K5858" t="str">
        <f t="shared" ca="1" si="458"/>
        <v>good</v>
      </c>
      <c r="L5858" t="str">
        <f t="shared" ca="1" si="459"/>
        <v>smoke</v>
      </c>
      <c r="M5858" t="str">
        <f t="shared" ca="1" si="461"/>
        <v>medium</v>
      </c>
      <c r="N5858" t="str">
        <f t="shared" ca="1" si="461"/>
        <v>medium</v>
      </c>
      <c r="O5858" t="str">
        <f t="shared" ca="1" si="461"/>
        <v>minimal</v>
      </c>
      <c r="P5858">
        <f t="shared" ca="1" si="460"/>
        <v>0</v>
      </c>
    </row>
    <row r="5859" spans="1:16" x14ac:dyDescent="0.2">
      <c r="A5859">
        <f t="shared" si="462"/>
        <v>2</v>
      </c>
      <c r="B5859" t="s">
        <v>9060</v>
      </c>
      <c r="C5859" t="s">
        <v>6638</v>
      </c>
      <c r="D5859" t="s">
        <v>6319</v>
      </c>
      <c r="E5859" t="s">
        <v>100</v>
      </c>
      <c r="F5859" t="s">
        <v>11</v>
      </c>
      <c r="G5859">
        <v>90803</v>
      </c>
      <c r="H5859">
        <v>420075</v>
      </c>
      <c r="I5859">
        <v>33.766821999999998</v>
      </c>
      <c r="J5859">
        <v>-118.142335</v>
      </c>
      <c r="K5859" t="str">
        <f t="shared" ca="1" si="458"/>
        <v>bad</v>
      </c>
      <c r="L5859" t="str">
        <f t="shared" ca="1" si="459"/>
        <v>fire</v>
      </c>
      <c r="M5859" t="str">
        <f t="shared" ca="1" si="461"/>
        <v>extreme</v>
      </c>
      <c r="N5859" t="str">
        <f t="shared" ca="1" si="461"/>
        <v>medium</v>
      </c>
      <c r="O5859" t="str">
        <f t="shared" ca="1" si="461"/>
        <v>low</v>
      </c>
      <c r="P5859">
        <f t="shared" ca="1" si="460"/>
        <v>19</v>
      </c>
    </row>
    <row r="5860" spans="1:16" x14ac:dyDescent="0.2">
      <c r="A5860">
        <f t="shared" si="462"/>
        <v>3</v>
      </c>
      <c r="B5860" t="s">
        <v>9060</v>
      </c>
      <c r="C5860" t="s">
        <v>6639</v>
      </c>
      <c r="D5860" t="s">
        <v>6319</v>
      </c>
      <c r="E5860" t="s">
        <v>100</v>
      </c>
      <c r="F5860" t="s">
        <v>11</v>
      </c>
      <c r="G5860">
        <v>90803</v>
      </c>
      <c r="H5860">
        <v>819024</v>
      </c>
      <c r="I5860">
        <v>33.765054999999997</v>
      </c>
      <c r="J5860">
        <v>-118.151014</v>
      </c>
      <c r="K5860" t="str">
        <f t="shared" ca="1" si="458"/>
        <v>ugly</v>
      </c>
      <c r="L5860" t="str">
        <f t="shared" ca="1" si="459"/>
        <v>smoke</v>
      </c>
      <c r="M5860" t="str">
        <f t="shared" ca="1" si="461"/>
        <v>low</v>
      </c>
      <c r="N5860" t="str">
        <f t="shared" ca="1" si="461"/>
        <v>minimal</v>
      </c>
      <c r="O5860" t="str">
        <f t="shared" ca="1" si="461"/>
        <v>medium</v>
      </c>
      <c r="P5860">
        <f t="shared" ca="1" si="460"/>
        <v>36</v>
      </c>
    </row>
    <row r="5861" spans="1:16" x14ac:dyDescent="0.2">
      <c r="A5861">
        <f t="shared" si="462"/>
        <v>1</v>
      </c>
      <c r="B5861" t="s">
        <v>9060</v>
      </c>
      <c r="C5861" t="s">
        <v>6640</v>
      </c>
      <c r="D5861" t="s">
        <v>6319</v>
      </c>
      <c r="E5861" t="s">
        <v>100</v>
      </c>
      <c r="F5861" t="s">
        <v>11</v>
      </c>
      <c r="G5861">
        <v>90803</v>
      </c>
      <c r="H5861">
        <v>721163</v>
      </c>
      <c r="I5861">
        <v>33.765908000000003</v>
      </c>
      <c r="J5861">
        <v>-118.153187</v>
      </c>
      <c r="K5861" t="str">
        <f t="shared" ca="1" si="458"/>
        <v>good</v>
      </c>
      <c r="L5861" t="str">
        <f t="shared" ca="1" si="459"/>
        <v>smoke</v>
      </c>
      <c r="M5861" t="str">
        <f t="shared" ca="1" si="461"/>
        <v>high</v>
      </c>
      <c r="N5861" t="str">
        <f t="shared" ca="1" si="461"/>
        <v>medium</v>
      </c>
      <c r="O5861" t="str">
        <f t="shared" ca="1" si="461"/>
        <v>high</v>
      </c>
      <c r="P5861">
        <f t="shared" ca="1" si="460"/>
        <v>29</v>
      </c>
    </row>
    <row r="5862" spans="1:16" x14ac:dyDescent="0.2">
      <c r="A5862">
        <f t="shared" si="462"/>
        <v>2</v>
      </c>
      <c r="B5862" t="s">
        <v>9060</v>
      </c>
      <c r="C5862" t="s">
        <v>6641</v>
      </c>
      <c r="D5862" t="s">
        <v>6319</v>
      </c>
      <c r="E5862" t="s">
        <v>100</v>
      </c>
      <c r="F5862" t="s">
        <v>11</v>
      </c>
      <c r="G5862">
        <v>90803</v>
      </c>
      <c r="H5862">
        <v>681594</v>
      </c>
      <c r="I5862">
        <v>33.758431000000002</v>
      </c>
      <c r="J5862">
        <v>-118.14317800000001</v>
      </c>
      <c r="K5862" t="str">
        <f t="shared" ca="1" si="458"/>
        <v>bad</v>
      </c>
      <c r="L5862" t="str">
        <f t="shared" ca="1" si="459"/>
        <v>smoke</v>
      </c>
      <c r="M5862" t="str">
        <f t="shared" ca="1" si="461"/>
        <v>high</v>
      </c>
      <c r="N5862" t="str">
        <f t="shared" ca="1" si="461"/>
        <v>medium</v>
      </c>
      <c r="O5862" t="str">
        <f t="shared" ca="1" si="461"/>
        <v>low</v>
      </c>
      <c r="P5862">
        <f t="shared" ca="1" si="460"/>
        <v>21</v>
      </c>
    </row>
    <row r="5863" spans="1:16" x14ac:dyDescent="0.2">
      <c r="A5863">
        <f t="shared" si="462"/>
        <v>3</v>
      </c>
      <c r="B5863" t="s">
        <v>9060</v>
      </c>
      <c r="C5863" t="s">
        <v>6642</v>
      </c>
      <c r="D5863" t="s">
        <v>6319</v>
      </c>
      <c r="E5863" t="s">
        <v>100</v>
      </c>
      <c r="F5863" t="s">
        <v>11</v>
      </c>
      <c r="G5863">
        <v>90804</v>
      </c>
      <c r="H5863">
        <v>500102</v>
      </c>
      <c r="I5863">
        <v>33.783439000000001</v>
      </c>
      <c r="J5863">
        <v>-118.13630000000001</v>
      </c>
      <c r="K5863" t="str">
        <f t="shared" ca="1" si="458"/>
        <v>good</v>
      </c>
      <c r="L5863" t="str">
        <f t="shared" ca="1" si="459"/>
        <v>fire</v>
      </c>
      <c r="M5863" t="str">
        <f t="shared" ca="1" si="461"/>
        <v>extreme</v>
      </c>
      <c r="N5863" t="str">
        <f t="shared" ca="1" si="461"/>
        <v>low</v>
      </c>
      <c r="O5863" t="str">
        <f t="shared" ca="1" si="461"/>
        <v>low</v>
      </c>
      <c r="P5863">
        <f t="shared" ca="1" si="460"/>
        <v>42</v>
      </c>
    </row>
    <row r="5864" spans="1:16" x14ac:dyDescent="0.2">
      <c r="A5864">
        <f t="shared" si="462"/>
        <v>1</v>
      </c>
      <c r="B5864" t="s">
        <v>9060</v>
      </c>
      <c r="C5864" t="s">
        <v>6643</v>
      </c>
      <c r="D5864" t="s">
        <v>6319</v>
      </c>
      <c r="E5864" t="s">
        <v>100</v>
      </c>
      <c r="F5864" t="s">
        <v>11</v>
      </c>
      <c r="G5864">
        <v>90804</v>
      </c>
      <c r="H5864">
        <v>708033</v>
      </c>
      <c r="I5864">
        <v>33.785414000000003</v>
      </c>
      <c r="J5864">
        <v>-118.140473</v>
      </c>
      <c r="K5864" t="str">
        <f t="shared" ca="1" si="458"/>
        <v>bad</v>
      </c>
      <c r="L5864" t="str">
        <f t="shared" ca="1" si="459"/>
        <v>wind</v>
      </c>
      <c r="M5864" t="str">
        <f t="shared" ca="1" si="461"/>
        <v>low</v>
      </c>
      <c r="N5864" t="str">
        <f t="shared" ca="1" si="461"/>
        <v>medium</v>
      </c>
      <c r="O5864" t="str">
        <f t="shared" ca="1" si="461"/>
        <v>high</v>
      </c>
      <c r="P5864">
        <f t="shared" ca="1" si="460"/>
        <v>44</v>
      </c>
    </row>
    <row r="5865" spans="1:16" x14ac:dyDescent="0.2">
      <c r="A5865">
        <f t="shared" si="462"/>
        <v>2</v>
      </c>
      <c r="B5865" t="s">
        <v>9060</v>
      </c>
      <c r="C5865" t="s">
        <v>6644</v>
      </c>
      <c r="D5865" t="s">
        <v>6319</v>
      </c>
      <c r="E5865" t="s">
        <v>100</v>
      </c>
      <c r="F5865" t="s">
        <v>11</v>
      </c>
      <c r="G5865">
        <v>90804</v>
      </c>
      <c r="H5865">
        <v>737734</v>
      </c>
      <c r="I5865">
        <v>33.779944999999998</v>
      </c>
      <c r="J5865">
        <v>-118.165792</v>
      </c>
      <c r="K5865" t="str">
        <f t="shared" ca="1" si="458"/>
        <v>ugly</v>
      </c>
      <c r="L5865" t="str">
        <f t="shared" ca="1" si="459"/>
        <v>smoke</v>
      </c>
      <c r="M5865" t="str">
        <f t="shared" ca="1" si="461"/>
        <v>high</v>
      </c>
      <c r="N5865" t="str">
        <f t="shared" ca="1" si="461"/>
        <v>extreme</v>
      </c>
      <c r="O5865" t="str">
        <f t="shared" ca="1" si="461"/>
        <v>low</v>
      </c>
      <c r="P5865">
        <f t="shared" ca="1" si="460"/>
        <v>7</v>
      </c>
    </row>
    <row r="5866" spans="1:16" x14ac:dyDescent="0.2">
      <c r="A5866">
        <f t="shared" si="462"/>
        <v>3</v>
      </c>
      <c r="B5866" t="s">
        <v>9060</v>
      </c>
      <c r="C5866" t="s">
        <v>6645</v>
      </c>
      <c r="D5866" t="s">
        <v>6319</v>
      </c>
      <c r="E5866" t="s">
        <v>100</v>
      </c>
      <c r="F5866" t="s">
        <v>11</v>
      </c>
      <c r="G5866">
        <v>90804</v>
      </c>
      <c r="H5866">
        <v>464905</v>
      </c>
      <c r="I5866">
        <v>33.781588999999997</v>
      </c>
      <c r="J5866">
        <v>-118.145132</v>
      </c>
      <c r="K5866" t="str">
        <f t="shared" ca="1" si="458"/>
        <v>ugly</v>
      </c>
      <c r="L5866" t="str">
        <f t="shared" ca="1" si="459"/>
        <v>smoke</v>
      </c>
      <c r="M5866" t="str">
        <f t="shared" ca="1" si="461"/>
        <v>extreme</v>
      </c>
      <c r="N5866" t="str">
        <f t="shared" ca="1" si="461"/>
        <v>medium</v>
      </c>
      <c r="O5866" t="str">
        <f t="shared" ca="1" si="461"/>
        <v>low</v>
      </c>
      <c r="P5866">
        <f t="shared" ca="1" si="460"/>
        <v>18</v>
      </c>
    </row>
    <row r="5867" spans="1:16" x14ac:dyDescent="0.2">
      <c r="A5867">
        <f t="shared" si="462"/>
        <v>1</v>
      </c>
      <c r="B5867" t="s">
        <v>9060</v>
      </c>
      <c r="C5867" t="s">
        <v>6646</v>
      </c>
      <c r="D5867" t="s">
        <v>6319</v>
      </c>
      <c r="E5867" t="s">
        <v>100</v>
      </c>
      <c r="F5867" t="s">
        <v>11</v>
      </c>
      <c r="G5867">
        <v>90804</v>
      </c>
      <c r="H5867">
        <v>293359</v>
      </c>
      <c r="I5867">
        <v>33.781565000000001</v>
      </c>
      <c r="J5867">
        <v>-118.148465</v>
      </c>
      <c r="K5867" t="str">
        <f t="shared" ca="1" si="458"/>
        <v>bad</v>
      </c>
      <c r="L5867" t="str">
        <f t="shared" ca="1" si="459"/>
        <v>fire</v>
      </c>
      <c r="M5867" t="str">
        <f t="shared" ca="1" si="461"/>
        <v>extreme</v>
      </c>
      <c r="N5867" t="str">
        <f t="shared" ca="1" si="461"/>
        <v>high</v>
      </c>
      <c r="O5867" t="str">
        <f t="shared" ca="1" si="461"/>
        <v>medium</v>
      </c>
      <c r="P5867">
        <f t="shared" ca="1" si="460"/>
        <v>29</v>
      </c>
    </row>
    <row r="5868" spans="1:16" x14ac:dyDescent="0.2">
      <c r="A5868">
        <f t="shared" si="462"/>
        <v>2</v>
      </c>
      <c r="B5868" t="s">
        <v>9060</v>
      </c>
      <c r="C5868" t="s">
        <v>6647</v>
      </c>
      <c r="D5868" t="s">
        <v>6319</v>
      </c>
      <c r="E5868" t="s">
        <v>100</v>
      </c>
      <c r="F5868" t="s">
        <v>11</v>
      </c>
      <c r="G5868">
        <v>90804</v>
      </c>
      <c r="H5868">
        <v>476484</v>
      </c>
      <c r="I5868">
        <v>33.778407999999999</v>
      </c>
      <c r="J5868">
        <v>-118.14992700000001</v>
      </c>
      <c r="K5868" t="str">
        <f t="shared" ca="1" si="458"/>
        <v>bad</v>
      </c>
      <c r="L5868" t="str">
        <f t="shared" ca="1" si="459"/>
        <v>smoke</v>
      </c>
      <c r="M5868" t="str">
        <f t="shared" ca="1" si="461"/>
        <v>low</v>
      </c>
      <c r="N5868" t="str">
        <f t="shared" ca="1" si="461"/>
        <v>extreme</v>
      </c>
      <c r="O5868" t="str">
        <f t="shared" ca="1" si="461"/>
        <v>low</v>
      </c>
      <c r="P5868">
        <f t="shared" ca="1" si="460"/>
        <v>31</v>
      </c>
    </row>
    <row r="5869" spans="1:16" x14ac:dyDescent="0.2">
      <c r="A5869">
        <f t="shared" si="462"/>
        <v>3</v>
      </c>
      <c r="B5869" t="s">
        <v>9060</v>
      </c>
      <c r="C5869" t="s">
        <v>6648</v>
      </c>
      <c r="D5869" t="s">
        <v>6319</v>
      </c>
      <c r="E5869" t="s">
        <v>100</v>
      </c>
      <c r="F5869" t="s">
        <v>11</v>
      </c>
      <c r="G5869">
        <v>90804</v>
      </c>
      <c r="H5869">
        <v>734490</v>
      </c>
      <c r="I5869">
        <v>33.785086999999997</v>
      </c>
      <c r="J5869">
        <v>-118.153813</v>
      </c>
      <c r="K5869" t="str">
        <f t="shared" ca="1" si="458"/>
        <v>bad</v>
      </c>
      <c r="L5869" t="str">
        <f t="shared" ca="1" si="459"/>
        <v>fire</v>
      </c>
      <c r="M5869" t="str">
        <f t="shared" ca="1" si="461"/>
        <v>minimal</v>
      </c>
      <c r="N5869" t="str">
        <f t="shared" ca="1" si="461"/>
        <v>minimal</v>
      </c>
      <c r="O5869" t="str">
        <f t="shared" ca="1" si="461"/>
        <v>low</v>
      </c>
      <c r="P5869">
        <f t="shared" ca="1" si="460"/>
        <v>4</v>
      </c>
    </row>
    <row r="5870" spans="1:16" x14ac:dyDescent="0.2">
      <c r="A5870">
        <f t="shared" si="462"/>
        <v>1</v>
      </c>
      <c r="B5870" t="s">
        <v>9060</v>
      </c>
      <c r="C5870" t="s">
        <v>6649</v>
      </c>
      <c r="D5870" t="s">
        <v>6319</v>
      </c>
      <c r="E5870" t="s">
        <v>100</v>
      </c>
      <c r="F5870" t="s">
        <v>11</v>
      </c>
      <c r="G5870">
        <v>90804</v>
      </c>
      <c r="H5870">
        <v>483525</v>
      </c>
      <c r="I5870">
        <v>33.778540999999997</v>
      </c>
      <c r="J5870">
        <v>-118.15491299999999</v>
      </c>
      <c r="K5870" t="str">
        <f t="shared" ca="1" si="458"/>
        <v>bad</v>
      </c>
      <c r="L5870" t="str">
        <f t="shared" ca="1" si="459"/>
        <v>wind</v>
      </c>
      <c r="M5870" t="str">
        <f t="shared" ca="1" si="461"/>
        <v>low</v>
      </c>
      <c r="N5870" t="str">
        <f t="shared" ca="1" si="461"/>
        <v>minimal</v>
      </c>
      <c r="O5870" t="str">
        <f t="shared" ca="1" si="461"/>
        <v>high</v>
      </c>
      <c r="P5870">
        <f t="shared" ca="1" si="460"/>
        <v>28</v>
      </c>
    </row>
    <row r="5871" spans="1:16" x14ac:dyDescent="0.2">
      <c r="A5871">
        <f t="shared" si="462"/>
        <v>2</v>
      </c>
      <c r="B5871" t="s">
        <v>9060</v>
      </c>
      <c r="C5871" t="s">
        <v>6650</v>
      </c>
      <c r="D5871" t="s">
        <v>6319</v>
      </c>
      <c r="E5871" t="s">
        <v>100</v>
      </c>
      <c r="F5871" t="s">
        <v>11</v>
      </c>
      <c r="G5871">
        <v>90804</v>
      </c>
      <c r="H5871">
        <v>750322</v>
      </c>
      <c r="I5871">
        <v>33.782891999999997</v>
      </c>
      <c r="J5871">
        <v>-118.166842</v>
      </c>
      <c r="K5871" t="str">
        <f t="shared" ca="1" si="458"/>
        <v>bad</v>
      </c>
      <c r="L5871" t="str">
        <f t="shared" ca="1" si="459"/>
        <v>wind</v>
      </c>
      <c r="M5871" t="str">
        <f t="shared" ca="1" si="461"/>
        <v>low</v>
      </c>
      <c r="N5871" t="str">
        <f t="shared" ca="1" si="461"/>
        <v>high</v>
      </c>
      <c r="O5871" t="str">
        <f t="shared" ca="1" si="461"/>
        <v>low</v>
      </c>
      <c r="P5871">
        <f t="shared" ca="1" si="460"/>
        <v>9</v>
      </c>
    </row>
    <row r="5872" spans="1:16" x14ac:dyDescent="0.2">
      <c r="A5872">
        <f t="shared" si="462"/>
        <v>3</v>
      </c>
      <c r="B5872" t="s">
        <v>9060</v>
      </c>
      <c r="C5872" t="s">
        <v>6651</v>
      </c>
      <c r="D5872" t="s">
        <v>6319</v>
      </c>
      <c r="E5872" t="s">
        <v>100</v>
      </c>
      <c r="F5872" t="s">
        <v>11</v>
      </c>
      <c r="G5872">
        <v>90804</v>
      </c>
      <c r="H5872">
        <v>598391</v>
      </c>
      <c r="I5872">
        <v>33.778823000000003</v>
      </c>
      <c r="J5872">
        <v>-118.16416</v>
      </c>
      <c r="K5872" t="str">
        <f t="shared" ca="1" si="458"/>
        <v>ugly</v>
      </c>
      <c r="L5872" t="str">
        <f t="shared" ca="1" si="459"/>
        <v>wind</v>
      </c>
      <c r="M5872" t="str">
        <f t="shared" ca="1" si="461"/>
        <v>extreme</v>
      </c>
      <c r="N5872" t="str">
        <f t="shared" ca="1" si="461"/>
        <v>minimal</v>
      </c>
      <c r="O5872" t="str">
        <f t="shared" ca="1" si="461"/>
        <v>medium</v>
      </c>
      <c r="P5872">
        <f t="shared" ca="1" si="460"/>
        <v>44</v>
      </c>
    </row>
    <row r="5873" spans="1:16" x14ac:dyDescent="0.2">
      <c r="A5873">
        <f t="shared" si="462"/>
        <v>1</v>
      </c>
      <c r="B5873" t="s">
        <v>9060</v>
      </c>
      <c r="C5873" t="s">
        <v>6652</v>
      </c>
      <c r="D5873" t="s">
        <v>6319</v>
      </c>
      <c r="E5873" t="s">
        <v>100</v>
      </c>
      <c r="F5873" t="s">
        <v>11</v>
      </c>
      <c r="G5873">
        <v>90804</v>
      </c>
      <c r="H5873">
        <v>327452</v>
      </c>
      <c r="I5873">
        <v>33.779671</v>
      </c>
      <c r="J5873">
        <v>-118.15708600000001</v>
      </c>
      <c r="K5873" t="str">
        <f t="shared" ca="1" si="458"/>
        <v>ugly</v>
      </c>
      <c r="L5873" t="str">
        <f t="shared" ca="1" si="459"/>
        <v>fire</v>
      </c>
      <c r="M5873" t="str">
        <f t="shared" ca="1" si="461"/>
        <v>minimal</v>
      </c>
      <c r="N5873" t="str">
        <f t="shared" ca="1" si="461"/>
        <v>minimal</v>
      </c>
      <c r="O5873" t="str">
        <f t="shared" ca="1" si="461"/>
        <v>medium</v>
      </c>
      <c r="P5873">
        <f t="shared" ca="1" si="460"/>
        <v>31</v>
      </c>
    </row>
    <row r="5874" spans="1:16" x14ac:dyDescent="0.2">
      <c r="A5874">
        <f t="shared" si="462"/>
        <v>2</v>
      </c>
      <c r="B5874" t="s">
        <v>9060</v>
      </c>
      <c r="C5874" t="s">
        <v>6653</v>
      </c>
      <c r="D5874" t="s">
        <v>6319</v>
      </c>
      <c r="E5874" t="s">
        <v>100</v>
      </c>
      <c r="F5874" t="s">
        <v>11</v>
      </c>
      <c r="G5874">
        <v>90804</v>
      </c>
      <c r="H5874">
        <v>720179</v>
      </c>
      <c r="I5874">
        <v>33.782308999999998</v>
      </c>
      <c r="J5874">
        <v>-118.15764799999999</v>
      </c>
      <c r="K5874" t="str">
        <f t="shared" ca="1" si="458"/>
        <v>bad</v>
      </c>
      <c r="L5874" t="str">
        <f t="shared" ca="1" si="459"/>
        <v>wind</v>
      </c>
      <c r="M5874" t="str">
        <f t="shared" ca="1" si="461"/>
        <v>extreme</v>
      </c>
      <c r="N5874" t="str">
        <f t="shared" ca="1" si="461"/>
        <v>low</v>
      </c>
      <c r="O5874" t="str">
        <f t="shared" ca="1" si="461"/>
        <v>high</v>
      </c>
      <c r="P5874">
        <f t="shared" ca="1" si="460"/>
        <v>4</v>
      </c>
    </row>
    <row r="5875" spans="1:16" x14ac:dyDescent="0.2">
      <c r="A5875">
        <f t="shared" si="462"/>
        <v>3</v>
      </c>
      <c r="B5875" t="s">
        <v>9060</v>
      </c>
      <c r="C5875" t="s">
        <v>6654</v>
      </c>
      <c r="D5875" t="s">
        <v>6319</v>
      </c>
      <c r="E5875" t="s">
        <v>100</v>
      </c>
      <c r="F5875" t="s">
        <v>11</v>
      </c>
      <c r="G5875">
        <v>90804</v>
      </c>
      <c r="H5875">
        <v>502368</v>
      </c>
      <c r="I5875">
        <v>33.785972000000001</v>
      </c>
      <c r="J5875">
        <v>-118.161615</v>
      </c>
      <c r="K5875" t="str">
        <f t="shared" ca="1" si="458"/>
        <v>good</v>
      </c>
      <c r="L5875" t="str">
        <f t="shared" ca="1" si="459"/>
        <v>smoke</v>
      </c>
      <c r="M5875" t="str">
        <f t="shared" ca="1" si="461"/>
        <v>high</v>
      </c>
      <c r="N5875" t="str">
        <f t="shared" ca="1" si="461"/>
        <v>high</v>
      </c>
      <c r="O5875" t="str">
        <f t="shared" ca="1" si="461"/>
        <v>high</v>
      </c>
      <c r="P5875">
        <f t="shared" ca="1" si="460"/>
        <v>18</v>
      </c>
    </row>
    <row r="5876" spans="1:16" x14ac:dyDescent="0.2">
      <c r="A5876">
        <f t="shared" si="462"/>
        <v>1</v>
      </c>
      <c r="B5876" t="s">
        <v>9060</v>
      </c>
      <c r="C5876" t="s">
        <v>6655</v>
      </c>
      <c r="D5876" t="s">
        <v>6319</v>
      </c>
      <c r="E5876" t="s">
        <v>100</v>
      </c>
      <c r="F5876" t="s">
        <v>11</v>
      </c>
      <c r="G5876">
        <v>90804</v>
      </c>
      <c r="H5876">
        <v>714528</v>
      </c>
      <c r="I5876">
        <v>33.781267999999997</v>
      </c>
      <c r="J5876">
        <v>-118.16251800000001</v>
      </c>
      <c r="K5876" t="str">
        <f t="shared" ca="1" si="458"/>
        <v>good</v>
      </c>
      <c r="L5876" t="str">
        <f t="shared" ca="1" si="459"/>
        <v>smoke</v>
      </c>
      <c r="M5876" t="str">
        <f t="shared" ca="1" si="461"/>
        <v>minimal</v>
      </c>
      <c r="N5876" t="str">
        <f t="shared" ca="1" si="461"/>
        <v>minimal</v>
      </c>
      <c r="O5876" t="str">
        <f t="shared" ca="1" si="461"/>
        <v>extreme</v>
      </c>
      <c r="P5876">
        <f t="shared" ca="1" si="460"/>
        <v>1</v>
      </c>
    </row>
    <row r="5877" spans="1:16" x14ac:dyDescent="0.2">
      <c r="A5877">
        <f t="shared" si="462"/>
        <v>2</v>
      </c>
      <c r="B5877" t="s">
        <v>9060</v>
      </c>
      <c r="C5877" t="s">
        <v>6656</v>
      </c>
      <c r="D5877" t="s">
        <v>6319</v>
      </c>
      <c r="E5877" t="s">
        <v>100</v>
      </c>
      <c r="F5877" t="s">
        <v>11</v>
      </c>
      <c r="G5877">
        <v>90804</v>
      </c>
      <c r="H5877">
        <v>517177</v>
      </c>
      <c r="I5877">
        <v>33.775714000000001</v>
      </c>
      <c r="J5877">
        <v>-118.155852</v>
      </c>
      <c r="K5877" t="str">
        <f t="shared" ca="1" si="458"/>
        <v>good</v>
      </c>
      <c r="L5877" t="str">
        <f t="shared" ca="1" si="459"/>
        <v>smoke</v>
      </c>
      <c r="M5877" t="str">
        <f t="shared" ca="1" si="461"/>
        <v>high</v>
      </c>
      <c r="N5877" t="str">
        <f t="shared" ca="1" si="461"/>
        <v>medium</v>
      </c>
      <c r="O5877" t="str">
        <f t="shared" ca="1" si="461"/>
        <v>minimal</v>
      </c>
      <c r="P5877">
        <f t="shared" ca="1" si="460"/>
        <v>2</v>
      </c>
    </row>
    <row r="5878" spans="1:16" x14ac:dyDescent="0.2">
      <c r="A5878">
        <f t="shared" si="462"/>
        <v>3</v>
      </c>
      <c r="B5878" t="s">
        <v>9060</v>
      </c>
      <c r="C5878" t="s">
        <v>6657</v>
      </c>
      <c r="D5878" t="s">
        <v>6319</v>
      </c>
      <c r="E5878" t="s">
        <v>100</v>
      </c>
      <c r="F5878" t="s">
        <v>11</v>
      </c>
      <c r="G5878">
        <v>90804</v>
      </c>
      <c r="H5878">
        <v>806605</v>
      </c>
      <c r="I5878">
        <v>33.776454000000001</v>
      </c>
      <c r="J5878">
        <v>-118.123408</v>
      </c>
      <c r="K5878" t="str">
        <f t="shared" ca="1" si="458"/>
        <v>ugly</v>
      </c>
      <c r="L5878" t="str">
        <f t="shared" ca="1" si="459"/>
        <v>fire</v>
      </c>
      <c r="M5878" t="str">
        <f t="shared" ca="1" si="461"/>
        <v>medium</v>
      </c>
      <c r="N5878" t="str">
        <f t="shared" ca="1" si="461"/>
        <v>extreme</v>
      </c>
      <c r="O5878" t="str">
        <f t="shared" ca="1" si="461"/>
        <v>minimal</v>
      </c>
      <c r="P5878">
        <f t="shared" ca="1" si="460"/>
        <v>19</v>
      </c>
    </row>
    <row r="5879" spans="1:16" x14ac:dyDescent="0.2">
      <c r="A5879">
        <f t="shared" si="462"/>
        <v>1</v>
      </c>
      <c r="B5879" t="s">
        <v>9060</v>
      </c>
      <c r="C5879" t="s">
        <v>6658</v>
      </c>
      <c r="D5879" t="s">
        <v>6319</v>
      </c>
      <c r="E5879" t="s">
        <v>100</v>
      </c>
      <c r="F5879" t="s">
        <v>11</v>
      </c>
      <c r="G5879">
        <v>90804</v>
      </c>
      <c r="H5879">
        <v>829343</v>
      </c>
      <c r="I5879">
        <v>33.783462</v>
      </c>
      <c r="J5879">
        <v>-118.132786</v>
      </c>
      <c r="K5879" t="str">
        <f t="shared" ca="1" si="458"/>
        <v>bad</v>
      </c>
      <c r="L5879" t="str">
        <f t="shared" ca="1" si="459"/>
        <v>fire</v>
      </c>
      <c r="M5879" t="str">
        <f t="shared" ca="1" si="461"/>
        <v>extreme</v>
      </c>
      <c r="N5879" t="str">
        <f t="shared" ca="1" si="461"/>
        <v>extreme</v>
      </c>
      <c r="O5879" t="str">
        <f t="shared" ca="1" si="461"/>
        <v>high</v>
      </c>
      <c r="P5879">
        <f t="shared" ca="1" si="460"/>
        <v>35</v>
      </c>
    </row>
    <row r="5880" spans="1:16" x14ac:dyDescent="0.2">
      <c r="A5880">
        <f t="shared" si="462"/>
        <v>2</v>
      </c>
      <c r="B5880" t="s">
        <v>9060</v>
      </c>
      <c r="C5880" t="s">
        <v>6659</v>
      </c>
      <c r="D5880" t="s">
        <v>5751</v>
      </c>
      <c r="E5880" t="s">
        <v>100</v>
      </c>
      <c r="F5880" t="s">
        <v>11</v>
      </c>
      <c r="G5880">
        <v>91307</v>
      </c>
      <c r="H5880">
        <v>522804</v>
      </c>
      <c r="I5880">
        <v>34.194225000000003</v>
      </c>
      <c r="J5880">
        <v>-118.656204</v>
      </c>
      <c r="K5880" t="str">
        <f t="shared" ca="1" si="458"/>
        <v>ugly</v>
      </c>
      <c r="L5880" t="str">
        <f t="shared" ca="1" si="459"/>
        <v>fire</v>
      </c>
      <c r="M5880" t="str">
        <f t="shared" ca="1" si="461"/>
        <v>medium</v>
      </c>
      <c r="N5880" t="str">
        <f t="shared" ca="1" si="461"/>
        <v>high</v>
      </c>
      <c r="O5880" t="str">
        <f t="shared" ca="1" si="461"/>
        <v>high</v>
      </c>
      <c r="P5880">
        <f t="shared" ca="1" si="460"/>
        <v>4</v>
      </c>
    </row>
    <row r="5881" spans="1:16" x14ac:dyDescent="0.2">
      <c r="A5881">
        <f t="shared" si="462"/>
        <v>3</v>
      </c>
      <c r="B5881" t="s">
        <v>9060</v>
      </c>
      <c r="C5881" t="s">
        <v>6660</v>
      </c>
      <c r="D5881" t="s">
        <v>5751</v>
      </c>
      <c r="E5881" t="s">
        <v>100</v>
      </c>
      <c r="F5881" t="s">
        <v>11</v>
      </c>
      <c r="G5881">
        <v>91307</v>
      </c>
      <c r="H5881">
        <v>406447</v>
      </c>
      <c r="I5881">
        <v>34.18741</v>
      </c>
      <c r="J5881">
        <v>-118.65024</v>
      </c>
      <c r="K5881" t="str">
        <f t="shared" ca="1" si="458"/>
        <v>good</v>
      </c>
      <c r="L5881" t="str">
        <f t="shared" ca="1" si="459"/>
        <v>wind</v>
      </c>
      <c r="M5881" t="str">
        <f t="shared" ca="1" si="461"/>
        <v>extreme</v>
      </c>
      <c r="N5881" t="str">
        <f t="shared" ca="1" si="461"/>
        <v>low</v>
      </c>
      <c r="O5881" t="str">
        <f t="shared" ca="1" si="461"/>
        <v>minimal</v>
      </c>
      <c r="P5881">
        <f t="shared" ca="1" si="460"/>
        <v>20</v>
      </c>
    </row>
    <row r="5882" spans="1:16" x14ac:dyDescent="0.2">
      <c r="A5882">
        <f t="shared" si="462"/>
        <v>1</v>
      </c>
      <c r="B5882" t="s">
        <v>9060</v>
      </c>
      <c r="C5882" t="s">
        <v>6661</v>
      </c>
      <c r="D5882" t="s">
        <v>5751</v>
      </c>
      <c r="E5882" t="s">
        <v>100</v>
      </c>
      <c r="F5882" t="s">
        <v>11</v>
      </c>
      <c r="G5882">
        <v>91307</v>
      </c>
      <c r="H5882">
        <v>340107</v>
      </c>
      <c r="I5882">
        <v>34.186044000000003</v>
      </c>
      <c r="J5882">
        <v>-118.64841300000001</v>
      </c>
      <c r="K5882" t="str">
        <f t="shared" ca="1" si="458"/>
        <v>bad</v>
      </c>
      <c r="L5882" t="str">
        <f t="shared" ca="1" si="459"/>
        <v>smoke</v>
      </c>
      <c r="M5882" t="str">
        <f t="shared" ca="1" si="461"/>
        <v>medium</v>
      </c>
      <c r="N5882" t="str">
        <f t="shared" ca="1" si="461"/>
        <v>high</v>
      </c>
      <c r="O5882" t="str">
        <f t="shared" ca="1" si="461"/>
        <v>extreme</v>
      </c>
      <c r="P5882">
        <f t="shared" ca="1" si="460"/>
        <v>31</v>
      </c>
    </row>
    <row r="5883" spans="1:16" x14ac:dyDescent="0.2">
      <c r="A5883">
        <f t="shared" si="462"/>
        <v>2</v>
      </c>
      <c r="B5883" t="s">
        <v>9060</v>
      </c>
      <c r="C5883" t="s">
        <v>6662</v>
      </c>
      <c r="D5883" t="s">
        <v>5751</v>
      </c>
      <c r="E5883" t="s">
        <v>100</v>
      </c>
      <c r="F5883" t="s">
        <v>11</v>
      </c>
      <c r="G5883">
        <v>91307</v>
      </c>
      <c r="H5883">
        <v>732154</v>
      </c>
      <c r="I5883">
        <v>34.195301999999998</v>
      </c>
      <c r="J5883">
        <v>-118.653623</v>
      </c>
      <c r="K5883" t="str">
        <f t="shared" ca="1" si="458"/>
        <v>ugly</v>
      </c>
      <c r="L5883" t="str">
        <f t="shared" ca="1" si="459"/>
        <v>smoke</v>
      </c>
      <c r="M5883" t="str">
        <f t="shared" ca="1" si="461"/>
        <v>extreme</v>
      </c>
      <c r="N5883" t="str">
        <f t="shared" ca="1" si="461"/>
        <v>extreme</v>
      </c>
      <c r="O5883" t="str">
        <f t="shared" ca="1" si="461"/>
        <v>medium</v>
      </c>
      <c r="P5883">
        <f t="shared" ca="1" si="460"/>
        <v>36</v>
      </c>
    </row>
    <row r="5884" spans="1:16" x14ac:dyDescent="0.2">
      <c r="A5884">
        <f t="shared" si="462"/>
        <v>3</v>
      </c>
      <c r="B5884" t="s">
        <v>9060</v>
      </c>
      <c r="C5884" t="s">
        <v>6663</v>
      </c>
      <c r="D5884" t="s">
        <v>6363</v>
      </c>
      <c r="E5884" t="s">
        <v>100</v>
      </c>
      <c r="F5884" t="s">
        <v>11</v>
      </c>
      <c r="G5884">
        <v>93551</v>
      </c>
      <c r="H5884">
        <v>509523</v>
      </c>
      <c r="I5884">
        <v>34.55932</v>
      </c>
      <c r="J5884">
        <v>-118.17041</v>
      </c>
      <c r="K5884" t="str">
        <f t="shared" ca="1" si="458"/>
        <v>bad</v>
      </c>
      <c r="L5884" t="str">
        <f t="shared" ca="1" si="459"/>
        <v>wind</v>
      </c>
      <c r="M5884" t="str">
        <f t="shared" ca="1" si="461"/>
        <v>minimal</v>
      </c>
      <c r="N5884" t="str">
        <f t="shared" ca="1" si="461"/>
        <v>medium</v>
      </c>
      <c r="O5884" t="str">
        <f t="shared" ca="1" si="461"/>
        <v>high</v>
      </c>
      <c r="P5884">
        <f t="shared" ca="1" si="460"/>
        <v>14</v>
      </c>
    </row>
    <row r="5885" spans="1:16" x14ac:dyDescent="0.2">
      <c r="A5885">
        <f t="shared" si="462"/>
        <v>1</v>
      </c>
      <c r="B5885" t="s">
        <v>9060</v>
      </c>
      <c r="C5885" t="s">
        <v>6664</v>
      </c>
      <c r="D5885" t="s">
        <v>6363</v>
      </c>
      <c r="E5885" t="s">
        <v>100</v>
      </c>
      <c r="F5885" t="s">
        <v>11</v>
      </c>
      <c r="G5885">
        <v>93551</v>
      </c>
      <c r="H5885">
        <v>444439</v>
      </c>
      <c r="I5885">
        <v>34.578431000000002</v>
      </c>
      <c r="J5885">
        <v>-118.135803</v>
      </c>
      <c r="K5885" t="str">
        <f t="shared" ca="1" si="458"/>
        <v>good</v>
      </c>
      <c r="L5885" t="str">
        <f t="shared" ca="1" si="459"/>
        <v>smoke</v>
      </c>
      <c r="M5885" t="str">
        <f t="shared" ca="1" si="461"/>
        <v>minimal</v>
      </c>
      <c r="N5885" t="str">
        <f t="shared" ca="1" si="461"/>
        <v>medium</v>
      </c>
      <c r="O5885" t="str">
        <f t="shared" ca="1" si="461"/>
        <v>medium</v>
      </c>
      <c r="P5885">
        <f t="shared" ca="1" si="460"/>
        <v>20</v>
      </c>
    </row>
    <row r="5886" spans="1:16" x14ac:dyDescent="0.2">
      <c r="A5886">
        <f t="shared" si="462"/>
        <v>2</v>
      </c>
      <c r="B5886" t="s">
        <v>9060</v>
      </c>
      <c r="C5886" t="s">
        <v>6665</v>
      </c>
      <c r="D5886" t="s">
        <v>6363</v>
      </c>
      <c r="E5886" t="s">
        <v>100</v>
      </c>
      <c r="F5886" t="s">
        <v>11</v>
      </c>
      <c r="G5886">
        <v>93551</v>
      </c>
      <c r="H5886">
        <v>691151</v>
      </c>
      <c r="I5886">
        <v>34.583733000000002</v>
      </c>
      <c r="J5886">
        <v>-118.17005399999999</v>
      </c>
      <c r="K5886" t="str">
        <f t="shared" ca="1" si="458"/>
        <v>ugly</v>
      </c>
      <c r="L5886" t="str">
        <f t="shared" ca="1" si="459"/>
        <v>smoke</v>
      </c>
      <c r="M5886" t="str">
        <f t="shared" ca="1" si="461"/>
        <v>extreme</v>
      </c>
      <c r="N5886" t="str">
        <f t="shared" ca="1" si="461"/>
        <v>high</v>
      </c>
      <c r="O5886" t="str">
        <f t="shared" ca="1" si="461"/>
        <v>minimal</v>
      </c>
      <c r="P5886">
        <f t="shared" ca="1" si="460"/>
        <v>49</v>
      </c>
    </row>
    <row r="5887" spans="1:16" x14ac:dyDescent="0.2">
      <c r="A5887">
        <f t="shared" si="462"/>
        <v>3</v>
      </c>
      <c r="B5887" t="s">
        <v>9060</v>
      </c>
      <c r="C5887" t="s">
        <v>6666</v>
      </c>
      <c r="D5887" t="s">
        <v>6363</v>
      </c>
      <c r="E5887" t="s">
        <v>100</v>
      </c>
      <c r="F5887" t="s">
        <v>11</v>
      </c>
      <c r="G5887">
        <v>93551</v>
      </c>
      <c r="H5887">
        <v>767168</v>
      </c>
      <c r="I5887">
        <v>34.612476999999998</v>
      </c>
      <c r="J5887">
        <v>-118.1326</v>
      </c>
      <c r="K5887" t="str">
        <f t="shared" ca="1" si="458"/>
        <v>ugly</v>
      </c>
      <c r="L5887" t="str">
        <f t="shared" ca="1" si="459"/>
        <v>fire</v>
      </c>
      <c r="M5887" t="str">
        <f t="shared" ca="1" si="461"/>
        <v>medium</v>
      </c>
      <c r="N5887" t="str">
        <f t="shared" ca="1" si="461"/>
        <v>low</v>
      </c>
      <c r="O5887" t="str">
        <f t="shared" ca="1" si="461"/>
        <v>high</v>
      </c>
      <c r="P5887">
        <f t="shared" ca="1" si="460"/>
        <v>28</v>
      </c>
    </row>
    <row r="5888" spans="1:16" x14ac:dyDescent="0.2">
      <c r="A5888">
        <f t="shared" si="462"/>
        <v>1</v>
      </c>
      <c r="B5888" t="s">
        <v>9060</v>
      </c>
      <c r="C5888" t="s">
        <v>6667</v>
      </c>
      <c r="D5888" t="s">
        <v>5751</v>
      </c>
      <c r="E5888" t="s">
        <v>100</v>
      </c>
      <c r="F5888" t="s">
        <v>11</v>
      </c>
      <c r="G5888">
        <v>91342</v>
      </c>
      <c r="H5888">
        <v>818277</v>
      </c>
      <c r="I5888">
        <v>34.326675999999999</v>
      </c>
      <c r="J5888">
        <v>-118.438655</v>
      </c>
      <c r="K5888" t="str">
        <f t="shared" ca="1" si="458"/>
        <v>ugly</v>
      </c>
      <c r="L5888" t="str">
        <f t="shared" ca="1" si="459"/>
        <v>fire</v>
      </c>
      <c r="M5888" t="str">
        <f t="shared" ca="1" si="461"/>
        <v>minimal</v>
      </c>
      <c r="N5888" t="str">
        <f t="shared" ca="1" si="461"/>
        <v>extreme</v>
      </c>
      <c r="O5888" t="str">
        <f t="shared" ca="1" si="461"/>
        <v>minimal</v>
      </c>
      <c r="P5888">
        <f t="shared" ca="1" si="460"/>
        <v>3</v>
      </c>
    </row>
    <row r="5889" spans="1:16" x14ac:dyDescent="0.2">
      <c r="A5889">
        <f t="shared" si="462"/>
        <v>2</v>
      </c>
      <c r="B5889" t="s">
        <v>9060</v>
      </c>
      <c r="C5889" t="s">
        <v>6668</v>
      </c>
      <c r="D5889" t="s">
        <v>6669</v>
      </c>
      <c r="E5889" t="s">
        <v>100</v>
      </c>
      <c r="F5889" t="s">
        <v>11</v>
      </c>
      <c r="G5889">
        <v>90274</v>
      </c>
      <c r="H5889">
        <v>461969</v>
      </c>
      <c r="I5889">
        <v>33.786104000000002</v>
      </c>
      <c r="J5889">
        <v>-118.367035</v>
      </c>
      <c r="K5889" t="str">
        <f t="shared" ca="1" si="458"/>
        <v>ugly</v>
      </c>
      <c r="L5889" t="str">
        <f t="shared" ca="1" si="459"/>
        <v>smoke</v>
      </c>
      <c r="M5889" t="str">
        <f t="shared" ca="1" si="461"/>
        <v>minimal</v>
      </c>
      <c r="N5889" t="str">
        <f t="shared" ca="1" si="461"/>
        <v>minimal</v>
      </c>
      <c r="O5889" t="str">
        <f t="shared" ca="1" si="461"/>
        <v>medium</v>
      </c>
      <c r="P5889">
        <f t="shared" ca="1" si="460"/>
        <v>32</v>
      </c>
    </row>
    <row r="5890" spans="1:16" x14ac:dyDescent="0.2">
      <c r="A5890">
        <f t="shared" si="462"/>
        <v>3</v>
      </c>
      <c r="B5890" t="s">
        <v>9060</v>
      </c>
      <c r="C5890" t="s">
        <v>6670</v>
      </c>
      <c r="D5890" t="s">
        <v>6136</v>
      </c>
      <c r="E5890" t="s">
        <v>100</v>
      </c>
      <c r="F5890" t="s">
        <v>11</v>
      </c>
      <c r="G5890">
        <v>90505</v>
      </c>
      <c r="H5890">
        <v>287544</v>
      </c>
      <c r="I5890">
        <v>33.787123999999999</v>
      </c>
      <c r="J5890">
        <v>-118.338823</v>
      </c>
      <c r="K5890" t="str">
        <f t="shared" ca="1" si="458"/>
        <v>ugly</v>
      </c>
      <c r="L5890" t="str">
        <f t="shared" ca="1" si="459"/>
        <v>fire</v>
      </c>
      <c r="M5890" t="str">
        <f t="shared" ca="1" si="461"/>
        <v>medium</v>
      </c>
      <c r="N5890" t="str">
        <f t="shared" ca="1" si="461"/>
        <v>medium</v>
      </c>
      <c r="O5890" t="str">
        <f t="shared" ca="1" si="461"/>
        <v>medium</v>
      </c>
      <c r="P5890">
        <f t="shared" ca="1" si="460"/>
        <v>6</v>
      </c>
    </row>
    <row r="5891" spans="1:16" x14ac:dyDescent="0.2">
      <c r="A5891">
        <f t="shared" si="462"/>
        <v>1</v>
      </c>
      <c r="B5891" t="s">
        <v>9060</v>
      </c>
      <c r="C5891" t="s">
        <v>6671</v>
      </c>
      <c r="D5891" t="s">
        <v>6319</v>
      </c>
      <c r="E5891" t="s">
        <v>100</v>
      </c>
      <c r="F5891" t="s">
        <v>11</v>
      </c>
      <c r="G5891">
        <v>90804</v>
      </c>
      <c r="H5891">
        <v>646845</v>
      </c>
      <c r="I5891">
        <v>33.787889999999997</v>
      </c>
      <c r="J5891">
        <v>-118.156119</v>
      </c>
      <c r="K5891" t="str">
        <f t="shared" ref="K5891:K5954" ca="1" si="463">INDEX($R$2:$R$4,RANDBETWEEN(1,3))</f>
        <v>bad</v>
      </c>
      <c r="L5891" t="str">
        <f t="shared" ref="L5891:L5954" ca="1" si="464">INDEX($S$2:$S$4,RANDBETWEEN(1,3))</f>
        <v>fire</v>
      </c>
      <c r="M5891" t="str">
        <f t="shared" ca="1" si="461"/>
        <v>extreme</v>
      </c>
      <c r="N5891" t="str">
        <f t="shared" ca="1" si="461"/>
        <v>high</v>
      </c>
      <c r="O5891" t="str">
        <f t="shared" ca="1" si="461"/>
        <v>high</v>
      </c>
      <c r="P5891">
        <f t="shared" ref="P5891:P5954" ca="1" si="465">RANDBETWEEN(0,50)</f>
        <v>26</v>
      </c>
    </row>
    <row r="5892" spans="1:16" x14ac:dyDescent="0.2">
      <c r="A5892">
        <f t="shared" si="462"/>
        <v>2</v>
      </c>
      <c r="B5892" t="s">
        <v>9060</v>
      </c>
      <c r="C5892" t="s">
        <v>6672</v>
      </c>
      <c r="D5892" t="s">
        <v>733</v>
      </c>
      <c r="E5892" t="s">
        <v>116</v>
      </c>
      <c r="F5892" t="s">
        <v>11</v>
      </c>
      <c r="G5892">
        <v>94563</v>
      </c>
      <c r="H5892">
        <v>401581</v>
      </c>
      <c r="I5892">
        <v>37.866340000000001</v>
      </c>
      <c r="J5892">
        <v>-122.17885</v>
      </c>
      <c r="K5892" t="str">
        <f t="shared" ca="1" si="463"/>
        <v>good</v>
      </c>
      <c r="L5892" t="str">
        <f t="shared" ca="1" si="464"/>
        <v>fire</v>
      </c>
      <c r="M5892" t="str">
        <f t="shared" ca="1" si="461"/>
        <v>low</v>
      </c>
      <c r="N5892" t="str">
        <f t="shared" ca="1" si="461"/>
        <v>extreme</v>
      </c>
      <c r="O5892" t="str">
        <f t="shared" ca="1" si="461"/>
        <v>extreme</v>
      </c>
      <c r="P5892">
        <f t="shared" ca="1" si="465"/>
        <v>23</v>
      </c>
    </row>
    <row r="5893" spans="1:16" x14ac:dyDescent="0.2">
      <c r="A5893">
        <f t="shared" si="462"/>
        <v>3</v>
      </c>
      <c r="B5893" t="s">
        <v>9060</v>
      </c>
      <c r="C5893" t="s">
        <v>6673</v>
      </c>
      <c r="D5893" t="s">
        <v>733</v>
      </c>
      <c r="E5893" t="s">
        <v>116</v>
      </c>
      <c r="F5893" t="s">
        <v>11</v>
      </c>
      <c r="G5893">
        <v>94563</v>
      </c>
      <c r="H5893">
        <v>140108</v>
      </c>
      <c r="I5893">
        <v>37.91536</v>
      </c>
      <c r="J5893">
        <v>-122.19441999999999</v>
      </c>
      <c r="K5893" t="str">
        <f t="shared" ca="1" si="463"/>
        <v>ugly</v>
      </c>
      <c r="L5893" t="str">
        <f t="shared" ca="1" si="464"/>
        <v>fire</v>
      </c>
      <c r="M5893" t="str">
        <f t="shared" ref="M5893:O5956" ca="1" si="466">INDEX($T$2:$T$6,RANDBETWEEN(1,5))</f>
        <v>minimal</v>
      </c>
      <c r="N5893" t="str">
        <f t="shared" ca="1" si="466"/>
        <v>low</v>
      </c>
      <c r="O5893" t="str">
        <f t="shared" ca="1" si="466"/>
        <v>high</v>
      </c>
      <c r="P5893">
        <f t="shared" ca="1" si="465"/>
        <v>8</v>
      </c>
    </row>
    <row r="5894" spans="1:16" x14ac:dyDescent="0.2">
      <c r="A5894">
        <f t="shared" si="462"/>
        <v>1</v>
      </c>
      <c r="B5894" t="s">
        <v>9060</v>
      </c>
      <c r="C5894" t="s">
        <v>6674</v>
      </c>
      <c r="D5894" t="s">
        <v>733</v>
      </c>
      <c r="E5894" t="s">
        <v>116</v>
      </c>
      <c r="F5894" t="s">
        <v>11</v>
      </c>
      <c r="G5894">
        <v>94563</v>
      </c>
      <c r="H5894">
        <v>105295</v>
      </c>
      <c r="I5894">
        <v>37.901530000000001</v>
      </c>
      <c r="J5894">
        <v>-122.18386</v>
      </c>
      <c r="K5894" t="str">
        <f t="shared" ca="1" si="463"/>
        <v>bad</v>
      </c>
      <c r="L5894" t="str">
        <f t="shared" ca="1" si="464"/>
        <v>fire</v>
      </c>
      <c r="M5894" t="str">
        <f t="shared" ca="1" si="466"/>
        <v>minimal</v>
      </c>
      <c r="N5894" t="str">
        <f t="shared" ca="1" si="466"/>
        <v>medium</v>
      </c>
      <c r="O5894" t="str">
        <f t="shared" ca="1" si="466"/>
        <v>minimal</v>
      </c>
      <c r="P5894">
        <f t="shared" ca="1" si="465"/>
        <v>20</v>
      </c>
    </row>
    <row r="5895" spans="1:16" x14ac:dyDescent="0.2">
      <c r="A5895">
        <f t="shared" si="462"/>
        <v>2</v>
      </c>
      <c r="B5895" t="s">
        <v>9060</v>
      </c>
      <c r="C5895" t="s">
        <v>6675</v>
      </c>
      <c r="D5895" t="s">
        <v>4712</v>
      </c>
      <c r="E5895" t="s">
        <v>130</v>
      </c>
      <c r="F5895" t="s">
        <v>11</v>
      </c>
      <c r="G5895">
        <v>94707</v>
      </c>
      <c r="H5895">
        <v>181268</v>
      </c>
      <c r="I5895">
        <v>37.903320000000001</v>
      </c>
      <c r="J5895">
        <v>-122.28249</v>
      </c>
      <c r="K5895" t="str">
        <f t="shared" ca="1" si="463"/>
        <v>good</v>
      </c>
      <c r="L5895" t="str">
        <f t="shared" ca="1" si="464"/>
        <v>smoke</v>
      </c>
      <c r="M5895" t="str">
        <f t="shared" ca="1" si="466"/>
        <v>low</v>
      </c>
      <c r="N5895" t="str">
        <f t="shared" ca="1" si="466"/>
        <v>medium</v>
      </c>
      <c r="O5895" t="str">
        <f t="shared" ca="1" si="466"/>
        <v>high</v>
      </c>
      <c r="P5895">
        <f t="shared" ca="1" si="465"/>
        <v>40</v>
      </c>
    </row>
    <row r="5896" spans="1:16" x14ac:dyDescent="0.2">
      <c r="A5896">
        <f t="shared" si="462"/>
        <v>3</v>
      </c>
      <c r="B5896" t="s">
        <v>9060</v>
      </c>
      <c r="C5896" t="s">
        <v>6676</v>
      </c>
      <c r="D5896" t="s">
        <v>6677</v>
      </c>
      <c r="E5896" t="s">
        <v>100</v>
      </c>
      <c r="F5896" t="s">
        <v>11</v>
      </c>
      <c r="G5896">
        <v>90249</v>
      </c>
      <c r="H5896">
        <v>1526385</v>
      </c>
      <c r="I5896">
        <v>33.889999000000003</v>
      </c>
      <c r="J5896">
        <v>-118.315438</v>
      </c>
      <c r="K5896" t="str">
        <f t="shared" ca="1" si="463"/>
        <v>good</v>
      </c>
      <c r="L5896" t="str">
        <f t="shared" ca="1" si="464"/>
        <v>smoke</v>
      </c>
      <c r="M5896" t="str">
        <f t="shared" ca="1" si="466"/>
        <v>minimal</v>
      </c>
      <c r="N5896" t="str">
        <f t="shared" ca="1" si="466"/>
        <v>low</v>
      </c>
      <c r="O5896" t="str">
        <f t="shared" ca="1" si="466"/>
        <v>low</v>
      </c>
      <c r="P5896">
        <f t="shared" ca="1" si="465"/>
        <v>42</v>
      </c>
    </row>
    <row r="5897" spans="1:16" x14ac:dyDescent="0.2">
      <c r="A5897">
        <f t="shared" si="462"/>
        <v>1</v>
      </c>
      <c r="B5897" t="s">
        <v>9060</v>
      </c>
      <c r="C5897" t="s">
        <v>6678</v>
      </c>
      <c r="D5897" t="s">
        <v>6677</v>
      </c>
      <c r="E5897" t="s">
        <v>100</v>
      </c>
      <c r="F5897" t="s">
        <v>11</v>
      </c>
      <c r="G5897">
        <v>90249</v>
      </c>
      <c r="H5897">
        <v>1248844</v>
      </c>
      <c r="I5897">
        <v>33.901273000000003</v>
      </c>
      <c r="J5897">
        <v>-118.311652</v>
      </c>
      <c r="K5897" t="str">
        <f t="shared" ca="1" si="463"/>
        <v>good</v>
      </c>
      <c r="L5897" t="str">
        <f t="shared" ca="1" si="464"/>
        <v>fire</v>
      </c>
      <c r="M5897" t="str">
        <f t="shared" ca="1" si="466"/>
        <v>extreme</v>
      </c>
      <c r="N5897" t="str">
        <f t="shared" ca="1" si="466"/>
        <v>low</v>
      </c>
      <c r="O5897" t="str">
        <f t="shared" ca="1" si="466"/>
        <v>medium</v>
      </c>
      <c r="P5897">
        <f t="shared" ca="1" si="465"/>
        <v>0</v>
      </c>
    </row>
    <row r="5898" spans="1:16" x14ac:dyDescent="0.2">
      <c r="A5898">
        <f t="shared" si="462"/>
        <v>2</v>
      </c>
      <c r="B5898" t="s">
        <v>9060</v>
      </c>
      <c r="C5898" t="s">
        <v>6679</v>
      </c>
      <c r="D5898" t="s">
        <v>6680</v>
      </c>
      <c r="E5898" t="s">
        <v>100</v>
      </c>
      <c r="F5898" t="s">
        <v>11</v>
      </c>
      <c r="G5898">
        <v>90249</v>
      </c>
      <c r="H5898">
        <v>982306</v>
      </c>
      <c r="I5898">
        <v>33.892361999999999</v>
      </c>
      <c r="J5898">
        <v>-118.32808300000001</v>
      </c>
      <c r="K5898" t="str">
        <f t="shared" ca="1" si="463"/>
        <v>ugly</v>
      </c>
      <c r="L5898" t="str">
        <f t="shared" ca="1" si="464"/>
        <v>smoke</v>
      </c>
      <c r="M5898" t="str">
        <f t="shared" ca="1" si="466"/>
        <v>minimal</v>
      </c>
      <c r="N5898" t="str">
        <f t="shared" ca="1" si="466"/>
        <v>minimal</v>
      </c>
      <c r="O5898" t="str">
        <f t="shared" ca="1" si="466"/>
        <v>high</v>
      </c>
      <c r="P5898">
        <f t="shared" ca="1" si="465"/>
        <v>9</v>
      </c>
    </row>
    <row r="5899" spans="1:16" x14ac:dyDescent="0.2">
      <c r="A5899">
        <f t="shared" si="462"/>
        <v>3</v>
      </c>
      <c r="B5899" t="s">
        <v>9060</v>
      </c>
      <c r="C5899" t="s">
        <v>6681</v>
      </c>
      <c r="D5899" t="s">
        <v>6677</v>
      </c>
      <c r="E5899" t="s">
        <v>100</v>
      </c>
      <c r="F5899" t="s">
        <v>11</v>
      </c>
      <c r="G5899">
        <v>90249</v>
      </c>
      <c r="H5899">
        <v>1196948</v>
      </c>
      <c r="I5899">
        <v>33.912128000000003</v>
      </c>
      <c r="J5899">
        <v>-118.30743099999999</v>
      </c>
      <c r="K5899" t="str">
        <f t="shared" ca="1" si="463"/>
        <v>good</v>
      </c>
      <c r="L5899" t="str">
        <f t="shared" ca="1" si="464"/>
        <v>fire</v>
      </c>
      <c r="M5899" t="str">
        <f t="shared" ca="1" si="466"/>
        <v>high</v>
      </c>
      <c r="N5899" t="str">
        <f t="shared" ca="1" si="466"/>
        <v>minimal</v>
      </c>
      <c r="O5899" t="str">
        <f t="shared" ca="1" si="466"/>
        <v>medium</v>
      </c>
      <c r="P5899">
        <f t="shared" ca="1" si="465"/>
        <v>17</v>
      </c>
    </row>
    <row r="5900" spans="1:16" x14ac:dyDescent="0.2">
      <c r="A5900">
        <f t="shared" si="462"/>
        <v>1</v>
      </c>
      <c r="B5900" t="s">
        <v>9060</v>
      </c>
      <c r="C5900" t="s">
        <v>6682</v>
      </c>
      <c r="D5900" t="s">
        <v>6683</v>
      </c>
      <c r="E5900" t="s">
        <v>100</v>
      </c>
      <c r="F5900" t="s">
        <v>11</v>
      </c>
      <c r="G5900">
        <v>90254</v>
      </c>
      <c r="H5900">
        <v>1237024</v>
      </c>
      <c r="I5900">
        <v>33.869362000000002</v>
      </c>
      <c r="J5900">
        <v>-118.393947</v>
      </c>
      <c r="K5900" t="str">
        <f t="shared" ca="1" si="463"/>
        <v>ugly</v>
      </c>
      <c r="L5900" t="str">
        <f t="shared" ca="1" si="464"/>
        <v>wind</v>
      </c>
      <c r="M5900" t="str">
        <f t="shared" ca="1" si="466"/>
        <v>medium</v>
      </c>
      <c r="N5900" t="str">
        <f t="shared" ca="1" si="466"/>
        <v>high</v>
      </c>
      <c r="O5900" t="str">
        <f t="shared" ca="1" si="466"/>
        <v>medium</v>
      </c>
      <c r="P5900">
        <f t="shared" ca="1" si="465"/>
        <v>26</v>
      </c>
    </row>
    <row r="5901" spans="1:16" x14ac:dyDescent="0.2">
      <c r="A5901">
        <f t="shared" si="462"/>
        <v>2</v>
      </c>
      <c r="B5901" t="s">
        <v>9060</v>
      </c>
      <c r="C5901" t="s">
        <v>6684</v>
      </c>
      <c r="D5901" t="s">
        <v>6683</v>
      </c>
      <c r="E5901" t="s">
        <v>100</v>
      </c>
      <c r="F5901" t="s">
        <v>11</v>
      </c>
      <c r="G5901">
        <v>90254</v>
      </c>
      <c r="H5901">
        <v>829707</v>
      </c>
      <c r="I5901">
        <v>33.857824999999998</v>
      </c>
      <c r="J5901">
        <v>-118.39812499999999</v>
      </c>
      <c r="K5901" t="str">
        <f t="shared" ca="1" si="463"/>
        <v>good</v>
      </c>
      <c r="L5901" t="str">
        <f t="shared" ca="1" si="464"/>
        <v>wind</v>
      </c>
      <c r="M5901" t="str">
        <f t="shared" ca="1" si="466"/>
        <v>medium</v>
      </c>
      <c r="N5901" t="str">
        <f t="shared" ca="1" si="466"/>
        <v>low</v>
      </c>
      <c r="O5901" t="str">
        <f t="shared" ca="1" si="466"/>
        <v>extreme</v>
      </c>
      <c r="P5901">
        <f t="shared" ca="1" si="465"/>
        <v>44</v>
      </c>
    </row>
    <row r="5902" spans="1:16" x14ac:dyDescent="0.2">
      <c r="A5902">
        <f t="shared" ref="A5902:A5965" si="467">A5899</f>
        <v>3</v>
      </c>
      <c r="B5902" t="s">
        <v>9060</v>
      </c>
      <c r="C5902" t="s">
        <v>6685</v>
      </c>
      <c r="D5902" t="s">
        <v>6683</v>
      </c>
      <c r="E5902" t="s">
        <v>100</v>
      </c>
      <c r="F5902" t="s">
        <v>11</v>
      </c>
      <c r="G5902">
        <v>90254</v>
      </c>
      <c r="H5902">
        <v>1505241</v>
      </c>
      <c r="I5902">
        <v>33.877167</v>
      </c>
      <c r="J5902">
        <v>-118.40674799999999</v>
      </c>
      <c r="K5902" t="str">
        <f t="shared" ca="1" si="463"/>
        <v>bad</v>
      </c>
      <c r="L5902" t="str">
        <f t="shared" ca="1" si="464"/>
        <v>fire</v>
      </c>
      <c r="M5902" t="str">
        <f t="shared" ca="1" si="466"/>
        <v>low</v>
      </c>
      <c r="N5902" t="str">
        <f t="shared" ca="1" si="466"/>
        <v>medium</v>
      </c>
      <c r="O5902" t="str">
        <f t="shared" ca="1" si="466"/>
        <v>extreme</v>
      </c>
      <c r="P5902">
        <f t="shared" ca="1" si="465"/>
        <v>45</v>
      </c>
    </row>
    <row r="5903" spans="1:16" x14ac:dyDescent="0.2">
      <c r="A5903">
        <f t="shared" si="467"/>
        <v>1</v>
      </c>
      <c r="B5903" t="s">
        <v>9060</v>
      </c>
      <c r="C5903" t="s">
        <v>6686</v>
      </c>
      <c r="D5903" t="s">
        <v>6683</v>
      </c>
      <c r="E5903" t="s">
        <v>100</v>
      </c>
      <c r="F5903" t="s">
        <v>11</v>
      </c>
      <c r="G5903">
        <v>90254</v>
      </c>
      <c r="H5903">
        <v>1014026</v>
      </c>
      <c r="I5903">
        <v>33.872973000000002</v>
      </c>
      <c r="J5903">
        <v>-118.397648</v>
      </c>
      <c r="K5903" t="str">
        <f t="shared" ca="1" si="463"/>
        <v>bad</v>
      </c>
      <c r="L5903" t="str">
        <f t="shared" ca="1" si="464"/>
        <v>smoke</v>
      </c>
      <c r="M5903" t="str">
        <f t="shared" ca="1" si="466"/>
        <v>extreme</v>
      </c>
      <c r="N5903" t="str">
        <f t="shared" ca="1" si="466"/>
        <v>minimal</v>
      </c>
      <c r="O5903" t="str">
        <f t="shared" ca="1" si="466"/>
        <v>extreme</v>
      </c>
      <c r="P5903">
        <f t="shared" ca="1" si="465"/>
        <v>11</v>
      </c>
    </row>
    <row r="5904" spans="1:16" x14ac:dyDescent="0.2">
      <c r="A5904">
        <f t="shared" si="467"/>
        <v>2</v>
      </c>
      <c r="B5904" t="s">
        <v>9060</v>
      </c>
      <c r="C5904" t="s">
        <v>6687</v>
      </c>
      <c r="D5904" t="s">
        <v>6683</v>
      </c>
      <c r="E5904" t="s">
        <v>100</v>
      </c>
      <c r="F5904" t="s">
        <v>11</v>
      </c>
      <c r="G5904">
        <v>90254</v>
      </c>
      <c r="H5904">
        <v>1180910</v>
      </c>
      <c r="I5904">
        <v>33.863627000000001</v>
      </c>
      <c r="J5904">
        <v>-118.389619</v>
      </c>
      <c r="K5904" t="str">
        <f t="shared" ca="1" si="463"/>
        <v>good</v>
      </c>
      <c r="L5904" t="str">
        <f t="shared" ca="1" si="464"/>
        <v>smoke</v>
      </c>
      <c r="M5904" t="str">
        <f t="shared" ca="1" si="466"/>
        <v>extreme</v>
      </c>
      <c r="N5904" t="str">
        <f t="shared" ca="1" si="466"/>
        <v>low</v>
      </c>
      <c r="O5904" t="str">
        <f t="shared" ca="1" si="466"/>
        <v>low</v>
      </c>
      <c r="P5904">
        <f t="shared" ca="1" si="465"/>
        <v>25</v>
      </c>
    </row>
    <row r="5905" spans="1:16" x14ac:dyDescent="0.2">
      <c r="A5905">
        <f t="shared" si="467"/>
        <v>3</v>
      </c>
      <c r="B5905" t="s">
        <v>9060</v>
      </c>
      <c r="C5905" t="s">
        <v>6688</v>
      </c>
      <c r="D5905" t="s">
        <v>6683</v>
      </c>
      <c r="E5905" t="s">
        <v>100</v>
      </c>
      <c r="F5905" t="s">
        <v>11</v>
      </c>
      <c r="G5905">
        <v>90254</v>
      </c>
      <c r="H5905">
        <v>767952</v>
      </c>
      <c r="I5905">
        <v>33.873637000000002</v>
      </c>
      <c r="J5905">
        <v>-118.40485200000001</v>
      </c>
      <c r="K5905" t="str">
        <f t="shared" ca="1" si="463"/>
        <v>bad</v>
      </c>
      <c r="L5905" t="str">
        <f t="shared" ca="1" si="464"/>
        <v>fire</v>
      </c>
      <c r="M5905" t="str">
        <f t="shared" ca="1" si="466"/>
        <v>low</v>
      </c>
      <c r="N5905" t="str">
        <f t="shared" ca="1" si="466"/>
        <v>medium</v>
      </c>
      <c r="O5905" t="str">
        <f t="shared" ca="1" si="466"/>
        <v>high</v>
      </c>
      <c r="P5905">
        <f t="shared" ca="1" si="465"/>
        <v>16</v>
      </c>
    </row>
    <row r="5906" spans="1:16" x14ac:dyDescent="0.2">
      <c r="A5906">
        <f t="shared" si="467"/>
        <v>1</v>
      </c>
      <c r="B5906" t="s">
        <v>9060</v>
      </c>
      <c r="C5906" t="s">
        <v>6689</v>
      </c>
      <c r="D5906" t="s">
        <v>6683</v>
      </c>
      <c r="E5906" t="s">
        <v>100</v>
      </c>
      <c r="F5906" t="s">
        <v>11</v>
      </c>
      <c r="G5906">
        <v>90254</v>
      </c>
      <c r="H5906">
        <v>750926</v>
      </c>
      <c r="I5906">
        <v>33.865304000000002</v>
      </c>
      <c r="J5906">
        <v>-118.391402</v>
      </c>
      <c r="K5906" t="str">
        <f t="shared" ca="1" si="463"/>
        <v>ugly</v>
      </c>
      <c r="L5906" t="str">
        <f t="shared" ca="1" si="464"/>
        <v>wind</v>
      </c>
      <c r="M5906" t="str">
        <f t="shared" ca="1" si="466"/>
        <v>medium</v>
      </c>
      <c r="N5906" t="str">
        <f t="shared" ca="1" si="466"/>
        <v>low</v>
      </c>
      <c r="O5906" t="str">
        <f t="shared" ca="1" si="466"/>
        <v>medium</v>
      </c>
      <c r="P5906">
        <f t="shared" ca="1" si="465"/>
        <v>14</v>
      </c>
    </row>
    <row r="5907" spans="1:16" x14ac:dyDescent="0.2">
      <c r="A5907">
        <f t="shared" si="467"/>
        <v>2</v>
      </c>
      <c r="B5907" t="s">
        <v>9060</v>
      </c>
      <c r="C5907" t="s">
        <v>6690</v>
      </c>
      <c r="D5907" t="s">
        <v>6691</v>
      </c>
      <c r="E5907" t="s">
        <v>100</v>
      </c>
      <c r="F5907" t="s">
        <v>11</v>
      </c>
      <c r="G5907">
        <v>90277</v>
      </c>
      <c r="H5907">
        <v>706012</v>
      </c>
      <c r="I5907">
        <v>33.849702999999998</v>
      </c>
      <c r="J5907">
        <v>-118.388941</v>
      </c>
      <c r="K5907" t="str">
        <f t="shared" ca="1" si="463"/>
        <v>ugly</v>
      </c>
      <c r="L5907" t="str">
        <f t="shared" ca="1" si="464"/>
        <v>wind</v>
      </c>
      <c r="M5907" t="str">
        <f t="shared" ca="1" si="466"/>
        <v>low</v>
      </c>
      <c r="N5907" t="str">
        <f t="shared" ca="1" si="466"/>
        <v>extreme</v>
      </c>
      <c r="O5907" t="str">
        <f t="shared" ca="1" si="466"/>
        <v>high</v>
      </c>
      <c r="P5907">
        <f t="shared" ca="1" si="465"/>
        <v>45</v>
      </c>
    </row>
    <row r="5908" spans="1:16" x14ac:dyDescent="0.2">
      <c r="A5908">
        <f t="shared" si="467"/>
        <v>3</v>
      </c>
      <c r="B5908" t="s">
        <v>9060</v>
      </c>
      <c r="C5908" t="s">
        <v>6692</v>
      </c>
      <c r="D5908" t="s">
        <v>6136</v>
      </c>
      <c r="E5908" t="s">
        <v>100</v>
      </c>
      <c r="F5908" t="s">
        <v>11</v>
      </c>
      <c r="G5908">
        <v>90277</v>
      </c>
      <c r="H5908">
        <v>340035</v>
      </c>
      <c r="I5908">
        <v>33.806550999999999</v>
      </c>
      <c r="J5908">
        <v>-118.391937</v>
      </c>
      <c r="K5908" t="str">
        <f t="shared" ca="1" si="463"/>
        <v>good</v>
      </c>
      <c r="L5908" t="str">
        <f t="shared" ca="1" si="464"/>
        <v>smoke</v>
      </c>
      <c r="M5908" t="str">
        <f t="shared" ca="1" si="466"/>
        <v>high</v>
      </c>
      <c r="N5908" t="str">
        <f t="shared" ca="1" si="466"/>
        <v>extreme</v>
      </c>
      <c r="O5908" t="str">
        <f t="shared" ca="1" si="466"/>
        <v>minimal</v>
      </c>
      <c r="P5908">
        <f t="shared" ca="1" si="465"/>
        <v>37</v>
      </c>
    </row>
    <row r="5909" spans="1:16" x14ac:dyDescent="0.2">
      <c r="A5909">
        <f t="shared" si="467"/>
        <v>1</v>
      </c>
      <c r="B5909" t="s">
        <v>9060</v>
      </c>
      <c r="C5909" t="s">
        <v>6693</v>
      </c>
      <c r="D5909" t="s">
        <v>6691</v>
      </c>
      <c r="E5909" t="s">
        <v>100</v>
      </c>
      <c r="F5909" t="s">
        <v>11</v>
      </c>
      <c r="G5909">
        <v>90277</v>
      </c>
      <c r="H5909">
        <v>429411</v>
      </c>
      <c r="I5909">
        <v>33.827885000000002</v>
      </c>
      <c r="J5909">
        <v>-118.383444</v>
      </c>
      <c r="K5909" t="str">
        <f t="shared" ca="1" si="463"/>
        <v>ugly</v>
      </c>
      <c r="L5909" t="str">
        <f t="shared" ca="1" si="464"/>
        <v>wind</v>
      </c>
      <c r="M5909" t="str">
        <f t="shared" ca="1" si="466"/>
        <v>minimal</v>
      </c>
      <c r="N5909" t="str">
        <f t="shared" ca="1" si="466"/>
        <v>low</v>
      </c>
      <c r="O5909" t="str">
        <f t="shared" ca="1" si="466"/>
        <v>medium</v>
      </c>
      <c r="P5909">
        <f t="shared" ca="1" si="465"/>
        <v>27</v>
      </c>
    </row>
    <row r="5910" spans="1:16" x14ac:dyDescent="0.2">
      <c r="A5910">
        <f t="shared" si="467"/>
        <v>2</v>
      </c>
      <c r="B5910" t="s">
        <v>9060</v>
      </c>
      <c r="C5910" t="s">
        <v>6694</v>
      </c>
      <c r="D5910" t="s">
        <v>6691</v>
      </c>
      <c r="E5910" t="s">
        <v>100</v>
      </c>
      <c r="F5910" t="s">
        <v>11</v>
      </c>
      <c r="G5910">
        <v>90277</v>
      </c>
      <c r="H5910">
        <v>599037</v>
      </c>
      <c r="I5910">
        <v>33.819530999999998</v>
      </c>
      <c r="J5910">
        <v>-118.385673</v>
      </c>
      <c r="K5910" t="str">
        <f t="shared" ca="1" si="463"/>
        <v>bad</v>
      </c>
      <c r="L5910" t="str">
        <f t="shared" ca="1" si="464"/>
        <v>fire</v>
      </c>
      <c r="M5910" t="str">
        <f t="shared" ca="1" si="466"/>
        <v>extreme</v>
      </c>
      <c r="N5910" t="str">
        <f t="shared" ca="1" si="466"/>
        <v>extreme</v>
      </c>
      <c r="O5910" t="str">
        <f t="shared" ca="1" si="466"/>
        <v>high</v>
      </c>
      <c r="P5910">
        <f t="shared" ca="1" si="465"/>
        <v>24</v>
      </c>
    </row>
    <row r="5911" spans="1:16" x14ac:dyDescent="0.2">
      <c r="A5911">
        <f t="shared" si="467"/>
        <v>3</v>
      </c>
      <c r="B5911" t="s">
        <v>9060</v>
      </c>
      <c r="C5911" t="s">
        <v>6695</v>
      </c>
      <c r="D5911" t="s">
        <v>6691</v>
      </c>
      <c r="E5911" t="s">
        <v>100</v>
      </c>
      <c r="F5911" t="s">
        <v>11</v>
      </c>
      <c r="G5911">
        <v>90277</v>
      </c>
      <c r="H5911">
        <v>1323042</v>
      </c>
      <c r="I5911">
        <v>33.830195000000003</v>
      </c>
      <c r="J5911">
        <v>-118.388104</v>
      </c>
      <c r="K5911" t="str">
        <f t="shared" ca="1" si="463"/>
        <v>good</v>
      </c>
      <c r="L5911" t="str">
        <f t="shared" ca="1" si="464"/>
        <v>fire</v>
      </c>
      <c r="M5911" t="str">
        <f t="shared" ca="1" si="466"/>
        <v>minimal</v>
      </c>
      <c r="N5911" t="str">
        <f t="shared" ca="1" si="466"/>
        <v>extreme</v>
      </c>
      <c r="O5911" t="str">
        <f t="shared" ca="1" si="466"/>
        <v>minimal</v>
      </c>
      <c r="P5911">
        <f t="shared" ca="1" si="465"/>
        <v>22</v>
      </c>
    </row>
    <row r="5912" spans="1:16" x14ac:dyDescent="0.2">
      <c r="A5912">
        <f t="shared" si="467"/>
        <v>1</v>
      </c>
      <c r="B5912" t="s">
        <v>9060</v>
      </c>
      <c r="C5912" t="s">
        <v>6696</v>
      </c>
      <c r="D5912" t="s">
        <v>6691</v>
      </c>
      <c r="E5912" t="s">
        <v>100</v>
      </c>
      <c r="F5912" t="s">
        <v>11</v>
      </c>
      <c r="G5912">
        <v>90277</v>
      </c>
      <c r="H5912">
        <v>1386301</v>
      </c>
      <c r="I5912">
        <v>33.840566000000003</v>
      </c>
      <c r="J5912">
        <v>-118.386494</v>
      </c>
      <c r="K5912" t="str">
        <f t="shared" ca="1" si="463"/>
        <v>good</v>
      </c>
      <c r="L5912" t="str">
        <f t="shared" ca="1" si="464"/>
        <v>fire</v>
      </c>
      <c r="M5912" t="str">
        <f t="shared" ca="1" si="466"/>
        <v>extreme</v>
      </c>
      <c r="N5912" t="str">
        <f t="shared" ca="1" si="466"/>
        <v>minimal</v>
      </c>
      <c r="O5912" t="str">
        <f t="shared" ca="1" si="466"/>
        <v>minimal</v>
      </c>
      <c r="P5912">
        <f t="shared" ca="1" si="465"/>
        <v>10</v>
      </c>
    </row>
    <row r="5913" spans="1:16" x14ac:dyDescent="0.2">
      <c r="A5913">
        <f t="shared" si="467"/>
        <v>2</v>
      </c>
      <c r="B5913" t="s">
        <v>9060</v>
      </c>
      <c r="C5913" t="s">
        <v>6697</v>
      </c>
      <c r="D5913" t="s">
        <v>6136</v>
      </c>
      <c r="E5913" t="s">
        <v>100</v>
      </c>
      <c r="F5913" t="s">
        <v>11</v>
      </c>
      <c r="G5913">
        <v>90277</v>
      </c>
      <c r="H5913">
        <v>1028049</v>
      </c>
      <c r="I5913">
        <v>33.810616000000003</v>
      </c>
      <c r="J5913">
        <v>-118.377543</v>
      </c>
      <c r="K5913" t="str">
        <f t="shared" ca="1" si="463"/>
        <v>ugly</v>
      </c>
      <c r="L5913" t="str">
        <f t="shared" ca="1" si="464"/>
        <v>smoke</v>
      </c>
      <c r="M5913" t="str">
        <f t="shared" ca="1" si="466"/>
        <v>high</v>
      </c>
      <c r="N5913" t="str">
        <f t="shared" ca="1" si="466"/>
        <v>high</v>
      </c>
      <c r="O5913" t="str">
        <f t="shared" ca="1" si="466"/>
        <v>extreme</v>
      </c>
      <c r="P5913">
        <f t="shared" ca="1" si="465"/>
        <v>25</v>
      </c>
    </row>
    <row r="5914" spans="1:16" x14ac:dyDescent="0.2">
      <c r="A5914">
        <f t="shared" si="467"/>
        <v>3</v>
      </c>
      <c r="B5914" t="s">
        <v>9060</v>
      </c>
      <c r="C5914" t="s">
        <v>6698</v>
      </c>
      <c r="D5914" t="s">
        <v>6691</v>
      </c>
      <c r="E5914" t="s">
        <v>100</v>
      </c>
      <c r="F5914" t="s">
        <v>11</v>
      </c>
      <c r="G5914">
        <v>90278</v>
      </c>
      <c r="H5914">
        <v>1270682</v>
      </c>
      <c r="I5914">
        <v>33.864977000000003</v>
      </c>
      <c r="J5914">
        <v>-118.369468</v>
      </c>
      <c r="K5914" t="str">
        <f t="shared" ca="1" si="463"/>
        <v>bad</v>
      </c>
      <c r="L5914" t="str">
        <f t="shared" ca="1" si="464"/>
        <v>smoke</v>
      </c>
      <c r="M5914" t="str">
        <f t="shared" ca="1" si="466"/>
        <v>medium</v>
      </c>
      <c r="N5914" t="str">
        <f t="shared" ca="1" si="466"/>
        <v>low</v>
      </c>
      <c r="O5914" t="str">
        <f t="shared" ca="1" si="466"/>
        <v>low</v>
      </c>
      <c r="P5914">
        <f t="shared" ca="1" si="465"/>
        <v>15</v>
      </c>
    </row>
    <row r="5915" spans="1:16" x14ac:dyDescent="0.2">
      <c r="A5915">
        <f t="shared" si="467"/>
        <v>1</v>
      </c>
      <c r="B5915" t="s">
        <v>9060</v>
      </c>
      <c r="C5915" t="s">
        <v>6699</v>
      </c>
      <c r="D5915" t="s">
        <v>6691</v>
      </c>
      <c r="E5915" t="s">
        <v>100</v>
      </c>
      <c r="F5915" t="s">
        <v>11</v>
      </c>
      <c r="G5915">
        <v>90278</v>
      </c>
      <c r="H5915">
        <v>876334</v>
      </c>
      <c r="I5915">
        <v>33.866923999999997</v>
      </c>
      <c r="J5915">
        <v>-118.383599</v>
      </c>
      <c r="K5915" t="str">
        <f t="shared" ca="1" si="463"/>
        <v>ugly</v>
      </c>
      <c r="L5915" t="str">
        <f t="shared" ca="1" si="464"/>
        <v>smoke</v>
      </c>
      <c r="M5915" t="str">
        <f t="shared" ca="1" si="466"/>
        <v>low</v>
      </c>
      <c r="N5915" t="str">
        <f t="shared" ca="1" si="466"/>
        <v>medium</v>
      </c>
      <c r="O5915" t="str">
        <f t="shared" ca="1" si="466"/>
        <v>minimal</v>
      </c>
      <c r="P5915">
        <f t="shared" ca="1" si="465"/>
        <v>28</v>
      </c>
    </row>
    <row r="5916" spans="1:16" x14ac:dyDescent="0.2">
      <c r="A5916">
        <f t="shared" si="467"/>
        <v>2</v>
      </c>
      <c r="B5916" t="s">
        <v>9060</v>
      </c>
      <c r="C5916" t="s">
        <v>6700</v>
      </c>
      <c r="D5916" t="s">
        <v>6691</v>
      </c>
      <c r="E5916" t="s">
        <v>100</v>
      </c>
      <c r="F5916" t="s">
        <v>11</v>
      </c>
      <c r="G5916">
        <v>90278</v>
      </c>
      <c r="H5916">
        <v>972362</v>
      </c>
      <c r="I5916">
        <v>33.871965000000003</v>
      </c>
      <c r="J5916">
        <v>-118.38377800000001</v>
      </c>
      <c r="K5916" t="str">
        <f t="shared" ca="1" si="463"/>
        <v>ugly</v>
      </c>
      <c r="L5916" t="str">
        <f t="shared" ca="1" si="464"/>
        <v>fire</v>
      </c>
      <c r="M5916" t="str">
        <f t="shared" ca="1" si="466"/>
        <v>extreme</v>
      </c>
      <c r="N5916" t="str">
        <f t="shared" ca="1" si="466"/>
        <v>minimal</v>
      </c>
      <c r="O5916" t="str">
        <f t="shared" ca="1" si="466"/>
        <v>extreme</v>
      </c>
      <c r="P5916">
        <f t="shared" ca="1" si="465"/>
        <v>25</v>
      </c>
    </row>
    <row r="5917" spans="1:16" x14ac:dyDescent="0.2">
      <c r="A5917">
        <f t="shared" si="467"/>
        <v>3</v>
      </c>
      <c r="B5917" t="s">
        <v>9060</v>
      </c>
      <c r="C5917" t="s">
        <v>6701</v>
      </c>
      <c r="D5917" t="s">
        <v>6691</v>
      </c>
      <c r="E5917" t="s">
        <v>100</v>
      </c>
      <c r="F5917" t="s">
        <v>11</v>
      </c>
      <c r="G5917">
        <v>90278</v>
      </c>
      <c r="H5917">
        <v>1495061</v>
      </c>
      <c r="I5917">
        <v>33.866599999999998</v>
      </c>
      <c r="J5917">
        <v>-118.386132</v>
      </c>
      <c r="K5917" t="str">
        <f t="shared" ca="1" si="463"/>
        <v>bad</v>
      </c>
      <c r="L5917" t="str">
        <f t="shared" ca="1" si="464"/>
        <v>wind</v>
      </c>
      <c r="M5917" t="str">
        <f t="shared" ca="1" si="466"/>
        <v>extreme</v>
      </c>
      <c r="N5917" t="str">
        <f t="shared" ca="1" si="466"/>
        <v>low</v>
      </c>
      <c r="O5917" t="str">
        <f t="shared" ca="1" si="466"/>
        <v>high</v>
      </c>
      <c r="P5917">
        <f t="shared" ca="1" si="465"/>
        <v>31</v>
      </c>
    </row>
    <row r="5918" spans="1:16" x14ac:dyDescent="0.2">
      <c r="A5918">
        <f t="shared" si="467"/>
        <v>1</v>
      </c>
      <c r="B5918" t="s">
        <v>9060</v>
      </c>
      <c r="C5918" t="s">
        <v>6702</v>
      </c>
      <c r="D5918" t="s">
        <v>6691</v>
      </c>
      <c r="E5918" t="s">
        <v>100</v>
      </c>
      <c r="F5918" t="s">
        <v>11</v>
      </c>
      <c r="G5918">
        <v>90278</v>
      </c>
      <c r="H5918">
        <v>1586240</v>
      </c>
      <c r="I5918">
        <v>33.878258000000002</v>
      </c>
      <c r="J5918">
        <v>-118.36706</v>
      </c>
      <c r="K5918" t="str">
        <f t="shared" ca="1" si="463"/>
        <v>ugly</v>
      </c>
      <c r="L5918" t="str">
        <f t="shared" ca="1" si="464"/>
        <v>smoke</v>
      </c>
      <c r="M5918" t="str">
        <f t="shared" ca="1" si="466"/>
        <v>extreme</v>
      </c>
      <c r="N5918" t="str">
        <f t="shared" ca="1" si="466"/>
        <v>high</v>
      </c>
      <c r="O5918" t="str">
        <f t="shared" ca="1" si="466"/>
        <v>low</v>
      </c>
      <c r="P5918">
        <f t="shared" ca="1" si="465"/>
        <v>35</v>
      </c>
    </row>
    <row r="5919" spans="1:16" x14ac:dyDescent="0.2">
      <c r="A5919">
        <f t="shared" si="467"/>
        <v>2</v>
      </c>
      <c r="B5919" t="s">
        <v>9060</v>
      </c>
      <c r="C5919" t="s">
        <v>6703</v>
      </c>
      <c r="D5919" t="s">
        <v>6691</v>
      </c>
      <c r="E5919" t="s">
        <v>100</v>
      </c>
      <c r="F5919" t="s">
        <v>11</v>
      </c>
      <c r="G5919">
        <v>90278</v>
      </c>
      <c r="H5919">
        <v>1252776</v>
      </c>
      <c r="I5919">
        <v>33.862685999999997</v>
      </c>
      <c r="J5919">
        <v>-118.375621</v>
      </c>
      <c r="K5919" t="str">
        <f t="shared" ca="1" si="463"/>
        <v>ugly</v>
      </c>
      <c r="L5919" t="str">
        <f t="shared" ca="1" si="464"/>
        <v>fire</v>
      </c>
      <c r="M5919" t="str">
        <f t="shared" ca="1" si="466"/>
        <v>extreme</v>
      </c>
      <c r="N5919" t="str">
        <f t="shared" ca="1" si="466"/>
        <v>extreme</v>
      </c>
      <c r="O5919" t="str">
        <f t="shared" ca="1" si="466"/>
        <v>low</v>
      </c>
      <c r="P5919">
        <f t="shared" ca="1" si="465"/>
        <v>25</v>
      </c>
    </row>
    <row r="5920" spans="1:16" x14ac:dyDescent="0.2">
      <c r="A5920">
        <f t="shared" si="467"/>
        <v>3</v>
      </c>
      <c r="B5920" t="s">
        <v>9060</v>
      </c>
      <c r="C5920" t="s">
        <v>6704</v>
      </c>
      <c r="D5920" t="s">
        <v>6691</v>
      </c>
      <c r="E5920" t="s">
        <v>100</v>
      </c>
      <c r="F5920" t="s">
        <v>11</v>
      </c>
      <c r="G5920">
        <v>90278</v>
      </c>
      <c r="H5920">
        <v>1234891</v>
      </c>
      <c r="I5920">
        <v>33.861756999999997</v>
      </c>
      <c r="J5920">
        <v>-118.36794500000001</v>
      </c>
      <c r="K5920" t="str">
        <f t="shared" ca="1" si="463"/>
        <v>ugly</v>
      </c>
      <c r="L5920" t="str">
        <f t="shared" ca="1" si="464"/>
        <v>wind</v>
      </c>
      <c r="M5920" t="str">
        <f t="shared" ca="1" si="466"/>
        <v>high</v>
      </c>
      <c r="N5920" t="str">
        <f t="shared" ca="1" si="466"/>
        <v>minimal</v>
      </c>
      <c r="O5920" t="str">
        <f t="shared" ca="1" si="466"/>
        <v>extreme</v>
      </c>
      <c r="P5920">
        <f t="shared" ca="1" si="465"/>
        <v>23</v>
      </c>
    </row>
    <row r="5921" spans="1:16" x14ac:dyDescent="0.2">
      <c r="A5921">
        <f t="shared" si="467"/>
        <v>1</v>
      </c>
      <c r="B5921" t="s">
        <v>9060</v>
      </c>
      <c r="C5921" t="s">
        <v>6705</v>
      </c>
      <c r="D5921" t="s">
        <v>6691</v>
      </c>
      <c r="E5921" t="s">
        <v>100</v>
      </c>
      <c r="F5921" t="s">
        <v>11</v>
      </c>
      <c r="G5921">
        <v>90278</v>
      </c>
      <c r="H5921">
        <v>582303</v>
      </c>
      <c r="I5921">
        <v>33.879610999999997</v>
      </c>
      <c r="J5921">
        <v>-118.36917099999999</v>
      </c>
      <c r="K5921" t="str">
        <f t="shared" ca="1" si="463"/>
        <v>good</v>
      </c>
      <c r="L5921" t="str">
        <f t="shared" ca="1" si="464"/>
        <v>smoke</v>
      </c>
      <c r="M5921" t="str">
        <f t="shared" ca="1" si="466"/>
        <v>extreme</v>
      </c>
      <c r="N5921" t="str">
        <f t="shared" ca="1" si="466"/>
        <v>extreme</v>
      </c>
      <c r="O5921" t="str">
        <f t="shared" ca="1" si="466"/>
        <v>low</v>
      </c>
      <c r="P5921">
        <f t="shared" ca="1" si="465"/>
        <v>5</v>
      </c>
    </row>
    <row r="5922" spans="1:16" x14ac:dyDescent="0.2">
      <c r="A5922">
        <f t="shared" si="467"/>
        <v>2</v>
      </c>
      <c r="B5922" t="s">
        <v>9060</v>
      </c>
      <c r="C5922" t="s">
        <v>6706</v>
      </c>
      <c r="D5922" t="s">
        <v>6707</v>
      </c>
      <c r="E5922" t="s">
        <v>100</v>
      </c>
      <c r="F5922" t="s">
        <v>11</v>
      </c>
      <c r="G5922">
        <v>90304</v>
      </c>
      <c r="H5922">
        <v>1047277</v>
      </c>
      <c r="I5922">
        <v>33.925327000000003</v>
      </c>
      <c r="J5922">
        <v>-118.37301100000001</v>
      </c>
      <c r="K5922" t="str">
        <f t="shared" ca="1" si="463"/>
        <v>ugly</v>
      </c>
      <c r="L5922" t="str">
        <f t="shared" ca="1" si="464"/>
        <v>smoke</v>
      </c>
      <c r="M5922" t="str">
        <f t="shared" ca="1" si="466"/>
        <v>minimal</v>
      </c>
      <c r="N5922" t="str">
        <f t="shared" ca="1" si="466"/>
        <v>extreme</v>
      </c>
      <c r="O5922" t="str">
        <f t="shared" ca="1" si="466"/>
        <v>extreme</v>
      </c>
      <c r="P5922">
        <f t="shared" ca="1" si="465"/>
        <v>48</v>
      </c>
    </row>
    <row r="5923" spans="1:16" x14ac:dyDescent="0.2">
      <c r="A5923">
        <f t="shared" si="467"/>
        <v>3</v>
      </c>
      <c r="B5923" t="s">
        <v>9060</v>
      </c>
      <c r="C5923" t="s">
        <v>6708</v>
      </c>
      <c r="D5923" t="s">
        <v>6709</v>
      </c>
      <c r="E5923" t="s">
        <v>100</v>
      </c>
      <c r="F5923" t="s">
        <v>11</v>
      </c>
      <c r="G5923">
        <v>90304</v>
      </c>
      <c r="H5923">
        <v>1205473</v>
      </c>
      <c r="I5923">
        <v>33.941045000000003</v>
      </c>
      <c r="J5923">
        <v>-118.344613</v>
      </c>
      <c r="K5923" t="str">
        <f t="shared" ca="1" si="463"/>
        <v>good</v>
      </c>
      <c r="L5923" t="str">
        <f t="shared" ca="1" si="464"/>
        <v>smoke</v>
      </c>
      <c r="M5923" t="str">
        <f t="shared" ca="1" si="466"/>
        <v>low</v>
      </c>
      <c r="N5923" t="str">
        <f t="shared" ca="1" si="466"/>
        <v>extreme</v>
      </c>
      <c r="O5923" t="str">
        <f t="shared" ca="1" si="466"/>
        <v>low</v>
      </c>
      <c r="P5923">
        <f t="shared" ca="1" si="465"/>
        <v>31</v>
      </c>
    </row>
    <row r="5924" spans="1:16" x14ac:dyDescent="0.2">
      <c r="A5924">
        <f t="shared" si="467"/>
        <v>1</v>
      </c>
      <c r="B5924" t="s">
        <v>9060</v>
      </c>
      <c r="C5924" t="s">
        <v>6710</v>
      </c>
      <c r="D5924" t="s">
        <v>6709</v>
      </c>
      <c r="E5924" t="s">
        <v>100</v>
      </c>
      <c r="F5924" t="s">
        <v>11</v>
      </c>
      <c r="G5924">
        <v>90304</v>
      </c>
      <c r="H5924">
        <v>630488</v>
      </c>
      <c r="I5924">
        <v>33.938968000000003</v>
      </c>
      <c r="J5924">
        <v>-118.347692</v>
      </c>
      <c r="K5924" t="str">
        <f t="shared" ca="1" si="463"/>
        <v>bad</v>
      </c>
      <c r="L5924" t="str">
        <f t="shared" ca="1" si="464"/>
        <v>wind</v>
      </c>
      <c r="M5924" t="str">
        <f t="shared" ca="1" si="466"/>
        <v>low</v>
      </c>
      <c r="N5924" t="str">
        <f t="shared" ca="1" si="466"/>
        <v>medium</v>
      </c>
      <c r="O5924" t="str">
        <f t="shared" ca="1" si="466"/>
        <v>extreme</v>
      </c>
      <c r="P5924">
        <f t="shared" ca="1" si="465"/>
        <v>43</v>
      </c>
    </row>
    <row r="5925" spans="1:16" x14ac:dyDescent="0.2">
      <c r="A5925">
        <f t="shared" si="467"/>
        <v>2</v>
      </c>
      <c r="B5925" t="s">
        <v>9060</v>
      </c>
      <c r="C5925" t="s">
        <v>6711</v>
      </c>
      <c r="D5925" t="s">
        <v>6709</v>
      </c>
      <c r="E5925" t="s">
        <v>100</v>
      </c>
      <c r="F5925" t="s">
        <v>11</v>
      </c>
      <c r="G5925">
        <v>90304</v>
      </c>
      <c r="H5925">
        <v>1301034</v>
      </c>
      <c r="I5925">
        <v>33.936168000000002</v>
      </c>
      <c r="J5925">
        <v>-118.345918</v>
      </c>
      <c r="K5925" t="str">
        <f t="shared" ca="1" si="463"/>
        <v>good</v>
      </c>
      <c r="L5925" t="str">
        <f t="shared" ca="1" si="464"/>
        <v>smoke</v>
      </c>
      <c r="M5925" t="str">
        <f t="shared" ca="1" si="466"/>
        <v>low</v>
      </c>
      <c r="N5925" t="str">
        <f t="shared" ca="1" si="466"/>
        <v>medium</v>
      </c>
      <c r="O5925" t="str">
        <f t="shared" ca="1" si="466"/>
        <v>low</v>
      </c>
      <c r="P5925">
        <f t="shared" ca="1" si="465"/>
        <v>25</v>
      </c>
    </row>
    <row r="5926" spans="1:16" x14ac:dyDescent="0.2">
      <c r="A5926">
        <f t="shared" si="467"/>
        <v>3</v>
      </c>
      <c r="B5926" t="s">
        <v>9060</v>
      </c>
      <c r="C5926" t="s">
        <v>6712</v>
      </c>
      <c r="D5926" t="s">
        <v>6709</v>
      </c>
      <c r="E5926" t="s">
        <v>100</v>
      </c>
      <c r="F5926" t="s">
        <v>11</v>
      </c>
      <c r="G5926">
        <v>90304</v>
      </c>
      <c r="H5926">
        <v>1473282</v>
      </c>
      <c r="I5926">
        <v>33.936245999999997</v>
      </c>
      <c r="J5926">
        <v>-118.34553200000001</v>
      </c>
      <c r="K5926" t="str">
        <f t="shared" ca="1" si="463"/>
        <v>ugly</v>
      </c>
      <c r="L5926" t="str">
        <f t="shared" ca="1" si="464"/>
        <v>fire</v>
      </c>
      <c r="M5926" t="str">
        <f t="shared" ca="1" si="466"/>
        <v>extreme</v>
      </c>
      <c r="N5926" t="str">
        <f t="shared" ca="1" si="466"/>
        <v>low</v>
      </c>
      <c r="O5926" t="str">
        <f t="shared" ca="1" si="466"/>
        <v>high</v>
      </c>
      <c r="P5926">
        <f t="shared" ca="1" si="465"/>
        <v>1</v>
      </c>
    </row>
    <row r="5927" spans="1:16" x14ac:dyDescent="0.2">
      <c r="A5927">
        <f t="shared" si="467"/>
        <v>1</v>
      </c>
      <c r="B5927" t="s">
        <v>9060</v>
      </c>
      <c r="C5927" t="s">
        <v>6713</v>
      </c>
      <c r="D5927" t="s">
        <v>6709</v>
      </c>
      <c r="E5927" t="s">
        <v>100</v>
      </c>
      <c r="F5927" t="s">
        <v>11</v>
      </c>
      <c r="G5927">
        <v>90304</v>
      </c>
      <c r="H5927">
        <v>1270079</v>
      </c>
      <c r="I5927">
        <v>33.937175000000003</v>
      </c>
      <c r="J5927">
        <v>-118.355755</v>
      </c>
      <c r="K5927" t="str">
        <f t="shared" ca="1" si="463"/>
        <v>ugly</v>
      </c>
      <c r="L5927" t="str">
        <f t="shared" ca="1" si="464"/>
        <v>fire</v>
      </c>
      <c r="M5927" t="str">
        <f t="shared" ca="1" si="466"/>
        <v>minimal</v>
      </c>
      <c r="N5927" t="str">
        <f t="shared" ca="1" si="466"/>
        <v>high</v>
      </c>
      <c r="O5927" t="str">
        <f t="shared" ca="1" si="466"/>
        <v>low</v>
      </c>
      <c r="P5927">
        <f t="shared" ca="1" si="465"/>
        <v>28</v>
      </c>
    </row>
    <row r="5928" spans="1:16" x14ac:dyDescent="0.2">
      <c r="A5928">
        <f t="shared" si="467"/>
        <v>2</v>
      </c>
      <c r="B5928" t="s">
        <v>9060</v>
      </c>
      <c r="C5928" t="s">
        <v>6714</v>
      </c>
      <c r="D5928" t="s">
        <v>5751</v>
      </c>
      <c r="E5928" t="s">
        <v>100</v>
      </c>
      <c r="F5928" t="s">
        <v>11</v>
      </c>
      <c r="G5928">
        <v>91326</v>
      </c>
      <c r="H5928">
        <v>1387821</v>
      </c>
      <c r="I5928">
        <v>34.281754999999997</v>
      </c>
      <c r="J5928">
        <v>-118.533911</v>
      </c>
      <c r="K5928" t="str">
        <f t="shared" ca="1" si="463"/>
        <v>good</v>
      </c>
      <c r="L5928" t="str">
        <f t="shared" ca="1" si="464"/>
        <v>wind</v>
      </c>
      <c r="M5928" t="str">
        <f t="shared" ca="1" si="466"/>
        <v>extreme</v>
      </c>
      <c r="N5928" t="str">
        <f t="shared" ca="1" si="466"/>
        <v>medium</v>
      </c>
      <c r="O5928" t="str">
        <f t="shared" ca="1" si="466"/>
        <v>high</v>
      </c>
      <c r="P5928">
        <f t="shared" ca="1" si="465"/>
        <v>43</v>
      </c>
    </row>
    <row r="5929" spans="1:16" x14ac:dyDescent="0.2">
      <c r="A5929">
        <f t="shared" si="467"/>
        <v>3</v>
      </c>
      <c r="B5929" t="s">
        <v>9060</v>
      </c>
      <c r="C5929" t="s">
        <v>6715</v>
      </c>
      <c r="D5929" t="s">
        <v>5751</v>
      </c>
      <c r="E5929" t="s">
        <v>100</v>
      </c>
      <c r="F5929" t="s">
        <v>11</v>
      </c>
      <c r="G5929">
        <v>91326</v>
      </c>
      <c r="H5929">
        <v>1527647</v>
      </c>
      <c r="I5929">
        <v>34.294885000000001</v>
      </c>
      <c r="J5929">
        <v>-118.560574</v>
      </c>
      <c r="K5929" t="str">
        <f t="shared" ca="1" si="463"/>
        <v>good</v>
      </c>
      <c r="L5929" t="str">
        <f t="shared" ca="1" si="464"/>
        <v>smoke</v>
      </c>
      <c r="M5929" t="str">
        <f t="shared" ca="1" si="466"/>
        <v>extreme</v>
      </c>
      <c r="N5929" t="str">
        <f t="shared" ca="1" si="466"/>
        <v>medium</v>
      </c>
      <c r="O5929" t="str">
        <f t="shared" ca="1" si="466"/>
        <v>minimal</v>
      </c>
      <c r="P5929">
        <f t="shared" ca="1" si="465"/>
        <v>19</v>
      </c>
    </row>
    <row r="5930" spans="1:16" x14ac:dyDescent="0.2">
      <c r="A5930">
        <f t="shared" si="467"/>
        <v>1</v>
      </c>
      <c r="B5930" t="s">
        <v>9060</v>
      </c>
      <c r="C5930" t="s">
        <v>6716</v>
      </c>
      <c r="D5930" t="s">
        <v>5751</v>
      </c>
      <c r="E5930" t="s">
        <v>100</v>
      </c>
      <c r="F5930" t="s">
        <v>11</v>
      </c>
      <c r="G5930">
        <v>91326</v>
      </c>
      <c r="H5930">
        <v>889769</v>
      </c>
      <c r="I5930">
        <v>34.271146000000002</v>
      </c>
      <c r="J5930">
        <v>-118.54922000000001</v>
      </c>
      <c r="K5930" t="str">
        <f t="shared" ca="1" si="463"/>
        <v>good</v>
      </c>
      <c r="L5930" t="str">
        <f t="shared" ca="1" si="464"/>
        <v>smoke</v>
      </c>
      <c r="M5930" t="str">
        <f t="shared" ca="1" si="466"/>
        <v>high</v>
      </c>
      <c r="N5930" t="str">
        <f t="shared" ca="1" si="466"/>
        <v>high</v>
      </c>
      <c r="O5930" t="str">
        <f t="shared" ca="1" si="466"/>
        <v>high</v>
      </c>
      <c r="P5930">
        <f t="shared" ca="1" si="465"/>
        <v>34</v>
      </c>
    </row>
    <row r="5931" spans="1:16" x14ac:dyDescent="0.2">
      <c r="A5931">
        <f t="shared" si="467"/>
        <v>2</v>
      </c>
      <c r="B5931" t="s">
        <v>9060</v>
      </c>
      <c r="C5931" t="s">
        <v>6717</v>
      </c>
      <c r="D5931" t="s">
        <v>6718</v>
      </c>
      <c r="E5931" t="s">
        <v>124</v>
      </c>
      <c r="F5931" t="s">
        <v>11</v>
      </c>
      <c r="G5931">
        <v>94020</v>
      </c>
      <c r="H5931">
        <v>689982</v>
      </c>
      <c r="I5931">
        <v>37.317030000000003</v>
      </c>
      <c r="J5931">
        <v>-122.26743999999999</v>
      </c>
      <c r="K5931" t="str">
        <f t="shared" ca="1" si="463"/>
        <v>bad</v>
      </c>
      <c r="L5931" t="str">
        <f t="shared" ca="1" si="464"/>
        <v>wind</v>
      </c>
      <c r="M5931" t="str">
        <f t="shared" ca="1" si="466"/>
        <v>medium</v>
      </c>
      <c r="N5931" t="str">
        <f t="shared" ca="1" si="466"/>
        <v>medium</v>
      </c>
      <c r="O5931" t="str">
        <f t="shared" ca="1" si="466"/>
        <v>extreme</v>
      </c>
      <c r="P5931">
        <f t="shared" ca="1" si="465"/>
        <v>7</v>
      </c>
    </row>
    <row r="5932" spans="1:16" x14ac:dyDescent="0.2">
      <c r="A5932">
        <f t="shared" si="467"/>
        <v>3</v>
      </c>
      <c r="B5932" t="s">
        <v>9060</v>
      </c>
      <c r="C5932" t="s">
        <v>6719</v>
      </c>
      <c r="D5932" t="s">
        <v>5751</v>
      </c>
      <c r="E5932" t="s">
        <v>100</v>
      </c>
      <c r="F5932" t="s">
        <v>11</v>
      </c>
      <c r="G5932">
        <v>91326</v>
      </c>
      <c r="H5932">
        <v>631105</v>
      </c>
      <c r="I5932">
        <v>34.270195999999999</v>
      </c>
      <c r="J5932">
        <v>-118.52951299999999</v>
      </c>
      <c r="K5932" t="str">
        <f t="shared" ca="1" si="463"/>
        <v>bad</v>
      </c>
      <c r="L5932" t="str">
        <f t="shared" ca="1" si="464"/>
        <v>fire</v>
      </c>
      <c r="M5932" t="str">
        <f t="shared" ca="1" si="466"/>
        <v>extreme</v>
      </c>
      <c r="N5932" t="str">
        <f t="shared" ca="1" si="466"/>
        <v>medium</v>
      </c>
      <c r="O5932" t="str">
        <f t="shared" ca="1" si="466"/>
        <v>minimal</v>
      </c>
      <c r="P5932">
        <f t="shared" ca="1" si="465"/>
        <v>1</v>
      </c>
    </row>
    <row r="5933" spans="1:16" x14ac:dyDescent="0.2">
      <c r="A5933">
        <f t="shared" si="467"/>
        <v>1</v>
      </c>
      <c r="B5933" t="s">
        <v>9060</v>
      </c>
      <c r="C5933" t="s">
        <v>6720</v>
      </c>
      <c r="D5933" t="s">
        <v>5751</v>
      </c>
      <c r="E5933" t="s">
        <v>100</v>
      </c>
      <c r="F5933" t="s">
        <v>11</v>
      </c>
      <c r="G5933">
        <v>91326</v>
      </c>
      <c r="H5933">
        <v>468190</v>
      </c>
      <c r="I5933">
        <v>34.291521000000003</v>
      </c>
      <c r="J5933">
        <v>-118.565629</v>
      </c>
      <c r="K5933" t="str">
        <f t="shared" ca="1" si="463"/>
        <v>good</v>
      </c>
      <c r="L5933" t="str">
        <f t="shared" ca="1" si="464"/>
        <v>smoke</v>
      </c>
      <c r="M5933" t="str">
        <f t="shared" ca="1" si="466"/>
        <v>high</v>
      </c>
      <c r="N5933" t="str">
        <f t="shared" ca="1" si="466"/>
        <v>low</v>
      </c>
      <c r="O5933" t="str">
        <f t="shared" ca="1" si="466"/>
        <v>low</v>
      </c>
      <c r="P5933">
        <f t="shared" ca="1" si="465"/>
        <v>30</v>
      </c>
    </row>
    <row r="5934" spans="1:16" x14ac:dyDescent="0.2">
      <c r="A5934">
        <f t="shared" si="467"/>
        <v>2</v>
      </c>
      <c r="B5934" t="s">
        <v>9060</v>
      </c>
      <c r="C5934" t="s">
        <v>6721</v>
      </c>
      <c r="D5934" t="s">
        <v>5751</v>
      </c>
      <c r="E5934" t="s">
        <v>100</v>
      </c>
      <c r="F5934" t="s">
        <v>11</v>
      </c>
      <c r="G5934">
        <v>91367</v>
      </c>
      <c r="H5934">
        <v>1391994</v>
      </c>
      <c r="I5934">
        <v>34.166840000000001</v>
      </c>
      <c r="J5934">
        <v>-118.642484</v>
      </c>
      <c r="K5934" t="str">
        <f t="shared" ca="1" si="463"/>
        <v>bad</v>
      </c>
      <c r="L5934" t="str">
        <f t="shared" ca="1" si="464"/>
        <v>fire</v>
      </c>
      <c r="M5934" t="str">
        <f t="shared" ca="1" si="466"/>
        <v>high</v>
      </c>
      <c r="N5934" t="str">
        <f t="shared" ca="1" si="466"/>
        <v>medium</v>
      </c>
      <c r="O5934" t="str">
        <f t="shared" ca="1" si="466"/>
        <v>medium</v>
      </c>
      <c r="P5934">
        <f t="shared" ca="1" si="465"/>
        <v>40</v>
      </c>
    </row>
    <row r="5935" spans="1:16" x14ac:dyDescent="0.2">
      <c r="A5935">
        <f t="shared" si="467"/>
        <v>3</v>
      </c>
      <c r="B5935" t="s">
        <v>9060</v>
      </c>
      <c r="C5935" t="s">
        <v>6722</v>
      </c>
      <c r="D5935" t="s">
        <v>6441</v>
      </c>
      <c r="E5935" t="s">
        <v>100</v>
      </c>
      <c r="F5935" t="s">
        <v>11</v>
      </c>
      <c r="G5935">
        <v>90047</v>
      </c>
      <c r="H5935">
        <v>815958</v>
      </c>
      <c r="I5935">
        <v>33.931989999999999</v>
      </c>
      <c r="J5935">
        <v>-118.305757</v>
      </c>
      <c r="K5935" t="str">
        <f t="shared" ca="1" si="463"/>
        <v>ugly</v>
      </c>
      <c r="L5935" t="str">
        <f t="shared" ca="1" si="464"/>
        <v>wind</v>
      </c>
      <c r="M5935" t="str">
        <f t="shared" ca="1" si="466"/>
        <v>minimal</v>
      </c>
      <c r="N5935" t="str">
        <f t="shared" ca="1" si="466"/>
        <v>low</v>
      </c>
      <c r="O5935" t="str">
        <f t="shared" ca="1" si="466"/>
        <v>extreme</v>
      </c>
      <c r="P5935">
        <f t="shared" ca="1" si="465"/>
        <v>33</v>
      </c>
    </row>
    <row r="5936" spans="1:16" x14ac:dyDescent="0.2">
      <c r="A5936">
        <f t="shared" si="467"/>
        <v>1</v>
      </c>
      <c r="B5936" t="s">
        <v>9060</v>
      </c>
      <c r="C5936" t="s">
        <v>6723</v>
      </c>
      <c r="D5936" t="s">
        <v>5751</v>
      </c>
      <c r="E5936" t="s">
        <v>100</v>
      </c>
      <c r="F5936" t="s">
        <v>11</v>
      </c>
      <c r="G5936">
        <v>90047</v>
      </c>
      <c r="H5936">
        <v>978939</v>
      </c>
      <c r="I5936">
        <v>33.955247</v>
      </c>
      <c r="J5936">
        <v>-118.307757</v>
      </c>
      <c r="K5936" t="str">
        <f t="shared" ca="1" si="463"/>
        <v>good</v>
      </c>
      <c r="L5936" t="str">
        <f t="shared" ca="1" si="464"/>
        <v>wind</v>
      </c>
      <c r="M5936" t="str">
        <f t="shared" ca="1" si="466"/>
        <v>medium</v>
      </c>
      <c r="N5936" t="str">
        <f t="shared" ca="1" si="466"/>
        <v>low</v>
      </c>
      <c r="O5936" t="str">
        <f t="shared" ca="1" si="466"/>
        <v>minimal</v>
      </c>
      <c r="P5936">
        <f t="shared" ca="1" si="465"/>
        <v>7</v>
      </c>
    </row>
    <row r="5937" spans="1:16" x14ac:dyDescent="0.2">
      <c r="A5937">
        <f t="shared" si="467"/>
        <v>2</v>
      </c>
      <c r="B5937" t="s">
        <v>9060</v>
      </c>
      <c r="C5937" t="s">
        <v>6724</v>
      </c>
      <c r="D5937" t="s">
        <v>6441</v>
      </c>
      <c r="E5937" t="s">
        <v>100</v>
      </c>
      <c r="F5937" t="s">
        <v>11</v>
      </c>
      <c r="G5937">
        <v>90047</v>
      </c>
      <c r="H5937">
        <v>436922</v>
      </c>
      <c r="I5937">
        <v>33.943613999999997</v>
      </c>
      <c r="J5937">
        <v>-118.317527</v>
      </c>
      <c r="K5937" t="str">
        <f t="shared" ca="1" si="463"/>
        <v>good</v>
      </c>
      <c r="L5937" t="str">
        <f t="shared" ca="1" si="464"/>
        <v>fire</v>
      </c>
      <c r="M5937" t="str">
        <f t="shared" ca="1" si="466"/>
        <v>extreme</v>
      </c>
      <c r="N5937" t="str">
        <f t="shared" ca="1" si="466"/>
        <v>high</v>
      </c>
      <c r="O5937" t="str">
        <f t="shared" ca="1" si="466"/>
        <v>low</v>
      </c>
      <c r="P5937">
        <f t="shared" ca="1" si="465"/>
        <v>8</v>
      </c>
    </row>
    <row r="5938" spans="1:16" x14ac:dyDescent="0.2">
      <c r="A5938">
        <f t="shared" si="467"/>
        <v>3</v>
      </c>
      <c r="B5938" t="s">
        <v>9060</v>
      </c>
      <c r="C5938" t="s">
        <v>6725</v>
      </c>
      <c r="D5938" t="s">
        <v>6683</v>
      </c>
      <c r="E5938" t="s">
        <v>100</v>
      </c>
      <c r="F5938" t="s">
        <v>11</v>
      </c>
      <c r="G5938">
        <v>90254</v>
      </c>
      <c r="H5938">
        <v>1323447</v>
      </c>
      <c r="I5938">
        <v>33.854166999999997</v>
      </c>
      <c r="J5938">
        <v>-118.395073</v>
      </c>
      <c r="K5938" t="str">
        <f t="shared" ca="1" si="463"/>
        <v>ugly</v>
      </c>
      <c r="L5938" t="str">
        <f t="shared" ca="1" si="464"/>
        <v>wind</v>
      </c>
      <c r="M5938" t="str">
        <f t="shared" ca="1" si="466"/>
        <v>low</v>
      </c>
      <c r="N5938" t="str">
        <f t="shared" ca="1" si="466"/>
        <v>minimal</v>
      </c>
      <c r="O5938" t="str">
        <f t="shared" ca="1" si="466"/>
        <v>low</v>
      </c>
      <c r="P5938">
        <f t="shared" ca="1" si="465"/>
        <v>13</v>
      </c>
    </row>
    <row r="5939" spans="1:16" x14ac:dyDescent="0.2">
      <c r="A5939">
        <f t="shared" si="467"/>
        <v>1</v>
      </c>
      <c r="B5939" t="s">
        <v>9060</v>
      </c>
      <c r="C5939" t="s">
        <v>6726</v>
      </c>
      <c r="D5939" t="s">
        <v>6727</v>
      </c>
      <c r="E5939" t="s">
        <v>100</v>
      </c>
      <c r="F5939" t="s">
        <v>11</v>
      </c>
      <c r="G5939">
        <v>90260</v>
      </c>
      <c r="H5939">
        <v>825623</v>
      </c>
      <c r="I5939">
        <v>33.894831000000003</v>
      </c>
      <c r="J5939">
        <v>-118.351073</v>
      </c>
      <c r="K5939" t="str">
        <f t="shared" ca="1" si="463"/>
        <v>ugly</v>
      </c>
      <c r="L5939" t="str">
        <f t="shared" ca="1" si="464"/>
        <v>fire</v>
      </c>
      <c r="M5939" t="str">
        <f t="shared" ca="1" si="466"/>
        <v>low</v>
      </c>
      <c r="N5939" t="str">
        <f t="shared" ca="1" si="466"/>
        <v>low</v>
      </c>
      <c r="O5939" t="str">
        <f t="shared" ca="1" si="466"/>
        <v>high</v>
      </c>
      <c r="P5939">
        <f t="shared" ca="1" si="465"/>
        <v>13</v>
      </c>
    </row>
    <row r="5940" spans="1:16" x14ac:dyDescent="0.2">
      <c r="A5940">
        <f t="shared" si="467"/>
        <v>2</v>
      </c>
      <c r="B5940" t="s">
        <v>9060</v>
      </c>
      <c r="C5940" t="s">
        <v>6728</v>
      </c>
      <c r="D5940" t="s">
        <v>6727</v>
      </c>
      <c r="E5940" t="s">
        <v>100</v>
      </c>
      <c r="F5940" t="s">
        <v>11</v>
      </c>
      <c r="G5940">
        <v>90260</v>
      </c>
      <c r="H5940">
        <v>759293</v>
      </c>
      <c r="I5940">
        <v>33.874096000000002</v>
      </c>
      <c r="J5940">
        <v>-118.356809</v>
      </c>
      <c r="K5940" t="str">
        <f t="shared" ca="1" si="463"/>
        <v>ugly</v>
      </c>
      <c r="L5940" t="str">
        <f t="shared" ca="1" si="464"/>
        <v>fire</v>
      </c>
      <c r="M5940" t="str">
        <f t="shared" ca="1" si="466"/>
        <v>low</v>
      </c>
      <c r="N5940" t="str">
        <f t="shared" ca="1" si="466"/>
        <v>high</v>
      </c>
      <c r="O5940" t="str">
        <f t="shared" ca="1" si="466"/>
        <v>minimal</v>
      </c>
      <c r="P5940">
        <f t="shared" ca="1" si="465"/>
        <v>5</v>
      </c>
    </row>
    <row r="5941" spans="1:16" x14ac:dyDescent="0.2">
      <c r="A5941">
        <f t="shared" si="467"/>
        <v>3</v>
      </c>
      <c r="B5941" t="s">
        <v>9060</v>
      </c>
      <c r="C5941" t="s">
        <v>6729</v>
      </c>
      <c r="D5941" t="s">
        <v>6727</v>
      </c>
      <c r="E5941" t="s">
        <v>100</v>
      </c>
      <c r="F5941" t="s">
        <v>11</v>
      </c>
      <c r="G5941">
        <v>90260</v>
      </c>
      <c r="H5941">
        <v>508556</v>
      </c>
      <c r="I5941">
        <v>33.884230000000002</v>
      </c>
      <c r="J5941">
        <v>-118.357781</v>
      </c>
      <c r="K5941" t="str">
        <f t="shared" ca="1" si="463"/>
        <v>bad</v>
      </c>
      <c r="L5941" t="str">
        <f t="shared" ca="1" si="464"/>
        <v>smoke</v>
      </c>
      <c r="M5941" t="str">
        <f t="shared" ca="1" si="466"/>
        <v>high</v>
      </c>
      <c r="N5941" t="str">
        <f t="shared" ca="1" si="466"/>
        <v>high</v>
      </c>
      <c r="O5941" t="str">
        <f t="shared" ca="1" si="466"/>
        <v>low</v>
      </c>
      <c r="P5941">
        <f t="shared" ca="1" si="465"/>
        <v>2</v>
      </c>
    </row>
    <row r="5942" spans="1:16" x14ac:dyDescent="0.2">
      <c r="A5942">
        <f t="shared" si="467"/>
        <v>1</v>
      </c>
      <c r="B5942" t="s">
        <v>9060</v>
      </c>
      <c r="C5942" t="s">
        <v>6730</v>
      </c>
      <c r="D5942" t="s">
        <v>6731</v>
      </c>
      <c r="E5942" t="s">
        <v>100</v>
      </c>
      <c r="F5942" t="s">
        <v>11</v>
      </c>
      <c r="G5942">
        <v>90245</v>
      </c>
      <c r="H5942">
        <v>484412</v>
      </c>
      <c r="I5942">
        <v>33.921590999999999</v>
      </c>
      <c r="J5942">
        <v>-118.41684100000001</v>
      </c>
      <c r="K5942" t="str">
        <f t="shared" ca="1" si="463"/>
        <v>good</v>
      </c>
      <c r="L5942" t="str">
        <f t="shared" ca="1" si="464"/>
        <v>wind</v>
      </c>
      <c r="M5942" t="str">
        <f t="shared" ca="1" si="466"/>
        <v>minimal</v>
      </c>
      <c r="N5942" t="str">
        <f t="shared" ca="1" si="466"/>
        <v>high</v>
      </c>
      <c r="O5942" t="str">
        <f t="shared" ca="1" si="466"/>
        <v>high</v>
      </c>
      <c r="P5942">
        <f t="shared" ca="1" si="465"/>
        <v>49</v>
      </c>
    </row>
    <row r="5943" spans="1:16" x14ac:dyDescent="0.2">
      <c r="A5943">
        <f t="shared" si="467"/>
        <v>2</v>
      </c>
      <c r="B5943" t="s">
        <v>9060</v>
      </c>
      <c r="C5943" t="s">
        <v>6732</v>
      </c>
      <c r="D5943" t="s">
        <v>6691</v>
      </c>
      <c r="E5943" t="s">
        <v>100</v>
      </c>
      <c r="F5943" t="s">
        <v>11</v>
      </c>
      <c r="G5943">
        <v>90278</v>
      </c>
      <c r="H5943">
        <v>1046062</v>
      </c>
      <c r="I5943">
        <v>33.862192</v>
      </c>
      <c r="J5943">
        <v>-118.372559</v>
      </c>
      <c r="K5943" t="str">
        <f t="shared" ca="1" si="463"/>
        <v>good</v>
      </c>
      <c r="L5943" t="str">
        <f t="shared" ca="1" si="464"/>
        <v>smoke</v>
      </c>
      <c r="M5943" t="str">
        <f t="shared" ca="1" si="466"/>
        <v>medium</v>
      </c>
      <c r="N5943" t="str">
        <f t="shared" ca="1" si="466"/>
        <v>extreme</v>
      </c>
      <c r="O5943" t="str">
        <f t="shared" ca="1" si="466"/>
        <v>low</v>
      </c>
      <c r="P5943">
        <f t="shared" ca="1" si="465"/>
        <v>3</v>
      </c>
    </row>
    <row r="5944" spans="1:16" x14ac:dyDescent="0.2">
      <c r="A5944">
        <f t="shared" si="467"/>
        <v>3</v>
      </c>
      <c r="B5944" t="s">
        <v>9060</v>
      </c>
      <c r="C5944" t="s">
        <v>6733</v>
      </c>
      <c r="D5944" t="s">
        <v>5751</v>
      </c>
      <c r="E5944" t="s">
        <v>100</v>
      </c>
      <c r="F5944" t="s">
        <v>11</v>
      </c>
      <c r="G5944">
        <v>91326</v>
      </c>
      <c r="H5944">
        <v>994934</v>
      </c>
      <c r="I5944">
        <v>34.285950999999997</v>
      </c>
      <c r="J5944">
        <v>-118.544228</v>
      </c>
      <c r="K5944" t="str">
        <f t="shared" ca="1" si="463"/>
        <v>good</v>
      </c>
      <c r="L5944" t="str">
        <f t="shared" ca="1" si="464"/>
        <v>wind</v>
      </c>
      <c r="M5944" t="str">
        <f t="shared" ca="1" si="466"/>
        <v>low</v>
      </c>
      <c r="N5944" t="str">
        <f t="shared" ca="1" si="466"/>
        <v>high</v>
      </c>
      <c r="O5944" t="str">
        <f t="shared" ca="1" si="466"/>
        <v>high</v>
      </c>
      <c r="P5944">
        <f t="shared" ca="1" si="465"/>
        <v>38</v>
      </c>
    </row>
    <row r="5945" spans="1:16" x14ac:dyDescent="0.2">
      <c r="A5945">
        <f t="shared" si="467"/>
        <v>1</v>
      </c>
      <c r="B5945" t="s">
        <v>9060</v>
      </c>
      <c r="C5945" t="s">
        <v>6734</v>
      </c>
      <c r="D5945" t="s">
        <v>6285</v>
      </c>
      <c r="E5945" t="s">
        <v>100</v>
      </c>
      <c r="F5945" t="s">
        <v>11</v>
      </c>
      <c r="G5945">
        <v>91321</v>
      </c>
      <c r="H5945">
        <v>376966</v>
      </c>
      <c r="I5945">
        <v>34.375266000000003</v>
      </c>
      <c r="J5945">
        <v>-118.521108</v>
      </c>
      <c r="K5945" t="str">
        <f t="shared" ca="1" si="463"/>
        <v>bad</v>
      </c>
      <c r="L5945" t="str">
        <f t="shared" ca="1" si="464"/>
        <v>smoke</v>
      </c>
      <c r="M5945" t="str">
        <f t="shared" ca="1" si="466"/>
        <v>minimal</v>
      </c>
      <c r="N5945" t="str">
        <f t="shared" ca="1" si="466"/>
        <v>extreme</v>
      </c>
      <c r="O5945" t="str">
        <f t="shared" ca="1" si="466"/>
        <v>low</v>
      </c>
      <c r="P5945">
        <f t="shared" ca="1" si="465"/>
        <v>1</v>
      </c>
    </row>
    <row r="5946" spans="1:16" x14ac:dyDescent="0.2">
      <c r="A5946">
        <f t="shared" si="467"/>
        <v>2</v>
      </c>
      <c r="B5946" t="s">
        <v>9060</v>
      </c>
      <c r="C5946" t="s">
        <v>6735</v>
      </c>
      <c r="D5946" t="s">
        <v>6285</v>
      </c>
      <c r="E5946" t="s">
        <v>100</v>
      </c>
      <c r="F5946" t="s">
        <v>11</v>
      </c>
      <c r="G5946">
        <v>91321</v>
      </c>
      <c r="H5946">
        <v>641220</v>
      </c>
      <c r="I5946">
        <v>34.367044</v>
      </c>
      <c r="J5946">
        <v>-118.548815</v>
      </c>
      <c r="K5946" t="str">
        <f t="shared" ca="1" si="463"/>
        <v>bad</v>
      </c>
      <c r="L5946" t="str">
        <f t="shared" ca="1" si="464"/>
        <v>fire</v>
      </c>
      <c r="M5946" t="str">
        <f t="shared" ca="1" si="466"/>
        <v>extreme</v>
      </c>
      <c r="N5946" t="str">
        <f t="shared" ca="1" si="466"/>
        <v>minimal</v>
      </c>
      <c r="O5946" t="str">
        <f t="shared" ca="1" si="466"/>
        <v>high</v>
      </c>
      <c r="P5946">
        <f t="shared" ca="1" si="465"/>
        <v>13</v>
      </c>
    </row>
    <row r="5947" spans="1:16" x14ac:dyDescent="0.2">
      <c r="A5947">
        <f t="shared" si="467"/>
        <v>3</v>
      </c>
      <c r="B5947" t="s">
        <v>9060</v>
      </c>
      <c r="C5947" t="s">
        <v>6736</v>
      </c>
      <c r="D5947" t="s">
        <v>6285</v>
      </c>
      <c r="E5947" t="s">
        <v>100</v>
      </c>
      <c r="F5947" t="s">
        <v>11</v>
      </c>
      <c r="G5947">
        <v>91321</v>
      </c>
      <c r="H5947">
        <v>488890</v>
      </c>
      <c r="I5947">
        <v>34.401912000000003</v>
      </c>
      <c r="J5947">
        <v>-118.474154</v>
      </c>
      <c r="K5947" t="str">
        <f t="shared" ca="1" si="463"/>
        <v>good</v>
      </c>
      <c r="L5947" t="str">
        <f t="shared" ca="1" si="464"/>
        <v>smoke</v>
      </c>
      <c r="M5947" t="str">
        <f t="shared" ca="1" si="466"/>
        <v>high</v>
      </c>
      <c r="N5947" t="str">
        <f t="shared" ca="1" si="466"/>
        <v>low</v>
      </c>
      <c r="O5947" t="str">
        <f t="shared" ca="1" si="466"/>
        <v>high</v>
      </c>
      <c r="P5947">
        <f t="shared" ca="1" si="465"/>
        <v>13</v>
      </c>
    </row>
    <row r="5948" spans="1:16" x14ac:dyDescent="0.2">
      <c r="A5948">
        <f t="shared" si="467"/>
        <v>1</v>
      </c>
      <c r="B5948" t="s">
        <v>9060</v>
      </c>
      <c r="C5948" t="s">
        <v>6737</v>
      </c>
      <c r="D5948" t="s">
        <v>6285</v>
      </c>
      <c r="E5948" t="s">
        <v>100</v>
      </c>
      <c r="F5948" t="s">
        <v>11</v>
      </c>
      <c r="G5948">
        <v>91321</v>
      </c>
      <c r="H5948">
        <v>1285232</v>
      </c>
      <c r="I5948">
        <v>34.399701</v>
      </c>
      <c r="J5948">
        <v>-118.476814</v>
      </c>
      <c r="K5948" t="str">
        <f t="shared" ca="1" si="463"/>
        <v>bad</v>
      </c>
      <c r="L5948" t="str">
        <f t="shared" ca="1" si="464"/>
        <v>wind</v>
      </c>
      <c r="M5948" t="str">
        <f t="shared" ca="1" si="466"/>
        <v>high</v>
      </c>
      <c r="N5948" t="str">
        <f t="shared" ca="1" si="466"/>
        <v>minimal</v>
      </c>
      <c r="O5948" t="str">
        <f t="shared" ca="1" si="466"/>
        <v>high</v>
      </c>
      <c r="P5948">
        <f t="shared" ca="1" si="465"/>
        <v>1</v>
      </c>
    </row>
    <row r="5949" spans="1:16" x14ac:dyDescent="0.2">
      <c r="A5949">
        <f t="shared" si="467"/>
        <v>2</v>
      </c>
      <c r="B5949" t="s">
        <v>9060</v>
      </c>
      <c r="C5949" t="s">
        <v>6738</v>
      </c>
      <c r="D5949" t="s">
        <v>6285</v>
      </c>
      <c r="E5949" t="s">
        <v>100</v>
      </c>
      <c r="F5949" t="s">
        <v>11</v>
      </c>
      <c r="G5949">
        <v>91321</v>
      </c>
      <c r="H5949">
        <v>1366988</v>
      </c>
      <c r="I5949">
        <v>34.366455000000002</v>
      </c>
      <c r="J5949">
        <v>-118.552284</v>
      </c>
      <c r="K5949" t="str">
        <f t="shared" ca="1" si="463"/>
        <v>good</v>
      </c>
      <c r="L5949" t="str">
        <f t="shared" ca="1" si="464"/>
        <v>wind</v>
      </c>
      <c r="M5949" t="str">
        <f t="shared" ca="1" si="466"/>
        <v>high</v>
      </c>
      <c r="N5949" t="str">
        <f t="shared" ca="1" si="466"/>
        <v>medium</v>
      </c>
      <c r="O5949" t="str">
        <f t="shared" ca="1" si="466"/>
        <v>medium</v>
      </c>
      <c r="P5949">
        <f t="shared" ca="1" si="465"/>
        <v>23</v>
      </c>
    </row>
    <row r="5950" spans="1:16" x14ac:dyDescent="0.2">
      <c r="A5950">
        <f t="shared" si="467"/>
        <v>3</v>
      </c>
      <c r="B5950" t="s">
        <v>9060</v>
      </c>
      <c r="C5950" t="s">
        <v>6739</v>
      </c>
      <c r="D5950" t="s">
        <v>6740</v>
      </c>
      <c r="E5950" t="s">
        <v>100</v>
      </c>
      <c r="F5950" t="s">
        <v>11</v>
      </c>
      <c r="G5950">
        <v>91381</v>
      </c>
      <c r="H5950">
        <v>388680</v>
      </c>
      <c r="I5950">
        <v>34.394616999999997</v>
      </c>
      <c r="J5950">
        <v>-118.595417</v>
      </c>
      <c r="K5950" t="str">
        <f t="shared" ca="1" si="463"/>
        <v>good</v>
      </c>
      <c r="L5950" t="str">
        <f t="shared" ca="1" si="464"/>
        <v>fire</v>
      </c>
      <c r="M5950" t="str">
        <f t="shared" ca="1" si="466"/>
        <v>extreme</v>
      </c>
      <c r="N5950" t="str">
        <f t="shared" ca="1" si="466"/>
        <v>minimal</v>
      </c>
      <c r="O5950" t="str">
        <f t="shared" ca="1" si="466"/>
        <v>low</v>
      </c>
      <c r="P5950">
        <f t="shared" ca="1" si="465"/>
        <v>16</v>
      </c>
    </row>
    <row r="5951" spans="1:16" x14ac:dyDescent="0.2">
      <c r="A5951">
        <f t="shared" si="467"/>
        <v>1</v>
      </c>
      <c r="B5951" t="s">
        <v>9060</v>
      </c>
      <c r="C5951" t="s">
        <v>6741</v>
      </c>
      <c r="D5951" t="s">
        <v>5751</v>
      </c>
      <c r="E5951" t="s">
        <v>100</v>
      </c>
      <c r="F5951" t="s">
        <v>11</v>
      </c>
      <c r="G5951">
        <v>91040</v>
      </c>
      <c r="H5951">
        <v>1158327</v>
      </c>
      <c r="I5951">
        <v>34.259174999999999</v>
      </c>
      <c r="J5951">
        <v>-118.354265</v>
      </c>
      <c r="K5951" t="str">
        <f t="shared" ca="1" si="463"/>
        <v>bad</v>
      </c>
      <c r="L5951" t="str">
        <f t="shared" ca="1" si="464"/>
        <v>smoke</v>
      </c>
      <c r="M5951" t="str">
        <f t="shared" ca="1" si="466"/>
        <v>extreme</v>
      </c>
      <c r="N5951" t="str">
        <f t="shared" ca="1" si="466"/>
        <v>medium</v>
      </c>
      <c r="O5951" t="str">
        <f t="shared" ca="1" si="466"/>
        <v>minimal</v>
      </c>
      <c r="P5951">
        <f t="shared" ca="1" si="465"/>
        <v>38</v>
      </c>
    </row>
    <row r="5952" spans="1:16" x14ac:dyDescent="0.2">
      <c r="A5952">
        <f t="shared" si="467"/>
        <v>2</v>
      </c>
      <c r="B5952" t="s">
        <v>9060</v>
      </c>
      <c r="C5952" t="s">
        <v>6742</v>
      </c>
      <c r="D5952" t="s">
        <v>5751</v>
      </c>
      <c r="E5952" t="s">
        <v>100</v>
      </c>
      <c r="F5952" t="s">
        <v>11</v>
      </c>
      <c r="G5952">
        <v>91040</v>
      </c>
      <c r="H5952">
        <v>545227</v>
      </c>
      <c r="I5952">
        <v>34.242474999999999</v>
      </c>
      <c r="J5952">
        <v>-118.359917</v>
      </c>
      <c r="K5952" t="str">
        <f t="shared" ca="1" si="463"/>
        <v>ugly</v>
      </c>
      <c r="L5952" t="str">
        <f t="shared" ca="1" si="464"/>
        <v>fire</v>
      </c>
      <c r="M5952" t="str">
        <f t="shared" ca="1" si="466"/>
        <v>extreme</v>
      </c>
      <c r="N5952" t="str">
        <f t="shared" ca="1" si="466"/>
        <v>medium</v>
      </c>
      <c r="O5952" t="str">
        <f t="shared" ca="1" si="466"/>
        <v>minimal</v>
      </c>
      <c r="P5952">
        <f t="shared" ca="1" si="465"/>
        <v>28</v>
      </c>
    </row>
    <row r="5953" spans="1:16" x14ac:dyDescent="0.2">
      <c r="A5953">
        <f t="shared" si="467"/>
        <v>3</v>
      </c>
      <c r="B5953" t="s">
        <v>9060</v>
      </c>
      <c r="C5953" t="s">
        <v>6743</v>
      </c>
      <c r="D5953" t="s">
        <v>5751</v>
      </c>
      <c r="E5953" t="s">
        <v>100</v>
      </c>
      <c r="F5953" t="s">
        <v>11</v>
      </c>
      <c r="G5953">
        <v>91040</v>
      </c>
      <c r="H5953">
        <v>900049</v>
      </c>
      <c r="I5953">
        <v>34.269229000000003</v>
      </c>
      <c r="J5953">
        <v>-118.315051</v>
      </c>
      <c r="K5953" t="str">
        <f t="shared" ca="1" si="463"/>
        <v>ugly</v>
      </c>
      <c r="L5953" t="str">
        <f t="shared" ca="1" si="464"/>
        <v>fire</v>
      </c>
      <c r="M5953" t="str">
        <f t="shared" ca="1" si="466"/>
        <v>low</v>
      </c>
      <c r="N5953" t="str">
        <f t="shared" ca="1" si="466"/>
        <v>extreme</v>
      </c>
      <c r="O5953" t="str">
        <f t="shared" ca="1" si="466"/>
        <v>low</v>
      </c>
      <c r="P5953">
        <f t="shared" ca="1" si="465"/>
        <v>24</v>
      </c>
    </row>
    <row r="5954" spans="1:16" x14ac:dyDescent="0.2">
      <c r="A5954">
        <f t="shared" si="467"/>
        <v>1</v>
      </c>
      <c r="B5954" t="s">
        <v>9060</v>
      </c>
      <c r="C5954" t="s">
        <v>6744</v>
      </c>
      <c r="D5954" t="s">
        <v>5751</v>
      </c>
      <c r="E5954" t="s">
        <v>100</v>
      </c>
      <c r="F5954" t="s">
        <v>11</v>
      </c>
      <c r="G5954">
        <v>91040</v>
      </c>
      <c r="H5954">
        <v>507641</v>
      </c>
      <c r="I5954">
        <v>34.255364</v>
      </c>
      <c r="J5954">
        <v>-118.309775</v>
      </c>
      <c r="K5954" t="str">
        <f t="shared" ca="1" si="463"/>
        <v>good</v>
      </c>
      <c r="L5954" t="str">
        <f t="shared" ca="1" si="464"/>
        <v>smoke</v>
      </c>
      <c r="M5954" t="str">
        <f t="shared" ca="1" si="466"/>
        <v>extreme</v>
      </c>
      <c r="N5954" t="str">
        <f t="shared" ca="1" si="466"/>
        <v>high</v>
      </c>
      <c r="O5954" t="str">
        <f t="shared" ca="1" si="466"/>
        <v>extreme</v>
      </c>
      <c r="P5954">
        <f t="shared" ca="1" si="465"/>
        <v>36</v>
      </c>
    </row>
    <row r="5955" spans="1:16" x14ac:dyDescent="0.2">
      <c r="A5955">
        <f t="shared" si="467"/>
        <v>2</v>
      </c>
      <c r="B5955" t="s">
        <v>9060</v>
      </c>
      <c r="C5955" t="s">
        <v>6745</v>
      </c>
      <c r="D5955" t="s">
        <v>5751</v>
      </c>
      <c r="E5955" t="s">
        <v>100</v>
      </c>
      <c r="F5955" t="s">
        <v>11</v>
      </c>
      <c r="G5955">
        <v>91040</v>
      </c>
      <c r="H5955">
        <v>840250</v>
      </c>
      <c r="I5955">
        <v>34.254080999999999</v>
      </c>
      <c r="J5955">
        <v>-118.357337</v>
      </c>
      <c r="K5955" t="str">
        <f t="shared" ref="K5955:K6018" ca="1" si="468">INDEX($R$2:$R$4,RANDBETWEEN(1,3))</f>
        <v>good</v>
      </c>
      <c r="L5955" t="str">
        <f t="shared" ref="L5955:L6018" ca="1" si="469">INDEX($S$2:$S$4,RANDBETWEEN(1,3))</f>
        <v>fire</v>
      </c>
      <c r="M5955" t="str">
        <f t="shared" ca="1" si="466"/>
        <v>medium</v>
      </c>
      <c r="N5955" t="str">
        <f t="shared" ca="1" si="466"/>
        <v>high</v>
      </c>
      <c r="O5955" t="str">
        <f t="shared" ca="1" si="466"/>
        <v>minimal</v>
      </c>
      <c r="P5955">
        <f t="shared" ref="P5955:P6018" ca="1" si="470">RANDBETWEEN(0,50)</f>
        <v>7</v>
      </c>
    </row>
    <row r="5956" spans="1:16" x14ac:dyDescent="0.2">
      <c r="A5956">
        <f t="shared" si="467"/>
        <v>3</v>
      </c>
      <c r="B5956" t="s">
        <v>9060</v>
      </c>
      <c r="C5956" t="s">
        <v>6746</v>
      </c>
      <c r="D5956" t="s">
        <v>5751</v>
      </c>
      <c r="E5956" t="s">
        <v>100</v>
      </c>
      <c r="F5956" t="s">
        <v>11</v>
      </c>
      <c r="G5956">
        <v>91040</v>
      </c>
      <c r="H5956">
        <v>1075436</v>
      </c>
      <c r="I5956">
        <v>34.262445999999997</v>
      </c>
      <c r="J5956">
        <v>-118.325182</v>
      </c>
      <c r="K5956" t="str">
        <f t="shared" ca="1" si="468"/>
        <v>bad</v>
      </c>
      <c r="L5956" t="str">
        <f t="shared" ca="1" si="469"/>
        <v>smoke</v>
      </c>
      <c r="M5956" t="str">
        <f t="shared" ca="1" si="466"/>
        <v>extreme</v>
      </c>
      <c r="N5956" t="str">
        <f t="shared" ca="1" si="466"/>
        <v>high</v>
      </c>
      <c r="O5956" t="str">
        <f t="shared" ca="1" si="466"/>
        <v>extreme</v>
      </c>
      <c r="P5956">
        <f t="shared" ca="1" si="470"/>
        <v>48</v>
      </c>
    </row>
    <row r="5957" spans="1:16" x14ac:dyDescent="0.2">
      <c r="A5957">
        <f t="shared" si="467"/>
        <v>1</v>
      </c>
      <c r="B5957" t="s">
        <v>9060</v>
      </c>
      <c r="C5957" t="s">
        <v>6747</v>
      </c>
      <c r="D5957" t="s">
        <v>5751</v>
      </c>
      <c r="E5957" t="s">
        <v>100</v>
      </c>
      <c r="F5957" t="s">
        <v>11</v>
      </c>
      <c r="G5957">
        <v>91040</v>
      </c>
      <c r="H5957">
        <v>1043778</v>
      </c>
      <c r="I5957">
        <v>34.248942999999997</v>
      </c>
      <c r="J5957">
        <v>-118.35764</v>
      </c>
      <c r="K5957" t="str">
        <f t="shared" ca="1" si="468"/>
        <v>bad</v>
      </c>
      <c r="L5957" t="str">
        <f t="shared" ca="1" si="469"/>
        <v>wind</v>
      </c>
      <c r="M5957" t="str">
        <f t="shared" ref="M5957:O6020" ca="1" si="471">INDEX($T$2:$T$6,RANDBETWEEN(1,5))</f>
        <v>high</v>
      </c>
      <c r="N5957" t="str">
        <f t="shared" ca="1" si="471"/>
        <v>minimal</v>
      </c>
      <c r="O5957" t="str">
        <f t="shared" ca="1" si="471"/>
        <v>minimal</v>
      </c>
      <c r="P5957">
        <f t="shared" ca="1" si="470"/>
        <v>29</v>
      </c>
    </row>
    <row r="5958" spans="1:16" x14ac:dyDescent="0.2">
      <c r="A5958">
        <f t="shared" si="467"/>
        <v>2</v>
      </c>
      <c r="B5958" t="s">
        <v>9060</v>
      </c>
      <c r="C5958" t="s">
        <v>6748</v>
      </c>
      <c r="D5958" t="s">
        <v>5751</v>
      </c>
      <c r="E5958" t="s">
        <v>100</v>
      </c>
      <c r="F5958" t="s">
        <v>11</v>
      </c>
      <c r="G5958">
        <v>91040</v>
      </c>
      <c r="H5958">
        <v>1309120</v>
      </c>
      <c r="I5958">
        <v>34.257998000000001</v>
      </c>
      <c r="J5958">
        <v>-118.306876</v>
      </c>
      <c r="K5958" t="str">
        <f t="shared" ca="1" si="468"/>
        <v>good</v>
      </c>
      <c r="L5958" t="str">
        <f t="shared" ca="1" si="469"/>
        <v>smoke</v>
      </c>
      <c r="M5958" t="str">
        <f t="shared" ca="1" si="471"/>
        <v>minimal</v>
      </c>
      <c r="N5958" t="str">
        <f t="shared" ca="1" si="471"/>
        <v>medium</v>
      </c>
      <c r="O5958" t="str">
        <f t="shared" ca="1" si="471"/>
        <v>medium</v>
      </c>
      <c r="P5958">
        <f t="shared" ca="1" si="470"/>
        <v>17</v>
      </c>
    </row>
    <row r="5959" spans="1:16" x14ac:dyDescent="0.2">
      <c r="A5959">
        <f t="shared" si="467"/>
        <v>3</v>
      </c>
      <c r="B5959" t="s">
        <v>9060</v>
      </c>
      <c r="C5959" t="s">
        <v>6749</v>
      </c>
      <c r="D5959" t="s">
        <v>5751</v>
      </c>
      <c r="E5959" t="s">
        <v>100</v>
      </c>
      <c r="F5959" t="s">
        <v>11</v>
      </c>
      <c r="G5959">
        <v>91331</v>
      </c>
      <c r="H5959">
        <v>1040453</v>
      </c>
      <c r="I5959">
        <v>34.273744999999998</v>
      </c>
      <c r="J5959">
        <v>-118.43470499999999</v>
      </c>
      <c r="K5959" t="str">
        <f t="shared" ca="1" si="468"/>
        <v>ugly</v>
      </c>
      <c r="L5959" t="str">
        <f t="shared" ca="1" si="469"/>
        <v>smoke</v>
      </c>
      <c r="M5959" t="str">
        <f t="shared" ca="1" si="471"/>
        <v>minimal</v>
      </c>
      <c r="N5959" t="str">
        <f t="shared" ca="1" si="471"/>
        <v>low</v>
      </c>
      <c r="O5959" t="str">
        <f t="shared" ca="1" si="471"/>
        <v>medium</v>
      </c>
      <c r="P5959">
        <f t="shared" ca="1" si="470"/>
        <v>37</v>
      </c>
    </row>
    <row r="5960" spans="1:16" x14ac:dyDescent="0.2">
      <c r="A5960">
        <f t="shared" si="467"/>
        <v>1</v>
      </c>
      <c r="B5960" t="s">
        <v>9060</v>
      </c>
      <c r="C5960" t="s">
        <v>6750</v>
      </c>
      <c r="D5960" t="s">
        <v>5751</v>
      </c>
      <c r="E5960" t="s">
        <v>100</v>
      </c>
      <c r="F5960" t="s">
        <v>11</v>
      </c>
      <c r="G5960">
        <v>91331</v>
      </c>
      <c r="H5960">
        <v>426511</v>
      </c>
      <c r="I5960">
        <v>34.254812999999999</v>
      </c>
      <c r="J5960">
        <v>-118.42345299999999</v>
      </c>
      <c r="K5960" t="str">
        <f t="shared" ca="1" si="468"/>
        <v>ugly</v>
      </c>
      <c r="L5960" t="str">
        <f t="shared" ca="1" si="469"/>
        <v>fire</v>
      </c>
      <c r="M5960" t="str">
        <f t="shared" ca="1" si="471"/>
        <v>minimal</v>
      </c>
      <c r="N5960" t="str">
        <f t="shared" ca="1" si="471"/>
        <v>minimal</v>
      </c>
      <c r="O5960" t="str">
        <f t="shared" ca="1" si="471"/>
        <v>extreme</v>
      </c>
      <c r="P5960">
        <f t="shared" ca="1" si="470"/>
        <v>38</v>
      </c>
    </row>
    <row r="5961" spans="1:16" x14ac:dyDescent="0.2">
      <c r="A5961">
        <f t="shared" si="467"/>
        <v>2</v>
      </c>
      <c r="B5961" t="s">
        <v>9060</v>
      </c>
      <c r="C5961" t="s">
        <v>6751</v>
      </c>
      <c r="D5961" t="s">
        <v>5751</v>
      </c>
      <c r="E5961" t="s">
        <v>100</v>
      </c>
      <c r="F5961" t="s">
        <v>11</v>
      </c>
      <c r="G5961">
        <v>91331</v>
      </c>
      <c r="H5961">
        <v>481455</v>
      </c>
      <c r="I5961">
        <v>34.261809999999997</v>
      </c>
      <c r="J5961">
        <v>-118.420309</v>
      </c>
      <c r="K5961" t="str">
        <f t="shared" ca="1" si="468"/>
        <v>ugly</v>
      </c>
      <c r="L5961" t="str">
        <f t="shared" ca="1" si="469"/>
        <v>smoke</v>
      </c>
      <c r="M5961" t="str">
        <f t="shared" ca="1" si="471"/>
        <v>low</v>
      </c>
      <c r="N5961" t="str">
        <f t="shared" ca="1" si="471"/>
        <v>high</v>
      </c>
      <c r="O5961" t="str">
        <f t="shared" ca="1" si="471"/>
        <v>extreme</v>
      </c>
      <c r="P5961">
        <f t="shared" ca="1" si="470"/>
        <v>32</v>
      </c>
    </row>
    <row r="5962" spans="1:16" x14ac:dyDescent="0.2">
      <c r="A5962">
        <f t="shared" si="467"/>
        <v>3</v>
      </c>
      <c r="B5962" t="s">
        <v>9060</v>
      </c>
      <c r="C5962" t="s">
        <v>6752</v>
      </c>
      <c r="D5962" t="s">
        <v>6753</v>
      </c>
      <c r="E5962" t="s">
        <v>100</v>
      </c>
      <c r="F5962" t="s">
        <v>11</v>
      </c>
      <c r="G5962">
        <v>91020</v>
      </c>
      <c r="H5962">
        <v>980573</v>
      </c>
      <c r="I5962">
        <v>34.213920999999999</v>
      </c>
      <c r="J5962">
        <v>-118.230358</v>
      </c>
      <c r="K5962" t="str">
        <f t="shared" ca="1" si="468"/>
        <v>bad</v>
      </c>
      <c r="L5962" t="str">
        <f t="shared" ca="1" si="469"/>
        <v>wind</v>
      </c>
      <c r="M5962" t="str">
        <f t="shared" ca="1" si="471"/>
        <v>low</v>
      </c>
      <c r="N5962" t="str">
        <f t="shared" ca="1" si="471"/>
        <v>high</v>
      </c>
      <c r="O5962" t="str">
        <f t="shared" ca="1" si="471"/>
        <v>minimal</v>
      </c>
      <c r="P5962">
        <f t="shared" ca="1" si="470"/>
        <v>25</v>
      </c>
    </row>
    <row r="5963" spans="1:16" x14ac:dyDescent="0.2">
      <c r="A5963">
        <f t="shared" si="467"/>
        <v>1</v>
      </c>
      <c r="B5963" t="s">
        <v>9060</v>
      </c>
      <c r="C5963" t="s">
        <v>6754</v>
      </c>
      <c r="D5963" t="s">
        <v>5751</v>
      </c>
      <c r="E5963" t="s">
        <v>100</v>
      </c>
      <c r="F5963" t="s">
        <v>11</v>
      </c>
      <c r="G5963">
        <v>91042</v>
      </c>
      <c r="H5963">
        <v>1386736</v>
      </c>
      <c r="I5963">
        <v>34.246076000000002</v>
      </c>
      <c r="J5963">
        <v>-118.277556</v>
      </c>
      <c r="K5963" t="str">
        <f t="shared" ca="1" si="468"/>
        <v>bad</v>
      </c>
      <c r="L5963" t="str">
        <f t="shared" ca="1" si="469"/>
        <v>wind</v>
      </c>
      <c r="M5963" t="str">
        <f t="shared" ca="1" si="471"/>
        <v>high</v>
      </c>
      <c r="N5963" t="str">
        <f t="shared" ca="1" si="471"/>
        <v>medium</v>
      </c>
      <c r="O5963" t="str">
        <f t="shared" ca="1" si="471"/>
        <v>extreme</v>
      </c>
      <c r="P5963">
        <f t="shared" ca="1" si="470"/>
        <v>32</v>
      </c>
    </row>
    <row r="5964" spans="1:16" x14ac:dyDescent="0.2">
      <c r="A5964">
        <f t="shared" si="467"/>
        <v>2</v>
      </c>
      <c r="B5964" t="s">
        <v>9060</v>
      </c>
      <c r="C5964" t="s">
        <v>6755</v>
      </c>
      <c r="D5964" t="s">
        <v>5751</v>
      </c>
      <c r="E5964" t="s">
        <v>100</v>
      </c>
      <c r="F5964" t="s">
        <v>11</v>
      </c>
      <c r="G5964">
        <v>91042</v>
      </c>
      <c r="H5964">
        <v>969225</v>
      </c>
      <c r="I5964">
        <v>34.242120999999997</v>
      </c>
      <c r="J5964">
        <v>-118.272659</v>
      </c>
      <c r="K5964" t="str">
        <f t="shared" ca="1" si="468"/>
        <v>good</v>
      </c>
      <c r="L5964" t="str">
        <f t="shared" ca="1" si="469"/>
        <v>wind</v>
      </c>
      <c r="M5964" t="str">
        <f t="shared" ca="1" si="471"/>
        <v>low</v>
      </c>
      <c r="N5964" t="str">
        <f t="shared" ca="1" si="471"/>
        <v>medium</v>
      </c>
      <c r="O5964" t="str">
        <f t="shared" ca="1" si="471"/>
        <v>medium</v>
      </c>
      <c r="P5964">
        <f t="shared" ca="1" si="470"/>
        <v>24</v>
      </c>
    </row>
    <row r="5965" spans="1:16" x14ac:dyDescent="0.2">
      <c r="A5965">
        <f t="shared" si="467"/>
        <v>3</v>
      </c>
      <c r="B5965" t="s">
        <v>9060</v>
      </c>
      <c r="C5965" t="s">
        <v>6756</v>
      </c>
      <c r="D5965" t="s">
        <v>5751</v>
      </c>
      <c r="E5965" t="s">
        <v>100</v>
      </c>
      <c r="F5965" t="s">
        <v>11</v>
      </c>
      <c r="G5965">
        <v>91042</v>
      </c>
      <c r="H5965">
        <v>533825</v>
      </c>
      <c r="I5965">
        <v>34.270784999999997</v>
      </c>
      <c r="J5965">
        <v>-118.290071</v>
      </c>
      <c r="K5965" t="str">
        <f t="shared" ca="1" si="468"/>
        <v>bad</v>
      </c>
      <c r="L5965" t="str">
        <f t="shared" ca="1" si="469"/>
        <v>fire</v>
      </c>
      <c r="M5965" t="str">
        <f t="shared" ca="1" si="471"/>
        <v>low</v>
      </c>
      <c r="N5965" t="str">
        <f t="shared" ca="1" si="471"/>
        <v>low</v>
      </c>
      <c r="O5965" t="str">
        <f t="shared" ca="1" si="471"/>
        <v>high</v>
      </c>
      <c r="P5965">
        <f t="shared" ca="1" si="470"/>
        <v>35</v>
      </c>
    </row>
    <row r="5966" spans="1:16" x14ac:dyDescent="0.2">
      <c r="A5966">
        <f t="shared" ref="A5966:A6029" si="472">A5963</f>
        <v>1</v>
      </c>
      <c r="B5966" t="s">
        <v>9060</v>
      </c>
      <c r="C5966" t="s">
        <v>6757</v>
      </c>
      <c r="D5966" t="s">
        <v>5751</v>
      </c>
      <c r="E5966" t="s">
        <v>100</v>
      </c>
      <c r="F5966" t="s">
        <v>11</v>
      </c>
      <c r="G5966">
        <v>91042</v>
      </c>
      <c r="H5966">
        <v>489756</v>
      </c>
      <c r="I5966">
        <v>34.253588999999998</v>
      </c>
      <c r="J5966">
        <v>-118.293074</v>
      </c>
      <c r="K5966" t="str">
        <f t="shared" ca="1" si="468"/>
        <v>bad</v>
      </c>
      <c r="L5966" t="str">
        <f t="shared" ca="1" si="469"/>
        <v>fire</v>
      </c>
      <c r="M5966" t="str">
        <f t="shared" ca="1" si="471"/>
        <v>high</v>
      </c>
      <c r="N5966" t="str">
        <f t="shared" ca="1" si="471"/>
        <v>low</v>
      </c>
      <c r="O5966" t="str">
        <f t="shared" ca="1" si="471"/>
        <v>minimal</v>
      </c>
      <c r="P5966">
        <f t="shared" ca="1" si="470"/>
        <v>4</v>
      </c>
    </row>
    <row r="5967" spans="1:16" x14ac:dyDescent="0.2">
      <c r="A5967">
        <f t="shared" si="472"/>
        <v>2</v>
      </c>
      <c r="B5967" t="s">
        <v>9060</v>
      </c>
      <c r="C5967" t="s">
        <v>6758</v>
      </c>
      <c r="D5967" t="s">
        <v>5751</v>
      </c>
      <c r="E5967" t="s">
        <v>100</v>
      </c>
      <c r="F5967" t="s">
        <v>11</v>
      </c>
      <c r="G5967">
        <v>91042</v>
      </c>
      <c r="H5967">
        <v>1286061</v>
      </c>
      <c r="I5967">
        <v>34.255547999999997</v>
      </c>
      <c r="J5967">
        <v>-118.302528</v>
      </c>
      <c r="K5967" t="str">
        <f t="shared" ca="1" si="468"/>
        <v>ugly</v>
      </c>
      <c r="L5967" t="str">
        <f t="shared" ca="1" si="469"/>
        <v>smoke</v>
      </c>
      <c r="M5967" t="str">
        <f t="shared" ca="1" si="471"/>
        <v>extreme</v>
      </c>
      <c r="N5967" t="str">
        <f t="shared" ca="1" si="471"/>
        <v>medium</v>
      </c>
      <c r="O5967" t="str">
        <f t="shared" ca="1" si="471"/>
        <v>extreme</v>
      </c>
      <c r="P5967">
        <f t="shared" ca="1" si="470"/>
        <v>41</v>
      </c>
    </row>
    <row r="5968" spans="1:16" x14ac:dyDescent="0.2">
      <c r="A5968">
        <f t="shared" si="472"/>
        <v>3</v>
      </c>
      <c r="B5968" t="s">
        <v>9060</v>
      </c>
      <c r="C5968" t="s">
        <v>6759</v>
      </c>
      <c r="D5968" t="s">
        <v>5751</v>
      </c>
      <c r="E5968" t="s">
        <v>100</v>
      </c>
      <c r="F5968" t="s">
        <v>11</v>
      </c>
      <c r="G5968">
        <v>91042</v>
      </c>
      <c r="H5968">
        <v>426789</v>
      </c>
      <c r="I5968">
        <v>34.248033</v>
      </c>
      <c r="J5968">
        <v>-118.290779</v>
      </c>
      <c r="K5968" t="str">
        <f t="shared" ca="1" si="468"/>
        <v>ugly</v>
      </c>
      <c r="L5968" t="str">
        <f t="shared" ca="1" si="469"/>
        <v>wind</v>
      </c>
      <c r="M5968" t="str">
        <f t="shared" ca="1" si="471"/>
        <v>high</v>
      </c>
      <c r="N5968" t="str">
        <f t="shared" ca="1" si="471"/>
        <v>extreme</v>
      </c>
      <c r="O5968" t="str">
        <f t="shared" ca="1" si="471"/>
        <v>extreme</v>
      </c>
      <c r="P5968">
        <f t="shared" ca="1" si="470"/>
        <v>36</v>
      </c>
    </row>
    <row r="5969" spans="1:16" x14ac:dyDescent="0.2">
      <c r="A5969">
        <f t="shared" si="472"/>
        <v>1</v>
      </c>
      <c r="B5969" t="s">
        <v>9060</v>
      </c>
      <c r="C5969" t="s">
        <v>6760</v>
      </c>
      <c r="D5969" t="s">
        <v>5751</v>
      </c>
      <c r="E5969" t="s">
        <v>100</v>
      </c>
      <c r="F5969" t="s">
        <v>11</v>
      </c>
      <c r="G5969">
        <v>91042</v>
      </c>
      <c r="H5969">
        <v>1079634</v>
      </c>
      <c r="I5969">
        <v>34.240416000000003</v>
      </c>
      <c r="J5969">
        <v>-118.292888</v>
      </c>
      <c r="K5969" t="str">
        <f t="shared" ca="1" si="468"/>
        <v>good</v>
      </c>
      <c r="L5969" t="str">
        <f t="shared" ca="1" si="469"/>
        <v>fire</v>
      </c>
      <c r="M5969" t="str">
        <f t="shared" ca="1" si="471"/>
        <v>extreme</v>
      </c>
      <c r="N5969" t="str">
        <f t="shared" ca="1" si="471"/>
        <v>minimal</v>
      </c>
      <c r="O5969" t="str">
        <f t="shared" ca="1" si="471"/>
        <v>extreme</v>
      </c>
      <c r="P5969">
        <f t="shared" ca="1" si="470"/>
        <v>7</v>
      </c>
    </row>
    <row r="5970" spans="1:16" x14ac:dyDescent="0.2">
      <c r="A5970">
        <f t="shared" si="472"/>
        <v>2</v>
      </c>
      <c r="B5970" t="s">
        <v>9060</v>
      </c>
      <c r="C5970" t="s">
        <v>6761</v>
      </c>
      <c r="D5970" t="s">
        <v>5751</v>
      </c>
      <c r="E5970" t="s">
        <v>100</v>
      </c>
      <c r="F5970" t="s">
        <v>11</v>
      </c>
      <c r="G5970">
        <v>91042</v>
      </c>
      <c r="H5970">
        <v>1072657</v>
      </c>
      <c r="I5970">
        <v>34.262101999999999</v>
      </c>
      <c r="J5970">
        <v>-118.292198</v>
      </c>
      <c r="K5970" t="str">
        <f t="shared" ca="1" si="468"/>
        <v>ugly</v>
      </c>
      <c r="L5970" t="str">
        <f t="shared" ca="1" si="469"/>
        <v>smoke</v>
      </c>
      <c r="M5970" t="str">
        <f t="shared" ca="1" si="471"/>
        <v>high</v>
      </c>
      <c r="N5970" t="str">
        <f t="shared" ca="1" si="471"/>
        <v>extreme</v>
      </c>
      <c r="O5970" t="str">
        <f t="shared" ca="1" si="471"/>
        <v>medium</v>
      </c>
      <c r="P5970">
        <f t="shared" ca="1" si="470"/>
        <v>2</v>
      </c>
    </row>
    <row r="5971" spans="1:16" x14ac:dyDescent="0.2">
      <c r="A5971">
        <f t="shared" si="472"/>
        <v>3</v>
      </c>
      <c r="B5971" t="s">
        <v>9060</v>
      </c>
      <c r="C5971" t="s">
        <v>6762</v>
      </c>
      <c r="D5971" t="s">
        <v>5751</v>
      </c>
      <c r="E5971" t="s">
        <v>100</v>
      </c>
      <c r="F5971" t="s">
        <v>11</v>
      </c>
      <c r="G5971">
        <v>91042</v>
      </c>
      <c r="H5971">
        <v>874627</v>
      </c>
      <c r="I5971">
        <v>34.248885000000001</v>
      </c>
      <c r="J5971">
        <v>-118.28316</v>
      </c>
      <c r="K5971" t="str">
        <f t="shared" ca="1" si="468"/>
        <v>good</v>
      </c>
      <c r="L5971" t="str">
        <f t="shared" ca="1" si="469"/>
        <v>smoke</v>
      </c>
      <c r="M5971" t="str">
        <f t="shared" ca="1" si="471"/>
        <v>minimal</v>
      </c>
      <c r="N5971" t="str">
        <f t="shared" ca="1" si="471"/>
        <v>high</v>
      </c>
      <c r="O5971" t="str">
        <f t="shared" ca="1" si="471"/>
        <v>low</v>
      </c>
      <c r="P5971">
        <f t="shared" ca="1" si="470"/>
        <v>17</v>
      </c>
    </row>
    <row r="5972" spans="1:16" x14ac:dyDescent="0.2">
      <c r="A5972">
        <f t="shared" si="472"/>
        <v>1</v>
      </c>
      <c r="B5972" t="s">
        <v>9060</v>
      </c>
      <c r="C5972" t="s">
        <v>6763</v>
      </c>
      <c r="D5972" t="s">
        <v>6417</v>
      </c>
      <c r="E5972" t="s">
        <v>100</v>
      </c>
      <c r="F5972" t="s">
        <v>11</v>
      </c>
      <c r="G5972">
        <v>91104</v>
      </c>
      <c r="H5972">
        <v>462105</v>
      </c>
      <c r="I5972">
        <v>34.167580999999998</v>
      </c>
      <c r="J5972">
        <v>-118.13361500000001</v>
      </c>
      <c r="K5972" t="str">
        <f t="shared" ca="1" si="468"/>
        <v>good</v>
      </c>
      <c r="L5972" t="str">
        <f t="shared" ca="1" si="469"/>
        <v>smoke</v>
      </c>
      <c r="M5972" t="str">
        <f t="shared" ca="1" si="471"/>
        <v>extreme</v>
      </c>
      <c r="N5972" t="str">
        <f t="shared" ca="1" si="471"/>
        <v>minimal</v>
      </c>
      <c r="O5972" t="str">
        <f t="shared" ca="1" si="471"/>
        <v>high</v>
      </c>
      <c r="P5972">
        <f t="shared" ca="1" si="470"/>
        <v>18</v>
      </c>
    </row>
    <row r="5973" spans="1:16" x14ac:dyDescent="0.2">
      <c r="A5973">
        <f t="shared" si="472"/>
        <v>2</v>
      </c>
      <c r="B5973" t="s">
        <v>9060</v>
      </c>
      <c r="C5973" t="s">
        <v>6764</v>
      </c>
      <c r="D5973" t="s">
        <v>6417</v>
      </c>
      <c r="E5973" t="s">
        <v>100</v>
      </c>
      <c r="F5973" t="s">
        <v>11</v>
      </c>
      <c r="G5973">
        <v>91104</v>
      </c>
      <c r="H5973">
        <v>1052261</v>
      </c>
      <c r="I5973">
        <v>34.177867999999997</v>
      </c>
      <c r="J5973">
        <v>-118.13785900000001</v>
      </c>
      <c r="K5973" t="str">
        <f t="shared" ca="1" si="468"/>
        <v>good</v>
      </c>
      <c r="L5973" t="str">
        <f t="shared" ca="1" si="469"/>
        <v>wind</v>
      </c>
      <c r="M5973" t="str">
        <f t="shared" ca="1" si="471"/>
        <v>high</v>
      </c>
      <c r="N5973" t="str">
        <f t="shared" ca="1" si="471"/>
        <v>minimal</v>
      </c>
      <c r="O5973" t="str">
        <f t="shared" ca="1" si="471"/>
        <v>low</v>
      </c>
      <c r="P5973">
        <f t="shared" ca="1" si="470"/>
        <v>14</v>
      </c>
    </row>
    <row r="5974" spans="1:16" x14ac:dyDescent="0.2">
      <c r="A5974">
        <f t="shared" si="472"/>
        <v>3</v>
      </c>
      <c r="B5974" t="s">
        <v>9060</v>
      </c>
      <c r="C5974" t="s">
        <v>6765</v>
      </c>
      <c r="D5974" t="s">
        <v>6417</v>
      </c>
      <c r="E5974" t="s">
        <v>100</v>
      </c>
      <c r="F5974" t="s">
        <v>11</v>
      </c>
      <c r="G5974">
        <v>91107</v>
      </c>
      <c r="H5974">
        <v>827845</v>
      </c>
      <c r="I5974">
        <v>34.153455000000001</v>
      </c>
      <c r="J5974">
        <v>-118.09902099999999</v>
      </c>
      <c r="K5974" t="str">
        <f t="shared" ca="1" si="468"/>
        <v>ugly</v>
      </c>
      <c r="L5974" t="str">
        <f t="shared" ca="1" si="469"/>
        <v>fire</v>
      </c>
      <c r="M5974" t="str">
        <f t="shared" ca="1" si="471"/>
        <v>minimal</v>
      </c>
      <c r="N5974" t="str">
        <f t="shared" ca="1" si="471"/>
        <v>high</v>
      </c>
      <c r="O5974" t="str">
        <f t="shared" ca="1" si="471"/>
        <v>high</v>
      </c>
      <c r="P5974">
        <f t="shared" ca="1" si="470"/>
        <v>40</v>
      </c>
    </row>
    <row r="5975" spans="1:16" x14ac:dyDescent="0.2">
      <c r="A5975">
        <f t="shared" si="472"/>
        <v>1</v>
      </c>
      <c r="B5975" t="s">
        <v>9060</v>
      </c>
      <c r="C5975" t="s">
        <v>6766</v>
      </c>
      <c r="D5975" t="s">
        <v>6417</v>
      </c>
      <c r="E5975" t="s">
        <v>100</v>
      </c>
      <c r="F5975" t="s">
        <v>11</v>
      </c>
      <c r="G5975">
        <v>91107</v>
      </c>
      <c r="H5975">
        <v>1268994</v>
      </c>
      <c r="I5975">
        <v>34.149135999999999</v>
      </c>
      <c r="J5975">
        <v>-118.10665299999999</v>
      </c>
      <c r="K5975" t="str">
        <f t="shared" ca="1" si="468"/>
        <v>ugly</v>
      </c>
      <c r="L5975" t="str">
        <f t="shared" ca="1" si="469"/>
        <v>fire</v>
      </c>
      <c r="M5975" t="str">
        <f t="shared" ca="1" si="471"/>
        <v>medium</v>
      </c>
      <c r="N5975" t="str">
        <f t="shared" ca="1" si="471"/>
        <v>high</v>
      </c>
      <c r="O5975" t="str">
        <f t="shared" ca="1" si="471"/>
        <v>medium</v>
      </c>
      <c r="P5975">
        <f t="shared" ca="1" si="470"/>
        <v>43</v>
      </c>
    </row>
    <row r="5976" spans="1:16" x14ac:dyDescent="0.2">
      <c r="A5976">
        <f t="shared" si="472"/>
        <v>2</v>
      </c>
      <c r="B5976" t="s">
        <v>9060</v>
      </c>
      <c r="C5976" t="s">
        <v>6767</v>
      </c>
      <c r="D5976" t="s">
        <v>6417</v>
      </c>
      <c r="E5976" t="s">
        <v>100</v>
      </c>
      <c r="F5976" t="s">
        <v>11</v>
      </c>
      <c r="G5976">
        <v>91107</v>
      </c>
      <c r="H5976">
        <v>1521424</v>
      </c>
      <c r="I5976">
        <v>34.138790999999998</v>
      </c>
      <c r="J5976">
        <v>-118.091115</v>
      </c>
      <c r="K5976" t="str">
        <f t="shared" ca="1" si="468"/>
        <v>good</v>
      </c>
      <c r="L5976" t="str">
        <f t="shared" ca="1" si="469"/>
        <v>wind</v>
      </c>
      <c r="M5976" t="str">
        <f t="shared" ca="1" si="471"/>
        <v>extreme</v>
      </c>
      <c r="N5976" t="str">
        <f t="shared" ca="1" si="471"/>
        <v>minimal</v>
      </c>
      <c r="O5976" t="str">
        <f t="shared" ca="1" si="471"/>
        <v>minimal</v>
      </c>
      <c r="P5976">
        <f t="shared" ca="1" si="470"/>
        <v>4</v>
      </c>
    </row>
    <row r="5977" spans="1:16" x14ac:dyDescent="0.2">
      <c r="A5977">
        <f t="shared" si="472"/>
        <v>3</v>
      </c>
      <c r="B5977" t="s">
        <v>9060</v>
      </c>
      <c r="C5977" t="s">
        <v>6768</v>
      </c>
      <c r="D5977" t="s">
        <v>6417</v>
      </c>
      <c r="E5977" t="s">
        <v>100</v>
      </c>
      <c r="F5977" t="s">
        <v>11</v>
      </c>
      <c r="G5977">
        <v>91107</v>
      </c>
      <c r="H5977">
        <v>467146</v>
      </c>
      <c r="I5977">
        <v>34.149282999999997</v>
      </c>
      <c r="J5977">
        <v>-118.080691</v>
      </c>
      <c r="K5977" t="str">
        <f t="shared" ca="1" si="468"/>
        <v>ugly</v>
      </c>
      <c r="L5977" t="str">
        <f t="shared" ca="1" si="469"/>
        <v>fire</v>
      </c>
      <c r="M5977" t="str">
        <f t="shared" ca="1" si="471"/>
        <v>minimal</v>
      </c>
      <c r="N5977" t="str">
        <f t="shared" ca="1" si="471"/>
        <v>extreme</v>
      </c>
      <c r="O5977" t="str">
        <f t="shared" ca="1" si="471"/>
        <v>medium</v>
      </c>
      <c r="P5977">
        <f t="shared" ca="1" si="470"/>
        <v>22</v>
      </c>
    </row>
    <row r="5978" spans="1:16" x14ac:dyDescent="0.2">
      <c r="A5978">
        <f t="shared" si="472"/>
        <v>1</v>
      </c>
      <c r="B5978" t="s">
        <v>9060</v>
      </c>
      <c r="C5978" t="s">
        <v>6769</v>
      </c>
      <c r="D5978" t="s">
        <v>6417</v>
      </c>
      <c r="E5978" t="s">
        <v>100</v>
      </c>
      <c r="F5978" t="s">
        <v>11</v>
      </c>
      <c r="G5978">
        <v>91107</v>
      </c>
      <c r="H5978">
        <v>877565</v>
      </c>
      <c r="I5978">
        <v>34.163612000000001</v>
      </c>
      <c r="J5978">
        <v>-118.07685600000001</v>
      </c>
      <c r="K5978" t="str">
        <f t="shared" ca="1" si="468"/>
        <v>ugly</v>
      </c>
      <c r="L5978" t="str">
        <f t="shared" ca="1" si="469"/>
        <v>fire</v>
      </c>
      <c r="M5978" t="str">
        <f t="shared" ca="1" si="471"/>
        <v>low</v>
      </c>
      <c r="N5978" t="str">
        <f t="shared" ca="1" si="471"/>
        <v>low</v>
      </c>
      <c r="O5978" t="str">
        <f t="shared" ca="1" si="471"/>
        <v>extreme</v>
      </c>
      <c r="P5978">
        <f t="shared" ca="1" si="470"/>
        <v>46</v>
      </c>
    </row>
    <row r="5979" spans="1:16" x14ac:dyDescent="0.2">
      <c r="A5979">
        <f t="shared" si="472"/>
        <v>2</v>
      </c>
      <c r="B5979" t="s">
        <v>9060</v>
      </c>
      <c r="C5979" t="s">
        <v>6770</v>
      </c>
      <c r="D5979" t="s">
        <v>6771</v>
      </c>
      <c r="E5979" t="s">
        <v>100</v>
      </c>
      <c r="F5979" t="s">
        <v>11</v>
      </c>
      <c r="G5979">
        <v>91214</v>
      </c>
      <c r="H5979">
        <v>453397</v>
      </c>
      <c r="I5979">
        <v>34.210816000000001</v>
      </c>
      <c r="J5979">
        <v>-118.241467</v>
      </c>
      <c r="K5979" t="str">
        <f t="shared" ca="1" si="468"/>
        <v>good</v>
      </c>
      <c r="L5979" t="str">
        <f t="shared" ca="1" si="469"/>
        <v>fire</v>
      </c>
      <c r="M5979" t="str">
        <f t="shared" ca="1" si="471"/>
        <v>low</v>
      </c>
      <c r="N5979" t="str">
        <f t="shared" ca="1" si="471"/>
        <v>medium</v>
      </c>
      <c r="O5979" t="str">
        <f t="shared" ca="1" si="471"/>
        <v>medium</v>
      </c>
      <c r="P5979">
        <f t="shared" ca="1" si="470"/>
        <v>31</v>
      </c>
    </row>
    <row r="5980" spans="1:16" x14ac:dyDescent="0.2">
      <c r="A5980">
        <f t="shared" si="472"/>
        <v>3</v>
      </c>
      <c r="B5980" t="s">
        <v>9060</v>
      </c>
      <c r="C5980" t="s">
        <v>6772</v>
      </c>
      <c r="D5980" t="s">
        <v>6773</v>
      </c>
      <c r="E5980" t="s">
        <v>100</v>
      </c>
      <c r="F5980" t="s">
        <v>11</v>
      </c>
      <c r="G5980">
        <v>91214</v>
      </c>
      <c r="H5980">
        <v>664830</v>
      </c>
      <c r="I5980">
        <v>34.229630999999998</v>
      </c>
      <c r="J5980">
        <v>-118.22821500000001</v>
      </c>
      <c r="K5980" t="str">
        <f t="shared" ca="1" si="468"/>
        <v>bad</v>
      </c>
      <c r="L5980" t="str">
        <f t="shared" ca="1" si="469"/>
        <v>wind</v>
      </c>
      <c r="M5980" t="str">
        <f t="shared" ca="1" si="471"/>
        <v>minimal</v>
      </c>
      <c r="N5980" t="str">
        <f t="shared" ca="1" si="471"/>
        <v>extreme</v>
      </c>
      <c r="O5980" t="str">
        <f t="shared" ca="1" si="471"/>
        <v>low</v>
      </c>
      <c r="P5980">
        <f t="shared" ca="1" si="470"/>
        <v>50</v>
      </c>
    </row>
    <row r="5981" spans="1:16" x14ac:dyDescent="0.2">
      <c r="A5981">
        <f t="shared" si="472"/>
        <v>1</v>
      </c>
      <c r="B5981" t="s">
        <v>9060</v>
      </c>
      <c r="C5981" t="s">
        <v>6774</v>
      </c>
      <c r="D5981" t="s">
        <v>6771</v>
      </c>
      <c r="E5981" t="s">
        <v>100</v>
      </c>
      <c r="F5981" t="s">
        <v>11</v>
      </c>
      <c r="G5981">
        <v>91214</v>
      </c>
      <c r="H5981">
        <v>656354</v>
      </c>
      <c r="I5981">
        <v>34.241742000000002</v>
      </c>
      <c r="J5981">
        <v>-118.262899</v>
      </c>
      <c r="K5981" t="str">
        <f t="shared" ca="1" si="468"/>
        <v>ugly</v>
      </c>
      <c r="L5981" t="str">
        <f t="shared" ca="1" si="469"/>
        <v>fire</v>
      </c>
      <c r="M5981" t="str">
        <f t="shared" ca="1" si="471"/>
        <v>medium</v>
      </c>
      <c r="N5981" t="str">
        <f t="shared" ca="1" si="471"/>
        <v>minimal</v>
      </c>
      <c r="O5981" t="str">
        <f t="shared" ca="1" si="471"/>
        <v>low</v>
      </c>
      <c r="P5981">
        <f t="shared" ca="1" si="470"/>
        <v>4</v>
      </c>
    </row>
    <row r="5982" spans="1:16" x14ac:dyDescent="0.2">
      <c r="A5982">
        <f t="shared" si="472"/>
        <v>2</v>
      </c>
      <c r="B5982" t="s">
        <v>9060</v>
      </c>
      <c r="C5982" t="s">
        <v>6775</v>
      </c>
      <c r="D5982" t="s">
        <v>6776</v>
      </c>
      <c r="E5982" t="s">
        <v>100</v>
      </c>
      <c r="F5982" t="s">
        <v>11</v>
      </c>
      <c r="G5982">
        <v>90201</v>
      </c>
      <c r="H5982">
        <v>1268998</v>
      </c>
      <c r="I5982">
        <v>33.961343999999997</v>
      </c>
      <c r="J5982">
        <v>-118.150721</v>
      </c>
      <c r="K5982" t="str">
        <f t="shared" ca="1" si="468"/>
        <v>bad</v>
      </c>
      <c r="L5982" t="str">
        <f t="shared" ca="1" si="469"/>
        <v>smoke</v>
      </c>
      <c r="M5982" t="str">
        <f t="shared" ca="1" si="471"/>
        <v>low</v>
      </c>
      <c r="N5982" t="str">
        <f t="shared" ca="1" si="471"/>
        <v>high</v>
      </c>
      <c r="O5982" t="str">
        <f t="shared" ca="1" si="471"/>
        <v>minimal</v>
      </c>
      <c r="P5982">
        <f t="shared" ca="1" si="470"/>
        <v>31</v>
      </c>
    </row>
    <row r="5983" spans="1:16" x14ac:dyDescent="0.2">
      <c r="A5983">
        <f t="shared" si="472"/>
        <v>3</v>
      </c>
      <c r="B5983" t="s">
        <v>9060</v>
      </c>
      <c r="C5983" t="s">
        <v>6777</v>
      </c>
      <c r="D5983" t="s">
        <v>6778</v>
      </c>
      <c r="E5983" t="s">
        <v>100</v>
      </c>
      <c r="F5983" t="s">
        <v>11</v>
      </c>
      <c r="G5983">
        <v>90201</v>
      </c>
      <c r="H5983">
        <v>596577</v>
      </c>
      <c r="I5983">
        <v>33.967047000000001</v>
      </c>
      <c r="J5983">
        <v>-118.197558</v>
      </c>
      <c r="K5983" t="str">
        <f t="shared" ca="1" si="468"/>
        <v>ugly</v>
      </c>
      <c r="L5983" t="str">
        <f t="shared" ca="1" si="469"/>
        <v>fire</v>
      </c>
      <c r="M5983" t="str">
        <f t="shared" ca="1" si="471"/>
        <v>minimal</v>
      </c>
      <c r="N5983" t="str">
        <f t="shared" ca="1" si="471"/>
        <v>minimal</v>
      </c>
      <c r="O5983" t="str">
        <f t="shared" ca="1" si="471"/>
        <v>medium</v>
      </c>
      <c r="P5983">
        <f t="shared" ca="1" si="470"/>
        <v>4</v>
      </c>
    </row>
    <row r="5984" spans="1:16" x14ac:dyDescent="0.2">
      <c r="A5984">
        <f t="shared" si="472"/>
        <v>1</v>
      </c>
      <c r="B5984" t="s">
        <v>9060</v>
      </c>
      <c r="C5984" t="s">
        <v>6779</v>
      </c>
      <c r="D5984" t="s">
        <v>6067</v>
      </c>
      <c r="E5984" t="s">
        <v>100</v>
      </c>
      <c r="F5984" t="s">
        <v>11</v>
      </c>
      <c r="G5984">
        <v>90220</v>
      </c>
      <c r="H5984">
        <v>1308271</v>
      </c>
      <c r="I5984">
        <v>33.893526999999999</v>
      </c>
      <c r="J5984">
        <v>-118.254907</v>
      </c>
      <c r="K5984" t="str">
        <f t="shared" ca="1" si="468"/>
        <v>ugly</v>
      </c>
      <c r="L5984" t="str">
        <f t="shared" ca="1" si="469"/>
        <v>wind</v>
      </c>
      <c r="M5984" t="str">
        <f t="shared" ca="1" si="471"/>
        <v>high</v>
      </c>
      <c r="N5984" t="str">
        <f t="shared" ca="1" si="471"/>
        <v>extreme</v>
      </c>
      <c r="O5984" t="str">
        <f t="shared" ca="1" si="471"/>
        <v>minimal</v>
      </c>
      <c r="P5984">
        <f t="shared" ca="1" si="470"/>
        <v>17</v>
      </c>
    </row>
    <row r="5985" spans="1:16" x14ac:dyDescent="0.2">
      <c r="A5985">
        <f t="shared" si="472"/>
        <v>2</v>
      </c>
      <c r="B5985" t="s">
        <v>9060</v>
      </c>
      <c r="C5985" t="s">
        <v>6780</v>
      </c>
      <c r="D5985" t="s">
        <v>6067</v>
      </c>
      <c r="E5985" t="s">
        <v>100</v>
      </c>
      <c r="F5985" t="s">
        <v>11</v>
      </c>
      <c r="G5985">
        <v>90220</v>
      </c>
      <c r="H5985">
        <v>1097864</v>
      </c>
      <c r="I5985">
        <v>33.898190999999997</v>
      </c>
      <c r="J5985">
        <v>-118.227547</v>
      </c>
      <c r="K5985" t="str">
        <f t="shared" ca="1" si="468"/>
        <v>bad</v>
      </c>
      <c r="L5985" t="str">
        <f t="shared" ca="1" si="469"/>
        <v>wind</v>
      </c>
      <c r="M5985" t="str">
        <f t="shared" ca="1" si="471"/>
        <v>high</v>
      </c>
      <c r="N5985" t="str">
        <f t="shared" ca="1" si="471"/>
        <v>low</v>
      </c>
      <c r="O5985" t="str">
        <f t="shared" ca="1" si="471"/>
        <v>low</v>
      </c>
      <c r="P5985">
        <f t="shared" ca="1" si="470"/>
        <v>38</v>
      </c>
    </row>
    <row r="5986" spans="1:16" x14ac:dyDescent="0.2">
      <c r="A5986">
        <f t="shared" si="472"/>
        <v>3</v>
      </c>
      <c r="B5986" t="s">
        <v>9060</v>
      </c>
      <c r="C5986" t="s">
        <v>6781</v>
      </c>
      <c r="D5986" t="s">
        <v>6067</v>
      </c>
      <c r="E5986" t="s">
        <v>100</v>
      </c>
      <c r="F5986" t="s">
        <v>11</v>
      </c>
      <c r="G5986">
        <v>90220</v>
      </c>
      <c r="H5986">
        <v>668667</v>
      </c>
      <c r="I5986">
        <v>33.892820999999998</v>
      </c>
      <c r="J5986">
        <v>-118.233351</v>
      </c>
      <c r="K5986" t="str">
        <f t="shared" ca="1" si="468"/>
        <v>bad</v>
      </c>
      <c r="L5986" t="str">
        <f t="shared" ca="1" si="469"/>
        <v>wind</v>
      </c>
      <c r="M5986" t="str">
        <f t="shared" ca="1" si="471"/>
        <v>high</v>
      </c>
      <c r="N5986" t="str">
        <f t="shared" ca="1" si="471"/>
        <v>minimal</v>
      </c>
      <c r="O5986" t="str">
        <f t="shared" ca="1" si="471"/>
        <v>medium</v>
      </c>
      <c r="P5986">
        <f t="shared" ca="1" si="470"/>
        <v>40</v>
      </c>
    </row>
    <row r="5987" spans="1:16" x14ac:dyDescent="0.2">
      <c r="A5987">
        <f t="shared" si="472"/>
        <v>1</v>
      </c>
      <c r="B5987" t="s">
        <v>9060</v>
      </c>
      <c r="C5987" t="s">
        <v>6782</v>
      </c>
      <c r="D5987" t="s">
        <v>6067</v>
      </c>
      <c r="E5987" t="s">
        <v>100</v>
      </c>
      <c r="F5987" t="s">
        <v>11</v>
      </c>
      <c r="G5987">
        <v>90220</v>
      </c>
      <c r="H5987">
        <v>1347500</v>
      </c>
      <c r="I5987">
        <v>33.885159000000002</v>
      </c>
      <c r="J5987">
        <v>-118.251045</v>
      </c>
      <c r="K5987" t="str">
        <f t="shared" ca="1" si="468"/>
        <v>ugly</v>
      </c>
      <c r="L5987" t="str">
        <f t="shared" ca="1" si="469"/>
        <v>smoke</v>
      </c>
      <c r="M5987" t="str">
        <f t="shared" ca="1" si="471"/>
        <v>medium</v>
      </c>
      <c r="N5987" t="str">
        <f t="shared" ca="1" si="471"/>
        <v>minimal</v>
      </c>
      <c r="O5987" t="str">
        <f t="shared" ca="1" si="471"/>
        <v>extreme</v>
      </c>
      <c r="P5987">
        <f t="shared" ca="1" si="470"/>
        <v>27</v>
      </c>
    </row>
    <row r="5988" spans="1:16" x14ac:dyDescent="0.2">
      <c r="A5988">
        <f t="shared" si="472"/>
        <v>2</v>
      </c>
      <c r="B5988" t="s">
        <v>9060</v>
      </c>
      <c r="C5988" t="s">
        <v>6783</v>
      </c>
      <c r="D5988" t="s">
        <v>6067</v>
      </c>
      <c r="E5988" t="s">
        <v>100</v>
      </c>
      <c r="F5988" t="s">
        <v>11</v>
      </c>
      <c r="G5988">
        <v>90220</v>
      </c>
      <c r="H5988">
        <v>1506120</v>
      </c>
      <c r="I5988">
        <v>33.892702</v>
      </c>
      <c r="J5988">
        <v>-118.253247</v>
      </c>
      <c r="K5988" t="str">
        <f t="shared" ca="1" si="468"/>
        <v>good</v>
      </c>
      <c r="L5988" t="str">
        <f t="shared" ca="1" si="469"/>
        <v>smoke</v>
      </c>
      <c r="M5988" t="str">
        <f t="shared" ca="1" si="471"/>
        <v>medium</v>
      </c>
      <c r="N5988" t="str">
        <f t="shared" ca="1" si="471"/>
        <v>low</v>
      </c>
      <c r="O5988" t="str">
        <f t="shared" ca="1" si="471"/>
        <v>high</v>
      </c>
      <c r="P5988">
        <f t="shared" ca="1" si="470"/>
        <v>29</v>
      </c>
    </row>
    <row r="5989" spans="1:16" x14ac:dyDescent="0.2">
      <c r="A5989">
        <f t="shared" si="472"/>
        <v>3</v>
      </c>
      <c r="B5989" t="s">
        <v>9060</v>
      </c>
      <c r="C5989" t="s">
        <v>6784</v>
      </c>
      <c r="D5989" t="s">
        <v>5848</v>
      </c>
      <c r="E5989" t="s">
        <v>100</v>
      </c>
      <c r="F5989" t="s">
        <v>11</v>
      </c>
      <c r="G5989">
        <v>90222</v>
      </c>
      <c r="H5989">
        <v>1109936</v>
      </c>
      <c r="I5989">
        <v>33.908526999999999</v>
      </c>
      <c r="J5989">
        <v>-118.235158</v>
      </c>
      <c r="K5989" t="str">
        <f t="shared" ca="1" si="468"/>
        <v>bad</v>
      </c>
      <c r="L5989" t="str">
        <f t="shared" ca="1" si="469"/>
        <v>smoke</v>
      </c>
      <c r="M5989" t="str">
        <f t="shared" ca="1" si="471"/>
        <v>medium</v>
      </c>
      <c r="N5989" t="str">
        <f t="shared" ca="1" si="471"/>
        <v>extreme</v>
      </c>
      <c r="O5989" t="str">
        <f t="shared" ca="1" si="471"/>
        <v>extreme</v>
      </c>
      <c r="P5989">
        <f t="shared" ca="1" si="470"/>
        <v>10</v>
      </c>
    </row>
    <row r="5990" spans="1:16" x14ac:dyDescent="0.2">
      <c r="A5990">
        <f t="shared" si="472"/>
        <v>1</v>
      </c>
      <c r="B5990" t="s">
        <v>9060</v>
      </c>
      <c r="C5990" t="s">
        <v>6785</v>
      </c>
      <c r="D5990" t="s">
        <v>5848</v>
      </c>
      <c r="E5990" t="s">
        <v>100</v>
      </c>
      <c r="F5990" t="s">
        <v>11</v>
      </c>
      <c r="G5990">
        <v>90222</v>
      </c>
      <c r="H5990">
        <v>1206737</v>
      </c>
      <c r="I5990">
        <v>33.908718999999998</v>
      </c>
      <c r="J5990">
        <v>-118.234452</v>
      </c>
      <c r="K5990" t="str">
        <f t="shared" ca="1" si="468"/>
        <v>bad</v>
      </c>
      <c r="L5990" t="str">
        <f t="shared" ca="1" si="469"/>
        <v>fire</v>
      </c>
      <c r="M5990" t="str">
        <f t="shared" ca="1" si="471"/>
        <v>high</v>
      </c>
      <c r="N5990" t="str">
        <f t="shared" ca="1" si="471"/>
        <v>extreme</v>
      </c>
      <c r="O5990" t="str">
        <f t="shared" ca="1" si="471"/>
        <v>low</v>
      </c>
      <c r="P5990">
        <f t="shared" ca="1" si="470"/>
        <v>49</v>
      </c>
    </row>
    <row r="5991" spans="1:16" x14ac:dyDescent="0.2">
      <c r="A5991">
        <f t="shared" si="472"/>
        <v>2</v>
      </c>
      <c r="B5991" t="s">
        <v>9060</v>
      </c>
      <c r="C5991" t="s">
        <v>6786</v>
      </c>
      <c r="D5991" t="s">
        <v>5848</v>
      </c>
      <c r="E5991" t="s">
        <v>100</v>
      </c>
      <c r="F5991" t="s">
        <v>11</v>
      </c>
      <c r="G5991">
        <v>90222</v>
      </c>
      <c r="H5991">
        <v>1457177</v>
      </c>
      <c r="I5991">
        <v>33.911053000000003</v>
      </c>
      <c r="J5991">
        <v>-118.229167</v>
      </c>
      <c r="K5991" t="str">
        <f t="shared" ca="1" si="468"/>
        <v>good</v>
      </c>
      <c r="L5991" t="str">
        <f t="shared" ca="1" si="469"/>
        <v>wind</v>
      </c>
      <c r="M5991" t="str">
        <f t="shared" ca="1" si="471"/>
        <v>minimal</v>
      </c>
      <c r="N5991" t="str">
        <f t="shared" ca="1" si="471"/>
        <v>high</v>
      </c>
      <c r="O5991" t="str">
        <f t="shared" ca="1" si="471"/>
        <v>minimal</v>
      </c>
      <c r="P5991">
        <f t="shared" ca="1" si="470"/>
        <v>24</v>
      </c>
    </row>
    <row r="5992" spans="1:16" x14ac:dyDescent="0.2">
      <c r="A5992">
        <f t="shared" si="472"/>
        <v>3</v>
      </c>
      <c r="B5992" t="s">
        <v>9060</v>
      </c>
      <c r="C5992" t="s">
        <v>6787</v>
      </c>
      <c r="D5992" t="s">
        <v>6067</v>
      </c>
      <c r="E5992" t="s">
        <v>100</v>
      </c>
      <c r="F5992" t="s">
        <v>11</v>
      </c>
      <c r="G5992">
        <v>90222</v>
      </c>
      <c r="H5992">
        <v>1324233</v>
      </c>
      <c r="I5992">
        <v>33.910378000000001</v>
      </c>
      <c r="J5992">
        <v>-118.245718</v>
      </c>
      <c r="K5992" t="str">
        <f t="shared" ca="1" si="468"/>
        <v>good</v>
      </c>
      <c r="L5992" t="str">
        <f t="shared" ca="1" si="469"/>
        <v>smoke</v>
      </c>
      <c r="M5992" t="str">
        <f t="shared" ca="1" si="471"/>
        <v>high</v>
      </c>
      <c r="N5992" t="str">
        <f t="shared" ca="1" si="471"/>
        <v>extreme</v>
      </c>
      <c r="O5992" t="str">
        <f t="shared" ca="1" si="471"/>
        <v>extreme</v>
      </c>
      <c r="P5992">
        <f t="shared" ca="1" si="470"/>
        <v>9</v>
      </c>
    </row>
    <row r="5993" spans="1:16" x14ac:dyDescent="0.2">
      <c r="A5993">
        <f t="shared" si="472"/>
        <v>1</v>
      </c>
      <c r="B5993" t="s">
        <v>9060</v>
      </c>
      <c r="C5993" t="s">
        <v>6788</v>
      </c>
      <c r="D5993" t="s">
        <v>5848</v>
      </c>
      <c r="E5993" t="s">
        <v>100</v>
      </c>
      <c r="F5993" t="s">
        <v>11</v>
      </c>
      <c r="G5993">
        <v>90222</v>
      </c>
      <c r="H5993">
        <v>462978</v>
      </c>
      <c r="I5993">
        <v>33.918213000000002</v>
      </c>
      <c r="J5993">
        <v>-118.236745</v>
      </c>
      <c r="K5993" t="str">
        <f t="shared" ca="1" si="468"/>
        <v>bad</v>
      </c>
      <c r="L5993" t="str">
        <f t="shared" ca="1" si="469"/>
        <v>smoke</v>
      </c>
      <c r="M5993" t="str">
        <f t="shared" ca="1" si="471"/>
        <v>low</v>
      </c>
      <c r="N5993" t="str">
        <f t="shared" ca="1" si="471"/>
        <v>extreme</v>
      </c>
      <c r="O5993" t="str">
        <f t="shared" ca="1" si="471"/>
        <v>extreme</v>
      </c>
      <c r="P5993">
        <f t="shared" ca="1" si="470"/>
        <v>49</v>
      </c>
    </row>
    <row r="5994" spans="1:16" x14ac:dyDescent="0.2">
      <c r="A5994">
        <f t="shared" si="472"/>
        <v>2</v>
      </c>
      <c r="B5994" t="s">
        <v>9060</v>
      </c>
      <c r="C5994" t="s">
        <v>6789</v>
      </c>
      <c r="D5994" t="s">
        <v>5751</v>
      </c>
      <c r="E5994" t="s">
        <v>100</v>
      </c>
      <c r="F5994" t="s">
        <v>11</v>
      </c>
      <c r="G5994">
        <v>90247</v>
      </c>
      <c r="H5994">
        <v>436846</v>
      </c>
      <c r="I5994">
        <v>33.908439999999999</v>
      </c>
      <c r="J5994">
        <v>-118.29023599999999</v>
      </c>
      <c r="K5994" t="str">
        <f t="shared" ca="1" si="468"/>
        <v>good</v>
      </c>
      <c r="L5994" t="str">
        <f t="shared" ca="1" si="469"/>
        <v>wind</v>
      </c>
      <c r="M5994" t="str">
        <f t="shared" ca="1" si="471"/>
        <v>high</v>
      </c>
      <c r="N5994" t="str">
        <f t="shared" ca="1" si="471"/>
        <v>high</v>
      </c>
      <c r="O5994" t="str">
        <f t="shared" ca="1" si="471"/>
        <v>medium</v>
      </c>
      <c r="P5994">
        <f t="shared" ca="1" si="470"/>
        <v>10</v>
      </c>
    </row>
    <row r="5995" spans="1:16" x14ac:dyDescent="0.2">
      <c r="A5995">
        <f t="shared" si="472"/>
        <v>3</v>
      </c>
      <c r="B5995" t="s">
        <v>9060</v>
      </c>
      <c r="C5995" t="s">
        <v>6790</v>
      </c>
      <c r="D5995" t="s">
        <v>5751</v>
      </c>
      <c r="E5995" t="s">
        <v>100</v>
      </c>
      <c r="F5995" t="s">
        <v>11</v>
      </c>
      <c r="G5995">
        <v>91367</v>
      </c>
      <c r="H5995">
        <v>568679</v>
      </c>
      <c r="I5995">
        <v>34.183726</v>
      </c>
      <c r="J5995">
        <v>-118.649215</v>
      </c>
      <c r="K5995" t="str">
        <f t="shared" ca="1" si="468"/>
        <v>good</v>
      </c>
      <c r="L5995" t="str">
        <f t="shared" ca="1" si="469"/>
        <v>wind</v>
      </c>
      <c r="M5995" t="str">
        <f t="shared" ca="1" si="471"/>
        <v>high</v>
      </c>
      <c r="N5995" t="str">
        <f t="shared" ca="1" si="471"/>
        <v>extreme</v>
      </c>
      <c r="O5995" t="str">
        <f t="shared" ca="1" si="471"/>
        <v>medium</v>
      </c>
      <c r="P5995">
        <f t="shared" ca="1" si="470"/>
        <v>19</v>
      </c>
    </row>
    <row r="5996" spans="1:16" x14ac:dyDescent="0.2">
      <c r="A5996">
        <f t="shared" si="472"/>
        <v>1</v>
      </c>
      <c r="B5996" t="s">
        <v>9060</v>
      </c>
      <c r="C5996" t="s">
        <v>6791</v>
      </c>
      <c r="D5996" t="s">
        <v>6792</v>
      </c>
      <c r="E5996" t="s">
        <v>100</v>
      </c>
      <c r="F5996" t="s">
        <v>11</v>
      </c>
      <c r="G5996">
        <v>91381</v>
      </c>
      <c r="H5996">
        <v>1440331</v>
      </c>
      <c r="I5996">
        <v>34.409331999999999</v>
      </c>
      <c r="J5996">
        <v>-118.58485899999999</v>
      </c>
      <c r="K5996" t="str">
        <f t="shared" ca="1" si="468"/>
        <v>good</v>
      </c>
      <c r="L5996" t="str">
        <f t="shared" ca="1" si="469"/>
        <v>fire</v>
      </c>
      <c r="M5996" t="str">
        <f t="shared" ca="1" si="471"/>
        <v>low</v>
      </c>
      <c r="N5996" t="str">
        <f t="shared" ca="1" si="471"/>
        <v>high</v>
      </c>
      <c r="O5996" t="str">
        <f t="shared" ca="1" si="471"/>
        <v>extreme</v>
      </c>
      <c r="P5996">
        <f t="shared" ca="1" si="470"/>
        <v>1</v>
      </c>
    </row>
    <row r="5997" spans="1:16" x14ac:dyDescent="0.2">
      <c r="A5997">
        <f t="shared" si="472"/>
        <v>2</v>
      </c>
      <c r="B5997" t="s">
        <v>9060</v>
      </c>
      <c r="C5997" t="s">
        <v>6793</v>
      </c>
      <c r="D5997" t="s">
        <v>5751</v>
      </c>
      <c r="E5997" t="s">
        <v>100</v>
      </c>
      <c r="F5997" t="s">
        <v>11</v>
      </c>
      <c r="G5997">
        <v>91040</v>
      </c>
      <c r="H5997">
        <v>545834</v>
      </c>
      <c r="I5997">
        <v>34.25658</v>
      </c>
      <c r="J5997">
        <v>-118.32299399999999</v>
      </c>
      <c r="K5997" t="str">
        <f t="shared" ca="1" si="468"/>
        <v>good</v>
      </c>
      <c r="L5997" t="str">
        <f t="shared" ca="1" si="469"/>
        <v>fire</v>
      </c>
      <c r="M5997" t="str">
        <f t="shared" ca="1" si="471"/>
        <v>high</v>
      </c>
      <c r="N5997" t="str">
        <f t="shared" ca="1" si="471"/>
        <v>minimal</v>
      </c>
      <c r="O5997" t="str">
        <f t="shared" ca="1" si="471"/>
        <v>high</v>
      </c>
      <c r="P5997">
        <f t="shared" ca="1" si="470"/>
        <v>36</v>
      </c>
    </row>
    <row r="5998" spans="1:16" x14ac:dyDescent="0.2">
      <c r="A5998">
        <f t="shared" si="472"/>
        <v>3</v>
      </c>
      <c r="B5998" t="s">
        <v>9060</v>
      </c>
      <c r="C5998" t="s">
        <v>6794</v>
      </c>
      <c r="D5998" t="s">
        <v>5751</v>
      </c>
      <c r="E5998" t="s">
        <v>100</v>
      </c>
      <c r="F5998" t="s">
        <v>11</v>
      </c>
      <c r="G5998">
        <v>91331</v>
      </c>
      <c r="H5998">
        <v>1386755</v>
      </c>
      <c r="I5998">
        <v>34.257849999999998</v>
      </c>
      <c r="J5998">
        <v>-118.415589</v>
      </c>
      <c r="K5998" t="str">
        <f t="shared" ca="1" si="468"/>
        <v>bad</v>
      </c>
      <c r="L5998" t="str">
        <f t="shared" ca="1" si="469"/>
        <v>smoke</v>
      </c>
      <c r="M5998" t="str">
        <f t="shared" ca="1" si="471"/>
        <v>low</v>
      </c>
      <c r="N5998" t="str">
        <f t="shared" ca="1" si="471"/>
        <v>high</v>
      </c>
      <c r="O5998" t="str">
        <f t="shared" ca="1" si="471"/>
        <v>minimal</v>
      </c>
      <c r="P5998">
        <f t="shared" ca="1" si="470"/>
        <v>27</v>
      </c>
    </row>
    <row r="5999" spans="1:16" x14ac:dyDescent="0.2">
      <c r="A5999">
        <f t="shared" si="472"/>
        <v>1</v>
      </c>
      <c r="B5999" t="s">
        <v>9060</v>
      </c>
      <c r="C5999" t="s">
        <v>6795</v>
      </c>
      <c r="D5999" t="s">
        <v>5751</v>
      </c>
      <c r="E5999" t="s">
        <v>100</v>
      </c>
      <c r="F5999" t="s">
        <v>11</v>
      </c>
      <c r="G5999">
        <v>91042</v>
      </c>
      <c r="H5999">
        <v>485845</v>
      </c>
      <c r="I5999">
        <v>34.253799999999998</v>
      </c>
      <c r="J5999">
        <v>-118.293307</v>
      </c>
      <c r="K5999" t="str">
        <f t="shared" ca="1" si="468"/>
        <v>good</v>
      </c>
      <c r="L5999" t="str">
        <f t="shared" ca="1" si="469"/>
        <v>fire</v>
      </c>
      <c r="M5999" t="str">
        <f t="shared" ca="1" si="471"/>
        <v>low</v>
      </c>
      <c r="N5999" t="str">
        <f t="shared" ca="1" si="471"/>
        <v>low</v>
      </c>
      <c r="O5999" t="str">
        <f t="shared" ca="1" si="471"/>
        <v>low</v>
      </c>
      <c r="P5999">
        <f t="shared" ca="1" si="470"/>
        <v>49</v>
      </c>
    </row>
    <row r="6000" spans="1:16" x14ac:dyDescent="0.2">
      <c r="A6000">
        <f t="shared" si="472"/>
        <v>2</v>
      </c>
      <c r="B6000" t="s">
        <v>9060</v>
      </c>
      <c r="C6000" t="s">
        <v>6796</v>
      </c>
      <c r="D6000" t="s">
        <v>6797</v>
      </c>
      <c r="E6000" t="s">
        <v>100</v>
      </c>
      <c r="F6000" t="s">
        <v>11</v>
      </c>
      <c r="G6000">
        <v>91104</v>
      </c>
      <c r="H6000">
        <v>1456374</v>
      </c>
      <c r="I6000">
        <v>34.174874000000003</v>
      </c>
      <c r="J6000">
        <v>-118.115286</v>
      </c>
      <c r="K6000" t="str">
        <f t="shared" ca="1" si="468"/>
        <v>bad</v>
      </c>
      <c r="L6000" t="str">
        <f t="shared" ca="1" si="469"/>
        <v>smoke</v>
      </c>
      <c r="M6000" t="str">
        <f t="shared" ca="1" si="471"/>
        <v>extreme</v>
      </c>
      <c r="N6000" t="str">
        <f t="shared" ca="1" si="471"/>
        <v>extreme</v>
      </c>
      <c r="O6000" t="str">
        <f t="shared" ca="1" si="471"/>
        <v>low</v>
      </c>
      <c r="P6000">
        <f t="shared" ca="1" si="470"/>
        <v>23</v>
      </c>
    </row>
    <row r="6001" spans="1:16" x14ac:dyDescent="0.2">
      <c r="A6001">
        <f t="shared" si="472"/>
        <v>3</v>
      </c>
      <c r="B6001" t="s">
        <v>9060</v>
      </c>
      <c r="C6001" t="s">
        <v>6798</v>
      </c>
      <c r="D6001" t="s">
        <v>6771</v>
      </c>
      <c r="E6001" t="s">
        <v>100</v>
      </c>
      <c r="F6001" t="s">
        <v>11</v>
      </c>
      <c r="G6001">
        <v>91214</v>
      </c>
      <c r="H6001">
        <v>531547</v>
      </c>
      <c r="I6001">
        <v>34.237053000000003</v>
      </c>
      <c r="J6001">
        <v>-118.252343</v>
      </c>
      <c r="K6001" t="str">
        <f t="shared" ca="1" si="468"/>
        <v>bad</v>
      </c>
      <c r="L6001" t="str">
        <f t="shared" ca="1" si="469"/>
        <v>smoke</v>
      </c>
      <c r="M6001" t="str">
        <f t="shared" ca="1" si="471"/>
        <v>high</v>
      </c>
      <c r="N6001" t="str">
        <f t="shared" ca="1" si="471"/>
        <v>minimal</v>
      </c>
      <c r="O6001" t="str">
        <f t="shared" ca="1" si="471"/>
        <v>low</v>
      </c>
      <c r="P6001">
        <f t="shared" ca="1" si="470"/>
        <v>47</v>
      </c>
    </row>
    <row r="6002" spans="1:16" x14ac:dyDescent="0.2">
      <c r="A6002">
        <f t="shared" si="472"/>
        <v>1</v>
      </c>
      <c r="B6002" t="s">
        <v>9060</v>
      </c>
      <c r="C6002" t="s">
        <v>6799</v>
      </c>
      <c r="D6002" t="s">
        <v>6067</v>
      </c>
      <c r="E6002" t="s">
        <v>100</v>
      </c>
      <c r="F6002" t="s">
        <v>11</v>
      </c>
      <c r="G6002">
        <v>90220</v>
      </c>
      <c r="H6002">
        <v>811859</v>
      </c>
      <c r="I6002">
        <v>33.886510999999999</v>
      </c>
      <c r="J6002">
        <v>-118.226151</v>
      </c>
      <c r="K6002" t="str">
        <f t="shared" ca="1" si="468"/>
        <v>good</v>
      </c>
      <c r="L6002" t="str">
        <f t="shared" ca="1" si="469"/>
        <v>smoke</v>
      </c>
      <c r="M6002" t="str">
        <f t="shared" ca="1" si="471"/>
        <v>medium</v>
      </c>
      <c r="N6002" t="str">
        <f t="shared" ca="1" si="471"/>
        <v>extreme</v>
      </c>
      <c r="O6002" t="str">
        <f t="shared" ca="1" si="471"/>
        <v>minimal</v>
      </c>
      <c r="P6002">
        <f t="shared" ca="1" si="470"/>
        <v>45</v>
      </c>
    </row>
    <row r="6003" spans="1:16" x14ac:dyDescent="0.2">
      <c r="A6003">
        <f t="shared" si="472"/>
        <v>2</v>
      </c>
      <c r="B6003" t="s">
        <v>9060</v>
      </c>
      <c r="C6003" t="s">
        <v>6800</v>
      </c>
      <c r="D6003" t="s">
        <v>6677</v>
      </c>
      <c r="E6003" t="s">
        <v>100</v>
      </c>
      <c r="F6003" t="s">
        <v>11</v>
      </c>
      <c r="G6003">
        <v>90247</v>
      </c>
      <c r="H6003">
        <v>1023621</v>
      </c>
      <c r="I6003">
        <v>33.908844000000002</v>
      </c>
      <c r="J6003">
        <v>-118.29737799999999</v>
      </c>
      <c r="K6003" t="str">
        <f t="shared" ca="1" si="468"/>
        <v>ugly</v>
      </c>
      <c r="L6003" t="str">
        <f t="shared" ca="1" si="469"/>
        <v>smoke</v>
      </c>
      <c r="M6003" t="str">
        <f t="shared" ca="1" si="471"/>
        <v>minimal</v>
      </c>
      <c r="N6003" t="str">
        <f t="shared" ca="1" si="471"/>
        <v>minimal</v>
      </c>
      <c r="O6003" t="str">
        <f t="shared" ca="1" si="471"/>
        <v>medium</v>
      </c>
      <c r="P6003">
        <f t="shared" ca="1" si="470"/>
        <v>44</v>
      </c>
    </row>
    <row r="6004" spans="1:16" x14ac:dyDescent="0.2">
      <c r="A6004">
        <f t="shared" si="472"/>
        <v>3</v>
      </c>
      <c r="B6004" t="s">
        <v>9060</v>
      </c>
      <c r="C6004" t="s">
        <v>6801</v>
      </c>
      <c r="D6004" t="s">
        <v>5751</v>
      </c>
      <c r="E6004" t="s">
        <v>100</v>
      </c>
      <c r="F6004" t="s">
        <v>11</v>
      </c>
      <c r="G6004">
        <v>90247</v>
      </c>
      <c r="H6004">
        <v>1071944</v>
      </c>
      <c r="I6004">
        <v>33.875573000000003</v>
      </c>
      <c r="J6004">
        <v>-118.285966</v>
      </c>
      <c r="K6004" t="str">
        <f t="shared" ca="1" si="468"/>
        <v>bad</v>
      </c>
      <c r="L6004" t="str">
        <f t="shared" ca="1" si="469"/>
        <v>fire</v>
      </c>
      <c r="M6004" t="str">
        <f t="shared" ca="1" si="471"/>
        <v>minimal</v>
      </c>
      <c r="N6004" t="str">
        <f t="shared" ca="1" si="471"/>
        <v>high</v>
      </c>
      <c r="O6004" t="str">
        <f t="shared" ca="1" si="471"/>
        <v>medium</v>
      </c>
      <c r="P6004">
        <f t="shared" ca="1" si="470"/>
        <v>36</v>
      </c>
    </row>
    <row r="6005" spans="1:16" x14ac:dyDescent="0.2">
      <c r="A6005">
        <f t="shared" si="472"/>
        <v>1</v>
      </c>
      <c r="B6005" t="s">
        <v>9060</v>
      </c>
      <c r="C6005" t="s">
        <v>6802</v>
      </c>
      <c r="D6005" t="s">
        <v>6677</v>
      </c>
      <c r="E6005" t="s">
        <v>100</v>
      </c>
      <c r="F6005" t="s">
        <v>11</v>
      </c>
      <c r="G6005">
        <v>90247</v>
      </c>
      <c r="H6005">
        <v>746932</v>
      </c>
      <c r="I6005">
        <v>33.900367000000003</v>
      </c>
      <c r="J6005">
        <v>-118.30500600000001</v>
      </c>
      <c r="K6005" t="str">
        <f t="shared" ca="1" si="468"/>
        <v>good</v>
      </c>
      <c r="L6005" t="str">
        <f t="shared" ca="1" si="469"/>
        <v>wind</v>
      </c>
      <c r="M6005" t="str">
        <f t="shared" ca="1" si="471"/>
        <v>medium</v>
      </c>
      <c r="N6005" t="str">
        <f t="shared" ca="1" si="471"/>
        <v>low</v>
      </c>
      <c r="O6005" t="str">
        <f t="shared" ca="1" si="471"/>
        <v>high</v>
      </c>
      <c r="P6005">
        <f t="shared" ca="1" si="470"/>
        <v>23</v>
      </c>
    </row>
    <row r="6006" spans="1:16" x14ac:dyDescent="0.2">
      <c r="A6006">
        <f t="shared" si="472"/>
        <v>2</v>
      </c>
      <c r="B6006" t="s">
        <v>9060</v>
      </c>
      <c r="C6006" t="s">
        <v>6803</v>
      </c>
      <c r="D6006" t="s">
        <v>5751</v>
      </c>
      <c r="E6006" t="s">
        <v>100</v>
      </c>
      <c r="F6006" t="s">
        <v>11</v>
      </c>
      <c r="G6006">
        <v>90247</v>
      </c>
      <c r="H6006">
        <v>791740</v>
      </c>
      <c r="I6006">
        <v>33.890118999999999</v>
      </c>
      <c r="J6006">
        <v>-118.28903</v>
      </c>
      <c r="K6006" t="str">
        <f t="shared" ca="1" si="468"/>
        <v>good</v>
      </c>
      <c r="L6006" t="str">
        <f t="shared" ca="1" si="469"/>
        <v>smoke</v>
      </c>
      <c r="M6006" t="str">
        <f t="shared" ca="1" si="471"/>
        <v>medium</v>
      </c>
      <c r="N6006" t="str">
        <f t="shared" ca="1" si="471"/>
        <v>extreme</v>
      </c>
      <c r="O6006" t="str">
        <f t="shared" ca="1" si="471"/>
        <v>extreme</v>
      </c>
      <c r="P6006">
        <f t="shared" ca="1" si="470"/>
        <v>12</v>
      </c>
    </row>
    <row r="6007" spans="1:16" x14ac:dyDescent="0.2">
      <c r="A6007">
        <f t="shared" si="472"/>
        <v>3</v>
      </c>
      <c r="B6007" t="s">
        <v>9060</v>
      </c>
      <c r="C6007" t="s">
        <v>6804</v>
      </c>
      <c r="D6007" t="s">
        <v>6677</v>
      </c>
      <c r="E6007" t="s">
        <v>100</v>
      </c>
      <c r="F6007" t="s">
        <v>11</v>
      </c>
      <c r="G6007">
        <v>90247</v>
      </c>
      <c r="H6007">
        <v>1526052</v>
      </c>
      <c r="I6007">
        <v>33.877121000000002</v>
      </c>
      <c r="J6007">
        <v>-118.304165</v>
      </c>
      <c r="K6007" t="str">
        <f t="shared" ca="1" si="468"/>
        <v>ugly</v>
      </c>
      <c r="L6007" t="str">
        <f t="shared" ca="1" si="469"/>
        <v>fire</v>
      </c>
      <c r="M6007" t="str">
        <f t="shared" ca="1" si="471"/>
        <v>extreme</v>
      </c>
      <c r="N6007" t="str">
        <f t="shared" ca="1" si="471"/>
        <v>extreme</v>
      </c>
      <c r="O6007" t="str">
        <f t="shared" ca="1" si="471"/>
        <v>minimal</v>
      </c>
      <c r="P6007">
        <f t="shared" ca="1" si="470"/>
        <v>19</v>
      </c>
    </row>
    <row r="6008" spans="1:16" x14ac:dyDescent="0.2">
      <c r="A6008">
        <f t="shared" si="472"/>
        <v>1</v>
      </c>
      <c r="B6008" t="s">
        <v>9060</v>
      </c>
      <c r="C6008" t="s">
        <v>6805</v>
      </c>
      <c r="D6008" t="s">
        <v>6677</v>
      </c>
      <c r="E6008" t="s">
        <v>100</v>
      </c>
      <c r="F6008" t="s">
        <v>11</v>
      </c>
      <c r="G6008">
        <v>90247</v>
      </c>
      <c r="H6008">
        <v>1159622</v>
      </c>
      <c r="I6008">
        <v>33.900452000000001</v>
      </c>
      <c r="J6008">
        <v>-118.297741</v>
      </c>
      <c r="K6008" t="str">
        <f t="shared" ca="1" si="468"/>
        <v>good</v>
      </c>
      <c r="L6008" t="str">
        <f t="shared" ca="1" si="469"/>
        <v>smoke</v>
      </c>
      <c r="M6008" t="str">
        <f t="shared" ca="1" si="471"/>
        <v>extreme</v>
      </c>
      <c r="N6008" t="str">
        <f t="shared" ca="1" si="471"/>
        <v>low</v>
      </c>
      <c r="O6008" t="str">
        <f t="shared" ca="1" si="471"/>
        <v>medium</v>
      </c>
      <c r="P6008">
        <f t="shared" ca="1" si="470"/>
        <v>22</v>
      </c>
    </row>
    <row r="6009" spans="1:16" x14ac:dyDescent="0.2">
      <c r="A6009">
        <f t="shared" si="472"/>
        <v>2</v>
      </c>
      <c r="B6009" t="s">
        <v>9060</v>
      </c>
      <c r="C6009" t="s">
        <v>6806</v>
      </c>
      <c r="D6009" t="s">
        <v>5751</v>
      </c>
      <c r="E6009" t="s">
        <v>100</v>
      </c>
      <c r="F6009" t="s">
        <v>11</v>
      </c>
      <c r="G6009">
        <v>90247</v>
      </c>
      <c r="H6009">
        <v>879380</v>
      </c>
      <c r="I6009">
        <v>33.912196000000002</v>
      </c>
      <c r="J6009">
        <v>-118.288932</v>
      </c>
      <c r="K6009" t="str">
        <f t="shared" ca="1" si="468"/>
        <v>bad</v>
      </c>
      <c r="L6009" t="str">
        <f t="shared" ca="1" si="469"/>
        <v>fire</v>
      </c>
      <c r="M6009" t="str">
        <f t="shared" ca="1" si="471"/>
        <v>low</v>
      </c>
      <c r="N6009" t="str">
        <f t="shared" ca="1" si="471"/>
        <v>medium</v>
      </c>
      <c r="O6009" t="str">
        <f t="shared" ca="1" si="471"/>
        <v>high</v>
      </c>
      <c r="P6009">
        <f t="shared" ca="1" si="470"/>
        <v>14</v>
      </c>
    </row>
    <row r="6010" spans="1:16" x14ac:dyDescent="0.2">
      <c r="A6010">
        <f t="shared" si="472"/>
        <v>3</v>
      </c>
      <c r="B6010" t="s">
        <v>9060</v>
      </c>
      <c r="C6010" t="s">
        <v>6807</v>
      </c>
      <c r="D6010" t="s">
        <v>6808</v>
      </c>
      <c r="E6010" t="s">
        <v>100</v>
      </c>
      <c r="F6010" t="s">
        <v>11</v>
      </c>
      <c r="G6010">
        <v>90262</v>
      </c>
      <c r="H6010">
        <v>889291</v>
      </c>
      <c r="I6010">
        <v>33.916013999999997</v>
      </c>
      <c r="J6010">
        <v>-118.186756</v>
      </c>
      <c r="K6010" t="str">
        <f t="shared" ca="1" si="468"/>
        <v>bad</v>
      </c>
      <c r="L6010" t="str">
        <f t="shared" ca="1" si="469"/>
        <v>wind</v>
      </c>
      <c r="M6010" t="str">
        <f t="shared" ca="1" si="471"/>
        <v>low</v>
      </c>
      <c r="N6010" t="str">
        <f t="shared" ca="1" si="471"/>
        <v>minimal</v>
      </c>
      <c r="O6010" t="str">
        <f t="shared" ca="1" si="471"/>
        <v>low</v>
      </c>
      <c r="P6010">
        <f t="shared" ca="1" si="470"/>
        <v>32</v>
      </c>
    </row>
    <row r="6011" spans="1:16" x14ac:dyDescent="0.2">
      <c r="A6011">
        <f t="shared" si="472"/>
        <v>1</v>
      </c>
      <c r="B6011" t="s">
        <v>9060</v>
      </c>
      <c r="C6011" t="s">
        <v>6809</v>
      </c>
      <c r="D6011" t="s">
        <v>6808</v>
      </c>
      <c r="E6011" t="s">
        <v>100</v>
      </c>
      <c r="F6011" t="s">
        <v>11</v>
      </c>
      <c r="G6011">
        <v>90262</v>
      </c>
      <c r="H6011">
        <v>1620075</v>
      </c>
      <c r="I6011">
        <v>33.934708999999998</v>
      </c>
      <c r="J6011">
        <v>-118.225448</v>
      </c>
      <c r="K6011" t="str">
        <f t="shared" ca="1" si="468"/>
        <v>ugly</v>
      </c>
      <c r="L6011" t="str">
        <f t="shared" ca="1" si="469"/>
        <v>wind</v>
      </c>
      <c r="M6011" t="str">
        <f t="shared" ca="1" si="471"/>
        <v>medium</v>
      </c>
      <c r="N6011" t="str">
        <f t="shared" ca="1" si="471"/>
        <v>medium</v>
      </c>
      <c r="O6011" t="str">
        <f t="shared" ca="1" si="471"/>
        <v>medium</v>
      </c>
      <c r="P6011">
        <f t="shared" ca="1" si="470"/>
        <v>19</v>
      </c>
    </row>
    <row r="6012" spans="1:16" x14ac:dyDescent="0.2">
      <c r="A6012">
        <f t="shared" si="472"/>
        <v>2</v>
      </c>
      <c r="B6012" t="s">
        <v>9060</v>
      </c>
      <c r="C6012" t="s">
        <v>6810</v>
      </c>
      <c r="D6012" t="s">
        <v>6808</v>
      </c>
      <c r="E6012" t="s">
        <v>100</v>
      </c>
      <c r="F6012" t="s">
        <v>11</v>
      </c>
      <c r="G6012">
        <v>90262</v>
      </c>
      <c r="H6012">
        <v>1612160</v>
      </c>
      <c r="I6012">
        <v>33.940266000000001</v>
      </c>
      <c r="J6012">
        <v>-118.214018</v>
      </c>
      <c r="K6012" t="str">
        <f t="shared" ca="1" si="468"/>
        <v>good</v>
      </c>
      <c r="L6012" t="str">
        <f t="shared" ca="1" si="469"/>
        <v>smoke</v>
      </c>
      <c r="M6012" t="str">
        <f t="shared" ca="1" si="471"/>
        <v>high</v>
      </c>
      <c r="N6012" t="str">
        <f t="shared" ca="1" si="471"/>
        <v>minimal</v>
      </c>
      <c r="O6012" t="str">
        <f t="shared" ca="1" si="471"/>
        <v>minimal</v>
      </c>
      <c r="P6012">
        <f t="shared" ca="1" si="470"/>
        <v>11</v>
      </c>
    </row>
    <row r="6013" spans="1:16" x14ac:dyDescent="0.2">
      <c r="A6013">
        <f t="shared" si="472"/>
        <v>3</v>
      </c>
      <c r="B6013" t="s">
        <v>9060</v>
      </c>
      <c r="C6013" t="s">
        <v>6811</v>
      </c>
      <c r="D6013" t="s">
        <v>6808</v>
      </c>
      <c r="E6013" t="s">
        <v>100</v>
      </c>
      <c r="F6013" t="s">
        <v>11</v>
      </c>
      <c r="G6013">
        <v>90262</v>
      </c>
      <c r="H6013">
        <v>710326</v>
      </c>
      <c r="I6013">
        <v>33.916623999999999</v>
      </c>
      <c r="J6013">
        <v>-118.214793</v>
      </c>
      <c r="K6013" t="str">
        <f t="shared" ca="1" si="468"/>
        <v>bad</v>
      </c>
      <c r="L6013" t="str">
        <f t="shared" ca="1" si="469"/>
        <v>smoke</v>
      </c>
      <c r="M6013" t="str">
        <f t="shared" ca="1" si="471"/>
        <v>low</v>
      </c>
      <c r="N6013" t="str">
        <f t="shared" ca="1" si="471"/>
        <v>high</v>
      </c>
      <c r="O6013" t="str">
        <f t="shared" ca="1" si="471"/>
        <v>extreme</v>
      </c>
      <c r="P6013">
        <f t="shared" ca="1" si="470"/>
        <v>36</v>
      </c>
    </row>
    <row r="6014" spans="1:16" x14ac:dyDescent="0.2">
      <c r="A6014">
        <f t="shared" si="472"/>
        <v>1</v>
      </c>
      <c r="B6014" t="s">
        <v>9060</v>
      </c>
      <c r="C6014" t="s">
        <v>6812</v>
      </c>
      <c r="D6014" t="s">
        <v>6808</v>
      </c>
      <c r="E6014" t="s">
        <v>100</v>
      </c>
      <c r="F6014" t="s">
        <v>11</v>
      </c>
      <c r="G6014">
        <v>90262</v>
      </c>
      <c r="H6014">
        <v>1366145</v>
      </c>
      <c r="I6014">
        <v>33.909576000000001</v>
      </c>
      <c r="J6014">
        <v>-118.191192</v>
      </c>
      <c r="K6014" t="str">
        <f t="shared" ca="1" si="468"/>
        <v>ugly</v>
      </c>
      <c r="L6014" t="str">
        <f t="shared" ca="1" si="469"/>
        <v>fire</v>
      </c>
      <c r="M6014" t="str">
        <f t="shared" ca="1" si="471"/>
        <v>high</v>
      </c>
      <c r="N6014" t="str">
        <f t="shared" ca="1" si="471"/>
        <v>minimal</v>
      </c>
      <c r="O6014" t="str">
        <f t="shared" ca="1" si="471"/>
        <v>low</v>
      </c>
      <c r="P6014">
        <f t="shared" ca="1" si="470"/>
        <v>28</v>
      </c>
    </row>
    <row r="6015" spans="1:16" x14ac:dyDescent="0.2">
      <c r="A6015">
        <f t="shared" si="472"/>
        <v>2</v>
      </c>
      <c r="B6015" t="s">
        <v>9060</v>
      </c>
      <c r="C6015" t="s">
        <v>6813</v>
      </c>
      <c r="D6015" t="s">
        <v>6808</v>
      </c>
      <c r="E6015" t="s">
        <v>100</v>
      </c>
      <c r="F6015" t="s">
        <v>11</v>
      </c>
      <c r="G6015">
        <v>90262</v>
      </c>
      <c r="H6015">
        <v>511132</v>
      </c>
      <c r="I6015">
        <v>33.917019000000003</v>
      </c>
      <c r="J6015">
        <v>-118.18413200000001</v>
      </c>
      <c r="K6015" t="str">
        <f t="shared" ca="1" si="468"/>
        <v>good</v>
      </c>
      <c r="L6015" t="str">
        <f t="shared" ca="1" si="469"/>
        <v>smoke</v>
      </c>
      <c r="M6015" t="str">
        <f t="shared" ca="1" si="471"/>
        <v>high</v>
      </c>
      <c r="N6015" t="str">
        <f t="shared" ca="1" si="471"/>
        <v>high</v>
      </c>
      <c r="O6015" t="str">
        <f t="shared" ca="1" si="471"/>
        <v>low</v>
      </c>
      <c r="P6015">
        <f t="shared" ca="1" si="470"/>
        <v>10</v>
      </c>
    </row>
    <row r="6016" spans="1:16" x14ac:dyDescent="0.2">
      <c r="A6016">
        <f t="shared" si="472"/>
        <v>3</v>
      </c>
      <c r="B6016" t="s">
        <v>9060</v>
      </c>
      <c r="C6016" t="s">
        <v>6814</v>
      </c>
      <c r="D6016" t="s">
        <v>6808</v>
      </c>
      <c r="E6016" t="s">
        <v>100</v>
      </c>
      <c r="F6016" t="s">
        <v>11</v>
      </c>
      <c r="G6016">
        <v>90262</v>
      </c>
      <c r="H6016">
        <v>1305928</v>
      </c>
      <c r="I6016">
        <v>33.916035000000001</v>
      </c>
      <c r="J6016">
        <v>-118.209704</v>
      </c>
      <c r="K6016" t="str">
        <f t="shared" ca="1" si="468"/>
        <v>ugly</v>
      </c>
      <c r="L6016" t="str">
        <f t="shared" ca="1" si="469"/>
        <v>fire</v>
      </c>
      <c r="M6016" t="str">
        <f t="shared" ca="1" si="471"/>
        <v>minimal</v>
      </c>
      <c r="N6016" t="str">
        <f t="shared" ca="1" si="471"/>
        <v>low</v>
      </c>
      <c r="O6016" t="str">
        <f t="shared" ca="1" si="471"/>
        <v>extreme</v>
      </c>
      <c r="P6016">
        <f t="shared" ca="1" si="470"/>
        <v>45</v>
      </c>
    </row>
    <row r="6017" spans="1:16" x14ac:dyDescent="0.2">
      <c r="A6017">
        <f t="shared" si="472"/>
        <v>1</v>
      </c>
      <c r="B6017" t="s">
        <v>9060</v>
      </c>
      <c r="C6017" t="s">
        <v>6815</v>
      </c>
      <c r="D6017" t="s">
        <v>6808</v>
      </c>
      <c r="E6017" t="s">
        <v>100</v>
      </c>
      <c r="F6017" t="s">
        <v>11</v>
      </c>
      <c r="G6017">
        <v>90262</v>
      </c>
      <c r="H6017">
        <v>1097831</v>
      </c>
      <c r="I6017">
        <v>33.916975999999998</v>
      </c>
      <c r="J6017">
        <v>-118.198623</v>
      </c>
      <c r="K6017" t="str">
        <f t="shared" ca="1" si="468"/>
        <v>good</v>
      </c>
      <c r="L6017" t="str">
        <f t="shared" ca="1" si="469"/>
        <v>wind</v>
      </c>
      <c r="M6017" t="str">
        <f t="shared" ca="1" si="471"/>
        <v>minimal</v>
      </c>
      <c r="N6017" t="str">
        <f t="shared" ca="1" si="471"/>
        <v>high</v>
      </c>
      <c r="O6017" t="str">
        <f t="shared" ca="1" si="471"/>
        <v>low</v>
      </c>
      <c r="P6017">
        <f t="shared" ca="1" si="470"/>
        <v>0</v>
      </c>
    </row>
    <row r="6018" spans="1:16" x14ac:dyDescent="0.2">
      <c r="A6018">
        <f t="shared" si="472"/>
        <v>2</v>
      </c>
      <c r="B6018" t="s">
        <v>9060</v>
      </c>
      <c r="C6018" t="s">
        <v>6816</v>
      </c>
      <c r="D6018" t="s">
        <v>6808</v>
      </c>
      <c r="E6018" t="s">
        <v>100</v>
      </c>
      <c r="F6018" t="s">
        <v>11</v>
      </c>
      <c r="G6018">
        <v>90262</v>
      </c>
      <c r="H6018">
        <v>1523310</v>
      </c>
      <c r="I6018">
        <v>33.927138999999997</v>
      </c>
      <c r="J6018">
        <v>-118.19055</v>
      </c>
      <c r="K6018" t="str">
        <f t="shared" ca="1" si="468"/>
        <v>bad</v>
      </c>
      <c r="L6018" t="str">
        <f t="shared" ca="1" si="469"/>
        <v>smoke</v>
      </c>
      <c r="M6018" t="str">
        <f t="shared" ca="1" si="471"/>
        <v>low</v>
      </c>
      <c r="N6018" t="str">
        <f t="shared" ca="1" si="471"/>
        <v>medium</v>
      </c>
      <c r="O6018" t="str">
        <f t="shared" ca="1" si="471"/>
        <v>medium</v>
      </c>
      <c r="P6018">
        <f t="shared" ca="1" si="470"/>
        <v>17</v>
      </c>
    </row>
    <row r="6019" spans="1:16" x14ac:dyDescent="0.2">
      <c r="A6019">
        <f t="shared" si="472"/>
        <v>3</v>
      </c>
      <c r="B6019" t="s">
        <v>9060</v>
      </c>
      <c r="C6019" t="s">
        <v>6817</v>
      </c>
      <c r="D6019" t="s">
        <v>6818</v>
      </c>
      <c r="E6019" t="s">
        <v>100</v>
      </c>
      <c r="F6019" t="s">
        <v>11</v>
      </c>
      <c r="G6019">
        <v>90723</v>
      </c>
      <c r="H6019">
        <v>476682</v>
      </c>
      <c r="I6019">
        <v>33.905735</v>
      </c>
      <c r="J6019">
        <v>-118.15929</v>
      </c>
      <c r="K6019" t="str">
        <f t="shared" ref="K6019:K6082" ca="1" si="473">INDEX($R$2:$R$4,RANDBETWEEN(1,3))</f>
        <v>ugly</v>
      </c>
      <c r="L6019" t="str">
        <f t="shared" ref="L6019:L6082" ca="1" si="474">INDEX($S$2:$S$4,RANDBETWEEN(1,3))</f>
        <v>wind</v>
      </c>
      <c r="M6019" t="str">
        <f t="shared" ca="1" si="471"/>
        <v>extreme</v>
      </c>
      <c r="N6019" t="str">
        <f t="shared" ca="1" si="471"/>
        <v>high</v>
      </c>
      <c r="O6019" t="str">
        <f t="shared" ca="1" si="471"/>
        <v>low</v>
      </c>
      <c r="P6019">
        <f t="shared" ref="P6019:P6082" ca="1" si="475">RANDBETWEEN(0,50)</f>
        <v>31</v>
      </c>
    </row>
    <row r="6020" spans="1:16" x14ac:dyDescent="0.2">
      <c r="A6020">
        <f t="shared" si="472"/>
        <v>1</v>
      </c>
      <c r="B6020" t="s">
        <v>9060</v>
      </c>
      <c r="C6020" t="s">
        <v>6819</v>
      </c>
      <c r="D6020" t="s">
        <v>6818</v>
      </c>
      <c r="E6020" t="s">
        <v>100</v>
      </c>
      <c r="F6020" t="s">
        <v>11</v>
      </c>
      <c r="G6020">
        <v>90723</v>
      </c>
      <c r="H6020">
        <v>1208971</v>
      </c>
      <c r="I6020">
        <v>33.896887999999997</v>
      </c>
      <c r="J6020">
        <v>-118.183814</v>
      </c>
      <c r="K6020" t="str">
        <f t="shared" ca="1" si="473"/>
        <v>bad</v>
      </c>
      <c r="L6020" t="str">
        <f t="shared" ca="1" si="474"/>
        <v>fire</v>
      </c>
      <c r="M6020" t="str">
        <f t="shared" ca="1" si="471"/>
        <v>low</v>
      </c>
      <c r="N6020" t="str">
        <f t="shared" ca="1" si="471"/>
        <v>minimal</v>
      </c>
      <c r="O6020" t="str">
        <f t="shared" ca="1" si="471"/>
        <v>high</v>
      </c>
      <c r="P6020">
        <f t="shared" ca="1" si="475"/>
        <v>47</v>
      </c>
    </row>
    <row r="6021" spans="1:16" x14ac:dyDescent="0.2">
      <c r="A6021">
        <f t="shared" si="472"/>
        <v>2</v>
      </c>
      <c r="B6021" t="s">
        <v>9060</v>
      </c>
      <c r="C6021" t="s">
        <v>6820</v>
      </c>
      <c r="D6021" t="s">
        <v>6818</v>
      </c>
      <c r="E6021" t="s">
        <v>100</v>
      </c>
      <c r="F6021" t="s">
        <v>11</v>
      </c>
      <c r="G6021">
        <v>90723</v>
      </c>
      <c r="H6021">
        <v>653119</v>
      </c>
      <c r="I6021">
        <v>33.899504</v>
      </c>
      <c r="J6021">
        <v>-118.170937</v>
      </c>
      <c r="K6021" t="str">
        <f t="shared" ca="1" si="473"/>
        <v>good</v>
      </c>
      <c r="L6021" t="str">
        <f t="shared" ca="1" si="474"/>
        <v>fire</v>
      </c>
      <c r="M6021" t="str">
        <f t="shared" ref="M6021:O6084" ca="1" si="476">INDEX($T$2:$T$6,RANDBETWEEN(1,5))</f>
        <v>low</v>
      </c>
      <c r="N6021" t="str">
        <f t="shared" ca="1" si="476"/>
        <v>high</v>
      </c>
      <c r="O6021" t="str">
        <f t="shared" ca="1" si="476"/>
        <v>minimal</v>
      </c>
      <c r="P6021">
        <f t="shared" ca="1" si="475"/>
        <v>1</v>
      </c>
    </row>
    <row r="6022" spans="1:16" x14ac:dyDescent="0.2">
      <c r="A6022">
        <f t="shared" si="472"/>
        <v>3</v>
      </c>
      <c r="B6022" t="s">
        <v>9060</v>
      </c>
      <c r="C6022" t="s">
        <v>6821</v>
      </c>
      <c r="D6022" t="s">
        <v>6818</v>
      </c>
      <c r="E6022" t="s">
        <v>100</v>
      </c>
      <c r="F6022" t="s">
        <v>11</v>
      </c>
      <c r="G6022">
        <v>90723</v>
      </c>
      <c r="H6022">
        <v>1124841</v>
      </c>
      <c r="I6022">
        <v>33.886142</v>
      </c>
      <c r="J6022">
        <v>-118.181718</v>
      </c>
      <c r="K6022" t="str">
        <f t="shared" ca="1" si="473"/>
        <v>ugly</v>
      </c>
      <c r="L6022" t="str">
        <f t="shared" ca="1" si="474"/>
        <v>fire</v>
      </c>
      <c r="M6022" t="str">
        <f t="shared" ca="1" si="476"/>
        <v>minimal</v>
      </c>
      <c r="N6022" t="str">
        <f t="shared" ca="1" si="476"/>
        <v>low</v>
      </c>
      <c r="O6022" t="str">
        <f t="shared" ca="1" si="476"/>
        <v>extreme</v>
      </c>
      <c r="P6022">
        <f t="shared" ca="1" si="475"/>
        <v>24</v>
      </c>
    </row>
    <row r="6023" spans="1:16" x14ac:dyDescent="0.2">
      <c r="A6023">
        <f t="shared" si="472"/>
        <v>1</v>
      </c>
      <c r="B6023" t="s">
        <v>9060</v>
      </c>
      <c r="C6023" t="s">
        <v>6822</v>
      </c>
      <c r="D6023" t="s">
        <v>6818</v>
      </c>
      <c r="E6023" t="s">
        <v>100</v>
      </c>
      <c r="F6023" t="s">
        <v>11</v>
      </c>
      <c r="G6023">
        <v>90723</v>
      </c>
      <c r="H6023">
        <v>1265963</v>
      </c>
      <c r="I6023">
        <v>33.896929</v>
      </c>
      <c r="J6023">
        <v>-118.180173</v>
      </c>
      <c r="K6023" t="str">
        <f t="shared" ca="1" si="473"/>
        <v>bad</v>
      </c>
      <c r="L6023" t="str">
        <f t="shared" ca="1" si="474"/>
        <v>fire</v>
      </c>
      <c r="M6023" t="str">
        <f t="shared" ca="1" si="476"/>
        <v>high</v>
      </c>
      <c r="N6023" t="str">
        <f t="shared" ca="1" si="476"/>
        <v>low</v>
      </c>
      <c r="O6023" t="str">
        <f t="shared" ca="1" si="476"/>
        <v>high</v>
      </c>
      <c r="P6023">
        <f t="shared" ca="1" si="475"/>
        <v>31</v>
      </c>
    </row>
    <row r="6024" spans="1:16" x14ac:dyDescent="0.2">
      <c r="A6024">
        <f t="shared" si="472"/>
        <v>2</v>
      </c>
      <c r="B6024" t="s">
        <v>9060</v>
      </c>
      <c r="C6024" t="s">
        <v>6823</v>
      </c>
      <c r="D6024" t="s">
        <v>6390</v>
      </c>
      <c r="E6024" t="s">
        <v>100</v>
      </c>
      <c r="F6024" t="s">
        <v>11</v>
      </c>
      <c r="G6024">
        <v>90746</v>
      </c>
      <c r="H6024">
        <v>1558777</v>
      </c>
      <c r="I6024">
        <v>33.854145000000003</v>
      </c>
      <c r="J6024">
        <v>-118.25872</v>
      </c>
      <c r="K6024" t="str">
        <f t="shared" ca="1" si="473"/>
        <v>ugly</v>
      </c>
      <c r="L6024" t="str">
        <f t="shared" ca="1" si="474"/>
        <v>wind</v>
      </c>
      <c r="M6024" t="str">
        <f t="shared" ca="1" si="476"/>
        <v>extreme</v>
      </c>
      <c r="N6024" t="str">
        <f t="shared" ca="1" si="476"/>
        <v>high</v>
      </c>
      <c r="O6024" t="str">
        <f t="shared" ca="1" si="476"/>
        <v>extreme</v>
      </c>
      <c r="P6024">
        <f t="shared" ca="1" si="475"/>
        <v>33</v>
      </c>
    </row>
    <row r="6025" spans="1:16" x14ac:dyDescent="0.2">
      <c r="A6025">
        <f t="shared" si="472"/>
        <v>3</v>
      </c>
      <c r="B6025" t="s">
        <v>9060</v>
      </c>
      <c r="C6025" t="s">
        <v>6824</v>
      </c>
      <c r="D6025" t="s">
        <v>6390</v>
      </c>
      <c r="E6025" t="s">
        <v>100</v>
      </c>
      <c r="F6025" t="s">
        <v>11</v>
      </c>
      <c r="G6025">
        <v>90746</v>
      </c>
      <c r="H6025">
        <v>833530</v>
      </c>
      <c r="I6025">
        <v>33.871583999999999</v>
      </c>
      <c r="J6025">
        <v>-118.26014499999999</v>
      </c>
      <c r="K6025" t="str">
        <f t="shared" ca="1" si="473"/>
        <v>ugly</v>
      </c>
      <c r="L6025" t="str">
        <f t="shared" ca="1" si="474"/>
        <v>wind</v>
      </c>
      <c r="M6025" t="str">
        <f t="shared" ca="1" si="476"/>
        <v>minimal</v>
      </c>
      <c r="N6025" t="str">
        <f t="shared" ca="1" si="476"/>
        <v>high</v>
      </c>
      <c r="O6025" t="str">
        <f t="shared" ca="1" si="476"/>
        <v>extreme</v>
      </c>
      <c r="P6025">
        <f t="shared" ca="1" si="475"/>
        <v>42</v>
      </c>
    </row>
    <row r="6026" spans="1:16" x14ac:dyDescent="0.2">
      <c r="A6026">
        <f t="shared" si="472"/>
        <v>1</v>
      </c>
      <c r="B6026" t="s">
        <v>9060</v>
      </c>
      <c r="C6026" t="s">
        <v>6825</v>
      </c>
      <c r="D6026" t="s">
        <v>6390</v>
      </c>
      <c r="E6026" t="s">
        <v>100</v>
      </c>
      <c r="F6026" t="s">
        <v>11</v>
      </c>
      <c r="G6026">
        <v>90746</v>
      </c>
      <c r="H6026">
        <v>1260825</v>
      </c>
      <c r="I6026">
        <v>33.851706</v>
      </c>
      <c r="J6026">
        <v>-118.256061</v>
      </c>
      <c r="K6026" t="str">
        <f t="shared" ca="1" si="473"/>
        <v>good</v>
      </c>
      <c r="L6026" t="str">
        <f t="shared" ca="1" si="474"/>
        <v>wind</v>
      </c>
      <c r="M6026" t="str">
        <f t="shared" ca="1" si="476"/>
        <v>low</v>
      </c>
      <c r="N6026" t="str">
        <f t="shared" ca="1" si="476"/>
        <v>minimal</v>
      </c>
      <c r="O6026" t="str">
        <f t="shared" ca="1" si="476"/>
        <v>extreme</v>
      </c>
      <c r="P6026">
        <f t="shared" ca="1" si="475"/>
        <v>3</v>
      </c>
    </row>
    <row r="6027" spans="1:16" x14ac:dyDescent="0.2">
      <c r="A6027">
        <f t="shared" si="472"/>
        <v>2</v>
      </c>
      <c r="B6027" t="s">
        <v>9060</v>
      </c>
      <c r="C6027" t="s">
        <v>6826</v>
      </c>
      <c r="D6027" t="s">
        <v>6390</v>
      </c>
      <c r="E6027" t="s">
        <v>100</v>
      </c>
      <c r="F6027" t="s">
        <v>11</v>
      </c>
      <c r="G6027">
        <v>90746</v>
      </c>
      <c r="H6027">
        <v>1373128</v>
      </c>
      <c r="I6027">
        <v>33.852468000000002</v>
      </c>
      <c r="J6027">
        <v>-118.25347600000001</v>
      </c>
      <c r="K6027" t="str">
        <f t="shared" ca="1" si="473"/>
        <v>good</v>
      </c>
      <c r="L6027" t="str">
        <f t="shared" ca="1" si="474"/>
        <v>smoke</v>
      </c>
      <c r="M6027" t="str">
        <f t="shared" ca="1" si="476"/>
        <v>medium</v>
      </c>
      <c r="N6027" t="str">
        <f t="shared" ca="1" si="476"/>
        <v>minimal</v>
      </c>
      <c r="O6027" t="str">
        <f t="shared" ca="1" si="476"/>
        <v>extreme</v>
      </c>
      <c r="P6027">
        <f t="shared" ca="1" si="475"/>
        <v>7</v>
      </c>
    </row>
    <row r="6028" spans="1:16" x14ac:dyDescent="0.2">
      <c r="A6028">
        <f t="shared" si="472"/>
        <v>3</v>
      </c>
      <c r="B6028" t="s">
        <v>9060</v>
      </c>
      <c r="C6028" t="s">
        <v>6827</v>
      </c>
      <c r="D6028" t="s">
        <v>6319</v>
      </c>
      <c r="E6028" t="s">
        <v>100</v>
      </c>
      <c r="F6028" t="s">
        <v>11</v>
      </c>
      <c r="G6028">
        <v>90807</v>
      </c>
      <c r="H6028">
        <v>1530011</v>
      </c>
      <c r="I6028">
        <v>33.820107999999998</v>
      </c>
      <c r="J6028">
        <v>-118.18754</v>
      </c>
      <c r="K6028" t="str">
        <f t="shared" ca="1" si="473"/>
        <v>bad</v>
      </c>
      <c r="L6028" t="str">
        <f t="shared" ca="1" si="474"/>
        <v>wind</v>
      </c>
      <c r="M6028" t="str">
        <f t="shared" ca="1" si="476"/>
        <v>extreme</v>
      </c>
      <c r="N6028" t="str">
        <f t="shared" ca="1" si="476"/>
        <v>extreme</v>
      </c>
      <c r="O6028" t="str">
        <f t="shared" ca="1" si="476"/>
        <v>extreme</v>
      </c>
      <c r="P6028">
        <f t="shared" ca="1" si="475"/>
        <v>34</v>
      </c>
    </row>
    <row r="6029" spans="1:16" x14ac:dyDescent="0.2">
      <c r="A6029">
        <f t="shared" si="472"/>
        <v>1</v>
      </c>
      <c r="B6029" t="s">
        <v>9060</v>
      </c>
      <c r="C6029" t="s">
        <v>6828</v>
      </c>
      <c r="D6029" t="s">
        <v>6319</v>
      </c>
      <c r="E6029" t="s">
        <v>100</v>
      </c>
      <c r="F6029" t="s">
        <v>11</v>
      </c>
      <c r="G6029">
        <v>90807</v>
      </c>
      <c r="H6029">
        <v>601000</v>
      </c>
      <c r="I6029">
        <v>33.84657</v>
      </c>
      <c r="J6029">
        <v>-118.166039</v>
      </c>
      <c r="K6029" t="str">
        <f t="shared" ca="1" si="473"/>
        <v>good</v>
      </c>
      <c r="L6029" t="str">
        <f t="shared" ca="1" si="474"/>
        <v>smoke</v>
      </c>
      <c r="M6029" t="str">
        <f t="shared" ca="1" si="476"/>
        <v>medium</v>
      </c>
      <c r="N6029" t="str">
        <f t="shared" ca="1" si="476"/>
        <v>medium</v>
      </c>
      <c r="O6029" t="str">
        <f t="shared" ca="1" si="476"/>
        <v>extreme</v>
      </c>
      <c r="P6029">
        <f t="shared" ca="1" si="475"/>
        <v>47</v>
      </c>
    </row>
    <row r="6030" spans="1:16" x14ac:dyDescent="0.2">
      <c r="A6030">
        <f t="shared" ref="A6030:A6093" si="477">A6027</f>
        <v>2</v>
      </c>
      <c r="B6030" t="s">
        <v>9060</v>
      </c>
      <c r="C6030" t="s">
        <v>6829</v>
      </c>
      <c r="D6030" t="s">
        <v>6319</v>
      </c>
      <c r="E6030" t="s">
        <v>100</v>
      </c>
      <c r="F6030" t="s">
        <v>11</v>
      </c>
      <c r="G6030">
        <v>90807</v>
      </c>
      <c r="H6030">
        <v>1358794</v>
      </c>
      <c r="I6030">
        <v>33.847546000000001</v>
      </c>
      <c r="J6030">
        <v>-118.18067000000001</v>
      </c>
      <c r="K6030" t="str">
        <f t="shared" ca="1" si="473"/>
        <v>bad</v>
      </c>
      <c r="L6030" t="str">
        <f t="shared" ca="1" si="474"/>
        <v>smoke</v>
      </c>
      <c r="M6030" t="str">
        <f t="shared" ca="1" si="476"/>
        <v>extreme</v>
      </c>
      <c r="N6030" t="str">
        <f t="shared" ca="1" si="476"/>
        <v>medium</v>
      </c>
      <c r="O6030" t="str">
        <f t="shared" ca="1" si="476"/>
        <v>minimal</v>
      </c>
      <c r="P6030">
        <f t="shared" ca="1" si="475"/>
        <v>40</v>
      </c>
    </row>
    <row r="6031" spans="1:16" x14ac:dyDescent="0.2">
      <c r="A6031">
        <f t="shared" si="477"/>
        <v>3</v>
      </c>
      <c r="B6031" t="s">
        <v>9060</v>
      </c>
      <c r="C6031" t="s">
        <v>6830</v>
      </c>
      <c r="D6031" t="s">
        <v>6319</v>
      </c>
      <c r="E6031" t="s">
        <v>100</v>
      </c>
      <c r="F6031" t="s">
        <v>11</v>
      </c>
      <c r="G6031">
        <v>90807</v>
      </c>
      <c r="H6031">
        <v>482627</v>
      </c>
      <c r="I6031">
        <v>33.844732999999998</v>
      </c>
      <c r="J6031">
        <v>-118.16489300000001</v>
      </c>
      <c r="K6031" t="str">
        <f t="shared" ca="1" si="473"/>
        <v>ugly</v>
      </c>
      <c r="L6031" t="str">
        <f t="shared" ca="1" si="474"/>
        <v>smoke</v>
      </c>
      <c r="M6031" t="str">
        <f t="shared" ca="1" si="476"/>
        <v>high</v>
      </c>
      <c r="N6031" t="str">
        <f t="shared" ca="1" si="476"/>
        <v>high</v>
      </c>
      <c r="O6031" t="str">
        <f t="shared" ca="1" si="476"/>
        <v>low</v>
      </c>
      <c r="P6031">
        <f t="shared" ca="1" si="475"/>
        <v>0</v>
      </c>
    </row>
    <row r="6032" spans="1:16" x14ac:dyDescent="0.2">
      <c r="A6032">
        <f t="shared" si="477"/>
        <v>1</v>
      </c>
      <c r="B6032" t="s">
        <v>9060</v>
      </c>
      <c r="C6032" t="s">
        <v>6831</v>
      </c>
      <c r="D6032" t="s">
        <v>6319</v>
      </c>
      <c r="E6032" t="s">
        <v>100</v>
      </c>
      <c r="F6032" t="s">
        <v>11</v>
      </c>
      <c r="G6032">
        <v>90807</v>
      </c>
      <c r="H6032">
        <v>772651</v>
      </c>
      <c r="I6032">
        <v>33.840322999999998</v>
      </c>
      <c r="J6032">
        <v>-118.18179000000001</v>
      </c>
      <c r="K6032" t="str">
        <f t="shared" ca="1" si="473"/>
        <v>ugly</v>
      </c>
      <c r="L6032" t="str">
        <f t="shared" ca="1" si="474"/>
        <v>wind</v>
      </c>
      <c r="M6032" t="str">
        <f t="shared" ca="1" si="476"/>
        <v>high</v>
      </c>
      <c r="N6032" t="str">
        <f t="shared" ca="1" si="476"/>
        <v>extreme</v>
      </c>
      <c r="O6032" t="str">
        <f t="shared" ca="1" si="476"/>
        <v>high</v>
      </c>
      <c r="P6032">
        <f t="shared" ca="1" si="475"/>
        <v>14</v>
      </c>
    </row>
    <row r="6033" spans="1:16" x14ac:dyDescent="0.2">
      <c r="A6033">
        <f t="shared" si="477"/>
        <v>2</v>
      </c>
      <c r="B6033" t="s">
        <v>9060</v>
      </c>
      <c r="C6033" t="s">
        <v>6832</v>
      </c>
      <c r="D6033" t="s">
        <v>6319</v>
      </c>
      <c r="E6033" t="s">
        <v>100</v>
      </c>
      <c r="F6033" t="s">
        <v>11</v>
      </c>
      <c r="G6033">
        <v>90807</v>
      </c>
      <c r="H6033">
        <v>1245567</v>
      </c>
      <c r="I6033">
        <v>33.833613</v>
      </c>
      <c r="J6033">
        <v>-118.185447</v>
      </c>
      <c r="K6033" t="str">
        <f t="shared" ca="1" si="473"/>
        <v>bad</v>
      </c>
      <c r="L6033" t="str">
        <f t="shared" ca="1" si="474"/>
        <v>smoke</v>
      </c>
      <c r="M6033" t="str">
        <f t="shared" ca="1" si="476"/>
        <v>high</v>
      </c>
      <c r="N6033" t="str">
        <f t="shared" ca="1" si="476"/>
        <v>extreme</v>
      </c>
      <c r="O6033" t="str">
        <f t="shared" ca="1" si="476"/>
        <v>extreme</v>
      </c>
      <c r="P6033">
        <f t="shared" ca="1" si="475"/>
        <v>8</v>
      </c>
    </row>
    <row r="6034" spans="1:16" x14ac:dyDescent="0.2">
      <c r="A6034">
        <f t="shared" si="477"/>
        <v>3</v>
      </c>
      <c r="B6034" t="s">
        <v>9060</v>
      </c>
      <c r="C6034" t="s">
        <v>6833</v>
      </c>
      <c r="D6034" t="s">
        <v>6319</v>
      </c>
      <c r="E6034" t="s">
        <v>100</v>
      </c>
      <c r="F6034" t="s">
        <v>11</v>
      </c>
      <c r="G6034">
        <v>90807</v>
      </c>
      <c r="H6034">
        <v>1263192</v>
      </c>
      <c r="I6034">
        <v>33.831834000000001</v>
      </c>
      <c r="J6034">
        <v>-118.187603</v>
      </c>
      <c r="K6034" t="str">
        <f t="shared" ca="1" si="473"/>
        <v>good</v>
      </c>
      <c r="L6034" t="str">
        <f t="shared" ca="1" si="474"/>
        <v>smoke</v>
      </c>
      <c r="M6034" t="str">
        <f t="shared" ca="1" si="476"/>
        <v>extreme</v>
      </c>
      <c r="N6034" t="str">
        <f t="shared" ca="1" si="476"/>
        <v>minimal</v>
      </c>
      <c r="O6034" t="str">
        <f t="shared" ca="1" si="476"/>
        <v>medium</v>
      </c>
      <c r="P6034">
        <f t="shared" ca="1" si="475"/>
        <v>6</v>
      </c>
    </row>
    <row r="6035" spans="1:16" x14ac:dyDescent="0.2">
      <c r="A6035">
        <f t="shared" si="477"/>
        <v>1</v>
      </c>
      <c r="B6035" t="s">
        <v>9060</v>
      </c>
      <c r="C6035" t="s">
        <v>6834</v>
      </c>
      <c r="D6035" t="s">
        <v>6319</v>
      </c>
      <c r="E6035" t="s">
        <v>100</v>
      </c>
      <c r="F6035" t="s">
        <v>11</v>
      </c>
      <c r="G6035">
        <v>90807</v>
      </c>
      <c r="H6035">
        <v>993348</v>
      </c>
      <c r="I6035">
        <v>33.820760999999997</v>
      </c>
      <c r="J6035">
        <v>-118.177105</v>
      </c>
      <c r="K6035" t="str">
        <f t="shared" ca="1" si="473"/>
        <v>good</v>
      </c>
      <c r="L6035" t="str">
        <f t="shared" ca="1" si="474"/>
        <v>smoke</v>
      </c>
      <c r="M6035" t="str">
        <f t="shared" ca="1" si="476"/>
        <v>low</v>
      </c>
      <c r="N6035" t="str">
        <f t="shared" ca="1" si="476"/>
        <v>high</v>
      </c>
      <c r="O6035" t="str">
        <f t="shared" ca="1" si="476"/>
        <v>extreme</v>
      </c>
      <c r="P6035">
        <f t="shared" ca="1" si="475"/>
        <v>28</v>
      </c>
    </row>
    <row r="6036" spans="1:16" x14ac:dyDescent="0.2">
      <c r="A6036">
        <f t="shared" si="477"/>
        <v>2</v>
      </c>
      <c r="B6036" t="s">
        <v>9060</v>
      </c>
      <c r="C6036" t="s">
        <v>6835</v>
      </c>
      <c r="D6036" t="s">
        <v>6836</v>
      </c>
      <c r="E6036" t="s">
        <v>100</v>
      </c>
      <c r="F6036" t="s">
        <v>11</v>
      </c>
      <c r="G6036">
        <v>90022</v>
      </c>
      <c r="H6036">
        <v>1299502</v>
      </c>
      <c r="I6036">
        <v>34.023001999999998</v>
      </c>
      <c r="J6036">
        <v>-118.146342</v>
      </c>
      <c r="K6036" t="str">
        <f t="shared" ca="1" si="473"/>
        <v>good</v>
      </c>
      <c r="L6036" t="str">
        <f t="shared" ca="1" si="474"/>
        <v>smoke</v>
      </c>
      <c r="M6036" t="str">
        <f t="shared" ca="1" si="476"/>
        <v>extreme</v>
      </c>
      <c r="N6036" t="str">
        <f t="shared" ca="1" si="476"/>
        <v>high</v>
      </c>
      <c r="O6036" t="str">
        <f t="shared" ca="1" si="476"/>
        <v>high</v>
      </c>
      <c r="P6036">
        <f t="shared" ca="1" si="475"/>
        <v>13</v>
      </c>
    </row>
    <row r="6037" spans="1:16" x14ac:dyDescent="0.2">
      <c r="A6037">
        <f t="shared" si="477"/>
        <v>3</v>
      </c>
      <c r="B6037" t="s">
        <v>9060</v>
      </c>
      <c r="C6037" t="s">
        <v>6837</v>
      </c>
      <c r="D6037" t="s">
        <v>6836</v>
      </c>
      <c r="E6037" t="s">
        <v>100</v>
      </c>
      <c r="F6037" t="s">
        <v>11</v>
      </c>
      <c r="G6037">
        <v>90022</v>
      </c>
      <c r="H6037">
        <v>645966</v>
      </c>
      <c r="I6037">
        <v>34.023826999999997</v>
      </c>
      <c r="J6037">
        <v>-118.149699</v>
      </c>
      <c r="K6037" t="str">
        <f t="shared" ca="1" si="473"/>
        <v>ugly</v>
      </c>
      <c r="L6037" t="str">
        <f t="shared" ca="1" si="474"/>
        <v>smoke</v>
      </c>
      <c r="M6037" t="str">
        <f t="shared" ca="1" si="476"/>
        <v>high</v>
      </c>
      <c r="N6037" t="str">
        <f t="shared" ca="1" si="476"/>
        <v>extreme</v>
      </c>
      <c r="O6037" t="str">
        <f t="shared" ca="1" si="476"/>
        <v>extreme</v>
      </c>
      <c r="P6037">
        <f t="shared" ca="1" si="475"/>
        <v>33</v>
      </c>
    </row>
    <row r="6038" spans="1:16" x14ac:dyDescent="0.2">
      <c r="A6038">
        <f t="shared" si="477"/>
        <v>1</v>
      </c>
      <c r="B6038" t="s">
        <v>9060</v>
      </c>
      <c r="C6038" t="s">
        <v>6838</v>
      </c>
      <c r="D6038" t="s">
        <v>6839</v>
      </c>
      <c r="E6038" t="s">
        <v>100</v>
      </c>
      <c r="F6038" t="s">
        <v>11</v>
      </c>
      <c r="G6038">
        <v>90022</v>
      </c>
      <c r="H6038">
        <v>1465949</v>
      </c>
      <c r="I6038">
        <v>34.045622000000002</v>
      </c>
      <c r="J6038">
        <v>-118.172606</v>
      </c>
      <c r="K6038" t="str">
        <f t="shared" ca="1" si="473"/>
        <v>bad</v>
      </c>
      <c r="L6038" t="str">
        <f t="shared" ca="1" si="474"/>
        <v>smoke</v>
      </c>
      <c r="M6038" t="str">
        <f t="shared" ca="1" si="476"/>
        <v>high</v>
      </c>
      <c r="N6038" t="str">
        <f t="shared" ca="1" si="476"/>
        <v>high</v>
      </c>
      <c r="O6038" t="str">
        <f t="shared" ca="1" si="476"/>
        <v>medium</v>
      </c>
      <c r="P6038">
        <f t="shared" ca="1" si="475"/>
        <v>30</v>
      </c>
    </row>
    <row r="6039" spans="1:16" x14ac:dyDescent="0.2">
      <c r="A6039">
        <f t="shared" si="477"/>
        <v>2</v>
      </c>
      <c r="B6039" t="s">
        <v>9060</v>
      </c>
      <c r="C6039" t="s">
        <v>6840</v>
      </c>
      <c r="D6039" t="s">
        <v>6836</v>
      </c>
      <c r="E6039" t="s">
        <v>100</v>
      </c>
      <c r="F6039" t="s">
        <v>11</v>
      </c>
      <c r="G6039">
        <v>90022</v>
      </c>
      <c r="H6039">
        <v>1181839</v>
      </c>
      <c r="I6039">
        <v>34.021929</v>
      </c>
      <c r="J6039">
        <v>-118.14590200000001</v>
      </c>
      <c r="K6039" t="str">
        <f t="shared" ca="1" si="473"/>
        <v>ugly</v>
      </c>
      <c r="L6039" t="str">
        <f t="shared" ca="1" si="474"/>
        <v>wind</v>
      </c>
      <c r="M6039" t="str">
        <f t="shared" ca="1" si="476"/>
        <v>high</v>
      </c>
      <c r="N6039" t="str">
        <f t="shared" ca="1" si="476"/>
        <v>low</v>
      </c>
      <c r="O6039" t="str">
        <f t="shared" ca="1" si="476"/>
        <v>low</v>
      </c>
      <c r="P6039">
        <f t="shared" ca="1" si="475"/>
        <v>36</v>
      </c>
    </row>
    <row r="6040" spans="1:16" x14ac:dyDescent="0.2">
      <c r="A6040">
        <f t="shared" si="477"/>
        <v>3</v>
      </c>
      <c r="B6040" t="s">
        <v>9060</v>
      </c>
      <c r="C6040" t="s">
        <v>6841</v>
      </c>
      <c r="D6040" t="s">
        <v>6836</v>
      </c>
      <c r="E6040" t="s">
        <v>100</v>
      </c>
      <c r="F6040" t="s">
        <v>11</v>
      </c>
      <c r="G6040">
        <v>90022</v>
      </c>
      <c r="H6040">
        <v>1136985</v>
      </c>
      <c r="I6040">
        <v>34.014710000000001</v>
      </c>
      <c r="J6040">
        <v>-118.137923</v>
      </c>
      <c r="K6040" t="str">
        <f t="shared" ca="1" si="473"/>
        <v>ugly</v>
      </c>
      <c r="L6040" t="str">
        <f t="shared" ca="1" si="474"/>
        <v>fire</v>
      </c>
      <c r="M6040" t="str">
        <f t="shared" ca="1" si="476"/>
        <v>high</v>
      </c>
      <c r="N6040" t="str">
        <f t="shared" ca="1" si="476"/>
        <v>extreme</v>
      </c>
      <c r="O6040" t="str">
        <f t="shared" ca="1" si="476"/>
        <v>medium</v>
      </c>
      <c r="P6040">
        <f t="shared" ca="1" si="475"/>
        <v>31</v>
      </c>
    </row>
    <row r="6041" spans="1:16" x14ac:dyDescent="0.2">
      <c r="A6041">
        <f t="shared" si="477"/>
        <v>1</v>
      </c>
      <c r="B6041" t="s">
        <v>9060</v>
      </c>
      <c r="C6041" t="s">
        <v>6842</v>
      </c>
      <c r="D6041" t="s">
        <v>6836</v>
      </c>
      <c r="E6041" t="s">
        <v>100</v>
      </c>
      <c r="F6041" t="s">
        <v>11</v>
      </c>
      <c r="G6041">
        <v>90022</v>
      </c>
      <c r="H6041">
        <v>939524</v>
      </c>
      <c r="I6041">
        <v>34.025782</v>
      </c>
      <c r="J6041">
        <v>-118.170109</v>
      </c>
      <c r="K6041" t="str">
        <f t="shared" ca="1" si="473"/>
        <v>ugly</v>
      </c>
      <c r="L6041" t="str">
        <f t="shared" ca="1" si="474"/>
        <v>wind</v>
      </c>
      <c r="M6041" t="str">
        <f t="shared" ca="1" si="476"/>
        <v>minimal</v>
      </c>
      <c r="N6041" t="str">
        <f t="shared" ca="1" si="476"/>
        <v>high</v>
      </c>
      <c r="O6041" t="str">
        <f t="shared" ca="1" si="476"/>
        <v>extreme</v>
      </c>
      <c r="P6041">
        <f t="shared" ca="1" si="475"/>
        <v>6</v>
      </c>
    </row>
    <row r="6042" spans="1:16" x14ac:dyDescent="0.2">
      <c r="A6042">
        <f t="shared" si="477"/>
        <v>2</v>
      </c>
      <c r="B6042" t="s">
        <v>9060</v>
      </c>
      <c r="C6042" t="s">
        <v>6843</v>
      </c>
      <c r="D6042" t="s">
        <v>6836</v>
      </c>
      <c r="E6042" t="s">
        <v>100</v>
      </c>
      <c r="F6042" t="s">
        <v>11</v>
      </c>
      <c r="G6042">
        <v>90023</v>
      </c>
      <c r="H6042">
        <v>653262</v>
      </c>
      <c r="I6042">
        <v>34.017451000000001</v>
      </c>
      <c r="J6042">
        <v>-118.178772</v>
      </c>
      <c r="K6042" t="str">
        <f t="shared" ca="1" si="473"/>
        <v>good</v>
      </c>
      <c r="L6042" t="str">
        <f t="shared" ca="1" si="474"/>
        <v>fire</v>
      </c>
      <c r="M6042" t="str">
        <f t="shared" ca="1" si="476"/>
        <v>high</v>
      </c>
      <c r="N6042" t="str">
        <f t="shared" ca="1" si="476"/>
        <v>extreme</v>
      </c>
      <c r="O6042" t="str">
        <f t="shared" ca="1" si="476"/>
        <v>medium</v>
      </c>
      <c r="P6042">
        <f t="shared" ca="1" si="475"/>
        <v>27</v>
      </c>
    </row>
    <row r="6043" spans="1:16" x14ac:dyDescent="0.2">
      <c r="A6043">
        <f t="shared" si="477"/>
        <v>3</v>
      </c>
      <c r="B6043" t="s">
        <v>9060</v>
      </c>
      <c r="C6043" t="s">
        <v>6844</v>
      </c>
      <c r="D6043" t="s">
        <v>6836</v>
      </c>
      <c r="E6043" t="s">
        <v>100</v>
      </c>
      <c r="F6043" t="s">
        <v>11</v>
      </c>
      <c r="G6043">
        <v>90023</v>
      </c>
      <c r="H6043">
        <v>966058</v>
      </c>
      <c r="I6043">
        <v>34.021121000000001</v>
      </c>
      <c r="J6043">
        <v>-118.188484</v>
      </c>
      <c r="K6043" t="str">
        <f t="shared" ca="1" si="473"/>
        <v>good</v>
      </c>
      <c r="L6043" t="str">
        <f t="shared" ca="1" si="474"/>
        <v>fire</v>
      </c>
      <c r="M6043" t="str">
        <f t="shared" ca="1" si="476"/>
        <v>low</v>
      </c>
      <c r="N6043" t="str">
        <f t="shared" ca="1" si="476"/>
        <v>extreme</v>
      </c>
      <c r="O6043" t="str">
        <f t="shared" ca="1" si="476"/>
        <v>extreme</v>
      </c>
      <c r="P6043">
        <f t="shared" ca="1" si="475"/>
        <v>19</v>
      </c>
    </row>
    <row r="6044" spans="1:16" x14ac:dyDescent="0.2">
      <c r="A6044">
        <f t="shared" si="477"/>
        <v>1</v>
      </c>
      <c r="B6044" t="s">
        <v>9060</v>
      </c>
      <c r="C6044" t="s">
        <v>6845</v>
      </c>
      <c r="D6044" t="s">
        <v>5751</v>
      </c>
      <c r="E6044" t="s">
        <v>100</v>
      </c>
      <c r="F6044" t="s">
        <v>11</v>
      </c>
      <c r="G6044">
        <v>90023</v>
      </c>
      <c r="H6044">
        <v>754047</v>
      </c>
      <c r="I6044">
        <v>34.022129999999997</v>
      </c>
      <c r="J6044">
        <v>-118.215324</v>
      </c>
      <c r="K6044" t="str">
        <f t="shared" ca="1" si="473"/>
        <v>ugly</v>
      </c>
      <c r="L6044" t="str">
        <f t="shared" ca="1" si="474"/>
        <v>fire</v>
      </c>
      <c r="M6044" t="str">
        <f t="shared" ca="1" si="476"/>
        <v>extreme</v>
      </c>
      <c r="N6044" t="str">
        <f t="shared" ca="1" si="476"/>
        <v>high</v>
      </c>
      <c r="O6044" t="str">
        <f t="shared" ca="1" si="476"/>
        <v>low</v>
      </c>
      <c r="P6044">
        <f t="shared" ca="1" si="475"/>
        <v>46</v>
      </c>
    </row>
    <row r="6045" spans="1:16" x14ac:dyDescent="0.2">
      <c r="A6045">
        <f t="shared" si="477"/>
        <v>2</v>
      </c>
      <c r="B6045" t="s">
        <v>9060</v>
      </c>
      <c r="C6045" t="s">
        <v>6846</v>
      </c>
      <c r="D6045" t="s">
        <v>6847</v>
      </c>
      <c r="E6045" t="s">
        <v>100</v>
      </c>
      <c r="F6045" t="s">
        <v>11</v>
      </c>
      <c r="G6045">
        <v>90040</v>
      </c>
      <c r="H6045">
        <v>863422</v>
      </c>
      <c r="I6045">
        <v>34.005989999999997</v>
      </c>
      <c r="J6045">
        <v>-118.174305</v>
      </c>
      <c r="K6045" t="str">
        <f t="shared" ca="1" si="473"/>
        <v>bad</v>
      </c>
      <c r="L6045" t="str">
        <f t="shared" ca="1" si="474"/>
        <v>fire</v>
      </c>
      <c r="M6045" t="str">
        <f t="shared" ca="1" si="476"/>
        <v>low</v>
      </c>
      <c r="N6045" t="str">
        <f t="shared" ca="1" si="476"/>
        <v>minimal</v>
      </c>
      <c r="O6045" t="str">
        <f t="shared" ca="1" si="476"/>
        <v>medium</v>
      </c>
      <c r="P6045">
        <f t="shared" ca="1" si="475"/>
        <v>32</v>
      </c>
    </row>
    <row r="6046" spans="1:16" x14ac:dyDescent="0.2">
      <c r="A6046">
        <f t="shared" si="477"/>
        <v>3</v>
      </c>
      <c r="B6046" t="s">
        <v>9060</v>
      </c>
      <c r="C6046" t="s">
        <v>6848</v>
      </c>
      <c r="D6046" t="s">
        <v>6847</v>
      </c>
      <c r="E6046" t="s">
        <v>100</v>
      </c>
      <c r="F6046" t="s">
        <v>11</v>
      </c>
      <c r="G6046">
        <v>90040</v>
      </c>
      <c r="H6046">
        <v>1499395</v>
      </c>
      <c r="I6046">
        <v>33.979326999999998</v>
      </c>
      <c r="J6046">
        <v>-118.14963400000001</v>
      </c>
      <c r="K6046" t="str">
        <f t="shared" ca="1" si="473"/>
        <v>ugly</v>
      </c>
      <c r="L6046" t="str">
        <f t="shared" ca="1" si="474"/>
        <v>fire</v>
      </c>
      <c r="M6046" t="str">
        <f t="shared" ca="1" si="476"/>
        <v>medium</v>
      </c>
      <c r="N6046" t="str">
        <f t="shared" ca="1" si="476"/>
        <v>high</v>
      </c>
      <c r="O6046" t="str">
        <f t="shared" ca="1" si="476"/>
        <v>extreme</v>
      </c>
      <c r="P6046">
        <f t="shared" ca="1" si="475"/>
        <v>38</v>
      </c>
    </row>
    <row r="6047" spans="1:16" x14ac:dyDescent="0.2">
      <c r="A6047">
        <f t="shared" si="477"/>
        <v>1</v>
      </c>
      <c r="B6047" t="s">
        <v>9060</v>
      </c>
      <c r="C6047" t="s">
        <v>6849</v>
      </c>
      <c r="D6047" t="s">
        <v>6847</v>
      </c>
      <c r="E6047" t="s">
        <v>100</v>
      </c>
      <c r="F6047" t="s">
        <v>11</v>
      </c>
      <c r="G6047">
        <v>90040</v>
      </c>
      <c r="H6047">
        <v>1321028</v>
      </c>
      <c r="I6047">
        <v>34.015115999999999</v>
      </c>
      <c r="J6047">
        <v>-118.17156300000001</v>
      </c>
      <c r="K6047" t="str">
        <f t="shared" ca="1" si="473"/>
        <v>good</v>
      </c>
      <c r="L6047" t="str">
        <f t="shared" ca="1" si="474"/>
        <v>smoke</v>
      </c>
      <c r="M6047" t="str">
        <f t="shared" ca="1" si="476"/>
        <v>low</v>
      </c>
      <c r="N6047" t="str">
        <f t="shared" ca="1" si="476"/>
        <v>low</v>
      </c>
      <c r="O6047" t="str">
        <f t="shared" ca="1" si="476"/>
        <v>medium</v>
      </c>
      <c r="P6047">
        <f t="shared" ca="1" si="475"/>
        <v>31</v>
      </c>
    </row>
    <row r="6048" spans="1:16" x14ac:dyDescent="0.2">
      <c r="A6048">
        <f t="shared" si="477"/>
        <v>2</v>
      </c>
      <c r="B6048" t="s">
        <v>9060</v>
      </c>
      <c r="C6048" t="s">
        <v>6850</v>
      </c>
      <c r="D6048" t="s">
        <v>6847</v>
      </c>
      <c r="E6048" t="s">
        <v>100</v>
      </c>
      <c r="F6048" t="s">
        <v>11</v>
      </c>
      <c r="G6048">
        <v>90040</v>
      </c>
      <c r="H6048">
        <v>1265727</v>
      </c>
      <c r="I6048">
        <v>34.015759000000003</v>
      </c>
      <c r="J6048">
        <v>-118.174727</v>
      </c>
      <c r="K6048" t="str">
        <f t="shared" ca="1" si="473"/>
        <v>good</v>
      </c>
      <c r="L6048" t="str">
        <f t="shared" ca="1" si="474"/>
        <v>fire</v>
      </c>
      <c r="M6048" t="str">
        <f t="shared" ca="1" si="476"/>
        <v>extreme</v>
      </c>
      <c r="N6048" t="str">
        <f t="shared" ca="1" si="476"/>
        <v>low</v>
      </c>
      <c r="O6048" t="str">
        <f t="shared" ca="1" si="476"/>
        <v>high</v>
      </c>
      <c r="P6048">
        <f t="shared" ca="1" si="475"/>
        <v>27</v>
      </c>
    </row>
    <row r="6049" spans="1:16" x14ac:dyDescent="0.2">
      <c r="A6049">
        <f t="shared" si="477"/>
        <v>3</v>
      </c>
      <c r="B6049" t="s">
        <v>9060</v>
      </c>
      <c r="C6049" t="s">
        <v>6851</v>
      </c>
      <c r="D6049" t="s">
        <v>26</v>
      </c>
      <c r="E6049" t="s">
        <v>26</v>
      </c>
      <c r="F6049" t="s">
        <v>11</v>
      </c>
      <c r="G6049">
        <v>92128</v>
      </c>
      <c r="H6049">
        <v>268337</v>
      </c>
      <c r="I6049">
        <v>32.946559999999998</v>
      </c>
      <c r="J6049">
        <v>-117.08735</v>
      </c>
      <c r="K6049" t="str">
        <f t="shared" ca="1" si="473"/>
        <v>ugly</v>
      </c>
      <c r="L6049" t="str">
        <f t="shared" ca="1" si="474"/>
        <v>wind</v>
      </c>
      <c r="M6049" t="str">
        <f t="shared" ca="1" si="476"/>
        <v>minimal</v>
      </c>
      <c r="N6049" t="str">
        <f t="shared" ca="1" si="476"/>
        <v>extreme</v>
      </c>
      <c r="O6049" t="str">
        <f t="shared" ca="1" si="476"/>
        <v>extreme</v>
      </c>
      <c r="P6049">
        <f t="shared" ca="1" si="475"/>
        <v>21</v>
      </c>
    </row>
    <row r="6050" spans="1:16" x14ac:dyDescent="0.2">
      <c r="A6050">
        <f t="shared" si="477"/>
        <v>1</v>
      </c>
      <c r="B6050" t="s">
        <v>9060</v>
      </c>
      <c r="C6050" t="s">
        <v>6852</v>
      </c>
      <c r="D6050" t="s">
        <v>26</v>
      </c>
      <c r="E6050" t="s">
        <v>26</v>
      </c>
      <c r="F6050" t="s">
        <v>11</v>
      </c>
      <c r="G6050">
        <v>92130</v>
      </c>
      <c r="H6050">
        <v>220457</v>
      </c>
      <c r="I6050">
        <v>32.960850000000001</v>
      </c>
      <c r="J6050">
        <v>-117.23553</v>
      </c>
      <c r="K6050" t="str">
        <f t="shared" ca="1" si="473"/>
        <v>good</v>
      </c>
      <c r="L6050" t="str">
        <f t="shared" ca="1" si="474"/>
        <v>smoke</v>
      </c>
      <c r="M6050" t="str">
        <f t="shared" ca="1" si="476"/>
        <v>minimal</v>
      </c>
      <c r="N6050" t="str">
        <f t="shared" ca="1" si="476"/>
        <v>minimal</v>
      </c>
      <c r="O6050" t="str">
        <f t="shared" ca="1" si="476"/>
        <v>extreme</v>
      </c>
      <c r="P6050">
        <f t="shared" ca="1" si="475"/>
        <v>26</v>
      </c>
    </row>
    <row r="6051" spans="1:16" x14ac:dyDescent="0.2">
      <c r="A6051">
        <f t="shared" si="477"/>
        <v>2</v>
      </c>
      <c r="B6051" t="s">
        <v>9060</v>
      </c>
      <c r="C6051" t="s">
        <v>6853</v>
      </c>
      <c r="D6051" t="s">
        <v>26</v>
      </c>
      <c r="E6051" t="s">
        <v>26</v>
      </c>
      <c r="F6051" t="s">
        <v>11</v>
      </c>
      <c r="G6051">
        <v>92130</v>
      </c>
      <c r="H6051">
        <v>109513</v>
      </c>
      <c r="I6051">
        <v>32.924140000000001</v>
      </c>
      <c r="J6051">
        <v>-117.22422</v>
      </c>
      <c r="K6051" t="str">
        <f t="shared" ca="1" si="473"/>
        <v>ugly</v>
      </c>
      <c r="L6051" t="str">
        <f t="shared" ca="1" si="474"/>
        <v>fire</v>
      </c>
      <c r="M6051" t="str">
        <f t="shared" ca="1" si="476"/>
        <v>minimal</v>
      </c>
      <c r="N6051" t="str">
        <f t="shared" ca="1" si="476"/>
        <v>minimal</v>
      </c>
      <c r="O6051" t="str">
        <f t="shared" ca="1" si="476"/>
        <v>extreme</v>
      </c>
      <c r="P6051">
        <f t="shared" ca="1" si="475"/>
        <v>34</v>
      </c>
    </row>
    <row r="6052" spans="1:16" x14ac:dyDescent="0.2">
      <c r="A6052">
        <f t="shared" si="477"/>
        <v>3</v>
      </c>
      <c r="B6052" t="s">
        <v>9060</v>
      </c>
      <c r="C6052" t="s">
        <v>6854</v>
      </c>
      <c r="D6052" t="s">
        <v>26</v>
      </c>
      <c r="E6052" t="s">
        <v>26</v>
      </c>
      <c r="F6052" t="s">
        <v>11</v>
      </c>
      <c r="G6052">
        <v>92130</v>
      </c>
      <c r="H6052">
        <v>149541</v>
      </c>
      <c r="I6052">
        <v>32.977589999999999</v>
      </c>
      <c r="J6052">
        <v>-117.20419</v>
      </c>
      <c r="K6052" t="str">
        <f t="shared" ca="1" si="473"/>
        <v>bad</v>
      </c>
      <c r="L6052" t="str">
        <f t="shared" ca="1" si="474"/>
        <v>wind</v>
      </c>
      <c r="M6052" t="str">
        <f t="shared" ca="1" si="476"/>
        <v>medium</v>
      </c>
      <c r="N6052" t="str">
        <f t="shared" ca="1" si="476"/>
        <v>low</v>
      </c>
      <c r="O6052" t="str">
        <f t="shared" ca="1" si="476"/>
        <v>high</v>
      </c>
      <c r="P6052">
        <f t="shared" ca="1" si="475"/>
        <v>6</v>
      </c>
    </row>
    <row r="6053" spans="1:16" x14ac:dyDescent="0.2">
      <c r="A6053">
        <f t="shared" si="477"/>
        <v>1</v>
      </c>
      <c r="B6053" t="s">
        <v>9060</v>
      </c>
      <c r="C6053" t="s">
        <v>6855</v>
      </c>
      <c r="D6053" t="s">
        <v>5751</v>
      </c>
      <c r="E6053" t="s">
        <v>100</v>
      </c>
      <c r="F6053" t="s">
        <v>11</v>
      </c>
      <c r="G6053">
        <v>90058</v>
      </c>
      <c r="H6053">
        <v>1341964</v>
      </c>
      <c r="I6053">
        <v>33.994545000000002</v>
      </c>
      <c r="J6053">
        <v>-118.24019</v>
      </c>
      <c r="K6053" t="str">
        <f t="shared" ca="1" si="473"/>
        <v>bad</v>
      </c>
      <c r="L6053" t="str">
        <f t="shared" ca="1" si="474"/>
        <v>wind</v>
      </c>
      <c r="M6053" t="str">
        <f t="shared" ca="1" si="476"/>
        <v>extreme</v>
      </c>
      <c r="N6053" t="str">
        <f t="shared" ca="1" si="476"/>
        <v>low</v>
      </c>
      <c r="O6053" t="str">
        <f t="shared" ca="1" si="476"/>
        <v>extreme</v>
      </c>
      <c r="P6053">
        <f t="shared" ca="1" si="475"/>
        <v>45</v>
      </c>
    </row>
    <row r="6054" spans="1:16" x14ac:dyDescent="0.2">
      <c r="A6054">
        <f t="shared" si="477"/>
        <v>2</v>
      </c>
      <c r="B6054" t="s">
        <v>9060</v>
      </c>
      <c r="C6054" t="s">
        <v>6856</v>
      </c>
      <c r="D6054" t="s">
        <v>6857</v>
      </c>
      <c r="E6054" t="s">
        <v>100</v>
      </c>
      <c r="F6054" t="s">
        <v>11</v>
      </c>
      <c r="G6054">
        <v>90023</v>
      </c>
      <c r="H6054">
        <v>933089</v>
      </c>
      <c r="I6054">
        <v>34.003172999999997</v>
      </c>
      <c r="J6054">
        <v>-118.19237200000001</v>
      </c>
      <c r="K6054" t="str">
        <f t="shared" ca="1" si="473"/>
        <v>bad</v>
      </c>
      <c r="L6054" t="str">
        <f t="shared" ca="1" si="474"/>
        <v>wind</v>
      </c>
      <c r="M6054" t="str">
        <f t="shared" ca="1" si="476"/>
        <v>medium</v>
      </c>
      <c r="N6054" t="str">
        <f t="shared" ca="1" si="476"/>
        <v>low</v>
      </c>
      <c r="O6054" t="str">
        <f t="shared" ca="1" si="476"/>
        <v>low</v>
      </c>
      <c r="P6054">
        <f t="shared" ca="1" si="475"/>
        <v>15</v>
      </c>
    </row>
    <row r="6055" spans="1:16" x14ac:dyDescent="0.2">
      <c r="A6055">
        <f t="shared" si="477"/>
        <v>3</v>
      </c>
      <c r="B6055" t="s">
        <v>9060</v>
      </c>
      <c r="C6055" t="s">
        <v>6858</v>
      </c>
      <c r="D6055" t="s">
        <v>6859</v>
      </c>
      <c r="E6055" t="s">
        <v>100</v>
      </c>
      <c r="F6055" t="s">
        <v>11</v>
      </c>
      <c r="G6055">
        <v>91773</v>
      </c>
      <c r="H6055">
        <v>551982</v>
      </c>
      <c r="I6055">
        <v>34.111218000000001</v>
      </c>
      <c r="J6055">
        <v>-117.822259</v>
      </c>
      <c r="K6055" t="str">
        <f t="shared" ca="1" si="473"/>
        <v>ugly</v>
      </c>
      <c r="L6055" t="str">
        <f t="shared" ca="1" si="474"/>
        <v>wind</v>
      </c>
      <c r="M6055" t="str">
        <f t="shared" ca="1" si="476"/>
        <v>minimal</v>
      </c>
      <c r="N6055" t="str">
        <f t="shared" ca="1" si="476"/>
        <v>medium</v>
      </c>
      <c r="O6055" t="str">
        <f t="shared" ca="1" si="476"/>
        <v>low</v>
      </c>
      <c r="P6055">
        <f t="shared" ca="1" si="475"/>
        <v>27</v>
      </c>
    </row>
    <row r="6056" spans="1:16" x14ac:dyDescent="0.2">
      <c r="A6056">
        <f t="shared" si="477"/>
        <v>1</v>
      </c>
      <c r="B6056" t="s">
        <v>9060</v>
      </c>
      <c r="C6056" t="s">
        <v>6860</v>
      </c>
      <c r="D6056" t="s">
        <v>6836</v>
      </c>
      <c r="E6056" t="s">
        <v>100</v>
      </c>
      <c r="F6056" t="s">
        <v>11</v>
      </c>
      <c r="G6056">
        <v>90063</v>
      </c>
      <c r="H6056">
        <v>784175</v>
      </c>
      <c r="I6056">
        <v>34.031959000000001</v>
      </c>
      <c r="J6056">
        <v>-118.181763</v>
      </c>
      <c r="K6056" t="str">
        <f t="shared" ca="1" si="473"/>
        <v>ugly</v>
      </c>
      <c r="L6056" t="str">
        <f t="shared" ca="1" si="474"/>
        <v>fire</v>
      </c>
      <c r="M6056" t="str">
        <f t="shared" ca="1" si="476"/>
        <v>minimal</v>
      </c>
      <c r="N6056" t="str">
        <f t="shared" ca="1" si="476"/>
        <v>extreme</v>
      </c>
      <c r="O6056" t="str">
        <f t="shared" ca="1" si="476"/>
        <v>extreme</v>
      </c>
      <c r="P6056">
        <f t="shared" ca="1" si="475"/>
        <v>37</v>
      </c>
    </row>
    <row r="6057" spans="1:16" x14ac:dyDescent="0.2">
      <c r="A6057">
        <f t="shared" si="477"/>
        <v>2</v>
      </c>
      <c r="B6057" t="s">
        <v>9060</v>
      </c>
      <c r="C6057" t="s">
        <v>6861</v>
      </c>
      <c r="D6057" t="s">
        <v>6839</v>
      </c>
      <c r="E6057" t="s">
        <v>100</v>
      </c>
      <c r="F6057" t="s">
        <v>11</v>
      </c>
      <c r="G6057">
        <v>90063</v>
      </c>
      <c r="H6057">
        <v>1077937</v>
      </c>
      <c r="I6057">
        <v>34.048292000000004</v>
      </c>
      <c r="J6057">
        <v>-118.190966</v>
      </c>
      <c r="K6057" t="str">
        <f t="shared" ca="1" si="473"/>
        <v>good</v>
      </c>
      <c r="L6057" t="str">
        <f t="shared" ca="1" si="474"/>
        <v>smoke</v>
      </c>
      <c r="M6057" t="str">
        <f t="shared" ca="1" si="476"/>
        <v>medium</v>
      </c>
      <c r="N6057" t="str">
        <f t="shared" ca="1" si="476"/>
        <v>minimal</v>
      </c>
      <c r="O6057" t="str">
        <f t="shared" ca="1" si="476"/>
        <v>medium</v>
      </c>
      <c r="P6057">
        <f t="shared" ca="1" si="475"/>
        <v>10</v>
      </c>
    </row>
    <row r="6058" spans="1:16" x14ac:dyDescent="0.2">
      <c r="A6058">
        <f t="shared" si="477"/>
        <v>3</v>
      </c>
      <c r="B6058" t="s">
        <v>9060</v>
      </c>
      <c r="C6058" t="s">
        <v>6862</v>
      </c>
      <c r="D6058" t="s">
        <v>6839</v>
      </c>
      <c r="E6058" t="s">
        <v>100</v>
      </c>
      <c r="F6058" t="s">
        <v>11</v>
      </c>
      <c r="G6058">
        <v>90063</v>
      </c>
      <c r="H6058">
        <v>641073</v>
      </c>
      <c r="I6058">
        <v>34.049895999999997</v>
      </c>
      <c r="J6058">
        <v>-118.179298</v>
      </c>
      <c r="K6058" t="str">
        <f t="shared" ca="1" si="473"/>
        <v>ugly</v>
      </c>
      <c r="L6058" t="str">
        <f t="shared" ca="1" si="474"/>
        <v>wind</v>
      </c>
      <c r="M6058" t="str">
        <f t="shared" ca="1" si="476"/>
        <v>medium</v>
      </c>
      <c r="N6058" t="str">
        <f t="shared" ca="1" si="476"/>
        <v>extreme</v>
      </c>
      <c r="O6058" t="str">
        <f t="shared" ca="1" si="476"/>
        <v>low</v>
      </c>
      <c r="P6058">
        <f t="shared" ca="1" si="475"/>
        <v>29</v>
      </c>
    </row>
    <row r="6059" spans="1:16" x14ac:dyDescent="0.2">
      <c r="A6059">
        <f t="shared" si="477"/>
        <v>1</v>
      </c>
      <c r="B6059" t="s">
        <v>9060</v>
      </c>
      <c r="C6059" t="s">
        <v>6863</v>
      </c>
      <c r="D6059" t="s">
        <v>6839</v>
      </c>
      <c r="E6059" t="s">
        <v>100</v>
      </c>
      <c r="F6059" t="s">
        <v>11</v>
      </c>
      <c r="G6059">
        <v>90063</v>
      </c>
      <c r="H6059">
        <v>907966</v>
      </c>
      <c r="I6059">
        <v>34.047432999999998</v>
      </c>
      <c r="J6059">
        <v>-118.187282</v>
      </c>
      <c r="K6059" t="str">
        <f t="shared" ca="1" si="473"/>
        <v>good</v>
      </c>
      <c r="L6059" t="str">
        <f t="shared" ca="1" si="474"/>
        <v>smoke</v>
      </c>
      <c r="M6059" t="str">
        <f t="shared" ca="1" si="476"/>
        <v>extreme</v>
      </c>
      <c r="N6059" t="str">
        <f t="shared" ca="1" si="476"/>
        <v>medium</v>
      </c>
      <c r="O6059" t="str">
        <f t="shared" ca="1" si="476"/>
        <v>extreme</v>
      </c>
      <c r="P6059">
        <f t="shared" ca="1" si="475"/>
        <v>3</v>
      </c>
    </row>
    <row r="6060" spans="1:16" x14ac:dyDescent="0.2">
      <c r="A6060">
        <f t="shared" si="477"/>
        <v>2</v>
      </c>
      <c r="B6060" t="s">
        <v>9060</v>
      </c>
      <c r="C6060" t="s">
        <v>6864</v>
      </c>
      <c r="D6060" t="s">
        <v>6865</v>
      </c>
      <c r="E6060" t="s">
        <v>100</v>
      </c>
      <c r="F6060" t="s">
        <v>11</v>
      </c>
      <c r="G6060">
        <v>90270</v>
      </c>
      <c r="H6060">
        <v>395662</v>
      </c>
      <c r="I6060">
        <v>33.982962000000001</v>
      </c>
      <c r="J6060">
        <v>-118.173891</v>
      </c>
      <c r="K6060" t="str">
        <f t="shared" ca="1" si="473"/>
        <v>good</v>
      </c>
      <c r="L6060" t="str">
        <f t="shared" ca="1" si="474"/>
        <v>wind</v>
      </c>
      <c r="M6060" t="str">
        <f t="shared" ca="1" si="476"/>
        <v>extreme</v>
      </c>
      <c r="N6060" t="str">
        <f t="shared" ca="1" si="476"/>
        <v>low</v>
      </c>
      <c r="O6060" t="str">
        <f t="shared" ca="1" si="476"/>
        <v>medium</v>
      </c>
      <c r="P6060">
        <f t="shared" ca="1" si="475"/>
        <v>9</v>
      </c>
    </row>
    <row r="6061" spans="1:16" x14ac:dyDescent="0.2">
      <c r="A6061">
        <f t="shared" si="477"/>
        <v>3</v>
      </c>
      <c r="B6061" t="s">
        <v>9060</v>
      </c>
      <c r="C6061" t="s">
        <v>6866</v>
      </c>
      <c r="D6061" t="s">
        <v>6867</v>
      </c>
      <c r="E6061" t="s">
        <v>100</v>
      </c>
      <c r="F6061" t="s">
        <v>11</v>
      </c>
      <c r="G6061">
        <v>90606</v>
      </c>
      <c r="H6061">
        <v>1041689</v>
      </c>
      <c r="I6061">
        <v>33.967827</v>
      </c>
      <c r="J6061">
        <v>-118.071882</v>
      </c>
      <c r="K6061" t="str">
        <f t="shared" ca="1" si="473"/>
        <v>ugly</v>
      </c>
      <c r="L6061" t="str">
        <f t="shared" ca="1" si="474"/>
        <v>fire</v>
      </c>
      <c r="M6061" t="str">
        <f t="shared" ca="1" si="476"/>
        <v>high</v>
      </c>
      <c r="N6061" t="str">
        <f t="shared" ca="1" si="476"/>
        <v>medium</v>
      </c>
      <c r="O6061" t="str">
        <f t="shared" ca="1" si="476"/>
        <v>minimal</v>
      </c>
      <c r="P6061">
        <f t="shared" ca="1" si="475"/>
        <v>16</v>
      </c>
    </row>
    <row r="6062" spans="1:16" x14ac:dyDescent="0.2">
      <c r="A6062">
        <f t="shared" si="477"/>
        <v>1</v>
      </c>
      <c r="B6062" t="s">
        <v>9060</v>
      </c>
      <c r="C6062" t="s">
        <v>6868</v>
      </c>
      <c r="D6062" t="s">
        <v>513</v>
      </c>
      <c r="E6062" t="s">
        <v>193</v>
      </c>
      <c r="F6062" t="s">
        <v>11</v>
      </c>
      <c r="G6062">
        <v>94086</v>
      </c>
      <c r="H6062">
        <v>970148</v>
      </c>
      <c r="I6062">
        <v>37.368549999999999</v>
      </c>
      <c r="J6062">
        <v>-122.0103</v>
      </c>
      <c r="K6062" t="str">
        <f t="shared" ca="1" si="473"/>
        <v>ugly</v>
      </c>
      <c r="L6062" t="str">
        <f t="shared" ca="1" si="474"/>
        <v>fire</v>
      </c>
      <c r="M6062" t="str">
        <f t="shared" ca="1" si="476"/>
        <v>medium</v>
      </c>
      <c r="N6062" t="str">
        <f t="shared" ca="1" si="476"/>
        <v>low</v>
      </c>
      <c r="O6062" t="str">
        <f t="shared" ca="1" si="476"/>
        <v>extreme</v>
      </c>
      <c r="P6062">
        <f t="shared" ca="1" si="475"/>
        <v>6</v>
      </c>
    </row>
    <row r="6063" spans="1:16" x14ac:dyDescent="0.2">
      <c r="A6063">
        <f t="shared" si="477"/>
        <v>2</v>
      </c>
      <c r="B6063" t="s">
        <v>9060</v>
      </c>
      <c r="C6063" t="s">
        <v>6869</v>
      </c>
      <c r="D6063" t="s">
        <v>6154</v>
      </c>
      <c r="E6063" t="s">
        <v>100</v>
      </c>
      <c r="F6063" t="s">
        <v>11</v>
      </c>
      <c r="G6063">
        <v>90606</v>
      </c>
      <c r="H6063">
        <v>1355089</v>
      </c>
      <c r="I6063">
        <v>33.995469999999997</v>
      </c>
      <c r="J6063">
        <v>-118.061482</v>
      </c>
      <c r="K6063" t="str">
        <f t="shared" ca="1" si="473"/>
        <v>good</v>
      </c>
      <c r="L6063" t="str">
        <f t="shared" ca="1" si="474"/>
        <v>smoke</v>
      </c>
      <c r="M6063" t="str">
        <f t="shared" ca="1" si="476"/>
        <v>minimal</v>
      </c>
      <c r="N6063" t="str">
        <f t="shared" ca="1" si="476"/>
        <v>minimal</v>
      </c>
      <c r="O6063" t="str">
        <f t="shared" ca="1" si="476"/>
        <v>low</v>
      </c>
      <c r="P6063">
        <f t="shared" ca="1" si="475"/>
        <v>37</v>
      </c>
    </row>
    <row r="6064" spans="1:16" x14ac:dyDescent="0.2">
      <c r="A6064">
        <f t="shared" si="477"/>
        <v>3</v>
      </c>
      <c r="B6064" t="s">
        <v>9060</v>
      </c>
      <c r="C6064" t="s">
        <v>6870</v>
      </c>
      <c r="D6064" t="s">
        <v>6871</v>
      </c>
      <c r="E6064" t="s">
        <v>100</v>
      </c>
      <c r="F6064" t="s">
        <v>11</v>
      </c>
      <c r="G6064">
        <v>90640</v>
      </c>
      <c r="H6064">
        <v>654539</v>
      </c>
      <c r="I6064">
        <v>34.001809000000002</v>
      </c>
      <c r="J6064">
        <v>-118.117835</v>
      </c>
      <c r="K6064" t="str">
        <f t="shared" ca="1" si="473"/>
        <v>ugly</v>
      </c>
      <c r="L6064" t="str">
        <f t="shared" ca="1" si="474"/>
        <v>smoke</v>
      </c>
      <c r="M6064" t="str">
        <f t="shared" ca="1" si="476"/>
        <v>extreme</v>
      </c>
      <c r="N6064" t="str">
        <f t="shared" ca="1" si="476"/>
        <v>medium</v>
      </c>
      <c r="O6064" t="str">
        <f t="shared" ca="1" si="476"/>
        <v>low</v>
      </c>
      <c r="P6064">
        <f t="shared" ca="1" si="475"/>
        <v>3</v>
      </c>
    </row>
    <row r="6065" spans="1:16" x14ac:dyDescent="0.2">
      <c r="A6065">
        <f t="shared" si="477"/>
        <v>1</v>
      </c>
      <c r="B6065" t="s">
        <v>9060</v>
      </c>
      <c r="C6065" t="s">
        <v>6872</v>
      </c>
      <c r="D6065" t="s">
        <v>6871</v>
      </c>
      <c r="E6065" t="s">
        <v>100</v>
      </c>
      <c r="F6065" t="s">
        <v>11</v>
      </c>
      <c r="G6065">
        <v>90640</v>
      </c>
      <c r="H6065">
        <v>1426084</v>
      </c>
      <c r="I6065">
        <v>34.023910000000001</v>
      </c>
      <c r="J6065">
        <v>-118.122513</v>
      </c>
      <c r="K6065" t="str">
        <f t="shared" ca="1" si="473"/>
        <v>bad</v>
      </c>
      <c r="L6065" t="str">
        <f t="shared" ca="1" si="474"/>
        <v>smoke</v>
      </c>
      <c r="M6065" t="str">
        <f t="shared" ca="1" si="476"/>
        <v>low</v>
      </c>
      <c r="N6065" t="str">
        <f t="shared" ca="1" si="476"/>
        <v>medium</v>
      </c>
      <c r="O6065" t="str">
        <f t="shared" ca="1" si="476"/>
        <v>extreme</v>
      </c>
      <c r="P6065">
        <f t="shared" ca="1" si="475"/>
        <v>26</v>
      </c>
    </row>
    <row r="6066" spans="1:16" x14ac:dyDescent="0.2">
      <c r="A6066">
        <f t="shared" si="477"/>
        <v>2</v>
      </c>
      <c r="B6066" t="s">
        <v>9060</v>
      </c>
      <c r="C6066" t="s">
        <v>6873</v>
      </c>
      <c r="D6066" t="s">
        <v>6871</v>
      </c>
      <c r="E6066" t="s">
        <v>100</v>
      </c>
      <c r="F6066" t="s">
        <v>11</v>
      </c>
      <c r="G6066">
        <v>90640</v>
      </c>
      <c r="H6066">
        <v>1470403</v>
      </c>
      <c r="I6066">
        <v>34.014122</v>
      </c>
      <c r="J6066">
        <v>-118.097329</v>
      </c>
      <c r="K6066" t="str">
        <f t="shared" ca="1" si="473"/>
        <v>good</v>
      </c>
      <c r="L6066" t="str">
        <f t="shared" ca="1" si="474"/>
        <v>fire</v>
      </c>
      <c r="M6066" t="str">
        <f t="shared" ca="1" si="476"/>
        <v>low</v>
      </c>
      <c r="N6066" t="str">
        <f t="shared" ca="1" si="476"/>
        <v>high</v>
      </c>
      <c r="O6066" t="str">
        <f t="shared" ca="1" si="476"/>
        <v>low</v>
      </c>
      <c r="P6066">
        <f t="shared" ca="1" si="475"/>
        <v>11</v>
      </c>
    </row>
    <row r="6067" spans="1:16" x14ac:dyDescent="0.2">
      <c r="A6067">
        <f t="shared" si="477"/>
        <v>3</v>
      </c>
      <c r="B6067" t="s">
        <v>9060</v>
      </c>
      <c r="C6067" t="s">
        <v>6874</v>
      </c>
      <c r="D6067" t="s">
        <v>6875</v>
      </c>
      <c r="E6067" t="s">
        <v>100</v>
      </c>
      <c r="F6067" t="s">
        <v>11</v>
      </c>
      <c r="G6067">
        <v>90660</v>
      </c>
      <c r="H6067">
        <v>925315</v>
      </c>
      <c r="I6067">
        <v>34.004986000000002</v>
      </c>
      <c r="J6067">
        <v>-118.08512399999999</v>
      </c>
      <c r="K6067" t="str">
        <f t="shared" ca="1" si="473"/>
        <v>ugly</v>
      </c>
      <c r="L6067" t="str">
        <f t="shared" ca="1" si="474"/>
        <v>fire</v>
      </c>
      <c r="M6067" t="str">
        <f t="shared" ca="1" si="476"/>
        <v>high</v>
      </c>
      <c r="N6067" t="str">
        <f t="shared" ca="1" si="476"/>
        <v>low</v>
      </c>
      <c r="O6067" t="str">
        <f t="shared" ca="1" si="476"/>
        <v>high</v>
      </c>
      <c r="P6067">
        <f t="shared" ca="1" si="475"/>
        <v>28</v>
      </c>
    </row>
    <row r="6068" spans="1:16" x14ac:dyDescent="0.2">
      <c r="A6068">
        <f t="shared" si="477"/>
        <v>1</v>
      </c>
      <c r="B6068" t="s">
        <v>9060</v>
      </c>
      <c r="C6068" t="s">
        <v>6876</v>
      </c>
      <c r="D6068" t="s">
        <v>6875</v>
      </c>
      <c r="E6068" t="s">
        <v>100</v>
      </c>
      <c r="F6068" t="s">
        <v>11</v>
      </c>
      <c r="G6068">
        <v>90660</v>
      </c>
      <c r="H6068">
        <v>668012</v>
      </c>
      <c r="I6068">
        <v>33.973927000000003</v>
      </c>
      <c r="J6068">
        <v>-118.106268</v>
      </c>
      <c r="K6068" t="str">
        <f t="shared" ca="1" si="473"/>
        <v>bad</v>
      </c>
      <c r="L6068" t="str">
        <f t="shared" ca="1" si="474"/>
        <v>smoke</v>
      </c>
      <c r="M6068" t="str">
        <f t="shared" ca="1" si="476"/>
        <v>high</v>
      </c>
      <c r="N6068" t="str">
        <f t="shared" ca="1" si="476"/>
        <v>minimal</v>
      </c>
      <c r="O6068" t="str">
        <f t="shared" ca="1" si="476"/>
        <v>high</v>
      </c>
      <c r="P6068">
        <f t="shared" ca="1" si="475"/>
        <v>36</v>
      </c>
    </row>
    <row r="6069" spans="1:16" x14ac:dyDescent="0.2">
      <c r="A6069">
        <f t="shared" si="477"/>
        <v>2</v>
      </c>
      <c r="B6069" t="s">
        <v>9060</v>
      </c>
      <c r="C6069" t="s">
        <v>6877</v>
      </c>
      <c r="D6069" t="s">
        <v>6875</v>
      </c>
      <c r="E6069" t="s">
        <v>100</v>
      </c>
      <c r="F6069" t="s">
        <v>11</v>
      </c>
      <c r="G6069">
        <v>90660</v>
      </c>
      <c r="H6069">
        <v>1012344</v>
      </c>
      <c r="I6069">
        <v>33.995226000000002</v>
      </c>
      <c r="J6069">
        <v>-118.083459</v>
      </c>
      <c r="K6069" t="str">
        <f t="shared" ca="1" si="473"/>
        <v>good</v>
      </c>
      <c r="L6069" t="str">
        <f t="shared" ca="1" si="474"/>
        <v>smoke</v>
      </c>
      <c r="M6069" t="str">
        <f t="shared" ca="1" si="476"/>
        <v>minimal</v>
      </c>
      <c r="N6069" t="str">
        <f t="shared" ca="1" si="476"/>
        <v>low</v>
      </c>
      <c r="O6069" t="str">
        <f t="shared" ca="1" si="476"/>
        <v>medium</v>
      </c>
      <c r="P6069">
        <f t="shared" ca="1" si="475"/>
        <v>49</v>
      </c>
    </row>
    <row r="6070" spans="1:16" x14ac:dyDescent="0.2">
      <c r="A6070">
        <f t="shared" si="477"/>
        <v>3</v>
      </c>
      <c r="B6070" t="s">
        <v>9060</v>
      </c>
      <c r="C6070" t="s">
        <v>6878</v>
      </c>
      <c r="D6070" t="s">
        <v>6447</v>
      </c>
      <c r="E6070" t="s">
        <v>100</v>
      </c>
      <c r="F6070" t="s">
        <v>11</v>
      </c>
      <c r="G6070">
        <v>91731</v>
      </c>
      <c r="H6070">
        <v>1548935</v>
      </c>
      <c r="I6070">
        <v>34.074244999999998</v>
      </c>
      <c r="J6070">
        <v>-118.052278</v>
      </c>
      <c r="K6070" t="str">
        <f t="shared" ca="1" si="473"/>
        <v>ugly</v>
      </c>
      <c r="L6070" t="str">
        <f t="shared" ca="1" si="474"/>
        <v>fire</v>
      </c>
      <c r="M6070" t="str">
        <f t="shared" ca="1" si="476"/>
        <v>low</v>
      </c>
      <c r="N6070" t="str">
        <f t="shared" ca="1" si="476"/>
        <v>medium</v>
      </c>
      <c r="O6070" t="str">
        <f t="shared" ca="1" si="476"/>
        <v>medium</v>
      </c>
      <c r="P6070">
        <f t="shared" ca="1" si="475"/>
        <v>21</v>
      </c>
    </row>
    <row r="6071" spans="1:16" x14ac:dyDescent="0.2">
      <c r="A6071">
        <f t="shared" si="477"/>
        <v>1</v>
      </c>
      <c r="B6071" t="s">
        <v>9060</v>
      </c>
      <c r="C6071" t="s">
        <v>6879</v>
      </c>
      <c r="D6071" t="s">
        <v>6447</v>
      </c>
      <c r="E6071" t="s">
        <v>100</v>
      </c>
      <c r="F6071" t="s">
        <v>11</v>
      </c>
      <c r="G6071">
        <v>91731</v>
      </c>
      <c r="H6071">
        <v>1604869</v>
      </c>
      <c r="I6071">
        <v>34.077337999999997</v>
      </c>
      <c r="J6071">
        <v>-118.02802699999999</v>
      </c>
      <c r="K6071" t="str">
        <f t="shared" ca="1" si="473"/>
        <v>ugly</v>
      </c>
      <c r="L6071" t="str">
        <f t="shared" ca="1" si="474"/>
        <v>fire</v>
      </c>
      <c r="M6071" t="str">
        <f t="shared" ca="1" si="476"/>
        <v>high</v>
      </c>
      <c r="N6071" t="str">
        <f t="shared" ca="1" si="476"/>
        <v>high</v>
      </c>
      <c r="O6071" t="str">
        <f t="shared" ca="1" si="476"/>
        <v>minimal</v>
      </c>
      <c r="P6071">
        <f t="shared" ca="1" si="475"/>
        <v>50</v>
      </c>
    </row>
    <row r="6072" spans="1:16" x14ac:dyDescent="0.2">
      <c r="A6072">
        <f t="shared" si="477"/>
        <v>2</v>
      </c>
      <c r="B6072" t="s">
        <v>9060</v>
      </c>
      <c r="C6072" t="s">
        <v>6880</v>
      </c>
      <c r="D6072" t="s">
        <v>6456</v>
      </c>
      <c r="E6072" t="s">
        <v>100</v>
      </c>
      <c r="F6072" t="s">
        <v>11</v>
      </c>
      <c r="G6072">
        <v>91754</v>
      </c>
      <c r="H6072">
        <v>1011208</v>
      </c>
      <c r="I6072">
        <v>34.067081999999999</v>
      </c>
      <c r="J6072">
        <v>-118.133696</v>
      </c>
      <c r="K6072" t="str">
        <f t="shared" ca="1" si="473"/>
        <v>good</v>
      </c>
      <c r="L6072" t="str">
        <f t="shared" ca="1" si="474"/>
        <v>smoke</v>
      </c>
      <c r="M6072" t="str">
        <f t="shared" ca="1" si="476"/>
        <v>medium</v>
      </c>
      <c r="N6072" t="str">
        <f t="shared" ca="1" si="476"/>
        <v>low</v>
      </c>
      <c r="O6072" t="str">
        <f t="shared" ca="1" si="476"/>
        <v>medium</v>
      </c>
      <c r="P6072">
        <f t="shared" ca="1" si="475"/>
        <v>34</v>
      </c>
    </row>
    <row r="6073" spans="1:16" x14ac:dyDescent="0.2">
      <c r="A6073">
        <f t="shared" si="477"/>
        <v>3</v>
      </c>
      <c r="B6073" t="s">
        <v>9060</v>
      </c>
      <c r="C6073" t="s">
        <v>6881</v>
      </c>
      <c r="D6073" t="s">
        <v>6882</v>
      </c>
      <c r="E6073" t="s">
        <v>100</v>
      </c>
      <c r="F6073" t="s">
        <v>11</v>
      </c>
      <c r="G6073">
        <v>90303</v>
      </c>
      <c r="H6073">
        <v>934276</v>
      </c>
      <c r="I6073">
        <v>33.934145000000001</v>
      </c>
      <c r="J6073">
        <v>-118.342153</v>
      </c>
      <c r="K6073" t="str">
        <f t="shared" ca="1" si="473"/>
        <v>good</v>
      </c>
      <c r="L6073" t="str">
        <f t="shared" ca="1" si="474"/>
        <v>smoke</v>
      </c>
      <c r="M6073" t="str">
        <f t="shared" ca="1" si="476"/>
        <v>high</v>
      </c>
      <c r="N6073" t="str">
        <f t="shared" ca="1" si="476"/>
        <v>extreme</v>
      </c>
      <c r="O6073" t="str">
        <f t="shared" ca="1" si="476"/>
        <v>minimal</v>
      </c>
      <c r="P6073">
        <f t="shared" ca="1" si="475"/>
        <v>37</v>
      </c>
    </row>
    <row r="6074" spans="1:16" x14ac:dyDescent="0.2">
      <c r="A6074">
        <f t="shared" si="477"/>
        <v>1</v>
      </c>
      <c r="B6074" t="s">
        <v>9060</v>
      </c>
      <c r="C6074" t="s">
        <v>6883</v>
      </c>
      <c r="D6074" t="s">
        <v>6456</v>
      </c>
      <c r="E6074" t="s">
        <v>100</v>
      </c>
      <c r="F6074" t="s">
        <v>11</v>
      </c>
      <c r="G6074">
        <v>91754</v>
      </c>
      <c r="H6074">
        <v>725416</v>
      </c>
      <c r="I6074">
        <v>34.056818999999997</v>
      </c>
      <c r="J6074">
        <v>-118.128181</v>
      </c>
      <c r="K6074" t="str">
        <f t="shared" ca="1" si="473"/>
        <v>bad</v>
      </c>
      <c r="L6074" t="str">
        <f t="shared" ca="1" si="474"/>
        <v>wind</v>
      </c>
      <c r="M6074" t="str">
        <f t="shared" ca="1" si="476"/>
        <v>minimal</v>
      </c>
      <c r="N6074" t="str">
        <f t="shared" ca="1" si="476"/>
        <v>extreme</v>
      </c>
      <c r="O6074" t="str">
        <f t="shared" ca="1" si="476"/>
        <v>low</v>
      </c>
      <c r="P6074">
        <f t="shared" ca="1" si="475"/>
        <v>33</v>
      </c>
    </row>
    <row r="6075" spans="1:16" x14ac:dyDescent="0.2">
      <c r="A6075">
        <f t="shared" si="477"/>
        <v>2</v>
      </c>
      <c r="B6075" t="s">
        <v>9060</v>
      </c>
      <c r="C6075" t="s">
        <v>6884</v>
      </c>
      <c r="D6075" t="s">
        <v>6456</v>
      </c>
      <c r="E6075" t="s">
        <v>100</v>
      </c>
      <c r="F6075" t="s">
        <v>11</v>
      </c>
      <c r="G6075">
        <v>91754</v>
      </c>
      <c r="H6075">
        <v>1107667</v>
      </c>
      <c r="I6075">
        <v>34.056804999999997</v>
      </c>
      <c r="J6075">
        <v>-118.129104</v>
      </c>
      <c r="K6075" t="str">
        <f t="shared" ca="1" si="473"/>
        <v>good</v>
      </c>
      <c r="L6075" t="str">
        <f t="shared" ca="1" si="474"/>
        <v>fire</v>
      </c>
      <c r="M6075" t="str">
        <f t="shared" ca="1" si="476"/>
        <v>high</v>
      </c>
      <c r="N6075" t="str">
        <f t="shared" ca="1" si="476"/>
        <v>high</v>
      </c>
      <c r="O6075" t="str">
        <f t="shared" ca="1" si="476"/>
        <v>medium</v>
      </c>
      <c r="P6075">
        <f t="shared" ca="1" si="475"/>
        <v>7</v>
      </c>
    </row>
    <row r="6076" spans="1:16" x14ac:dyDescent="0.2">
      <c r="A6076">
        <f t="shared" si="477"/>
        <v>3</v>
      </c>
      <c r="B6076" t="s">
        <v>9060</v>
      </c>
      <c r="C6076" t="s">
        <v>6885</v>
      </c>
      <c r="D6076" t="s">
        <v>6456</v>
      </c>
      <c r="E6076" t="s">
        <v>100</v>
      </c>
      <c r="F6076" t="s">
        <v>11</v>
      </c>
      <c r="G6076">
        <v>91754</v>
      </c>
      <c r="H6076">
        <v>420065</v>
      </c>
      <c r="I6076">
        <v>34.056227</v>
      </c>
      <c r="J6076">
        <v>-118.149385</v>
      </c>
      <c r="K6076" t="str">
        <f t="shared" ca="1" si="473"/>
        <v>bad</v>
      </c>
      <c r="L6076" t="str">
        <f t="shared" ca="1" si="474"/>
        <v>fire</v>
      </c>
      <c r="M6076" t="str">
        <f t="shared" ca="1" si="476"/>
        <v>high</v>
      </c>
      <c r="N6076" t="str">
        <f t="shared" ca="1" si="476"/>
        <v>minimal</v>
      </c>
      <c r="O6076" t="str">
        <f t="shared" ca="1" si="476"/>
        <v>high</v>
      </c>
      <c r="P6076">
        <f t="shared" ca="1" si="475"/>
        <v>17</v>
      </c>
    </row>
    <row r="6077" spans="1:16" x14ac:dyDescent="0.2">
      <c r="A6077">
        <f t="shared" si="477"/>
        <v>1</v>
      </c>
      <c r="B6077" t="s">
        <v>9060</v>
      </c>
      <c r="C6077" t="s">
        <v>6886</v>
      </c>
      <c r="D6077" t="s">
        <v>6456</v>
      </c>
      <c r="E6077" t="s">
        <v>100</v>
      </c>
      <c r="F6077" t="s">
        <v>11</v>
      </c>
      <c r="G6077">
        <v>91754</v>
      </c>
      <c r="H6077">
        <v>1459367</v>
      </c>
      <c r="I6077">
        <v>34.055670999999997</v>
      </c>
      <c r="J6077">
        <v>-118.159595</v>
      </c>
      <c r="K6077" t="str">
        <f t="shared" ca="1" si="473"/>
        <v>good</v>
      </c>
      <c r="L6077" t="str">
        <f t="shared" ca="1" si="474"/>
        <v>fire</v>
      </c>
      <c r="M6077" t="str">
        <f t="shared" ca="1" si="476"/>
        <v>extreme</v>
      </c>
      <c r="N6077" t="str">
        <f t="shared" ca="1" si="476"/>
        <v>high</v>
      </c>
      <c r="O6077" t="str">
        <f t="shared" ca="1" si="476"/>
        <v>low</v>
      </c>
      <c r="P6077">
        <f t="shared" ca="1" si="475"/>
        <v>34</v>
      </c>
    </row>
    <row r="6078" spans="1:16" x14ac:dyDescent="0.2">
      <c r="A6078">
        <f t="shared" si="477"/>
        <v>2</v>
      </c>
      <c r="B6078" t="s">
        <v>9060</v>
      </c>
      <c r="C6078" t="s">
        <v>6887</v>
      </c>
      <c r="D6078" t="s">
        <v>6456</v>
      </c>
      <c r="E6078" t="s">
        <v>100</v>
      </c>
      <c r="F6078" t="s">
        <v>11</v>
      </c>
      <c r="G6078">
        <v>91754</v>
      </c>
      <c r="H6078">
        <v>516691</v>
      </c>
      <c r="I6078">
        <v>34.046841999999998</v>
      </c>
      <c r="J6078">
        <v>-118.14963</v>
      </c>
      <c r="K6078" t="str">
        <f t="shared" ca="1" si="473"/>
        <v>good</v>
      </c>
      <c r="L6078" t="str">
        <f t="shared" ca="1" si="474"/>
        <v>smoke</v>
      </c>
      <c r="M6078" t="str">
        <f t="shared" ca="1" si="476"/>
        <v>extreme</v>
      </c>
      <c r="N6078" t="str">
        <f t="shared" ca="1" si="476"/>
        <v>high</v>
      </c>
      <c r="O6078" t="str">
        <f t="shared" ca="1" si="476"/>
        <v>low</v>
      </c>
      <c r="P6078">
        <f t="shared" ca="1" si="475"/>
        <v>19</v>
      </c>
    </row>
    <row r="6079" spans="1:16" x14ac:dyDescent="0.2">
      <c r="A6079">
        <f t="shared" si="477"/>
        <v>3</v>
      </c>
      <c r="B6079" t="s">
        <v>9060</v>
      </c>
      <c r="C6079" t="s">
        <v>6888</v>
      </c>
      <c r="D6079" t="s">
        <v>6456</v>
      </c>
      <c r="E6079" t="s">
        <v>100</v>
      </c>
      <c r="F6079" t="s">
        <v>11</v>
      </c>
      <c r="G6079">
        <v>91754</v>
      </c>
      <c r="H6079">
        <v>1083220</v>
      </c>
      <c r="I6079">
        <v>34.055906999999998</v>
      </c>
      <c r="J6079">
        <v>-118.150671</v>
      </c>
      <c r="K6079" t="str">
        <f t="shared" ca="1" si="473"/>
        <v>good</v>
      </c>
      <c r="L6079" t="str">
        <f t="shared" ca="1" si="474"/>
        <v>smoke</v>
      </c>
      <c r="M6079" t="str">
        <f t="shared" ca="1" si="476"/>
        <v>low</v>
      </c>
      <c r="N6079" t="str">
        <f t="shared" ca="1" si="476"/>
        <v>high</v>
      </c>
      <c r="O6079" t="str">
        <f t="shared" ca="1" si="476"/>
        <v>extreme</v>
      </c>
      <c r="P6079">
        <f t="shared" ca="1" si="475"/>
        <v>0</v>
      </c>
    </row>
    <row r="6080" spans="1:16" x14ac:dyDescent="0.2">
      <c r="A6080">
        <f t="shared" si="477"/>
        <v>1</v>
      </c>
      <c r="B6080" t="s">
        <v>9060</v>
      </c>
      <c r="C6080" t="s">
        <v>6889</v>
      </c>
      <c r="D6080" t="s">
        <v>6462</v>
      </c>
      <c r="E6080" t="s">
        <v>100</v>
      </c>
      <c r="F6080" t="s">
        <v>11</v>
      </c>
      <c r="G6080">
        <v>91776</v>
      </c>
      <c r="H6080">
        <v>528377</v>
      </c>
      <c r="I6080">
        <v>34.087608000000003</v>
      </c>
      <c r="J6080">
        <v>-118.094803</v>
      </c>
      <c r="K6080" t="str">
        <f t="shared" ca="1" si="473"/>
        <v>ugly</v>
      </c>
      <c r="L6080" t="str">
        <f t="shared" ca="1" si="474"/>
        <v>wind</v>
      </c>
      <c r="M6080" t="str">
        <f t="shared" ca="1" si="476"/>
        <v>low</v>
      </c>
      <c r="N6080" t="str">
        <f t="shared" ca="1" si="476"/>
        <v>extreme</v>
      </c>
      <c r="O6080" t="str">
        <f t="shared" ca="1" si="476"/>
        <v>high</v>
      </c>
      <c r="P6080">
        <f t="shared" ca="1" si="475"/>
        <v>0</v>
      </c>
    </row>
    <row r="6081" spans="1:16" x14ac:dyDescent="0.2">
      <c r="A6081">
        <f t="shared" si="477"/>
        <v>2</v>
      </c>
      <c r="B6081" t="s">
        <v>9060</v>
      </c>
      <c r="C6081" t="s">
        <v>6890</v>
      </c>
      <c r="D6081" t="s">
        <v>6462</v>
      </c>
      <c r="E6081" t="s">
        <v>100</v>
      </c>
      <c r="F6081" t="s">
        <v>11</v>
      </c>
      <c r="G6081">
        <v>91776</v>
      </c>
      <c r="H6081">
        <v>766721</v>
      </c>
      <c r="I6081">
        <v>34.098464</v>
      </c>
      <c r="J6081">
        <v>-118.100509</v>
      </c>
      <c r="K6081" t="str">
        <f t="shared" ca="1" si="473"/>
        <v>good</v>
      </c>
      <c r="L6081" t="str">
        <f t="shared" ca="1" si="474"/>
        <v>fire</v>
      </c>
      <c r="M6081" t="str">
        <f t="shared" ca="1" si="476"/>
        <v>medium</v>
      </c>
      <c r="N6081" t="str">
        <f t="shared" ca="1" si="476"/>
        <v>minimal</v>
      </c>
      <c r="O6081" t="str">
        <f t="shared" ca="1" si="476"/>
        <v>minimal</v>
      </c>
      <c r="P6081">
        <f t="shared" ca="1" si="475"/>
        <v>10</v>
      </c>
    </row>
    <row r="6082" spans="1:16" x14ac:dyDescent="0.2">
      <c r="A6082">
        <f t="shared" si="477"/>
        <v>3</v>
      </c>
      <c r="B6082" t="s">
        <v>9060</v>
      </c>
      <c r="C6082" t="s">
        <v>6891</v>
      </c>
      <c r="D6082" t="s">
        <v>6467</v>
      </c>
      <c r="E6082" t="s">
        <v>100</v>
      </c>
      <c r="F6082" t="s">
        <v>11</v>
      </c>
      <c r="G6082">
        <v>91803</v>
      </c>
      <c r="H6082">
        <v>1454709</v>
      </c>
      <c r="I6082">
        <v>34.070442</v>
      </c>
      <c r="J6082">
        <v>-118.153352</v>
      </c>
      <c r="K6082" t="str">
        <f t="shared" ca="1" si="473"/>
        <v>ugly</v>
      </c>
      <c r="L6082" t="str">
        <f t="shared" ca="1" si="474"/>
        <v>smoke</v>
      </c>
      <c r="M6082" t="str">
        <f t="shared" ca="1" si="476"/>
        <v>low</v>
      </c>
      <c r="N6082" t="str">
        <f t="shared" ca="1" si="476"/>
        <v>extreme</v>
      </c>
      <c r="O6082" t="str">
        <f t="shared" ca="1" si="476"/>
        <v>high</v>
      </c>
      <c r="P6082">
        <f t="shared" ca="1" si="475"/>
        <v>21</v>
      </c>
    </row>
    <row r="6083" spans="1:16" x14ac:dyDescent="0.2">
      <c r="A6083">
        <f t="shared" si="477"/>
        <v>1</v>
      </c>
      <c r="B6083" t="s">
        <v>9060</v>
      </c>
      <c r="C6083" t="s">
        <v>6892</v>
      </c>
      <c r="D6083" t="s">
        <v>6467</v>
      </c>
      <c r="E6083" t="s">
        <v>100</v>
      </c>
      <c r="F6083" t="s">
        <v>11</v>
      </c>
      <c r="G6083">
        <v>91803</v>
      </c>
      <c r="H6083">
        <v>1377090</v>
      </c>
      <c r="I6083">
        <v>34.083742999999998</v>
      </c>
      <c r="J6083">
        <v>-118.152483</v>
      </c>
      <c r="K6083" t="str">
        <f t="shared" ref="K6083:K6146" ca="1" si="478">INDEX($R$2:$R$4,RANDBETWEEN(1,3))</f>
        <v>bad</v>
      </c>
      <c r="L6083" t="str">
        <f t="shared" ref="L6083:L6146" ca="1" si="479">INDEX($S$2:$S$4,RANDBETWEEN(1,3))</f>
        <v>fire</v>
      </c>
      <c r="M6083" t="str">
        <f t="shared" ca="1" si="476"/>
        <v>extreme</v>
      </c>
      <c r="N6083" t="str">
        <f t="shared" ca="1" si="476"/>
        <v>low</v>
      </c>
      <c r="O6083" t="str">
        <f t="shared" ca="1" si="476"/>
        <v>low</v>
      </c>
      <c r="P6083">
        <f t="shared" ref="P6083:P6146" ca="1" si="480">RANDBETWEEN(0,50)</f>
        <v>2</v>
      </c>
    </row>
    <row r="6084" spans="1:16" x14ac:dyDescent="0.2">
      <c r="A6084">
        <f t="shared" si="477"/>
        <v>2</v>
      </c>
      <c r="B6084" t="s">
        <v>9060</v>
      </c>
      <c r="C6084" t="s">
        <v>6893</v>
      </c>
      <c r="D6084" t="s">
        <v>6467</v>
      </c>
      <c r="E6084" t="s">
        <v>100</v>
      </c>
      <c r="F6084" t="s">
        <v>11</v>
      </c>
      <c r="G6084">
        <v>91803</v>
      </c>
      <c r="H6084">
        <v>993944</v>
      </c>
      <c r="I6084">
        <v>34.064404000000003</v>
      </c>
      <c r="J6084">
        <v>-118.142825</v>
      </c>
      <c r="K6084" t="str">
        <f t="shared" ca="1" si="478"/>
        <v>good</v>
      </c>
      <c r="L6084" t="str">
        <f t="shared" ca="1" si="479"/>
        <v>fire</v>
      </c>
      <c r="M6084" t="str">
        <f t="shared" ca="1" si="476"/>
        <v>extreme</v>
      </c>
      <c r="N6084" t="str">
        <f t="shared" ca="1" si="476"/>
        <v>extreme</v>
      </c>
      <c r="O6084" t="str">
        <f t="shared" ca="1" si="476"/>
        <v>high</v>
      </c>
      <c r="P6084">
        <f t="shared" ca="1" si="480"/>
        <v>47</v>
      </c>
    </row>
    <row r="6085" spans="1:16" x14ac:dyDescent="0.2">
      <c r="A6085">
        <f t="shared" si="477"/>
        <v>3</v>
      </c>
      <c r="B6085" t="s">
        <v>9060</v>
      </c>
      <c r="C6085" t="s">
        <v>6894</v>
      </c>
      <c r="D6085" t="s">
        <v>6467</v>
      </c>
      <c r="E6085" t="s">
        <v>100</v>
      </c>
      <c r="F6085" t="s">
        <v>11</v>
      </c>
      <c r="G6085">
        <v>91803</v>
      </c>
      <c r="H6085">
        <v>893989</v>
      </c>
      <c r="I6085">
        <v>34.078054000000002</v>
      </c>
      <c r="J6085">
        <v>-118.15501399999999</v>
      </c>
      <c r="K6085" t="str">
        <f t="shared" ca="1" si="478"/>
        <v>ugly</v>
      </c>
      <c r="L6085" t="str">
        <f t="shared" ca="1" si="479"/>
        <v>wind</v>
      </c>
      <c r="M6085" t="str">
        <f t="shared" ref="M6085:O6148" ca="1" si="481">INDEX($T$2:$T$6,RANDBETWEEN(1,5))</f>
        <v>extreme</v>
      </c>
      <c r="N6085" t="str">
        <f t="shared" ca="1" si="481"/>
        <v>high</v>
      </c>
      <c r="O6085" t="str">
        <f t="shared" ca="1" si="481"/>
        <v>medium</v>
      </c>
      <c r="P6085">
        <f t="shared" ca="1" si="480"/>
        <v>34</v>
      </c>
    </row>
    <row r="6086" spans="1:16" x14ac:dyDescent="0.2">
      <c r="A6086">
        <f t="shared" si="477"/>
        <v>1</v>
      </c>
      <c r="B6086" t="s">
        <v>9060</v>
      </c>
      <c r="C6086" t="s">
        <v>6895</v>
      </c>
      <c r="D6086" t="s">
        <v>6177</v>
      </c>
      <c r="E6086" t="s">
        <v>100</v>
      </c>
      <c r="F6086" t="s">
        <v>11</v>
      </c>
      <c r="G6086">
        <v>90241</v>
      </c>
      <c r="H6086">
        <v>500687</v>
      </c>
      <c r="I6086">
        <v>33.941285000000001</v>
      </c>
      <c r="J6086">
        <v>-118.118886</v>
      </c>
      <c r="K6086" t="str">
        <f t="shared" ca="1" si="478"/>
        <v>good</v>
      </c>
      <c r="L6086" t="str">
        <f t="shared" ca="1" si="479"/>
        <v>wind</v>
      </c>
      <c r="M6086" t="str">
        <f t="shared" ca="1" si="481"/>
        <v>minimal</v>
      </c>
      <c r="N6086" t="str">
        <f t="shared" ca="1" si="481"/>
        <v>minimal</v>
      </c>
      <c r="O6086" t="str">
        <f t="shared" ca="1" si="481"/>
        <v>high</v>
      </c>
      <c r="P6086">
        <f t="shared" ca="1" si="480"/>
        <v>12</v>
      </c>
    </row>
    <row r="6087" spans="1:16" x14ac:dyDescent="0.2">
      <c r="A6087">
        <f t="shared" si="477"/>
        <v>2</v>
      </c>
      <c r="B6087" t="s">
        <v>9060</v>
      </c>
      <c r="C6087" t="s">
        <v>6896</v>
      </c>
      <c r="D6087" t="s">
        <v>6177</v>
      </c>
      <c r="E6087" t="s">
        <v>100</v>
      </c>
      <c r="F6087" t="s">
        <v>11</v>
      </c>
      <c r="G6087">
        <v>90241</v>
      </c>
      <c r="H6087">
        <v>548564</v>
      </c>
      <c r="I6087">
        <v>33.942804000000002</v>
      </c>
      <c r="J6087">
        <v>-118.148549</v>
      </c>
      <c r="K6087" t="str">
        <f t="shared" ca="1" si="478"/>
        <v>bad</v>
      </c>
      <c r="L6087" t="str">
        <f t="shared" ca="1" si="479"/>
        <v>wind</v>
      </c>
      <c r="M6087" t="str">
        <f t="shared" ca="1" si="481"/>
        <v>extreme</v>
      </c>
      <c r="N6087" t="str">
        <f t="shared" ca="1" si="481"/>
        <v>low</v>
      </c>
      <c r="O6087" t="str">
        <f t="shared" ca="1" si="481"/>
        <v>extreme</v>
      </c>
      <c r="P6087">
        <f t="shared" ca="1" si="480"/>
        <v>47</v>
      </c>
    </row>
    <row r="6088" spans="1:16" x14ac:dyDescent="0.2">
      <c r="A6088">
        <f t="shared" si="477"/>
        <v>3</v>
      </c>
      <c r="B6088" t="s">
        <v>9060</v>
      </c>
      <c r="C6088" t="s">
        <v>6897</v>
      </c>
      <c r="D6088" t="s">
        <v>6177</v>
      </c>
      <c r="E6088" t="s">
        <v>100</v>
      </c>
      <c r="F6088" t="s">
        <v>11</v>
      </c>
      <c r="G6088">
        <v>90241</v>
      </c>
      <c r="H6088">
        <v>1513014</v>
      </c>
      <c r="I6088">
        <v>33.933629000000003</v>
      </c>
      <c r="J6088">
        <v>-118.094381</v>
      </c>
      <c r="K6088" t="str">
        <f t="shared" ca="1" si="478"/>
        <v>ugly</v>
      </c>
      <c r="L6088" t="str">
        <f t="shared" ca="1" si="479"/>
        <v>smoke</v>
      </c>
      <c r="M6088" t="str">
        <f t="shared" ca="1" si="481"/>
        <v>minimal</v>
      </c>
      <c r="N6088" t="str">
        <f t="shared" ca="1" si="481"/>
        <v>minimal</v>
      </c>
      <c r="O6088" t="str">
        <f t="shared" ca="1" si="481"/>
        <v>medium</v>
      </c>
      <c r="P6088">
        <f t="shared" ca="1" si="480"/>
        <v>32</v>
      </c>
    </row>
    <row r="6089" spans="1:16" x14ac:dyDescent="0.2">
      <c r="A6089">
        <f t="shared" si="477"/>
        <v>1</v>
      </c>
      <c r="B6089" t="s">
        <v>9060</v>
      </c>
      <c r="C6089" t="s">
        <v>6898</v>
      </c>
      <c r="D6089" t="s">
        <v>6177</v>
      </c>
      <c r="E6089" t="s">
        <v>100</v>
      </c>
      <c r="F6089" t="s">
        <v>11</v>
      </c>
      <c r="G6089">
        <v>90241</v>
      </c>
      <c r="H6089">
        <v>1188095</v>
      </c>
      <c r="I6089">
        <v>33.944325999999997</v>
      </c>
      <c r="J6089">
        <v>-118.124002</v>
      </c>
      <c r="K6089" t="str">
        <f t="shared" ca="1" si="478"/>
        <v>ugly</v>
      </c>
      <c r="L6089" t="str">
        <f t="shared" ca="1" si="479"/>
        <v>wind</v>
      </c>
      <c r="M6089" t="str">
        <f t="shared" ca="1" si="481"/>
        <v>minimal</v>
      </c>
      <c r="N6089" t="str">
        <f t="shared" ca="1" si="481"/>
        <v>medium</v>
      </c>
      <c r="O6089" t="str">
        <f t="shared" ca="1" si="481"/>
        <v>high</v>
      </c>
      <c r="P6089">
        <f t="shared" ca="1" si="480"/>
        <v>29</v>
      </c>
    </row>
    <row r="6090" spans="1:16" x14ac:dyDescent="0.2">
      <c r="A6090">
        <f t="shared" si="477"/>
        <v>2</v>
      </c>
      <c r="B6090" t="s">
        <v>9060</v>
      </c>
      <c r="C6090" t="s">
        <v>6899</v>
      </c>
      <c r="D6090" t="s">
        <v>6177</v>
      </c>
      <c r="E6090" t="s">
        <v>100</v>
      </c>
      <c r="F6090" t="s">
        <v>11</v>
      </c>
      <c r="G6090">
        <v>90241</v>
      </c>
      <c r="H6090">
        <v>1135070</v>
      </c>
      <c r="I6090">
        <v>33.940945999999997</v>
      </c>
      <c r="J6090">
        <v>-118.136842</v>
      </c>
      <c r="K6090" t="str">
        <f t="shared" ca="1" si="478"/>
        <v>bad</v>
      </c>
      <c r="L6090" t="str">
        <f t="shared" ca="1" si="479"/>
        <v>fire</v>
      </c>
      <c r="M6090" t="str">
        <f t="shared" ca="1" si="481"/>
        <v>medium</v>
      </c>
      <c r="N6090" t="str">
        <f t="shared" ca="1" si="481"/>
        <v>minimal</v>
      </c>
      <c r="O6090" t="str">
        <f t="shared" ca="1" si="481"/>
        <v>minimal</v>
      </c>
      <c r="P6090">
        <f t="shared" ca="1" si="480"/>
        <v>49</v>
      </c>
    </row>
    <row r="6091" spans="1:16" x14ac:dyDescent="0.2">
      <c r="A6091">
        <f t="shared" si="477"/>
        <v>3</v>
      </c>
      <c r="B6091" t="s">
        <v>9060</v>
      </c>
      <c r="C6091" t="s">
        <v>6900</v>
      </c>
      <c r="D6091" t="s">
        <v>6901</v>
      </c>
      <c r="E6091" t="s">
        <v>100</v>
      </c>
      <c r="F6091" t="s">
        <v>11</v>
      </c>
      <c r="G6091">
        <v>90604</v>
      </c>
      <c r="H6091">
        <v>987150</v>
      </c>
      <c r="I6091">
        <v>33.930956000000002</v>
      </c>
      <c r="J6091">
        <v>-117.992451</v>
      </c>
      <c r="K6091" t="str">
        <f t="shared" ca="1" si="478"/>
        <v>bad</v>
      </c>
      <c r="L6091" t="str">
        <f t="shared" ca="1" si="479"/>
        <v>wind</v>
      </c>
      <c r="M6091" t="str">
        <f t="shared" ca="1" si="481"/>
        <v>medium</v>
      </c>
      <c r="N6091" t="str">
        <f t="shared" ca="1" si="481"/>
        <v>minimal</v>
      </c>
      <c r="O6091" t="str">
        <f t="shared" ca="1" si="481"/>
        <v>low</v>
      </c>
      <c r="P6091">
        <f t="shared" ca="1" si="480"/>
        <v>40</v>
      </c>
    </row>
    <row r="6092" spans="1:16" x14ac:dyDescent="0.2">
      <c r="A6092">
        <f t="shared" si="477"/>
        <v>1</v>
      </c>
      <c r="B6092" t="s">
        <v>9060</v>
      </c>
      <c r="C6092" t="s">
        <v>6902</v>
      </c>
      <c r="D6092" t="s">
        <v>6901</v>
      </c>
      <c r="E6092" t="s">
        <v>100</v>
      </c>
      <c r="F6092" t="s">
        <v>11</v>
      </c>
      <c r="G6092">
        <v>90604</v>
      </c>
      <c r="H6092">
        <v>1396679</v>
      </c>
      <c r="I6092">
        <v>33.925507000000003</v>
      </c>
      <c r="J6092">
        <v>-117.983379</v>
      </c>
      <c r="K6092" t="str">
        <f t="shared" ca="1" si="478"/>
        <v>good</v>
      </c>
      <c r="L6092" t="str">
        <f t="shared" ca="1" si="479"/>
        <v>wind</v>
      </c>
      <c r="M6092" t="str">
        <f t="shared" ca="1" si="481"/>
        <v>minimal</v>
      </c>
      <c r="N6092" t="str">
        <f t="shared" ca="1" si="481"/>
        <v>medium</v>
      </c>
      <c r="O6092" t="str">
        <f t="shared" ca="1" si="481"/>
        <v>medium</v>
      </c>
      <c r="P6092">
        <f t="shared" ca="1" si="480"/>
        <v>4</v>
      </c>
    </row>
    <row r="6093" spans="1:16" x14ac:dyDescent="0.2">
      <c r="A6093">
        <f t="shared" si="477"/>
        <v>2</v>
      </c>
      <c r="B6093" t="s">
        <v>9060</v>
      </c>
      <c r="C6093" t="s">
        <v>6903</v>
      </c>
      <c r="D6093" t="s">
        <v>6901</v>
      </c>
      <c r="E6093" t="s">
        <v>100</v>
      </c>
      <c r="F6093" t="s">
        <v>11</v>
      </c>
      <c r="G6093">
        <v>90605</v>
      </c>
      <c r="H6093">
        <v>1374651</v>
      </c>
      <c r="I6093">
        <v>33.934106999999997</v>
      </c>
      <c r="J6093">
        <v>-118.039126</v>
      </c>
      <c r="K6093" t="str">
        <f t="shared" ca="1" si="478"/>
        <v>bad</v>
      </c>
      <c r="L6093" t="str">
        <f t="shared" ca="1" si="479"/>
        <v>fire</v>
      </c>
      <c r="M6093" t="str">
        <f t="shared" ca="1" si="481"/>
        <v>minimal</v>
      </c>
      <c r="N6093" t="str">
        <f t="shared" ca="1" si="481"/>
        <v>extreme</v>
      </c>
      <c r="O6093" t="str">
        <f t="shared" ca="1" si="481"/>
        <v>low</v>
      </c>
      <c r="P6093">
        <f t="shared" ca="1" si="480"/>
        <v>29</v>
      </c>
    </row>
    <row r="6094" spans="1:16" x14ac:dyDescent="0.2">
      <c r="A6094">
        <f t="shared" ref="A6094:A6157" si="482">A6091</f>
        <v>3</v>
      </c>
      <c r="B6094" t="s">
        <v>9060</v>
      </c>
      <c r="C6094" t="s">
        <v>6904</v>
      </c>
      <c r="D6094" t="s">
        <v>6154</v>
      </c>
      <c r="E6094" t="s">
        <v>100</v>
      </c>
      <c r="F6094" t="s">
        <v>11</v>
      </c>
      <c r="G6094">
        <v>90605</v>
      </c>
      <c r="H6094">
        <v>676477</v>
      </c>
      <c r="I6094">
        <v>33.963337000000003</v>
      </c>
      <c r="J6094">
        <v>-118.021942</v>
      </c>
      <c r="K6094" t="str">
        <f t="shared" ca="1" si="478"/>
        <v>good</v>
      </c>
      <c r="L6094" t="str">
        <f t="shared" ca="1" si="479"/>
        <v>smoke</v>
      </c>
      <c r="M6094" t="str">
        <f t="shared" ca="1" si="481"/>
        <v>medium</v>
      </c>
      <c r="N6094" t="str">
        <f t="shared" ca="1" si="481"/>
        <v>low</v>
      </c>
      <c r="O6094" t="str">
        <f t="shared" ca="1" si="481"/>
        <v>extreme</v>
      </c>
      <c r="P6094">
        <f t="shared" ca="1" si="480"/>
        <v>32</v>
      </c>
    </row>
    <row r="6095" spans="1:16" x14ac:dyDescent="0.2">
      <c r="A6095">
        <f t="shared" si="482"/>
        <v>1</v>
      </c>
      <c r="B6095" t="s">
        <v>9060</v>
      </c>
      <c r="C6095" t="s">
        <v>6905</v>
      </c>
      <c r="D6095" t="s">
        <v>6901</v>
      </c>
      <c r="E6095" t="s">
        <v>100</v>
      </c>
      <c r="F6095" t="s">
        <v>11</v>
      </c>
      <c r="G6095">
        <v>90605</v>
      </c>
      <c r="H6095">
        <v>371763</v>
      </c>
      <c r="I6095">
        <v>33.943624999999997</v>
      </c>
      <c r="J6095">
        <v>-118.042558</v>
      </c>
      <c r="K6095" t="str">
        <f t="shared" ca="1" si="478"/>
        <v>bad</v>
      </c>
      <c r="L6095" t="str">
        <f t="shared" ca="1" si="479"/>
        <v>wind</v>
      </c>
      <c r="M6095" t="str">
        <f t="shared" ca="1" si="481"/>
        <v>low</v>
      </c>
      <c r="N6095" t="str">
        <f t="shared" ca="1" si="481"/>
        <v>extreme</v>
      </c>
      <c r="O6095" t="str">
        <f t="shared" ca="1" si="481"/>
        <v>high</v>
      </c>
      <c r="P6095">
        <f t="shared" ca="1" si="480"/>
        <v>30</v>
      </c>
    </row>
    <row r="6096" spans="1:16" x14ac:dyDescent="0.2">
      <c r="A6096">
        <f t="shared" si="482"/>
        <v>2</v>
      </c>
      <c r="B6096" t="s">
        <v>9060</v>
      </c>
      <c r="C6096" t="s">
        <v>6906</v>
      </c>
      <c r="D6096" t="s">
        <v>6154</v>
      </c>
      <c r="E6096" t="s">
        <v>100</v>
      </c>
      <c r="F6096" t="s">
        <v>11</v>
      </c>
      <c r="G6096">
        <v>90605</v>
      </c>
      <c r="H6096">
        <v>529107</v>
      </c>
      <c r="I6096">
        <v>33.958562000000001</v>
      </c>
      <c r="J6096">
        <v>-118.01490200000001</v>
      </c>
      <c r="K6096" t="str">
        <f t="shared" ca="1" si="478"/>
        <v>bad</v>
      </c>
      <c r="L6096" t="str">
        <f t="shared" ca="1" si="479"/>
        <v>wind</v>
      </c>
      <c r="M6096" t="str">
        <f t="shared" ca="1" si="481"/>
        <v>medium</v>
      </c>
      <c r="N6096" t="str">
        <f t="shared" ca="1" si="481"/>
        <v>low</v>
      </c>
      <c r="O6096" t="str">
        <f t="shared" ca="1" si="481"/>
        <v>minimal</v>
      </c>
      <c r="P6096">
        <f t="shared" ca="1" si="480"/>
        <v>6</v>
      </c>
    </row>
    <row r="6097" spans="1:16" x14ac:dyDescent="0.2">
      <c r="A6097">
        <f t="shared" si="482"/>
        <v>3</v>
      </c>
      <c r="B6097" t="s">
        <v>9060</v>
      </c>
      <c r="C6097" t="s">
        <v>6907</v>
      </c>
      <c r="D6097" t="s">
        <v>99</v>
      </c>
      <c r="E6097" t="s">
        <v>100</v>
      </c>
      <c r="F6097" t="s">
        <v>11</v>
      </c>
      <c r="G6097">
        <v>91702</v>
      </c>
      <c r="H6097">
        <v>787301</v>
      </c>
      <c r="I6097">
        <v>34.144759000000001</v>
      </c>
      <c r="J6097">
        <v>-117.92220399999999</v>
      </c>
      <c r="K6097" t="str">
        <f t="shared" ca="1" si="478"/>
        <v>good</v>
      </c>
      <c r="L6097" t="str">
        <f t="shared" ca="1" si="479"/>
        <v>wind</v>
      </c>
      <c r="M6097" t="str">
        <f t="shared" ca="1" si="481"/>
        <v>high</v>
      </c>
      <c r="N6097" t="str">
        <f t="shared" ca="1" si="481"/>
        <v>low</v>
      </c>
      <c r="O6097" t="str">
        <f t="shared" ca="1" si="481"/>
        <v>medium</v>
      </c>
      <c r="P6097">
        <f t="shared" ca="1" si="480"/>
        <v>24</v>
      </c>
    </row>
    <row r="6098" spans="1:16" x14ac:dyDescent="0.2">
      <c r="A6098">
        <f t="shared" si="482"/>
        <v>1</v>
      </c>
      <c r="B6098" t="s">
        <v>9060</v>
      </c>
      <c r="C6098" t="s">
        <v>6908</v>
      </c>
      <c r="D6098" t="s">
        <v>6901</v>
      </c>
      <c r="E6098" t="s">
        <v>100</v>
      </c>
      <c r="F6098" t="s">
        <v>11</v>
      </c>
      <c r="G6098">
        <v>90605</v>
      </c>
      <c r="H6098">
        <v>1096736</v>
      </c>
      <c r="I6098">
        <v>33.953732000000002</v>
      </c>
      <c r="J6098">
        <v>-118.040109</v>
      </c>
      <c r="K6098" t="str">
        <f t="shared" ca="1" si="478"/>
        <v>bad</v>
      </c>
      <c r="L6098" t="str">
        <f t="shared" ca="1" si="479"/>
        <v>fire</v>
      </c>
      <c r="M6098" t="str">
        <f t="shared" ca="1" si="481"/>
        <v>minimal</v>
      </c>
      <c r="N6098" t="str">
        <f t="shared" ca="1" si="481"/>
        <v>minimal</v>
      </c>
      <c r="O6098" t="str">
        <f t="shared" ca="1" si="481"/>
        <v>minimal</v>
      </c>
      <c r="P6098">
        <f t="shared" ca="1" si="480"/>
        <v>42</v>
      </c>
    </row>
    <row r="6099" spans="1:16" x14ac:dyDescent="0.2">
      <c r="A6099">
        <f t="shared" si="482"/>
        <v>2</v>
      </c>
      <c r="B6099" t="s">
        <v>9060</v>
      </c>
      <c r="C6099" t="s">
        <v>6909</v>
      </c>
      <c r="D6099" t="s">
        <v>6910</v>
      </c>
      <c r="E6099" t="s">
        <v>100</v>
      </c>
      <c r="F6099" t="s">
        <v>11</v>
      </c>
      <c r="G6099">
        <v>90638</v>
      </c>
      <c r="H6099">
        <v>797166</v>
      </c>
      <c r="I6099">
        <v>33.896855000000002</v>
      </c>
      <c r="J6099">
        <v>-117.99393600000001</v>
      </c>
      <c r="K6099" t="str">
        <f t="shared" ca="1" si="478"/>
        <v>good</v>
      </c>
      <c r="L6099" t="str">
        <f t="shared" ca="1" si="479"/>
        <v>fire</v>
      </c>
      <c r="M6099" t="str">
        <f t="shared" ca="1" si="481"/>
        <v>medium</v>
      </c>
      <c r="N6099" t="str">
        <f t="shared" ca="1" si="481"/>
        <v>high</v>
      </c>
      <c r="O6099" t="str">
        <f t="shared" ca="1" si="481"/>
        <v>extreme</v>
      </c>
      <c r="P6099">
        <f t="shared" ca="1" si="480"/>
        <v>34</v>
      </c>
    </row>
    <row r="6100" spans="1:16" x14ac:dyDescent="0.2">
      <c r="A6100">
        <f t="shared" si="482"/>
        <v>3</v>
      </c>
      <c r="B6100" t="s">
        <v>9060</v>
      </c>
      <c r="C6100" t="s">
        <v>6911</v>
      </c>
      <c r="D6100" t="s">
        <v>6910</v>
      </c>
      <c r="E6100" t="s">
        <v>100</v>
      </c>
      <c r="F6100" t="s">
        <v>11</v>
      </c>
      <c r="G6100">
        <v>90638</v>
      </c>
      <c r="H6100">
        <v>909045</v>
      </c>
      <c r="I6100">
        <v>33.904826999999997</v>
      </c>
      <c r="J6100">
        <v>-118.034566</v>
      </c>
      <c r="K6100" t="str">
        <f t="shared" ca="1" si="478"/>
        <v>good</v>
      </c>
      <c r="L6100" t="str">
        <f t="shared" ca="1" si="479"/>
        <v>fire</v>
      </c>
      <c r="M6100" t="str">
        <f t="shared" ca="1" si="481"/>
        <v>low</v>
      </c>
      <c r="N6100" t="str">
        <f t="shared" ca="1" si="481"/>
        <v>high</v>
      </c>
      <c r="O6100" t="str">
        <f t="shared" ca="1" si="481"/>
        <v>medium</v>
      </c>
      <c r="P6100">
        <f t="shared" ca="1" si="480"/>
        <v>45</v>
      </c>
    </row>
    <row r="6101" spans="1:16" x14ac:dyDescent="0.2">
      <c r="A6101">
        <f t="shared" si="482"/>
        <v>1</v>
      </c>
      <c r="B6101" t="s">
        <v>9060</v>
      </c>
      <c r="C6101" t="s">
        <v>6912</v>
      </c>
      <c r="D6101" t="s">
        <v>6910</v>
      </c>
      <c r="E6101" t="s">
        <v>100</v>
      </c>
      <c r="F6101" t="s">
        <v>11</v>
      </c>
      <c r="G6101">
        <v>90638</v>
      </c>
      <c r="H6101">
        <v>1037838</v>
      </c>
      <c r="I6101">
        <v>33.912030999999999</v>
      </c>
      <c r="J6101">
        <v>-117.98799699999999</v>
      </c>
      <c r="K6101" t="str">
        <f t="shared" ca="1" si="478"/>
        <v>ugly</v>
      </c>
      <c r="L6101" t="str">
        <f t="shared" ca="1" si="479"/>
        <v>wind</v>
      </c>
      <c r="M6101" t="str">
        <f t="shared" ca="1" si="481"/>
        <v>medium</v>
      </c>
      <c r="N6101" t="str">
        <f t="shared" ca="1" si="481"/>
        <v>low</v>
      </c>
      <c r="O6101" t="str">
        <f t="shared" ca="1" si="481"/>
        <v>high</v>
      </c>
      <c r="P6101">
        <f t="shared" ca="1" si="480"/>
        <v>28</v>
      </c>
    </row>
    <row r="6102" spans="1:16" x14ac:dyDescent="0.2">
      <c r="A6102">
        <f t="shared" si="482"/>
        <v>2</v>
      </c>
      <c r="B6102" t="s">
        <v>9060</v>
      </c>
      <c r="C6102" t="s">
        <v>6913</v>
      </c>
      <c r="D6102" t="s">
        <v>6910</v>
      </c>
      <c r="E6102" t="s">
        <v>100</v>
      </c>
      <c r="F6102" t="s">
        <v>11</v>
      </c>
      <c r="G6102">
        <v>90638</v>
      </c>
      <c r="H6102">
        <v>998174</v>
      </c>
      <c r="I6102">
        <v>33.911118000000002</v>
      </c>
      <c r="J6102">
        <v>-118.01518799999999</v>
      </c>
      <c r="K6102" t="str">
        <f t="shared" ca="1" si="478"/>
        <v>ugly</v>
      </c>
      <c r="L6102" t="str">
        <f t="shared" ca="1" si="479"/>
        <v>fire</v>
      </c>
      <c r="M6102" t="str">
        <f t="shared" ca="1" si="481"/>
        <v>medium</v>
      </c>
      <c r="N6102" t="str">
        <f t="shared" ca="1" si="481"/>
        <v>medium</v>
      </c>
      <c r="O6102" t="str">
        <f t="shared" ca="1" si="481"/>
        <v>high</v>
      </c>
      <c r="P6102">
        <f t="shared" ca="1" si="480"/>
        <v>50</v>
      </c>
    </row>
    <row r="6103" spans="1:16" x14ac:dyDescent="0.2">
      <c r="A6103">
        <f t="shared" si="482"/>
        <v>3</v>
      </c>
      <c r="B6103" t="s">
        <v>9060</v>
      </c>
      <c r="C6103" t="s">
        <v>6914</v>
      </c>
      <c r="D6103" t="s">
        <v>6910</v>
      </c>
      <c r="E6103" t="s">
        <v>100</v>
      </c>
      <c r="F6103" t="s">
        <v>11</v>
      </c>
      <c r="G6103">
        <v>90638</v>
      </c>
      <c r="H6103">
        <v>591844</v>
      </c>
      <c r="I6103">
        <v>33.922243999999999</v>
      </c>
      <c r="J6103">
        <v>-118.007882</v>
      </c>
      <c r="K6103" t="str">
        <f t="shared" ca="1" si="478"/>
        <v>good</v>
      </c>
      <c r="L6103" t="str">
        <f t="shared" ca="1" si="479"/>
        <v>fire</v>
      </c>
      <c r="M6103" t="str">
        <f t="shared" ca="1" si="481"/>
        <v>high</v>
      </c>
      <c r="N6103" t="str">
        <f t="shared" ca="1" si="481"/>
        <v>extreme</v>
      </c>
      <c r="O6103" t="str">
        <f t="shared" ca="1" si="481"/>
        <v>low</v>
      </c>
      <c r="P6103">
        <f t="shared" ca="1" si="480"/>
        <v>30</v>
      </c>
    </row>
    <row r="6104" spans="1:16" x14ac:dyDescent="0.2">
      <c r="A6104">
        <f t="shared" si="482"/>
        <v>1</v>
      </c>
      <c r="B6104" t="s">
        <v>9060</v>
      </c>
      <c r="C6104" t="s">
        <v>6915</v>
      </c>
      <c r="D6104" t="s">
        <v>6916</v>
      </c>
      <c r="E6104" t="s">
        <v>100</v>
      </c>
      <c r="F6104" t="s">
        <v>11</v>
      </c>
      <c r="G6104">
        <v>90670</v>
      </c>
      <c r="H6104">
        <v>574637</v>
      </c>
      <c r="I6104">
        <v>33.934418999999998</v>
      </c>
      <c r="J6104">
        <v>-118.084712</v>
      </c>
      <c r="K6104" t="str">
        <f t="shared" ca="1" si="478"/>
        <v>good</v>
      </c>
      <c r="L6104" t="str">
        <f t="shared" ca="1" si="479"/>
        <v>smoke</v>
      </c>
      <c r="M6104" t="str">
        <f t="shared" ca="1" si="481"/>
        <v>extreme</v>
      </c>
      <c r="N6104" t="str">
        <f t="shared" ca="1" si="481"/>
        <v>medium</v>
      </c>
      <c r="O6104" t="str">
        <f t="shared" ca="1" si="481"/>
        <v>low</v>
      </c>
      <c r="P6104">
        <f t="shared" ca="1" si="480"/>
        <v>24</v>
      </c>
    </row>
    <row r="6105" spans="1:16" x14ac:dyDescent="0.2">
      <c r="A6105">
        <f t="shared" si="482"/>
        <v>2</v>
      </c>
      <c r="B6105" t="s">
        <v>9060</v>
      </c>
      <c r="C6105" t="s">
        <v>6917</v>
      </c>
      <c r="D6105" t="s">
        <v>6916</v>
      </c>
      <c r="E6105" t="s">
        <v>100</v>
      </c>
      <c r="F6105" t="s">
        <v>11</v>
      </c>
      <c r="G6105">
        <v>90670</v>
      </c>
      <c r="H6105">
        <v>444776</v>
      </c>
      <c r="I6105">
        <v>33.940502000000002</v>
      </c>
      <c r="J6105">
        <v>-118.084233</v>
      </c>
      <c r="K6105" t="str">
        <f t="shared" ca="1" si="478"/>
        <v>good</v>
      </c>
      <c r="L6105" t="str">
        <f t="shared" ca="1" si="479"/>
        <v>fire</v>
      </c>
      <c r="M6105" t="str">
        <f t="shared" ca="1" si="481"/>
        <v>medium</v>
      </c>
      <c r="N6105" t="str">
        <f t="shared" ca="1" si="481"/>
        <v>medium</v>
      </c>
      <c r="O6105" t="str">
        <f t="shared" ca="1" si="481"/>
        <v>medium</v>
      </c>
      <c r="P6105">
        <f t="shared" ca="1" si="480"/>
        <v>11</v>
      </c>
    </row>
    <row r="6106" spans="1:16" x14ac:dyDescent="0.2">
      <c r="A6106">
        <f t="shared" si="482"/>
        <v>3</v>
      </c>
      <c r="B6106" t="s">
        <v>9060</v>
      </c>
      <c r="C6106" t="s">
        <v>6918</v>
      </c>
      <c r="D6106" t="s">
        <v>6916</v>
      </c>
      <c r="E6106" t="s">
        <v>100</v>
      </c>
      <c r="F6106" t="s">
        <v>11</v>
      </c>
      <c r="G6106">
        <v>90670</v>
      </c>
      <c r="H6106">
        <v>1204262</v>
      </c>
      <c r="I6106">
        <v>33.952227999999998</v>
      </c>
      <c r="J6106">
        <v>-118.08337400000001</v>
      </c>
      <c r="K6106" t="str">
        <f t="shared" ca="1" si="478"/>
        <v>good</v>
      </c>
      <c r="L6106" t="str">
        <f t="shared" ca="1" si="479"/>
        <v>smoke</v>
      </c>
      <c r="M6106" t="str">
        <f t="shared" ca="1" si="481"/>
        <v>minimal</v>
      </c>
      <c r="N6106" t="str">
        <f t="shared" ca="1" si="481"/>
        <v>minimal</v>
      </c>
      <c r="O6106" t="str">
        <f t="shared" ca="1" si="481"/>
        <v>low</v>
      </c>
      <c r="P6106">
        <f t="shared" ca="1" si="480"/>
        <v>15</v>
      </c>
    </row>
    <row r="6107" spans="1:16" x14ac:dyDescent="0.2">
      <c r="A6107">
        <f t="shared" si="482"/>
        <v>1</v>
      </c>
      <c r="B6107" t="s">
        <v>9060</v>
      </c>
      <c r="C6107" t="s">
        <v>6919</v>
      </c>
      <c r="D6107" t="s">
        <v>6916</v>
      </c>
      <c r="E6107" t="s">
        <v>100</v>
      </c>
      <c r="F6107" t="s">
        <v>11</v>
      </c>
      <c r="G6107">
        <v>90670</v>
      </c>
      <c r="H6107">
        <v>1157889</v>
      </c>
      <c r="I6107">
        <v>33.946475</v>
      </c>
      <c r="J6107">
        <v>-118.050231</v>
      </c>
      <c r="K6107" t="str">
        <f t="shared" ca="1" si="478"/>
        <v>ugly</v>
      </c>
      <c r="L6107" t="str">
        <f t="shared" ca="1" si="479"/>
        <v>fire</v>
      </c>
      <c r="M6107" t="str">
        <f t="shared" ca="1" si="481"/>
        <v>minimal</v>
      </c>
      <c r="N6107" t="str">
        <f t="shared" ca="1" si="481"/>
        <v>medium</v>
      </c>
      <c r="O6107" t="str">
        <f t="shared" ca="1" si="481"/>
        <v>low</v>
      </c>
      <c r="P6107">
        <f t="shared" ca="1" si="480"/>
        <v>36</v>
      </c>
    </row>
    <row r="6108" spans="1:16" x14ac:dyDescent="0.2">
      <c r="A6108">
        <f t="shared" si="482"/>
        <v>2</v>
      </c>
      <c r="B6108" t="s">
        <v>9060</v>
      </c>
      <c r="C6108" t="s">
        <v>6920</v>
      </c>
      <c r="D6108" t="s">
        <v>6921</v>
      </c>
      <c r="E6108" t="s">
        <v>100</v>
      </c>
      <c r="F6108" t="s">
        <v>11</v>
      </c>
      <c r="G6108">
        <v>90706</v>
      </c>
      <c r="H6108">
        <v>727367</v>
      </c>
      <c r="I6108">
        <v>33.885300000000001</v>
      </c>
      <c r="J6108">
        <v>-118.122213</v>
      </c>
      <c r="K6108" t="str">
        <f t="shared" ca="1" si="478"/>
        <v>ugly</v>
      </c>
      <c r="L6108" t="str">
        <f t="shared" ca="1" si="479"/>
        <v>wind</v>
      </c>
      <c r="M6108" t="str">
        <f t="shared" ca="1" si="481"/>
        <v>low</v>
      </c>
      <c r="N6108" t="str">
        <f t="shared" ca="1" si="481"/>
        <v>extreme</v>
      </c>
      <c r="O6108" t="str">
        <f t="shared" ca="1" si="481"/>
        <v>low</v>
      </c>
      <c r="P6108">
        <f t="shared" ca="1" si="480"/>
        <v>37</v>
      </c>
    </row>
    <row r="6109" spans="1:16" x14ac:dyDescent="0.2">
      <c r="A6109">
        <f t="shared" si="482"/>
        <v>3</v>
      </c>
      <c r="B6109" t="s">
        <v>9060</v>
      </c>
      <c r="C6109" t="s">
        <v>6922</v>
      </c>
      <c r="D6109" t="s">
        <v>6921</v>
      </c>
      <c r="E6109" t="s">
        <v>100</v>
      </c>
      <c r="F6109" t="s">
        <v>11</v>
      </c>
      <c r="G6109">
        <v>90706</v>
      </c>
      <c r="H6109">
        <v>1444196</v>
      </c>
      <c r="I6109">
        <v>33.885759</v>
      </c>
      <c r="J6109">
        <v>-118.127646</v>
      </c>
      <c r="K6109" t="str">
        <f t="shared" ca="1" si="478"/>
        <v>ugly</v>
      </c>
      <c r="L6109" t="str">
        <f t="shared" ca="1" si="479"/>
        <v>fire</v>
      </c>
      <c r="M6109" t="str">
        <f t="shared" ca="1" si="481"/>
        <v>extreme</v>
      </c>
      <c r="N6109" t="str">
        <f t="shared" ca="1" si="481"/>
        <v>extreme</v>
      </c>
      <c r="O6109" t="str">
        <f t="shared" ca="1" si="481"/>
        <v>medium</v>
      </c>
      <c r="P6109">
        <f t="shared" ca="1" si="480"/>
        <v>24</v>
      </c>
    </row>
    <row r="6110" spans="1:16" x14ac:dyDescent="0.2">
      <c r="A6110">
        <f t="shared" si="482"/>
        <v>1</v>
      </c>
      <c r="B6110" t="s">
        <v>9060</v>
      </c>
      <c r="C6110" t="s">
        <v>6923</v>
      </c>
      <c r="D6110" t="s">
        <v>6921</v>
      </c>
      <c r="E6110" t="s">
        <v>100</v>
      </c>
      <c r="F6110" t="s">
        <v>11</v>
      </c>
      <c r="G6110">
        <v>90706</v>
      </c>
      <c r="H6110">
        <v>780521</v>
      </c>
      <c r="I6110">
        <v>33.878140999999999</v>
      </c>
      <c r="J6110">
        <v>-118.11286699999999</v>
      </c>
      <c r="K6110" t="str">
        <f t="shared" ca="1" si="478"/>
        <v>good</v>
      </c>
      <c r="L6110" t="str">
        <f t="shared" ca="1" si="479"/>
        <v>fire</v>
      </c>
      <c r="M6110" t="str">
        <f t="shared" ca="1" si="481"/>
        <v>extreme</v>
      </c>
      <c r="N6110" t="str">
        <f t="shared" ca="1" si="481"/>
        <v>low</v>
      </c>
      <c r="O6110" t="str">
        <f t="shared" ca="1" si="481"/>
        <v>medium</v>
      </c>
      <c r="P6110">
        <f t="shared" ca="1" si="480"/>
        <v>33</v>
      </c>
    </row>
    <row r="6111" spans="1:16" x14ac:dyDescent="0.2">
      <c r="A6111">
        <f t="shared" si="482"/>
        <v>2</v>
      </c>
      <c r="B6111" t="s">
        <v>9060</v>
      </c>
      <c r="C6111" t="s">
        <v>6924</v>
      </c>
      <c r="D6111" t="s">
        <v>6921</v>
      </c>
      <c r="E6111" t="s">
        <v>100</v>
      </c>
      <c r="F6111" t="s">
        <v>11</v>
      </c>
      <c r="G6111">
        <v>90706</v>
      </c>
      <c r="H6111">
        <v>541273</v>
      </c>
      <c r="I6111">
        <v>33.894931999999997</v>
      </c>
      <c r="J6111">
        <v>-118.133365</v>
      </c>
      <c r="K6111" t="str">
        <f t="shared" ca="1" si="478"/>
        <v>good</v>
      </c>
      <c r="L6111" t="str">
        <f t="shared" ca="1" si="479"/>
        <v>wind</v>
      </c>
      <c r="M6111" t="str">
        <f t="shared" ca="1" si="481"/>
        <v>medium</v>
      </c>
      <c r="N6111" t="str">
        <f t="shared" ca="1" si="481"/>
        <v>low</v>
      </c>
      <c r="O6111" t="str">
        <f t="shared" ca="1" si="481"/>
        <v>extreme</v>
      </c>
      <c r="P6111">
        <f t="shared" ca="1" si="480"/>
        <v>40</v>
      </c>
    </row>
    <row r="6112" spans="1:16" x14ac:dyDescent="0.2">
      <c r="A6112">
        <f t="shared" si="482"/>
        <v>3</v>
      </c>
      <c r="B6112" t="s">
        <v>9060</v>
      </c>
      <c r="C6112" t="s">
        <v>6925</v>
      </c>
      <c r="D6112" t="s">
        <v>6921</v>
      </c>
      <c r="E6112" t="s">
        <v>100</v>
      </c>
      <c r="F6112" t="s">
        <v>11</v>
      </c>
      <c r="G6112">
        <v>90706</v>
      </c>
      <c r="H6112">
        <v>997768</v>
      </c>
      <c r="I6112">
        <v>33.868622000000002</v>
      </c>
      <c r="J6112">
        <v>-118.11175299999999</v>
      </c>
      <c r="K6112" t="str">
        <f t="shared" ca="1" si="478"/>
        <v>good</v>
      </c>
      <c r="L6112" t="str">
        <f t="shared" ca="1" si="479"/>
        <v>fire</v>
      </c>
      <c r="M6112" t="str">
        <f t="shared" ca="1" si="481"/>
        <v>low</v>
      </c>
      <c r="N6112" t="str">
        <f t="shared" ca="1" si="481"/>
        <v>medium</v>
      </c>
      <c r="O6112" t="str">
        <f t="shared" ca="1" si="481"/>
        <v>high</v>
      </c>
      <c r="P6112">
        <f t="shared" ca="1" si="480"/>
        <v>29</v>
      </c>
    </row>
    <row r="6113" spans="1:16" x14ac:dyDescent="0.2">
      <c r="A6113">
        <f t="shared" si="482"/>
        <v>1</v>
      </c>
      <c r="B6113" t="s">
        <v>9060</v>
      </c>
      <c r="C6113" t="s">
        <v>6926</v>
      </c>
      <c r="D6113" t="s">
        <v>6921</v>
      </c>
      <c r="E6113" t="s">
        <v>100</v>
      </c>
      <c r="F6113" t="s">
        <v>11</v>
      </c>
      <c r="G6113">
        <v>90706</v>
      </c>
      <c r="H6113">
        <v>494209</v>
      </c>
      <c r="I6113">
        <v>33.907268000000002</v>
      </c>
      <c r="J6113">
        <v>-118.128317</v>
      </c>
      <c r="K6113" t="str">
        <f t="shared" ca="1" si="478"/>
        <v>ugly</v>
      </c>
      <c r="L6113" t="str">
        <f t="shared" ca="1" si="479"/>
        <v>wind</v>
      </c>
      <c r="M6113" t="str">
        <f t="shared" ca="1" si="481"/>
        <v>extreme</v>
      </c>
      <c r="N6113" t="str">
        <f t="shared" ca="1" si="481"/>
        <v>extreme</v>
      </c>
      <c r="O6113" t="str">
        <f t="shared" ca="1" si="481"/>
        <v>low</v>
      </c>
      <c r="P6113">
        <f t="shared" ca="1" si="480"/>
        <v>41</v>
      </c>
    </row>
    <row r="6114" spans="1:16" x14ac:dyDescent="0.2">
      <c r="A6114">
        <f t="shared" si="482"/>
        <v>2</v>
      </c>
      <c r="B6114" t="s">
        <v>9060</v>
      </c>
      <c r="C6114" t="s">
        <v>6927</v>
      </c>
      <c r="D6114" t="s">
        <v>6921</v>
      </c>
      <c r="E6114" t="s">
        <v>100</v>
      </c>
      <c r="F6114" t="s">
        <v>11</v>
      </c>
      <c r="G6114">
        <v>90706</v>
      </c>
      <c r="H6114">
        <v>775917</v>
      </c>
      <c r="I6114">
        <v>33.870595999999999</v>
      </c>
      <c r="J6114">
        <v>-118.110428</v>
      </c>
      <c r="K6114" t="str">
        <f t="shared" ca="1" si="478"/>
        <v>good</v>
      </c>
      <c r="L6114" t="str">
        <f t="shared" ca="1" si="479"/>
        <v>smoke</v>
      </c>
      <c r="M6114" t="str">
        <f t="shared" ca="1" si="481"/>
        <v>extreme</v>
      </c>
      <c r="N6114" t="str">
        <f t="shared" ca="1" si="481"/>
        <v>minimal</v>
      </c>
      <c r="O6114" t="str">
        <f t="shared" ca="1" si="481"/>
        <v>low</v>
      </c>
      <c r="P6114">
        <f t="shared" ca="1" si="480"/>
        <v>23</v>
      </c>
    </row>
    <row r="6115" spans="1:16" x14ac:dyDescent="0.2">
      <c r="A6115">
        <f t="shared" si="482"/>
        <v>3</v>
      </c>
      <c r="B6115" t="s">
        <v>9060</v>
      </c>
      <c r="C6115" t="s">
        <v>6928</v>
      </c>
      <c r="D6115" t="s">
        <v>6921</v>
      </c>
      <c r="E6115" t="s">
        <v>100</v>
      </c>
      <c r="F6115" t="s">
        <v>11</v>
      </c>
      <c r="G6115">
        <v>90706</v>
      </c>
      <c r="H6115">
        <v>740901</v>
      </c>
      <c r="I6115">
        <v>33.886474</v>
      </c>
      <c r="J6115">
        <v>-118.138993</v>
      </c>
      <c r="K6115" t="str">
        <f t="shared" ca="1" si="478"/>
        <v>bad</v>
      </c>
      <c r="L6115" t="str">
        <f t="shared" ca="1" si="479"/>
        <v>wind</v>
      </c>
      <c r="M6115" t="str">
        <f t="shared" ca="1" si="481"/>
        <v>extreme</v>
      </c>
      <c r="N6115" t="str">
        <f t="shared" ca="1" si="481"/>
        <v>high</v>
      </c>
      <c r="O6115" t="str">
        <f t="shared" ca="1" si="481"/>
        <v>high</v>
      </c>
      <c r="P6115">
        <f t="shared" ca="1" si="480"/>
        <v>40</v>
      </c>
    </row>
    <row r="6116" spans="1:16" x14ac:dyDescent="0.2">
      <c r="A6116">
        <f t="shared" si="482"/>
        <v>1</v>
      </c>
      <c r="B6116" t="s">
        <v>9060</v>
      </c>
      <c r="C6116" t="s">
        <v>6929</v>
      </c>
      <c r="D6116" t="s">
        <v>6921</v>
      </c>
      <c r="E6116" t="s">
        <v>100</v>
      </c>
      <c r="F6116" t="s">
        <v>11</v>
      </c>
      <c r="G6116">
        <v>90706</v>
      </c>
      <c r="H6116">
        <v>588057</v>
      </c>
      <c r="I6116">
        <v>33.869481999999998</v>
      </c>
      <c r="J6116">
        <v>-118.13049700000001</v>
      </c>
      <c r="K6116" t="str">
        <f t="shared" ca="1" si="478"/>
        <v>ugly</v>
      </c>
      <c r="L6116" t="str">
        <f t="shared" ca="1" si="479"/>
        <v>fire</v>
      </c>
      <c r="M6116" t="str">
        <f t="shared" ca="1" si="481"/>
        <v>extreme</v>
      </c>
      <c r="N6116" t="str">
        <f t="shared" ca="1" si="481"/>
        <v>low</v>
      </c>
      <c r="O6116" t="str">
        <f t="shared" ca="1" si="481"/>
        <v>minimal</v>
      </c>
      <c r="P6116">
        <f t="shared" ca="1" si="480"/>
        <v>21</v>
      </c>
    </row>
    <row r="6117" spans="1:16" x14ac:dyDescent="0.2">
      <c r="A6117">
        <f t="shared" si="482"/>
        <v>2</v>
      </c>
      <c r="B6117" t="s">
        <v>9060</v>
      </c>
      <c r="C6117" t="s">
        <v>6930</v>
      </c>
      <c r="D6117" t="s">
        <v>6921</v>
      </c>
      <c r="E6117" t="s">
        <v>100</v>
      </c>
      <c r="F6117" t="s">
        <v>11</v>
      </c>
      <c r="G6117">
        <v>90706</v>
      </c>
      <c r="H6117">
        <v>1063693</v>
      </c>
      <c r="I6117">
        <v>33.88355</v>
      </c>
      <c r="J6117">
        <v>-118.145887</v>
      </c>
      <c r="K6117" t="str">
        <f t="shared" ca="1" si="478"/>
        <v>good</v>
      </c>
      <c r="L6117" t="str">
        <f t="shared" ca="1" si="479"/>
        <v>wind</v>
      </c>
      <c r="M6117" t="str">
        <f t="shared" ca="1" si="481"/>
        <v>minimal</v>
      </c>
      <c r="N6117" t="str">
        <f t="shared" ca="1" si="481"/>
        <v>high</v>
      </c>
      <c r="O6117" t="str">
        <f t="shared" ca="1" si="481"/>
        <v>medium</v>
      </c>
      <c r="P6117">
        <f t="shared" ca="1" si="480"/>
        <v>17</v>
      </c>
    </row>
    <row r="6118" spans="1:16" x14ac:dyDescent="0.2">
      <c r="A6118">
        <f t="shared" si="482"/>
        <v>3</v>
      </c>
      <c r="B6118" t="s">
        <v>9060</v>
      </c>
      <c r="C6118" t="s">
        <v>6931</v>
      </c>
      <c r="D6118" t="s">
        <v>6921</v>
      </c>
      <c r="E6118" t="s">
        <v>100</v>
      </c>
      <c r="F6118" t="s">
        <v>11</v>
      </c>
      <c r="G6118">
        <v>90706</v>
      </c>
      <c r="H6118">
        <v>1284479</v>
      </c>
      <c r="I6118">
        <v>33.877924999999998</v>
      </c>
      <c r="J6118">
        <v>-118.111666</v>
      </c>
      <c r="K6118" t="str">
        <f t="shared" ca="1" si="478"/>
        <v>ugly</v>
      </c>
      <c r="L6118" t="str">
        <f t="shared" ca="1" si="479"/>
        <v>fire</v>
      </c>
      <c r="M6118" t="str">
        <f t="shared" ca="1" si="481"/>
        <v>medium</v>
      </c>
      <c r="N6118" t="str">
        <f t="shared" ca="1" si="481"/>
        <v>minimal</v>
      </c>
      <c r="O6118" t="str">
        <f t="shared" ca="1" si="481"/>
        <v>high</v>
      </c>
      <c r="P6118">
        <f t="shared" ca="1" si="480"/>
        <v>38</v>
      </c>
    </row>
    <row r="6119" spans="1:16" x14ac:dyDescent="0.2">
      <c r="A6119">
        <f t="shared" si="482"/>
        <v>1</v>
      </c>
      <c r="B6119" t="s">
        <v>9060</v>
      </c>
      <c r="C6119" t="s">
        <v>6932</v>
      </c>
      <c r="D6119" t="s">
        <v>6933</v>
      </c>
      <c r="E6119" t="s">
        <v>100</v>
      </c>
      <c r="F6119" t="s">
        <v>11</v>
      </c>
      <c r="G6119">
        <v>90713</v>
      </c>
      <c r="H6119">
        <v>1371088</v>
      </c>
      <c r="I6119">
        <v>33.862938</v>
      </c>
      <c r="J6119">
        <v>-118.125602</v>
      </c>
      <c r="K6119" t="str">
        <f t="shared" ca="1" si="478"/>
        <v>ugly</v>
      </c>
      <c r="L6119" t="str">
        <f t="shared" ca="1" si="479"/>
        <v>wind</v>
      </c>
      <c r="M6119" t="str">
        <f t="shared" ca="1" si="481"/>
        <v>low</v>
      </c>
      <c r="N6119" t="str">
        <f t="shared" ca="1" si="481"/>
        <v>medium</v>
      </c>
      <c r="O6119" t="str">
        <f t="shared" ca="1" si="481"/>
        <v>medium</v>
      </c>
      <c r="P6119">
        <f t="shared" ca="1" si="480"/>
        <v>26</v>
      </c>
    </row>
    <row r="6120" spans="1:16" x14ac:dyDescent="0.2">
      <c r="A6120">
        <f t="shared" si="482"/>
        <v>2</v>
      </c>
      <c r="B6120" t="s">
        <v>9060</v>
      </c>
      <c r="C6120" t="s">
        <v>6934</v>
      </c>
      <c r="D6120" t="s">
        <v>6933</v>
      </c>
      <c r="E6120" t="s">
        <v>100</v>
      </c>
      <c r="F6120" t="s">
        <v>11</v>
      </c>
      <c r="G6120">
        <v>90713</v>
      </c>
      <c r="H6120">
        <v>672072</v>
      </c>
      <c r="I6120">
        <v>33.840243999999998</v>
      </c>
      <c r="J6120">
        <v>-118.100238</v>
      </c>
      <c r="K6120" t="str">
        <f t="shared" ca="1" si="478"/>
        <v>good</v>
      </c>
      <c r="L6120" t="str">
        <f t="shared" ca="1" si="479"/>
        <v>wind</v>
      </c>
      <c r="M6120" t="str">
        <f t="shared" ca="1" si="481"/>
        <v>minimal</v>
      </c>
      <c r="N6120" t="str">
        <f t="shared" ca="1" si="481"/>
        <v>high</v>
      </c>
      <c r="O6120" t="str">
        <f t="shared" ca="1" si="481"/>
        <v>low</v>
      </c>
      <c r="P6120">
        <f t="shared" ca="1" si="480"/>
        <v>2</v>
      </c>
    </row>
    <row r="6121" spans="1:16" x14ac:dyDescent="0.2">
      <c r="A6121">
        <f t="shared" si="482"/>
        <v>3</v>
      </c>
      <c r="B6121" t="s">
        <v>9060</v>
      </c>
      <c r="C6121" t="s">
        <v>6935</v>
      </c>
      <c r="D6121" t="s">
        <v>6933</v>
      </c>
      <c r="E6121" t="s">
        <v>100</v>
      </c>
      <c r="F6121" t="s">
        <v>11</v>
      </c>
      <c r="G6121">
        <v>90713</v>
      </c>
      <c r="H6121">
        <v>424284</v>
      </c>
      <c r="I6121">
        <v>33.863453</v>
      </c>
      <c r="J6121">
        <v>-118.121882</v>
      </c>
      <c r="K6121" t="str">
        <f t="shared" ca="1" si="478"/>
        <v>bad</v>
      </c>
      <c r="L6121" t="str">
        <f t="shared" ca="1" si="479"/>
        <v>smoke</v>
      </c>
      <c r="M6121" t="str">
        <f t="shared" ca="1" si="481"/>
        <v>low</v>
      </c>
      <c r="N6121" t="str">
        <f t="shared" ca="1" si="481"/>
        <v>high</v>
      </c>
      <c r="O6121" t="str">
        <f t="shared" ca="1" si="481"/>
        <v>minimal</v>
      </c>
      <c r="P6121">
        <f t="shared" ca="1" si="480"/>
        <v>28</v>
      </c>
    </row>
    <row r="6122" spans="1:16" x14ac:dyDescent="0.2">
      <c r="A6122">
        <f t="shared" si="482"/>
        <v>1</v>
      </c>
      <c r="B6122" t="s">
        <v>9060</v>
      </c>
      <c r="C6122" t="s">
        <v>6936</v>
      </c>
      <c r="D6122" t="s">
        <v>6933</v>
      </c>
      <c r="E6122" t="s">
        <v>100</v>
      </c>
      <c r="F6122" t="s">
        <v>11</v>
      </c>
      <c r="G6122">
        <v>90713</v>
      </c>
      <c r="H6122">
        <v>616610</v>
      </c>
      <c r="I6122">
        <v>33.866973000000002</v>
      </c>
      <c r="J6122">
        <v>-118.12156899999999</v>
      </c>
      <c r="K6122" t="str">
        <f t="shared" ca="1" si="478"/>
        <v>ugly</v>
      </c>
      <c r="L6122" t="str">
        <f t="shared" ca="1" si="479"/>
        <v>fire</v>
      </c>
      <c r="M6122" t="str">
        <f t="shared" ca="1" si="481"/>
        <v>extreme</v>
      </c>
      <c r="N6122" t="str">
        <f t="shared" ca="1" si="481"/>
        <v>low</v>
      </c>
      <c r="O6122" t="str">
        <f t="shared" ca="1" si="481"/>
        <v>high</v>
      </c>
      <c r="P6122">
        <f t="shared" ca="1" si="480"/>
        <v>5</v>
      </c>
    </row>
    <row r="6123" spans="1:16" x14ac:dyDescent="0.2">
      <c r="A6123">
        <f t="shared" si="482"/>
        <v>2</v>
      </c>
      <c r="B6123" t="s">
        <v>9060</v>
      </c>
      <c r="C6123" t="s">
        <v>6937</v>
      </c>
      <c r="D6123" t="s">
        <v>6933</v>
      </c>
      <c r="E6123" t="s">
        <v>100</v>
      </c>
      <c r="F6123" t="s">
        <v>11</v>
      </c>
      <c r="G6123">
        <v>90713</v>
      </c>
      <c r="H6123">
        <v>1550476</v>
      </c>
      <c r="I6123">
        <v>33.837671999999998</v>
      </c>
      <c r="J6123">
        <v>-118.114187</v>
      </c>
      <c r="K6123" t="str">
        <f t="shared" ca="1" si="478"/>
        <v>good</v>
      </c>
      <c r="L6123" t="str">
        <f t="shared" ca="1" si="479"/>
        <v>fire</v>
      </c>
      <c r="M6123" t="str">
        <f t="shared" ca="1" si="481"/>
        <v>medium</v>
      </c>
      <c r="N6123" t="str">
        <f t="shared" ca="1" si="481"/>
        <v>high</v>
      </c>
      <c r="O6123" t="str">
        <f t="shared" ca="1" si="481"/>
        <v>medium</v>
      </c>
      <c r="P6123">
        <f t="shared" ca="1" si="480"/>
        <v>42</v>
      </c>
    </row>
    <row r="6124" spans="1:16" x14ac:dyDescent="0.2">
      <c r="A6124">
        <f t="shared" si="482"/>
        <v>3</v>
      </c>
      <c r="B6124" t="s">
        <v>9060</v>
      </c>
      <c r="C6124" t="s">
        <v>6938</v>
      </c>
      <c r="D6124" t="s">
        <v>6933</v>
      </c>
      <c r="E6124" t="s">
        <v>100</v>
      </c>
      <c r="F6124" t="s">
        <v>11</v>
      </c>
      <c r="G6124">
        <v>90713</v>
      </c>
      <c r="H6124">
        <v>1276180</v>
      </c>
      <c r="I6124">
        <v>33.866689000000001</v>
      </c>
      <c r="J6124">
        <v>-118.123402</v>
      </c>
      <c r="K6124" t="str">
        <f t="shared" ca="1" si="478"/>
        <v>ugly</v>
      </c>
      <c r="L6124" t="str">
        <f t="shared" ca="1" si="479"/>
        <v>wind</v>
      </c>
      <c r="M6124" t="str">
        <f t="shared" ca="1" si="481"/>
        <v>medium</v>
      </c>
      <c r="N6124" t="str">
        <f t="shared" ca="1" si="481"/>
        <v>extreme</v>
      </c>
      <c r="O6124" t="str">
        <f t="shared" ca="1" si="481"/>
        <v>extreme</v>
      </c>
      <c r="P6124">
        <f t="shared" ca="1" si="480"/>
        <v>34</v>
      </c>
    </row>
    <row r="6125" spans="1:16" x14ac:dyDescent="0.2">
      <c r="A6125">
        <f t="shared" si="482"/>
        <v>1</v>
      </c>
      <c r="B6125" t="s">
        <v>9060</v>
      </c>
      <c r="C6125" t="s">
        <v>6939</v>
      </c>
      <c r="D6125" t="s">
        <v>6933</v>
      </c>
      <c r="E6125" t="s">
        <v>100</v>
      </c>
      <c r="F6125" t="s">
        <v>11</v>
      </c>
      <c r="G6125">
        <v>90715</v>
      </c>
      <c r="H6125">
        <v>442591</v>
      </c>
      <c r="I6125">
        <v>33.839013000000001</v>
      </c>
      <c r="J6125">
        <v>-118.065113</v>
      </c>
      <c r="K6125" t="str">
        <f t="shared" ca="1" si="478"/>
        <v>bad</v>
      </c>
      <c r="L6125" t="str">
        <f t="shared" ca="1" si="479"/>
        <v>wind</v>
      </c>
      <c r="M6125" t="str">
        <f t="shared" ca="1" si="481"/>
        <v>high</v>
      </c>
      <c r="N6125" t="str">
        <f t="shared" ca="1" si="481"/>
        <v>low</v>
      </c>
      <c r="O6125" t="str">
        <f t="shared" ca="1" si="481"/>
        <v>medium</v>
      </c>
      <c r="P6125">
        <f t="shared" ca="1" si="480"/>
        <v>40</v>
      </c>
    </row>
    <row r="6126" spans="1:16" x14ac:dyDescent="0.2">
      <c r="A6126">
        <f t="shared" si="482"/>
        <v>2</v>
      </c>
      <c r="B6126" t="s">
        <v>9060</v>
      </c>
      <c r="C6126" t="s">
        <v>6940</v>
      </c>
      <c r="D6126" t="s">
        <v>6933</v>
      </c>
      <c r="E6126" t="s">
        <v>100</v>
      </c>
      <c r="F6126" t="s">
        <v>11</v>
      </c>
      <c r="G6126">
        <v>90715</v>
      </c>
      <c r="H6126">
        <v>404336</v>
      </c>
      <c r="I6126">
        <v>33.839252999999999</v>
      </c>
      <c r="J6126">
        <v>-118.086519</v>
      </c>
      <c r="K6126" t="str">
        <f t="shared" ca="1" si="478"/>
        <v>ugly</v>
      </c>
      <c r="L6126" t="str">
        <f t="shared" ca="1" si="479"/>
        <v>wind</v>
      </c>
      <c r="M6126" t="str">
        <f t="shared" ca="1" si="481"/>
        <v>minimal</v>
      </c>
      <c r="N6126" t="str">
        <f t="shared" ca="1" si="481"/>
        <v>medium</v>
      </c>
      <c r="O6126" t="str">
        <f t="shared" ca="1" si="481"/>
        <v>medium</v>
      </c>
      <c r="P6126">
        <f t="shared" ca="1" si="480"/>
        <v>34</v>
      </c>
    </row>
    <row r="6127" spans="1:16" x14ac:dyDescent="0.2">
      <c r="A6127">
        <f t="shared" si="482"/>
        <v>3</v>
      </c>
      <c r="B6127" t="s">
        <v>9060</v>
      </c>
      <c r="C6127" t="s">
        <v>6941</v>
      </c>
      <c r="D6127" t="s">
        <v>6942</v>
      </c>
      <c r="E6127" t="s">
        <v>100</v>
      </c>
      <c r="F6127" t="s">
        <v>11</v>
      </c>
      <c r="G6127">
        <v>91722</v>
      </c>
      <c r="H6127">
        <v>1160878</v>
      </c>
      <c r="I6127">
        <v>34.087401999999997</v>
      </c>
      <c r="J6127">
        <v>-117.89943599999999</v>
      </c>
      <c r="K6127" t="str">
        <f t="shared" ca="1" si="478"/>
        <v>bad</v>
      </c>
      <c r="L6127" t="str">
        <f t="shared" ca="1" si="479"/>
        <v>smoke</v>
      </c>
      <c r="M6127" t="str">
        <f t="shared" ca="1" si="481"/>
        <v>minimal</v>
      </c>
      <c r="N6127" t="str">
        <f t="shared" ca="1" si="481"/>
        <v>medium</v>
      </c>
      <c r="O6127" t="str">
        <f t="shared" ca="1" si="481"/>
        <v>medium</v>
      </c>
      <c r="P6127">
        <f t="shared" ca="1" si="480"/>
        <v>32</v>
      </c>
    </row>
    <row r="6128" spans="1:16" x14ac:dyDescent="0.2">
      <c r="A6128">
        <f t="shared" si="482"/>
        <v>1</v>
      </c>
      <c r="B6128" t="s">
        <v>9060</v>
      </c>
      <c r="C6128" t="s">
        <v>6943</v>
      </c>
      <c r="D6128" t="s">
        <v>6944</v>
      </c>
      <c r="E6128" t="s">
        <v>100</v>
      </c>
      <c r="F6128" t="s">
        <v>11</v>
      </c>
      <c r="G6128">
        <v>91722</v>
      </c>
      <c r="H6128">
        <v>1490631</v>
      </c>
      <c r="I6128">
        <v>34.099145</v>
      </c>
      <c r="J6128">
        <v>-117.915511</v>
      </c>
      <c r="K6128" t="str">
        <f t="shared" ca="1" si="478"/>
        <v>ugly</v>
      </c>
      <c r="L6128" t="str">
        <f t="shared" ca="1" si="479"/>
        <v>fire</v>
      </c>
      <c r="M6128" t="str">
        <f t="shared" ca="1" si="481"/>
        <v>low</v>
      </c>
      <c r="N6128" t="str">
        <f t="shared" ca="1" si="481"/>
        <v>low</v>
      </c>
      <c r="O6128" t="str">
        <f t="shared" ca="1" si="481"/>
        <v>medium</v>
      </c>
      <c r="P6128">
        <f t="shared" ca="1" si="480"/>
        <v>34</v>
      </c>
    </row>
    <row r="6129" spans="1:16" x14ac:dyDescent="0.2">
      <c r="A6129">
        <f t="shared" si="482"/>
        <v>2</v>
      </c>
      <c r="B6129" t="s">
        <v>9060</v>
      </c>
      <c r="C6129" t="s">
        <v>6945</v>
      </c>
      <c r="D6129" t="s">
        <v>6946</v>
      </c>
      <c r="E6129" t="s">
        <v>100</v>
      </c>
      <c r="F6129" t="s">
        <v>11</v>
      </c>
      <c r="G6129">
        <v>91722</v>
      </c>
      <c r="H6129">
        <v>552144</v>
      </c>
      <c r="I6129">
        <v>34.103177000000002</v>
      </c>
      <c r="J6129">
        <v>-117.923891</v>
      </c>
      <c r="K6129" t="str">
        <f t="shared" ca="1" si="478"/>
        <v>ugly</v>
      </c>
      <c r="L6129" t="str">
        <f t="shared" ca="1" si="479"/>
        <v>wind</v>
      </c>
      <c r="M6129" t="str">
        <f t="shared" ca="1" si="481"/>
        <v>medium</v>
      </c>
      <c r="N6129" t="str">
        <f t="shared" ca="1" si="481"/>
        <v>high</v>
      </c>
      <c r="O6129" t="str">
        <f t="shared" ca="1" si="481"/>
        <v>extreme</v>
      </c>
      <c r="P6129">
        <f t="shared" ca="1" si="480"/>
        <v>27</v>
      </c>
    </row>
    <row r="6130" spans="1:16" x14ac:dyDescent="0.2">
      <c r="A6130">
        <f t="shared" si="482"/>
        <v>3</v>
      </c>
      <c r="B6130" t="s">
        <v>9060</v>
      </c>
      <c r="C6130" t="s">
        <v>6947</v>
      </c>
      <c r="D6130" t="s">
        <v>76</v>
      </c>
      <c r="E6130" t="s">
        <v>20</v>
      </c>
      <c r="F6130" t="s">
        <v>11</v>
      </c>
      <c r="G6130">
        <v>92806</v>
      </c>
      <c r="H6130">
        <v>506281</v>
      </c>
      <c r="I6130">
        <v>33.835650000000001</v>
      </c>
      <c r="J6130">
        <v>-117.88500999999999</v>
      </c>
      <c r="K6130" t="str">
        <f t="shared" ca="1" si="478"/>
        <v>ugly</v>
      </c>
      <c r="L6130" t="str">
        <f t="shared" ca="1" si="479"/>
        <v>fire</v>
      </c>
      <c r="M6130" t="str">
        <f t="shared" ca="1" si="481"/>
        <v>medium</v>
      </c>
      <c r="N6130" t="str">
        <f t="shared" ca="1" si="481"/>
        <v>high</v>
      </c>
      <c r="O6130" t="str">
        <f t="shared" ca="1" si="481"/>
        <v>medium</v>
      </c>
      <c r="P6130">
        <f t="shared" ca="1" si="480"/>
        <v>36</v>
      </c>
    </row>
    <row r="6131" spans="1:16" x14ac:dyDescent="0.2">
      <c r="A6131">
        <f t="shared" si="482"/>
        <v>1</v>
      </c>
      <c r="B6131" t="s">
        <v>9060</v>
      </c>
      <c r="C6131" t="s">
        <v>6948</v>
      </c>
      <c r="D6131" t="s">
        <v>6942</v>
      </c>
      <c r="E6131" t="s">
        <v>100</v>
      </c>
      <c r="F6131" t="s">
        <v>11</v>
      </c>
      <c r="G6131">
        <v>91722</v>
      </c>
      <c r="H6131">
        <v>1082023</v>
      </c>
      <c r="I6131">
        <v>34.093336999999998</v>
      </c>
      <c r="J6131">
        <v>-117.907524</v>
      </c>
      <c r="K6131" t="str">
        <f t="shared" ca="1" si="478"/>
        <v>good</v>
      </c>
      <c r="L6131" t="str">
        <f t="shared" ca="1" si="479"/>
        <v>fire</v>
      </c>
      <c r="M6131" t="str">
        <f t="shared" ca="1" si="481"/>
        <v>low</v>
      </c>
      <c r="N6131" t="str">
        <f t="shared" ca="1" si="481"/>
        <v>medium</v>
      </c>
      <c r="O6131" t="str">
        <f t="shared" ca="1" si="481"/>
        <v>high</v>
      </c>
      <c r="P6131">
        <f t="shared" ca="1" si="480"/>
        <v>30</v>
      </c>
    </row>
    <row r="6132" spans="1:16" x14ac:dyDescent="0.2">
      <c r="A6132">
        <f t="shared" si="482"/>
        <v>2</v>
      </c>
      <c r="B6132" t="s">
        <v>9060</v>
      </c>
      <c r="C6132" t="s">
        <v>6949</v>
      </c>
      <c r="D6132" t="s">
        <v>6946</v>
      </c>
      <c r="E6132" t="s">
        <v>100</v>
      </c>
      <c r="F6132" t="s">
        <v>11</v>
      </c>
      <c r="G6132">
        <v>91722</v>
      </c>
      <c r="H6132">
        <v>732918</v>
      </c>
      <c r="I6132">
        <v>34.103591000000002</v>
      </c>
      <c r="J6132">
        <v>-117.92215899999999</v>
      </c>
      <c r="K6132" t="str">
        <f t="shared" ca="1" si="478"/>
        <v>bad</v>
      </c>
      <c r="L6132" t="str">
        <f t="shared" ca="1" si="479"/>
        <v>fire</v>
      </c>
      <c r="M6132" t="str">
        <f t="shared" ca="1" si="481"/>
        <v>minimal</v>
      </c>
      <c r="N6132" t="str">
        <f t="shared" ca="1" si="481"/>
        <v>minimal</v>
      </c>
      <c r="O6132" t="str">
        <f t="shared" ca="1" si="481"/>
        <v>extreme</v>
      </c>
      <c r="P6132">
        <f t="shared" ca="1" si="480"/>
        <v>12</v>
      </c>
    </row>
    <row r="6133" spans="1:16" x14ac:dyDescent="0.2">
      <c r="A6133">
        <f t="shared" si="482"/>
        <v>3</v>
      </c>
      <c r="B6133" t="s">
        <v>9060</v>
      </c>
      <c r="C6133" t="s">
        <v>6950</v>
      </c>
      <c r="D6133" t="s">
        <v>6944</v>
      </c>
      <c r="E6133" t="s">
        <v>100</v>
      </c>
      <c r="F6133" t="s">
        <v>11</v>
      </c>
      <c r="G6133">
        <v>91724</v>
      </c>
      <c r="H6133">
        <v>427333</v>
      </c>
      <c r="I6133">
        <v>34.074306</v>
      </c>
      <c r="J6133">
        <v>-117.850525</v>
      </c>
      <c r="K6133" t="str">
        <f t="shared" ca="1" si="478"/>
        <v>good</v>
      </c>
      <c r="L6133" t="str">
        <f t="shared" ca="1" si="479"/>
        <v>wind</v>
      </c>
      <c r="M6133" t="str">
        <f t="shared" ca="1" si="481"/>
        <v>low</v>
      </c>
      <c r="N6133" t="str">
        <f t="shared" ca="1" si="481"/>
        <v>medium</v>
      </c>
      <c r="O6133" t="str">
        <f t="shared" ca="1" si="481"/>
        <v>minimal</v>
      </c>
      <c r="P6133">
        <f t="shared" ca="1" si="480"/>
        <v>0</v>
      </c>
    </row>
    <row r="6134" spans="1:16" x14ac:dyDescent="0.2">
      <c r="A6134">
        <f t="shared" si="482"/>
        <v>1</v>
      </c>
      <c r="B6134" t="s">
        <v>9060</v>
      </c>
      <c r="C6134" t="s">
        <v>6951</v>
      </c>
      <c r="D6134" t="s">
        <v>6946</v>
      </c>
      <c r="E6134" t="s">
        <v>100</v>
      </c>
      <c r="F6134" t="s">
        <v>11</v>
      </c>
      <c r="G6134">
        <v>91724</v>
      </c>
      <c r="H6134">
        <v>580794</v>
      </c>
      <c r="I6134">
        <v>34.104695</v>
      </c>
      <c r="J6134">
        <v>-117.86329600000001</v>
      </c>
      <c r="K6134" t="str">
        <f t="shared" ca="1" si="478"/>
        <v>good</v>
      </c>
      <c r="L6134" t="str">
        <f t="shared" ca="1" si="479"/>
        <v>smoke</v>
      </c>
      <c r="M6134" t="str">
        <f t="shared" ca="1" si="481"/>
        <v>high</v>
      </c>
      <c r="N6134" t="str">
        <f t="shared" ca="1" si="481"/>
        <v>high</v>
      </c>
      <c r="O6134" t="str">
        <f t="shared" ca="1" si="481"/>
        <v>minimal</v>
      </c>
      <c r="P6134">
        <f t="shared" ca="1" si="480"/>
        <v>21</v>
      </c>
    </row>
    <row r="6135" spans="1:16" x14ac:dyDescent="0.2">
      <c r="A6135">
        <f t="shared" si="482"/>
        <v>2</v>
      </c>
      <c r="B6135" t="s">
        <v>9060</v>
      </c>
      <c r="C6135" t="s">
        <v>6952</v>
      </c>
      <c r="D6135" t="s">
        <v>6953</v>
      </c>
      <c r="E6135" t="s">
        <v>100</v>
      </c>
      <c r="F6135" t="s">
        <v>11</v>
      </c>
      <c r="G6135">
        <v>91740</v>
      </c>
      <c r="H6135">
        <v>1055975</v>
      </c>
      <c r="I6135">
        <v>34.109729000000002</v>
      </c>
      <c r="J6135">
        <v>-117.86617099999999</v>
      </c>
      <c r="K6135" t="str">
        <f t="shared" ca="1" si="478"/>
        <v>ugly</v>
      </c>
      <c r="L6135" t="str">
        <f t="shared" ca="1" si="479"/>
        <v>smoke</v>
      </c>
      <c r="M6135" t="str">
        <f t="shared" ca="1" si="481"/>
        <v>minimal</v>
      </c>
      <c r="N6135" t="str">
        <f t="shared" ca="1" si="481"/>
        <v>extreme</v>
      </c>
      <c r="O6135" t="str">
        <f t="shared" ca="1" si="481"/>
        <v>medium</v>
      </c>
      <c r="P6135">
        <f t="shared" ca="1" si="480"/>
        <v>11</v>
      </c>
    </row>
    <row r="6136" spans="1:16" x14ac:dyDescent="0.2">
      <c r="A6136">
        <f t="shared" si="482"/>
        <v>3</v>
      </c>
      <c r="B6136" t="s">
        <v>9060</v>
      </c>
      <c r="C6136" t="s">
        <v>6954</v>
      </c>
      <c r="D6136" t="s">
        <v>6953</v>
      </c>
      <c r="E6136" t="s">
        <v>100</v>
      </c>
      <c r="F6136" t="s">
        <v>11</v>
      </c>
      <c r="G6136">
        <v>91740</v>
      </c>
      <c r="H6136">
        <v>1209343</v>
      </c>
      <c r="I6136">
        <v>34.126477000000001</v>
      </c>
      <c r="J6136">
        <v>-117.858958</v>
      </c>
      <c r="K6136" t="str">
        <f t="shared" ca="1" si="478"/>
        <v>bad</v>
      </c>
      <c r="L6136" t="str">
        <f t="shared" ca="1" si="479"/>
        <v>wind</v>
      </c>
      <c r="M6136" t="str">
        <f t="shared" ca="1" si="481"/>
        <v>high</v>
      </c>
      <c r="N6136" t="str">
        <f t="shared" ca="1" si="481"/>
        <v>medium</v>
      </c>
      <c r="O6136" t="str">
        <f t="shared" ca="1" si="481"/>
        <v>high</v>
      </c>
      <c r="P6136">
        <f t="shared" ca="1" si="480"/>
        <v>18</v>
      </c>
    </row>
    <row r="6137" spans="1:16" x14ac:dyDescent="0.2">
      <c r="A6137">
        <f t="shared" si="482"/>
        <v>1</v>
      </c>
      <c r="B6137" t="s">
        <v>9060</v>
      </c>
      <c r="C6137" t="s">
        <v>6955</v>
      </c>
      <c r="D6137" t="s">
        <v>6953</v>
      </c>
      <c r="E6137" t="s">
        <v>100</v>
      </c>
      <c r="F6137" t="s">
        <v>11</v>
      </c>
      <c r="G6137">
        <v>91740</v>
      </c>
      <c r="H6137">
        <v>1361583</v>
      </c>
      <c r="I6137">
        <v>34.125585000000001</v>
      </c>
      <c r="J6137">
        <v>-117.869276</v>
      </c>
      <c r="K6137" t="str">
        <f t="shared" ca="1" si="478"/>
        <v>good</v>
      </c>
      <c r="L6137" t="str">
        <f t="shared" ca="1" si="479"/>
        <v>fire</v>
      </c>
      <c r="M6137" t="str">
        <f t="shared" ca="1" si="481"/>
        <v>high</v>
      </c>
      <c r="N6137" t="str">
        <f t="shared" ca="1" si="481"/>
        <v>medium</v>
      </c>
      <c r="O6137" t="str">
        <f t="shared" ca="1" si="481"/>
        <v>minimal</v>
      </c>
      <c r="P6137">
        <f t="shared" ca="1" si="480"/>
        <v>20</v>
      </c>
    </row>
    <row r="6138" spans="1:16" x14ac:dyDescent="0.2">
      <c r="A6138">
        <f t="shared" si="482"/>
        <v>2</v>
      </c>
      <c r="B6138" t="s">
        <v>9060</v>
      </c>
      <c r="C6138" t="s">
        <v>6956</v>
      </c>
      <c r="D6138" t="s">
        <v>6953</v>
      </c>
      <c r="E6138" t="s">
        <v>100</v>
      </c>
      <c r="F6138" t="s">
        <v>11</v>
      </c>
      <c r="G6138">
        <v>91740</v>
      </c>
      <c r="H6138">
        <v>1369545</v>
      </c>
      <c r="I6138">
        <v>34.115943000000001</v>
      </c>
      <c r="J6138">
        <v>-117.84569399999999</v>
      </c>
      <c r="K6138" t="str">
        <f t="shared" ca="1" si="478"/>
        <v>bad</v>
      </c>
      <c r="L6138" t="str">
        <f t="shared" ca="1" si="479"/>
        <v>wind</v>
      </c>
      <c r="M6138" t="str">
        <f t="shared" ca="1" si="481"/>
        <v>extreme</v>
      </c>
      <c r="N6138" t="str">
        <f t="shared" ca="1" si="481"/>
        <v>high</v>
      </c>
      <c r="O6138" t="str">
        <f t="shared" ca="1" si="481"/>
        <v>high</v>
      </c>
      <c r="P6138">
        <f t="shared" ca="1" si="480"/>
        <v>47</v>
      </c>
    </row>
    <row r="6139" spans="1:16" x14ac:dyDescent="0.2">
      <c r="A6139">
        <f t="shared" si="482"/>
        <v>3</v>
      </c>
      <c r="B6139" t="s">
        <v>9060</v>
      </c>
      <c r="C6139" t="s">
        <v>6957</v>
      </c>
      <c r="D6139" t="s">
        <v>6953</v>
      </c>
      <c r="E6139" t="s">
        <v>100</v>
      </c>
      <c r="F6139" t="s">
        <v>11</v>
      </c>
      <c r="G6139">
        <v>91740</v>
      </c>
      <c r="H6139">
        <v>657170</v>
      </c>
      <c r="I6139">
        <v>34.119391999999998</v>
      </c>
      <c r="J6139">
        <v>-117.874668</v>
      </c>
      <c r="K6139" t="str">
        <f t="shared" ca="1" si="478"/>
        <v>ugly</v>
      </c>
      <c r="L6139" t="str">
        <f t="shared" ca="1" si="479"/>
        <v>wind</v>
      </c>
      <c r="M6139" t="str">
        <f t="shared" ca="1" si="481"/>
        <v>medium</v>
      </c>
      <c r="N6139" t="str">
        <f t="shared" ca="1" si="481"/>
        <v>minimal</v>
      </c>
      <c r="O6139" t="str">
        <f t="shared" ca="1" si="481"/>
        <v>high</v>
      </c>
      <c r="P6139">
        <f t="shared" ca="1" si="480"/>
        <v>39</v>
      </c>
    </row>
    <row r="6140" spans="1:16" x14ac:dyDescent="0.2">
      <c r="A6140">
        <f t="shared" si="482"/>
        <v>1</v>
      </c>
      <c r="B6140" t="s">
        <v>9060</v>
      </c>
      <c r="C6140" t="s">
        <v>6958</v>
      </c>
      <c r="D6140" t="s">
        <v>6959</v>
      </c>
      <c r="E6140" t="s">
        <v>100</v>
      </c>
      <c r="F6140" t="s">
        <v>11</v>
      </c>
      <c r="G6140">
        <v>91744</v>
      </c>
      <c r="H6140">
        <v>1500072</v>
      </c>
      <c r="I6140">
        <v>34.043751999999998</v>
      </c>
      <c r="J6140">
        <v>-117.92645899999999</v>
      </c>
      <c r="K6140" t="str">
        <f t="shared" ca="1" si="478"/>
        <v>bad</v>
      </c>
      <c r="L6140" t="str">
        <f t="shared" ca="1" si="479"/>
        <v>smoke</v>
      </c>
      <c r="M6140" t="str">
        <f t="shared" ca="1" si="481"/>
        <v>low</v>
      </c>
      <c r="N6140" t="str">
        <f t="shared" ca="1" si="481"/>
        <v>high</v>
      </c>
      <c r="O6140" t="str">
        <f t="shared" ca="1" si="481"/>
        <v>low</v>
      </c>
      <c r="P6140">
        <f t="shared" ca="1" si="480"/>
        <v>45</v>
      </c>
    </row>
    <row r="6141" spans="1:16" x14ac:dyDescent="0.2">
      <c r="A6141">
        <f t="shared" si="482"/>
        <v>2</v>
      </c>
      <c r="B6141" t="s">
        <v>9060</v>
      </c>
      <c r="C6141" t="s">
        <v>6960</v>
      </c>
      <c r="D6141" t="s">
        <v>6961</v>
      </c>
      <c r="E6141" t="s">
        <v>100</v>
      </c>
      <c r="F6141" t="s">
        <v>11</v>
      </c>
      <c r="G6141">
        <v>91744</v>
      </c>
      <c r="H6141">
        <v>649258</v>
      </c>
      <c r="I6141">
        <v>34.046011999999997</v>
      </c>
      <c r="J6141">
        <v>-117.96496399999999</v>
      </c>
      <c r="K6141" t="str">
        <f t="shared" ca="1" si="478"/>
        <v>good</v>
      </c>
      <c r="L6141" t="str">
        <f t="shared" ca="1" si="479"/>
        <v>fire</v>
      </c>
      <c r="M6141" t="str">
        <f t="shared" ca="1" si="481"/>
        <v>medium</v>
      </c>
      <c r="N6141" t="str">
        <f t="shared" ca="1" si="481"/>
        <v>extreme</v>
      </c>
      <c r="O6141" t="str">
        <f t="shared" ca="1" si="481"/>
        <v>extreme</v>
      </c>
      <c r="P6141">
        <f t="shared" ca="1" si="480"/>
        <v>1</v>
      </c>
    </row>
    <row r="6142" spans="1:16" x14ac:dyDescent="0.2">
      <c r="A6142">
        <f t="shared" si="482"/>
        <v>3</v>
      </c>
      <c r="B6142" t="s">
        <v>9060</v>
      </c>
      <c r="C6142" t="s">
        <v>6962</v>
      </c>
      <c r="D6142" t="s">
        <v>6959</v>
      </c>
      <c r="E6142" t="s">
        <v>100</v>
      </c>
      <c r="F6142" t="s">
        <v>11</v>
      </c>
      <c r="G6142">
        <v>91744</v>
      </c>
      <c r="H6142">
        <v>912123</v>
      </c>
      <c r="I6142">
        <v>34.005789</v>
      </c>
      <c r="J6142">
        <v>-117.89255799999999</v>
      </c>
      <c r="K6142" t="str">
        <f t="shared" ca="1" si="478"/>
        <v>good</v>
      </c>
      <c r="L6142" t="str">
        <f t="shared" ca="1" si="479"/>
        <v>smoke</v>
      </c>
      <c r="M6142" t="str">
        <f t="shared" ca="1" si="481"/>
        <v>extreme</v>
      </c>
      <c r="N6142" t="str">
        <f t="shared" ca="1" si="481"/>
        <v>low</v>
      </c>
      <c r="O6142" t="str">
        <f t="shared" ca="1" si="481"/>
        <v>extreme</v>
      </c>
      <c r="P6142">
        <f t="shared" ca="1" si="480"/>
        <v>41</v>
      </c>
    </row>
    <row r="6143" spans="1:16" x14ac:dyDescent="0.2">
      <c r="A6143">
        <f t="shared" si="482"/>
        <v>1</v>
      </c>
      <c r="B6143" t="s">
        <v>9060</v>
      </c>
      <c r="C6143" t="s">
        <v>6963</v>
      </c>
      <c r="D6143" t="s">
        <v>6961</v>
      </c>
      <c r="E6143" t="s">
        <v>100</v>
      </c>
      <c r="F6143" t="s">
        <v>11</v>
      </c>
      <c r="G6143">
        <v>91744</v>
      </c>
      <c r="H6143">
        <v>569100</v>
      </c>
      <c r="I6143">
        <v>34.014983000000001</v>
      </c>
      <c r="J6143">
        <v>-117.93363100000001</v>
      </c>
      <c r="K6143" t="str">
        <f t="shared" ca="1" si="478"/>
        <v>ugly</v>
      </c>
      <c r="L6143" t="str">
        <f t="shared" ca="1" si="479"/>
        <v>wind</v>
      </c>
      <c r="M6143" t="str">
        <f t="shared" ca="1" si="481"/>
        <v>extreme</v>
      </c>
      <c r="N6143" t="str">
        <f t="shared" ca="1" si="481"/>
        <v>high</v>
      </c>
      <c r="O6143" t="str">
        <f t="shared" ca="1" si="481"/>
        <v>extreme</v>
      </c>
      <c r="P6143">
        <f t="shared" ca="1" si="480"/>
        <v>34</v>
      </c>
    </row>
    <row r="6144" spans="1:16" x14ac:dyDescent="0.2">
      <c r="A6144">
        <f t="shared" si="482"/>
        <v>2</v>
      </c>
      <c r="B6144" t="s">
        <v>9060</v>
      </c>
      <c r="C6144" t="s">
        <v>6964</v>
      </c>
      <c r="D6144" t="s">
        <v>6959</v>
      </c>
      <c r="E6144" t="s">
        <v>100</v>
      </c>
      <c r="F6144" t="s">
        <v>11</v>
      </c>
      <c r="G6144">
        <v>91744</v>
      </c>
      <c r="H6144">
        <v>496193</v>
      </c>
      <c r="I6144">
        <v>34.047097000000001</v>
      </c>
      <c r="J6144">
        <v>-117.917545</v>
      </c>
      <c r="K6144" t="str">
        <f t="shared" ca="1" si="478"/>
        <v>good</v>
      </c>
      <c r="L6144" t="str">
        <f t="shared" ca="1" si="479"/>
        <v>smoke</v>
      </c>
      <c r="M6144" t="str">
        <f t="shared" ca="1" si="481"/>
        <v>extreme</v>
      </c>
      <c r="N6144" t="str">
        <f t="shared" ca="1" si="481"/>
        <v>high</v>
      </c>
      <c r="O6144" t="str">
        <f t="shared" ca="1" si="481"/>
        <v>high</v>
      </c>
      <c r="P6144">
        <f t="shared" ca="1" si="480"/>
        <v>0</v>
      </c>
    </row>
    <row r="6145" spans="1:16" x14ac:dyDescent="0.2">
      <c r="A6145">
        <f t="shared" si="482"/>
        <v>3</v>
      </c>
      <c r="B6145" t="s">
        <v>9060</v>
      </c>
      <c r="C6145" t="s">
        <v>6965</v>
      </c>
      <c r="D6145" t="s">
        <v>6961</v>
      </c>
      <c r="E6145" t="s">
        <v>100</v>
      </c>
      <c r="F6145" t="s">
        <v>11</v>
      </c>
      <c r="G6145">
        <v>91744</v>
      </c>
      <c r="H6145">
        <v>883280</v>
      </c>
      <c r="I6145">
        <v>34.034933000000002</v>
      </c>
      <c r="J6145">
        <v>-117.943318</v>
      </c>
      <c r="K6145" t="str">
        <f t="shared" ca="1" si="478"/>
        <v>good</v>
      </c>
      <c r="L6145" t="str">
        <f t="shared" ca="1" si="479"/>
        <v>fire</v>
      </c>
      <c r="M6145" t="str">
        <f t="shared" ca="1" si="481"/>
        <v>extreme</v>
      </c>
      <c r="N6145" t="str">
        <f t="shared" ca="1" si="481"/>
        <v>minimal</v>
      </c>
      <c r="O6145" t="str">
        <f t="shared" ca="1" si="481"/>
        <v>minimal</v>
      </c>
      <c r="P6145">
        <f t="shared" ca="1" si="480"/>
        <v>16</v>
      </c>
    </row>
    <row r="6146" spans="1:16" x14ac:dyDescent="0.2">
      <c r="A6146">
        <f t="shared" si="482"/>
        <v>1</v>
      </c>
      <c r="B6146" t="s">
        <v>9060</v>
      </c>
      <c r="C6146" t="s">
        <v>6966</v>
      </c>
      <c r="D6146" t="s">
        <v>6961</v>
      </c>
      <c r="E6146" t="s">
        <v>100</v>
      </c>
      <c r="F6146" t="s">
        <v>11</v>
      </c>
      <c r="G6146">
        <v>91744</v>
      </c>
      <c r="H6146">
        <v>391189</v>
      </c>
      <c r="I6146">
        <v>34.015797999999997</v>
      </c>
      <c r="J6146">
        <v>-117.93311199999999</v>
      </c>
      <c r="K6146" t="str">
        <f t="shared" ca="1" si="478"/>
        <v>bad</v>
      </c>
      <c r="L6146" t="str">
        <f t="shared" ca="1" si="479"/>
        <v>wind</v>
      </c>
      <c r="M6146" t="str">
        <f t="shared" ca="1" si="481"/>
        <v>medium</v>
      </c>
      <c r="N6146" t="str">
        <f t="shared" ca="1" si="481"/>
        <v>low</v>
      </c>
      <c r="O6146" t="str">
        <f t="shared" ca="1" si="481"/>
        <v>minimal</v>
      </c>
      <c r="P6146">
        <f t="shared" ca="1" si="480"/>
        <v>40</v>
      </c>
    </row>
    <row r="6147" spans="1:16" x14ac:dyDescent="0.2">
      <c r="A6147">
        <f t="shared" si="482"/>
        <v>2</v>
      </c>
      <c r="B6147" t="s">
        <v>9060</v>
      </c>
      <c r="C6147" t="s">
        <v>6967</v>
      </c>
      <c r="D6147" t="s">
        <v>6961</v>
      </c>
      <c r="E6147" t="s">
        <v>100</v>
      </c>
      <c r="F6147" t="s">
        <v>11</v>
      </c>
      <c r="G6147">
        <v>91744</v>
      </c>
      <c r="H6147">
        <v>1105522</v>
      </c>
      <c r="I6147">
        <v>34.032167000000001</v>
      </c>
      <c r="J6147">
        <v>-117.958803</v>
      </c>
      <c r="K6147" t="str">
        <f t="shared" ref="K6147:K6210" ca="1" si="483">INDEX($R$2:$R$4,RANDBETWEEN(1,3))</f>
        <v>good</v>
      </c>
      <c r="L6147" t="str">
        <f t="shared" ref="L6147:L6210" ca="1" si="484">INDEX($S$2:$S$4,RANDBETWEEN(1,3))</f>
        <v>smoke</v>
      </c>
      <c r="M6147" t="str">
        <f t="shared" ca="1" si="481"/>
        <v>low</v>
      </c>
      <c r="N6147" t="str">
        <f t="shared" ca="1" si="481"/>
        <v>high</v>
      </c>
      <c r="O6147" t="str">
        <f t="shared" ca="1" si="481"/>
        <v>minimal</v>
      </c>
      <c r="P6147">
        <f t="shared" ref="P6147:P6210" ca="1" si="485">RANDBETWEEN(0,50)</f>
        <v>38</v>
      </c>
    </row>
    <row r="6148" spans="1:16" x14ac:dyDescent="0.2">
      <c r="A6148">
        <f t="shared" si="482"/>
        <v>3</v>
      </c>
      <c r="B6148" t="s">
        <v>9060</v>
      </c>
      <c r="C6148" t="s">
        <v>6968</v>
      </c>
      <c r="D6148" t="s">
        <v>6549</v>
      </c>
      <c r="E6148" t="s">
        <v>100</v>
      </c>
      <c r="F6148" t="s">
        <v>11</v>
      </c>
      <c r="G6148">
        <v>91766</v>
      </c>
      <c r="H6148">
        <v>814539</v>
      </c>
      <c r="I6148">
        <v>34.049919000000003</v>
      </c>
      <c r="J6148">
        <v>-117.75389699999999</v>
      </c>
      <c r="K6148" t="str">
        <f t="shared" ca="1" si="483"/>
        <v>ugly</v>
      </c>
      <c r="L6148" t="str">
        <f t="shared" ca="1" si="484"/>
        <v>fire</v>
      </c>
      <c r="M6148" t="str">
        <f t="shared" ca="1" si="481"/>
        <v>low</v>
      </c>
      <c r="N6148" t="str">
        <f t="shared" ca="1" si="481"/>
        <v>low</v>
      </c>
      <c r="O6148" t="str">
        <f t="shared" ca="1" si="481"/>
        <v>low</v>
      </c>
      <c r="P6148">
        <f t="shared" ca="1" si="485"/>
        <v>5</v>
      </c>
    </row>
    <row r="6149" spans="1:16" x14ac:dyDescent="0.2">
      <c r="A6149">
        <f t="shared" si="482"/>
        <v>1</v>
      </c>
      <c r="B6149" t="s">
        <v>9060</v>
      </c>
      <c r="C6149" t="s">
        <v>6969</v>
      </c>
      <c r="D6149" t="s">
        <v>6549</v>
      </c>
      <c r="E6149" t="s">
        <v>100</v>
      </c>
      <c r="F6149" t="s">
        <v>11</v>
      </c>
      <c r="G6149">
        <v>91766</v>
      </c>
      <c r="H6149">
        <v>1542697</v>
      </c>
      <c r="I6149">
        <v>34.052349999999997</v>
      </c>
      <c r="J6149">
        <v>-117.76228500000001</v>
      </c>
      <c r="K6149" t="str">
        <f t="shared" ca="1" si="483"/>
        <v>ugly</v>
      </c>
      <c r="L6149" t="str">
        <f t="shared" ca="1" si="484"/>
        <v>fire</v>
      </c>
      <c r="M6149" t="str">
        <f t="shared" ref="M6149:O6212" ca="1" si="486">INDEX($T$2:$T$6,RANDBETWEEN(1,5))</f>
        <v>minimal</v>
      </c>
      <c r="N6149" t="str">
        <f t="shared" ca="1" si="486"/>
        <v>extreme</v>
      </c>
      <c r="O6149" t="str">
        <f t="shared" ca="1" si="486"/>
        <v>medium</v>
      </c>
      <c r="P6149">
        <f t="shared" ca="1" si="485"/>
        <v>34</v>
      </c>
    </row>
    <row r="6150" spans="1:16" x14ac:dyDescent="0.2">
      <c r="A6150">
        <f t="shared" si="482"/>
        <v>2</v>
      </c>
      <c r="B6150" t="s">
        <v>9060</v>
      </c>
      <c r="C6150" t="s">
        <v>6970</v>
      </c>
      <c r="D6150" t="s">
        <v>6549</v>
      </c>
      <c r="E6150" t="s">
        <v>100</v>
      </c>
      <c r="F6150" t="s">
        <v>11</v>
      </c>
      <c r="G6150">
        <v>91766</v>
      </c>
      <c r="H6150">
        <v>1144889</v>
      </c>
      <c r="I6150">
        <v>34.049142000000003</v>
      </c>
      <c r="J6150">
        <v>-117.787271</v>
      </c>
      <c r="K6150" t="str">
        <f t="shared" ca="1" si="483"/>
        <v>bad</v>
      </c>
      <c r="L6150" t="str">
        <f t="shared" ca="1" si="484"/>
        <v>fire</v>
      </c>
      <c r="M6150" t="str">
        <f t="shared" ca="1" si="486"/>
        <v>medium</v>
      </c>
      <c r="N6150" t="str">
        <f t="shared" ca="1" si="486"/>
        <v>low</v>
      </c>
      <c r="O6150" t="str">
        <f t="shared" ca="1" si="486"/>
        <v>low</v>
      </c>
      <c r="P6150">
        <f t="shared" ca="1" si="485"/>
        <v>3</v>
      </c>
    </row>
    <row r="6151" spans="1:16" x14ac:dyDescent="0.2">
      <c r="A6151">
        <f t="shared" si="482"/>
        <v>3</v>
      </c>
      <c r="B6151" t="s">
        <v>9060</v>
      </c>
      <c r="C6151" t="s">
        <v>6971</v>
      </c>
      <c r="D6151" t="s">
        <v>6549</v>
      </c>
      <c r="E6151" t="s">
        <v>100</v>
      </c>
      <c r="F6151" t="s">
        <v>11</v>
      </c>
      <c r="G6151">
        <v>91766</v>
      </c>
      <c r="H6151">
        <v>577901</v>
      </c>
      <c r="I6151">
        <v>34.028016999999998</v>
      </c>
      <c r="J6151">
        <v>-117.783626</v>
      </c>
      <c r="K6151" t="str">
        <f t="shared" ca="1" si="483"/>
        <v>bad</v>
      </c>
      <c r="L6151" t="str">
        <f t="shared" ca="1" si="484"/>
        <v>wind</v>
      </c>
      <c r="M6151" t="str">
        <f t="shared" ca="1" si="486"/>
        <v>high</v>
      </c>
      <c r="N6151" t="str">
        <f t="shared" ca="1" si="486"/>
        <v>minimal</v>
      </c>
      <c r="O6151" t="str">
        <f t="shared" ca="1" si="486"/>
        <v>minimal</v>
      </c>
      <c r="P6151">
        <f t="shared" ca="1" si="485"/>
        <v>25</v>
      </c>
    </row>
    <row r="6152" spans="1:16" x14ac:dyDescent="0.2">
      <c r="A6152">
        <f t="shared" si="482"/>
        <v>1</v>
      </c>
      <c r="B6152" t="s">
        <v>9060</v>
      </c>
      <c r="C6152" t="s">
        <v>6972</v>
      </c>
      <c r="D6152" t="s">
        <v>6859</v>
      </c>
      <c r="E6152" t="s">
        <v>100</v>
      </c>
      <c r="F6152" t="s">
        <v>11</v>
      </c>
      <c r="G6152">
        <v>91773</v>
      </c>
      <c r="H6152">
        <v>1530747</v>
      </c>
      <c r="I6152">
        <v>34.096798999999997</v>
      </c>
      <c r="J6152">
        <v>-117.82580400000001</v>
      </c>
      <c r="K6152" t="str">
        <f t="shared" ca="1" si="483"/>
        <v>bad</v>
      </c>
      <c r="L6152" t="str">
        <f t="shared" ca="1" si="484"/>
        <v>smoke</v>
      </c>
      <c r="M6152" t="str">
        <f t="shared" ca="1" si="486"/>
        <v>medium</v>
      </c>
      <c r="N6152" t="str">
        <f t="shared" ca="1" si="486"/>
        <v>medium</v>
      </c>
      <c r="O6152" t="str">
        <f t="shared" ca="1" si="486"/>
        <v>high</v>
      </c>
      <c r="P6152">
        <f t="shared" ca="1" si="485"/>
        <v>12</v>
      </c>
    </row>
    <row r="6153" spans="1:16" x14ac:dyDescent="0.2">
      <c r="A6153">
        <f t="shared" si="482"/>
        <v>2</v>
      </c>
      <c r="B6153" t="s">
        <v>9060</v>
      </c>
      <c r="C6153" t="s">
        <v>6973</v>
      </c>
      <c r="D6153" t="s">
        <v>6859</v>
      </c>
      <c r="E6153" t="s">
        <v>100</v>
      </c>
      <c r="F6153" t="s">
        <v>11</v>
      </c>
      <c r="G6153">
        <v>91773</v>
      </c>
      <c r="H6153">
        <v>961652</v>
      </c>
      <c r="I6153">
        <v>34.109983999999997</v>
      </c>
      <c r="J6153">
        <v>-117.803972</v>
      </c>
      <c r="K6153" t="str">
        <f t="shared" ca="1" si="483"/>
        <v>good</v>
      </c>
      <c r="L6153" t="str">
        <f t="shared" ca="1" si="484"/>
        <v>fire</v>
      </c>
      <c r="M6153" t="str">
        <f t="shared" ca="1" si="486"/>
        <v>high</v>
      </c>
      <c r="N6153" t="str">
        <f t="shared" ca="1" si="486"/>
        <v>medium</v>
      </c>
      <c r="O6153" t="str">
        <f t="shared" ca="1" si="486"/>
        <v>minimal</v>
      </c>
      <c r="P6153">
        <f t="shared" ca="1" si="485"/>
        <v>37</v>
      </c>
    </row>
    <row r="6154" spans="1:16" x14ac:dyDescent="0.2">
      <c r="A6154">
        <f t="shared" si="482"/>
        <v>3</v>
      </c>
      <c r="B6154" t="s">
        <v>9060</v>
      </c>
      <c r="C6154" t="s">
        <v>6974</v>
      </c>
      <c r="D6154" t="s">
        <v>6859</v>
      </c>
      <c r="E6154" t="s">
        <v>100</v>
      </c>
      <c r="F6154" t="s">
        <v>11</v>
      </c>
      <c r="G6154">
        <v>91773</v>
      </c>
      <c r="H6154">
        <v>1055469</v>
      </c>
      <c r="I6154">
        <v>34.110737999999998</v>
      </c>
      <c r="J6154">
        <v>-117.82197600000001</v>
      </c>
      <c r="K6154" t="str">
        <f t="shared" ca="1" si="483"/>
        <v>bad</v>
      </c>
      <c r="L6154" t="str">
        <f t="shared" ca="1" si="484"/>
        <v>smoke</v>
      </c>
      <c r="M6154" t="str">
        <f t="shared" ca="1" si="486"/>
        <v>medium</v>
      </c>
      <c r="N6154" t="str">
        <f t="shared" ca="1" si="486"/>
        <v>low</v>
      </c>
      <c r="O6154" t="str">
        <f t="shared" ca="1" si="486"/>
        <v>low</v>
      </c>
      <c r="P6154">
        <f t="shared" ca="1" si="485"/>
        <v>26</v>
      </c>
    </row>
    <row r="6155" spans="1:16" x14ac:dyDescent="0.2">
      <c r="A6155">
        <f t="shared" si="482"/>
        <v>1</v>
      </c>
      <c r="B6155" t="s">
        <v>9060</v>
      </c>
      <c r="C6155" t="s">
        <v>6975</v>
      </c>
      <c r="D6155" t="s">
        <v>6859</v>
      </c>
      <c r="E6155" t="s">
        <v>100</v>
      </c>
      <c r="F6155" t="s">
        <v>11</v>
      </c>
      <c r="G6155">
        <v>91773</v>
      </c>
      <c r="H6155">
        <v>1188992</v>
      </c>
      <c r="I6155">
        <v>34.103617</v>
      </c>
      <c r="J6155">
        <v>-117.826088</v>
      </c>
      <c r="K6155" t="str">
        <f t="shared" ca="1" si="483"/>
        <v>good</v>
      </c>
      <c r="L6155" t="str">
        <f t="shared" ca="1" si="484"/>
        <v>fire</v>
      </c>
      <c r="M6155" t="str">
        <f t="shared" ca="1" si="486"/>
        <v>minimal</v>
      </c>
      <c r="N6155" t="str">
        <f t="shared" ca="1" si="486"/>
        <v>medium</v>
      </c>
      <c r="O6155" t="str">
        <f t="shared" ca="1" si="486"/>
        <v>high</v>
      </c>
      <c r="P6155">
        <f t="shared" ca="1" si="485"/>
        <v>0</v>
      </c>
    </row>
    <row r="6156" spans="1:16" x14ac:dyDescent="0.2">
      <c r="A6156">
        <f t="shared" si="482"/>
        <v>2</v>
      </c>
      <c r="B6156" t="s">
        <v>9060</v>
      </c>
      <c r="C6156" t="s">
        <v>6976</v>
      </c>
      <c r="D6156" t="s">
        <v>6859</v>
      </c>
      <c r="E6156" t="s">
        <v>100</v>
      </c>
      <c r="F6156" t="s">
        <v>11</v>
      </c>
      <c r="G6156">
        <v>91773</v>
      </c>
      <c r="H6156">
        <v>1182960</v>
      </c>
      <c r="I6156">
        <v>34.087797000000002</v>
      </c>
      <c r="J6156">
        <v>-117.829955</v>
      </c>
      <c r="K6156" t="str">
        <f t="shared" ca="1" si="483"/>
        <v>ugly</v>
      </c>
      <c r="L6156" t="str">
        <f t="shared" ca="1" si="484"/>
        <v>wind</v>
      </c>
      <c r="M6156" t="str">
        <f t="shared" ca="1" si="486"/>
        <v>low</v>
      </c>
      <c r="N6156" t="str">
        <f t="shared" ca="1" si="486"/>
        <v>extreme</v>
      </c>
      <c r="O6156" t="str">
        <f t="shared" ca="1" si="486"/>
        <v>extreme</v>
      </c>
      <c r="P6156">
        <f t="shared" ca="1" si="485"/>
        <v>23</v>
      </c>
    </row>
    <row r="6157" spans="1:16" x14ac:dyDescent="0.2">
      <c r="A6157">
        <f t="shared" si="482"/>
        <v>3</v>
      </c>
      <c r="B6157" t="s">
        <v>9060</v>
      </c>
      <c r="C6157" t="s">
        <v>6977</v>
      </c>
      <c r="D6157" t="s">
        <v>6859</v>
      </c>
      <c r="E6157" t="s">
        <v>100</v>
      </c>
      <c r="F6157" t="s">
        <v>11</v>
      </c>
      <c r="G6157">
        <v>91773</v>
      </c>
      <c r="H6157">
        <v>1128210</v>
      </c>
      <c r="I6157">
        <v>34.110961000000003</v>
      </c>
      <c r="J6157">
        <v>-117.8155</v>
      </c>
      <c r="K6157" t="str">
        <f t="shared" ca="1" si="483"/>
        <v>ugly</v>
      </c>
      <c r="L6157" t="str">
        <f t="shared" ca="1" si="484"/>
        <v>wind</v>
      </c>
      <c r="M6157" t="str">
        <f t="shared" ca="1" si="486"/>
        <v>extreme</v>
      </c>
      <c r="N6157" t="str">
        <f t="shared" ca="1" si="486"/>
        <v>extreme</v>
      </c>
      <c r="O6157" t="str">
        <f t="shared" ca="1" si="486"/>
        <v>low</v>
      </c>
      <c r="P6157">
        <f t="shared" ca="1" si="485"/>
        <v>21</v>
      </c>
    </row>
    <row r="6158" spans="1:16" x14ac:dyDescent="0.2">
      <c r="A6158">
        <f t="shared" ref="A6158:A6221" si="487">A6155</f>
        <v>1</v>
      </c>
      <c r="B6158" t="s">
        <v>9060</v>
      </c>
      <c r="C6158" t="s">
        <v>6978</v>
      </c>
      <c r="D6158" t="s">
        <v>6859</v>
      </c>
      <c r="E6158" t="s">
        <v>100</v>
      </c>
      <c r="F6158" t="s">
        <v>11</v>
      </c>
      <c r="G6158">
        <v>91773</v>
      </c>
      <c r="H6158">
        <v>1230428</v>
      </c>
      <c r="I6158">
        <v>34.125293999999997</v>
      </c>
      <c r="J6158">
        <v>-117.814751</v>
      </c>
      <c r="K6158" t="str">
        <f t="shared" ca="1" si="483"/>
        <v>ugly</v>
      </c>
      <c r="L6158" t="str">
        <f t="shared" ca="1" si="484"/>
        <v>fire</v>
      </c>
      <c r="M6158" t="str">
        <f t="shared" ca="1" si="486"/>
        <v>low</v>
      </c>
      <c r="N6158" t="str">
        <f t="shared" ca="1" si="486"/>
        <v>high</v>
      </c>
      <c r="O6158" t="str">
        <f t="shared" ca="1" si="486"/>
        <v>minimal</v>
      </c>
      <c r="P6158">
        <f t="shared" ca="1" si="485"/>
        <v>33</v>
      </c>
    </row>
    <row r="6159" spans="1:16" x14ac:dyDescent="0.2">
      <c r="A6159">
        <f t="shared" si="487"/>
        <v>2</v>
      </c>
      <c r="B6159" t="s">
        <v>9060</v>
      </c>
      <c r="C6159" t="s">
        <v>6979</v>
      </c>
      <c r="D6159" t="s">
        <v>6564</v>
      </c>
      <c r="E6159" t="s">
        <v>100</v>
      </c>
      <c r="F6159" t="s">
        <v>11</v>
      </c>
      <c r="G6159">
        <v>91791</v>
      </c>
      <c r="H6159">
        <v>869855</v>
      </c>
      <c r="I6159">
        <v>34.051515999999999</v>
      </c>
      <c r="J6159">
        <v>-117.867347</v>
      </c>
      <c r="K6159" t="str">
        <f t="shared" ca="1" si="483"/>
        <v>ugly</v>
      </c>
      <c r="L6159" t="str">
        <f t="shared" ca="1" si="484"/>
        <v>fire</v>
      </c>
      <c r="M6159" t="str">
        <f t="shared" ca="1" si="486"/>
        <v>low</v>
      </c>
      <c r="N6159" t="str">
        <f t="shared" ca="1" si="486"/>
        <v>extreme</v>
      </c>
      <c r="O6159" t="str">
        <f t="shared" ca="1" si="486"/>
        <v>high</v>
      </c>
      <c r="P6159">
        <f t="shared" ca="1" si="485"/>
        <v>48</v>
      </c>
    </row>
    <row r="6160" spans="1:16" x14ac:dyDescent="0.2">
      <c r="A6160">
        <f t="shared" si="487"/>
        <v>3</v>
      </c>
      <c r="B6160" t="s">
        <v>9060</v>
      </c>
      <c r="C6160" t="s">
        <v>6980</v>
      </c>
      <c r="D6160" t="s">
        <v>6564</v>
      </c>
      <c r="E6160" t="s">
        <v>100</v>
      </c>
      <c r="F6160" t="s">
        <v>11</v>
      </c>
      <c r="G6160">
        <v>91791</v>
      </c>
      <c r="H6160">
        <v>1409811</v>
      </c>
      <c r="I6160">
        <v>34.044100999999998</v>
      </c>
      <c r="J6160">
        <v>-117.91075499999999</v>
      </c>
      <c r="K6160" t="str">
        <f t="shared" ca="1" si="483"/>
        <v>bad</v>
      </c>
      <c r="L6160" t="str">
        <f t="shared" ca="1" si="484"/>
        <v>fire</v>
      </c>
      <c r="M6160" t="str">
        <f t="shared" ca="1" si="486"/>
        <v>extreme</v>
      </c>
      <c r="N6160" t="str">
        <f t="shared" ca="1" si="486"/>
        <v>medium</v>
      </c>
      <c r="O6160" t="str">
        <f t="shared" ca="1" si="486"/>
        <v>high</v>
      </c>
      <c r="P6160">
        <f t="shared" ca="1" si="485"/>
        <v>20</v>
      </c>
    </row>
    <row r="6161" spans="1:16" x14ac:dyDescent="0.2">
      <c r="A6161">
        <f t="shared" si="487"/>
        <v>1</v>
      </c>
      <c r="B6161" t="s">
        <v>9060</v>
      </c>
      <c r="C6161" t="s">
        <v>6981</v>
      </c>
      <c r="D6161" t="s">
        <v>6959</v>
      </c>
      <c r="E6161" t="s">
        <v>100</v>
      </c>
      <c r="F6161" t="s">
        <v>11</v>
      </c>
      <c r="G6161">
        <v>91791</v>
      </c>
      <c r="H6161">
        <v>397643</v>
      </c>
      <c r="I6161">
        <v>34.050127000000003</v>
      </c>
      <c r="J6161">
        <v>-117.91640700000001</v>
      </c>
      <c r="K6161" t="str">
        <f t="shared" ca="1" si="483"/>
        <v>good</v>
      </c>
      <c r="L6161" t="str">
        <f t="shared" ca="1" si="484"/>
        <v>fire</v>
      </c>
      <c r="M6161" t="str">
        <f t="shared" ca="1" si="486"/>
        <v>low</v>
      </c>
      <c r="N6161" t="str">
        <f t="shared" ca="1" si="486"/>
        <v>medium</v>
      </c>
      <c r="O6161" t="str">
        <f t="shared" ca="1" si="486"/>
        <v>minimal</v>
      </c>
      <c r="P6161">
        <f t="shared" ca="1" si="485"/>
        <v>3</v>
      </c>
    </row>
    <row r="6162" spans="1:16" x14ac:dyDescent="0.2">
      <c r="A6162">
        <f t="shared" si="487"/>
        <v>2</v>
      </c>
      <c r="B6162" t="s">
        <v>9060</v>
      </c>
      <c r="C6162" t="s">
        <v>6982</v>
      </c>
      <c r="D6162" t="s">
        <v>6564</v>
      </c>
      <c r="E6162" t="s">
        <v>100</v>
      </c>
      <c r="F6162" t="s">
        <v>11</v>
      </c>
      <c r="G6162">
        <v>91791</v>
      </c>
      <c r="H6162">
        <v>531897</v>
      </c>
      <c r="I6162">
        <v>34.056018999999999</v>
      </c>
      <c r="J6162">
        <v>-117.91102100000001</v>
      </c>
      <c r="K6162" t="str">
        <f t="shared" ca="1" si="483"/>
        <v>bad</v>
      </c>
      <c r="L6162" t="str">
        <f t="shared" ca="1" si="484"/>
        <v>wind</v>
      </c>
      <c r="M6162" t="str">
        <f t="shared" ca="1" si="486"/>
        <v>minimal</v>
      </c>
      <c r="N6162" t="str">
        <f t="shared" ca="1" si="486"/>
        <v>medium</v>
      </c>
      <c r="O6162" t="str">
        <f t="shared" ca="1" si="486"/>
        <v>medium</v>
      </c>
      <c r="P6162">
        <f t="shared" ca="1" si="485"/>
        <v>26</v>
      </c>
    </row>
    <row r="6163" spans="1:16" x14ac:dyDescent="0.2">
      <c r="A6163">
        <f t="shared" si="487"/>
        <v>3</v>
      </c>
      <c r="B6163" t="s">
        <v>9060</v>
      </c>
      <c r="C6163" t="s">
        <v>6983</v>
      </c>
      <c r="D6163" t="s">
        <v>192</v>
      </c>
      <c r="E6163" t="s">
        <v>193</v>
      </c>
      <c r="F6163" t="s">
        <v>11</v>
      </c>
      <c r="G6163">
        <v>95131</v>
      </c>
      <c r="H6163">
        <v>875374</v>
      </c>
      <c r="I6163">
        <v>37.38749</v>
      </c>
      <c r="J6163">
        <v>-121.87291</v>
      </c>
      <c r="K6163" t="str">
        <f t="shared" ca="1" si="483"/>
        <v>bad</v>
      </c>
      <c r="L6163" t="str">
        <f t="shared" ca="1" si="484"/>
        <v>smoke</v>
      </c>
      <c r="M6163" t="str">
        <f t="shared" ca="1" si="486"/>
        <v>extreme</v>
      </c>
      <c r="N6163" t="str">
        <f t="shared" ca="1" si="486"/>
        <v>high</v>
      </c>
      <c r="O6163" t="str">
        <f t="shared" ca="1" si="486"/>
        <v>high</v>
      </c>
      <c r="P6163">
        <f t="shared" ca="1" si="485"/>
        <v>42</v>
      </c>
    </row>
    <row r="6164" spans="1:16" x14ac:dyDescent="0.2">
      <c r="A6164">
        <f t="shared" si="487"/>
        <v>1</v>
      </c>
      <c r="B6164" t="s">
        <v>9060</v>
      </c>
      <c r="C6164" t="s">
        <v>6984</v>
      </c>
      <c r="D6164" t="s">
        <v>6564</v>
      </c>
      <c r="E6164" t="s">
        <v>100</v>
      </c>
      <c r="F6164" t="s">
        <v>11</v>
      </c>
      <c r="G6164">
        <v>91791</v>
      </c>
      <c r="H6164">
        <v>424181</v>
      </c>
      <c r="I6164">
        <v>34.080359000000001</v>
      </c>
      <c r="J6164">
        <v>-117.91421699999999</v>
      </c>
      <c r="K6164" t="str">
        <f t="shared" ca="1" si="483"/>
        <v>bad</v>
      </c>
      <c r="L6164" t="str">
        <f t="shared" ca="1" si="484"/>
        <v>smoke</v>
      </c>
      <c r="M6164" t="str">
        <f t="shared" ca="1" si="486"/>
        <v>low</v>
      </c>
      <c r="N6164" t="str">
        <f t="shared" ca="1" si="486"/>
        <v>extreme</v>
      </c>
      <c r="O6164" t="str">
        <f t="shared" ca="1" si="486"/>
        <v>low</v>
      </c>
      <c r="P6164">
        <f t="shared" ca="1" si="485"/>
        <v>3</v>
      </c>
    </row>
    <row r="6165" spans="1:16" x14ac:dyDescent="0.2">
      <c r="A6165">
        <f t="shared" si="487"/>
        <v>2</v>
      </c>
      <c r="B6165" t="s">
        <v>9060</v>
      </c>
      <c r="C6165" t="s">
        <v>6985</v>
      </c>
      <c r="D6165" t="s">
        <v>6564</v>
      </c>
      <c r="E6165" t="s">
        <v>100</v>
      </c>
      <c r="F6165" t="s">
        <v>11</v>
      </c>
      <c r="G6165">
        <v>91791</v>
      </c>
      <c r="H6165">
        <v>404256</v>
      </c>
      <c r="I6165">
        <v>34.066322</v>
      </c>
      <c r="J6165">
        <v>-117.900707</v>
      </c>
      <c r="K6165" t="str">
        <f t="shared" ca="1" si="483"/>
        <v>good</v>
      </c>
      <c r="L6165" t="str">
        <f t="shared" ca="1" si="484"/>
        <v>fire</v>
      </c>
      <c r="M6165" t="str">
        <f t="shared" ca="1" si="486"/>
        <v>high</v>
      </c>
      <c r="N6165" t="str">
        <f t="shared" ca="1" si="486"/>
        <v>medium</v>
      </c>
      <c r="O6165" t="str">
        <f t="shared" ca="1" si="486"/>
        <v>high</v>
      </c>
      <c r="P6165">
        <f t="shared" ca="1" si="485"/>
        <v>26</v>
      </c>
    </row>
    <row r="6166" spans="1:16" x14ac:dyDescent="0.2">
      <c r="A6166">
        <f t="shared" si="487"/>
        <v>3</v>
      </c>
      <c r="B6166" t="s">
        <v>9060</v>
      </c>
      <c r="C6166" t="s">
        <v>6986</v>
      </c>
      <c r="D6166" t="s">
        <v>6946</v>
      </c>
      <c r="E6166" t="s">
        <v>100</v>
      </c>
      <c r="F6166" t="s">
        <v>11</v>
      </c>
      <c r="G6166">
        <v>91702</v>
      </c>
      <c r="H6166">
        <v>1618851</v>
      </c>
      <c r="I6166">
        <v>34.114378000000002</v>
      </c>
      <c r="J6166">
        <v>-117.89617800000001</v>
      </c>
      <c r="K6166" t="str">
        <f t="shared" ca="1" si="483"/>
        <v>good</v>
      </c>
      <c r="L6166" t="str">
        <f t="shared" ca="1" si="484"/>
        <v>smoke</v>
      </c>
      <c r="M6166" t="str">
        <f t="shared" ca="1" si="486"/>
        <v>low</v>
      </c>
      <c r="N6166" t="str">
        <f t="shared" ca="1" si="486"/>
        <v>high</v>
      </c>
      <c r="O6166" t="str">
        <f t="shared" ca="1" si="486"/>
        <v>extreme</v>
      </c>
      <c r="P6166">
        <f t="shared" ca="1" si="485"/>
        <v>34</v>
      </c>
    </row>
    <row r="6167" spans="1:16" x14ac:dyDescent="0.2">
      <c r="A6167">
        <f t="shared" si="487"/>
        <v>1</v>
      </c>
      <c r="B6167" t="s">
        <v>9060</v>
      </c>
      <c r="C6167" t="s">
        <v>6987</v>
      </c>
      <c r="D6167" t="s">
        <v>6988</v>
      </c>
      <c r="E6167" t="s">
        <v>100</v>
      </c>
      <c r="F6167" t="s">
        <v>11</v>
      </c>
      <c r="G6167">
        <v>90266</v>
      </c>
      <c r="H6167">
        <v>518752</v>
      </c>
      <c r="I6167">
        <v>33.888618999999998</v>
      </c>
      <c r="J6167">
        <v>-118.405542</v>
      </c>
      <c r="K6167" t="str">
        <f t="shared" ca="1" si="483"/>
        <v>ugly</v>
      </c>
      <c r="L6167" t="str">
        <f t="shared" ca="1" si="484"/>
        <v>wind</v>
      </c>
      <c r="M6167" t="str">
        <f t="shared" ca="1" si="486"/>
        <v>minimal</v>
      </c>
      <c r="N6167" t="str">
        <f t="shared" ca="1" si="486"/>
        <v>high</v>
      </c>
      <c r="O6167" t="str">
        <f t="shared" ca="1" si="486"/>
        <v>minimal</v>
      </c>
      <c r="P6167">
        <f t="shared" ca="1" si="485"/>
        <v>20</v>
      </c>
    </row>
    <row r="6168" spans="1:16" x14ac:dyDescent="0.2">
      <c r="A6168">
        <f t="shared" si="487"/>
        <v>2</v>
      </c>
      <c r="B6168" t="s">
        <v>9060</v>
      </c>
      <c r="C6168" t="s">
        <v>6989</v>
      </c>
      <c r="D6168" t="s">
        <v>6882</v>
      </c>
      <c r="E6168" t="s">
        <v>100</v>
      </c>
      <c r="F6168" t="s">
        <v>11</v>
      </c>
      <c r="G6168">
        <v>90303</v>
      </c>
      <c r="H6168">
        <v>1408579</v>
      </c>
      <c r="I6168">
        <v>33.930732999999996</v>
      </c>
      <c r="J6168">
        <v>-118.333343</v>
      </c>
      <c r="K6168" t="str">
        <f t="shared" ca="1" si="483"/>
        <v>bad</v>
      </c>
      <c r="L6168" t="str">
        <f t="shared" ca="1" si="484"/>
        <v>wind</v>
      </c>
      <c r="M6168" t="str">
        <f t="shared" ca="1" si="486"/>
        <v>high</v>
      </c>
      <c r="N6168" t="str">
        <f t="shared" ca="1" si="486"/>
        <v>extreme</v>
      </c>
      <c r="O6168" t="str">
        <f t="shared" ca="1" si="486"/>
        <v>extreme</v>
      </c>
      <c r="P6168">
        <f t="shared" ca="1" si="485"/>
        <v>45</v>
      </c>
    </row>
    <row r="6169" spans="1:16" x14ac:dyDescent="0.2">
      <c r="A6169">
        <f t="shared" si="487"/>
        <v>3</v>
      </c>
      <c r="B6169" t="s">
        <v>9060</v>
      </c>
      <c r="C6169" t="s">
        <v>6990</v>
      </c>
      <c r="D6169" t="s">
        <v>6991</v>
      </c>
      <c r="E6169" t="s">
        <v>100</v>
      </c>
      <c r="F6169" t="s">
        <v>11</v>
      </c>
      <c r="G6169">
        <v>90303</v>
      </c>
      <c r="H6169">
        <v>1447965</v>
      </c>
      <c r="I6169">
        <v>33.93065</v>
      </c>
      <c r="J6169">
        <v>-118.338156</v>
      </c>
      <c r="K6169" t="str">
        <f t="shared" ca="1" si="483"/>
        <v>good</v>
      </c>
      <c r="L6169" t="str">
        <f t="shared" ca="1" si="484"/>
        <v>smoke</v>
      </c>
      <c r="M6169" t="str">
        <f t="shared" ca="1" si="486"/>
        <v>minimal</v>
      </c>
      <c r="N6169" t="str">
        <f t="shared" ca="1" si="486"/>
        <v>high</v>
      </c>
      <c r="O6169" t="str">
        <f t="shared" ca="1" si="486"/>
        <v>low</v>
      </c>
      <c r="P6169">
        <f t="shared" ca="1" si="485"/>
        <v>21</v>
      </c>
    </row>
    <row r="6170" spans="1:16" x14ac:dyDescent="0.2">
      <c r="A6170">
        <f t="shared" si="487"/>
        <v>1</v>
      </c>
      <c r="B6170" t="s">
        <v>9060</v>
      </c>
      <c r="C6170" t="s">
        <v>6992</v>
      </c>
      <c r="D6170" t="s">
        <v>5751</v>
      </c>
      <c r="E6170" t="s">
        <v>100</v>
      </c>
      <c r="F6170" t="s">
        <v>11</v>
      </c>
      <c r="G6170">
        <v>91326</v>
      </c>
      <c r="H6170">
        <v>1133896</v>
      </c>
      <c r="I6170">
        <v>34.278585</v>
      </c>
      <c r="J6170">
        <v>-118.572182</v>
      </c>
      <c r="K6170" t="str">
        <f t="shared" ca="1" si="483"/>
        <v>bad</v>
      </c>
      <c r="L6170" t="str">
        <f t="shared" ca="1" si="484"/>
        <v>smoke</v>
      </c>
      <c r="M6170" t="str">
        <f t="shared" ca="1" si="486"/>
        <v>minimal</v>
      </c>
      <c r="N6170" t="str">
        <f t="shared" ca="1" si="486"/>
        <v>extreme</v>
      </c>
      <c r="O6170" t="str">
        <f t="shared" ca="1" si="486"/>
        <v>extreme</v>
      </c>
      <c r="P6170">
        <f t="shared" ca="1" si="485"/>
        <v>10</v>
      </c>
    </row>
    <row r="6171" spans="1:16" x14ac:dyDescent="0.2">
      <c r="A6171">
        <f t="shared" si="487"/>
        <v>2</v>
      </c>
      <c r="B6171" t="s">
        <v>9060</v>
      </c>
      <c r="C6171" t="s">
        <v>6993</v>
      </c>
      <c r="D6171" t="s">
        <v>6875</v>
      </c>
      <c r="E6171" t="s">
        <v>100</v>
      </c>
      <c r="F6171" t="s">
        <v>11</v>
      </c>
      <c r="G6171">
        <v>90660</v>
      </c>
      <c r="H6171">
        <v>915567</v>
      </c>
      <c r="I6171">
        <v>34.015273000000001</v>
      </c>
      <c r="J6171">
        <v>-118.078566</v>
      </c>
      <c r="K6171" t="str">
        <f t="shared" ca="1" si="483"/>
        <v>ugly</v>
      </c>
      <c r="L6171" t="str">
        <f t="shared" ca="1" si="484"/>
        <v>wind</v>
      </c>
      <c r="M6171" t="str">
        <f t="shared" ca="1" si="486"/>
        <v>minimal</v>
      </c>
      <c r="N6171" t="str">
        <f t="shared" ca="1" si="486"/>
        <v>high</v>
      </c>
      <c r="O6171" t="str">
        <f t="shared" ca="1" si="486"/>
        <v>minimal</v>
      </c>
      <c r="P6171">
        <f t="shared" ca="1" si="485"/>
        <v>36</v>
      </c>
    </row>
    <row r="6172" spans="1:16" x14ac:dyDescent="0.2">
      <c r="A6172">
        <f t="shared" si="487"/>
        <v>3</v>
      </c>
      <c r="B6172" t="s">
        <v>9060</v>
      </c>
      <c r="C6172" t="s">
        <v>6994</v>
      </c>
      <c r="D6172" t="s">
        <v>6901</v>
      </c>
      <c r="E6172" t="s">
        <v>100</v>
      </c>
      <c r="F6172" t="s">
        <v>11</v>
      </c>
      <c r="G6172">
        <v>90604</v>
      </c>
      <c r="H6172">
        <v>411744</v>
      </c>
      <c r="I6172">
        <v>33.929026999999998</v>
      </c>
      <c r="J6172">
        <v>-118.004589</v>
      </c>
      <c r="K6172" t="str">
        <f t="shared" ca="1" si="483"/>
        <v>bad</v>
      </c>
      <c r="L6172" t="str">
        <f t="shared" ca="1" si="484"/>
        <v>wind</v>
      </c>
      <c r="M6172" t="str">
        <f t="shared" ca="1" si="486"/>
        <v>low</v>
      </c>
      <c r="N6172" t="str">
        <f t="shared" ca="1" si="486"/>
        <v>low</v>
      </c>
      <c r="O6172" t="str">
        <f t="shared" ca="1" si="486"/>
        <v>extreme</v>
      </c>
      <c r="P6172">
        <f t="shared" ca="1" si="485"/>
        <v>6</v>
      </c>
    </row>
    <row r="6173" spans="1:16" x14ac:dyDescent="0.2">
      <c r="A6173">
        <f t="shared" si="487"/>
        <v>1</v>
      </c>
      <c r="B6173" t="s">
        <v>9060</v>
      </c>
      <c r="C6173" t="s">
        <v>6995</v>
      </c>
      <c r="D6173" t="s">
        <v>6901</v>
      </c>
      <c r="E6173" t="s">
        <v>100</v>
      </c>
      <c r="F6173" t="s">
        <v>11</v>
      </c>
      <c r="G6173">
        <v>90605</v>
      </c>
      <c r="H6173">
        <v>1289185</v>
      </c>
      <c r="I6173">
        <v>33.925404</v>
      </c>
      <c r="J6173">
        <v>-118.037817</v>
      </c>
      <c r="K6173" t="str">
        <f t="shared" ca="1" si="483"/>
        <v>ugly</v>
      </c>
      <c r="L6173" t="str">
        <f t="shared" ca="1" si="484"/>
        <v>wind</v>
      </c>
      <c r="M6173" t="str">
        <f t="shared" ca="1" si="486"/>
        <v>medium</v>
      </c>
      <c r="N6173" t="str">
        <f t="shared" ca="1" si="486"/>
        <v>high</v>
      </c>
      <c r="O6173" t="str">
        <f t="shared" ca="1" si="486"/>
        <v>minimal</v>
      </c>
      <c r="P6173">
        <f t="shared" ca="1" si="485"/>
        <v>14</v>
      </c>
    </row>
    <row r="6174" spans="1:16" x14ac:dyDescent="0.2">
      <c r="A6174">
        <f t="shared" si="487"/>
        <v>2</v>
      </c>
      <c r="B6174" t="s">
        <v>9060</v>
      </c>
      <c r="C6174" t="s">
        <v>6996</v>
      </c>
      <c r="D6174" t="s">
        <v>6859</v>
      </c>
      <c r="E6174" t="s">
        <v>100</v>
      </c>
      <c r="F6174" t="s">
        <v>11</v>
      </c>
      <c r="G6174">
        <v>91773</v>
      </c>
      <c r="H6174">
        <v>734921</v>
      </c>
      <c r="I6174">
        <v>34.111400000000003</v>
      </c>
      <c r="J6174">
        <v>-117.812499</v>
      </c>
      <c r="K6174" t="str">
        <f t="shared" ca="1" si="483"/>
        <v>ugly</v>
      </c>
      <c r="L6174" t="str">
        <f t="shared" ca="1" si="484"/>
        <v>wind</v>
      </c>
      <c r="M6174" t="str">
        <f t="shared" ca="1" si="486"/>
        <v>high</v>
      </c>
      <c r="N6174" t="str">
        <f t="shared" ca="1" si="486"/>
        <v>high</v>
      </c>
      <c r="O6174" t="str">
        <f t="shared" ca="1" si="486"/>
        <v>minimal</v>
      </c>
      <c r="P6174">
        <f t="shared" ca="1" si="485"/>
        <v>19</v>
      </c>
    </row>
    <row r="6175" spans="1:16" x14ac:dyDescent="0.2">
      <c r="A6175">
        <f t="shared" si="487"/>
        <v>3</v>
      </c>
      <c r="B6175" t="s">
        <v>9060</v>
      </c>
      <c r="C6175" t="s">
        <v>6997</v>
      </c>
      <c r="D6175" t="s">
        <v>6564</v>
      </c>
      <c r="E6175" t="s">
        <v>100</v>
      </c>
      <c r="F6175" t="s">
        <v>11</v>
      </c>
      <c r="G6175">
        <v>91791</v>
      </c>
      <c r="H6175">
        <v>1365490</v>
      </c>
      <c r="I6175">
        <v>34.059460999999999</v>
      </c>
      <c r="J6175">
        <v>-117.911277</v>
      </c>
      <c r="K6175" t="str">
        <f t="shared" ca="1" si="483"/>
        <v>good</v>
      </c>
      <c r="L6175" t="str">
        <f t="shared" ca="1" si="484"/>
        <v>fire</v>
      </c>
      <c r="M6175" t="str">
        <f t="shared" ca="1" si="486"/>
        <v>medium</v>
      </c>
      <c r="N6175" t="str">
        <f t="shared" ca="1" si="486"/>
        <v>high</v>
      </c>
      <c r="O6175" t="str">
        <f t="shared" ca="1" si="486"/>
        <v>high</v>
      </c>
      <c r="P6175">
        <f t="shared" ca="1" si="485"/>
        <v>34</v>
      </c>
    </row>
    <row r="6176" spans="1:16" x14ac:dyDescent="0.2">
      <c r="A6176">
        <f t="shared" si="487"/>
        <v>1</v>
      </c>
      <c r="B6176" t="s">
        <v>9060</v>
      </c>
      <c r="C6176" t="s">
        <v>6998</v>
      </c>
      <c r="D6176" t="s">
        <v>99</v>
      </c>
      <c r="E6176" t="s">
        <v>100</v>
      </c>
      <c r="F6176" t="s">
        <v>11</v>
      </c>
      <c r="G6176">
        <v>91702</v>
      </c>
      <c r="H6176">
        <v>821739</v>
      </c>
      <c r="I6176">
        <v>34.139324000000002</v>
      </c>
      <c r="J6176">
        <v>-117.909176</v>
      </c>
      <c r="K6176" t="str">
        <f t="shared" ca="1" si="483"/>
        <v>good</v>
      </c>
      <c r="L6176" t="str">
        <f t="shared" ca="1" si="484"/>
        <v>smoke</v>
      </c>
      <c r="M6176" t="str">
        <f t="shared" ca="1" si="486"/>
        <v>high</v>
      </c>
      <c r="N6176" t="str">
        <f t="shared" ca="1" si="486"/>
        <v>high</v>
      </c>
      <c r="O6176" t="str">
        <f t="shared" ca="1" si="486"/>
        <v>medium</v>
      </c>
      <c r="P6176">
        <f t="shared" ca="1" si="485"/>
        <v>12</v>
      </c>
    </row>
    <row r="6177" spans="1:16" x14ac:dyDescent="0.2">
      <c r="A6177">
        <f t="shared" si="487"/>
        <v>2</v>
      </c>
      <c r="B6177" t="s">
        <v>9060</v>
      </c>
      <c r="C6177" t="s">
        <v>6999</v>
      </c>
      <c r="D6177" t="s">
        <v>99</v>
      </c>
      <c r="E6177" t="s">
        <v>100</v>
      </c>
      <c r="F6177" t="s">
        <v>11</v>
      </c>
      <c r="G6177">
        <v>91702</v>
      </c>
      <c r="H6177">
        <v>975680</v>
      </c>
      <c r="I6177">
        <v>34.117066000000001</v>
      </c>
      <c r="J6177">
        <v>-117.915327</v>
      </c>
      <c r="K6177" t="str">
        <f t="shared" ca="1" si="483"/>
        <v>bad</v>
      </c>
      <c r="L6177" t="str">
        <f t="shared" ca="1" si="484"/>
        <v>smoke</v>
      </c>
      <c r="M6177" t="str">
        <f t="shared" ca="1" si="486"/>
        <v>medium</v>
      </c>
      <c r="N6177" t="str">
        <f t="shared" ca="1" si="486"/>
        <v>minimal</v>
      </c>
      <c r="O6177" t="str">
        <f t="shared" ca="1" si="486"/>
        <v>extreme</v>
      </c>
      <c r="P6177">
        <f t="shared" ca="1" si="485"/>
        <v>27</v>
      </c>
    </row>
    <row r="6178" spans="1:16" x14ac:dyDescent="0.2">
      <c r="A6178">
        <f t="shared" si="487"/>
        <v>3</v>
      </c>
      <c r="B6178" t="s">
        <v>9060</v>
      </c>
      <c r="C6178" t="s">
        <v>7000</v>
      </c>
      <c r="D6178" t="s">
        <v>99</v>
      </c>
      <c r="E6178" t="s">
        <v>100</v>
      </c>
      <c r="F6178" t="s">
        <v>11</v>
      </c>
      <c r="G6178">
        <v>91702</v>
      </c>
      <c r="H6178">
        <v>1045712</v>
      </c>
      <c r="I6178">
        <v>34.114618999999998</v>
      </c>
      <c r="J6178">
        <v>-117.91307399999999</v>
      </c>
      <c r="K6178" t="str">
        <f t="shared" ca="1" si="483"/>
        <v>ugly</v>
      </c>
      <c r="L6178" t="str">
        <f t="shared" ca="1" si="484"/>
        <v>smoke</v>
      </c>
      <c r="M6178" t="str">
        <f t="shared" ca="1" si="486"/>
        <v>medium</v>
      </c>
      <c r="N6178" t="str">
        <f t="shared" ca="1" si="486"/>
        <v>minimal</v>
      </c>
      <c r="O6178" t="str">
        <f t="shared" ca="1" si="486"/>
        <v>minimal</v>
      </c>
      <c r="P6178">
        <f t="shared" ca="1" si="485"/>
        <v>40</v>
      </c>
    </row>
    <row r="6179" spans="1:16" x14ac:dyDescent="0.2">
      <c r="A6179">
        <f t="shared" si="487"/>
        <v>1</v>
      </c>
      <c r="B6179" t="s">
        <v>9060</v>
      </c>
      <c r="C6179" t="s">
        <v>7001</v>
      </c>
      <c r="D6179" t="s">
        <v>6946</v>
      </c>
      <c r="E6179" t="s">
        <v>100</v>
      </c>
      <c r="F6179" t="s">
        <v>11</v>
      </c>
      <c r="G6179">
        <v>91702</v>
      </c>
      <c r="H6179">
        <v>610569</v>
      </c>
      <c r="I6179">
        <v>34.119517000000002</v>
      </c>
      <c r="J6179">
        <v>-117.88426200000001</v>
      </c>
      <c r="K6179" t="str">
        <f t="shared" ca="1" si="483"/>
        <v>bad</v>
      </c>
      <c r="L6179" t="str">
        <f t="shared" ca="1" si="484"/>
        <v>fire</v>
      </c>
      <c r="M6179" t="str">
        <f t="shared" ca="1" si="486"/>
        <v>minimal</v>
      </c>
      <c r="N6179" t="str">
        <f t="shared" ca="1" si="486"/>
        <v>minimal</v>
      </c>
      <c r="O6179" t="str">
        <f t="shared" ca="1" si="486"/>
        <v>minimal</v>
      </c>
      <c r="P6179">
        <f t="shared" ca="1" si="485"/>
        <v>16</v>
      </c>
    </row>
    <row r="6180" spans="1:16" x14ac:dyDescent="0.2">
      <c r="A6180">
        <f t="shared" si="487"/>
        <v>2</v>
      </c>
      <c r="B6180" t="s">
        <v>9060</v>
      </c>
      <c r="C6180" t="s">
        <v>7002</v>
      </c>
      <c r="D6180" t="s">
        <v>6946</v>
      </c>
      <c r="E6180" t="s">
        <v>100</v>
      </c>
      <c r="F6180" t="s">
        <v>11</v>
      </c>
      <c r="G6180">
        <v>91702</v>
      </c>
      <c r="H6180">
        <v>993831</v>
      </c>
      <c r="I6180">
        <v>34.113084999999998</v>
      </c>
      <c r="J6180">
        <v>-117.91783100000001</v>
      </c>
      <c r="K6180" t="str">
        <f t="shared" ca="1" si="483"/>
        <v>good</v>
      </c>
      <c r="L6180" t="str">
        <f t="shared" ca="1" si="484"/>
        <v>smoke</v>
      </c>
      <c r="M6180" t="str">
        <f t="shared" ca="1" si="486"/>
        <v>medium</v>
      </c>
      <c r="N6180" t="str">
        <f t="shared" ca="1" si="486"/>
        <v>extreme</v>
      </c>
      <c r="O6180" t="str">
        <f t="shared" ca="1" si="486"/>
        <v>low</v>
      </c>
      <c r="P6180">
        <f t="shared" ca="1" si="485"/>
        <v>14</v>
      </c>
    </row>
    <row r="6181" spans="1:16" x14ac:dyDescent="0.2">
      <c r="A6181">
        <f t="shared" si="487"/>
        <v>3</v>
      </c>
      <c r="B6181" t="s">
        <v>9060</v>
      </c>
      <c r="C6181" t="s">
        <v>7003</v>
      </c>
      <c r="D6181" t="s">
        <v>6953</v>
      </c>
      <c r="E6181" t="s">
        <v>100</v>
      </c>
      <c r="F6181" t="s">
        <v>11</v>
      </c>
      <c r="G6181">
        <v>91741</v>
      </c>
      <c r="H6181">
        <v>1132880</v>
      </c>
      <c r="I6181">
        <v>34.137801000000003</v>
      </c>
      <c r="J6181">
        <v>-117.82634899999999</v>
      </c>
      <c r="K6181" t="str">
        <f t="shared" ca="1" si="483"/>
        <v>bad</v>
      </c>
      <c r="L6181" t="str">
        <f t="shared" ca="1" si="484"/>
        <v>smoke</v>
      </c>
      <c r="M6181" t="str">
        <f t="shared" ca="1" si="486"/>
        <v>low</v>
      </c>
      <c r="N6181" t="str">
        <f t="shared" ca="1" si="486"/>
        <v>extreme</v>
      </c>
      <c r="O6181" t="str">
        <f t="shared" ca="1" si="486"/>
        <v>high</v>
      </c>
      <c r="P6181">
        <f t="shared" ca="1" si="485"/>
        <v>38</v>
      </c>
    </row>
    <row r="6182" spans="1:16" x14ac:dyDescent="0.2">
      <c r="A6182">
        <f t="shared" si="487"/>
        <v>1</v>
      </c>
      <c r="B6182" t="s">
        <v>9060</v>
      </c>
      <c r="C6182" t="s">
        <v>7004</v>
      </c>
      <c r="D6182" t="s">
        <v>7005</v>
      </c>
      <c r="E6182" t="s">
        <v>100</v>
      </c>
      <c r="F6182" t="s">
        <v>11</v>
      </c>
      <c r="G6182">
        <v>91741</v>
      </c>
      <c r="H6182">
        <v>930592</v>
      </c>
      <c r="I6182">
        <v>34.142544999999998</v>
      </c>
      <c r="J6182">
        <v>-117.886726</v>
      </c>
      <c r="K6182" t="str">
        <f t="shared" ca="1" si="483"/>
        <v>bad</v>
      </c>
      <c r="L6182" t="str">
        <f t="shared" ca="1" si="484"/>
        <v>wind</v>
      </c>
      <c r="M6182" t="str">
        <f t="shared" ca="1" si="486"/>
        <v>low</v>
      </c>
      <c r="N6182" t="str">
        <f t="shared" ca="1" si="486"/>
        <v>high</v>
      </c>
      <c r="O6182" t="str">
        <f t="shared" ca="1" si="486"/>
        <v>extreme</v>
      </c>
      <c r="P6182">
        <f t="shared" ca="1" si="485"/>
        <v>14</v>
      </c>
    </row>
    <row r="6183" spans="1:16" x14ac:dyDescent="0.2">
      <c r="A6183">
        <f t="shared" si="487"/>
        <v>2</v>
      </c>
      <c r="B6183" t="s">
        <v>9060</v>
      </c>
      <c r="C6183" t="s">
        <v>7006</v>
      </c>
      <c r="D6183" t="s">
        <v>6953</v>
      </c>
      <c r="E6183" t="s">
        <v>100</v>
      </c>
      <c r="F6183" t="s">
        <v>11</v>
      </c>
      <c r="G6183">
        <v>91741</v>
      </c>
      <c r="H6183">
        <v>1066159</v>
      </c>
      <c r="I6183">
        <v>34.150356000000002</v>
      </c>
      <c r="J6183">
        <v>-117.84399000000001</v>
      </c>
      <c r="K6183" t="str">
        <f t="shared" ca="1" si="483"/>
        <v>good</v>
      </c>
      <c r="L6183" t="str">
        <f t="shared" ca="1" si="484"/>
        <v>smoke</v>
      </c>
      <c r="M6183" t="str">
        <f t="shared" ca="1" si="486"/>
        <v>extreme</v>
      </c>
      <c r="N6183" t="str">
        <f t="shared" ca="1" si="486"/>
        <v>medium</v>
      </c>
      <c r="O6183" t="str">
        <f t="shared" ca="1" si="486"/>
        <v>extreme</v>
      </c>
      <c r="P6183">
        <f t="shared" ca="1" si="485"/>
        <v>32</v>
      </c>
    </row>
    <row r="6184" spans="1:16" x14ac:dyDescent="0.2">
      <c r="A6184">
        <f t="shared" si="487"/>
        <v>3</v>
      </c>
      <c r="B6184" t="s">
        <v>9060</v>
      </c>
      <c r="C6184" t="s">
        <v>7007</v>
      </c>
      <c r="D6184" t="s">
        <v>6953</v>
      </c>
      <c r="E6184" t="s">
        <v>100</v>
      </c>
      <c r="F6184" t="s">
        <v>11</v>
      </c>
      <c r="G6184">
        <v>91741</v>
      </c>
      <c r="H6184">
        <v>782668</v>
      </c>
      <c r="I6184">
        <v>34.149456000000001</v>
      </c>
      <c r="J6184">
        <v>-117.845894</v>
      </c>
      <c r="K6184" t="str">
        <f t="shared" ca="1" si="483"/>
        <v>ugly</v>
      </c>
      <c r="L6184" t="str">
        <f t="shared" ca="1" si="484"/>
        <v>smoke</v>
      </c>
      <c r="M6184" t="str">
        <f t="shared" ca="1" si="486"/>
        <v>high</v>
      </c>
      <c r="N6184" t="str">
        <f t="shared" ca="1" si="486"/>
        <v>high</v>
      </c>
      <c r="O6184" t="str">
        <f t="shared" ca="1" si="486"/>
        <v>extreme</v>
      </c>
      <c r="P6184">
        <f t="shared" ca="1" si="485"/>
        <v>21</v>
      </c>
    </row>
    <row r="6185" spans="1:16" x14ac:dyDescent="0.2">
      <c r="A6185">
        <f t="shared" si="487"/>
        <v>1</v>
      </c>
      <c r="B6185" t="s">
        <v>9060</v>
      </c>
      <c r="C6185" t="s">
        <v>7008</v>
      </c>
      <c r="D6185" t="s">
        <v>6953</v>
      </c>
      <c r="E6185" t="s">
        <v>100</v>
      </c>
      <c r="F6185" t="s">
        <v>11</v>
      </c>
      <c r="G6185">
        <v>91741</v>
      </c>
      <c r="H6185">
        <v>1047925</v>
      </c>
      <c r="I6185">
        <v>34.145831999999999</v>
      </c>
      <c r="J6185">
        <v>-117.872062</v>
      </c>
      <c r="K6185" t="str">
        <f t="shared" ca="1" si="483"/>
        <v>ugly</v>
      </c>
      <c r="L6185" t="str">
        <f t="shared" ca="1" si="484"/>
        <v>smoke</v>
      </c>
      <c r="M6185" t="str">
        <f t="shared" ca="1" si="486"/>
        <v>minimal</v>
      </c>
      <c r="N6185" t="str">
        <f t="shared" ca="1" si="486"/>
        <v>extreme</v>
      </c>
      <c r="O6185" t="str">
        <f t="shared" ca="1" si="486"/>
        <v>extreme</v>
      </c>
      <c r="P6185">
        <f t="shared" ca="1" si="485"/>
        <v>2</v>
      </c>
    </row>
    <row r="6186" spans="1:16" x14ac:dyDescent="0.2">
      <c r="A6186">
        <f t="shared" si="487"/>
        <v>2</v>
      </c>
      <c r="B6186" t="s">
        <v>9060</v>
      </c>
      <c r="C6186" t="s">
        <v>7009</v>
      </c>
      <c r="D6186" t="s">
        <v>6953</v>
      </c>
      <c r="E6186" t="s">
        <v>100</v>
      </c>
      <c r="F6186" t="s">
        <v>11</v>
      </c>
      <c r="G6186">
        <v>91741</v>
      </c>
      <c r="H6186">
        <v>414153</v>
      </c>
      <c r="I6186">
        <v>34.131545000000003</v>
      </c>
      <c r="J6186">
        <v>-117.87570700000001</v>
      </c>
      <c r="K6186" t="str">
        <f t="shared" ca="1" si="483"/>
        <v>good</v>
      </c>
      <c r="L6186" t="str">
        <f t="shared" ca="1" si="484"/>
        <v>fire</v>
      </c>
      <c r="M6186" t="str">
        <f t="shared" ca="1" si="486"/>
        <v>medium</v>
      </c>
      <c r="N6186" t="str">
        <f t="shared" ca="1" si="486"/>
        <v>low</v>
      </c>
      <c r="O6186" t="str">
        <f t="shared" ca="1" si="486"/>
        <v>minimal</v>
      </c>
      <c r="P6186">
        <f t="shared" ca="1" si="485"/>
        <v>41</v>
      </c>
    </row>
    <row r="6187" spans="1:16" x14ac:dyDescent="0.2">
      <c r="A6187">
        <f t="shared" si="487"/>
        <v>3</v>
      </c>
      <c r="B6187" t="s">
        <v>9060</v>
      </c>
      <c r="C6187" t="s">
        <v>7010</v>
      </c>
      <c r="D6187" t="s">
        <v>7011</v>
      </c>
      <c r="E6187" t="s">
        <v>100</v>
      </c>
      <c r="F6187" t="s">
        <v>11</v>
      </c>
      <c r="G6187">
        <v>91750</v>
      </c>
      <c r="H6187">
        <v>1544108</v>
      </c>
      <c r="I6187">
        <v>34.124225000000003</v>
      </c>
      <c r="J6187">
        <v>-117.768366</v>
      </c>
      <c r="K6187" t="str">
        <f t="shared" ca="1" si="483"/>
        <v>good</v>
      </c>
      <c r="L6187" t="str">
        <f t="shared" ca="1" si="484"/>
        <v>wind</v>
      </c>
      <c r="M6187" t="str">
        <f t="shared" ca="1" si="486"/>
        <v>minimal</v>
      </c>
      <c r="N6187" t="str">
        <f t="shared" ca="1" si="486"/>
        <v>medium</v>
      </c>
      <c r="O6187" t="str">
        <f t="shared" ca="1" si="486"/>
        <v>low</v>
      </c>
      <c r="P6187">
        <f t="shared" ca="1" si="485"/>
        <v>4</v>
      </c>
    </row>
    <row r="6188" spans="1:16" x14ac:dyDescent="0.2">
      <c r="A6188">
        <f t="shared" si="487"/>
        <v>1</v>
      </c>
      <c r="B6188" t="s">
        <v>9060</v>
      </c>
      <c r="C6188" t="s">
        <v>7012</v>
      </c>
      <c r="D6188" t="s">
        <v>7011</v>
      </c>
      <c r="E6188" t="s">
        <v>100</v>
      </c>
      <c r="F6188" t="s">
        <v>11</v>
      </c>
      <c r="G6188">
        <v>91750</v>
      </c>
      <c r="H6188">
        <v>711828</v>
      </c>
      <c r="I6188">
        <v>34.099167000000001</v>
      </c>
      <c r="J6188">
        <v>-117.790436</v>
      </c>
      <c r="K6188" t="str">
        <f t="shared" ca="1" si="483"/>
        <v>bad</v>
      </c>
      <c r="L6188" t="str">
        <f t="shared" ca="1" si="484"/>
        <v>smoke</v>
      </c>
      <c r="M6188" t="str">
        <f t="shared" ca="1" si="486"/>
        <v>minimal</v>
      </c>
      <c r="N6188" t="str">
        <f t="shared" ca="1" si="486"/>
        <v>minimal</v>
      </c>
      <c r="O6188" t="str">
        <f t="shared" ca="1" si="486"/>
        <v>extreme</v>
      </c>
      <c r="P6188">
        <f t="shared" ca="1" si="485"/>
        <v>11</v>
      </c>
    </row>
    <row r="6189" spans="1:16" x14ac:dyDescent="0.2">
      <c r="A6189">
        <f t="shared" si="487"/>
        <v>2</v>
      </c>
      <c r="B6189" t="s">
        <v>9060</v>
      </c>
      <c r="C6189" t="s">
        <v>7013</v>
      </c>
      <c r="D6189" t="s">
        <v>7011</v>
      </c>
      <c r="E6189" t="s">
        <v>100</v>
      </c>
      <c r="F6189" t="s">
        <v>11</v>
      </c>
      <c r="G6189">
        <v>91750</v>
      </c>
      <c r="H6189">
        <v>424801</v>
      </c>
      <c r="I6189">
        <v>34.11703</v>
      </c>
      <c r="J6189">
        <v>-117.751069</v>
      </c>
      <c r="K6189" t="str">
        <f t="shared" ca="1" si="483"/>
        <v>bad</v>
      </c>
      <c r="L6189" t="str">
        <f t="shared" ca="1" si="484"/>
        <v>smoke</v>
      </c>
      <c r="M6189" t="str">
        <f t="shared" ca="1" si="486"/>
        <v>minimal</v>
      </c>
      <c r="N6189" t="str">
        <f t="shared" ca="1" si="486"/>
        <v>extreme</v>
      </c>
      <c r="O6189" t="str">
        <f t="shared" ca="1" si="486"/>
        <v>low</v>
      </c>
      <c r="P6189">
        <f t="shared" ca="1" si="485"/>
        <v>33</v>
      </c>
    </row>
    <row r="6190" spans="1:16" x14ac:dyDescent="0.2">
      <c r="A6190">
        <f t="shared" si="487"/>
        <v>3</v>
      </c>
      <c r="B6190" t="s">
        <v>9060</v>
      </c>
      <c r="C6190" t="s">
        <v>7014</v>
      </c>
      <c r="D6190" t="s">
        <v>7011</v>
      </c>
      <c r="E6190" t="s">
        <v>100</v>
      </c>
      <c r="F6190" t="s">
        <v>11</v>
      </c>
      <c r="G6190">
        <v>91750</v>
      </c>
      <c r="H6190">
        <v>792559</v>
      </c>
      <c r="I6190">
        <v>34.100783</v>
      </c>
      <c r="J6190">
        <v>-117.79064099999999</v>
      </c>
      <c r="K6190" t="str">
        <f t="shared" ca="1" si="483"/>
        <v>ugly</v>
      </c>
      <c r="L6190" t="str">
        <f t="shared" ca="1" si="484"/>
        <v>wind</v>
      </c>
      <c r="M6190" t="str">
        <f t="shared" ca="1" si="486"/>
        <v>low</v>
      </c>
      <c r="N6190" t="str">
        <f t="shared" ca="1" si="486"/>
        <v>extreme</v>
      </c>
      <c r="O6190" t="str">
        <f t="shared" ca="1" si="486"/>
        <v>medium</v>
      </c>
      <c r="P6190">
        <f t="shared" ca="1" si="485"/>
        <v>36</v>
      </c>
    </row>
    <row r="6191" spans="1:16" x14ac:dyDescent="0.2">
      <c r="A6191">
        <f t="shared" si="487"/>
        <v>1</v>
      </c>
      <c r="B6191" t="s">
        <v>9060</v>
      </c>
      <c r="C6191" t="s">
        <v>7015</v>
      </c>
      <c r="D6191" t="s">
        <v>7011</v>
      </c>
      <c r="E6191" t="s">
        <v>100</v>
      </c>
      <c r="F6191" t="s">
        <v>11</v>
      </c>
      <c r="G6191">
        <v>91750</v>
      </c>
      <c r="H6191">
        <v>1357485</v>
      </c>
      <c r="I6191">
        <v>34.103715000000001</v>
      </c>
      <c r="J6191">
        <v>-117.759418</v>
      </c>
      <c r="K6191" t="str">
        <f t="shared" ca="1" si="483"/>
        <v>bad</v>
      </c>
      <c r="L6191" t="str">
        <f t="shared" ca="1" si="484"/>
        <v>smoke</v>
      </c>
      <c r="M6191" t="str">
        <f t="shared" ca="1" si="486"/>
        <v>medium</v>
      </c>
      <c r="N6191" t="str">
        <f t="shared" ca="1" si="486"/>
        <v>extreme</v>
      </c>
      <c r="O6191" t="str">
        <f t="shared" ca="1" si="486"/>
        <v>medium</v>
      </c>
      <c r="P6191">
        <f t="shared" ca="1" si="485"/>
        <v>13</v>
      </c>
    </row>
    <row r="6192" spans="1:16" x14ac:dyDescent="0.2">
      <c r="A6192">
        <f t="shared" si="487"/>
        <v>2</v>
      </c>
      <c r="B6192" t="s">
        <v>9060</v>
      </c>
      <c r="C6192" t="s">
        <v>7016</v>
      </c>
      <c r="D6192" t="s">
        <v>7011</v>
      </c>
      <c r="E6192" t="s">
        <v>100</v>
      </c>
      <c r="F6192" t="s">
        <v>11</v>
      </c>
      <c r="G6192">
        <v>91750</v>
      </c>
      <c r="H6192">
        <v>865843</v>
      </c>
      <c r="I6192">
        <v>34.132852999999997</v>
      </c>
      <c r="J6192">
        <v>-117.75040799999999</v>
      </c>
      <c r="K6192" t="str">
        <f t="shared" ca="1" si="483"/>
        <v>ugly</v>
      </c>
      <c r="L6192" t="str">
        <f t="shared" ca="1" si="484"/>
        <v>fire</v>
      </c>
      <c r="M6192" t="str">
        <f t="shared" ca="1" si="486"/>
        <v>low</v>
      </c>
      <c r="N6192" t="str">
        <f t="shared" ca="1" si="486"/>
        <v>low</v>
      </c>
      <c r="O6192" t="str">
        <f t="shared" ca="1" si="486"/>
        <v>extreme</v>
      </c>
      <c r="P6192">
        <f t="shared" ca="1" si="485"/>
        <v>39</v>
      </c>
    </row>
    <row r="6193" spans="1:16" x14ac:dyDescent="0.2">
      <c r="A6193">
        <f t="shared" si="487"/>
        <v>3</v>
      </c>
      <c r="B6193" t="s">
        <v>9060</v>
      </c>
      <c r="C6193" t="s">
        <v>7017</v>
      </c>
      <c r="D6193" t="s">
        <v>5751</v>
      </c>
      <c r="E6193" t="s">
        <v>100</v>
      </c>
      <c r="F6193" t="s">
        <v>11</v>
      </c>
      <c r="G6193">
        <v>91342</v>
      </c>
      <c r="H6193">
        <v>1428150</v>
      </c>
      <c r="I6193">
        <v>34.300789999999999</v>
      </c>
      <c r="J6193">
        <v>-118.475238</v>
      </c>
      <c r="K6193" t="str">
        <f t="shared" ca="1" si="483"/>
        <v>bad</v>
      </c>
      <c r="L6193" t="str">
        <f t="shared" ca="1" si="484"/>
        <v>fire</v>
      </c>
      <c r="M6193" t="str">
        <f t="shared" ca="1" si="486"/>
        <v>low</v>
      </c>
      <c r="N6193" t="str">
        <f t="shared" ca="1" si="486"/>
        <v>minimal</v>
      </c>
      <c r="O6193" t="str">
        <f t="shared" ca="1" si="486"/>
        <v>minimal</v>
      </c>
      <c r="P6193">
        <f t="shared" ca="1" si="485"/>
        <v>32</v>
      </c>
    </row>
    <row r="6194" spans="1:16" x14ac:dyDescent="0.2">
      <c r="A6194">
        <f t="shared" si="487"/>
        <v>1</v>
      </c>
      <c r="B6194" t="s">
        <v>9060</v>
      </c>
      <c r="C6194" t="s">
        <v>7018</v>
      </c>
      <c r="D6194" t="s">
        <v>6285</v>
      </c>
      <c r="E6194" t="s">
        <v>100</v>
      </c>
      <c r="F6194" t="s">
        <v>11</v>
      </c>
      <c r="G6194">
        <v>91351</v>
      </c>
      <c r="H6194">
        <v>1457069</v>
      </c>
      <c r="I6194">
        <v>34.418951</v>
      </c>
      <c r="J6194">
        <v>-118.490594</v>
      </c>
      <c r="K6194" t="str">
        <f t="shared" ca="1" si="483"/>
        <v>bad</v>
      </c>
      <c r="L6194" t="str">
        <f t="shared" ca="1" si="484"/>
        <v>smoke</v>
      </c>
      <c r="M6194" t="str">
        <f t="shared" ca="1" si="486"/>
        <v>low</v>
      </c>
      <c r="N6194" t="str">
        <f t="shared" ca="1" si="486"/>
        <v>low</v>
      </c>
      <c r="O6194" t="str">
        <f t="shared" ca="1" si="486"/>
        <v>minimal</v>
      </c>
      <c r="P6194">
        <f t="shared" ca="1" si="485"/>
        <v>14</v>
      </c>
    </row>
    <row r="6195" spans="1:16" x14ac:dyDescent="0.2">
      <c r="A6195">
        <f t="shared" si="487"/>
        <v>2</v>
      </c>
      <c r="B6195" t="s">
        <v>9060</v>
      </c>
      <c r="C6195" t="s">
        <v>7019</v>
      </c>
      <c r="D6195" t="s">
        <v>6285</v>
      </c>
      <c r="E6195" t="s">
        <v>100</v>
      </c>
      <c r="F6195" t="s">
        <v>11</v>
      </c>
      <c r="G6195">
        <v>91387</v>
      </c>
      <c r="H6195">
        <v>720700</v>
      </c>
      <c r="I6195">
        <v>34.428381999999999</v>
      </c>
      <c r="J6195">
        <v>-118.41499399999999</v>
      </c>
      <c r="K6195" t="str">
        <f t="shared" ca="1" si="483"/>
        <v>good</v>
      </c>
      <c r="L6195" t="str">
        <f t="shared" ca="1" si="484"/>
        <v>fire</v>
      </c>
      <c r="M6195" t="str">
        <f t="shared" ca="1" si="486"/>
        <v>minimal</v>
      </c>
      <c r="N6195" t="str">
        <f t="shared" ca="1" si="486"/>
        <v>extreme</v>
      </c>
      <c r="O6195" t="str">
        <f t="shared" ca="1" si="486"/>
        <v>medium</v>
      </c>
      <c r="P6195">
        <f t="shared" ca="1" si="485"/>
        <v>6</v>
      </c>
    </row>
    <row r="6196" spans="1:16" x14ac:dyDescent="0.2">
      <c r="A6196">
        <f t="shared" si="487"/>
        <v>3</v>
      </c>
      <c r="B6196" t="s">
        <v>9060</v>
      </c>
      <c r="C6196" t="s">
        <v>7020</v>
      </c>
      <c r="D6196" t="s">
        <v>6288</v>
      </c>
      <c r="E6196" t="s">
        <v>100</v>
      </c>
      <c r="F6196" t="s">
        <v>11</v>
      </c>
      <c r="G6196">
        <v>90275</v>
      </c>
      <c r="H6196">
        <v>1334964</v>
      </c>
      <c r="I6196">
        <v>33.772074000000003</v>
      </c>
      <c r="J6196">
        <v>-118.369253</v>
      </c>
      <c r="K6196" t="str">
        <f t="shared" ca="1" si="483"/>
        <v>bad</v>
      </c>
      <c r="L6196" t="str">
        <f t="shared" ca="1" si="484"/>
        <v>smoke</v>
      </c>
      <c r="M6196" t="str">
        <f t="shared" ca="1" si="486"/>
        <v>extreme</v>
      </c>
      <c r="N6196" t="str">
        <f t="shared" ca="1" si="486"/>
        <v>low</v>
      </c>
      <c r="O6196" t="str">
        <f t="shared" ca="1" si="486"/>
        <v>extreme</v>
      </c>
      <c r="P6196">
        <f t="shared" ca="1" si="485"/>
        <v>15</v>
      </c>
    </row>
    <row r="6197" spans="1:16" x14ac:dyDescent="0.2">
      <c r="A6197">
        <f t="shared" si="487"/>
        <v>1</v>
      </c>
      <c r="B6197" t="s">
        <v>9060</v>
      </c>
      <c r="C6197" t="s">
        <v>7021</v>
      </c>
      <c r="D6197" t="s">
        <v>6669</v>
      </c>
      <c r="E6197" t="s">
        <v>100</v>
      </c>
      <c r="F6197" t="s">
        <v>11</v>
      </c>
      <c r="G6197">
        <v>90274</v>
      </c>
      <c r="H6197">
        <v>1192405</v>
      </c>
      <c r="I6197">
        <v>33.764754000000003</v>
      </c>
      <c r="J6197">
        <v>-118.39031300000001</v>
      </c>
      <c r="K6197" t="str">
        <f t="shared" ca="1" si="483"/>
        <v>bad</v>
      </c>
      <c r="L6197" t="str">
        <f t="shared" ca="1" si="484"/>
        <v>fire</v>
      </c>
      <c r="M6197" t="str">
        <f t="shared" ca="1" si="486"/>
        <v>low</v>
      </c>
      <c r="N6197" t="str">
        <f t="shared" ca="1" si="486"/>
        <v>medium</v>
      </c>
      <c r="O6197" t="str">
        <f t="shared" ca="1" si="486"/>
        <v>minimal</v>
      </c>
      <c r="P6197">
        <f t="shared" ca="1" si="485"/>
        <v>32</v>
      </c>
    </row>
    <row r="6198" spans="1:16" x14ac:dyDescent="0.2">
      <c r="A6198">
        <f t="shared" si="487"/>
        <v>2</v>
      </c>
      <c r="B6198" t="s">
        <v>9060</v>
      </c>
      <c r="C6198" t="s">
        <v>7022</v>
      </c>
      <c r="D6198" t="s">
        <v>6136</v>
      </c>
      <c r="E6198" t="s">
        <v>100</v>
      </c>
      <c r="F6198" t="s">
        <v>11</v>
      </c>
      <c r="G6198">
        <v>90505</v>
      </c>
      <c r="H6198">
        <v>811473</v>
      </c>
      <c r="I6198">
        <v>33.806620000000002</v>
      </c>
      <c r="J6198">
        <v>-118.358919</v>
      </c>
      <c r="K6198" t="str">
        <f t="shared" ca="1" si="483"/>
        <v>good</v>
      </c>
      <c r="L6198" t="str">
        <f t="shared" ca="1" si="484"/>
        <v>fire</v>
      </c>
      <c r="M6198" t="str">
        <f t="shared" ca="1" si="486"/>
        <v>medium</v>
      </c>
      <c r="N6198" t="str">
        <f t="shared" ca="1" si="486"/>
        <v>extreme</v>
      </c>
      <c r="O6198" t="str">
        <f t="shared" ca="1" si="486"/>
        <v>low</v>
      </c>
      <c r="P6198">
        <f t="shared" ca="1" si="485"/>
        <v>40</v>
      </c>
    </row>
    <row r="6199" spans="1:16" x14ac:dyDescent="0.2">
      <c r="A6199">
        <f t="shared" si="487"/>
        <v>3</v>
      </c>
      <c r="B6199" t="s">
        <v>9060</v>
      </c>
      <c r="C6199" t="s">
        <v>7023</v>
      </c>
      <c r="D6199" t="s">
        <v>7024</v>
      </c>
      <c r="E6199" t="s">
        <v>100</v>
      </c>
      <c r="F6199" t="s">
        <v>11</v>
      </c>
      <c r="G6199">
        <v>90704</v>
      </c>
      <c r="H6199">
        <v>1306794</v>
      </c>
      <c r="I6199">
        <v>33.344467000000002</v>
      </c>
      <c r="J6199">
        <v>-118.32902300000001</v>
      </c>
      <c r="K6199" t="str">
        <f t="shared" ca="1" si="483"/>
        <v>bad</v>
      </c>
      <c r="L6199" t="str">
        <f t="shared" ca="1" si="484"/>
        <v>smoke</v>
      </c>
      <c r="M6199" t="str">
        <f t="shared" ca="1" si="486"/>
        <v>medium</v>
      </c>
      <c r="N6199" t="str">
        <f t="shared" ca="1" si="486"/>
        <v>medium</v>
      </c>
      <c r="O6199" t="str">
        <f t="shared" ca="1" si="486"/>
        <v>medium</v>
      </c>
      <c r="P6199">
        <f t="shared" ca="1" si="485"/>
        <v>9</v>
      </c>
    </row>
    <row r="6200" spans="1:16" x14ac:dyDescent="0.2">
      <c r="A6200">
        <f t="shared" si="487"/>
        <v>1</v>
      </c>
      <c r="B6200" t="s">
        <v>9060</v>
      </c>
      <c r="C6200" t="s">
        <v>7025</v>
      </c>
      <c r="D6200" t="s">
        <v>6319</v>
      </c>
      <c r="E6200" t="s">
        <v>100</v>
      </c>
      <c r="F6200" t="s">
        <v>11</v>
      </c>
      <c r="G6200">
        <v>90806</v>
      </c>
      <c r="H6200">
        <v>535298</v>
      </c>
      <c r="I6200">
        <v>33.810039000000003</v>
      </c>
      <c r="J6200">
        <v>-118.154175</v>
      </c>
      <c r="K6200" t="str">
        <f t="shared" ca="1" si="483"/>
        <v>bad</v>
      </c>
      <c r="L6200" t="str">
        <f t="shared" ca="1" si="484"/>
        <v>wind</v>
      </c>
      <c r="M6200" t="str">
        <f t="shared" ca="1" si="486"/>
        <v>extreme</v>
      </c>
      <c r="N6200" t="str">
        <f t="shared" ca="1" si="486"/>
        <v>extreme</v>
      </c>
      <c r="O6200" t="str">
        <f t="shared" ca="1" si="486"/>
        <v>minimal</v>
      </c>
      <c r="P6200">
        <f t="shared" ca="1" si="485"/>
        <v>16</v>
      </c>
    </row>
    <row r="6201" spans="1:16" x14ac:dyDescent="0.2">
      <c r="A6201">
        <f t="shared" si="487"/>
        <v>2</v>
      </c>
      <c r="B6201" t="s">
        <v>9060</v>
      </c>
      <c r="C6201" t="s">
        <v>7026</v>
      </c>
      <c r="D6201" t="s">
        <v>6319</v>
      </c>
      <c r="E6201" t="s">
        <v>100</v>
      </c>
      <c r="F6201" t="s">
        <v>11</v>
      </c>
      <c r="G6201">
        <v>90806</v>
      </c>
      <c r="H6201">
        <v>952257</v>
      </c>
      <c r="I6201">
        <v>33.798406</v>
      </c>
      <c r="J6201">
        <v>-118.190254</v>
      </c>
      <c r="K6201" t="str">
        <f t="shared" ca="1" si="483"/>
        <v>good</v>
      </c>
      <c r="L6201" t="str">
        <f t="shared" ca="1" si="484"/>
        <v>fire</v>
      </c>
      <c r="M6201" t="str">
        <f t="shared" ca="1" si="486"/>
        <v>minimal</v>
      </c>
      <c r="N6201" t="str">
        <f t="shared" ca="1" si="486"/>
        <v>extreme</v>
      </c>
      <c r="O6201" t="str">
        <f t="shared" ca="1" si="486"/>
        <v>high</v>
      </c>
      <c r="P6201">
        <f t="shared" ca="1" si="485"/>
        <v>19</v>
      </c>
    </row>
    <row r="6202" spans="1:16" x14ac:dyDescent="0.2">
      <c r="A6202">
        <f t="shared" si="487"/>
        <v>3</v>
      </c>
      <c r="B6202" t="s">
        <v>9060</v>
      </c>
      <c r="C6202" t="s">
        <v>7027</v>
      </c>
      <c r="D6202" t="s">
        <v>6319</v>
      </c>
      <c r="E6202" t="s">
        <v>100</v>
      </c>
      <c r="F6202" t="s">
        <v>11</v>
      </c>
      <c r="G6202">
        <v>90806</v>
      </c>
      <c r="H6202">
        <v>954214</v>
      </c>
      <c r="I6202">
        <v>33.802281999999998</v>
      </c>
      <c r="J6202">
        <v>-118.20209199999999</v>
      </c>
      <c r="K6202" t="str">
        <f t="shared" ca="1" si="483"/>
        <v>good</v>
      </c>
      <c r="L6202" t="str">
        <f t="shared" ca="1" si="484"/>
        <v>smoke</v>
      </c>
      <c r="M6202" t="str">
        <f t="shared" ca="1" si="486"/>
        <v>high</v>
      </c>
      <c r="N6202" t="str">
        <f t="shared" ca="1" si="486"/>
        <v>low</v>
      </c>
      <c r="O6202" t="str">
        <f t="shared" ca="1" si="486"/>
        <v>minimal</v>
      </c>
      <c r="P6202">
        <f t="shared" ca="1" si="485"/>
        <v>37</v>
      </c>
    </row>
    <row r="6203" spans="1:16" x14ac:dyDescent="0.2">
      <c r="A6203">
        <f t="shared" si="487"/>
        <v>1</v>
      </c>
      <c r="B6203" t="s">
        <v>9060</v>
      </c>
      <c r="C6203" t="s">
        <v>7028</v>
      </c>
      <c r="D6203" t="s">
        <v>6319</v>
      </c>
      <c r="E6203" t="s">
        <v>100</v>
      </c>
      <c r="F6203" t="s">
        <v>11</v>
      </c>
      <c r="G6203">
        <v>90806</v>
      </c>
      <c r="H6203">
        <v>1147157</v>
      </c>
      <c r="I6203">
        <v>33.801226</v>
      </c>
      <c r="J6203">
        <v>-118.183894</v>
      </c>
      <c r="K6203" t="str">
        <f t="shared" ca="1" si="483"/>
        <v>good</v>
      </c>
      <c r="L6203" t="str">
        <f t="shared" ca="1" si="484"/>
        <v>wind</v>
      </c>
      <c r="M6203" t="str">
        <f t="shared" ca="1" si="486"/>
        <v>minimal</v>
      </c>
      <c r="N6203" t="str">
        <f t="shared" ca="1" si="486"/>
        <v>medium</v>
      </c>
      <c r="O6203" t="str">
        <f t="shared" ca="1" si="486"/>
        <v>minimal</v>
      </c>
      <c r="P6203">
        <f t="shared" ca="1" si="485"/>
        <v>28</v>
      </c>
    </row>
    <row r="6204" spans="1:16" x14ac:dyDescent="0.2">
      <c r="A6204">
        <f t="shared" si="487"/>
        <v>2</v>
      </c>
      <c r="B6204" t="s">
        <v>9060</v>
      </c>
      <c r="C6204" t="s">
        <v>7029</v>
      </c>
      <c r="D6204" t="s">
        <v>6319</v>
      </c>
      <c r="E6204" t="s">
        <v>100</v>
      </c>
      <c r="F6204" t="s">
        <v>11</v>
      </c>
      <c r="G6204">
        <v>90806</v>
      </c>
      <c r="H6204">
        <v>1211229</v>
      </c>
      <c r="I6204">
        <v>33.799332</v>
      </c>
      <c r="J6204">
        <v>-118.187496</v>
      </c>
      <c r="K6204" t="str">
        <f t="shared" ca="1" si="483"/>
        <v>ugly</v>
      </c>
      <c r="L6204" t="str">
        <f t="shared" ca="1" si="484"/>
        <v>fire</v>
      </c>
      <c r="M6204" t="str">
        <f t="shared" ca="1" si="486"/>
        <v>minimal</v>
      </c>
      <c r="N6204" t="str">
        <f t="shared" ca="1" si="486"/>
        <v>low</v>
      </c>
      <c r="O6204" t="str">
        <f t="shared" ca="1" si="486"/>
        <v>medium</v>
      </c>
      <c r="P6204">
        <f t="shared" ca="1" si="485"/>
        <v>21</v>
      </c>
    </row>
    <row r="6205" spans="1:16" x14ac:dyDescent="0.2">
      <c r="A6205">
        <f t="shared" si="487"/>
        <v>3</v>
      </c>
      <c r="B6205" t="s">
        <v>9060</v>
      </c>
      <c r="C6205" t="s">
        <v>7030</v>
      </c>
      <c r="D6205" t="s">
        <v>6136</v>
      </c>
      <c r="E6205" t="s">
        <v>100</v>
      </c>
      <c r="F6205" t="s">
        <v>11</v>
      </c>
      <c r="G6205">
        <v>90504</v>
      </c>
      <c r="H6205">
        <v>406792</v>
      </c>
      <c r="I6205">
        <v>33.866233999999999</v>
      </c>
      <c r="J6205">
        <v>-118.324876</v>
      </c>
      <c r="K6205" t="str">
        <f t="shared" ca="1" si="483"/>
        <v>good</v>
      </c>
      <c r="L6205" t="str">
        <f t="shared" ca="1" si="484"/>
        <v>wind</v>
      </c>
      <c r="M6205" t="str">
        <f t="shared" ca="1" si="486"/>
        <v>low</v>
      </c>
      <c r="N6205" t="str">
        <f t="shared" ca="1" si="486"/>
        <v>medium</v>
      </c>
      <c r="O6205" t="str">
        <f t="shared" ca="1" si="486"/>
        <v>minimal</v>
      </c>
      <c r="P6205">
        <f t="shared" ca="1" si="485"/>
        <v>13</v>
      </c>
    </row>
    <row r="6206" spans="1:16" x14ac:dyDescent="0.2">
      <c r="A6206">
        <f t="shared" si="487"/>
        <v>1</v>
      </c>
      <c r="B6206" t="s">
        <v>9060</v>
      </c>
      <c r="C6206" t="s">
        <v>7031</v>
      </c>
      <c r="D6206" t="s">
        <v>6136</v>
      </c>
      <c r="E6206" t="s">
        <v>100</v>
      </c>
      <c r="F6206" t="s">
        <v>11</v>
      </c>
      <c r="G6206">
        <v>90504</v>
      </c>
      <c r="H6206">
        <v>518945</v>
      </c>
      <c r="I6206">
        <v>33.875846000000003</v>
      </c>
      <c r="J6206">
        <v>-118.333459</v>
      </c>
      <c r="K6206" t="str">
        <f t="shared" ca="1" si="483"/>
        <v>good</v>
      </c>
      <c r="L6206" t="str">
        <f t="shared" ca="1" si="484"/>
        <v>smoke</v>
      </c>
      <c r="M6206" t="str">
        <f t="shared" ca="1" si="486"/>
        <v>high</v>
      </c>
      <c r="N6206" t="str">
        <f t="shared" ca="1" si="486"/>
        <v>extreme</v>
      </c>
      <c r="O6206" t="str">
        <f t="shared" ca="1" si="486"/>
        <v>medium</v>
      </c>
      <c r="P6206">
        <f t="shared" ca="1" si="485"/>
        <v>37</v>
      </c>
    </row>
    <row r="6207" spans="1:16" x14ac:dyDescent="0.2">
      <c r="A6207">
        <f t="shared" si="487"/>
        <v>2</v>
      </c>
      <c r="B6207" t="s">
        <v>9060</v>
      </c>
      <c r="C6207" t="s">
        <v>7032</v>
      </c>
      <c r="D6207" t="s">
        <v>6319</v>
      </c>
      <c r="E6207" t="s">
        <v>100</v>
      </c>
      <c r="F6207" t="s">
        <v>11</v>
      </c>
      <c r="G6207">
        <v>90806</v>
      </c>
      <c r="H6207">
        <v>833537</v>
      </c>
      <c r="I6207">
        <v>33.797415000000001</v>
      </c>
      <c r="J6207">
        <v>-118.196206</v>
      </c>
      <c r="K6207" t="str">
        <f t="shared" ca="1" si="483"/>
        <v>ugly</v>
      </c>
      <c r="L6207" t="str">
        <f t="shared" ca="1" si="484"/>
        <v>fire</v>
      </c>
      <c r="M6207" t="str">
        <f t="shared" ca="1" si="486"/>
        <v>low</v>
      </c>
      <c r="N6207" t="str">
        <f t="shared" ca="1" si="486"/>
        <v>medium</v>
      </c>
      <c r="O6207" t="str">
        <f t="shared" ca="1" si="486"/>
        <v>extreme</v>
      </c>
      <c r="P6207">
        <f t="shared" ca="1" si="485"/>
        <v>25</v>
      </c>
    </row>
    <row r="6208" spans="1:16" x14ac:dyDescent="0.2">
      <c r="A6208">
        <f t="shared" si="487"/>
        <v>3</v>
      </c>
      <c r="B6208" t="s">
        <v>9060</v>
      </c>
      <c r="C6208" t="s">
        <v>7033</v>
      </c>
      <c r="D6208" t="s">
        <v>6319</v>
      </c>
      <c r="E6208" t="s">
        <v>100</v>
      </c>
      <c r="F6208" t="s">
        <v>11</v>
      </c>
      <c r="G6208">
        <v>90806</v>
      </c>
      <c r="H6208">
        <v>1037586</v>
      </c>
      <c r="I6208">
        <v>33.817636</v>
      </c>
      <c r="J6208">
        <v>-118.200547</v>
      </c>
      <c r="K6208" t="str">
        <f t="shared" ca="1" si="483"/>
        <v>good</v>
      </c>
      <c r="L6208" t="str">
        <f t="shared" ca="1" si="484"/>
        <v>fire</v>
      </c>
      <c r="M6208" t="str">
        <f t="shared" ca="1" si="486"/>
        <v>low</v>
      </c>
      <c r="N6208" t="str">
        <f t="shared" ca="1" si="486"/>
        <v>extreme</v>
      </c>
      <c r="O6208" t="str">
        <f t="shared" ca="1" si="486"/>
        <v>low</v>
      </c>
      <c r="P6208">
        <f t="shared" ca="1" si="485"/>
        <v>8</v>
      </c>
    </row>
    <row r="6209" spans="1:16" x14ac:dyDescent="0.2">
      <c r="A6209">
        <f t="shared" si="487"/>
        <v>1</v>
      </c>
      <c r="B6209" t="s">
        <v>9060</v>
      </c>
      <c r="C6209" t="s">
        <v>7034</v>
      </c>
      <c r="D6209" t="s">
        <v>6319</v>
      </c>
      <c r="E6209" t="s">
        <v>100</v>
      </c>
      <c r="F6209" t="s">
        <v>11</v>
      </c>
      <c r="G6209">
        <v>90806</v>
      </c>
      <c r="H6209">
        <v>760781</v>
      </c>
      <c r="I6209">
        <v>33.792329000000002</v>
      </c>
      <c r="J6209">
        <v>-118.187527</v>
      </c>
      <c r="K6209" t="str">
        <f t="shared" ca="1" si="483"/>
        <v>good</v>
      </c>
      <c r="L6209" t="str">
        <f t="shared" ca="1" si="484"/>
        <v>wind</v>
      </c>
      <c r="M6209" t="str">
        <f t="shared" ca="1" si="486"/>
        <v>minimal</v>
      </c>
      <c r="N6209" t="str">
        <f t="shared" ca="1" si="486"/>
        <v>medium</v>
      </c>
      <c r="O6209" t="str">
        <f t="shared" ca="1" si="486"/>
        <v>medium</v>
      </c>
      <c r="P6209">
        <f t="shared" ca="1" si="485"/>
        <v>17</v>
      </c>
    </row>
    <row r="6210" spans="1:16" x14ac:dyDescent="0.2">
      <c r="A6210">
        <f t="shared" si="487"/>
        <v>2</v>
      </c>
      <c r="B6210" t="s">
        <v>9060</v>
      </c>
      <c r="C6210" t="s">
        <v>7035</v>
      </c>
      <c r="D6210" t="s">
        <v>6319</v>
      </c>
      <c r="E6210" t="s">
        <v>100</v>
      </c>
      <c r="F6210" t="s">
        <v>11</v>
      </c>
      <c r="G6210">
        <v>90806</v>
      </c>
      <c r="H6210">
        <v>1500927</v>
      </c>
      <c r="I6210">
        <v>33.790027000000002</v>
      </c>
      <c r="J6210">
        <v>-118.170117</v>
      </c>
      <c r="K6210" t="str">
        <f t="shared" ca="1" si="483"/>
        <v>bad</v>
      </c>
      <c r="L6210" t="str">
        <f t="shared" ca="1" si="484"/>
        <v>fire</v>
      </c>
      <c r="M6210" t="str">
        <f t="shared" ca="1" si="486"/>
        <v>high</v>
      </c>
      <c r="N6210" t="str">
        <f t="shared" ca="1" si="486"/>
        <v>minimal</v>
      </c>
      <c r="O6210" t="str">
        <f t="shared" ca="1" si="486"/>
        <v>low</v>
      </c>
      <c r="P6210">
        <f t="shared" ca="1" si="485"/>
        <v>41</v>
      </c>
    </row>
    <row r="6211" spans="1:16" x14ac:dyDescent="0.2">
      <c r="A6211">
        <f t="shared" si="487"/>
        <v>3</v>
      </c>
      <c r="B6211" t="s">
        <v>9060</v>
      </c>
      <c r="C6211" t="s">
        <v>7036</v>
      </c>
      <c r="D6211" t="s">
        <v>6319</v>
      </c>
      <c r="E6211" t="s">
        <v>100</v>
      </c>
      <c r="F6211" t="s">
        <v>11</v>
      </c>
      <c r="G6211">
        <v>90806</v>
      </c>
      <c r="H6211">
        <v>1116054</v>
      </c>
      <c r="I6211">
        <v>33.815708999999998</v>
      </c>
      <c r="J6211">
        <v>-118.198858</v>
      </c>
      <c r="K6211" t="str">
        <f t="shared" ref="K6211:K6274" ca="1" si="488">INDEX($R$2:$R$4,RANDBETWEEN(1,3))</f>
        <v>bad</v>
      </c>
      <c r="L6211" t="str">
        <f t="shared" ref="L6211:L6274" ca="1" si="489">INDEX($S$2:$S$4,RANDBETWEEN(1,3))</f>
        <v>wind</v>
      </c>
      <c r="M6211" t="str">
        <f t="shared" ca="1" si="486"/>
        <v>low</v>
      </c>
      <c r="N6211" t="str">
        <f t="shared" ca="1" si="486"/>
        <v>high</v>
      </c>
      <c r="O6211" t="str">
        <f t="shared" ca="1" si="486"/>
        <v>low</v>
      </c>
      <c r="P6211">
        <f t="shared" ref="P6211:P6274" ca="1" si="490">RANDBETWEEN(0,50)</f>
        <v>13</v>
      </c>
    </row>
    <row r="6212" spans="1:16" x14ac:dyDescent="0.2">
      <c r="A6212">
        <f t="shared" si="487"/>
        <v>1</v>
      </c>
      <c r="B6212" t="s">
        <v>9060</v>
      </c>
      <c r="C6212" t="s">
        <v>7037</v>
      </c>
      <c r="D6212" t="s">
        <v>6319</v>
      </c>
      <c r="E6212" t="s">
        <v>100</v>
      </c>
      <c r="F6212" t="s">
        <v>11</v>
      </c>
      <c r="G6212">
        <v>90806</v>
      </c>
      <c r="H6212">
        <v>1413654</v>
      </c>
      <c r="I6212">
        <v>33.821026000000003</v>
      </c>
      <c r="J6212">
        <v>-118.19843</v>
      </c>
      <c r="K6212" t="str">
        <f t="shared" ca="1" si="488"/>
        <v>bad</v>
      </c>
      <c r="L6212" t="str">
        <f t="shared" ca="1" si="489"/>
        <v>smoke</v>
      </c>
      <c r="M6212" t="str">
        <f t="shared" ca="1" si="486"/>
        <v>extreme</v>
      </c>
      <c r="N6212" t="str">
        <f t="shared" ca="1" si="486"/>
        <v>low</v>
      </c>
      <c r="O6212" t="str">
        <f t="shared" ca="1" si="486"/>
        <v>minimal</v>
      </c>
      <c r="P6212">
        <f t="shared" ca="1" si="490"/>
        <v>34</v>
      </c>
    </row>
    <row r="6213" spans="1:16" x14ac:dyDescent="0.2">
      <c r="A6213">
        <f t="shared" si="487"/>
        <v>2</v>
      </c>
      <c r="B6213" t="s">
        <v>9060</v>
      </c>
      <c r="C6213" t="s">
        <v>7038</v>
      </c>
      <c r="D6213" t="s">
        <v>6319</v>
      </c>
      <c r="E6213" t="s">
        <v>100</v>
      </c>
      <c r="F6213" t="s">
        <v>11</v>
      </c>
      <c r="G6213">
        <v>90806</v>
      </c>
      <c r="H6213">
        <v>513007</v>
      </c>
      <c r="I6213">
        <v>33.792858000000003</v>
      </c>
      <c r="J6213">
        <v>-118.196747</v>
      </c>
      <c r="K6213" t="str">
        <f t="shared" ca="1" si="488"/>
        <v>ugly</v>
      </c>
      <c r="L6213" t="str">
        <f t="shared" ca="1" si="489"/>
        <v>smoke</v>
      </c>
      <c r="M6213" t="str">
        <f t="shared" ref="M6213:O6276" ca="1" si="491">INDEX($T$2:$T$6,RANDBETWEEN(1,5))</f>
        <v>low</v>
      </c>
      <c r="N6213" t="str">
        <f t="shared" ca="1" si="491"/>
        <v>low</v>
      </c>
      <c r="O6213" t="str">
        <f t="shared" ca="1" si="491"/>
        <v>high</v>
      </c>
      <c r="P6213">
        <f t="shared" ca="1" si="490"/>
        <v>45</v>
      </c>
    </row>
    <row r="6214" spans="1:16" x14ac:dyDescent="0.2">
      <c r="A6214">
        <f t="shared" si="487"/>
        <v>3</v>
      </c>
      <c r="B6214" t="s">
        <v>9060</v>
      </c>
      <c r="C6214" t="s">
        <v>7039</v>
      </c>
      <c r="D6214" t="s">
        <v>6319</v>
      </c>
      <c r="E6214" t="s">
        <v>100</v>
      </c>
      <c r="F6214" t="s">
        <v>11</v>
      </c>
      <c r="G6214">
        <v>90806</v>
      </c>
      <c r="H6214">
        <v>1499918</v>
      </c>
      <c r="I6214">
        <v>33.796951</v>
      </c>
      <c r="J6214">
        <v>-118.187499</v>
      </c>
      <c r="K6214" t="str">
        <f t="shared" ca="1" si="488"/>
        <v>bad</v>
      </c>
      <c r="L6214" t="str">
        <f t="shared" ca="1" si="489"/>
        <v>fire</v>
      </c>
      <c r="M6214" t="str">
        <f t="shared" ca="1" si="491"/>
        <v>medium</v>
      </c>
      <c r="N6214" t="str">
        <f t="shared" ca="1" si="491"/>
        <v>medium</v>
      </c>
      <c r="O6214" t="str">
        <f t="shared" ca="1" si="491"/>
        <v>high</v>
      </c>
      <c r="P6214">
        <f t="shared" ca="1" si="490"/>
        <v>37</v>
      </c>
    </row>
    <row r="6215" spans="1:16" x14ac:dyDescent="0.2">
      <c r="A6215">
        <f t="shared" si="487"/>
        <v>1</v>
      </c>
      <c r="B6215" t="s">
        <v>9060</v>
      </c>
      <c r="C6215" t="s">
        <v>7040</v>
      </c>
      <c r="D6215" t="s">
        <v>6319</v>
      </c>
      <c r="E6215" t="s">
        <v>100</v>
      </c>
      <c r="F6215" t="s">
        <v>11</v>
      </c>
      <c r="G6215">
        <v>90810</v>
      </c>
      <c r="H6215">
        <v>1330762</v>
      </c>
      <c r="I6215">
        <v>33.819426</v>
      </c>
      <c r="J6215">
        <v>-118.21075</v>
      </c>
      <c r="K6215" t="str">
        <f t="shared" ca="1" si="488"/>
        <v>ugly</v>
      </c>
      <c r="L6215" t="str">
        <f t="shared" ca="1" si="489"/>
        <v>fire</v>
      </c>
      <c r="M6215" t="str">
        <f t="shared" ca="1" si="491"/>
        <v>minimal</v>
      </c>
      <c r="N6215" t="str">
        <f t="shared" ca="1" si="491"/>
        <v>high</v>
      </c>
      <c r="O6215" t="str">
        <f t="shared" ca="1" si="491"/>
        <v>low</v>
      </c>
      <c r="P6215">
        <f t="shared" ca="1" si="490"/>
        <v>28</v>
      </c>
    </row>
    <row r="6216" spans="1:16" x14ac:dyDescent="0.2">
      <c r="A6216">
        <f t="shared" si="487"/>
        <v>2</v>
      </c>
      <c r="B6216" t="s">
        <v>9060</v>
      </c>
      <c r="C6216" t="s">
        <v>7041</v>
      </c>
      <c r="D6216" t="s">
        <v>6358</v>
      </c>
      <c r="E6216" t="s">
        <v>100</v>
      </c>
      <c r="F6216" t="s">
        <v>11</v>
      </c>
      <c r="G6216">
        <v>93536</v>
      </c>
      <c r="H6216">
        <v>1029903</v>
      </c>
      <c r="I6216">
        <v>34.721733</v>
      </c>
      <c r="J6216">
        <v>-118.253473</v>
      </c>
      <c r="K6216" t="str">
        <f t="shared" ca="1" si="488"/>
        <v>good</v>
      </c>
      <c r="L6216" t="str">
        <f t="shared" ca="1" si="489"/>
        <v>fire</v>
      </c>
      <c r="M6216" t="str">
        <f t="shared" ca="1" si="491"/>
        <v>medium</v>
      </c>
      <c r="N6216" t="str">
        <f t="shared" ca="1" si="491"/>
        <v>low</v>
      </c>
      <c r="O6216" t="str">
        <f t="shared" ca="1" si="491"/>
        <v>medium</v>
      </c>
      <c r="P6216">
        <f t="shared" ca="1" si="490"/>
        <v>34</v>
      </c>
    </row>
    <row r="6217" spans="1:16" x14ac:dyDescent="0.2">
      <c r="A6217">
        <f t="shared" si="487"/>
        <v>3</v>
      </c>
      <c r="B6217" t="s">
        <v>9060</v>
      </c>
      <c r="C6217" t="s">
        <v>7042</v>
      </c>
      <c r="D6217" t="s">
        <v>6319</v>
      </c>
      <c r="E6217" t="s">
        <v>100</v>
      </c>
      <c r="F6217" t="s">
        <v>11</v>
      </c>
      <c r="G6217">
        <v>90810</v>
      </c>
      <c r="H6217">
        <v>659409</v>
      </c>
      <c r="I6217">
        <v>33.802377999999997</v>
      </c>
      <c r="J6217">
        <v>-118.20862099999999</v>
      </c>
      <c r="K6217" t="str">
        <f t="shared" ca="1" si="488"/>
        <v>good</v>
      </c>
      <c r="L6217" t="str">
        <f t="shared" ca="1" si="489"/>
        <v>fire</v>
      </c>
      <c r="M6217" t="str">
        <f t="shared" ca="1" si="491"/>
        <v>extreme</v>
      </c>
      <c r="N6217" t="str">
        <f t="shared" ca="1" si="491"/>
        <v>low</v>
      </c>
      <c r="O6217" t="str">
        <f t="shared" ca="1" si="491"/>
        <v>extreme</v>
      </c>
      <c r="P6217">
        <f t="shared" ca="1" si="490"/>
        <v>4</v>
      </c>
    </row>
    <row r="6218" spans="1:16" x14ac:dyDescent="0.2">
      <c r="A6218">
        <f t="shared" si="487"/>
        <v>1</v>
      </c>
      <c r="B6218" t="s">
        <v>9060</v>
      </c>
      <c r="C6218" t="s">
        <v>7043</v>
      </c>
      <c r="D6218" t="s">
        <v>6390</v>
      </c>
      <c r="E6218" t="s">
        <v>100</v>
      </c>
      <c r="F6218" t="s">
        <v>11</v>
      </c>
      <c r="G6218">
        <v>90810</v>
      </c>
      <c r="H6218">
        <v>483503</v>
      </c>
      <c r="I6218">
        <v>33.837294</v>
      </c>
      <c r="J6218">
        <v>-118.215226</v>
      </c>
      <c r="K6218" t="str">
        <f t="shared" ca="1" si="488"/>
        <v>ugly</v>
      </c>
      <c r="L6218" t="str">
        <f t="shared" ca="1" si="489"/>
        <v>smoke</v>
      </c>
      <c r="M6218" t="str">
        <f t="shared" ca="1" si="491"/>
        <v>medium</v>
      </c>
      <c r="N6218" t="str">
        <f t="shared" ca="1" si="491"/>
        <v>high</v>
      </c>
      <c r="O6218" t="str">
        <f t="shared" ca="1" si="491"/>
        <v>minimal</v>
      </c>
      <c r="P6218">
        <f t="shared" ca="1" si="490"/>
        <v>13</v>
      </c>
    </row>
    <row r="6219" spans="1:16" x14ac:dyDescent="0.2">
      <c r="A6219">
        <f t="shared" si="487"/>
        <v>2</v>
      </c>
      <c r="B6219" t="s">
        <v>9060</v>
      </c>
      <c r="C6219" t="s">
        <v>7044</v>
      </c>
      <c r="D6219" t="s">
        <v>6319</v>
      </c>
      <c r="E6219" t="s">
        <v>100</v>
      </c>
      <c r="F6219" t="s">
        <v>11</v>
      </c>
      <c r="G6219">
        <v>90813</v>
      </c>
      <c r="H6219">
        <v>600919</v>
      </c>
      <c r="I6219">
        <v>33.781075000000001</v>
      </c>
      <c r="J6219">
        <v>-118.19054199999999</v>
      </c>
      <c r="K6219" t="str">
        <f t="shared" ca="1" si="488"/>
        <v>ugly</v>
      </c>
      <c r="L6219" t="str">
        <f t="shared" ca="1" si="489"/>
        <v>smoke</v>
      </c>
      <c r="M6219" t="str">
        <f t="shared" ca="1" si="491"/>
        <v>low</v>
      </c>
      <c r="N6219" t="str">
        <f t="shared" ca="1" si="491"/>
        <v>medium</v>
      </c>
      <c r="O6219" t="str">
        <f t="shared" ca="1" si="491"/>
        <v>extreme</v>
      </c>
      <c r="P6219">
        <f t="shared" ca="1" si="490"/>
        <v>31</v>
      </c>
    </row>
    <row r="6220" spans="1:16" x14ac:dyDescent="0.2">
      <c r="A6220">
        <f t="shared" si="487"/>
        <v>3</v>
      </c>
      <c r="B6220" t="s">
        <v>9060</v>
      </c>
      <c r="C6220" t="s">
        <v>7045</v>
      </c>
      <c r="D6220" t="s">
        <v>6319</v>
      </c>
      <c r="E6220" t="s">
        <v>100</v>
      </c>
      <c r="F6220" t="s">
        <v>11</v>
      </c>
      <c r="G6220">
        <v>90815</v>
      </c>
      <c r="H6220">
        <v>1444335</v>
      </c>
      <c r="I6220">
        <v>33.794023000000003</v>
      </c>
      <c r="J6220">
        <v>-118.146061</v>
      </c>
      <c r="K6220" t="str">
        <f t="shared" ca="1" si="488"/>
        <v>good</v>
      </c>
      <c r="L6220" t="str">
        <f t="shared" ca="1" si="489"/>
        <v>fire</v>
      </c>
      <c r="M6220" t="str">
        <f t="shared" ca="1" si="491"/>
        <v>medium</v>
      </c>
      <c r="N6220" t="str">
        <f t="shared" ca="1" si="491"/>
        <v>medium</v>
      </c>
      <c r="O6220" t="str">
        <f t="shared" ca="1" si="491"/>
        <v>minimal</v>
      </c>
      <c r="P6220">
        <f t="shared" ca="1" si="490"/>
        <v>28</v>
      </c>
    </row>
    <row r="6221" spans="1:16" x14ac:dyDescent="0.2">
      <c r="A6221">
        <f t="shared" si="487"/>
        <v>1</v>
      </c>
      <c r="B6221" t="s">
        <v>9060</v>
      </c>
      <c r="C6221" t="s">
        <v>7046</v>
      </c>
      <c r="D6221" t="s">
        <v>6319</v>
      </c>
      <c r="E6221" t="s">
        <v>100</v>
      </c>
      <c r="F6221" t="s">
        <v>11</v>
      </c>
      <c r="G6221">
        <v>90815</v>
      </c>
      <c r="H6221">
        <v>714829</v>
      </c>
      <c r="I6221">
        <v>33.77704</v>
      </c>
      <c r="J6221">
        <v>-118.10213899999999</v>
      </c>
      <c r="K6221" t="str">
        <f t="shared" ca="1" si="488"/>
        <v>ugly</v>
      </c>
      <c r="L6221" t="str">
        <f t="shared" ca="1" si="489"/>
        <v>wind</v>
      </c>
      <c r="M6221" t="str">
        <f t="shared" ca="1" si="491"/>
        <v>high</v>
      </c>
      <c r="N6221" t="str">
        <f t="shared" ca="1" si="491"/>
        <v>low</v>
      </c>
      <c r="O6221" t="str">
        <f t="shared" ca="1" si="491"/>
        <v>extreme</v>
      </c>
      <c r="P6221">
        <f t="shared" ca="1" si="490"/>
        <v>13</v>
      </c>
    </row>
    <row r="6222" spans="1:16" x14ac:dyDescent="0.2">
      <c r="A6222">
        <f t="shared" ref="A6222:A6285" si="492">A6219</f>
        <v>2</v>
      </c>
      <c r="B6222" t="s">
        <v>9060</v>
      </c>
      <c r="C6222" t="s">
        <v>7047</v>
      </c>
      <c r="D6222" t="s">
        <v>6319</v>
      </c>
      <c r="E6222" t="s">
        <v>100</v>
      </c>
      <c r="F6222" t="s">
        <v>11</v>
      </c>
      <c r="G6222">
        <v>90815</v>
      </c>
      <c r="H6222">
        <v>654039</v>
      </c>
      <c r="I6222">
        <v>33.781011999999997</v>
      </c>
      <c r="J6222">
        <v>-118.102177</v>
      </c>
      <c r="K6222" t="str">
        <f t="shared" ca="1" si="488"/>
        <v>bad</v>
      </c>
      <c r="L6222" t="str">
        <f t="shared" ca="1" si="489"/>
        <v>smoke</v>
      </c>
      <c r="M6222" t="str">
        <f t="shared" ca="1" si="491"/>
        <v>extreme</v>
      </c>
      <c r="N6222" t="str">
        <f t="shared" ca="1" si="491"/>
        <v>minimal</v>
      </c>
      <c r="O6222" t="str">
        <f t="shared" ca="1" si="491"/>
        <v>low</v>
      </c>
      <c r="P6222">
        <f t="shared" ca="1" si="490"/>
        <v>9</v>
      </c>
    </row>
    <row r="6223" spans="1:16" x14ac:dyDescent="0.2">
      <c r="A6223">
        <f t="shared" si="492"/>
        <v>3</v>
      </c>
      <c r="B6223" t="s">
        <v>9060</v>
      </c>
      <c r="C6223" t="s">
        <v>7048</v>
      </c>
      <c r="D6223" t="s">
        <v>6319</v>
      </c>
      <c r="E6223" t="s">
        <v>100</v>
      </c>
      <c r="F6223" t="s">
        <v>11</v>
      </c>
      <c r="G6223">
        <v>90815</v>
      </c>
      <c r="H6223">
        <v>1032084</v>
      </c>
      <c r="I6223">
        <v>33.795296</v>
      </c>
      <c r="J6223">
        <v>-118.096664</v>
      </c>
      <c r="K6223" t="str">
        <f t="shared" ca="1" si="488"/>
        <v>bad</v>
      </c>
      <c r="L6223" t="str">
        <f t="shared" ca="1" si="489"/>
        <v>wind</v>
      </c>
      <c r="M6223" t="str">
        <f t="shared" ca="1" si="491"/>
        <v>minimal</v>
      </c>
      <c r="N6223" t="str">
        <f t="shared" ca="1" si="491"/>
        <v>extreme</v>
      </c>
      <c r="O6223" t="str">
        <f t="shared" ca="1" si="491"/>
        <v>extreme</v>
      </c>
      <c r="P6223">
        <f t="shared" ca="1" si="490"/>
        <v>34</v>
      </c>
    </row>
    <row r="6224" spans="1:16" x14ac:dyDescent="0.2">
      <c r="A6224">
        <f t="shared" si="492"/>
        <v>1</v>
      </c>
      <c r="B6224" t="s">
        <v>9060</v>
      </c>
      <c r="C6224" t="s">
        <v>7049</v>
      </c>
      <c r="D6224" t="s">
        <v>6319</v>
      </c>
      <c r="E6224" t="s">
        <v>100</v>
      </c>
      <c r="F6224" t="s">
        <v>11</v>
      </c>
      <c r="G6224">
        <v>90815</v>
      </c>
      <c r="H6224">
        <v>465882</v>
      </c>
      <c r="I6224">
        <v>33.800379999999997</v>
      </c>
      <c r="J6224">
        <v>-118.14134900000001</v>
      </c>
      <c r="K6224" t="str">
        <f t="shared" ca="1" si="488"/>
        <v>ugly</v>
      </c>
      <c r="L6224" t="str">
        <f t="shared" ca="1" si="489"/>
        <v>fire</v>
      </c>
      <c r="M6224" t="str">
        <f t="shared" ca="1" si="491"/>
        <v>high</v>
      </c>
      <c r="N6224" t="str">
        <f t="shared" ca="1" si="491"/>
        <v>minimal</v>
      </c>
      <c r="O6224" t="str">
        <f t="shared" ca="1" si="491"/>
        <v>medium</v>
      </c>
      <c r="P6224">
        <f t="shared" ca="1" si="490"/>
        <v>5</v>
      </c>
    </row>
    <row r="6225" spans="1:16" x14ac:dyDescent="0.2">
      <c r="A6225">
        <f t="shared" si="492"/>
        <v>2</v>
      </c>
      <c r="B6225" t="s">
        <v>9060</v>
      </c>
      <c r="C6225" t="s">
        <v>7050</v>
      </c>
      <c r="D6225" t="s">
        <v>6319</v>
      </c>
      <c r="E6225" t="s">
        <v>100</v>
      </c>
      <c r="F6225" t="s">
        <v>11</v>
      </c>
      <c r="G6225">
        <v>90815</v>
      </c>
      <c r="H6225">
        <v>1190533</v>
      </c>
      <c r="I6225">
        <v>33.790011</v>
      </c>
      <c r="J6225">
        <v>-118.132339</v>
      </c>
      <c r="K6225" t="str">
        <f t="shared" ca="1" si="488"/>
        <v>bad</v>
      </c>
      <c r="L6225" t="str">
        <f t="shared" ca="1" si="489"/>
        <v>smoke</v>
      </c>
      <c r="M6225" t="str">
        <f t="shared" ca="1" si="491"/>
        <v>medium</v>
      </c>
      <c r="N6225" t="str">
        <f t="shared" ca="1" si="491"/>
        <v>extreme</v>
      </c>
      <c r="O6225" t="str">
        <f t="shared" ca="1" si="491"/>
        <v>medium</v>
      </c>
      <c r="P6225">
        <f t="shared" ca="1" si="490"/>
        <v>4</v>
      </c>
    </row>
    <row r="6226" spans="1:16" x14ac:dyDescent="0.2">
      <c r="A6226">
        <f t="shared" si="492"/>
        <v>3</v>
      </c>
      <c r="B6226" t="s">
        <v>9060</v>
      </c>
      <c r="C6226" t="s">
        <v>7051</v>
      </c>
      <c r="D6226" t="s">
        <v>6319</v>
      </c>
      <c r="E6226" t="s">
        <v>100</v>
      </c>
      <c r="F6226" t="s">
        <v>11</v>
      </c>
      <c r="G6226">
        <v>90815</v>
      </c>
      <c r="H6226">
        <v>634286</v>
      </c>
      <c r="I6226">
        <v>33.808706999999998</v>
      </c>
      <c r="J6226">
        <v>-118.079729</v>
      </c>
      <c r="K6226" t="str">
        <f t="shared" ca="1" si="488"/>
        <v>good</v>
      </c>
      <c r="L6226" t="str">
        <f t="shared" ca="1" si="489"/>
        <v>wind</v>
      </c>
      <c r="M6226" t="str">
        <f t="shared" ca="1" si="491"/>
        <v>minimal</v>
      </c>
      <c r="N6226" t="str">
        <f t="shared" ca="1" si="491"/>
        <v>low</v>
      </c>
      <c r="O6226" t="str">
        <f t="shared" ca="1" si="491"/>
        <v>minimal</v>
      </c>
      <c r="P6226">
        <f t="shared" ca="1" si="490"/>
        <v>34</v>
      </c>
    </row>
    <row r="6227" spans="1:16" x14ac:dyDescent="0.2">
      <c r="A6227">
        <f t="shared" si="492"/>
        <v>1</v>
      </c>
      <c r="B6227" t="s">
        <v>9060</v>
      </c>
      <c r="C6227" t="s">
        <v>7052</v>
      </c>
      <c r="D6227" t="s">
        <v>7053</v>
      </c>
      <c r="E6227" t="s">
        <v>100</v>
      </c>
      <c r="F6227" t="s">
        <v>11</v>
      </c>
      <c r="G6227">
        <v>90265</v>
      </c>
      <c r="H6227">
        <v>779639</v>
      </c>
      <c r="I6227">
        <v>34.021937000000001</v>
      </c>
      <c r="J6227">
        <v>-118.802871</v>
      </c>
      <c r="K6227" t="str">
        <f t="shared" ca="1" si="488"/>
        <v>ugly</v>
      </c>
      <c r="L6227" t="str">
        <f t="shared" ca="1" si="489"/>
        <v>smoke</v>
      </c>
      <c r="M6227" t="str">
        <f t="shared" ca="1" si="491"/>
        <v>medium</v>
      </c>
      <c r="N6227" t="str">
        <f t="shared" ca="1" si="491"/>
        <v>medium</v>
      </c>
      <c r="O6227" t="str">
        <f t="shared" ca="1" si="491"/>
        <v>low</v>
      </c>
      <c r="P6227">
        <f t="shared" ca="1" si="490"/>
        <v>22</v>
      </c>
    </row>
    <row r="6228" spans="1:16" x14ac:dyDescent="0.2">
      <c r="A6228">
        <f t="shared" si="492"/>
        <v>2</v>
      </c>
      <c r="B6228" t="s">
        <v>9060</v>
      </c>
      <c r="C6228" t="s">
        <v>7054</v>
      </c>
      <c r="D6228" t="s">
        <v>7053</v>
      </c>
      <c r="E6228" t="s">
        <v>100</v>
      </c>
      <c r="F6228" t="s">
        <v>11</v>
      </c>
      <c r="G6228">
        <v>90265</v>
      </c>
      <c r="H6228">
        <v>1407320</v>
      </c>
      <c r="I6228">
        <v>34.032460999999998</v>
      </c>
      <c r="J6228">
        <v>-118.791703</v>
      </c>
      <c r="K6228" t="str">
        <f t="shared" ca="1" si="488"/>
        <v>bad</v>
      </c>
      <c r="L6228" t="str">
        <f t="shared" ca="1" si="489"/>
        <v>fire</v>
      </c>
      <c r="M6228" t="str">
        <f t="shared" ca="1" si="491"/>
        <v>low</v>
      </c>
      <c r="N6228" t="str">
        <f t="shared" ca="1" si="491"/>
        <v>high</v>
      </c>
      <c r="O6228" t="str">
        <f t="shared" ca="1" si="491"/>
        <v>low</v>
      </c>
      <c r="P6228">
        <f t="shared" ca="1" si="490"/>
        <v>13</v>
      </c>
    </row>
    <row r="6229" spans="1:16" x14ac:dyDescent="0.2">
      <c r="A6229">
        <f t="shared" si="492"/>
        <v>3</v>
      </c>
      <c r="B6229" t="s">
        <v>9060</v>
      </c>
      <c r="C6229" t="s">
        <v>7055</v>
      </c>
      <c r="D6229" t="s">
        <v>7053</v>
      </c>
      <c r="E6229" t="s">
        <v>100</v>
      </c>
      <c r="F6229" t="s">
        <v>11</v>
      </c>
      <c r="G6229">
        <v>90265</v>
      </c>
      <c r="H6229">
        <v>356547</v>
      </c>
      <c r="I6229">
        <v>34.024157000000002</v>
      </c>
      <c r="J6229">
        <v>-118.83006899999999</v>
      </c>
      <c r="K6229" t="str">
        <f t="shared" ca="1" si="488"/>
        <v>good</v>
      </c>
      <c r="L6229" t="str">
        <f t="shared" ca="1" si="489"/>
        <v>smoke</v>
      </c>
      <c r="M6229" t="str">
        <f t="shared" ca="1" si="491"/>
        <v>high</v>
      </c>
      <c r="N6229" t="str">
        <f t="shared" ca="1" si="491"/>
        <v>extreme</v>
      </c>
      <c r="O6229" t="str">
        <f t="shared" ca="1" si="491"/>
        <v>extreme</v>
      </c>
      <c r="P6229">
        <f t="shared" ca="1" si="490"/>
        <v>32</v>
      </c>
    </row>
    <row r="6230" spans="1:16" x14ac:dyDescent="0.2">
      <c r="A6230">
        <f t="shared" si="492"/>
        <v>1</v>
      </c>
      <c r="B6230" t="s">
        <v>9060</v>
      </c>
      <c r="C6230" t="s">
        <v>7056</v>
      </c>
      <c r="D6230" t="s">
        <v>7053</v>
      </c>
      <c r="E6230" t="s">
        <v>100</v>
      </c>
      <c r="F6230" t="s">
        <v>11</v>
      </c>
      <c r="G6230">
        <v>90265</v>
      </c>
      <c r="H6230">
        <v>1137598</v>
      </c>
      <c r="I6230">
        <v>34.024912</v>
      </c>
      <c r="J6230">
        <v>-118.770959</v>
      </c>
      <c r="K6230" t="str">
        <f t="shared" ca="1" si="488"/>
        <v>bad</v>
      </c>
      <c r="L6230" t="str">
        <f t="shared" ca="1" si="489"/>
        <v>fire</v>
      </c>
      <c r="M6230" t="str">
        <f t="shared" ca="1" si="491"/>
        <v>low</v>
      </c>
      <c r="N6230" t="str">
        <f t="shared" ca="1" si="491"/>
        <v>low</v>
      </c>
      <c r="O6230" t="str">
        <f t="shared" ca="1" si="491"/>
        <v>minimal</v>
      </c>
      <c r="P6230">
        <f t="shared" ca="1" si="490"/>
        <v>41</v>
      </c>
    </row>
    <row r="6231" spans="1:16" x14ac:dyDescent="0.2">
      <c r="A6231">
        <f t="shared" si="492"/>
        <v>2</v>
      </c>
      <c r="B6231" t="s">
        <v>9060</v>
      </c>
      <c r="C6231" t="s">
        <v>7057</v>
      </c>
      <c r="D6231" t="s">
        <v>7053</v>
      </c>
      <c r="E6231" t="s">
        <v>100</v>
      </c>
      <c r="F6231" t="s">
        <v>11</v>
      </c>
      <c r="G6231">
        <v>90265</v>
      </c>
      <c r="H6231">
        <v>598301</v>
      </c>
      <c r="I6231">
        <v>34.037142000000003</v>
      </c>
      <c r="J6231">
        <v>-118.63944600000001</v>
      </c>
      <c r="K6231" t="str">
        <f t="shared" ca="1" si="488"/>
        <v>bad</v>
      </c>
      <c r="L6231" t="str">
        <f t="shared" ca="1" si="489"/>
        <v>fire</v>
      </c>
      <c r="M6231" t="str">
        <f t="shared" ca="1" si="491"/>
        <v>extreme</v>
      </c>
      <c r="N6231" t="str">
        <f t="shared" ca="1" si="491"/>
        <v>high</v>
      </c>
      <c r="O6231" t="str">
        <f t="shared" ca="1" si="491"/>
        <v>medium</v>
      </c>
      <c r="P6231">
        <f t="shared" ca="1" si="490"/>
        <v>43</v>
      </c>
    </row>
    <row r="6232" spans="1:16" x14ac:dyDescent="0.2">
      <c r="A6232">
        <f t="shared" si="492"/>
        <v>3</v>
      </c>
      <c r="B6232" t="s">
        <v>9060</v>
      </c>
      <c r="C6232" t="s">
        <v>7058</v>
      </c>
      <c r="D6232" t="s">
        <v>7053</v>
      </c>
      <c r="E6232" t="s">
        <v>100</v>
      </c>
      <c r="F6232" t="s">
        <v>11</v>
      </c>
      <c r="G6232">
        <v>90265</v>
      </c>
      <c r="H6232">
        <v>1557378</v>
      </c>
      <c r="I6232">
        <v>34.027988999999998</v>
      </c>
      <c r="J6232">
        <v>-118.78439400000001</v>
      </c>
      <c r="K6232" t="str">
        <f t="shared" ca="1" si="488"/>
        <v>ugly</v>
      </c>
      <c r="L6232" t="str">
        <f t="shared" ca="1" si="489"/>
        <v>fire</v>
      </c>
      <c r="M6232" t="str">
        <f t="shared" ca="1" si="491"/>
        <v>minimal</v>
      </c>
      <c r="N6232" t="str">
        <f t="shared" ca="1" si="491"/>
        <v>extreme</v>
      </c>
      <c r="O6232" t="str">
        <f t="shared" ca="1" si="491"/>
        <v>high</v>
      </c>
      <c r="P6232">
        <f t="shared" ca="1" si="490"/>
        <v>34</v>
      </c>
    </row>
    <row r="6233" spans="1:16" x14ac:dyDescent="0.2">
      <c r="A6233">
        <f t="shared" si="492"/>
        <v>1</v>
      </c>
      <c r="B6233" t="s">
        <v>9060</v>
      </c>
      <c r="C6233" t="s">
        <v>7059</v>
      </c>
      <c r="D6233" t="s">
        <v>7060</v>
      </c>
      <c r="E6233" t="s">
        <v>100</v>
      </c>
      <c r="F6233" t="s">
        <v>11</v>
      </c>
      <c r="G6233">
        <v>91301</v>
      </c>
      <c r="H6233">
        <v>1060204</v>
      </c>
      <c r="I6233">
        <v>34.147663000000001</v>
      </c>
      <c r="J6233">
        <v>-118.784188</v>
      </c>
      <c r="K6233" t="str">
        <f t="shared" ca="1" si="488"/>
        <v>bad</v>
      </c>
      <c r="L6233" t="str">
        <f t="shared" ca="1" si="489"/>
        <v>fire</v>
      </c>
      <c r="M6233" t="str">
        <f t="shared" ca="1" si="491"/>
        <v>minimal</v>
      </c>
      <c r="N6233" t="str">
        <f t="shared" ca="1" si="491"/>
        <v>medium</v>
      </c>
      <c r="O6233" t="str">
        <f t="shared" ca="1" si="491"/>
        <v>low</v>
      </c>
      <c r="P6233">
        <f t="shared" ca="1" si="490"/>
        <v>1</v>
      </c>
    </row>
    <row r="6234" spans="1:16" x14ac:dyDescent="0.2">
      <c r="A6234">
        <f t="shared" si="492"/>
        <v>2</v>
      </c>
      <c r="B6234" t="s">
        <v>9060</v>
      </c>
      <c r="C6234" t="s">
        <v>7061</v>
      </c>
      <c r="D6234" t="s">
        <v>7060</v>
      </c>
      <c r="E6234" t="s">
        <v>100</v>
      </c>
      <c r="F6234" t="s">
        <v>11</v>
      </c>
      <c r="G6234">
        <v>91301</v>
      </c>
      <c r="H6234">
        <v>1258742</v>
      </c>
      <c r="I6234">
        <v>34.151318000000003</v>
      </c>
      <c r="J6234">
        <v>-118.76392300000001</v>
      </c>
      <c r="K6234" t="str">
        <f t="shared" ca="1" si="488"/>
        <v>good</v>
      </c>
      <c r="L6234" t="str">
        <f t="shared" ca="1" si="489"/>
        <v>fire</v>
      </c>
      <c r="M6234" t="str">
        <f t="shared" ca="1" si="491"/>
        <v>extreme</v>
      </c>
      <c r="N6234" t="str">
        <f t="shared" ca="1" si="491"/>
        <v>medium</v>
      </c>
      <c r="O6234" t="str">
        <f t="shared" ca="1" si="491"/>
        <v>high</v>
      </c>
      <c r="P6234">
        <f t="shared" ca="1" si="490"/>
        <v>48</v>
      </c>
    </row>
    <row r="6235" spans="1:16" x14ac:dyDescent="0.2">
      <c r="A6235">
        <f t="shared" si="492"/>
        <v>3</v>
      </c>
      <c r="B6235" t="s">
        <v>9060</v>
      </c>
      <c r="C6235" t="s">
        <v>7062</v>
      </c>
      <c r="D6235" t="s">
        <v>7060</v>
      </c>
      <c r="E6235" t="s">
        <v>100</v>
      </c>
      <c r="F6235" t="s">
        <v>11</v>
      </c>
      <c r="G6235">
        <v>91301</v>
      </c>
      <c r="H6235">
        <v>1030620</v>
      </c>
      <c r="I6235">
        <v>34.151215000000001</v>
      </c>
      <c r="J6235">
        <v>-118.756832</v>
      </c>
      <c r="K6235" t="str">
        <f t="shared" ca="1" si="488"/>
        <v>good</v>
      </c>
      <c r="L6235" t="str">
        <f t="shared" ca="1" si="489"/>
        <v>smoke</v>
      </c>
      <c r="M6235" t="str">
        <f t="shared" ca="1" si="491"/>
        <v>low</v>
      </c>
      <c r="N6235" t="str">
        <f t="shared" ca="1" si="491"/>
        <v>low</v>
      </c>
      <c r="O6235" t="str">
        <f t="shared" ca="1" si="491"/>
        <v>minimal</v>
      </c>
      <c r="P6235">
        <f t="shared" ca="1" si="490"/>
        <v>14</v>
      </c>
    </row>
    <row r="6236" spans="1:16" x14ac:dyDescent="0.2">
      <c r="A6236">
        <f t="shared" si="492"/>
        <v>1</v>
      </c>
      <c r="B6236" t="s">
        <v>9060</v>
      </c>
      <c r="C6236" t="s">
        <v>7063</v>
      </c>
      <c r="D6236" t="s">
        <v>7064</v>
      </c>
      <c r="E6236" t="s">
        <v>100</v>
      </c>
      <c r="F6236" t="s">
        <v>11</v>
      </c>
      <c r="G6236">
        <v>91301</v>
      </c>
      <c r="H6236">
        <v>379869</v>
      </c>
      <c r="I6236">
        <v>34.104663000000002</v>
      </c>
      <c r="J6236">
        <v>-118.795187</v>
      </c>
      <c r="K6236" t="str">
        <f t="shared" ca="1" si="488"/>
        <v>bad</v>
      </c>
      <c r="L6236" t="str">
        <f t="shared" ca="1" si="489"/>
        <v>smoke</v>
      </c>
      <c r="M6236" t="str">
        <f t="shared" ca="1" si="491"/>
        <v>extreme</v>
      </c>
      <c r="N6236" t="str">
        <f t="shared" ca="1" si="491"/>
        <v>medium</v>
      </c>
      <c r="O6236" t="str">
        <f t="shared" ca="1" si="491"/>
        <v>medium</v>
      </c>
      <c r="P6236">
        <f t="shared" ca="1" si="490"/>
        <v>39</v>
      </c>
    </row>
    <row r="6237" spans="1:16" x14ac:dyDescent="0.2">
      <c r="A6237">
        <f t="shared" si="492"/>
        <v>2</v>
      </c>
      <c r="B6237" t="s">
        <v>9060</v>
      </c>
      <c r="C6237" t="s">
        <v>7065</v>
      </c>
      <c r="D6237" t="s">
        <v>7060</v>
      </c>
      <c r="E6237" t="s">
        <v>100</v>
      </c>
      <c r="F6237" t="s">
        <v>11</v>
      </c>
      <c r="G6237">
        <v>91301</v>
      </c>
      <c r="H6237">
        <v>1404830</v>
      </c>
      <c r="I6237">
        <v>34.147196999999998</v>
      </c>
      <c r="J6237">
        <v>-118.742413</v>
      </c>
      <c r="K6237" t="str">
        <f t="shared" ca="1" si="488"/>
        <v>bad</v>
      </c>
      <c r="L6237" t="str">
        <f t="shared" ca="1" si="489"/>
        <v>smoke</v>
      </c>
      <c r="M6237" t="str">
        <f t="shared" ca="1" si="491"/>
        <v>medium</v>
      </c>
      <c r="N6237" t="str">
        <f t="shared" ca="1" si="491"/>
        <v>medium</v>
      </c>
      <c r="O6237" t="str">
        <f t="shared" ca="1" si="491"/>
        <v>extreme</v>
      </c>
      <c r="P6237">
        <f t="shared" ca="1" si="490"/>
        <v>47</v>
      </c>
    </row>
    <row r="6238" spans="1:16" x14ac:dyDescent="0.2">
      <c r="A6238">
        <f t="shared" si="492"/>
        <v>3</v>
      </c>
      <c r="B6238" t="s">
        <v>9060</v>
      </c>
      <c r="C6238" t="s">
        <v>7066</v>
      </c>
      <c r="D6238" t="s">
        <v>7067</v>
      </c>
      <c r="E6238" t="s">
        <v>100</v>
      </c>
      <c r="F6238" t="s">
        <v>11</v>
      </c>
      <c r="G6238">
        <v>91361</v>
      </c>
      <c r="H6238">
        <v>1036078</v>
      </c>
      <c r="I6238">
        <v>34.139806</v>
      </c>
      <c r="J6238">
        <v>-118.834793</v>
      </c>
      <c r="K6238" t="str">
        <f t="shared" ca="1" si="488"/>
        <v>good</v>
      </c>
      <c r="L6238" t="str">
        <f t="shared" ca="1" si="489"/>
        <v>wind</v>
      </c>
      <c r="M6238" t="str">
        <f t="shared" ca="1" si="491"/>
        <v>minimal</v>
      </c>
      <c r="N6238" t="str">
        <f t="shared" ca="1" si="491"/>
        <v>high</v>
      </c>
      <c r="O6238" t="str">
        <f t="shared" ca="1" si="491"/>
        <v>minimal</v>
      </c>
      <c r="P6238">
        <f t="shared" ca="1" si="490"/>
        <v>30</v>
      </c>
    </row>
    <row r="6239" spans="1:16" x14ac:dyDescent="0.2">
      <c r="A6239">
        <f t="shared" si="492"/>
        <v>1</v>
      </c>
      <c r="B6239" t="s">
        <v>9060</v>
      </c>
      <c r="C6239" t="s">
        <v>7068</v>
      </c>
      <c r="D6239" t="s">
        <v>6350</v>
      </c>
      <c r="E6239" t="s">
        <v>100</v>
      </c>
      <c r="F6239" t="s">
        <v>11</v>
      </c>
      <c r="G6239">
        <v>91384</v>
      </c>
      <c r="H6239">
        <v>1206072</v>
      </c>
      <c r="I6239">
        <v>34.469985000000001</v>
      </c>
      <c r="J6239">
        <v>-118.64382000000001</v>
      </c>
      <c r="K6239" t="str">
        <f t="shared" ca="1" si="488"/>
        <v>ugly</v>
      </c>
      <c r="L6239" t="str">
        <f t="shared" ca="1" si="489"/>
        <v>smoke</v>
      </c>
      <c r="M6239" t="str">
        <f t="shared" ca="1" si="491"/>
        <v>low</v>
      </c>
      <c r="N6239" t="str">
        <f t="shared" ca="1" si="491"/>
        <v>minimal</v>
      </c>
      <c r="O6239" t="str">
        <f t="shared" ca="1" si="491"/>
        <v>medium</v>
      </c>
      <c r="P6239">
        <f t="shared" ca="1" si="490"/>
        <v>20</v>
      </c>
    </row>
    <row r="6240" spans="1:16" x14ac:dyDescent="0.2">
      <c r="A6240">
        <f t="shared" si="492"/>
        <v>2</v>
      </c>
      <c r="B6240" t="s">
        <v>9060</v>
      </c>
      <c r="C6240" t="s">
        <v>7069</v>
      </c>
      <c r="D6240" t="s">
        <v>6350</v>
      </c>
      <c r="E6240" t="s">
        <v>100</v>
      </c>
      <c r="F6240" t="s">
        <v>11</v>
      </c>
      <c r="G6240">
        <v>91384</v>
      </c>
      <c r="H6240">
        <v>412137</v>
      </c>
      <c r="I6240">
        <v>34.473520000000001</v>
      </c>
      <c r="J6240">
        <v>-118.67180999999999</v>
      </c>
      <c r="K6240" t="str">
        <f t="shared" ca="1" si="488"/>
        <v>good</v>
      </c>
      <c r="L6240" t="str">
        <f t="shared" ca="1" si="489"/>
        <v>smoke</v>
      </c>
      <c r="M6240" t="str">
        <f t="shared" ca="1" si="491"/>
        <v>low</v>
      </c>
      <c r="N6240" t="str">
        <f t="shared" ca="1" si="491"/>
        <v>minimal</v>
      </c>
      <c r="O6240" t="str">
        <f t="shared" ca="1" si="491"/>
        <v>extreme</v>
      </c>
      <c r="P6240">
        <f t="shared" ca="1" si="490"/>
        <v>2</v>
      </c>
    </row>
    <row r="6241" spans="1:16" x14ac:dyDescent="0.2">
      <c r="A6241">
        <f t="shared" si="492"/>
        <v>3</v>
      </c>
      <c r="B6241" t="s">
        <v>9060</v>
      </c>
      <c r="C6241" t="s">
        <v>7070</v>
      </c>
      <c r="D6241" t="s">
        <v>6350</v>
      </c>
      <c r="E6241" t="s">
        <v>100</v>
      </c>
      <c r="F6241" t="s">
        <v>11</v>
      </c>
      <c r="G6241">
        <v>91384</v>
      </c>
      <c r="H6241">
        <v>348102</v>
      </c>
      <c r="I6241">
        <v>34.447215</v>
      </c>
      <c r="J6241">
        <v>-118.650108</v>
      </c>
      <c r="K6241" t="str">
        <f t="shared" ca="1" si="488"/>
        <v>ugly</v>
      </c>
      <c r="L6241" t="str">
        <f t="shared" ca="1" si="489"/>
        <v>smoke</v>
      </c>
      <c r="M6241" t="str">
        <f t="shared" ca="1" si="491"/>
        <v>low</v>
      </c>
      <c r="N6241" t="str">
        <f t="shared" ca="1" si="491"/>
        <v>minimal</v>
      </c>
      <c r="O6241" t="str">
        <f t="shared" ca="1" si="491"/>
        <v>low</v>
      </c>
      <c r="P6241">
        <f t="shared" ca="1" si="490"/>
        <v>15</v>
      </c>
    </row>
    <row r="6242" spans="1:16" x14ac:dyDescent="0.2">
      <c r="A6242">
        <f t="shared" si="492"/>
        <v>1</v>
      </c>
      <c r="B6242" t="s">
        <v>9060</v>
      </c>
      <c r="C6242" t="s">
        <v>7071</v>
      </c>
      <c r="D6242" t="s">
        <v>6350</v>
      </c>
      <c r="E6242" t="s">
        <v>100</v>
      </c>
      <c r="F6242" t="s">
        <v>11</v>
      </c>
      <c r="G6242">
        <v>91384</v>
      </c>
      <c r="H6242">
        <v>1119417</v>
      </c>
      <c r="I6242">
        <v>34.470526</v>
      </c>
      <c r="J6242">
        <v>-118.63652500000001</v>
      </c>
      <c r="K6242" t="str">
        <f t="shared" ca="1" si="488"/>
        <v>bad</v>
      </c>
      <c r="L6242" t="str">
        <f t="shared" ca="1" si="489"/>
        <v>fire</v>
      </c>
      <c r="M6242" t="str">
        <f t="shared" ca="1" si="491"/>
        <v>minimal</v>
      </c>
      <c r="N6242" t="str">
        <f t="shared" ca="1" si="491"/>
        <v>high</v>
      </c>
      <c r="O6242" t="str">
        <f t="shared" ca="1" si="491"/>
        <v>minimal</v>
      </c>
      <c r="P6242">
        <f t="shared" ca="1" si="490"/>
        <v>29</v>
      </c>
    </row>
    <row r="6243" spans="1:16" x14ac:dyDescent="0.2">
      <c r="A6243">
        <f t="shared" si="492"/>
        <v>2</v>
      </c>
      <c r="B6243" t="s">
        <v>9060</v>
      </c>
      <c r="C6243" t="s">
        <v>7072</v>
      </c>
      <c r="D6243" t="s">
        <v>7073</v>
      </c>
      <c r="E6243" t="s">
        <v>100</v>
      </c>
      <c r="F6243" t="s">
        <v>11</v>
      </c>
      <c r="G6243">
        <v>93243</v>
      </c>
      <c r="H6243">
        <v>973799</v>
      </c>
      <c r="I6243">
        <v>34.735883000000001</v>
      </c>
      <c r="J6243">
        <v>-118.796998</v>
      </c>
      <c r="K6243" t="str">
        <f t="shared" ca="1" si="488"/>
        <v>ugly</v>
      </c>
      <c r="L6243" t="str">
        <f t="shared" ca="1" si="489"/>
        <v>wind</v>
      </c>
      <c r="M6243" t="str">
        <f t="shared" ca="1" si="491"/>
        <v>minimal</v>
      </c>
      <c r="N6243" t="str">
        <f t="shared" ca="1" si="491"/>
        <v>extreme</v>
      </c>
      <c r="O6243" t="str">
        <f t="shared" ca="1" si="491"/>
        <v>low</v>
      </c>
      <c r="P6243">
        <f t="shared" ca="1" si="490"/>
        <v>33</v>
      </c>
    </row>
    <row r="6244" spans="1:16" x14ac:dyDescent="0.2">
      <c r="A6244">
        <f t="shared" si="492"/>
        <v>3</v>
      </c>
      <c r="B6244" t="s">
        <v>9060</v>
      </c>
      <c r="C6244" t="s">
        <v>7074</v>
      </c>
      <c r="D6244" t="s">
        <v>7075</v>
      </c>
      <c r="E6244" t="s">
        <v>100</v>
      </c>
      <c r="F6244" t="s">
        <v>11</v>
      </c>
      <c r="G6244">
        <v>91390</v>
      </c>
      <c r="H6244">
        <v>504724</v>
      </c>
      <c r="I6244">
        <v>34.510016999999998</v>
      </c>
      <c r="J6244">
        <v>-118.364435</v>
      </c>
      <c r="K6244" t="str">
        <f t="shared" ca="1" si="488"/>
        <v>good</v>
      </c>
      <c r="L6244" t="str">
        <f t="shared" ca="1" si="489"/>
        <v>wind</v>
      </c>
      <c r="M6244" t="str">
        <f t="shared" ca="1" si="491"/>
        <v>low</v>
      </c>
      <c r="N6244" t="str">
        <f t="shared" ca="1" si="491"/>
        <v>extreme</v>
      </c>
      <c r="O6244" t="str">
        <f t="shared" ca="1" si="491"/>
        <v>minimal</v>
      </c>
      <c r="P6244">
        <f t="shared" ca="1" si="490"/>
        <v>3</v>
      </c>
    </row>
    <row r="6245" spans="1:16" x14ac:dyDescent="0.2">
      <c r="A6245">
        <f t="shared" si="492"/>
        <v>1</v>
      </c>
      <c r="B6245" t="s">
        <v>9060</v>
      </c>
      <c r="C6245" t="s">
        <v>7076</v>
      </c>
      <c r="D6245" t="s">
        <v>6234</v>
      </c>
      <c r="E6245" t="s">
        <v>100</v>
      </c>
      <c r="F6245" t="s">
        <v>11</v>
      </c>
      <c r="G6245">
        <v>93510</v>
      </c>
      <c r="H6245">
        <v>1376767</v>
      </c>
      <c r="I6245">
        <v>34.504412000000002</v>
      </c>
      <c r="J6245">
        <v>-118.197838</v>
      </c>
      <c r="K6245" t="str">
        <f t="shared" ca="1" si="488"/>
        <v>bad</v>
      </c>
      <c r="L6245" t="str">
        <f t="shared" ca="1" si="489"/>
        <v>wind</v>
      </c>
      <c r="M6245" t="str">
        <f t="shared" ca="1" si="491"/>
        <v>medium</v>
      </c>
      <c r="N6245" t="str">
        <f t="shared" ca="1" si="491"/>
        <v>extreme</v>
      </c>
      <c r="O6245" t="str">
        <f t="shared" ca="1" si="491"/>
        <v>minimal</v>
      </c>
      <c r="P6245">
        <f t="shared" ca="1" si="490"/>
        <v>4</v>
      </c>
    </row>
    <row r="6246" spans="1:16" x14ac:dyDescent="0.2">
      <c r="A6246">
        <f t="shared" si="492"/>
        <v>2</v>
      </c>
      <c r="B6246" t="s">
        <v>9060</v>
      </c>
      <c r="C6246" t="s">
        <v>7077</v>
      </c>
      <c r="D6246" t="s">
        <v>6234</v>
      </c>
      <c r="E6246" t="s">
        <v>100</v>
      </c>
      <c r="F6246" t="s">
        <v>11</v>
      </c>
      <c r="G6246">
        <v>93510</v>
      </c>
      <c r="H6246">
        <v>393134</v>
      </c>
      <c r="I6246">
        <v>34.498299000000003</v>
      </c>
      <c r="J6246">
        <v>-118.201086</v>
      </c>
      <c r="K6246" t="str">
        <f t="shared" ca="1" si="488"/>
        <v>good</v>
      </c>
      <c r="L6246" t="str">
        <f t="shared" ca="1" si="489"/>
        <v>fire</v>
      </c>
      <c r="M6246" t="str">
        <f t="shared" ca="1" si="491"/>
        <v>high</v>
      </c>
      <c r="N6246" t="str">
        <f t="shared" ca="1" si="491"/>
        <v>medium</v>
      </c>
      <c r="O6246" t="str">
        <f t="shared" ca="1" si="491"/>
        <v>minimal</v>
      </c>
      <c r="P6246">
        <f t="shared" ca="1" si="490"/>
        <v>19</v>
      </c>
    </row>
    <row r="6247" spans="1:16" x14ac:dyDescent="0.2">
      <c r="A6247">
        <f t="shared" si="492"/>
        <v>3</v>
      </c>
      <c r="B6247" t="s">
        <v>9060</v>
      </c>
      <c r="C6247" t="s">
        <v>7078</v>
      </c>
      <c r="D6247" t="s">
        <v>7079</v>
      </c>
      <c r="E6247" t="s">
        <v>100</v>
      </c>
      <c r="F6247" t="s">
        <v>11</v>
      </c>
      <c r="G6247">
        <v>93532</v>
      </c>
      <c r="H6247">
        <v>995468</v>
      </c>
      <c r="I6247">
        <v>34.656050999999998</v>
      </c>
      <c r="J6247">
        <v>-118.388901</v>
      </c>
      <c r="K6247" t="str">
        <f t="shared" ca="1" si="488"/>
        <v>bad</v>
      </c>
      <c r="L6247" t="str">
        <f t="shared" ca="1" si="489"/>
        <v>wind</v>
      </c>
      <c r="M6247" t="str">
        <f t="shared" ca="1" si="491"/>
        <v>low</v>
      </c>
      <c r="N6247" t="str">
        <f t="shared" ca="1" si="491"/>
        <v>medium</v>
      </c>
      <c r="O6247" t="str">
        <f t="shared" ca="1" si="491"/>
        <v>low</v>
      </c>
      <c r="P6247">
        <f t="shared" ca="1" si="490"/>
        <v>7</v>
      </c>
    </row>
    <row r="6248" spans="1:16" x14ac:dyDescent="0.2">
      <c r="A6248">
        <f t="shared" si="492"/>
        <v>1</v>
      </c>
      <c r="B6248" t="s">
        <v>9060</v>
      </c>
      <c r="C6248" t="s">
        <v>7080</v>
      </c>
      <c r="D6248" t="s">
        <v>7073</v>
      </c>
      <c r="E6248" t="s">
        <v>100</v>
      </c>
      <c r="F6248" t="s">
        <v>11</v>
      </c>
      <c r="G6248">
        <v>93536</v>
      </c>
      <c r="H6248">
        <v>728579</v>
      </c>
      <c r="I6248">
        <v>34.763534999999997</v>
      </c>
      <c r="J6248">
        <v>-118.72555199999999</v>
      </c>
      <c r="K6248" t="str">
        <f t="shared" ca="1" si="488"/>
        <v>good</v>
      </c>
      <c r="L6248" t="str">
        <f t="shared" ca="1" si="489"/>
        <v>wind</v>
      </c>
      <c r="M6248" t="str">
        <f t="shared" ca="1" si="491"/>
        <v>low</v>
      </c>
      <c r="N6248" t="str">
        <f t="shared" ca="1" si="491"/>
        <v>low</v>
      </c>
      <c r="O6248" t="str">
        <f t="shared" ca="1" si="491"/>
        <v>extreme</v>
      </c>
      <c r="P6248">
        <f t="shared" ca="1" si="490"/>
        <v>34</v>
      </c>
    </row>
    <row r="6249" spans="1:16" x14ac:dyDescent="0.2">
      <c r="A6249">
        <f t="shared" si="492"/>
        <v>2</v>
      </c>
      <c r="B6249" t="s">
        <v>9060</v>
      </c>
      <c r="C6249" t="s">
        <v>7081</v>
      </c>
      <c r="D6249" t="s">
        <v>6358</v>
      </c>
      <c r="E6249" t="s">
        <v>100</v>
      </c>
      <c r="F6249" t="s">
        <v>11</v>
      </c>
      <c r="G6249">
        <v>93534</v>
      </c>
      <c r="H6249">
        <v>1562404</v>
      </c>
      <c r="I6249">
        <v>34.684961000000001</v>
      </c>
      <c r="J6249">
        <v>-118.13788099999999</v>
      </c>
      <c r="K6249" t="str">
        <f t="shared" ca="1" si="488"/>
        <v>ugly</v>
      </c>
      <c r="L6249" t="str">
        <f t="shared" ca="1" si="489"/>
        <v>fire</v>
      </c>
      <c r="M6249" t="str">
        <f t="shared" ca="1" si="491"/>
        <v>extreme</v>
      </c>
      <c r="N6249" t="str">
        <f t="shared" ca="1" si="491"/>
        <v>extreme</v>
      </c>
      <c r="O6249" t="str">
        <f t="shared" ca="1" si="491"/>
        <v>low</v>
      </c>
      <c r="P6249">
        <f t="shared" ca="1" si="490"/>
        <v>21</v>
      </c>
    </row>
    <row r="6250" spans="1:16" x14ac:dyDescent="0.2">
      <c r="A6250">
        <f t="shared" si="492"/>
        <v>3</v>
      </c>
      <c r="B6250" t="s">
        <v>9060</v>
      </c>
      <c r="C6250" t="s">
        <v>7082</v>
      </c>
      <c r="D6250" t="s">
        <v>6358</v>
      </c>
      <c r="E6250" t="s">
        <v>100</v>
      </c>
      <c r="F6250" t="s">
        <v>11</v>
      </c>
      <c r="G6250">
        <v>93534</v>
      </c>
      <c r="H6250">
        <v>848414</v>
      </c>
      <c r="I6250">
        <v>34.676327999999998</v>
      </c>
      <c r="J6250">
        <v>-118.151338</v>
      </c>
      <c r="K6250" t="str">
        <f t="shared" ca="1" si="488"/>
        <v>ugly</v>
      </c>
      <c r="L6250" t="str">
        <f t="shared" ca="1" si="489"/>
        <v>fire</v>
      </c>
      <c r="M6250" t="str">
        <f t="shared" ca="1" si="491"/>
        <v>minimal</v>
      </c>
      <c r="N6250" t="str">
        <f t="shared" ca="1" si="491"/>
        <v>extreme</v>
      </c>
      <c r="O6250" t="str">
        <f t="shared" ca="1" si="491"/>
        <v>low</v>
      </c>
      <c r="P6250">
        <f t="shared" ca="1" si="490"/>
        <v>30</v>
      </c>
    </row>
    <row r="6251" spans="1:16" x14ac:dyDescent="0.2">
      <c r="A6251">
        <f t="shared" si="492"/>
        <v>1</v>
      </c>
      <c r="B6251" t="s">
        <v>9060</v>
      </c>
      <c r="C6251" t="s">
        <v>7083</v>
      </c>
      <c r="D6251" t="s">
        <v>6358</v>
      </c>
      <c r="E6251" t="s">
        <v>100</v>
      </c>
      <c r="F6251" t="s">
        <v>11</v>
      </c>
      <c r="G6251">
        <v>93536</v>
      </c>
      <c r="H6251">
        <v>1370110</v>
      </c>
      <c r="I6251">
        <v>34.655217999999998</v>
      </c>
      <c r="J6251">
        <v>-118.227918</v>
      </c>
      <c r="K6251" t="str">
        <f t="shared" ca="1" si="488"/>
        <v>good</v>
      </c>
      <c r="L6251" t="str">
        <f t="shared" ca="1" si="489"/>
        <v>fire</v>
      </c>
      <c r="M6251" t="str">
        <f t="shared" ca="1" si="491"/>
        <v>extreme</v>
      </c>
      <c r="N6251" t="str">
        <f t="shared" ca="1" si="491"/>
        <v>high</v>
      </c>
      <c r="O6251" t="str">
        <f t="shared" ca="1" si="491"/>
        <v>low</v>
      </c>
      <c r="P6251">
        <f t="shared" ca="1" si="490"/>
        <v>9</v>
      </c>
    </row>
    <row r="6252" spans="1:16" x14ac:dyDescent="0.2">
      <c r="A6252">
        <f t="shared" si="492"/>
        <v>2</v>
      </c>
      <c r="B6252" t="s">
        <v>9060</v>
      </c>
      <c r="C6252" t="s">
        <v>7084</v>
      </c>
      <c r="D6252" t="s">
        <v>6358</v>
      </c>
      <c r="E6252" t="s">
        <v>100</v>
      </c>
      <c r="F6252" t="s">
        <v>11</v>
      </c>
      <c r="G6252">
        <v>93536</v>
      </c>
      <c r="H6252">
        <v>1367391</v>
      </c>
      <c r="I6252">
        <v>34.695838000000002</v>
      </c>
      <c r="J6252">
        <v>-118.16864</v>
      </c>
      <c r="K6252" t="str">
        <f t="shared" ca="1" si="488"/>
        <v>bad</v>
      </c>
      <c r="L6252" t="str">
        <f t="shared" ca="1" si="489"/>
        <v>fire</v>
      </c>
      <c r="M6252" t="str">
        <f t="shared" ca="1" si="491"/>
        <v>extreme</v>
      </c>
      <c r="N6252" t="str">
        <f t="shared" ca="1" si="491"/>
        <v>medium</v>
      </c>
      <c r="O6252" t="str">
        <f t="shared" ca="1" si="491"/>
        <v>minimal</v>
      </c>
      <c r="P6252">
        <f t="shared" ca="1" si="490"/>
        <v>30</v>
      </c>
    </row>
    <row r="6253" spans="1:16" x14ac:dyDescent="0.2">
      <c r="A6253">
        <f t="shared" si="492"/>
        <v>3</v>
      </c>
      <c r="B6253" t="s">
        <v>9060</v>
      </c>
      <c r="C6253" t="s">
        <v>7085</v>
      </c>
      <c r="D6253" t="s">
        <v>6358</v>
      </c>
      <c r="E6253" t="s">
        <v>100</v>
      </c>
      <c r="F6253" t="s">
        <v>11</v>
      </c>
      <c r="G6253">
        <v>93536</v>
      </c>
      <c r="H6253">
        <v>1486409</v>
      </c>
      <c r="I6253">
        <v>34.667306000000004</v>
      </c>
      <c r="J6253">
        <v>-118.185013</v>
      </c>
      <c r="K6253" t="str">
        <f t="shared" ca="1" si="488"/>
        <v>good</v>
      </c>
      <c r="L6253" t="str">
        <f t="shared" ca="1" si="489"/>
        <v>smoke</v>
      </c>
      <c r="M6253" t="str">
        <f t="shared" ca="1" si="491"/>
        <v>medium</v>
      </c>
      <c r="N6253" t="str">
        <f t="shared" ca="1" si="491"/>
        <v>extreme</v>
      </c>
      <c r="O6253" t="str">
        <f t="shared" ca="1" si="491"/>
        <v>low</v>
      </c>
      <c r="P6253">
        <f t="shared" ca="1" si="490"/>
        <v>26</v>
      </c>
    </row>
    <row r="6254" spans="1:16" x14ac:dyDescent="0.2">
      <c r="A6254">
        <f t="shared" si="492"/>
        <v>1</v>
      </c>
      <c r="B6254" t="s">
        <v>9060</v>
      </c>
      <c r="C6254" t="s">
        <v>7086</v>
      </c>
      <c r="D6254" t="s">
        <v>6358</v>
      </c>
      <c r="E6254" t="s">
        <v>100</v>
      </c>
      <c r="F6254" t="s">
        <v>11</v>
      </c>
      <c r="G6254">
        <v>93536</v>
      </c>
      <c r="H6254">
        <v>1544529</v>
      </c>
      <c r="I6254">
        <v>34.678927000000002</v>
      </c>
      <c r="J6254">
        <v>-118.23978200000001</v>
      </c>
      <c r="K6254" t="str">
        <f t="shared" ca="1" si="488"/>
        <v>bad</v>
      </c>
      <c r="L6254" t="str">
        <f t="shared" ca="1" si="489"/>
        <v>fire</v>
      </c>
      <c r="M6254" t="str">
        <f t="shared" ca="1" si="491"/>
        <v>low</v>
      </c>
      <c r="N6254" t="str">
        <f t="shared" ca="1" si="491"/>
        <v>minimal</v>
      </c>
      <c r="O6254" t="str">
        <f t="shared" ca="1" si="491"/>
        <v>medium</v>
      </c>
      <c r="P6254">
        <f t="shared" ca="1" si="490"/>
        <v>10</v>
      </c>
    </row>
    <row r="6255" spans="1:16" x14ac:dyDescent="0.2">
      <c r="A6255">
        <f t="shared" si="492"/>
        <v>2</v>
      </c>
      <c r="B6255" t="s">
        <v>9060</v>
      </c>
      <c r="C6255" t="s">
        <v>7087</v>
      </c>
      <c r="D6255" t="s">
        <v>6358</v>
      </c>
      <c r="E6255" t="s">
        <v>100</v>
      </c>
      <c r="F6255" t="s">
        <v>11</v>
      </c>
      <c r="G6255">
        <v>93536</v>
      </c>
      <c r="H6255">
        <v>798376</v>
      </c>
      <c r="I6255">
        <v>34.676412999999997</v>
      </c>
      <c r="J6255">
        <v>-118.214932</v>
      </c>
      <c r="K6255" t="str">
        <f t="shared" ca="1" si="488"/>
        <v>bad</v>
      </c>
      <c r="L6255" t="str">
        <f t="shared" ca="1" si="489"/>
        <v>fire</v>
      </c>
      <c r="M6255" t="str">
        <f t="shared" ca="1" si="491"/>
        <v>extreme</v>
      </c>
      <c r="N6255" t="str">
        <f t="shared" ca="1" si="491"/>
        <v>extreme</v>
      </c>
      <c r="O6255" t="str">
        <f t="shared" ca="1" si="491"/>
        <v>low</v>
      </c>
      <c r="P6255">
        <f t="shared" ca="1" si="490"/>
        <v>45</v>
      </c>
    </row>
    <row r="6256" spans="1:16" x14ac:dyDescent="0.2">
      <c r="A6256">
        <f t="shared" si="492"/>
        <v>3</v>
      </c>
      <c r="B6256" t="s">
        <v>9060</v>
      </c>
      <c r="C6256" t="s">
        <v>7088</v>
      </c>
      <c r="D6256" t="s">
        <v>6358</v>
      </c>
      <c r="E6256" t="s">
        <v>100</v>
      </c>
      <c r="F6256" t="s">
        <v>11</v>
      </c>
      <c r="G6256">
        <v>93536</v>
      </c>
      <c r="H6256">
        <v>1088436</v>
      </c>
      <c r="I6256">
        <v>34.636490000000002</v>
      </c>
      <c r="J6256">
        <v>-118.19503899999999</v>
      </c>
      <c r="K6256" t="str">
        <f t="shared" ca="1" si="488"/>
        <v>good</v>
      </c>
      <c r="L6256" t="str">
        <f t="shared" ca="1" si="489"/>
        <v>smoke</v>
      </c>
      <c r="M6256" t="str">
        <f t="shared" ca="1" si="491"/>
        <v>low</v>
      </c>
      <c r="N6256" t="str">
        <f t="shared" ca="1" si="491"/>
        <v>minimal</v>
      </c>
      <c r="O6256" t="str">
        <f t="shared" ca="1" si="491"/>
        <v>minimal</v>
      </c>
      <c r="P6256">
        <f t="shared" ca="1" si="490"/>
        <v>10</v>
      </c>
    </row>
    <row r="6257" spans="1:16" x14ac:dyDescent="0.2">
      <c r="A6257">
        <f t="shared" si="492"/>
        <v>1</v>
      </c>
      <c r="B6257" t="s">
        <v>9060</v>
      </c>
      <c r="C6257" t="s">
        <v>7089</v>
      </c>
      <c r="D6257" t="s">
        <v>6358</v>
      </c>
      <c r="E6257" t="s">
        <v>100</v>
      </c>
      <c r="F6257" t="s">
        <v>11</v>
      </c>
      <c r="G6257">
        <v>93536</v>
      </c>
      <c r="H6257">
        <v>943685</v>
      </c>
      <c r="I6257">
        <v>34.682898999999999</v>
      </c>
      <c r="J6257">
        <v>-118.20926</v>
      </c>
      <c r="K6257" t="str">
        <f t="shared" ca="1" si="488"/>
        <v>ugly</v>
      </c>
      <c r="L6257" t="str">
        <f t="shared" ca="1" si="489"/>
        <v>wind</v>
      </c>
      <c r="M6257" t="str">
        <f t="shared" ca="1" si="491"/>
        <v>minimal</v>
      </c>
      <c r="N6257" t="str">
        <f t="shared" ca="1" si="491"/>
        <v>minimal</v>
      </c>
      <c r="O6257" t="str">
        <f t="shared" ca="1" si="491"/>
        <v>low</v>
      </c>
      <c r="P6257">
        <f t="shared" ca="1" si="490"/>
        <v>46</v>
      </c>
    </row>
    <row r="6258" spans="1:16" x14ac:dyDescent="0.2">
      <c r="A6258">
        <f t="shared" si="492"/>
        <v>2</v>
      </c>
      <c r="B6258" t="s">
        <v>9060</v>
      </c>
      <c r="C6258" t="s">
        <v>7090</v>
      </c>
      <c r="D6258" t="s">
        <v>6358</v>
      </c>
      <c r="E6258" t="s">
        <v>100</v>
      </c>
      <c r="F6258" t="s">
        <v>11</v>
      </c>
      <c r="G6258">
        <v>93536</v>
      </c>
      <c r="H6258">
        <v>1022931</v>
      </c>
      <c r="I6258">
        <v>34.670222000000003</v>
      </c>
      <c r="J6258">
        <v>-118.17589</v>
      </c>
      <c r="K6258" t="str">
        <f t="shared" ca="1" si="488"/>
        <v>good</v>
      </c>
      <c r="L6258" t="str">
        <f t="shared" ca="1" si="489"/>
        <v>fire</v>
      </c>
      <c r="M6258" t="str">
        <f t="shared" ca="1" si="491"/>
        <v>medium</v>
      </c>
      <c r="N6258" t="str">
        <f t="shared" ca="1" si="491"/>
        <v>extreme</v>
      </c>
      <c r="O6258" t="str">
        <f t="shared" ca="1" si="491"/>
        <v>minimal</v>
      </c>
      <c r="P6258">
        <f t="shared" ca="1" si="490"/>
        <v>17</v>
      </c>
    </row>
    <row r="6259" spans="1:16" x14ac:dyDescent="0.2">
      <c r="A6259">
        <f t="shared" si="492"/>
        <v>3</v>
      </c>
      <c r="B6259" t="s">
        <v>9060</v>
      </c>
      <c r="C6259" t="s">
        <v>7091</v>
      </c>
      <c r="D6259" t="s">
        <v>6358</v>
      </c>
      <c r="E6259" t="s">
        <v>100</v>
      </c>
      <c r="F6259" t="s">
        <v>11</v>
      </c>
      <c r="G6259">
        <v>93536</v>
      </c>
      <c r="H6259">
        <v>1237112</v>
      </c>
      <c r="I6259">
        <v>34.688423</v>
      </c>
      <c r="J6259">
        <v>-118.205163</v>
      </c>
      <c r="K6259" t="str">
        <f t="shared" ca="1" si="488"/>
        <v>bad</v>
      </c>
      <c r="L6259" t="str">
        <f t="shared" ca="1" si="489"/>
        <v>smoke</v>
      </c>
      <c r="M6259" t="str">
        <f t="shared" ca="1" si="491"/>
        <v>extreme</v>
      </c>
      <c r="N6259" t="str">
        <f t="shared" ca="1" si="491"/>
        <v>high</v>
      </c>
      <c r="O6259" t="str">
        <f t="shared" ca="1" si="491"/>
        <v>low</v>
      </c>
      <c r="P6259">
        <f t="shared" ca="1" si="490"/>
        <v>47</v>
      </c>
    </row>
    <row r="6260" spans="1:16" x14ac:dyDescent="0.2">
      <c r="A6260">
        <f t="shared" si="492"/>
        <v>1</v>
      </c>
      <c r="B6260" t="s">
        <v>9060</v>
      </c>
      <c r="C6260" t="s">
        <v>7092</v>
      </c>
      <c r="D6260" t="s">
        <v>7093</v>
      </c>
      <c r="E6260" t="s">
        <v>100</v>
      </c>
      <c r="F6260" t="s">
        <v>11</v>
      </c>
      <c r="G6260">
        <v>93536</v>
      </c>
      <c r="H6260">
        <v>832428</v>
      </c>
      <c r="I6260">
        <v>34.654885999999998</v>
      </c>
      <c r="J6260">
        <v>-118.209366</v>
      </c>
      <c r="K6260" t="str">
        <f t="shared" ca="1" si="488"/>
        <v>bad</v>
      </c>
      <c r="L6260" t="str">
        <f t="shared" ca="1" si="489"/>
        <v>fire</v>
      </c>
      <c r="M6260" t="str">
        <f t="shared" ca="1" si="491"/>
        <v>extreme</v>
      </c>
      <c r="N6260" t="str">
        <f t="shared" ca="1" si="491"/>
        <v>high</v>
      </c>
      <c r="O6260" t="str">
        <f t="shared" ca="1" si="491"/>
        <v>extreme</v>
      </c>
      <c r="P6260">
        <f t="shared" ca="1" si="490"/>
        <v>7</v>
      </c>
    </row>
    <row r="6261" spans="1:16" x14ac:dyDescent="0.2">
      <c r="A6261">
        <f t="shared" si="492"/>
        <v>2</v>
      </c>
      <c r="B6261" t="s">
        <v>9060</v>
      </c>
      <c r="C6261" t="s">
        <v>7094</v>
      </c>
      <c r="D6261" t="s">
        <v>7093</v>
      </c>
      <c r="E6261" t="s">
        <v>100</v>
      </c>
      <c r="F6261" t="s">
        <v>11</v>
      </c>
      <c r="G6261">
        <v>93536</v>
      </c>
      <c r="H6261">
        <v>567949</v>
      </c>
      <c r="I6261">
        <v>34.638083999999999</v>
      </c>
      <c r="J6261">
        <v>-118.212174</v>
      </c>
      <c r="K6261" t="str">
        <f t="shared" ca="1" si="488"/>
        <v>ugly</v>
      </c>
      <c r="L6261" t="str">
        <f t="shared" ca="1" si="489"/>
        <v>smoke</v>
      </c>
      <c r="M6261" t="str">
        <f t="shared" ca="1" si="491"/>
        <v>high</v>
      </c>
      <c r="N6261" t="str">
        <f t="shared" ca="1" si="491"/>
        <v>extreme</v>
      </c>
      <c r="O6261" t="str">
        <f t="shared" ca="1" si="491"/>
        <v>extreme</v>
      </c>
      <c r="P6261">
        <f t="shared" ca="1" si="490"/>
        <v>36</v>
      </c>
    </row>
    <row r="6262" spans="1:16" x14ac:dyDescent="0.2">
      <c r="A6262">
        <f t="shared" si="492"/>
        <v>3</v>
      </c>
      <c r="B6262" t="s">
        <v>9060</v>
      </c>
      <c r="C6262" t="s">
        <v>7095</v>
      </c>
      <c r="D6262" t="s">
        <v>6358</v>
      </c>
      <c r="E6262" t="s">
        <v>100</v>
      </c>
      <c r="F6262" t="s">
        <v>11</v>
      </c>
      <c r="G6262">
        <v>93536</v>
      </c>
      <c r="H6262">
        <v>1334387</v>
      </c>
      <c r="I6262">
        <v>34.657097999999998</v>
      </c>
      <c r="J6262">
        <v>-118.184444</v>
      </c>
      <c r="K6262" t="str">
        <f t="shared" ca="1" si="488"/>
        <v>good</v>
      </c>
      <c r="L6262" t="str">
        <f t="shared" ca="1" si="489"/>
        <v>fire</v>
      </c>
      <c r="M6262" t="str">
        <f t="shared" ca="1" si="491"/>
        <v>extreme</v>
      </c>
      <c r="N6262" t="str">
        <f t="shared" ca="1" si="491"/>
        <v>minimal</v>
      </c>
      <c r="O6262" t="str">
        <f t="shared" ca="1" si="491"/>
        <v>low</v>
      </c>
      <c r="P6262">
        <f t="shared" ca="1" si="490"/>
        <v>4</v>
      </c>
    </row>
    <row r="6263" spans="1:16" x14ac:dyDescent="0.2">
      <c r="A6263">
        <f t="shared" si="492"/>
        <v>1</v>
      </c>
      <c r="B6263" t="s">
        <v>9060</v>
      </c>
      <c r="C6263" t="s">
        <v>7096</v>
      </c>
      <c r="D6263" t="s">
        <v>7079</v>
      </c>
      <c r="E6263" t="s">
        <v>100</v>
      </c>
      <c r="F6263" t="s">
        <v>11</v>
      </c>
      <c r="G6263">
        <v>93536</v>
      </c>
      <c r="H6263">
        <v>963982</v>
      </c>
      <c r="I6263">
        <v>34.767837</v>
      </c>
      <c r="J6263">
        <v>-118.277429</v>
      </c>
      <c r="K6263" t="str">
        <f t="shared" ca="1" si="488"/>
        <v>good</v>
      </c>
      <c r="L6263" t="str">
        <f t="shared" ca="1" si="489"/>
        <v>smoke</v>
      </c>
      <c r="M6263" t="str">
        <f t="shared" ca="1" si="491"/>
        <v>medium</v>
      </c>
      <c r="N6263" t="str">
        <f t="shared" ca="1" si="491"/>
        <v>low</v>
      </c>
      <c r="O6263" t="str">
        <f t="shared" ca="1" si="491"/>
        <v>minimal</v>
      </c>
      <c r="P6263">
        <f t="shared" ca="1" si="490"/>
        <v>12</v>
      </c>
    </row>
    <row r="6264" spans="1:16" x14ac:dyDescent="0.2">
      <c r="A6264">
        <f t="shared" si="492"/>
        <v>2</v>
      </c>
      <c r="B6264" t="s">
        <v>9060</v>
      </c>
      <c r="C6264" t="s">
        <v>7097</v>
      </c>
      <c r="D6264" t="s">
        <v>7093</v>
      </c>
      <c r="E6264" t="s">
        <v>100</v>
      </c>
      <c r="F6264" t="s">
        <v>11</v>
      </c>
      <c r="G6264">
        <v>93536</v>
      </c>
      <c r="H6264">
        <v>417432</v>
      </c>
      <c r="I6264">
        <v>34.643396000000003</v>
      </c>
      <c r="J6264">
        <v>-118.233707</v>
      </c>
      <c r="K6264" t="str">
        <f t="shared" ca="1" si="488"/>
        <v>bad</v>
      </c>
      <c r="L6264" t="str">
        <f t="shared" ca="1" si="489"/>
        <v>fire</v>
      </c>
      <c r="M6264" t="str">
        <f t="shared" ca="1" si="491"/>
        <v>high</v>
      </c>
      <c r="N6264" t="str">
        <f t="shared" ca="1" si="491"/>
        <v>low</v>
      </c>
      <c r="O6264" t="str">
        <f t="shared" ca="1" si="491"/>
        <v>high</v>
      </c>
      <c r="P6264">
        <f t="shared" ca="1" si="490"/>
        <v>37</v>
      </c>
    </row>
    <row r="6265" spans="1:16" x14ac:dyDescent="0.2">
      <c r="A6265">
        <f t="shared" si="492"/>
        <v>3</v>
      </c>
      <c r="B6265" t="s">
        <v>9060</v>
      </c>
      <c r="C6265" t="s">
        <v>7098</v>
      </c>
      <c r="D6265" t="s">
        <v>6358</v>
      </c>
      <c r="E6265" t="s">
        <v>100</v>
      </c>
      <c r="F6265" t="s">
        <v>11</v>
      </c>
      <c r="G6265">
        <v>93536</v>
      </c>
      <c r="H6265">
        <v>596227</v>
      </c>
      <c r="I6265">
        <v>34.687562</v>
      </c>
      <c r="J6265">
        <v>-118.238354</v>
      </c>
      <c r="K6265" t="str">
        <f t="shared" ca="1" si="488"/>
        <v>bad</v>
      </c>
      <c r="L6265" t="str">
        <f t="shared" ca="1" si="489"/>
        <v>fire</v>
      </c>
      <c r="M6265" t="str">
        <f t="shared" ca="1" si="491"/>
        <v>high</v>
      </c>
      <c r="N6265" t="str">
        <f t="shared" ca="1" si="491"/>
        <v>minimal</v>
      </c>
      <c r="O6265" t="str">
        <f t="shared" ca="1" si="491"/>
        <v>minimal</v>
      </c>
      <c r="P6265">
        <f t="shared" ca="1" si="490"/>
        <v>32</v>
      </c>
    </row>
    <row r="6266" spans="1:16" x14ac:dyDescent="0.2">
      <c r="A6266">
        <f t="shared" si="492"/>
        <v>1</v>
      </c>
      <c r="B6266" t="s">
        <v>9060</v>
      </c>
      <c r="C6266" t="s">
        <v>7099</v>
      </c>
      <c r="D6266" t="s">
        <v>7079</v>
      </c>
      <c r="E6266" t="s">
        <v>100</v>
      </c>
      <c r="F6266" t="s">
        <v>11</v>
      </c>
      <c r="G6266">
        <v>93536</v>
      </c>
      <c r="H6266">
        <v>1579078</v>
      </c>
      <c r="I6266">
        <v>34.694288</v>
      </c>
      <c r="J6266">
        <v>-118.28944</v>
      </c>
      <c r="K6266" t="str">
        <f t="shared" ca="1" si="488"/>
        <v>ugly</v>
      </c>
      <c r="L6266" t="str">
        <f t="shared" ca="1" si="489"/>
        <v>wind</v>
      </c>
      <c r="M6266" t="str">
        <f t="shared" ca="1" si="491"/>
        <v>low</v>
      </c>
      <c r="N6266" t="str">
        <f t="shared" ca="1" si="491"/>
        <v>low</v>
      </c>
      <c r="O6266" t="str">
        <f t="shared" ca="1" si="491"/>
        <v>medium</v>
      </c>
      <c r="P6266">
        <f t="shared" ca="1" si="490"/>
        <v>49</v>
      </c>
    </row>
    <row r="6267" spans="1:16" x14ac:dyDescent="0.2">
      <c r="A6267">
        <f t="shared" si="492"/>
        <v>2</v>
      </c>
      <c r="B6267" t="s">
        <v>9060</v>
      </c>
      <c r="C6267" t="s">
        <v>7100</v>
      </c>
      <c r="D6267" t="s">
        <v>6358</v>
      </c>
      <c r="E6267" t="s">
        <v>100</v>
      </c>
      <c r="F6267" t="s">
        <v>11</v>
      </c>
      <c r="G6267">
        <v>93536</v>
      </c>
      <c r="H6267">
        <v>577510</v>
      </c>
      <c r="I6267">
        <v>34.670161</v>
      </c>
      <c r="J6267">
        <v>-118.21851100000001</v>
      </c>
      <c r="K6267" t="str">
        <f t="shared" ca="1" si="488"/>
        <v>ugly</v>
      </c>
      <c r="L6267" t="str">
        <f t="shared" ca="1" si="489"/>
        <v>smoke</v>
      </c>
      <c r="M6267" t="str">
        <f t="shared" ca="1" si="491"/>
        <v>low</v>
      </c>
      <c r="N6267" t="str">
        <f t="shared" ca="1" si="491"/>
        <v>minimal</v>
      </c>
      <c r="O6267" t="str">
        <f t="shared" ca="1" si="491"/>
        <v>low</v>
      </c>
      <c r="P6267">
        <f t="shared" ca="1" si="490"/>
        <v>42</v>
      </c>
    </row>
    <row r="6268" spans="1:16" x14ac:dyDescent="0.2">
      <c r="A6268">
        <f t="shared" si="492"/>
        <v>3</v>
      </c>
      <c r="B6268" t="s">
        <v>9060</v>
      </c>
      <c r="C6268" t="s">
        <v>7101</v>
      </c>
      <c r="D6268" t="s">
        <v>7079</v>
      </c>
      <c r="E6268" t="s">
        <v>100</v>
      </c>
      <c r="F6268" t="s">
        <v>11</v>
      </c>
      <c r="G6268">
        <v>93536</v>
      </c>
      <c r="H6268">
        <v>953966</v>
      </c>
      <c r="I6268">
        <v>34.720590999999999</v>
      </c>
      <c r="J6268">
        <v>-118.517368</v>
      </c>
      <c r="K6268" t="str">
        <f t="shared" ca="1" si="488"/>
        <v>ugly</v>
      </c>
      <c r="L6268" t="str">
        <f t="shared" ca="1" si="489"/>
        <v>wind</v>
      </c>
      <c r="M6268" t="str">
        <f t="shared" ca="1" si="491"/>
        <v>medium</v>
      </c>
      <c r="N6268" t="str">
        <f t="shared" ca="1" si="491"/>
        <v>low</v>
      </c>
      <c r="O6268" t="str">
        <f t="shared" ca="1" si="491"/>
        <v>high</v>
      </c>
      <c r="P6268">
        <f t="shared" ca="1" si="490"/>
        <v>23</v>
      </c>
    </row>
    <row r="6269" spans="1:16" x14ac:dyDescent="0.2">
      <c r="A6269">
        <f t="shared" si="492"/>
        <v>1</v>
      </c>
      <c r="B6269" t="s">
        <v>9060</v>
      </c>
      <c r="C6269" t="s">
        <v>7102</v>
      </c>
      <c r="D6269" t="s">
        <v>7079</v>
      </c>
      <c r="E6269" t="s">
        <v>100</v>
      </c>
      <c r="F6269" t="s">
        <v>11</v>
      </c>
      <c r="G6269">
        <v>93536</v>
      </c>
      <c r="H6269">
        <v>780894</v>
      </c>
      <c r="I6269">
        <v>34.756830999999998</v>
      </c>
      <c r="J6269">
        <v>-118.462694</v>
      </c>
      <c r="K6269" t="str">
        <f t="shared" ca="1" si="488"/>
        <v>bad</v>
      </c>
      <c r="L6269" t="str">
        <f t="shared" ca="1" si="489"/>
        <v>wind</v>
      </c>
      <c r="M6269" t="str">
        <f t="shared" ca="1" si="491"/>
        <v>minimal</v>
      </c>
      <c r="N6269" t="str">
        <f t="shared" ca="1" si="491"/>
        <v>extreme</v>
      </c>
      <c r="O6269" t="str">
        <f t="shared" ca="1" si="491"/>
        <v>extreme</v>
      </c>
      <c r="P6269">
        <f t="shared" ca="1" si="490"/>
        <v>35</v>
      </c>
    </row>
    <row r="6270" spans="1:16" x14ac:dyDescent="0.2">
      <c r="A6270">
        <f t="shared" si="492"/>
        <v>2</v>
      </c>
      <c r="B6270" t="s">
        <v>9060</v>
      </c>
      <c r="C6270" t="s">
        <v>7103</v>
      </c>
      <c r="D6270" t="s">
        <v>6358</v>
      </c>
      <c r="E6270" t="s">
        <v>100</v>
      </c>
      <c r="F6270" t="s">
        <v>11</v>
      </c>
      <c r="G6270">
        <v>93536</v>
      </c>
      <c r="H6270">
        <v>1224339</v>
      </c>
      <c r="I6270">
        <v>34.672358000000003</v>
      </c>
      <c r="J6270">
        <v>-118.239705</v>
      </c>
      <c r="K6270" t="str">
        <f t="shared" ca="1" si="488"/>
        <v>ugly</v>
      </c>
      <c r="L6270" t="str">
        <f t="shared" ca="1" si="489"/>
        <v>wind</v>
      </c>
      <c r="M6270" t="str">
        <f t="shared" ca="1" si="491"/>
        <v>medium</v>
      </c>
      <c r="N6270" t="str">
        <f t="shared" ca="1" si="491"/>
        <v>medium</v>
      </c>
      <c r="O6270" t="str">
        <f t="shared" ca="1" si="491"/>
        <v>medium</v>
      </c>
      <c r="P6270">
        <f t="shared" ca="1" si="490"/>
        <v>32</v>
      </c>
    </row>
    <row r="6271" spans="1:16" x14ac:dyDescent="0.2">
      <c r="A6271">
        <f t="shared" si="492"/>
        <v>3</v>
      </c>
      <c r="B6271" t="s">
        <v>9060</v>
      </c>
      <c r="C6271" t="s">
        <v>7104</v>
      </c>
      <c r="D6271" t="s">
        <v>6363</v>
      </c>
      <c r="E6271" t="s">
        <v>100</v>
      </c>
      <c r="F6271" t="s">
        <v>11</v>
      </c>
      <c r="G6271">
        <v>93550</v>
      </c>
      <c r="H6271">
        <v>408251</v>
      </c>
      <c r="I6271">
        <v>34.561660000000003</v>
      </c>
      <c r="J6271">
        <v>-118.08795000000001</v>
      </c>
      <c r="K6271" t="str">
        <f t="shared" ca="1" si="488"/>
        <v>ugly</v>
      </c>
      <c r="L6271" t="str">
        <f t="shared" ca="1" si="489"/>
        <v>smoke</v>
      </c>
      <c r="M6271" t="str">
        <f t="shared" ca="1" si="491"/>
        <v>low</v>
      </c>
      <c r="N6271" t="str">
        <f t="shared" ca="1" si="491"/>
        <v>minimal</v>
      </c>
      <c r="O6271" t="str">
        <f t="shared" ca="1" si="491"/>
        <v>low</v>
      </c>
      <c r="P6271">
        <f t="shared" ca="1" si="490"/>
        <v>1</v>
      </c>
    </row>
    <row r="6272" spans="1:16" x14ac:dyDescent="0.2">
      <c r="A6272">
        <f t="shared" si="492"/>
        <v>1</v>
      </c>
      <c r="B6272" t="s">
        <v>9060</v>
      </c>
      <c r="C6272" t="s">
        <v>7105</v>
      </c>
      <c r="D6272" t="s">
        <v>6363</v>
      </c>
      <c r="E6272" t="s">
        <v>100</v>
      </c>
      <c r="F6272" t="s">
        <v>11</v>
      </c>
      <c r="G6272">
        <v>93551</v>
      </c>
      <c r="H6272">
        <v>1414148</v>
      </c>
      <c r="I6272">
        <v>34.600594999999998</v>
      </c>
      <c r="J6272">
        <v>-118.177806</v>
      </c>
      <c r="K6272" t="str">
        <f t="shared" ca="1" si="488"/>
        <v>good</v>
      </c>
      <c r="L6272" t="str">
        <f t="shared" ca="1" si="489"/>
        <v>fire</v>
      </c>
      <c r="M6272" t="str">
        <f t="shared" ca="1" si="491"/>
        <v>high</v>
      </c>
      <c r="N6272" t="str">
        <f t="shared" ca="1" si="491"/>
        <v>high</v>
      </c>
      <c r="O6272" t="str">
        <f t="shared" ca="1" si="491"/>
        <v>minimal</v>
      </c>
      <c r="P6272">
        <f t="shared" ca="1" si="490"/>
        <v>19</v>
      </c>
    </row>
    <row r="6273" spans="1:16" x14ac:dyDescent="0.2">
      <c r="A6273">
        <f t="shared" si="492"/>
        <v>2</v>
      </c>
      <c r="B6273" t="s">
        <v>9060</v>
      </c>
      <c r="C6273" t="s">
        <v>7106</v>
      </c>
      <c r="D6273" t="s">
        <v>7107</v>
      </c>
      <c r="E6273" t="s">
        <v>100</v>
      </c>
      <c r="F6273" t="s">
        <v>11</v>
      </c>
      <c r="G6273">
        <v>93551</v>
      </c>
      <c r="H6273">
        <v>1005912</v>
      </c>
      <c r="I6273">
        <v>34.613087999999998</v>
      </c>
      <c r="J6273">
        <v>-118.15413100000001</v>
      </c>
      <c r="K6273" t="str">
        <f t="shared" ca="1" si="488"/>
        <v>good</v>
      </c>
      <c r="L6273" t="str">
        <f t="shared" ca="1" si="489"/>
        <v>fire</v>
      </c>
      <c r="M6273" t="str">
        <f t="shared" ca="1" si="491"/>
        <v>minimal</v>
      </c>
      <c r="N6273" t="str">
        <f t="shared" ca="1" si="491"/>
        <v>minimal</v>
      </c>
      <c r="O6273" t="str">
        <f t="shared" ca="1" si="491"/>
        <v>high</v>
      </c>
      <c r="P6273">
        <f t="shared" ca="1" si="490"/>
        <v>47</v>
      </c>
    </row>
    <row r="6274" spans="1:16" x14ac:dyDescent="0.2">
      <c r="A6274">
        <f t="shared" si="492"/>
        <v>3</v>
      </c>
      <c r="B6274" t="s">
        <v>9060</v>
      </c>
      <c r="C6274" t="s">
        <v>7108</v>
      </c>
      <c r="D6274" t="s">
        <v>6363</v>
      </c>
      <c r="E6274" t="s">
        <v>100</v>
      </c>
      <c r="F6274" t="s">
        <v>11</v>
      </c>
      <c r="G6274">
        <v>93551</v>
      </c>
      <c r="H6274">
        <v>502290</v>
      </c>
      <c r="I6274">
        <v>34.645119000000001</v>
      </c>
      <c r="J6274">
        <v>-118.244484</v>
      </c>
      <c r="K6274" t="str">
        <f t="shared" ca="1" si="488"/>
        <v>ugly</v>
      </c>
      <c r="L6274" t="str">
        <f t="shared" ca="1" si="489"/>
        <v>wind</v>
      </c>
      <c r="M6274" t="str">
        <f t="shared" ca="1" si="491"/>
        <v>minimal</v>
      </c>
      <c r="N6274" t="str">
        <f t="shared" ca="1" si="491"/>
        <v>medium</v>
      </c>
      <c r="O6274" t="str">
        <f t="shared" ca="1" si="491"/>
        <v>low</v>
      </c>
      <c r="P6274">
        <f t="shared" ca="1" si="490"/>
        <v>12</v>
      </c>
    </row>
    <row r="6275" spans="1:16" x14ac:dyDescent="0.2">
      <c r="A6275">
        <f t="shared" si="492"/>
        <v>1</v>
      </c>
      <c r="B6275" t="s">
        <v>9060</v>
      </c>
      <c r="C6275" t="s">
        <v>7109</v>
      </c>
      <c r="D6275" t="s">
        <v>6363</v>
      </c>
      <c r="E6275" t="s">
        <v>100</v>
      </c>
      <c r="F6275" t="s">
        <v>11</v>
      </c>
      <c r="G6275">
        <v>93551</v>
      </c>
      <c r="H6275">
        <v>1065631</v>
      </c>
      <c r="I6275">
        <v>34.636342999999997</v>
      </c>
      <c r="J6275">
        <v>-118.226579</v>
      </c>
      <c r="K6275" t="str">
        <f t="shared" ref="K6275:K6338" ca="1" si="493">INDEX($R$2:$R$4,RANDBETWEEN(1,3))</f>
        <v>good</v>
      </c>
      <c r="L6275" t="str">
        <f t="shared" ref="L6275:L6338" ca="1" si="494">INDEX($S$2:$S$4,RANDBETWEEN(1,3))</f>
        <v>wind</v>
      </c>
      <c r="M6275" t="str">
        <f t="shared" ca="1" si="491"/>
        <v>low</v>
      </c>
      <c r="N6275" t="str">
        <f t="shared" ca="1" si="491"/>
        <v>extreme</v>
      </c>
      <c r="O6275" t="str">
        <f t="shared" ca="1" si="491"/>
        <v>minimal</v>
      </c>
      <c r="P6275">
        <f t="shared" ref="P6275:P6338" ca="1" si="495">RANDBETWEEN(0,50)</f>
        <v>26</v>
      </c>
    </row>
    <row r="6276" spans="1:16" x14ac:dyDescent="0.2">
      <c r="A6276">
        <f t="shared" si="492"/>
        <v>2</v>
      </c>
      <c r="B6276" t="s">
        <v>9060</v>
      </c>
      <c r="C6276" t="s">
        <v>7110</v>
      </c>
      <c r="D6276" t="s">
        <v>6363</v>
      </c>
      <c r="E6276" t="s">
        <v>100</v>
      </c>
      <c r="F6276" t="s">
        <v>11</v>
      </c>
      <c r="G6276">
        <v>93551</v>
      </c>
      <c r="H6276">
        <v>663657</v>
      </c>
      <c r="I6276">
        <v>34.637824000000002</v>
      </c>
      <c r="J6276">
        <v>-118.23343300000001</v>
      </c>
      <c r="K6276" t="str">
        <f t="shared" ca="1" si="493"/>
        <v>ugly</v>
      </c>
      <c r="L6276" t="str">
        <f t="shared" ca="1" si="494"/>
        <v>smoke</v>
      </c>
      <c r="M6276" t="str">
        <f t="shared" ca="1" si="491"/>
        <v>medium</v>
      </c>
      <c r="N6276" t="str">
        <f t="shared" ca="1" si="491"/>
        <v>medium</v>
      </c>
      <c r="O6276" t="str">
        <f t="shared" ca="1" si="491"/>
        <v>minimal</v>
      </c>
      <c r="P6276">
        <f t="shared" ca="1" si="495"/>
        <v>18</v>
      </c>
    </row>
    <row r="6277" spans="1:16" x14ac:dyDescent="0.2">
      <c r="A6277">
        <f t="shared" si="492"/>
        <v>3</v>
      </c>
      <c r="B6277" t="s">
        <v>9060</v>
      </c>
      <c r="C6277" t="s">
        <v>7111</v>
      </c>
      <c r="D6277" t="s">
        <v>7112</v>
      </c>
      <c r="E6277" t="s">
        <v>100</v>
      </c>
      <c r="F6277" t="s">
        <v>11</v>
      </c>
      <c r="G6277">
        <v>93551</v>
      </c>
      <c r="H6277">
        <v>1468603</v>
      </c>
      <c r="I6277">
        <v>34.614994000000003</v>
      </c>
      <c r="J6277">
        <v>-118.294549</v>
      </c>
      <c r="K6277" t="str">
        <f t="shared" ca="1" si="493"/>
        <v>bad</v>
      </c>
      <c r="L6277" t="str">
        <f t="shared" ca="1" si="494"/>
        <v>fire</v>
      </c>
      <c r="M6277" t="str">
        <f t="shared" ref="M6277:O6340" ca="1" si="496">INDEX($T$2:$T$6,RANDBETWEEN(1,5))</f>
        <v>low</v>
      </c>
      <c r="N6277" t="str">
        <f t="shared" ca="1" si="496"/>
        <v>high</v>
      </c>
      <c r="O6277" t="str">
        <f t="shared" ca="1" si="496"/>
        <v>medium</v>
      </c>
      <c r="P6277">
        <f t="shared" ca="1" si="495"/>
        <v>6</v>
      </c>
    </row>
    <row r="6278" spans="1:16" x14ac:dyDescent="0.2">
      <c r="A6278">
        <f t="shared" si="492"/>
        <v>1</v>
      </c>
      <c r="B6278" t="s">
        <v>9060</v>
      </c>
      <c r="C6278" t="s">
        <v>7113</v>
      </c>
      <c r="D6278" t="s">
        <v>7112</v>
      </c>
      <c r="E6278" t="s">
        <v>100</v>
      </c>
      <c r="F6278" t="s">
        <v>11</v>
      </c>
      <c r="G6278">
        <v>93551</v>
      </c>
      <c r="H6278">
        <v>930772</v>
      </c>
      <c r="I6278">
        <v>34.614994000000003</v>
      </c>
      <c r="J6278">
        <v>-118.30735300000001</v>
      </c>
      <c r="K6278" t="str">
        <f t="shared" ca="1" si="493"/>
        <v>good</v>
      </c>
      <c r="L6278" t="str">
        <f t="shared" ca="1" si="494"/>
        <v>smoke</v>
      </c>
      <c r="M6278" t="str">
        <f t="shared" ca="1" si="496"/>
        <v>minimal</v>
      </c>
      <c r="N6278" t="str">
        <f t="shared" ca="1" si="496"/>
        <v>minimal</v>
      </c>
      <c r="O6278" t="str">
        <f t="shared" ca="1" si="496"/>
        <v>extreme</v>
      </c>
      <c r="P6278">
        <f t="shared" ca="1" si="495"/>
        <v>24</v>
      </c>
    </row>
    <row r="6279" spans="1:16" x14ac:dyDescent="0.2">
      <c r="A6279">
        <f t="shared" si="492"/>
        <v>2</v>
      </c>
      <c r="B6279" t="s">
        <v>9060</v>
      </c>
      <c r="C6279" t="s">
        <v>7114</v>
      </c>
      <c r="D6279" t="s">
        <v>6363</v>
      </c>
      <c r="E6279" t="s">
        <v>100</v>
      </c>
      <c r="F6279" t="s">
        <v>11</v>
      </c>
      <c r="G6279">
        <v>93551</v>
      </c>
      <c r="H6279">
        <v>848581</v>
      </c>
      <c r="I6279">
        <v>34.642150999999998</v>
      </c>
      <c r="J6279">
        <v>-118.242929</v>
      </c>
      <c r="K6279" t="str">
        <f t="shared" ca="1" si="493"/>
        <v>ugly</v>
      </c>
      <c r="L6279" t="str">
        <f t="shared" ca="1" si="494"/>
        <v>smoke</v>
      </c>
      <c r="M6279" t="str">
        <f t="shared" ca="1" si="496"/>
        <v>minimal</v>
      </c>
      <c r="N6279" t="str">
        <f t="shared" ca="1" si="496"/>
        <v>high</v>
      </c>
      <c r="O6279" t="str">
        <f t="shared" ca="1" si="496"/>
        <v>high</v>
      </c>
      <c r="P6279">
        <f t="shared" ca="1" si="495"/>
        <v>6</v>
      </c>
    </row>
    <row r="6280" spans="1:16" x14ac:dyDescent="0.2">
      <c r="A6280">
        <f t="shared" si="492"/>
        <v>3</v>
      </c>
      <c r="B6280" t="s">
        <v>9060</v>
      </c>
      <c r="C6280" t="s">
        <v>7115</v>
      </c>
      <c r="D6280" t="s">
        <v>6363</v>
      </c>
      <c r="E6280" t="s">
        <v>100</v>
      </c>
      <c r="F6280" t="s">
        <v>11</v>
      </c>
      <c r="G6280">
        <v>93552</v>
      </c>
      <c r="H6280">
        <v>1367342</v>
      </c>
      <c r="I6280">
        <v>34.564762999999999</v>
      </c>
      <c r="J6280">
        <v>-118.024011</v>
      </c>
      <c r="K6280" t="str">
        <f t="shared" ca="1" si="493"/>
        <v>ugly</v>
      </c>
      <c r="L6280" t="str">
        <f t="shared" ca="1" si="494"/>
        <v>fire</v>
      </c>
      <c r="M6280" t="str">
        <f t="shared" ca="1" si="496"/>
        <v>extreme</v>
      </c>
      <c r="N6280" t="str">
        <f t="shared" ca="1" si="496"/>
        <v>low</v>
      </c>
      <c r="O6280" t="str">
        <f t="shared" ca="1" si="496"/>
        <v>medium</v>
      </c>
      <c r="P6280">
        <f t="shared" ca="1" si="495"/>
        <v>12</v>
      </c>
    </row>
    <row r="6281" spans="1:16" x14ac:dyDescent="0.2">
      <c r="A6281">
        <f t="shared" si="492"/>
        <v>1</v>
      </c>
      <c r="B6281" t="s">
        <v>9060</v>
      </c>
      <c r="C6281" t="s">
        <v>7116</v>
      </c>
      <c r="D6281" t="s">
        <v>6363</v>
      </c>
      <c r="E6281" t="s">
        <v>100</v>
      </c>
      <c r="F6281" t="s">
        <v>11</v>
      </c>
      <c r="G6281">
        <v>93552</v>
      </c>
      <c r="H6281">
        <v>1130995</v>
      </c>
      <c r="I6281">
        <v>34.568767999999999</v>
      </c>
      <c r="J6281">
        <v>-118.04030299999999</v>
      </c>
      <c r="K6281" t="str">
        <f t="shared" ca="1" si="493"/>
        <v>ugly</v>
      </c>
      <c r="L6281" t="str">
        <f t="shared" ca="1" si="494"/>
        <v>smoke</v>
      </c>
      <c r="M6281" t="str">
        <f t="shared" ca="1" si="496"/>
        <v>minimal</v>
      </c>
      <c r="N6281" t="str">
        <f t="shared" ca="1" si="496"/>
        <v>high</v>
      </c>
      <c r="O6281" t="str">
        <f t="shared" ca="1" si="496"/>
        <v>high</v>
      </c>
      <c r="P6281">
        <f t="shared" ca="1" si="495"/>
        <v>34</v>
      </c>
    </row>
    <row r="6282" spans="1:16" x14ac:dyDescent="0.2">
      <c r="A6282">
        <f t="shared" si="492"/>
        <v>2</v>
      </c>
      <c r="B6282" t="s">
        <v>9060</v>
      </c>
      <c r="C6282" t="s">
        <v>7117</v>
      </c>
      <c r="D6282" t="s">
        <v>7060</v>
      </c>
      <c r="E6282" t="s">
        <v>100</v>
      </c>
      <c r="F6282" t="s">
        <v>11</v>
      </c>
      <c r="G6282">
        <v>91301</v>
      </c>
      <c r="H6282">
        <v>614303</v>
      </c>
      <c r="I6282">
        <v>34.135962999999997</v>
      </c>
      <c r="J6282">
        <v>-118.72373899999999</v>
      </c>
      <c r="K6282" t="str">
        <f t="shared" ca="1" si="493"/>
        <v>ugly</v>
      </c>
      <c r="L6282" t="str">
        <f t="shared" ca="1" si="494"/>
        <v>smoke</v>
      </c>
      <c r="M6282" t="str">
        <f t="shared" ca="1" si="496"/>
        <v>extreme</v>
      </c>
      <c r="N6282" t="str">
        <f t="shared" ca="1" si="496"/>
        <v>medium</v>
      </c>
      <c r="O6282" t="str">
        <f t="shared" ca="1" si="496"/>
        <v>minimal</v>
      </c>
      <c r="P6282">
        <f t="shared" ca="1" si="495"/>
        <v>45</v>
      </c>
    </row>
    <row r="6283" spans="1:16" x14ac:dyDescent="0.2">
      <c r="A6283">
        <f t="shared" si="492"/>
        <v>3</v>
      </c>
      <c r="B6283" t="s">
        <v>9060</v>
      </c>
      <c r="C6283" t="s">
        <v>7118</v>
      </c>
      <c r="D6283" t="s">
        <v>6346</v>
      </c>
      <c r="E6283" t="s">
        <v>100</v>
      </c>
      <c r="F6283" t="s">
        <v>11</v>
      </c>
      <c r="G6283">
        <v>91302</v>
      </c>
      <c r="H6283">
        <v>660572</v>
      </c>
      <c r="I6283">
        <v>34.150294000000002</v>
      </c>
      <c r="J6283">
        <v>-118.643119</v>
      </c>
      <c r="K6283" t="str">
        <f t="shared" ca="1" si="493"/>
        <v>ugly</v>
      </c>
      <c r="L6283" t="str">
        <f t="shared" ca="1" si="494"/>
        <v>smoke</v>
      </c>
      <c r="M6283" t="str">
        <f t="shared" ca="1" si="496"/>
        <v>low</v>
      </c>
      <c r="N6283" t="str">
        <f t="shared" ca="1" si="496"/>
        <v>low</v>
      </c>
      <c r="O6283" t="str">
        <f t="shared" ca="1" si="496"/>
        <v>low</v>
      </c>
      <c r="P6283">
        <f t="shared" ca="1" si="495"/>
        <v>4</v>
      </c>
    </row>
    <row r="6284" spans="1:16" x14ac:dyDescent="0.2">
      <c r="A6284">
        <f t="shared" si="492"/>
        <v>1</v>
      </c>
      <c r="B6284" t="s">
        <v>9060</v>
      </c>
      <c r="C6284" t="s">
        <v>7119</v>
      </c>
      <c r="D6284" t="s">
        <v>6358</v>
      </c>
      <c r="E6284" t="s">
        <v>100</v>
      </c>
      <c r="F6284" t="s">
        <v>11</v>
      </c>
      <c r="G6284">
        <v>93534</v>
      </c>
      <c r="H6284">
        <v>1253455</v>
      </c>
      <c r="I6284">
        <v>34.714773999999998</v>
      </c>
      <c r="J6284">
        <v>-118.158098</v>
      </c>
      <c r="K6284" t="str">
        <f t="shared" ca="1" si="493"/>
        <v>ugly</v>
      </c>
      <c r="L6284" t="str">
        <f t="shared" ca="1" si="494"/>
        <v>smoke</v>
      </c>
      <c r="M6284" t="str">
        <f t="shared" ca="1" si="496"/>
        <v>high</v>
      </c>
      <c r="N6284" t="str">
        <f t="shared" ca="1" si="496"/>
        <v>low</v>
      </c>
      <c r="O6284" t="str">
        <f t="shared" ca="1" si="496"/>
        <v>high</v>
      </c>
      <c r="P6284">
        <f t="shared" ca="1" si="495"/>
        <v>42</v>
      </c>
    </row>
    <row r="6285" spans="1:16" x14ac:dyDescent="0.2">
      <c r="A6285">
        <f t="shared" si="492"/>
        <v>2</v>
      </c>
      <c r="B6285" t="s">
        <v>9060</v>
      </c>
      <c r="C6285" t="s">
        <v>7120</v>
      </c>
      <c r="D6285" t="s">
        <v>7121</v>
      </c>
      <c r="E6285" t="s">
        <v>100</v>
      </c>
      <c r="F6285" t="s">
        <v>11</v>
      </c>
      <c r="G6285">
        <v>93536</v>
      </c>
      <c r="H6285">
        <v>1430009</v>
      </c>
      <c r="I6285">
        <v>34.780042999999999</v>
      </c>
      <c r="J6285">
        <v>-118.54634</v>
      </c>
      <c r="K6285" t="str">
        <f t="shared" ca="1" si="493"/>
        <v>bad</v>
      </c>
      <c r="L6285" t="str">
        <f t="shared" ca="1" si="494"/>
        <v>fire</v>
      </c>
      <c r="M6285" t="str">
        <f t="shared" ca="1" si="496"/>
        <v>extreme</v>
      </c>
      <c r="N6285" t="str">
        <f t="shared" ca="1" si="496"/>
        <v>medium</v>
      </c>
      <c r="O6285" t="str">
        <f t="shared" ca="1" si="496"/>
        <v>low</v>
      </c>
      <c r="P6285">
        <f t="shared" ca="1" si="495"/>
        <v>16</v>
      </c>
    </row>
    <row r="6286" spans="1:16" x14ac:dyDescent="0.2">
      <c r="A6286">
        <f t="shared" ref="A6286:A6349" si="497">A6283</f>
        <v>3</v>
      </c>
      <c r="B6286" t="s">
        <v>9060</v>
      </c>
      <c r="C6286" t="s">
        <v>7122</v>
      </c>
      <c r="D6286" t="s">
        <v>6441</v>
      </c>
      <c r="E6286" t="s">
        <v>100</v>
      </c>
      <c r="F6286" t="s">
        <v>11</v>
      </c>
      <c r="G6286">
        <v>90044</v>
      </c>
      <c r="H6286">
        <v>650299</v>
      </c>
      <c r="I6286">
        <v>33.955520999999997</v>
      </c>
      <c r="J6286">
        <v>-118.29351800000001</v>
      </c>
      <c r="K6286" t="str">
        <f t="shared" ca="1" si="493"/>
        <v>bad</v>
      </c>
      <c r="L6286" t="str">
        <f t="shared" ca="1" si="494"/>
        <v>wind</v>
      </c>
      <c r="M6286" t="str">
        <f t="shared" ca="1" si="496"/>
        <v>minimal</v>
      </c>
      <c r="N6286" t="str">
        <f t="shared" ca="1" si="496"/>
        <v>extreme</v>
      </c>
      <c r="O6286" t="str">
        <f t="shared" ca="1" si="496"/>
        <v>medium</v>
      </c>
      <c r="P6286">
        <f t="shared" ca="1" si="495"/>
        <v>29</v>
      </c>
    </row>
    <row r="6287" spans="1:16" x14ac:dyDescent="0.2">
      <c r="A6287">
        <f t="shared" si="497"/>
        <v>1</v>
      </c>
      <c r="B6287" t="s">
        <v>9060</v>
      </c>
      <c r="C6287" t="s">
        <v>7123</v>
      </c>
      <c r="D6287" t="s">
        <v>7124</v>
      </c>
      <c r="E6287" t="s">
        <v>100</v>
      </c>
      <c r="F6287" t="s">
        <v>11</v>
      </c>
      <c r="G6287">
        <v>91108</v>
      </c>
      <c r="H6287">
        <v>652834</v>
      </c>
      <c r="I6287">
        <v>34.117072</v>
      </c>
      <c r="J6287">
        <v>-118.138683</v>
      </c>
      <c r="K6287" t="str">
        <f t="shared" ca="1" si="493"/>
        <v>bad</v>
      </c>
      <c r="L6287" t="str">
        <f t="shared" ca="1" si="494"/>
        <v>fire</v>
      </c>
      <c r="M6287" t="str">
        <f t="shared" ca="1" si="496"/>
        <v>low</v>
      </c>
      <c r="N6287" t="str">
        <f t="shared" ca="1" si="496"/>
        <v>extreme</v>
      </c>
      <c r="O6287" t="str">
        <f t="shared" ca="1" si="496"/>
        <v>extreme</v>
      </c>
      <c r="P6287">
        <f t="shared" ca="1" si="495"/>
        <v>37</v>
      </c>
    </row>
    <row r="6288" spans="1:16" x14ac:dyDescent="0.2">
      <c r="A6288">
        <f t="shared" si="497"/>
        <v>2</v>
      </c>
      <c r="B6288" t="s">
        <v>9060</v>
      </c>
      <c r="C6288" t="s">
        <v>7125</v>
      </c>
      <c r="D6288" t="s">
        <v>7124</v>
      </c>
      <c r="E6288" t="s">
        <v>100</v>
      </c>
      <c r="F6288" t="s">
        <v>11</v>
      </c>
      <c r="G6288">
        <v>91108</v>
      </c>
      <c r="H6288">
        <v>761287</v>
      </c>
      <c r="I6288">
        <v>34.122390000000003</v>
      </c>
      <c r="J6288">
        <v>-118.107635</v>
      </c>
      <c r="K6288" t="str">
        <f t="shared" ca="1" si="493"/>
        <v>bad</v>
      </c>
      <c r="L6288" t="str">
        <f t="shared" ca="1" si="494"/>
        <v>fire</v>
      </c>
      <c r="M6288" t="str">
        <f t="shared" ca="1" si="496"/>
        <v>minimal</v>
      </c>
      <c r="N6288" t="str">
        <f t="shared" ca="1" si="496"/>
        <v>medium</v>
      </c>
      <c r="O6288" t="str">
        <f t="shared" ca="1" si="496"/>
        <v>extreme</v>
      </c>
      <c r="P6288">
        <f t="shared" ca="1" si="495"/>
        <v>37</v>
      </c>
    </row>
    <row r="6289" spans="1:16" x14ac:dyDescent="0.2">
      <c r="A6289">
        <f t="shared" si="497"/>
        <v>3</v>
      </c>
      <c r="B6289" t="s">
        <v>9060</v>
      </c>
      <c r="C6289" t="s">
        <v>7126</v>
      </c>
      <c r="D6289" t="s">
        <v>6564</v>
      </c>
      <c r="E6289" t="s">
        <v>100</v>
      </c>
      <c r="F6289" t="s">
        <v>11</v>
      </c>
      <c r="G6289">
        <v>91792</v>
      </c>
      <c r="H6289">
        <v>705362</v>
      </c>
      <c r="I6289">
        <v>34.039104000000002</v>
      </c>
      <c r="J6289">
        <v>-117.923511</v>
      </c>
      <c r="K6289" t="str">
        <f t="shared" ca="1" si="493"/>
        <v>bad</v>
      </c>
      <c r="L6289" t="str">
        <f t="shared" ca="1" si="494"/>
        <v>smoke</v>
      </c>
      <c r="M6289" t="str">
        <f t="shared" ca="1" si="496"/>
        <v>extreme</v>
      </c>
      <c r="N6289" t="str">
        <f t="shared" ca="1" si="496"/>
        <v>extreme</v>
      </c>
      <c r="O6289" t="str">
        <f t="shared" ca="1" si="496"/>
        <v>high</v>
      </c>
      <c r="P6289">
        <f t="shared" ca="1" si="495"/>
        <v>20</v>
      </c>
    </row>
    <row r="6290" spans="1:16" x14ac:dyDescent="0.2">
      <c r="A6290">
        <f t="shared" si="497"/>
        <v>1</v>
      </c>
      <c r="B6290" t="s">
        <v>9060</v>
      </c>
      <c r="C6290" t="s">
        <v>7127</v>
      </c>
      <c r="D6290" t="s">
        <v>6875</v>
      </c>
      <c r="E6290" t="s">
        <v>100</v>
      </c>
      <c r="F6290" t="s">
        <v>11</v>
      </c>
      <c r="G6290">
        <v>90660</v>
      </c>
      <c r="H6290">
        <v>783328</v>
      </c>
      <c r="I6290">
        <v>34.015956000000003</v>
      </c>
      <c r="J6290">
        <v>-118.062493</v>
      </c>
      <c r="K6290" t="str">
        <f t="shared" ca="1" si="493"/>
        <v>ugly</v>
      </c>
      <c r="L6290" t="str">
        <f t="shared" ca="1" si="494"/>
        <v>wind</v>
      </c>
      <c r="M6290" t="str">
        <f t="shared" ca="1" si="496"/>
        <v>minimal</v>
      </c>
      <c r="N6290" t="str">
        <f t="shared" ca="1" si="496"/>
        <v>extreme</v>
      </c>
      <c r="O6290" t="str">
        <f t="shared" ca="1" si="496"/>
        <v>minimal</v>
      </c>
      <c r="P6290">
        <f t="shared" ca="1" si="495"/>
        <v>17</v>
      </c>
    </row>
    <row r="6291" spans="1:16" x14ac:dyDescent="0.2">
      <c r="A6291">
        <f t="shared" si="497"/>
        <v>2</v>
      </c>
      <c r="B6291" t="s">
        <v>9060</v>
      </c>
      <c r="C6291" t="s">
        <v>7128</v>
      </c>
      <c r="D6291" t="s">
        <v>6871</v>
      </c>
      <c r="E6291" t="s">
        <v>100</v>
      </c>
      <c r="F6291" t="s">
        <v>11</v>
      </c>
      <c r="G6291">
        <v>90640</v>
      </c>
      <c r="H6291">
        <v>1580628</v>
      </c>
      <c r="I6291">
        <v>34.025801000000001</v>
      </c>
      <c r="J6291">
        <v>-118.13676100000001</v>
      </c>
      <c r="K6291" t="str">
        <f t="shared" ca="1" si="493"/>
        <v>good</v>
      </c>
      <c r="L6291" t="str">
        <f t="shared" ca="1" si="494"/>
        <v>smoke</v>
      </c>
      <c r="M6291" t="str">
        <f t="shared" ca="1" si="496"/>
        <v>extreme</v>
      </c>
      <c r="N6291" t="str">
        <f t="shared" ca="1" si="496"/>
        <v>extreme</v>
      </c>
      <c r="O6291" t="str">
        <f t="shared" ca="1" si="496"/>
        <v>extreme</v>
      </c>
      <c r="P6291">
        <f t="shared" ca="1" si="495"/>
        <v>13</v>
      </c>
    </row>
    <row r="6292" spans="1:16" x14ac:dyDescent="0.2">
      <c r="A6292">
        <f t="shared" si="497"/>
        <v>3</v>
      </c>
      <c r="B6292" t="s">
        <v>9060</v>
      </c>
      <c r="C6292" t="s">
        <v>7129</v>
      </c>
      <c r="D6292" t="s">
        <v>6871</v>
      </c>
      <c r="E6292" t="s">
        <v>100</v>
      </c>
      <c r="F6292" t="s">
        <v>11</v>
      </c>
      <c r="G6292">
        <v>90640</v>
      </c>
      <c r="H6292">
        <v>471670</v>
      </c>
      <c r="I6292">
        <v>33.990564999999997</v>
      </c>
      <c r="J6292">
        <v>-118.113192</v>
      </c>
      <c r="K6292" t="str">
        <f t="shared" ca="1" si="493"/>
        <v>bad</v>
      </c>
      <c r="L6292" t="str">
        <f t="shared" ca="1" si="494"/>
        <v>fire</v>
      </c>
      <c r="M6292" t="str">
        <f t="shared" ca="1" si="496"/>
        <v>medium</v>
      </c>
      <c r="N6292" t="str">
        <f t="shared" ca="1" si="496"/>
        <v>low</v>
      </c>
      <c r="O6292" t="str">
        <f t="shared" ca="1" si="496"/>
        <v>high</v>
      </c>
      <c r="P6292">
        <f t="shared" ca="1" si="495"/>
        <v>10</v>
      </c>
    </row>
    <row r="6293" spans="1:16" x14ac:dyDescent="0.2">
      <c r="A6293">
        <f t="shared" si="497"/>
        <v>1</v>
      </c>
      <c r="B6293" t="s">
        <v>9060</v>
      </c>
      <c r="C6293" t="s">
        <v>7130</v>
      </c>
      <c r="D6293" t="s">
        <v>6871</v>
      </c>
      <c r="E6293" t="s">
        <v>100</v>
      </c>
      <c r="F6293" t="s">
        <v>11</v>
      </c>
      <c r="G6293">
        <v>90640</v>
      </c>
      <c r="H6293">
        <v>1220013</v>
      </c>
      <c r="I6293">
        <v>34.017997999999999</v>
      </c>
      <c r="J6293">
        <v>-118.098212</v>
      </c>
      <c r="K6293" t="str">
        <f t="shared" ca="1" si="493"/>
        <v>ugly</v>
      </c>
      <c r="L6293" t="str">
        <f t="shared" ca="1" si="494"/>
        <v>fire</v>
      </c>
      <c r="M6293" t="str">
        <f t="shared" ca="1" si="496"/>
        <v>high</v>
      </c>
      <c r="N6293" t="str">
        <f t="shared" ca="1" si="496"/>
        <v>extreme</v>
      </c>
      <c r="O6293" t="str">
        <f t="shared" ca="1" si="496"/>
        <v>medium</v>
      </c>
      <c r="P6293">
        <f t="shared" ca="1" si="495"/>
        <v>18</v>
      </c>
    </row>
    <row r="6294" spans="1:16" x14ac:dyDescent="0.2">
      <c r="A6294">
        <f t="shared" si="497"/>
        <v>2</v>
      </c>
      <c r="B6294" t="s">
        <v>9060</v>
      </c>
      <c r="C6294" t="s">
        <v>7131</v>
      </c>
      <c r="D6294" t="s">
        <v>6875</v>
      </c>
      <c r="E6294" t="s">
        <v>100</v>
      </c>
      <c r="F6294" t="s">
        <v>11</v>
      </c>
      <c r="G6294">
        <v>90660</v>
      </c>
      <c r="H6294">
        <v>571820</v>
      </c>
      <c r="I6294">
        <v>33.962305999999998</v>
      </c>
      <c r="J6294">
        <v>-118.101119</v>
      </c>
      <c r="K6294" t="str">
        <f t="shared" ca="1" si="493"/>
        <v>ugly</v>
      </c>
      <c r="L6294" t="str">
        <f t="shared" ca="1" si="494"/>
        <v>wind</v>
      </c>
      <c r="M6294" t="str">
        <f t="shared" ca="1" si="496"/>
        <v>minimal</v>
      </c>
      <c r="N6294" t="str">
        <f t="shared" ca="1" si="496"/>
        <v>extreme</v>
      </c>
      <c r="O6294" t="str">
        <f t="shared" ca="1" si="496"/>
        <v>medium</v>
      </c>
      <c r="P6294">
        <f t="shared" ca="1" si="495"/>
        <v>44</v>
      </c>
    </row>
    <row r="6295" spans="1:16" x14ac:dyDescent="0.2">
      <c r="A6295">
        <f t="shared" si="497"/>
        <v>3</v>
      </c>
      <c r="B6295" t="s">
        <v>9060</v>
      </c>
      <c r="C6295" t="s">
        <v>7132</v>
      </c>
      <c r="D6295" t="s">
        <v>6875</v>
      </c>
      <c r="E6295" t="s">
        <v>100</v>
      </c>
      <c r="F6295" t="s">
        <v>11</v>
      </c>
      <c r="G6295">
        <v>90660</v>
      </c>
      <c r="H6295">
        <v>1317055</v>
      </c>
      <c r="I6295">
        <v>33.974316999999999</v>
      </c>
      <c r="J6295">
        <v>-118.086679</v>
      </c>
      <c r="K6295" t="str">
        <f t="shared" ca="1" si="493"/>
        <v>bad</v>
      </c>
      <c r="L6295" t="str">
        <f t="shared" ca="1" si="494"/>
        <v>fire</v>
      </c>
      <c r="M6295" t="str">
        <f t="shared" ca="1" si="496"/>
        <v>extreme</v>
      </c>
      <c r="N6295" t="str">
        <f t="shared" ca="1" si="496"/>
        <v>low</v>
      </c>
      <c r="O6295" t="str">
        <f t="shared" ca="1" si="496"/>
        <v>extreme</v>
      </c>
      <c r="P6295">
        <f t="shared" ca="1" si="495"/>
        <v>32</v>
      </c>
    </row>
    <row r="6296" spans="1:16" x14ac:dyDescent="0.2">
      <c r="A6296">
        <f t="shared" si="497"/>
        <v>1</v>
      </c>
      <c r="B6296" t="s">
        <v>9060</v>
      </c>
      <c r="C6296" t="s">
        <v>7133</v>
      </c>
      <c r="D6296" t="s">
        <v>6875</v>
      </c>
      <c r="E6296" t="s">
        <v>100</v>
      </c>
      <c r="F6296" t="s">
        <v>11</v>
      </c>
      <c r="G6296">
        <v>90660</v>
      </c>
      <c r="H6296">
        <v>1421551</v>
      </c>
      <c r="I6296">
        <v>33.979666999999999</v>
      </c>
      <c r="J6296">
        <v>-118.084577</v>
      </c>
      <c r="K6296" t="str">
        <f t="shared" ca="1" si="493"/>
        <v>good</v>
      </c>
      <c r="L6296" t="str">
        <f t="shared" ca="1" si="494"/>
        <v>fire</v>
      </c>
      <c r="M6296" t="str">
        <f t="shared" ca="1" si="496"/>
        <v>high</v>
      </c>
      <c r="N6296" t="str">
        <f t="shared" ca="1" si="496"/>
        <v>extreme</v>
      </c>
      <c r="O6296" t="str">
        <f t="shared" ca="1" si="496"/>
        <v>minimal</v>
      </c>
      <c r="P6296">
        <f t="shared" ca="1" si="495"/>
        <v>14</v>
      </c>
    </row>
    <row r="6297" spans="1:16" x14ac:dyDescent="0.2">
      <c r="A6297">
        <f t="shared" si="497"/>
        <v>2</v>
      </c>
      <c r="B6297" t="s">
        <v>9060</v>
      </c>
      <c r="C6297" t="s">
        <v>7134</v>
      </c>
      <c r="D6297" t="s">
        <v>513</v>
      </c>
      <c r="E6297" t="s">
        <v>193</v>
      </c>
      <c r="F6297" t="s">
        <v>11</v>
      </c>
      <c r="G6297">
        <v>94086</v>
      </c>
      <c r="H6297">
        <v>355086</v>
      </c>
      <c r="I6297">
        <v>37.367249999999999</v>
      </c>
      <c r="J6297">
        <v>-122.0107</v>
      </c>
      <c r="K6297" t="str">
        <f t="shared" ca="1" si="493"/>
        <v>good</v>
      </c>
      <c r="L6297" t="str">
        <f t="shared" ca="1" si="494"/>
        <v>wind</v>
      </c>
      <c r="M6297" t="str">
        <f t="shared" ca="1" si="496"/>
        <v>extreme</v>
      </c>
      <c r="N6297" t="str">
        <f t="shared" ca="1" si="496"/>
        <v>low</v>
      </c>
      <c r="O6297" t="str">
        <f t="shared" ca="1" si="496"/>
        <v>minimal</v>
      </c>
      <c r="P6297">
        <f t="shared" ca="1" si="495"/>
        <v>2</v>
      </c>
    </row>
    <row r="6298" spans="1:16" x14ac:dyDescent="0.2">
      <c r="A6298">
        <f t="shared" si="497"/>
        <v>3</v>
      </c>
      <c r="B6298" t="s">
        <v>9060</v>
      </c>
      <c r="C6298" t="s">
        <v>7135</v>
      </c>
      <c r="D6298" t="s">
        <v>6875</v>
      </c>
      <c r="E6298" t="s">
        <v>100</v>
      </c>
      <c r="F6298" t="s">
        <v>11</v>
      </c>
      <c r="G6298">
        <v>90660</v>
      </c>
      <c r="H6298">
        <v>1034799</v>
      </c>
      <c r="I6298">
        <v>33.977268000000002</v>
      </c>
      <c r="J6298">
        <v>-118.08708799999999</v>
      </c>
      <c r="K6298" t="str">
        <f t="shared" ca="1" si="493"/>
        <v>good</v>
      </c>
      <c r="L6298" t="str">
        <f t="shared" ca="1" si="494"/>
        <v>wind</v>
      </c>
      <c r="M6298" t="str">
        <f t="shared" ca="1" si="496"/>
        <v>low</v>
      </c>
      <c r="N6298" t="str">
        <f t="shared" ca="1" si="496"/>
        <v>low</v>
      </c>
      <c r="O6298" t="str">
        <f t="shared" ca="1" si="496"/>
        <v>high</v>
      </c>
      <c r="P6298">
        <f t="shared" ca="1" si="495"/>
        <v>41</v>
      </c>
    </row>
    <row r="6299" spans="1:16" x14ac:dyDescent="0.2">
      <c r="A6299">
        <f t="shared" si="497"/>
        <v>1</v>
      </c>
      <c r="B6299" t="s">
        <v>9060</v>
      </c>
      <c r="C6299" t="s">
        <v>7136</v>
      </c>
      <c r="D6299" t="s">
        <v>99</v>
      </c>
      <c r="E6299" t="s">
        <v>100</v>
      </c>
      <c r="F6299" t="s">
        <v>11</v>
      </c>
      <c r="G6299">
        <v>91702</v>
      </c>
      <c r="H6299">
        <v>686262</v>
      </c>
      <c r="I6299">
        <v>34.127811000000001</v>
      </c>
      <c r="J6299">
        <v>-117.91515800000001</v>
      </c>
      <c r="K6299" t="str">
        <f t="shared" ca="1" si="493"/>
        <v>ugly</v>
      </c>
      <c r="L6299" t="str">
        <f t="shared" ca="1" si="494"/>
        <v>smoke</v>
      </c>
      <c r="M6299" t="str">
        <f t="shared" ca="1" si="496"/>
        <v>extreme</v>
      </c>
      <c r="N6299" t="str">
        <f t="shared" ca="1" si="496"/>
        <v>minimal</v>
      </c>
      <c r="O6299" t="str">
        <f t="shared" ca="1" si="496"/>
        <v>extreme</v>
      </c>
      <c r="P6299">
        <f t="shared" ca="1" si="495"/>
        <v>9</v>
      </c>
    </row>
    <row r="6300" spans="1:16" x14ac:dyDescent="0.2">
      <c r="A6300">
        <f t="shared" si="497"/>
        <v>2</v>
      </c>
      <c r="B6300" t="s">
        <v>9060</v>
      </c>
      <c r="C6300" t="s">
        <v>7137</v>
      </c>
      <c r="D6300" t="s">
        <v>1087</v>
      </c>
      <c r="E6300" t="s">
        <v>124</v>
      </c>
      <c r="F6300" t="s">
        <v>11</v>
      </c>
      <c r="G6300">
        <v>94010</v>
      </c>
      <c r="H6300">
        <v>964263</v>
      </c>
      <c r="I6300">
        <v>37.564619999999998</v>
      </c>
      <c r="J6300">
        <v>-122.37157000000001</v>
      </c>
      <c r="K6300" t="str">
        <f t="shared" ca="1" si="493"/>
        <v>bad</v>
      </c>
      <c r="L6300" t="str">
        <f t="shared" ca="1" si="494"/>
        <v>smoke</v>
      </c>
      <c r="M6300" t="str">
        <f t="shared" ca="1" si="496"/>
        <v>medium</v>
      </c>
      <c r="N6300" t="str">
        <f t="shared" ca="1" si="496"/>
        <v>high</v>
      </c>
      <c r="O6300" t="str">
        <f t="shared" ca="1" si="496"/>
        <v>medium</v>
      </c>
      <c r="P6300">
        <f t="shared" ca="1" si="495"/>
        <v>3</v>
      </c>
    </row>
    <row r="6301" spans="1:16" x14ac:dyDescent="0.2">
      <c r="A6301">
        <f t="shared" si="497"/>
        <v>3</v>
      </c>
      <c r="B6301" t="s">
        <v>9060</v>
      </c>
      <c r="C6301" t="s">
        <v>7138</v>
      </c>
      <c r="D6301" t="s">
        <v>1242</v>
      </c>
      <c r="E6301" t="s">
        <v>124</v>
      </c>
      <c r="F6301" t="s">
        <v>11</v>
      </c>
      <c r="G6301">
        <v>94010</v>
      </c>
      <c r="H6301">
        <v>420677</v>
      </c>
      <c r="I6301">
        <v>37.581980000000001</v>
      </c>
      <c r="J6301">
        <v>-122.35893</v>
      </c>
      <c r="K6301" t="str">
        <f t="shared" ca="1" si="493"/>
        <v>ugly</v>
      </c>
      <c r="L6301" t="str">
        <f t="shared" ca="1" si="494"/>
        <v>wind</v>
      </c>
      <c r="M6301" t="str">
        <f t="shared" ca="1" si="496"/>
        <v>low</v>
      </c>
      <c r="N6301" t="str">
        <f t="shared" ca="1" si="496"/>
        <v>extreme</v>
      </c>
      <c r="O6301" t="str">
        <f t="shared" ca="1" si="496"/>
        <v>low</v>
      </c>
      <c r="P6301">
        <f t="shared" ca="1" si="495"/>
        <v>3</v>
      </c>
    </row>
    <row r="6302" spans="1:16" x14ac:dyDescent="0.2">
      <c r="A6302">
        <f t="shared" si="497"/>
        <v>1</v>
      </c>
      <c r="B6302" t="s">
        <v>9060</v>
      </c>
      <c r="C6302" t="s">
        <v>7139</v>
      </c>
      <c r="D6302" t="s">
        <v>7140</v>
      </c>
      <c r="E6302" t="s">
        <v>124</v>
      </c>
      <c r="F6302" t="s">
        <v>11</v>
      </c>
      <c r="G6302">
        <v>94015</v>
      </c>
      <c r="H6302">
        <v>450248</v>
      </c>
      <c r="I6302">
        <v>37.650930000000002</v>
      </c>
      <c r="J6302">
        <v>-122.47051</v>
      </c>
      <c r="K6302" t="str">
        <f t="shared" ca="1" si="493"/>
        <v>ugly</v>
      </c>
      <c r="L6302" t="str">
        <f t="shared" ca="1" si="494"/>
        <v>fire</v>
      </c>
      <c r="M6302" t="str">
        <f t="shared" ca="1" si="496"/>
        <v>medium</v>
      </c>
      <c r="N6302" t="str">
        <f t="shared" ca="1" si="496"/>
        <v>extreme</v>
      </c>
      <c r="O6302" t="str">
        <f t="shared" ca="1" si="496"/>
        <v>extreme</v>
      </c>
      <c r="P6302">
        <f t="shared" ca="1" si="495"/>
        <v>13</v>
      </c>
    </row>
    <row r="6303" spans="1:16" x14ac:dyDescent="0.2">
      <c r="A6303">
        <f t="shared" si="497"/>
        <v>2</v>
      </c>
      <c r="B6303" t="s">
        <v>9060</v>
      </c>
      <c r="C6303" t="s">
        <v>7141</v>
      </c>
      <c r="D6303" t="s">
        <v>4033</v>
      </c>
      <c r="E6303" t="s">
        <v>116</v>
      </c>
      <c r="F6303" t="s">
        <v>11</v>
      </c>
      <c r="G6303">
        <v>94561</v>
      </c>
      <c r="H6303">
        <v>1171719</v>
      </c>
      <c r="I6303">
        <v>37.992690000000003</v>
      </c>
      <c r="J6303">
        <v>-121.74722</v>
      </c>
      <c r="K6303" t="str">
        <f t="shared" ca="1" si="493"/>
        <v>good</v>
      </c>
      <c r="L6303" t="str">
        <f t="shared" ca="1" si="494"/>
        <v>fire</v>
      </c>
      <c r="M6303" t="str">
        <f t="shared" ca="1" si="496"/>
        <v>high</v>
      </c>
      <c r="N6303" t="str">
        <f t="shared" ca="1" si="496"/>
        <v>high</v>
      </c>
      <c r="O6303" t="str">
        <f t="shared" ca="1" si="496"/>
        <v>extreme</v>
      </c>
      <c r="P6303">
        <f t="shared" ca="1" si="495"/>
        <v>36</v>
      </c>
    </row>
    <row r="6304" spans="1:16" x14ac:dyDescent="0.2">
      <c r="A6304">
        <f t="shared" si="497"/>
        <v>3</v>
      </c>
      <c r="B6304" t="s">
        <v>9060</v>
      </c>
      <c r="C6304" t="s">
        <v>7142</v>
      </c>
      <c r="D6304" t="s">
        <v>7140</v>
      </c>
      <c r="E6304" t="s">
        <v>124</v>
      </c>
      <c r="F6304" t="s">
        <v>11</v>
      </c>
      <c r="G6304">
        <v>94015</v>
      </c>
      <c r="H6304">
        <v>461217</v>
      </c>
      <c r="I6304">
        <v>37.673479999999998</v>
      </c>
      <c r="J6304">
        <v>-122.48706</v>
      </c>
      <c r="K6304" t="str">
        <f t="shared" ca="1" si="493"/>
        <v>bad</v>
      </c>
      <c r="L6304" t="str">
        <f t="shared" ca="1" si="494"/>
        <v>wind</v>
      </c>
      <c r="M6304" t="str">
        <f t="shared" ca="1" si="496"/>
        <v>high</v>
      </c>
      <c r="N6304" t="str">
        <f t="shared" ca="1" si="496"/>
        <v>extreme</v>
      </c>
      <c r="O6304" t="str">
        <f t="shared" ca="1" si="496"/>
        <v>minimal</v>
      </c>
      <c r="P6304">
        <f t="shared" ca="1" si="495"/>
        <v>1</v>
      </c>
    </row>
    <row r="6305" spans="1:16" x14ac:dyDescent="0.2">
      <c r="A6305">
        <f t="shared" si="497"/>
        <v>1</v>
      </c>
      <c r="B6305" t="s">
        <v>9060</v>
      </c>
      <c r="C6305" t="s">
        <v>7143</v>
      </c>
      <c r="D6305" t="s">
        <v>7140</v>
      </c>
      <c r="E6305" t="s">
        <v>124</v>
      </c>
      <c r="F6305" t="s">
        <v>11</v>
      </c>
      <c r="G6305">
        <v>94015</v>
      </c>
      <c r="H6305">
        <v>500660</v>
      </c>
      <c r="I6305">
        <v>37.678919999999998</v>
      </c>
      <c r="J6305">
        <v>-122.47753</v>
      </c>
      <c r="K6305" t="str">
        <f t="shared" ca="1" si="493"/>
        <v>good</v>
      </c>
      <c r="L6305" t="str">
        <f t="shared" ca="1" si="494"/>
        <v>wind</v>
      </c>
      <c r="M6305" t="str">
        <f t="shared" ca="1" si="496"/>
        <v>extreme</v>
      </c>
      <c r="N6305" t="str">
        <f t="shared" ca="1" si="496"/>
        <v>high</v>
      </c>
      <c r="O6305" t="str">
        <f t="shared" ca="1" si="496"/>
        <v>minimal</v>
      </c>
      <c r="P6305">
        <f t="shared" ca="1" si="495"/>
        <v>6</v>
      </c>
    </row>
    <row r="6306" spans="1:16" x14ac:dyDescent="0.2">
      <c r="A6306">
        <f t="shared" si="497"/>
        <v>2</v>
      </c>
      <c r="B6306" t="s">
        <v>9060</v>
      </c>
      <c r="C6306" t="s">
        <v>7144</v>
      </c>
      <c r="D6306" t="s">
        <v>252</v>
      </c>
      <c r="E6306" t="s">
        <v>124</v>
      </c>
      <c r="F6306" t="s">
        <v>11</v>
      </c>
      <c r="G6306">
        <v>94019</v>
      </c>
      <c r="H6306">
        <v>538968</v>
      </c>
      <c r="I6306">
        <v>37.437460000000002</v>
      </c>
      <c r="J6306">
        <v>-122.43453</v>
      </c>
      <c r="K6306" t="str">
        <f t="shared" ca="1" si="493"/>
        <v>good</v>
      </c>
      <c r="L6306" t="str">
        <f t="shared" ca="1" si="494"/>
        <v>wind</v>
      </c>
      <c r="M6306" t="str">
        <f t="shared" ca="1" si="496"/>
        <v>medium</v>
      </c>
      <c r="N6306" t="str">
        <f t="shared" ca="1" si="496"/>
        <v>extreme</v>
      </c>
      <c r="O6306" t="str">
        <f t="shared" ca="1" si="496"/>
        <v>extreme</v>
      </c>
      <c r="P6306">
        <f t="shared" ca="1" si="495"/>
        <v>0</v>
      </c>
    </row>
    <row r="6307" spans="1:16" x14ac:dyDescent="0.2">
      <c r="A6307">
        <f t="shared" si="497"/>
        <v>3</v>
      </c>
      <c r="B6307" t="s">
        <v>9060</v>
      </c>
      <c r="C6307" t="s">
        <v>7145</v>
      </c>
      <c r="D6307" t="s">
        <v>252</v>
      </c>
      <c r="E6307" t="s">
        <v>124</v>
      </c>
      <c r="F6307" t="s">
        <v>11</v>
      </c>
      <c r="G6307">
        <v>94019</v>
      </c>
      <c r="H6307">
        <v>618500</v>
      </c>
      <c r="I6307">
        <v>37.458880000000001</v>
      </c>
      <c r="J6307">
        <v>-122.43901</v>
      </c>
      <c r="K6307" t="str">
        <f t="shared" ca="1" si="493"/>
        <v>good</v>
      </c>
      <c r="L6307" t="str">
        <f t="shared" ca="1" si="494"/>
        <v>fire</v>
      </c>
      <c r="M6307" t="str">
        <f t="shared" ca="1" si="496"/>
        <v>high</v>
      </c>
      <c r="N6307" t="str">
        <f t="shared" ca="1" si="496"/>
        <v>medium</v>
      </c>
      <c r="O6307" t="str">
        <f t="shared" ca="1" si="496"/>
        <v>medium</v>
      </c>
      <c r="P6307">
        <f t="shared" ca="1" si="495"/>
        <v>36</v>
      </c>
    </row>
    <row r="6308" spans="1:16" x14ac:dyDescent="0.2">
      <c r="A6308">
        <f t="shared" si="497"/>
        <v>1</v>
      </c>
      <c r="B6308" t="s">
        <v>9060</v>
      </c>
      <c r="C6308" t="s">
        <v>7146</v>
      </c>
      <c r="D6308" t="s">
        <v>1244</v>
      </c>
      <c r="E6308" t="s">
        <v>124</v>
      </c>
      <c r="F6308" t="s">
        <v>11</v>
      </c>
      <c r="G6308">
        <v>94025</v>
      </c>
      <c r="H6308">
        <v>674023</v>
      </c>
      <c r="I6308">
        <v>37.436869999999999</v>
      </c>
      <c r="J6308">
        <v>-122.19866</v>
      </c>
      <c r="K6308" t="str">
        <f t="shared" ca="1" si="493"/>
        <v>good</v>
      </c>
      <c r="L6308" t="str">
        <f t="shared" ca="1" si="494"/>
        <v>wind</v>
      </c>
      <c r="M6308" t="str">
        <f t="shared" ca="1" si="496"/>
        <v>medium</v>
      </c>
      <c r="N6308" t="str">
        <f t="shared" ca="1" si="496"/>
        <v>high</v>
      </c>
      <c r="O6308" t="str">
        <f t="shared" ca="1" si="496"/>
        <v>high</v>
      </c>
      <c r="P6308">
        <f t="shared" ca="1" si="495"/>
        <v>40</v>
      </c>
    </row>
    <row r="6309" spans="1:16" x14ac:dyDescent="0.2">
      <c r="A6309">
        <f t="shared" si="497"/>
        <v>2</v>
      </c>
      <c r="B6309" t="s">
        <v>9060</v>
      </c>
      <c r="C6309" t="s">
        <v>7147</v>
      </c>
      <c r="D6309" t="s">
        <v>1244</v>
      </c>
      <c r="E6309" t="s">
        <v>124</v>
      </c>
      <c r="F6309" t="s">
        <v>11</v>
      </c>
      <c r="G6309">
        <v>94025</v>
      </c>
      <c r="H6309">
        <v>459881</v>
      </c>
      <c r="I6309">
        <v>37.434220000000003</v>
      </c>
      <c r="J6309">
        <v>-122.21040000000001</v>
      </c>
      <c r="K6309" t="str">
        <f t="shared" ca="1" si="493"/>
        <v>ugly</v>
      </c>
      <c r="L6309" t="str">
        <f t="shared" ca="1" si="494"/>
        <v>wind</v>
      </c>
      <c r="M6309" t="str">
        <f t="shared" ca="1" si="496"/>
        <v>high</v>
      </c>
      <c r="N6309" t="str">
        <f t="shared" ca="1" si="496"/>
        <v>medium</v>
      </c>
      <c r="O6309" t="str">
        <f t="shared" ca="1" si="496"/>
        <v>low</v>
      </c>
      <c r="P6309">
        <f t="shared" ca="1" si="495"/>
        <v>50</v>
      </c>
    </row>
    <row r="6310" spans="1:16" x14ac:dyDescent="0.2">
      <c r="A6310">
        <f t="shared" si="497"/>
        <v>3</v>
      </c>
      <c r="B6310" t="s">
        <v>9060</v>
      </c>
      <c r="C6310" t="s">
        <v>7148</v>
      </c>
      <c r="D6310" t="s">
        <v>1244</v>
      </c>
      <c r="E6310" t="s">
        <v>124</v>
      </c>
      <c r="F6310" t="s">
        <v>11</v>
      </c>
      <c r="G6310">
        <v>94025</v>
      </c>
      <c r="H6310">
        <v>660643</v>
      </c>
      <c r="I6310">
        <v>37.4452</v>
      </c>
      <c r="J6310">
        <v>-122.18128</v>
      </c>
      <c r="K6310" t="str">
        <f t="shared" ca="1" si="493"/>
        <v>bad</v>
      </c>
      <c r="L6310" t="str">
        <f t="shared" ca="1" si="494"/>
        <v>wind</v>
      </c>
      <c r="M6310" t="str">
        <f t="shared" ca="1" si="496"/>
        <v>high</v>
      </c>
      <c r="N6310" t="str">
        <f t="shared" ca="1" si="496"/>
        <v>extreme</v>
      </c>
      <c r="O6310" t="str">
        <f t="shared" ca="1" si="496"/>
        <v>medium</v>
      </c>
      <c r="P6310">
        <f t="shared" ca="1" si="495"/>
        <v>47</v>
      </c>
    </row>
    <row r="6311" spans="1:16" x14ac:dyDescent="0.2">
      <c r="A6311">
        <f t="shared" si="497"/>
        <v>1</v>
      </c>
      <c r="B6311" t="s">
        <v>9060</v>
      </c>
      <c r="C6311" t="s">
        <v>7149</v>
      </c>
      <c r="D6311" t="s">
        <v>1244</v>
      </c>
      <c r="E6311" t="s">
        <v>124</v>
      </c>
      <c r="F6311" t="s">
        <v>11</v>
      </c>
      <c r="G6311">
        <v>94025</v>
      </c>
      <c r="H6311">
        <v>830346</v>
      </c>
      <c r="I6311">
        <v>37.460230000000003</v>
      </c>
      <c r="J6311">
        <v>-122.16003000000001</v>
      </c>
      <c r="K6311" t="str">
        <f t="shared" ca="1" si="493"/>
        <v>good</v>
      </c>
      <c r="L6311" t="str">
        <f t="shared" ca="1" si="494"/>
        <v>wind</v>
      </c>
      <c r="M6311" t="str">
        <f t="shared" ca="1" si="496"/>
        <v>low</v>
      </c>
      <c r="N6311" t="str">
        <f t="shared" ca="1" si="496"/>
        <v>extreme</v>
      </c>
      <c r="O6311" t="str">
        <f t="shared" ca="1" si="496"/>
        <v>low</v>
      </c>
      <c r="P6311">
        <f t="shared" ca="1" si="495"/>
        <v>27</v>
      </c>
    </row>
    <row r="6312" spans="1:16" x14ac:dyDescent="0.2">
      <c r="A6312">
        <f t="shared" si="497"/>
        <v>2</v>
      </c>
      <c r="B6312" t="s">
        <v>9060</v>
      </c>
      <c r="C6312" t="s">
        <v>7150</v>
      </c>
      <c r="D6312" t="s">
        <v>254</v>
      </c>
      <c r="E6312" t="s">
        <v>124</v>
      </c>
      <c r="F6312" t="s">
        <v>11</v>
      </c>
      <c r="G6312">
        <v>94027</v>
      </c>
      <c r="H6312">
        <v>839844</v>
      </c>
      <c r="I6312">
        <v>37.462119999999999</v>
      </c>
      <c r="J6312">
        <v>-122.20097</v>
      </c>
      <c r="K6312" t="str">
        <f t="shared" ca="1" si="493"/>
        <v>bad</v>
      </c>
      <c r="L6312" t="str">
        <f t="shared" ca="1" si="494"/>
        <v>smoke</v>
      </c>
      <c r="M6312" t="str">
        <f t="shared" ca="1" si="496"/>
        <v>medium</v>
      </c>
      <c r="N6312" t="str">
        <f t="shared" ca="1" si="496"/>
        <v>medium</v>
      </c>
      <c r="O6312" t="str">
        <f t="shared" ca="1" si="496"/>
        <v>extreme</v>
      </c>
      <c r="P6312">
        <f t="shared" ca="1" si="495"/>
        <v>2</v>
      </c>
    </row>
    <row r="6313" spans="1:16" x14ac:dyDescent="0.2">
      <c r="A6313">
        <f t="shared" si="497"/>
        <v>3</v>
      </c>
      <c r="B6313" t="s">
        <v>9060</v>
      </c>
      <c r="C6313" t="s">
        <v>7151</v>
      </c>
      <c r="D6313" t="s">
        <v>254</v>
      </c>
      <c r="E6313" t="s">
        <v>124</v>
      </c>
      <c r="F6313" t="s">
        <v>11</v>
      </c>
      <c r="G6313">
        <v>94027</v>
      </c>
      <c r="H6313">
        <v>676017</v>
      </c>
      <c r="I6313">
        <v>37.464860000000002</v>
      </c>
      <c r="J6313">
        <v>-122.20647</v>
      </c>
      <c r="K6313" t="str">
        <f t="shared" ca="1" si="493"/>
        <v>bad</v>
      </c>
      <c r="L6313" t="str">
        <f t="shared" ca="1" si="494"/>
        <v>smoke</v>
      </c>
      <c r="M6313" t="str">
        <f t="shared" ca="1" si="496"/>
        <v>medium</v>
      </c>
      <c r="N6313" t="str">
        <f t="shared" ca="1" si="496"/>
        <v>minimal</v>
      </c>
      <c r="O6313" t="str">
        <f t="shared" ca="1" si="496"/>
        <v>high</v>
      </c>
      <c r="P6313">
        <f t="shared" ca="1" si="495"/>
        <v>35</v>
      </c>
    </row>
    <row r="6314" spans="1:16" x14ac:dyDescent="0.2">
      <c r="A6314">
        <f t="shared" si="497"/>
        <v>1</v>
      </c>
      <c r="B6314" t="s">
        <v>9060</v>
      </c>
      <c r="C6314" t="s">
        <v>7152</v>
      </c>
      <c r="D6314" t="s">
        <v>254</v>
      </c>
      <c r="E6314" t="s">
        <v>124</v>
      </c>
      <c r="F6314" t="s">
        <v>11</v>
      </c>
      <c r="G6314">
        <v>94027</v>
      </c>
      <c r="H6314">
        <v>777531</v>
      </c>
      <c r="I6314">
        <v>37.474159999999998</v>
      </c>
      <c r="J6314">
        <v>-122.18785</v>
      </c>
      <c r="K6314" t="str">
        <f t="shared" ca="1" si="493"/>
        <v>ugly</v>
      </c>
      <c r="L6314" t="str">
        <f t="shared" ca="1" si="494"/>
        <v>fire</v>
      </c>
      <c r="M6314" t="str">
        <f t="shared" ca="1" si="496"/>
        <v>extreme</v>
      </c>
      <c r="N6314" t="str">
        <f t="shared" ca="1" si="496"/>
        <v>low</v>
      </c>
      <c r="O6314" t="str">
        <f t="shared" ca="1" si="496"/>
        <v>minimal</v>
      </c>
      <c r="P6314">
        <f t="shared" ca="1" si="495"/>
        <v>38</v>
      </c>
    </row>
    <row r="6315" spans="1:16" x14ac:dyDescent="0.2">
      <c r="A6315">
        <f t="shared" si="497"/>
        <v>2</v>
      </c>
      <c r="B6315" t="s">
        <v>9060</v>
      </c>
      <c r="C6315" t="s">
        <v>7153</v>
      </c>
      <c r="D6315" t="s">
        <v>7154</v>
      </c>
      <c r="E6315" t="s">
        <v>35</v>
      </c>
      <c r="F6315" t="s">
        <v>11</v>
      </c>
      <c r="G6315">
        <v>93640</v>
      </c>
      <c r="H6315">
        <v>706202</v>
      </c>
      <c r="I6315">
        <v>36.770837</v>
      </c>
      <c r="J6315">
        <v>-120.385271</v>
      </c>
      <c r="K6315" t="str">
        <f t="shared" ca="1" si="493"/>
        <v>bad</v>
      </c>
      <c r="L6315" t="str">
        <f t="shared" ca="1" si="494"/>
        <v>smoke</v>
      </c>
      <c r="M6315" t="str">
        <f t="shared" ca="1" si="496"/>
        <v>minimal</v>
      </c>
      <c r="N6315" t="str">
        <f t="shared" ca="1" si="496"/>
        <v>high</v>
      </c>
      <c r="O6315" t="str">
        <f t="shared" ca="1" si="496"/>
        <v>minimal</v>
      </c>
      <c r="P6315">
        <f t="shared" ca="1" si="495"/>
        <v>10</v>
      </c>
    </row>
    <row r="6316" spans="1:16" x14ac:dyDescent="0.2">
      <c r="A6316">
        <f t="shared" si="497"/>
        <v>3</v>
      </c>
      <c r="B6316" t="s">
        <v>9060</v>
      </c>
      <c r="C6316" t="s">
        <v>7155</v>
      </c>
      <c r="D6316" t="s">
        <v>3489</v>
      </c>
      <c r="E6316" t="s">
        <v>38</v>
      </c>
      <c r="F6316" t="s">
        <v>11</v>
      </c>
      <c r="G6316">
        <v>94973</v>
      </c>
      <c r="H6316">
        <v>884751</v>
      </c>
      <c r="I6316">
        <v>38.009799999999998</v>
      </c>
      <c r="J6316">
        <v>-122.64919</v>
      </c>
      <c r="K6316" t="str">
        <f t="shared" ca="1" si="493"/>
        <v>bad</v>
      </c>
      <c r="L6316" t="str">
        <f t="shared" ca="1" si="494"/>
        <v>wind</v>
      </c>
      <c r="M6316" t="str">
        <f t="shared" ca="1" si="496"/>
        <v>high</v>
      </c>
      <c r="N6316" t="str">
        <f t="shared" ca="1" si="496"/>
        <v>high</v>
      </c>
      <c r="O6316" t="str">
        <f t="shared" ca="1" si="496"/>
        <v>extreme</v>
      </c>
      <c r="P6316">
        <f t="shared" ca="1" si="495"/>
        <v>25</v>
      </c>
    </row>
    <row r="6317" spans="1:16" x14ac:dyDescent="0.2">
      <c r="A6317">
        <f t="shared" si="497"/>
        <v>1</v>
      </c>
      <c r="B6317" t="s">
        <v>9060</v>
      </c>
      <c r="C6317" t="s">
        <v>7156</v>
      </c>
      <c r="D6317" t="s">
        <v>254</v>
      </c>
      <c r="E6317" t="s">
        <v>124</v>
      </c>
      <c r="F6317" t="s">
        <v>11</v>
      </c>
      <c r="G6317">
        <v>94027</v>
      </c>
      <c r="H6317">
        <v>1015222</v>
      </c>
      <c r="I6317">
        <v>37.459539999999997</v>
      </c>
      <c r="J6317">
        <v>-122.20768</v>
      </c>
      <c r="K6317" t="str">
        <f t="shared" ca="1" si="493"/>
        <v>ugly</v>
      </c>
      <c r="L6317" t="str">
        <f t="shared" ca="1" si="494"/>
        <v>fire</v>
      </c>
      <c r="M6317" t="str">
        <f t="shared" ca="1" si="496"/>
        <v>medium</v>
      </c>
      <c r="N6317" t="str">
        <f t="shared" ca="1" si="496"/>
        <v>low</v>
      </c>
      <c r="O6317" t="str">
        <f t="shared" ca="1" si="496"/>
        <v>high</v>
      </c>
      <c r="P6317">
        <f t="shared" ca="1" si="495"/>
        <v>35</v>
      </c>
    </row>
    <row r="6318" spans="1:16" x14ac:dyDescent="0.2">
      <c r="A6318">
        <f t="shared" si="497"/>
        <v>2</v>
      </c>
      <c r="B6318" t="s">
        <v>9060</v>
      </c>
      <c r="C6318" t="s">
        <v>7157</v>
      </c>
      <c r="D6318" t="s">
        <v>7158</v>
      </c>
      <c r="E6318" t="s">
        <v>124</v>
      </c>
      <c r="F6318" t="s">
        <v>11</v>
      </c>
      <c r="G6318">
        <v>94044</v>
      </c>
      <c r="H6318">
        <v>488934</v>
      </c>
      <c r="I6318">
        <v>37.598089999999999</v>
      </c>
      <c r="J6318">
        <v>-122.4768</v>
      </c>
      <c r="K6318" t="str">
        <f t="shared" ca="1" si="493"/>
        <v>bad</v>
      </c>
      <c r="L6318" t="str">
        <f t="shared" ca="1" si="494"/>
        <v>fire</v>
      </c>
      <c r="M6318" t="str">
        <f t="shared" ca="1" si="496"/>
        <v>high</v>
      </c>
      <c r="N6318" t="str">
        <f t="shared" ca="1" si="496"/>
        <v>extreme</v>
      </c>
      <c r="O6318" t="str">
        <f t="shared" ca="1" si="496"/>
        <v>extreme</v>
      </c>
      <c r="P6318">
        <f t="shared" ca="1" si="495"/>
        <v>28</v>
      </c>
    </row>
    <row r="6319" spans="1:16" x14ac:dyDescent="0.2">
      <c r="A6319">
        <f t="shared" si="497"/>
        <v>3</v>
      </c>
      <c r="B6319" t="s">
        <v>9060</v>
      </c>
      <c r="C6319" t="s">
        <v>7159</v>
      </c>
      <c r="D6319" t="s">
        <v>7158</v>
      </c>
      <c r="E6319" t="s">
        <v>124</v>
      </c>
      <c r="F6319" t="s">
        <v>11</v>
      </c>
      <c r="G6319">
        <v>94044</v>
      </c>
      <c r="H6319">
        <v>645408</v>
      </c>
      <c r="I6319">
        <v>37.633499999999998</v>
      </c>
      <c r="J6319">
        <v>-122.47396000000001</v>
      </c>
      <c r="K6319" t="str">
        <f t="shared" ca="1" si="493"/>
        <v>good</v>
      </c>
      <c r="L6319" t="str">
        <f t="shared" ca="1" si="494"/>
        <v>wind</v>
      </c>
      <c r="M6319" t="str">
        <f t="shared" ca="1" si="496"/>
        <v>minimal</v>
      </c>
      <c r="N6319" t="str">
        <f t="shared" ca="1" si="496"/>
        <v>minimal</v>
      </c>
      <c r="O6319" t="str">
        <f t="shared" ca="1" si="496"/>
        <v>medium</v>
      </c>
      <c r="P6319">
        <f t="shared" ca="1" si="495"/>
        <v>23</v>
      </c>
    </row>
    <row r="6320" spans="1:16" x14ac:dyDescent="0.2">
      <c r="A6320">
        <f t="shared" si="497"/>
        <v>1</v>
      </c>
      <c r="B6320" t="s">
        <v>9060</v>
      </c>
      <c r="C6320" t="s">
        <v>7160</v>
      </c>
      <c r="D6320" t="s">
        <v>7158</v>
      </c>
      <c r="E6320" t="s">
        <v>124</v>
      </c>
      <c r="F6320" t="s">
        <v>11</v>
      </c>
      <c r="G6320">
        <v>94044</v>
      </c>
      <c r="H6320">
        <v>556617</v>
      </c>
      <c r="I6320">
        <v>37.59178</v>
      </c>
      <c r="J6320">
        <v>-122.47056000000001</v>
      </c>
      <c r="K6320" t="str">
        <f t="shared" ca="1" si="493"/>
        <v>bad</v>
      </c>
      <c r="L6320" t="str">
        <f t="shared" ca="1" si="494"/>
        <v>fire</v>
      </c>
      <c r="M6320" t="str">
        <f t="shared" ca="1" si="496"/>
        <v>low</v>
      </c>
      <c r="N6320" t="str">
        <f t="shared" ca="1" si="496"/>
        <v>medium</v>
      </c>
      <c r="O6320" t="str">
        <f t="shared" ca="1" si="496"/>
        <v>extreme</v>
      </c>
      <c r="P6320">
        <f t="shared" ca="1" si="495"/>
        <v>23</v>
      </c>
    </row>
    <row r="6321" spans="1:16" x14ac:dyDescent="0.2">
      <c r="A6321">
        <f t="shared" si="497"/>
        <v>2</v>
      </c>
      <c r="B6321" t="s">
        <v>9060</v>
      </c>
      <c r="C6321" t="s">
        <v>7161</v>
      </c>
      <c r="D6321" t="s">
        <v>848</v>
      </c>
      <c r="E6321" t="s">
        <v>124</v>
      </c>
      <c r="F6321" t="s">
        <v>11</v>
      </c>
      <c r="G6321">
        <v>94061</v>
      </c>
      <c r="H6321">
        <v>1008528</v>
      </c>
      <c r="I6321">
        <v>37.463099999999997</v>
      </c>
      <c r="J6321">
        <v>-122.24445</v>
      </c>
      <c r="K6321" t="str">
        <f t="shared" ca="1" si="493"/>
        <v>bad</v>
      </c>
      <c r="L6321" t="str">
        <f t="shared" ca="1" si="494"/>
        <v>smoke</v>
      </c>
      <c r="M6321" t="str">
        <f t="shared" ca="1" si="496"/>
        <v>extreme</v>
      </c>
      <c r="N6321" t="str">
        <f t="shared" ca="1" si="496"/>
        <v>high</v>
      </c>
      <c r="O6321" t="str">
        <f t="shared" ca="1" si="496"/>
        <v>extreme</v>
      </c>
      <c r="P6321">
        <f t="shared" ca="1" si="495"/>
        <v>18</v>
      </c>
    </row>
    <row r="6322" spans="1:16" x14ac:dyDescent="0.2">
      <c r="A6322">
        <f t="shared" si="497"/>
        <v>3</v>
      </c>
      <c r="B6322" t="s">
        <v>9060</v>
      </c>
      <c r="C6322" t="s">
        <v>7162</v>
      </c>
      <c r="D6322" t="s">
        <v>256</v>
      </c>
      <c r="E6322" t="s">
        <v>124</v>
      </c>
      <c r="F6322" t="s">
        <v>11</v>
      </c>
      <c r="G6322">
        <v>94062</v>
      </c>
      <c r="H6322">
        <v>754837</v>
      </c>
      <c r="I6322">
        <v>37.438220000000001</v>
      </c>
      <c r="J6322">
        <v>-122.2428</v>
      </c>
      <c r="K6322" t="str">
        <f t="shared" ca="1" si="493"/>
        <v>bad</v>
      </c>
      <c r="L6322" t="str">
        <f t="shared" ca="1" si="494"/>
        <v>smoke</v>
      </c>
      <c r="M6322" t="str">
        <f t="shared" ca="1" si="496"/>
        <v>medium</v>
      </c>
      <c r="N6322" t="str">
        <f t="shared" ca="1" si="496"/>
        <v>high</v>
      </c>
      <c r="O6322" t="str">
        <f t="shared" ca="1" si="496"/>
        <v>minimal</v>
      </c>
      <c r="P6322">
        <f t="shared" ca="1" si="495"/>
        <v>31</v>
      </c>
    </row>
    <row r="6323" spans="1:16" x14ac:dyDescent="0.2">
      <c r="A6323">
        <f t="shared" si="497"/>
        <v>1</v>
      </c>
      <c r="B6323" t="s">
        <v>9060</v>
      </c>
      <c r="C6323" t="s">
        <v>7163</v>
      </c>
      <c r="D6323" t="s">
        <v>7164</v>
      </c>
      <c r="E6323" t="s">
        <v>124</v>
      </c>
      <c r="F6323" t="s">
        <v>11</v>
      </c>
      <c r="G6323">
        <v>94062</v>
      </c>
      <c r="H6323">
        <v>821686</v>
      </c>
      <c r="I6323">
        <v>37.461449999999999</v>
      </c>
      <c r="J6323">
        <v>-122.26761999999999</v>
      </c>
      <c r="K6323" t="str">
        <f t="shared" ca="1" si="493"/>
        <v>good</v>
      </c>
      <c r="L6323" t="str">
        <f t="shared" ca="1" si="494"/>
        <v>wind</v>
      </c>
      <c r="M6323" t="str">
        <f t="shared" ca="1" si="496"/>
        <v>low</v>
      </c>
      <c r="N6323" t="str">
        <f t="shared" ca="1" si="496"/>
        <v>high</v>
      </c>
      <c r="O6323" t="str">
        <f t="shared" ca="1" si="496"/>
        <v>extreme</v>
      </c>
      <c r="P6323">
        <f t="shared" ca="1" si="495"/>
        <v>44</v>
      </c>
    </row>
    <row r="6324" spans="1:16" x14ac:dyDescent="0.2">
      <c r="A6324">
        <f t="shared" si="497"/>
        <v>2</v>
      </c>
      <c r="B6324" t="s">
        <v>9060</v>
      </c>
      <c r="C6324" t="s">
        <v>7165</v>
      </c>
      <c r="D6324" t="s">
        <v>848</v>
      </c>
      <c r="E6324" t="s">
        <v>124</v>
      </c>
      <c r="F6324" t="s">
        <v>11</v>
      </c>
      <c r="G6324">
        <v>94063</v>
      </c>
      <c r="H6324">
        <v>764082</v>
      </c>
      <c r="I6324">
        <v>37.478050000000003</v>
      </c>
      <c r="J6324">
        <v>-122.19967</v>
      </c>
      <c r="K6324" t="str">
        <f t="shared" ca="1" si="493"/>
        <v>ugly</v>
      </c>
      <c r="L6324" t="str">
        <f t="shared" ca="1" si="494"/>
        <v>smoke</v>
      </c>
      <c r="M6324" t="str">
        <f t="shared" ca="1" si="496"/>
        <v>high</v>
      </c>
      <c r="N6324" t="str">
        <f t="shared" ca="1" si="496"/>
        <v>high</v>
      </c>
      <c r="O6324" t="str">
        <f t="shared" ca="1" si="496"/>
        <v>extreme</v>
      </c>
      <c r="P6324">
        <f t="shared" ca="1" si="495"/>
        <v>21</v>
      </c>
    </row>
    <row r="6325" spans="1:16" x14ac:dyDescent="0.2">
      <c r="A6325">
        <f t="shared" si="497"/>
        <v>3</v>
      </c>
      <c r="B6325" t="s">
        <v>9060</v>
      </c>
      <c r="C6325" t="s">
        <v>7166</v>
      </c>
      <c r="D6325" t="s">
        <v>7167</v>
      </c>
      <c r="E6325" t="s">
        <v>124</v>
      </c>
      <c r="F6325" t="s">
        <v>11</v>
      </c>
      <c r="G6325">
        <v>94066</v>
      </c>
      <c r="H6325">
        <v>509561</v>
      </c>
      <c r="I6325">
        <v>37.621729999999999</v>
      </c>
      <c r="J6325">
        <v>-122.45335</v>
      </c>
      <c r="K6325" t="str">
        <f t="shared" ca="1" si="493"/>
        <v>ugly</v>
      </c>
      <c r="L6325" t="str">
        <f t="shared" ca="1" si="494"/>
        <v>fire</v>
      </c>
      <c r="M6325" t="str">
        <f t="shared" ca="1" si="496"/>
        <v>minimal</v>
      </c>
      <c r="N6325" t="str">
        <f t="shared" ca="1" si="496"/>
        <v>high</v>
      </c>
      <c r="O6325" t="str">
        <f t="shared" ca="1" si="496"/>
        <v>high</v>
      </c>
      <c r="P6325">
        <f t="shared" ca="1" si="495"/>
        <v>28</v>
      </c>
    </row>
    <row r="6326" spans="1:16" x14ac:dyDescent="0.2">
      <c r="A6326">
        <f t="shared" si="497"/>
        <v>1</v>
      </c>
      <c r="B6326" t="s">
        <v>9060</v>
      </c>
      <c r="C6326" t="s">
        <v>7168</v>
      </c>
      <c r="D6326" t="s">
        <v>7167</v>
      </c>
      <c r="E6326" t="s">
        <v>124</v>
      </c>
      <c r="F6326" t="s">
        <v>11</v>
      </c>
      <c r="G6326">
        <v>94066</v>
      </c>
      <c r="H6326">
        <v>817501</v>
      </c>
      <c r="I6326">
        <v>37.624079999999999</v>
      </c>
      <c r="J6326">
        <v>-122.40867</v>
      </c>
      <c r="K6326" t="str">
        <f t="shared" ca="1" si="493"/>
        <v>bad</v>
      </c>
      <c r="L6326" t="str">
        <f t="shared" ca="1" si="494"/>
        <v>smoke</v>
      </c>
      <c r="M6326" t="str">
        <f t="shared" ca="1" si="496"/>
        <v>minimal</v>
      </c>
      <c r="N6326" t="str">
        <f t="shared" ca="1" si="496"/>
        <v>extreme</v>
      </c>
      <c r="O6326" t="str">
        <f t="shared" ca="1" si="496"/>
        <v>medium</v>
      </c>
      <c r="P6326">
        <f t="shared" ca="1" si="495"/>
        <v>19</v>
      </c>
    </row>
    <row r="6327" spans="1:16" x14ac:dyDescent="0.2">
      <c r="A6327">
        <f t="shared" si="497"/>
        <v>2</v>
      </c>
      <c r="B6327" t="s">
        <v>9060</v>
      </c>
      <c r="C6327" t="s">
        <v>7169</v>
      </c>
      <c r="D6327" t="s">
        <v>339</v>
      </c>
      <c r="E6327" t="s">
        <v>124</v>
      </c>
      <c r="F6327" t="s">
        <v>11</v>
      </c>
      <c r="G6327">
        <v>94070</v>
      </c>
      <c r="H6327">
        <v>703529</v>
      </c>
      <c r="I6327">
        <v>37.482250000000001</v>
      </c>
      <c r="J6327">
        <v>-122.28319999999999</v>
      </c>
      <c r="K6327" t="str">
        <f t="shared" ca="1" si="493"/>
        <v>bad</v>
      </c>
      <c r="L6327" t="str">
        <f t="shared" ca="1" si="494"/>
        <v>smoke</v>
      </c>
      <c r="M6327" t="str">
        <f t="shared" ca="1" si="496"/>
        <v>minimal</v>
      </c>
      <c r="N6327" t="str">
        <f t="shared" ca="1" si="496"/>
        <v>extreme</v>
      </c>
      <c r="O6327" t="str">
        <f t="shared" ca="1" si="496"/>
        <v>high</v>
      </c>
      <c r="P6327">
        <f t="shared" ca="1" si="495"/>
        <v>38</v>
      </c>
    </row>
    <row r="6328" spans="1:16" x14ac:dyDescent="0.2">
      <c r="A6328">
        <f t="shared" si="497"/>
        <v>3</v>
      </c>
      <c r="B6328" t="s">
        <v>9060</v>
      </c>
      <c r="C6328" t="s">
        <v>7170</v>
      </c>
      <c r="D6328" t="s">
        <v>339</v>
      </c>
      <c r="E6328" t="s">
        <v>124</v>
      </c>
      <c r="F6328" t="s">
        <v>11</v>
      </c>
      <c r="G6328">
        <v>94070</v>
      </c>
      <c r="H6328">
        <v>915341</v>
      </c>
      <c r="I6328">
        <v>37.511090000000003</v>
      </c>
      <c r="J6328">
        <v>-122.26918000000001</v>
      </c>
      <c r="K6328" t="str">
        <f t="shared" ca="1" si="493"/>
        <v>bad</v>
      </c>
      <c r="L6328" t="str">
        <f t="shared" ca="1" si="494"/>
        <v>fire</v>
      </c>
      <c r="M6328" t="str">
        <f t="shared" ca="1" si="496"/>
        <v>low</v>
      </c>
      <c r="N6328" t="str">
        <f t="shared" ca="1" si="496"/>
        <v>high</v>
      </c>
      <c r="O6328" t="str">
        <f t="shared" ca="1" si="496"/>
        <v>medium</v>
      </c>
      <c r="P6328">
        <f t="shared" ca="1" si="495"/>
        <v>29</v>
      </c>
    </row>
    <row r="6329" spans="1:16" x14ac:dyDescent="0.2">
      <c r="A6329">
        <f t="shared" si="497"/>
        <v>1</v>
      </c>
      <c r="B6329" t="s">
        <v>9060</v>
      </c>
      <c r="C6329" t="s">
        <v>7171</v>
      </c>
      <c r="D6329" t="s">
        <v>1588</v>
      </c>
      <c r="E6329" t="s">
        <v>124</v>
      </c>
      <c r="F6329" t="s">
        <v>11</v>
      </c>
      <c r="G6329">
        <v>94080</v>
      </c>
      <c r="H6329">
        <v>912348</v>
      </c>
      <c r="I6329">
        <v>37.669629999999998</v>
      </c>
      <c r="J6329">
        <v>-122.45498000000001</v>
      </c>
      <c r="K6329" t="str">
        <f t="shared" ca="1" si="493"/>
        <v>ugly</v>
      </c>
      <c r="L6329" t="str">
        <f t="shared" ca="1" si="494"/>
        <v>fire</v>
      </c>
      <c r="M6329" t="str">
        <f t="shared" ca="1" si="496"/>
        <v>medium</v>
      </c>
      <c r="N6329" t="str">
        <f t="shared" ca="1" si="496"/>
        <v>low</v>
      </c>
      <c r="O6329" t="str">
        <f t="shared" ca="1" si="496"/>
        <v>minimal</v>
      </c>
      <c r="P6329">
        <f t="shared" ca="1" si="495"/>
        <v>11</v>
      </c>
    </row>
    <row r="6330" spans="1:16" x14ac:dyDescent="0.2">
      <c r="A6330">
        <f t="shared" si="497"/>
        <v>2</v>
      </c>
      <c r="B6330" t="s">
        <v>9060</v>
      </c>
      <c r="C6330" t="s">
        <v>7172</v>
      </c>
      <c r="D6330" t="s">
        <v>1763</v>
      </c>
      <c r="E6330" t="s">
        <v>193</v>
      </c>
      <c r="F6330" t="s">
        <v>11</v>
      </c>
      <c r="G6330">
        <v>94305</v>
      </c>
      <c r="H6330">
        <v>941867</v>
      </c>
      <c r="I6330">
        <v>37.415500000000002</v>
      </c>
      <c r="J6330">
        <v>-122.17037999999999</v>
      </c>
      <c r="K6330" t="str">
        <f t="shared" ca="1" si="493"/>
        <v>good</v>
      </c>
      <c r="L6330" t="str">
        <f t="shared" ca="1" si="494"/>
        <v>fire</v>
      </c>
      <c r="M6330" t="str">
        <f t="shared" ca="1" si="496"/>
        <v>minimal</v>
      </c>
      <c r="N6330" t="str">
        <f t="shared" ca="1" si="496"/>
        <v>high</v>
      </c>
      <c r="O6330" t="str">
        <f t="shared" ca="1" si="496"/>
        <v>low</v>
      </c>
      <c r="P6330">
        <f t="shared" ca="1" si="495"/>
        <v>11</v>
      </c>
    </row>
    <row r="6331" spans="1:16" x14ac:dyDescent="0.2">
      <c r="A6331">
        <f t="shared" si="497"/>
        <v>3</v>
      </c>
      <c r="B6331" t="s">
        <v>9060</v>
      </c>
      <c r="C6331" t="s">
        <v>7173</v>
      </c>
      <c r="D6331" t="s">
        <v>124</v>
      </c>
      <c r="E6331" t="s">
        <v>124</v>
      </c>
      <c r="F6331" t="s">
        <v>11</v>
      </c>
      <c r="G6331">
        <v>94403</v>
      </c>
      <c r="H6331">
        <v>609549</v>
      </c>
      <c r="I6331">
        <v>37.52187</v>
      </c>
      <c r="J6331">
        <v>-122.3314</v>
      </c>
      <c r="K6331" t="str">
        <f t="shared" ca="1" si="493"/>
        <v>bad</v>
      </c>
      <c r="L6331" t="str">
        <f t="shared" ca="1" si="494"/>
        <v>fire</v>
      </c>
      <c r="M6331" t="str">
        <f t="shared" ca="1" si="496"/>
        <v>extreme</v>
      </c>
      <c r="N6331" t="str">
        <f t="shared" ca="1" si="496"/>
        <v>medium</v>
      </c>
      <c r="O6331" t="str">
        <f t="shared" ca="1" si="496"/>
        <v>high</v>
      </c>
      <c r="P6331">
        <f t="shared" ca="1" si="495"/>
        <v>4</v>
      </c>
    </row>
    <row r="6332" spans="1:16" x14ac:dyDescent="0.2">
      <c r="A6332">
        <f t="shared" si="497"/>
        <v>1</v>
      </c>
      <c r="B6332" t="s">
        <v>9060</v>
      </c>
      <c r="C6332" t="s">
        <v>7174</v>
      </c>
      <c r="D6332" t="s">
        <v>124</v>
      </c>
      <c r="E6332" t="s">
        <v>124</v>
      </c>
      <c r="F6332" t="s">
        <v>11</v>
      </c>
      <c r="G6332">
        <v>94403</v>
      </c>
      <c r="H6332">
        <v>754108</v>
      </c>
      <c r="I6332">
        <v>37.536290000000001</v>
      </c>
      <c r="J6332">
        <v>-122.32062999999999</v>
      </c>
      <c r="K6332" t="str">
        <f t="shared" ca="1" si="493"/>
        <v>bad</v>
      </c>
      <c r="L6332" t="str">
        <f t="shared" ca="1" si="494"/>
        <v>fire</v>
      </c>
      <c r="M6332" t="str">
        <f t="shared" ca="1" si="496"/>
        <v>high</v>
      </c>
      <c r="N6332" t="str">
        <f t="shared" ca="1" si="496"/>
        <v>high</v>
      </c>
      <c r="O6332" t="str">
        <f t="shared" ca="1" si="496"/>
        <v>medium</v>
      </c>
      <c r="P6332">
        <f t="shared" ca="1" si="495"/>
        <v>23</v>
      </c>
    </row>
    <row r="6333" spans="1:16" x14ac:dyDescent="0.2">
      <c r="A6333">
        <f t="shared" si="497"/>
        <v>2</v>
      </c>
      <c r="B6333" t="s">
        <v>9060</v>
      </c>
      <c r="C6333" t="s">
        <v>7175</v>
      </c>
      <c r="D6333" t="s">
        <v>1098</v>
      </c>
      <c r="E6333" t="s">
        <v>124</v>
      </c>
      <c r="F6333" t="s">
        <v>11</v>
      </c>
      <c r="G6333">
        <v>94404</v>
      </c>
      <c r="H6333">
        <v>1015137</v>
      </c>
      <c r="I6333">
        <v>37.56944</v>
      </c>
      <c r="J6333">
        <v>-122.26253</v>
      </c>
      <c r="K6333" t="str">
        <f t="shared" ca="1" si="493"/>
        <v>good</v>
      </c>
      <c r="L6333" t="str">
        <f t="shared" ca="1" si="494"/>
        <v>smoke</v>
      </c>
      <c r="M6333" t="str">
        <f t="shared" ca="1" si="496"/>
        <v>low</v>
      </c>
      <c r="N6333" t="str">
        <f t="shared" ca="1" si="496"/>
        <v>low</v>
      </c>
      <c r="O6333" t="str">
        <f t="shared" ca="1" si="496"/>
        <v>high</v>
      </c>
      <c r="P6333">
        <f t="shared" ca="1" si="495"/>
        <v>38</v>
      </c>
    </row>
    <row r="6334" spans="1:16" x14ac:dyDescent="0.2">
      <c r="A6334">
        <f t="shared" si="497"/>
        <v>3</v>
      </c>
      <c r="B6334" t="s">
        <v>9060</v>
      </c>
      <c r="C6334" t="s">
        <v>7176</v>
      </c>
      <c r="D6334" t="s">
        <v>259</v>
      </c>
      <c r="E6334" t="s">
        <v>193</v>
      </c>
      <c r="F6334" t="s">
        <v>11</v>
      </c>
      <c r="G6334">
        <v>94022</v>
      </c>
      <c r="H6334">
        <v>1049461</v>
      </c>
      <c r="I6334">
        <v>37.394829999999999</v>
      </c>
      <c r="J6334">
        <v>-122.11362</v>
      </c>
      <c r="K6334" t="str">
        <f t="shared" ca="1" si="493"/>
        <v>good</v>
      </c>
      <c r="L6334" t="str">
        <f t="shared" ca="1" si="494"/>
        <v>smoke</v>
      </c>
      <c r="M6334" t="str">
        <f t="shared" ca="1" si="496"/>
        <v>high</v>
      </c>
      <c r="N6334" t="str">
        <f t="shared" ca="1" si="496"/>
        <v>extreme</v>
      </c>
      <c r="O6334" t="str">
        <f t="shared" ca="1" si="496"/>
        <v>minimal</v>
      </c>
      <c r="P6334">
        <f t="shared" ca="1" si="495"/>
        <v>50</v>
      </c>
    </row>
    <row r="6335" spans="1:16" x14ac:dyDescent="0.2">
      <c r="A6335">
        <f t="shared" si="497"/>
        <v>1</v>
      </c>
      <c r="B6335" t="s">
        <v>9060</v>
      </c>
      <c r="C6335" t="s">
        <v>7177</v>
      </c>
      <c r="D6335" t="s">
        <v>1766</v>
      </c>
      <c r="E6335" t="s">
        <v>193</v>
      </c>
      <c r="F6335" t="s">
        <v>11</v>
      </c>
      <c r="G6335">
        <v>94022</v>
      </c>
      <c r="H6335">
        <v>622289</v>
      </c>
      <c r="I6335">
        <v>37.353090000000002</v>
      </c>
      <c r="J6335">
        <v>-122.14654</v>
      </c>
      <c r="K6335" t="str">
        <f t="shared" ca="1" si="493"/>
        <v>good</v>
      </c>
      <c r="L6335" t="str">
        <f t="shared" ca="1" si="494"/>
        <v>wind</v>
      </c>
      <c r="M6335" t="str">
        <f t="shared" ca="1" si="496"/>
        <v>medium</v>
      </c>
      <c r="N6335" t="str">
        <f t="shared" ca="1" si="496"/>
        <v>high</v>
      </c>
      <c r="O6335" t="str">
        <f t="shared" ca="1" si="496"/>
        <v>minimal</v>
      </c>
      <c r="P6335">
        <f t="shared" ca="1" si="495"/>
        <v>41</v>
      </c>
    </row>
    <row r="6336" spans="1:16" x14ac:dyDescent="0.2">
      <c r="A6336">
        <f t="shared" si="497"/>
        <v>2</v>
      </c>
      <c r="B6336" t="s">
        <v>9060</v>
      </c>
      <c r="C6336" t="s">
        <v>7178</v>
      </c>
      <c r="D6336" t="s">
        <v>259</v>
      </c>
      <c r="E6336" t="s">
        <v>193</v>
      </c>
      <c r="F6336" t="s">
        <v>11</v>
      </c>
      <c r="G6336">
        <v>94022</v>
      </c>
      <c r="H6336">
        <v>863588</v>
      </c>
      <c r="I6336">
        <v>37.397080000000003</v>
      </c>
      <c r="J6336">
        <v>-122.11677</v>
      </c>
      <c r="K6336" t="str">
        <f t="shared" ca="1" si="493"/>
        <v>ugly</v>
      </c>
      <c r="L6336" t="str">
        <f t="shared" ca="1" si="494"/>
        <v>fire</v>
      </c>
      <c r="M6336" t="str">
        <f t="shared" ca="1" si="496"/>
        <v>low</v>
      </c>
      <c r="N6336" t="str">
        <f t="shared" ca="1" si="496"/>
        <v>minimal</v>
      </c>
      <c r="O6336" t="str">
        <f t="shared" ca="1" si="496"/>
        <v>medium</v>
      </c>
      <c r="P6336">
        <f t="shared" ca="1" si="495"/>
        <v>45</v>
      </c>
    </row>
    <row r="6337" spans="1:16" x14ac:dyDescent="0.2">
      <c r="A6337">
        <f t="shared" si="497"/>
        <v>3</v>
      </c>
      <c r="B6337" t="s">
        <v>9060</v>
      </c>
      <c r="C6337" t="s">
        <v>7179</v>
      </c>
      <c r="D6337" t="s">
        <v>259</v>
      </c>
      <c r="E6337" t="s">
        <v>193</v>
      </c>
      <c r="F6337" t="s">
        <v>11</v>
      </c>
      <c r="G6337">
        <v>94024</v>
      </c>
      <c r="H6337">
        <v>517994</v>
      </c>
      <c r="I6337">
        <v>37.357059999999997</v>
      </c>
      <c r="J6337">
        <v>-122.06319999999999</v>
      </c>
      <c r="K6337" t="str">
        <f t="shared" ca="1" si="493"/>
        <v>bad</v>
      </c>
      <c r="L6337" t="str">
        <f t="shared" ca="1" si="494"/>
        <v>wind</v>
      </c>
      <c r="M6337" t="str">
        <f t="shared" ca="1" si="496"/>
        <v>high</v>
      </c>
      <c r="N6337" t="str">
        <f t="shared" ca="1" si="496"/>
        <v>minimal</v>
      </c>
      <c r="O6337" t="str">
        <f t="shared" ca="1" si="496"/>
        <v>high</v>
      </c>
      <c r="P6337">
        <f t="shared" ca="1" si="495"/>
        <v>50</v>
      </c>
    </row>
    <row r="6338" spans="1:16" x14ac:dyDescent="0.2">
      <c r="A6338">
        <f t="shared" si="497"/>
        <v>1</v>
      </c>
      <c r="B6338" t="s">
        <v>9060</v>
      </c>
      <c r="C6338" t="s">
        <v>7180</v>
      </c>
      <c r="D6338" t="s">
        <v>259</v>
      </c>
      <c r="E6338" t="s">
        <v>193</v>
      </c>
      <c r="F6338" t="s">
        <v>11</v>
      </c>
      <c r="G6338">
        <v>94024</v>
      </c>
      <c r="H6338">
        <v>1063336</v>
      </c>
      <c r="I6338">
        <v>37.367319999999999</v>
      </c>
      <c r="J6338">
        <v>-122.09999000000001</v>
      </c>
      <c r="K6338" t="str">
        <f t="shared" ca="1" si="493"/>
        <v>bad</v>
      </c>
      <c r="L6338" t="str">
        <f t="shared" ca="1" si="494"/>
        <v>smoke</v>
      </c>
      <c r="M6338" t="str">
        <f t="shared" ca="1" si="496"/>
        <v>extreme</v>
      </c>
      <c r="N6338" t="str">
        <f t="shared" ca="1" si="496"/>
        <v>extreme</v>
      </c>
      <c r="O6338" t="str">
        <f t="shared" ca="1" si="496"/>
        <v>extreme</v>
      </c>
      <c r="P6338">
        <f t="shared" ca="1" si="495"/>
        <v>11</v>
      </c>
    </row>
    <row r="6339" spans="1:16" x14ac:dyDescent="0.2">
      <c r="A6339">
        <f t="shared" si="497"/>
        <v>2</v>
      </c>
      <c r="B6339" t="s">
        <v>9060</v>
      </c>
      <c r="C6339" t="s">
        <v>7181</v>
      </c>
      <c r="D6339" t="s">
        <v>259</v>
      </c>
      <c r="E6339" t="s">
        <v>193</v>
      </c>
      <c r="F6339" t="s">
        <v>11</v>
      </c>
      <c r="G6339">
        <v>94024</v>
      </c>
      <c r="H6339">
        <v>1013694</v>
      </c>
      <c r="I6339">
        <v>37.354730000000004</v>
      </c>
      <c r="J6339">
        <v>-122.08866</v>
      </c>
      <c r="K6339" t="str">
        <f t="shared" ref="K6339:K6402" ca="1" si="498">INDEX($R$2:$R$4,RANDBETWEEN(1,3))</f>
        <v>good</v>
      </c>
      <c r="L6339" t="str">
        <f t="shared" ref="L6339:L6402" ca="1" si="499">INDEX($S$2:$S$4,RANDBETWEEN(1,3))</f>
        <v>fire</v>
      </c>
      <c r="M6339" t="str">
        <f t="shared" ca="1" si="496"/>
        <v>low</v>
      </c>
      <c r="N6339" t="str">
        <f t="shared" ca="1" si="496"/>
        <v>minimal</v>
      </c>
      <c r="O6339" t="str">
        <f t="shared" ca="1" si="496"/>
        <v>minimal</v>
      </c>
      <c r="P6339">
        <f t="shared" ref="P6339:P6402" ca="1" si="500">RANDBETWEEN(0,50)</f>
        <v>26</v>
      </c>
    </row>
    <row r="6340" spans="1:16" x14ac:dyDescent="0.2">
      <c r="A6340">
        <f t="shared" si="497"/>
        <v>3</v>
      </c>
      <c r="B6340" t="s">
        <v>9060</v>
      </c>
      <c r="C6340" t="s">
        <v>7182</v>
      </c>
      <c r="D6340" t="s">
        <v>1766</v>
      </c>
      <c r="E6340" t="s">
        <v>193</v>
      </c>
      <c r="F6340" t="s">
        <v>11</v>
      </c>
      <c r="G6340">
        <v>94024</v>
      </c>
      <c r="H6340">
        <v>786217</v>
      </c>
      <c r="I6340">
        <v>37.357309999999998</v>
      </c>
      <c r="J6340">
        <v>-122.11474</v>
      </c>
      <c r="K6340" t="str">
        <f t="shared" ca="1" si="498"/>
        <v>good</v>
      </c>
      <c r="L6340" t="str">
        <f t="shared" ca="1" si="499"/>
        <v>wind</v>
      </c>
      <c r="M6340" t="str">
        <f t="shared" ca="1" si="496"/>
        <v>minimal</v>
      </c>
      <c r="N6340" t="str">
        <f t="shared" ca="1" si="496"/>
        <v>medium</v>
      </c>
      <c r="O6340" t="str">
        <f t="shared" ca="1" si="496"/>
        <v>medium</v>
      </c>
      <c r="P6340">
        <f t="shared" ca="1" si="500"/>
        <v>21</v>
      </c>
    </row>
    <row r="6341" spans="1:16" x14ac:dyDescent="0.2">
      <c r="A6341">
        <f t="shared" si="497"/>
        <v>1</v>
      </c>
      <c r="B6341" t="s">
        <v>9060</v>
      </c>
      <c r="C6341" t="s">
        <v>7183</v>
      </c>
      <c r="D6341" t="s">
        <v>896</v>
      </c>
      <c r="E6341" t="s">
        <v>41</v>
      </c>
      <c r="F6341" t="s">
        <v>11</v>
      </c>
      <c r="G6341">
        <v>96145</v>
      </c>
      <c r="H6341">
        <v>1437122</v>
      </c>
      <c r="I6341">
        <v>39.191690000000001</v>
      </c>
      <c r="J6341">
        <v>-120.10034</v>
      </c>
      <c r="K6341" t="str">
        <f t="shared" ca="1" si="498"/>
        <v>ugly</v>
      </c>
      <c r="L6341" t="str">
        <f t="shared" ca="1" si="499"/>
        <v>fire</v>
      </c>
      <c r="M6341" t="str">
        <f t="shared" ref="M6341:O6404" ca="1" si="501">INDEX($T$2:$T$6,RANDBETWEEN(1,5))</f>
        <v>high</v>
      </c>
      <c r="N6341" t="str">
        <f t="shared" ca="1" si="501"/>
        <v>low</v>
      </c>
      <c r="O6341" t="str">
        <f t="shared" ca="1" si="501"/>
        <v>medium</v>
      </c>
      <c r="P6341">
        <f t="shared" ca="1" si="500"/>
        <v>35</v>
      </c>
    </row>
    <row r="6342" spans="1:16" x14ac:dyDescent="0.2">
      <c r="A6342">
        <f t="shared" si="497"/>
        <v>2</v>
      </c>
      <c r="B6342" t="s">
        <v>9060</v>
      </c>
      <c r="C6342" t="s">
        <v>7184</v>
      </c>
      <c r="D6342" t="s">
        <v>1104</v>
      </c>
      <c r="E6342" t="s">
        <v>79</v>
      </c>
      <c r="F6342" t="s">
        <v>11</v>
      </c>
      <c r="G6342">
        <v>95003</v>
      </c>
      <c r="H6342">
        <v>779676</v>
      </c>
      <c r="I6342">
        <v>36.997050000000002</v>
      </c>
      <c r="J6342">
        <v>-121.84128</v>
      </c>
      <c r="K6342" t="str">
        <f t="shared" ca="1" si="498"/>
        <v>ugly</v>
      </c>
      <c r="L6342" t="str">
        <f t="shared" ca="1" si="499"/>
        <v>smoke</v>
      </c>
      <c r="M6342" t="str">
        <f t="shared" ca="1" si="501"/>
        <v>low</v>
      </c>
      <c r="N6342" t="str">
        <f t="shared" ca="1" si="501"/>
        <v>low</v>
      </c>
      <c r="O6342" t="str">
        <f t="shared" ca="1" si="501"/>
        <v>low</v>
      </c>
      <c r="P6342">
        <f t="shared" ca="1" si="500"/>
        <v>48</v>
      </c>
    </row>
    <row r="6343" spans="1:16" x14ac:dyDescent="0.2">
      <c r="A6343">
        <f t="shared" si="497"/>
        <v>3</v>
      </c>
      <c r="B6343" t="s">
        <v>9060</v>
      </c>
      <c r="C6343" t="s">
        <v>7185</v>
      </c>
      <c r="D6343" t="s">
        <v>1768</v>
      </c>
      <c r="E6343" t="s">
        <v>193</v>
      </c>
      <c r="F6343" t="s">
        <v>11</v>
      </c>
      <c r="G6343">
        <v>94041</v>
      </c>
      <c r="H6343">
        <v>461080</v>
      </c>
      <c r="I6343">
        <v>37.386949999999999</v>
      </c>
      <c r="J6343">
        <v>-122.07749</v>
      </c>
      <c r="K6343" t="str">
        <f t="shared" ca="1" si="498"/>
        <v>bad</v>
      </c>
      <c r="L6343" t="str">
        <f t="shared" ca="1" si="499"/>
        <v>wind</v>
      </c>
      <c r="M6343" t="str">
        <f t="shared" ca="1" si="501"/>
        <v>minimal</v>
      </c>
      <c r="N6343" t="str">
        <f t="shared" ca="1" si="501"/>
        <v>high</v>
      </c>
      <c r="O6343" t="str">
        <f t="shared" ca="1" si="501"/>
        <v>extreme</v>
      </c>
      <c r="P6343">
        <f t="shared" ca="1" si="500"/>
        <v>49</v>
      </c>
    </row>
    <row r="6344" spans="1:16" x14ac:dyDescent="0.2">
      <c r="A6344">
        <f t="shared" si="497"/>
        <v>1</v>
      </c>
      <c r="B6344" t="s">
        <v>9060</v>
      </c>
      <c r="C6344" t="s">
        <v>7186</v>
      </c>
      <c r="D6344" t="s">
        <v>1768</v>
      </c>
      <c r="E6344" t="s">
        <v>193</v>
      </c>
      <c r="F6344" t="s">
        <v>11</v>
      </c>
      <c r="G6344">
        <v>94041</v>
      </c>
      <c r="H6344">
        <v>369787</v>
      </c>
      <c r="I6344">
        <v>37.379980000000003</v>
      </c>
      <c r="J6344">
        <v>-122.0594</v>
      </c>
      <c r="K6344" t="str">
        <f t="shared" ca="1" si="498"/>
        <v>ugly</v>
      </c>
      <c r="L6344" t="str">
        <f t="shared" ca="1" si="499"/>
        <v>smoke</v>
      </c>
      <c r="M6344" t="str">
        <f t="shared" ca="1" si="501"/>
        <v>high</v>
      </c>
      <c r="N6344" t="str">
        <f t="shared" ca="1" si="501"/>
        <v>high</v>
      </c>
      <c r="O6344" t="str">
        <f t="shared" ca="1" si="501"/>
        <v>low</v>
      </c>
      <c r="P6344">
        <f t="shared" ca="1" si="500"/>
        <v>50</v>
      </c>
    </row>
    <row r="6345" spans="1:16" x14ac:dyDescent="0.2">
      <c r="A6345">
        <f t="shared" si="497"/>
        <v>2</v>
      </c>
      <c r="B6345" t="s">
        <v>9060</v>
      </c>
      <c r="C6345" t="s">
        <v>7187</v>
      </c>
      <c r="D6345" t="s">
        <v>513</v>
      </c>
      <c r="E6345" t="s">
        <v>193</v>
      </c>
      <c r="F6345" t="s">
        <v>11</v>
      </c>
      <c r="G6345">
        <v>94085</v>
      </c>
      <c r="H6345">
        <v>928812</v>
      </c>
      <c r="I6345">
        <v>37.393279999999997</v>
      </c>
      <c r="J6345">
        <v>-122.02567999999999</v>
      </c>
      <c r="K6345" t="str">
        <f t="shared" ca="1" si="498"/>
        <v>good</v>
      </c>
      <c r="L6345" t="str">
        <f t="shared" ca="1" si="499"/>
        <v>smoke</v>
      </c>
      <c r="M6345" t="str">
        <f t="shared" ca="1" si="501"/>
        <v>high</v>
      </c>
      <c r="N6345" t="str">
        <f t="shared" ca="1" si="501"/>
        <v>medium</v>
      </c>
      <c r="O6345" t="str">
        <f t="shared" ca="1" si="501"/>
        <v>minimal</v>
      </c>
      <c r="P6345">
        <f t="shared" ca="1" si="500"/>
        <v>50</v>
      </c>
    </row>
    <row r="6346" spans="1:16" x14ac:dyDescent="0.2">
      <c r="A6346">
        <f t="shared" si="497"/>
        <v>3</v>
      </c>
      <c r="B6346" t="s">
        <v>9060</v>
      </c>
      <c r="C6346" t="s">
        <v>7188</v>
      </c>
      <c r="D6346" t="s">
        <v>513</v>
      </c>
      <c r="E6346" t="s">
        <v>193</v>
      </c>
      <c r="F6346" t="s">
        <v>11</v>
      </c>
      <c r="G6346">
        <v>94086</v>
      </c>
      <c r="H6346">
        <v>908557</v>
      </c>
      <c r="I6346">
        <v>37.376959999999997</v>
      </c>
      <c r="J6346">
        <v>-122.04879</v>
      </c>
      <c r="K6346" t="str">
        <f t="shared" ca="1" si="498"/>
        <v>bad</v>
      </c>
      <c r="L6346" t="str">
        <f t="shared" ca="1" si="499"/>
        <v>fire</v>
      </c>
      <c r="M6346" t="str">
        <f t="shared" ca="1" si="501"/>
        <v>extreme</v>
      </c>
      <c r="N6346" t="str">
        <f t="shared" ca="1" si="501"/>
        <v>medium</v>
      </c>
      <c r="O6346" t="str">
        <f t="shared" ca="1" si="501"/>
        <v>low</v>
      </c>
      <c r="P6346">
        <f t="shared" ca="1" si="500"/>
        <v>10</v>
      </c>
    </row>
    <row r="6347" spans="1:16" x14ac:dyDescent="0.2">
      <c r="A6347">
        <f t="shared" si="497"/>
        <v>1</v>
      </c>
      <c r="B6347" t="s">
        <v>9060</v>
      </c>
      <c r="C6347" t="s">
        <v>7189</v>
      </c>
      <c r="D6347" t="s">
        <v>261</v>
      </c>
      <c r="E6347" t="s">
        <v>193</v>
      </c>
      <c r="F6347" t="s">
        <v>11</v>
      </c>
      <c r="G6347">
        <v>94301</v>
      </c>
      <c r="H6347">
        <v>993624</v>
      </c>
      <c r="I6347">
        <v>37.452480000000001</v>
      </c>
      <c r="J6347">
        <v>-122.13932</v>
      </c>
      <c r="K6347" t="str">
        <f t="shared" ca="1" si="498"/>
        <v>ugly</v>
      </c>
      <c r="L6347" t="str">
        <f t="shared" ca="1" si="499"/>
        <v>fire</v>
      </c>
      <c r="M6347" t="str">
        <f t="shared" ca="1" si="501"/>
        <v>extreme</v>
      </c>
      <c r="N6347" t="str">
        <f t="shared" ca="1" si="501"/>
        <v>low</v>
      </c>
      <c r="O6347" t="str">
        <f t="shared" ca="1" si="501"/>
        <v>low</v>
      </c>
      <c r="P6347">
        <f t="shared" ca="1" si="500"/>
        <v>46</v>
      </c>
    </row>
    <row r="6348" spans="1:16" x14ac:dyDescent="0.2">
      <c r="A6348">
        <f t="shared" si="497"/>
        <v>2</v>
      </c>
      <c r="B6348" t="s">
        <v>9060</v>
      </c>
      <c r="C6348" t="s">
        <v>7190</v>
      </c>
      <c r="D6348" t="s">
        <v>261</v>
      </c>
      <c r="E6348" t="s">
        <v>193</v>
      </c>
      <c r="F6348" t="s">
        <v>11</v>
      </c>
      <c r="G6348">
        <v>94306</v>
      </c>
      <c r="H6348">
        <v>1115986</v>
      </c>
      <c r="I6348">
        <v>37.411380000000001</v>
      </c>
      <c r="J6348">
        <v>-122.1328</v>
      </c>
      <c r="K6348" t="str">
        <f t="shared" ca="1" si="498"/>
        <v>ugly</v>
      </c>
      <c r="L6348" t="str">
        <f t="shared" ca="1" si="499"/>
        <v>smoke</v>
      </c>
      <c r="M6348" t="str">
        <f t="shared" ca="1" si="501"/>
        <v>high</v>
      </c>
      <c r="N6348" t="str">
        <f t="shared" ca="1" si="501"/>
        <v>medium</v>
      </c>
      <c r="O6348" t="str">
        <f t="shared" ca="1" si="501"/>
        <v>medium</v>
      </c>
      <c r="P6348">
        <f t="shared" ca="1" si="500"/>
        <v>48</v>
      </c>
    </row>
    <row r="6349" spans="1:16" x14ac:dyDescent="0.2">
      <c r="A6349">
        <f t="shared" si="497"/>
        <v>3</v>
      </c>
      <c r="B6349" t="s">
        <v>9060</v>
      </c>
      <c r="C6349" t="s">
        <v>7191</v>
      </c>
      <c r="D6349" t="s">
        <v>192</v>
      </c>
      <c r="E6349" t="s">
        <v>193</v>
      </c>
      <c r="F6349" t="s">
        <v>11</v>
      </c>
      <c r="G6349">
        <v>95131</v>
      </c>
      <c r="H6349">
        <v>794375</v>
      </c>
      <c r="I6349">
        <v>37.371020000000001</v>
      </c>
      <c r="J6349">
        <v>-121.88488</v>
      </c>
      <c r="K6349" t="str">
        <f t="shared" ca="1" si="498"/>
        <v>ugly</v>
      </c>
      <c r="L6349" t="str">
        <f t="shared" ca="1" si="499"/>
        <v>smoke</v>
      </c>
      <c r="M6349" t="str">
        <f t="shared" ca="1" si="501"/>
        <v>high</v>
      </c>
      <c r="N6349" t="str">
        <f t="shared" ca="1" si="501"/>
        <v>minimal</v>
      </c>
      <c r="O6349" t="str">
        <f t="shared" ca="1" si="501"/>
        <v>minimal</v>
      </c>
      <c r="P6349">
        <f t="shared" ca="1" si="500"/>
        <v>36</v>
      </c>
    </row>
    <row r="6350" spans="1:16" x14ac:dyDescent="0.2">
      <c r="A6350">
        <f t="shared" ref="A6350:A6413" si="502">A6347</f>
        <v>1</v>
      </c>
      <c r="B6350" t="s">
        <v>9060</v>
      </c>
      <c r="C6350" t="s">
        <v>7192</v>
      </c>
      <c r="D6350" t="s">
        <v>192</v>
      </c>
      <c r="E6350" t="s">
        <v>193</v>
      </c>
      <c r="F6350" t="s">
        <v>11</v>
      </c>
      <c r="G6350">
        <v>95131</v>
      </c>
      <c r="H6350">
        <v>991686</v>
      </c>
      <c r="I6350">
        <v>37.392159999999997</v>
      </c>
      <c r="J6350">
        <v>-121.87846</v>
      </c>
      <c r="K6350" t="str">
        <f t="shared" ca="1" si="498"/>
        <v>good</v>
      </c>
      <c r="L6350" t="str">
        <f t="shared" ca="1" si="499"/>
        <v>wind</v>
      </c>
      <c r="M6350" t="str">
        <f t="shared" ca="1" si="501"/>
        <v>minimal</v>
      </c>
      <c r="N6350" t="str">
        <f t="shared" ca="1" si="501"/>
        <v>high</v>
      </c>
      <c r="O6350" t="str">
        <f t="shared" ca="1" si="501"/>
        <v>extreme</v>
      </c>
      <c r="P6350">
        <f t="shared" ca="1" si="500"/>
        <v>32</v>
      </c>
    </row>
    <row r="6351" spans="1:16" x14ac:dyDescent="0.2">
      <c r="A6351">
        <f t="shared" si="502"/>
        <v>2</v>
      </c>
      <c r="B6351" t="s">
        <v>9060</v>
      </c>
      <c r="C6351" t="s">
        <v>7193</v>
      </c>
      <c r="D6351" t="s">
        <v>192</v>
      </c>
      <c r="E6351" t="s">
        <v>193</v>
      </c>
      <c r="F6351" t="s">
        <v>11</v>
      </c>
      <c r="G6351">
        <v>95133</v>
      </c>
      <c r="H6351">
        <v>442989</v>
      </c>
      <c r="I6351">
        <v>37.373930000000001</v>
      </c>
      <c r="J6351">
        <v>-121.85341</v>
      </c>
      <c r="K6351" t="str">
        <f t="shared" ca="1" si="498"/>
        <v>bad</v>
      </c>
      <c r="L6351" t="str">
        <f t="shared" ca="1" si="499"/>
        <v>fire</v>
      </c>
      <c r="M6351" t="str">
        <f t="shared" ca="1" si="501"/>
        <v>low</v>
      </c>
      <c r="N6351" t="str">
        <f t="shared" ca="1" si="501"/>
        <v>low</v>
      </c>
      <c r="O6351" t="str">
        <f t="shared" ca="1" si="501"/>
        <v>medium</v>
      </c>
      <c r="P6351">
        <f t="shared" ca="1" si="500"/>
        <v>49</v>
      </c>
    </row>
    <row r="6352" spans="1:16" x14ac:dyDescent="0.2">
      <c r="A6352">
        <f t="shared" si="502"/>
        <v>3</v>
      </c>
      <c r="B6352" t="s">
        <v>9060</v>
      </c>
      <c r="C6352" t="s">
        <v>7194</v>
      </c>
      <c r="D6352" t="s">
        <v>192</v>
      </c>
      <c r="E6352" t="s">
        <v>193</v>
      </c>
      <c r="F6352" t="s">
        <v>11</v>
      </c>
      <c r="G6352">
        <v>95133</v>
      </c>
      <c r="H6352">
        <v>614126</v>
      </c>
      <c r="I6352">
        <v>37.38252</v>
      </c>
      <c r="J6352">
        <v>-121.85871</v>
      </c>
      <c r="K6352" t="str">
        <f t="shared" ca="1" si="498"/>
        <v>ugly</v>
      </c>
      <c r="L6352" t="str">
        <f t="shared" ca="1" si="499"/>
        <v>smoke</v>
      </c>
      <c r="M6352" t="str">
        <f t="shared" ca="1" si="501"/>
        <v>extreme</v>
      </c>
      <c r="N6352" t="str">
        <f t="shared" ca="1" si="501"/>
        <v>minimal</v>
      </c>
      <c r="O6352" t="str">
        <f t="shared" ca="1" si="501"/>
        <v>extreme</v>
      </c>
      <c r="P6352">
        <f t="shared" ca="1" si="500"/>
        <v>13</v>
      </c>
    </row>
    <row r="6353" spans="1:16" x14ac:dyDescent="0.2">
      <c r="A6353">
        <f t="shared" si="502"/>
        <v>1</v>
      </c>
      <c r="B6353" t="s">
        <v>9060</v>
      </c>
      <c r="C6353" t="s">
        <v>7195</v>
      </c>
      <c r="D6353" t="s">
        <v>192</v>
      </c>
      <c r="E6353" t="s">
        <v>193</v>
      </c>
      <c r="F6353" t="s">
        <v>11</v>
      </c>
      <c r="G6353">
        <v>95133</v>
      </c>
      <c r="H6353">
        <v>365002</v>
      </c>
      <c r="I6353">
        <v>37.368490000000001</v>
      </c>
      <c r="J6353">
        <v>-121.86776</v>
      </c>
      <c r="K6353" t="str">
        <f t="shared" ca="1" si="498"/>
        <v>good</v>
      </c>
      <c r="L6353" t="str">
        <f t="shared" ca="1" si="499"/>
        <v>wind</v>
      </c>
      <c r="M6353" t="str">
        <f t="shared" ca="1" si="501"/>
        <v>high</v>
      </c>
      <c r="N6353" t="str">
        <f t="shared" ca="1" si="501"/>
        <v>high</v>
      </c>
      <c r="O6353" t="str">
        <f t="shared" ca="1" si="501"/>
        <v>medium</v>
      </c>
      <c r="P6353">
        <f t="shared" ca="1" si="500"/>
        <v>46</v>
      </c>
    </row>
    <row r="6354" spans="1:16" x14ac:dyDescent="0.2">
      <c r="A6354">
        <f t="shared" si="502"/>
        <v>2</v>
      </c>
      <c r="B6354" t="s">
        <v>9060</v>
      </c>
      <c r="C6354" t="s">
        <v>7196</v>
      </c>
      <c r="D6354" t="s">
        <v>513</v>
      </c>
      <c r="E6354" t="s">
        <v>193</v>
      </c>
      <c r="F6354" t="s">
        <v>11</v>
      </c>
      <c r="G6354">
        <v>94087</v>
      </c>
      <c r="H6354">
        <v>565178</v>
      </c>
      <c r="I6354">
        <v>37.355469999999997</v>
      </c>
      <c r="J6354">
        <v>-122.04119</v>
      </c>
      <c r="K6354" t="str">
        <f t="shared" ca="1" si="498"/>
        <v>good</v>
      </c>
      <c r="L6354" t="str">
        <f t="shared" ca="1" si="499"/>
        <v>wind</v>
      </c>
      <c r="M6354" t="str">
        <f t="shared" ca="1" si="501"/>
        <v>extreme</v>
      </c>
      <c r="N6354" t="str">
        <f t="shared" ca="1" si="501"/>
        <v>minimal</v>
      </c>
      <c r="O6354" t="str">
        <f t="shared" ca="1" si="501"/>
        <v>medium</v>
      </c>
      <c r="P6354">
        <f t="shared" ca="1" si="500"/>
        <v>18</v>
      </c>
    </row>
    <row r="6355" spans="1:16" x14ac:dyDescent="0.2">
      <c r="A6355">
        <f t="shared" si="502"/>
        <v>3</v>
      </c>
      <c r="B6355" t="s">
        <v>9060</v>
      </c>
      <c r="C6355" t="s">
        <v>7197</v>
      </c>
      <c r="D6355" t="s">
        <v>513</v>
      </c>
      <c r="E6355" t="s">
        <v>193</v>
      </c>
      <c r="F6355" t="s">
        <v>11</v>
      </c>
      <c r="G6355">
        <v>94087</v>
      </c>
      <c r="H6355">
        <v>969245</v>
      </c>
      <c r="I6355">
        <v>37.366709999999998</v>
      </c>
      <c r="J6355">
        <v>-122.04589</v>
      </c>
      <c r="K6355" t="str">
        <f t="shared" ca="1" si="498"/>
        <v>ugly</v>
      </c>
      <c r="L6355" t="str">
        <f t="shared" ca="1" si="499"/>
        <v>wind</v>
      </c>
      <c r="M6355" t="str">
        <f t="shared" ca="1" si="501"/>
        <v>high</v>
      </c>
      <c r="N6355" t="str">
        <f t="shared" ca="1" si="501"/>
        <v>high</v>
      </c>
      <c r="O6355" t="str">
        <f t="shared" ca="1" si="501"/>
        <v>minimal</v>
      </c>
      <c r="P6355">
        <f t="shared" ca="1" si="500"/>
        <v>13</v>
      </c>
    </row>
    <row r="6356" spans="1:16" x14ac:dyDescent="0.2">
      <c r="A6356">
        <f t="shared" si="502"/>
        <v>1</v>
      </c>
      <c r="B6356" t="s">
        <v>9060</v>
      </c>
      <c r="C6356" t="s">
        <v>7198</v>
      </c>
      <c r="D6356" t="s">
        <v>28</v>
      </c>
      <c r="E6356" t="s">
        <v>28</v>
      </c>
      <c r="F6356" t="s">
        <v>11</v>
      </c>
      <c r="G6356">
        <v>94558</v>
      </c>
      <c r="H6356">
        <v>819473</v>
      </c>
      <c r="I6356">
        <v>38.32394</v>
      </c>
      <c r="J6356">
        <v>-122.284898</v>
      </c>
      <c r="K6356" t="str">
        <f t="shared" ca="1" si="498"/>
        <v>ugly</v>
      </c>
      <c r="L6356" t="str">
        <f t="shared" ca="1" si="499"/>
        <v>smoke</v>
      </c>
      <c r="M6356" t="str">
        <f t="shared" ca="1" si="501"/>
        <v>medium</v>
      </c>
      <c r="N6356" t="str">
        <f t="shared" ca="1" si="501"/>
        <v>extreme</v>
      </c>
      <c r="O6356" t="str">
        <f t="shared" ca="1" si="501"/>
        <v>medium</v>
      </c>
      <c r="P6356">
        <f t="shared" ca="1" si="500"/>
        <v>37</v>
      </c>
    </row>
    <row r="6357" spans="1:16" x14ac:dyDescent="0.2">
      <c r="A6357">
        <f t="shared" si="502"/>
        <v>2</v>
      </c>
      <c r="B6357" t="s">
        <v>9060</v>
      </c>
      <c r="C6357" t="s">
        <v>7199</v>
      </c>
      <c r="D6357" t="s">
        <v>1274</v>
      </c>
      <c r="E6357" t="s">
        <v>58</v>
      </c>
      <c r="F6357" t="s">
        <v>11</v>
      </c>
      <c r="G6357">
        <v>95452</v>
      </c>
      <c r="H6357">
        <v>2247464</v>
      </c>
      <c r="I6357">
        <v>38.402320000000003</v>
      </c>
      <c r="J6357">
        <v>-122.57118</v>
      </c>
      <c r="K6357" t="str">
        <f t="shared" ca="1" si="498"/>
        <v>bad</v>
      </c>
      <c r="L6357" t="str">
        <f t="shared" ca="1" si="499"/>
        <v>wind</v>
      </c>
      <c r="M6357" t="str">
        <f t="shared" ca="1" si="501"/>
        <v>extreme</v>
      </c>
      <c r="N6357" t="str">
        <f t="shared" ca="1" si="501"/>
        <v>high</v>
      </c>
      <c r="O6357" t="str">
        <f t="shared" ca="1" si="501"/>
        <v>minimal</v>
      </c>
      <c r="P6357">
        <f t="shared" ca="1" si="500"/>
        <v>19</v>
      </c>
    </row>
    <row r="6358" spans="1:16" x14ac:dyDescent="0.2">
      <c r="A6358">
        <f t="shared" si="502"/>
        <v>3</v>
      </c>
      <c r="B6358" t="s">
        <v>9060</v>
      </c>
      <c r="C6358" t="s">
        <v>7200</v>
      </c>
      <c r="D6358" t="s">
        <v>175</v>
      </c>
      <c r="E6358" t="s">
        <v>193</v>
      </c>
      <c r="F6358" t="s">
        <v>11</v>
      </c>
      <c r="G6358">
        <v>95032</v>
      </c>
      <c r="H6358">
        <v>835917</v>
      </c>
      <c r="I6358">
        <v>37.246119999999998</v>
      </c>
      <c r="J6358">
        <v>-121.94747</v>
      </c>
      <c r="K6358" t="str">
        <f t="shared" ca="1" si="498"/>
        <v>bad</v>
      </c>
      <c r="L6358" t="str">
        <f t="shared" ca="1" si="499"/>
        <v>wind</v>
      </c>
      <c r="M6358" t="str">
        <f t="shared" ca="1" si="501"/>
        <v>extreme</v>
      </c>
      <c r="N6358" t="str">
        <f t="shared" ca="1" si="501"/>
        <v>medium</v>
      </c>
      <c r="O6358" t="str">
        <f t="shared" ca="1" si="501"/>
        <v>minimal</v>
      </c>
      <c r="P6358">
        <f t="shared" ca="1" si="500"/>
        <v>0</v>
      </c>
    </row>
    <row r="6359" spans="1:16" x14ac:dyDescent="0.2">
      <c r="A6359">
        <f t="shared" si="502"/>
        <v>1</v>
      </c>
      <c r="B6359" t="s">
        <v>9060</v>
      </c>
      <c r="C6359" t="s">
        <v>7201</v>
      </c>
      <c r="D6359" t="s">
        <v>175</v>
      </c>
      <c r="E6359" t="s">
        <v>79</v>
      </c>
      <c r="F6359" t="s">
        <v>11</v>
      </c>
      <c r="G6359">
        <v>95033</v>
      </c>
      <c r="H6359">
        <v>624207</v>
      </c>
      <c r="I6359">
        <v>37.194749999999999</v>
      </c>
      <c r="J6359">
        <v>-122.06377000000001</v>
      </c>
      <c r="K6359" t="str">
        <f t="shared" ca="1" si="498"/>
        <v>ugly</v>
      </c>
      <c r="L6359" t="str">
        <f t="shared" ca="1" si="499"/>
        <v>smoke</v>
      </c>
      <c r="M6359" t="str">
        <f t="shared" ca="1" si="501"/>
        <v>extreme</v>
      </c>
      <c r="N6359" t="str">
        <f t="shared" ca="1" si="501"/>
        <v>high</v>
      </c>
      <c r="O6359" t="str">
        <f t="shared" ca="1" si="501"/>
        <v>high</v>
      </c>
      <c r="P6359">
        <f t="shared" ca="1" si="500"/>
        <v>28</v>
      </c>
    </row>
    <row r="6360" spans="1:16" x14ac:dyDescent="0.2">
      <c r="A6360">
        <f t="shared" si="502"/>
        <v>2</v>
      </c>
      <c r="B6360" t="s">
        <v>9060</v>
      </c>
      <c r="C6360" t="s">
        <v>7202</v>
      </c>
      <c r="D6360" t="s">
        <v>175</v>
      </c>
      <c r="E6360" t="s">
        <v>79</v>
      </c>
      <c r="F6360" t="s">
        <v>11</v>
      </c>
      <c r="G6360">
        <v>95033</v>
      </c>
      <c r="H6360">
        <v>883058</v>
      </c>
      <c r="I6360">
        <v>37.205300000000001</v>
      </c>
      <c r="J6360">
        <v>-122.06742</v>
      </c>
      <c r="K6360" t="str">
        <f t="shared" ca="1" si="498"/>
        <v>bad</v>
      </c>
      <c r="L6360" t="str">
        <f t="shared" ca="1" si="499"/>
        <v>fire</v>
      </c>
      <c r="M6360" t="str">
        <f t="shared" ca="1" si="501"/>
        <v>minimal</v>
      </c>
      <c r="N6360" t="str">
        <f t="shared" ca="1" si="501"/>
        <v>high</v>
      </c>
      <c r="O6360" t="str">
        <f t="shared" ca="1" si="501"/>
        <v>low</v>
      </c>
      <c r="P6360">
        <f t="shared" ca="1" si="500"/>
        <v>45</v>
      </c>
    </row>
    <row r="6361" spans="1:16" x14ac:dyDescent="0.2">
      <c r="A6361">
        <f t="shared" si="502"/>
        <v>3</v>
      </c>
      <c r="B6361" t="s">
        <v>9060</v>
      </c>
      <c r="C6361" t="s">
        <v>7203</v>
      </c>
      <c r="D6361" t="s">
        <v>175</v>
      </c>
      <c r="E6361" t="s">
        <v>79</v>
      </c>
      <c r="F6361" t="s">
        <v>11</v>
      </c>
      <c r="G6361">
        <v>95033</v>
      </c>
      <c r="H6361">
        <v>654648</v>
      </c>
      <c r="I6361">
        <v>37.127360000000003</v>
      </c>
      <c r="J6361">
        <v>-121.95581</v>
      </c>
      <c r="K6361" t="str">
        <f t="shared" ca="1" si="498"/>
        <v>good</v>
      </c>
      <c r="L6361" t="str">
        <f t="shared" ca="1" si="499"/>
        <v>wind</v>
      </c>
      <c r="M6361" t="str">
        <f t="shared" ca="1" si="501"/>
        <v>medium</v>
      </c>
      <c r="N6361" t="str">
        <f t="shared" ca="1" si="501"/>
        <v>high</v>
      </c>
      <c r="O6361" t="str">
        <f t="shared" ca="1" si="501"/>
        <v>medium</v>
      </c>
      <c r="P6361">
        <f t="shared" ca="1" si="500"/>
        <v>48</v>
      </c>
    </row>
    <row r="6362" spans="1:16" x14ac:dyDescent="0.2">
      <c r="A6362">
        <f t="shared" si="502"/>
        <v>1</v>
      </c>
      <c r="B6362" t="s">
        <v>9060</v>
      </c>
      <c r="C6362" t="s">
        <v>7204</v>
      </c>
      <c r="D6362" t="s">
        <v>175</v>
      </c>
      <c r="E6362" t="s">
        <v>79</v>
      </c>
      <c r="F6362" t="s">
        <v>11</v>
      </c>
      <c r="G6362">
        <v>95033</v>
      </c>
      <c r="H6362">
        <v>1000482</v>
      </c>
      <c r="I6362">
        <v>37.082230000000003</v>
      </c>
      <c r="J6362">
        <v>-121.8313</v>
      </c>
      <c r="K6362" t="str">
        <f t="shared" ca="1" si="498"/>
        <v>good</v>
      </c>
      <c r="L6362" t="str">
        <f t="shared" ca="1" si="499"/>
        <v>fire</v>
      </c>
      <c r="M6362" t="str">
        <f t="shared" ca="1" si="501"/>
        <v>low</v>
      </c>
      <c r="N6362" t="str">
        <f t="shared" ca="1" si="501"/>
        <v>medium</v>
      </c>
      <c r="O6362" t="str">
        <f t="shared" ca="1" si="501"/>
        <v>extreme</v>
      </c>
      <c r="P6362">
        <f t="shared" ca="1" si="500"/>
        <v>2</v>
      </c>
    </row>
    <row r="6363" spans="1:16" x14ac:dyDescent="0.2">
      <c r="A6363">
        <f t="shared" si="502"/>
        <v>2</v>
      </c>
      <c r="B6363" t="s">
        <v>9060</v>
      </c>
      <c r="C6363" t="s">
        <v>7205</v>
      </c>
      <c r="D6363" t="s">
        <v>193</v>
      </c>
      <c r="E6363" t="s">
        <v>193</v>
      </c>
      <c r="F6363" t="s">
        <v>11</v>
      </c>
      <c r="G6363">
        <v>95050</v>
      </c>
      <c r="H6363">
        <v>587594</v>
      </c>
      <c r="I6363">
        <v>37.34205</v>
      </c>
      <c r="J6363">
        <v>-121.93384</v>
      </c>
      <c r="K6363" t="str">
        <f t="shared" ca="1" si="498"/>
        <v>good</v>
      </c>
      <c r="L6363" t="str">
        <f t="shared" ca="1" si="499"/>
        <v>wind</v>
      </c>
      <c r="M6363" t="str">
        <f t="shared" ca="1" si="501"/>
        <v>extreme</v>
      </c>
      <c r="N6363" t="str">
        <f t="shared" ca="1" si="501"/>
        <v>low</v>
      </c>
      <c r="O6363" t="str">
        <f t="shared" ca="1" si="501"/>
        <v>extreme</v>
      </c>
      <c r="P6363">
        <f t="shared" ca="1" si="500"/>
        <v>2</v>
      </c>
    </row>
    <row r="6364" spans="1:16" x14ac:dyDescent="0.2">
      <c r="A6364">
        <f t="shared" si="502"/>
        <v>3</v>
      </c>
      <c r="B6364" t="s">
        <v>9060</v>
      </c>
      <c r="C6364" t="s">
        <v>7206</v>
      </c>
      <c r="D6364" t="s">
        <v>193</v>
      </c>
      <c r="E6364" t="s">
        <v>193</v>
      </c>
      <c r="F6364" t="s">
        <v>11</v>
      </c>
      <c r="G6364">
        <v>95050</v>
      </c>
      <c r="H6364">
        <v>516765</v>
      </c>
      <c r="I6364">
        <v>37.35454</v>
      </c>
      <c r="J6364">
        <v>-121.95071</v>
      </c>
      <c r="K6364" t="str">
        <f t="shared" ca="1" si="498"/>
        <v>bad</v>
      </c>
      <c r="L6364" t="str">
        <f t="shared" ca="1" si="499"/>
        <v>smoke</v>
      </c>
      <c r="M6364" t="str">
        <f t="shared" ca="1" si="501"/>
        <v>minimal</v>
      </c>
      <c r="N6364" t="str">
        <f t="shared" ca="1" si="501"/>
        <v>extreme</v>
      </c>
      <c r="O6364" t="str">
        <f t="shared" ca="1" si="501"/>
        <v>minimal</v>
      </c>
      <c r="P6364">
        <f t="shared" ca="1" si="500"/>
        <v>20</v>
      </c>
    </row>
    <row r="6365" spans="1:16" x14ac:dyDescent="0.2">
      <c r="A6365">
        <f t="shared" si="502"/>
        <v>1</v>
      </c>
      <c r="B6365" t="s">
        <v>9060</v>
      </c>
      <c r="C6365" t="s">
        <v>7207</v>
      </c>
      <c r="D6365" t="s">
        <v>193</v>
      </c>
      <c r="E6365" t="s">
        <v>193</v>
      </c>
      <c r="F6365" t="s">
        <v>11</v>
      </c>
      <c r="G6365">
        <v>95050</v>
      </c>
      <c r="H6365">
        <v>442292</v>
      </c>
      <c r="I6365">
        <v>37.327190000000002</v>
      </c>
      <c r="J6365">
        <v>-121.96084</v>
      </c>
      <c r="K6365" t="str">
        <f t="shared" ca="1" si="498"/>
        <v>good</v>
      </c>
      <c r="L6365" t="str">
        <f t="shared" ca="1" si="499"/>
        <v>wind</v>
      </c>
      <c r="M6365" t="str">
        <f t="shared" ca="1" si="501"/>
        <v>high</v>
      </c>
      <c r="N6365" t="str">
        <f t="shared" ca="1" si="501"/>
        <v>medium</v>
      </c>
      <c r="O6365" t="str">
        <f t="shared" ca="1" si="501"/>
        <v>extreme</v>
      </c>
      <c r="P6365">
        <f t="shared" ca="1" si="500"/>
        <v>3</v>
      </c>
    </row>
    <row r="6366" spans="1:16" x14ac:dyDescent="0.2">
      <c r="A6366">
        <f t="shared" si="502"/>
        <v>2</v>
      </c>
      <c r="B6366" t="s">
        <v>9060</v>
      </c>
      <c r="C6366" t="s">
        <v>7208</v>
      </c>
      <c r="D6366" t="s">
        <v>193</v>
      </c>
      <c r="E6366" t="s">
        <v>193</v>
      </c>
      <c r="F6366" t="s">
        <v>11</v>
      </c>
      <c r="G6366">
        <v>95050</v>
      </c>
      <c r="H6366">
        <v>999805</v>
      </c>
      <c r="I6366">
        <v>37.332700000000003</v>
      </c>
      <c r="J6366">
        <v>-121.95381999999999</v>
      </c>
      <c r="K6366" t="str">
        <f t="shared" ca="1" si="498"/>
        <v>good</v>
      </c>
      <c r="L6366" t="str">
        <f t="shared" ca="1" si="499"/>
        <v>fire</v>
      </c>
      <c r="M6366" t="str">
        <f t="shared" ca="1" si="501"/>
        <v>high</v>
      </c>
      <c r="N6366" t="str">
        <f t="shared" ca="1" si="501"/>
        <v>medium</v>
      </c>
      <c r="O6366" t="str">
        <f t="shared" ca="1" si="501"/>
        <v>low</v>
      </c>
      <c r="P6366">
        <f t="shared" ca="1" si="500"/>
        <v>9</v>
      </c>
    </row>
    <row r="6367" spans="1:16" x14ac:dyDescent="0.2">
      <c r="A6367">
        <f t="shared" si="502"/>
        <v>3</v>
      </c>
      <c r="B6367" t="s">
        <v>9060</v>
      </c>
      <c r="C6367" t="s">
        <v>7209</v>
      </c>
      <c r="D6367" t="s">
        <v>193</v>
      </c>
      <c r="E6367" t="s">
        <v>193</v>
      </c>
      <c r="F6367" t="s">
        <v>11</v>
      </c>
      <c r="G6367">
        <v>95050</v>
      </c>
      <c r="H6367">
        <v>849965</v>
      </c>
      <c r="I6367">
        <v>37.343449999999997</v>
      </c>
      <c r="J6367">
        <v>-121.93302</v>
      </c>
      <c r="K6367" t="str">
        <f t="shared" ca="1" si="498"/>
        <v>good</v>
      </c>
      <c r="L6367" t="str">
        <f t="shared" ca="1" si="499"/>
        <v>smoke</v>
      </c>
      <c r="M6367" t="str">
        <f t="shared" ca="1" si="501"/>
        <v>minimal</v>
      </c>
      <c r="N6367" t="str">
        <f t="shared" ca="1" si="501"/>
        <v>extreme</v>
      </c>
      <c r="O6367" t="str">
        <f t="shared" ca="1" si="501"/>
        <v>medium</v>
      </c>
      <c r="P6367">
        <f t="shared" ca="1" si="500"/>
        <v>46</v>
      </c>
    </row>
    <row r="6368" spans="1:16" x14ac:dyDescent="0.2">
      <c r="A6368">
        <f t="shared" si="502"/>
        <v>1</v>
      </c>
      <c r="B6368" t="s">
        <v>9060</v>
      </c>
      <c r="C6368" t="s">
        <v>7210</v>
      </c>
      <c r="D6368" t="s">
        <v>192</v>
      </c>
      <c r="E6368" t="s">
        <v>193</v>
      </c>
      <c r="F6368" t="s">
        <v>11</v>
      </c>
      <c r="G6368">
        <v>95050</v>
      </c>
      <c r="H6368">
        <v>625787</v>
      </c>
      <c r="I6368">
        <v>37.32976</v>
      </c>
      <c r="J6368">
        <v>-121.95386000000001</v>
      </c>
      <c r="K6368" t="str">
        <f t="shared" ca="1" si="498"/>
        <v>bad</v>
      </c>
      <c r="L6368" t="str">
        <f t="shared" ca="1" si="499"/>
        <v>fire</v>
      </c>
      <c r="M6368" t="str">
        <f t="shared" ca="1" si="501"/>
        <v>high</v>
      </c>
      <c r="N6368" t="str">
        <f t="shared" ca="1" si="501"/>
        <v>extreme</v>
      </c>
      <c r="O6368" t="str">
        <f t="shared" ca="1" si="501"/>
        <v>medium</v>
      </c>
      <c r="P6368">
        <f t="shared" ca="1" si="500"/>
        <v>39</v>
      </c>
    </row>
    <row r="6369" spans="1:16" x14ac:dyDescent="0.2">
      <c r="A6369">
        <f t="shared" si="502"/>
        <v>2</v>
      </c>
      <c r="B6369" t="s">
        <v>9060</v>
      </c>
      <c r="C6369" t="s">
        <v>7211</v>
      </c>
      <c r="D6369" t="s">
        <v>193</v>
      </c>
      <c r="E6369" t="s">
        <v>193</v>
      </c>
      <c r="F6369" t="s">
        <v>11</v>
      </c>
      <c r="G6369">
        <v>95051</v>
      </c>
      <c r="H6369">
        <v>777089</v>
      </c>
      <c r="I6369">
        <v>37.353909999999999</v>
      </c>
      <c r="J6369">
        <v>-121.98187</v>
      </c>
      <c r="K6369" t="str">
        <f t="shared" ca="1" si="498"/>
        <v>good</v>
      </c>
      <c r="L6369" t="str">
        <f t="shared" ca="1" si="499"/>
        <v>smoke</v>
      </c>
      <c r="M6369" t="str">
        <f t="shared" ca="1" si="501"/>
        <v>medium</v>
      </c>
      <c r="N6369" t="str">
        <f t="shared" ca="1" si="501"/>
        <v>low</v>
      </c>
      <c r="O6369" t="str">
        <f t="shared" ca="1" si="501"/>
        <v>extreme</v>
      </c>
      <c r="P6369">
        <f t="shared" ca="1" si="500"/>
        <v>9</v>
      </c>
    </row>
    <row r="6370" spans="1:16" x14ac:dyDescent="0.2">
      <c r="A6370">
        <f t="shared" si="502"/>
        <v>3</v>
      </c>
      <c r="B6370" t="s">
        <v>9060</v>
      </c>
      <c r="C6370" t="s">
        <v>7212</v>
      </c>
      <c r="D6370" t="s">
        <v>193</v>
      </c>
      <c r="E6370" t="s">
        <v>193</v>
      </c>
      <c r="F6370" t="s">
        <v>11</v>
      </c>
      <c r="G6370">
        <v>95051</v>
      </c>
      <c r="H6370">
        <v>1049661</v>
      </c>
      <c r="I6370">
        <v>37.358719999999998</v>
      </c>
      <c r="J6370">
        <v>-121.99209</v>
      </c>
      <c r="K6370" t="str">
        <f t="shared" ca="1" si="498"/>
        <v>good</v>
      </c>
      <c r="L6370" t="str">
        <f t="shared" ca="1" si="499"/>
        <v>fire</v>
      </c>
      <c r="M6370" t="str">
        <f t="shared" ca="1" si="501"/>
        <v>medium</v>
      </c>
      <c r="N6370" t="str">
        <f t="shared" ca="1" si="501"/>
        <v>low</v>
      </c>
      <c r="O6370" t="str">
        <f t="shared" ca="1" si="501"/>
        <v>high</v>
      </c>
      <c r="P6370">
        <f t="shared" ca="1" si="500"/>
        <v>6</v>
      </c>
    </row>
    <row r="6371" spans="1:16" x14ac:dyDescent="0.2">
      <c r="A6371">
        <f t="shared" si="502"/>
        <v>1</v>
      </c>
      <c r="B6371" t="s">
        <v>9060</v>
      </c>
      <c r="C6371" t="s">
        <v>7213</v>
      </c>
      <c r="D6371" t="s">
        <v>79</v>
      </c>
      <c r="E6371" t="s">
        <v>79</v>
      </c>
      <c r="F6371" t="s">
        <v>11</v>
      </c>
      <c r="G6371">
        <v>95060</v>
      </c>
      <c r="H6371">
        <v>928367</v>
      </c>
      <c r="I6371">
        <v>36.985840000000003</v>
      </c>
      <c r="J6371">
        <v>-122.01922999999999</v>
      </c>
      <c r="K6371" t="str">
        <f t="shared" ca="1" si="498"/>
        <v>good</v>
      </c>
      <c r="L6371" t="str">
        <f t="shared" ca="1" si="499"/>
        <v>wind</v>
      </c>
      <c r="M6371" t="str">
        <f t="shared" ca="1" si="501"/>
        <v>low</v>
      </c>
      <c r="N6371" t="str">
        <f t="shared" ca="1" si="501"/>
        <v>high</v>
      </c>
      <c r="O6371" t="str">
        <f t="shared" ca="1" si="501"/>
        <v>medium</v>
      </c>
      <c r="P6371">
        <f t="shared" ca="1" si="500"/>
        <v>6</v>
      </c>
    </row>
    <row r="6372" spans="1:16" x14ac:dyDescent="0.2">
      <c r="A6372">
        <f t="shared" si="502"/>
        <v>2</v>
      </c>
      <c r="B6372" t="s">
        <v>9060</v>
      </c>
      <c r="C6372" t="s">
        <v>7214</v>
      </c>
      <c r="D6372" t="s">
        <v>79</v>
      </c>
      <c r="E6372" t="s">
        <v>79</v>
      </c>
      <c r="F6372" t="s">
        <v>11</v>
      </c>
      <c r="G6372">
        <v>95060</v>
      </c>
      <c r="H6372">
        <v>927065</v>
      </c>
      <c r="I6372">
        <v>37.016300000000001</v>
      </c>
      <c r="J6372">
        <v>-122.01535</v>
      </c>
      <c r="K6372" t="str">
        <f t="shared" ca="1" si="498"/>
        <v>ugly</v>
      </c>
      <c r="L6372" t="str">
        <f t="shared" ca="1" si="499"/>
        <v>wind</v>
      </c>
      <c r="M6372" t="str">
        <f t="shared" ca="1" si="501"/>
        <v>high</v>
      </c>
      <c r="N6372" t="str">
        <f t="shared" ca="1" si="501"/>
        <v>extreme</v>
      </c>
      <c r="O6372" t="str">
        <f t="shared" ca="1" si="501"/>
        <v>high</v>
      </c>
      <c r="P6372">
        <f t="shared" ca="1" si="500"/>
        <v>39</v>
      </c>
    </row>
    <row r="6373" spans="1:16" x14ac:dyDescent="0.2">
      <c r="A6373">
        <f t="shared" si="502"/>
        <v>3</v>
      </c>
      <c r="B6373" t="s">
        <v>9060</v>
      </c>
      <c r="C6373" t="s">
        <v>7215</v>
      </c>
      <c r="D6373" t="s">
        <v>79</v>
      </c>
      <c r="E6373" t="s">
        <v>79</v>
      </c>
      <c r="F6373" t="s">
        <v>11</v>
      </c>
      <c r="G6373">
        <v>95060</v>
      </c>
      <c r="H6373">
        <v>537585</v>
      </c>
      <c r="I6373">
        <v>37.001280000000001</v>
      </c>
      <c r="J6373">
        <v>-122.02668</v>
      </c>
      <c r="K6373" t="str">
        <f t="shared" ca="1" si="498"/>
        <v>bad</v>
      </c>
      <c r="L6373" t="str">
        <f t="shared" ca="1" si="499"/>
        <v>smoke</v>
      </c>
      <c r="M6373" t="str">
        <f t="shared" ca="1" si="501"/>
        <v>high</v>
      </c>
      <c r="N6373" t="str">
        <f t="shared" ca="1" si="501"/>
        <v>high</v>
      </c>
      <c r="O6373" t="str">
        <f t="shared" ca="1" si="501"/>
        <v>low</v>
      </c>
      <c r="P6373">
        <f t="shared" ca="1" si="500"/>
        <v>50</v>
      </c>
    </row>
    <row r="6374" spans="1:16" x14ac:dyDescent="0.2">
      <c r="A6374">
        <f t="shared" si="502"/>
        <v>1</v>
      </c>
      <c r="B6374" t="s">
        <v>9060</v>
      </c>
      <c r="C6374" t="s">
        <v>7216</v>
      </c>
      <c r="D6374" t="s">
        <v>79</v>
      </c>
      <c r="E6374" t="s">
        <v>79</v>
      </c>
      <c r="F6374" t="s">
        <v>11</v>
      </c>
      <c r="G6374">
        <v>95060</v>
      </c>
      <c r="H6374">
        <v>1024560</v>
      </c>
      <c r="I6374">
        <v>37.010530000000003</v>
      </c>
      <c r="J6374">
        <v>-122.0369</v>
      </c>
      <c r="K6374" t="str">
        <f t="shared" ca="1" si="498"/>
        <v>good</v>
      </c>
      <c r="L6374" t="str">
        <f t="shared" ca="1" si="499"/>
        <v>smoke</v>
      </c>
      <c r="M6374" t="str">
        <f t="shared" ca="1" si="501"/>
        <v>minimal</v>
      </c>
      <c r="N6374" t="str">
        <f t="shared" ca="1" si="501"/>
        <v>minimal</v>
      </c>
      <c r="O6374" t="str">
        <f t="shared" ca="1" si="501"/>
        <v>minimal</v>
      </c>
      <c r="P6374">
        <f t="shared" ca="1" si="500"/>
        <v>46</v>
      </c>
    </row>
    <row r="6375" spans="1:16" x14ac:dyDescent="0.2">
      <c r="A6375">
        <f t="shared" si="502"/>
        <v>2</v>
      </c>
      <c r="B6375" t="s">
        <v>9060</v>
      </c>
      <c r="C6375" t="s">
        <v>7217</v>
      </c>
      <c r="D6375" t="s">
        <v>79</v>
      </c>
      <c r="E6375" t="s">
        <v>79</v>
      </c>
      <c r="F6375" t="s">
        <v>11</v>
      </c>
      <c r="G6375">
        <v>95060</v>
      </c>
      <c r="H6375">
        <v>737426</v>
      </c>
      <c r="I6375">
        <v>36.975920000000002</v>
      </c>
      <c r="J6375">
        <v>-122.05085</v>
      </c>
      <c r="K6375" t="str">
        <f t="shared" ca="1" si="498"/>
        <v>good</v>
      </c>
      <c r="L6375" t="str">
        <f t="shared" ca="1" si="499"/>
        <v>wind</v>
      </c>
      <c r="M6375" t="str">
        <f t="shared" ca="1" si="501"/>
        <v>minimal</v>
      </c>
      <c r="N6375" t="str">
        <f t="shared" ca="1" si="501"/>
        <v>low</v>
      </c>
      <c r="O6375" t="str">
        <f t="shared" ca="1" si="501"/>
        <v>extreme</v>
      </c>
      <c r="P6375">
        <f t="shared" ca="1" si="500"/>
        <v>17</v>
      </c>
    </row>
    <row r="6376" spans="1:16" x14ac:dyDescent="0.2">
      <c r="A6376">
        <f t="shared" si="502"/>
        <v>3</v>
      </c>
      <c r="B6376" t="s">
        <v>9060</v>
      </c>
      <c r="C6376" t="s">
        <v>7218</v>
      </c>
      <c r="D6376" t="s">
        <v>79</v>
      </c>
      <c r="E6376" t="s">
        <v>79</v>
      </c>
      <c r="F6376" t="s">
        <v>11</v>
      </c>
      <c r="G6376">
        <v>95060</v>
      </c>
      <c r="H6376">
        <v>960761</v>
      </c>
      <c r="I6376">
        <v>36.961750000000002</v>
      </c>
      <c r="J6376">
        <v>-122.03388</v>
      </c>
      <c r="K6376" t="str">
        <f t="shared" ca="1" si="498"/>
        <v>bad</v>
      </c>
      <c r="L6376" t="str">
        <f t="shared" ca="1" si="499"/>
        <v>wind</v>
      </c>
      <c r="M6376" t="str">
        <f t="shared" ca="1" si="501"/>
        <v>low</v>
      </c>
      <c r="N6376" t="str">
        <f t="shared" ca="1" si="501"/>
        <v>high</v>
      </c>
      <c r="O6376" t="str">
        <f t="shared" ca="1" si="501"/>
        <v>medium</v>
      </c>
      <c r="P6376">
        <f t="shared" ca="1" si="500"/>
        <v>28</v>
      </c>
    </row>
    <row r="6377" spans="1:16" x14ac:dyDescent="0.2">
      <c r="A6377">
        <f t="shared" si="502"/>
        <v>1</v>
      </c>
      <c r="B6377" t="s">
        <v>9060</v>
      </c>
      <c r="C6377" t="s">
        <v>7219</v>
      </c>
      <c r="D6377" t="s">
        <v>79</v>
      </c>
      <c r="E6377" t="s">
        <v>79</v>
      </c>
      <c r="F6377" t="s">
        <v>11</v>
      </c>
      <c r="G6377">
        <v>95060</v>
      </c>
      <c r="H6377">
        <v>383357</v>
      </c>
      <c r="I6377">
        <v>37.010689999999997</v>
      </c>
      <c r="J6377">
        <v>-122.02182000000001</v>
      </c>
      <c r="K6377" t="str">
        <f t="shared" ca="1" si="498"/>
        <v>ugly</v>
      </c>
      <c r="L6377" t="str">
        <f t="shared" ca="1" si="499"/>
        <v>smoke</v>
      </c>
      <c r="M6377" t="str">
        <f t="shared" ca="1" si="501"/>
        <v>medium</v>
      </c>
      <c r="N6377" t="str">
        <f t="shared" ca="1" si="501"/>
        <v>low</v>
      </c>
      <c r="O6377" t="str">
        <f t="shared" ca="1" si="501"/>
        <v>medium</v>
      </c>
      <c r="P6377">
        <f t="shared" ca="1" si="500"/>
        <v>12</v>
      </c>
    </row>
    <row r="6378" spans="1:16" x14ac:dyDescent="0.2">
      <c r="A6378">
        <f t="shared" si="502"/>
        <v>2</v>
      </c>
      <c r="B6378" t="s">
        <v>9060</v>
      </c>
      <c r="C6378" t="s">
        <v>7220</v>
      </c>
      <c r="D6378" t="s">
        <v>79</v>
      </c>
      <c r="E6378" t="s">
        <v>79</v>
      </c>
      <c r="F6378" t="s">
        <v>11</v>
      </c>
      <c r="G6378">
        <v>95060</v>
      </c>
      <c r="H6378">
        <v>642294</v>
      </c>
      <c r="I6378">
        <v>37.043050000000001</v>
      </c>
      <c r="J6378">
        <v>-122.10818999999999</v>
      </c>
      <c r="K6378" t="str">
        <f t="shared" ca="1" si="498"/>
        <v>ugly</v>
      </c>
      <c r="L6378" t="str">
        <f t="shared" ca="1" si="499"/>
        <v>wind</v>
      </c>
      <c r="M6378" t="str">
        <f t="shared" ca="1" si="501"/>
        <v>medium</v>
      </c>
      <c r="N6378" t="str">
        <f t="shared" ca="1" si="501"/>
        <v>high</v>
      </c>
      <c r="O6378" t="str">
        <f t="shared" ca="1" si="501"/>
        <v>minimal</v>
      </c>
      <c r="P6378">
        <f t="shared" ca="1" si="500"/>
        <v>18</v>
      </c>
    </row>
    <row r="6379" spans="1:16" x14ac:dyDescent="0.2">
      <c r="A6379">
        <f t="shared" si="502"/>
        <v>3</v>
      </c>
      <c r="B6379" t="s">
        <v>9060</v>
      </c>
      <c r="C6379" t="s">
        <v>7221</v>
      </c>
      <c r="D6379" t="s">
        <v>7158</v>
      </c>
      <c r="E6379" t="s">
        <v>124</v>
      </c>
      <c r="F6379" t="s">
        <v>11</v>
      </c>
      <c r="G6379">
        <v>94044</v>
      </c>
      <c r="H6379">
        <v>989367</v>
      </c>
      <c r="I6379">
        <v>37.647820000000003</v>
      </c>
      <c r="J6379">
        <v>-122.48869999999999</v>
      </c>
      <c r="K6379" t="str">
        <f t="shared" ca="1" si="498"/>
        <v>good</v>
      </c>
      <c r="L6379" t="str">
        <f t="shared" ca="1" si="499"/>
        <v>fire</v>
      </c>
      <c r="M6379" t="str">
        <f t="shared" ca="1" si="501"/>
        <v>low</v>
      </c>
      <c r="N6379" t="str">
        <f t="shared" ca="1" si="501"/>
        <v>minimal</v>
      </c>
      <c r="O6379" t="str">
        <f t="shared" ca="1" si="501"/>
        <v>extreme</v>
      </c>
      <c r="P6379">
        <f t="shared" ca="1" si="500"/>
        <v>7</v>
      </c>
    </row>
    <row r="6380" spans="1:16" x14ac:dyDescent="0.2">
      <c r="A6380">
        <f t="shared" si="502"/>
        <v>1</v>
      </c>
      <c r="B6380" t="s">
        <v>9060</v>
      </c>
      <c r="C6380" t="s">
        <v>7222</v>
      </c>
      <c r="D6380" t="s">
        <v>1588</v>
      </c>
      <c r="E6380" t="s">
        <v>124</v>
      </c>
      <c r="F6380" t="s">
        <v>11</v>
      </c>
      <c r="G6380">
        <v>94080</v>
      </c>
      <c r="H6380">
        <v>718750</v>
      </c>
      <c r="I6380">
        <v>37.64922</v>
      </c>
      <c r="J6380">
        <v>-122.46384999999999</v>
      </c>
      <c r="K6380" t="str">
        <f t="shared" ca="1" si="498"/>
        <v>bad</v>
      </c>
      <c r="L6380" t="str">
        <f t="shared" ca="1" si="499"/>
        <v>smoke</v>
      </c>
      <c r="M6380" t="str">
        <f t="shared" ca="1" si="501"/>
        <v>medium</v>
      </c>
      <c r="N6380" t="str">
        <f t="shared" ca="1" si="501"/>
        <v>minimal</v>
      </c>
      <c r="O6380" t="str">
        <f t="shared" ca="1" si="501"/>
        <v>minimal</v>
      </c>
      <c r="P6380">
        <f t="shared" ca="1" si="500"/>
        <v>18</v>
      </c>
    </row>
    <row r="6381" spans="1:16" x14ac:dyDescent="0.2">
      <c r="A6381">
        <f t="shared" si="502"/>
        <v>2</v>
      </c>
      <c r="B6381" t="s">
        <v>9060</v>
      </c>
      <c r="C6381" t="s">
        <v>7223</v>
      </c>
      <c r="D6381" t="s">
        <v>7224</v>
      </c>
      <c r="E6381" t="s">
        <v>79</v>
      </c>
      <c r="F6381" t="s">
        <v>11</v>
      </c>
      <c r="G6381">
        <v>95066</v>
      </c>
      <c r="H6381">
        <v>842065</v>
      </c>
      <c r="I6381">
        <v>37.039050000000003</v>
      </c>
      <c r="J6381">
        <v>-122.02237</v>
      </c>
      <c r="K6381" t="str">
        <f t="shared" ca="1" si="498"/>
        <v>ugly</v>
      </c>
      <c r="L6381" t="str">
        <f t="shared" ca="1" si="499"/>
        <v>fire</v>
      </c>
      <c r="M6381" t="str">
        <f t="shared" ca="1" si="501"/>
        <v>high</v>
      </c>
      <c r="N6381" t="str">
        <f t="shared" ca="1" si="501"/>
        <v>low</v>
      </c>
      <c r="O6381" t="str">
        <f t="shared" ca="1" si="501"/>
        <v>low</v>
      </c>
      <c r="P6381">
        <f t="shared" ca="1" si="500"/>
        <v>48</v>
      </c>
    </row>
    <row r="6382" spans="1:16" x14ac:dyDescent="0.2">
      <c r="A6382">
        <f t="shared" si="502"/>
        <v>3</v>
      </c>
      <c r="B6382" t="s">
        <v>9060</v>
      </c>
      <c r="C6382" t="s">
        <v>7225</v>
      </c>
      <c r="D6382" t="s">
        <v>266</v>
      </c>
      <c r="E6382" t="s">
        <v>193</v>
      </c>
      <c r="F6382" t="s">
        <v>11</v>
      </c>
      <c r="G6382">
        <v>95070</v>
      </c>
      <c r="H6382">
        <v>675677</v>
      </c>
      <c r="I6382">
        <v>37.252519999999997</v>
      </c>
      <c r="J6382">
        <v>-122.01875</v>
      </c>
      <c r="K6382" t="str">
        <f t="shared" ca="1" si="498"/>
        <v>good</v>
      </c>
      <c r="L6382" t="str">
        <f t="shared" ca="1" si="499"/>
        <v>wind</v>
      </c>
      <c r="M6382" t="str">
        <f t="shared" ca="1" si="501"/>
        <v>minimal</v>
      </c>
      <c r="N6382" t="str">
        <f t="shared" ca="1" si="501"/>
        <v>extreme</v>
      </c>
      <c r="O6382" t="str">
        <f t="shared" ca="1" si="501"/>
        <v>extreme</v>
      </c>
      <c r="P6382">
        <f t="shared" ca="1" si="500"/>
        <v>38</v>
      </c>
    </row>
    <row r="6383" spans="1:16" x14ac:dyDescent="0.2">
      <c r="A6383">
        <f t="shared" si="502"/>
        <v>1</v>
      </c>
      <c r="B6383" t="s">
        <v>9060</v>
      </c>
      <c r="C6383" t="s">
        <v>7226</v>
      </c>
      <c r="D6383" t="s">
        <v>266</v>
      </c>
      <c r="E6383" t="s">
        <v>193</v>
      </c>
      <c r="F6383" t="s">
        <v>11</v>
      </c>
      <c r="G6383">
        <v>95070</v>
      </c>
      <c r="H6383">
        <v>1016111</v>
      </c>
      <c r="I6383">
        <v>37.252549999999999</v>
      </c>
      <c r="J6383">
        <v>-122.05826</v>
      </c>
      <c r="K6383" t="str">
        <f t="shared" ca="1" si="498"/>
        <v>bad</v>
      </c>
      <c r="L6383" t="str">
        <f t="shared" ca="1" si="499"/>
        <v>fire</v>
      </c>
      <c r="M6383" t="str">
        <f t="shared" ca="1" si="501"/>
        <v>medium</v>
      </c>
      <c r="N6383" t="str">
        <f t="shared" ca="1" si="501"/>
        <v>high</v>
      </c>
      <c r="O6383" t="str">
        <f t="shared" ca="1" si="501"/>
        <v>low</v>
      </c>
      <c r="P6383">
        <f t="shared" ca="1" si="500"/>
        <v>18</v>
      </c>
    </row>
    <row r="6384" spans="1:16" x14ac:dyDescent="0.2">
      <c r="A6384">
        <f t="shared" si="502"/>
        <v>2</v>
      </c>
      <c r="B6384" t="s">
        <v>9060</v>
      </c>
      <c r="C6384" t="s">
        <v>7227</v>
      </c>
      <c r="D6384" t="s">
        <v>266</v>
      </c>
      <c r="E6384" t="s">
        <v>193</v>
      </c>
      <c r="F6384" t="s">
        <v>11</v>
      </c>
      <c r="G6384">
        <v>95070</v>
      </c>
      <c r="H6384">
        <v>500708</v>
      </c>
      <c r="I6384">
        <v>37.252560000000003</v>
      </c>
      <c r="J6384">
        <v>-122.05825</v>
      </c>
      <c r="K6384" t="str">
        <f t="shared" ca="1" si="498"/>
        <v>bad</v>
      </c>
      <c r="L6384" t="str">
        <f t="shared" ca="1" si="499"/>
        <v>smoke</v>
      </c>
      <c r="M6384" t="str">
        <f t="shared" ca="1" si="501"/>
        <v>medium</v>
      </c>
      <c r="N6384" t="str">
        <f t="shared" ca="1" si="501"/>
        <v>minimal</v>
      </c>
      <c r="O6384" t="str">
        <f t="shared" ca="1" si="501"/>
        <v>medium</v>
      </c>
      <c r="P6384">
        <f t="shared" ca="1" si="500"/>
        <v>29</v>
      </c>
    </row>
    <row r="6385" spans="1:16" x14ac:dyDescent="0.2">
      <c r="A6385">
        <f t="shared" si="502"/>
        <v>3</v>
      </c>
      <c r="B6385" t="s">
        <v>9060</v>
      </c>
      <c r="C6385" t="s">
        <v>7228</v>
      </c>
      <c r="D6385" t="s">
        <v>266</v>
      </c>
      <c r="E6385" t="s">
        <v>193</v>
      </c>
      <c r="F6385" t="s">
        <v>11</v>
      </c>
      <c r="G6385">
        <v>95070</v>
      </c>
      <c r="H6385">
        <v>865127</v>
      </c>
      <c r="I6385">
        <v>37.27064</v>
      </c>
      <c r="J6385">
        <v>-121.99939000000001</v>
      </c>
      <c r="K6385" t="str">
        <f t="shared" ca="1" si="498"/>
        <v>good</v>
      </c>
      <c r="L6385" t="str">
        <f t="shared" ca="1" si="499"/>
        <v>wind</v>
      </c>
      <c r="M6385" t="str">
        <f t="shared" ca="1" si="501"/>
        <v>extreme</v>
      </c>
      <c r="N6385" t="str">
        <f t="shared" ca="1" si="501"/>
        <v>extreme</v>
      </c>
      <c r="O6385" t="str">
        <f t="shared" ca="1" si="501"/>
        <v>extreme</v>
      </c>
      <c r="P6385">
        <f t="shared" ca="1" si="500"/>
        <v>25</v>
      </c>
    </row>
    <row r="6386" spans="1:16" x14ac:dyDescent="0.2">
      <c r="A6386">
        <f t="shared" si="502"/>
        <v>1</v>
      </c>
      <c r="B6386" t="s">
        <v>9060</v>
      </c>
      <c r="C6386" t="s">
        <v>7229</v>
      </c>
      <c r="D6386" t="s">
        <v>266</v>
      </c>
      <c r="E6386" t="s">
        <v>193</v>
      </c>
      <c r="F6386" t="s">
        <v>11</v>
      </c>
      <c r="G6386">
        <v>95070</v>
      </c>
      <c r="H6386">
        <v>658996</v>
      </c>
      <c r="I6386">
        <v>37.241570000000003</v>
      </c>
      <c r="J6386">
        <v>-122.00503</v>
      </c>
      <c r="K6386" t="str">
        <f t="shared" ca="1" si="498"/>
        <v>ugly</v>
      </c>
      <c r="L6386" t="str">
        <f t="shared" ca="1" si="499"/>
        <v>smoke</v>
      </c>
      <c r="M6386" t="str">
        <f t="shared" ca="1" si="501"/>
        <v>minimal</v>
      </c>
      <c r="N6386" t="str">
        <f t="shared" ca="1" si="501"/>
        <v>medium</v>
      </c>
      <c r="O6386" t="str">
        <f t="shared" ca="1" si="501"/>
        <v>medium</v>
      </c>
      <c r="P6386">
        <f t="shared" ca="1" si="500"/>
        <v>10</v>
      </c>
    </row>
    <row r="6387" spans="1:16" x14ac:dyDescent="0.2">
      <c r="A6387">
        <f t="shared" si="502"/>
        <v>2</v>
      </c>
      <c r="B6387" t="s">
        <v>9060</v>
      </c>
      <c r="C6387" t="s">
        <v>7230</v>
      </c>
      <c r="D6387" t="s">
        <v>266</v>
      </c>
      <c r="E6387" t="s">
        <v>193</v>
      </c>
      <c r="F6387" t="s">
        <v>11</v>
      </c>
      <c r="G6387">
        <v>95070</v>
      </c>
      <c r="H6387">
        <v>442231</v>
      </c>
      <c r="I6387">
        <v>37.286000000000001</v>
      </c>
      <c r="J6387">
        <v>-122.01778</v>
      </c>
      <c r="K6387" t="str">
        <f t="shared" ca="1" si="498"/>
        <v>good</v>
      </c>
      <c r="L6387" t="str">
        <f t="shared" ca="1" si="499"/>
        <v>smoke</v>
      </c>
      <c r="M6387" t="str">
        <f t="shared" ca="1" si="501"/>
        <v>high</v>
      </c>
      <c r="N6387" t="str">
        <f t="shared" ca="1" si="501"/>
        <v>high</v>
      </c>
      <c r="O6387" t="str">
        <f t="shared" ca="1" si="501"/>
        <v>extreme</v>
      </c>
      <c r="P6387">
        <f t="shared" ca="1" si="500"/>
        <v>35</v>
      </c>
    </row>
    <row r="6388" spans="1:16" x14ac:dyDescent="0.2">
      <c r="A6388">
        <f t="shared" si="502"/>
        <v>3</v>
      </c>
      <c r="B6388" t="s">
        <v>9060</v>
      </c>
      <c r="C6388" t="s">
        <v>7231</v>
      </c>
      <c r="D6388" t="s">
        <v>266</v>
      </c>
      <c r="E6388" t="s">
        <v>193</v>
      </c>
      <c r="F6388" t="s">
        <v>11</v>
      </c>
      <c r="G6388">
        <v>95070</v>
      </c>
      <c r="H6388">
        <v>956595</v>
      </c>
      <c r="I6388">
        <v>37.275799999999997</v>
      </c>
      <c r="J6388">
        <v>-122.02189</v>
      </c>
      <c r="K6388" t="str">
        <f t="shared" ca="1" si="498"/>
        <v>ugly</v>
      </c>
      <c r="L6388" t="str">
        <f t="shared" ca="1" si="499"/>
        <v>fire</v>
      </c>
      <c r="M6388" t="str">
        <f t="shared" ca="1" si="501"/>
        <v>medium</v>
      </c>
      <c r="N6388" t="str">
        <f t="shared" ca="1" si="501"/>
        <v>extreme</v>
      </c>
      <c r="O6388" t="str">
        <f t="shared" ca="1" si="501"/>
        <v>medium</v>
      </c>
      <c r="P6388">
        <f t="shared" ca="1" si="500"/>
        <v>1</v>
      </c>
    </row>
    <row r="6389" spans="1:16" x14ac:dyDescent="0.2">
      <c r="A6389">
        <f t="shared" si="502"/>
        <v>1</v>
      </c>
      <c r="B6389" t="s">
        <v>9060</v>
      </c>
      <c r="C6389" t="s">
        <v>7232</v>
      </c>
      <c r="D6389" t="s">
        <v>192</v>
      </c>
      <c r="E6389" t="s">
        <v>193</v>
      </c>
      <c r="F6389" t="s">
        <v>11</v>
      </c>
      <c r="G6389">
        <v>95110</v>
      </c>
      <c r="H6389">
        <v>840069</v>
      </c>
      <c r="I6389">
        <v>37.316719999999997</v>
      </c>
      <c r="J6389">
        <v>-121.88491</v>
      </c>
      <c r="K6389" t="str">
        <f t="shared" ca="1" si="498"/>
        <v>good</v>
      </c>
      <c r="L6389" t="str">
        <f t="shared" ca="1" si="499"/>
        <v>smoke</v>
      </c>
      <c r="M6389" t="str">
        <f t="shared" ca="1" si="501"/>
        <v>medium</v>
      </c>
      <c r="N6389" t="str">
        <f t="shared" ca="1" si="501"/>
        <v>minimal</v>
      </c>
      <c r="O6389" t="str">
        <f t="shared" ca="1" si="501"/>
        <v>low</v>
      </c>
      <c r="P6389">
        <f t="shared" ca="1" si="500"/>
        <v>11</v>
      </c>
    </row>
    <row r="6390" spans="1:16" x14ac:dyDescent="0.2">
      <c r="A6390">
        <f t="shared" si="502"/>
        <v>2</v>
      </c>
      <c r="B6390" t="s">
        <v>9060</v>
      </c>
      <c r="C6390" t="s">
        <v>7233</v>
      </c>
      <c r="D6390" t="s">
        <v>192</v>
      </c>
      <c r="E6390" t="s">
        <v>193</v>
      </c>
      <c r="F6390" t="s">
        <v>11</v>
      </c>
      <c r="G6390">
        <v>95110</v>
      </c>
      <c r="H6390">
        <v>918669</v>
      </c>
      <c r="I6390">
        <v>37.345889999999997</v>
      </c>
      <c r="J6390">
        <v>-121.90123</v>
      </c>
      <c r="K6390" t="str">
        <f t="shared" ca="1" si="498"/>
        <v>bad</v>
      </c>
      <c r="L6390" t="str">
        <f t="shared" ca="1" si="499"/>
        <v>smoke</v>
      </c>
      <c r="M6390" t="str">
        <f t="shared" ca="1" si="501"/>
        <v>high</v>
      </c>
      <c r="N6390" t="str">
        <f t="shared" ca="1" si="501"/>
        <v>medium</v>
      </c>
      <c r="O6390" t="str">
        <f t="shared" ca="1" si="501"/>
        <v>medium</v>
      </c>
      <c r="P6390">
        <f t="shared" ca="1" si="500"/>
        <v>28</v>
      </c>
    </row>
    <row r="6391" spans="1:16" x14ac:dyDescent="0.2">
      <c r="A6391">
        <f t="shared" si="502"/>
        <v>3</v>
      </c>
      <c r="B6391" t="s">
        <v>9060</v>
      </c>
      <c r="C6391" t="s">
        <v>7234</v>
      </c>
      <c r="D6391" t="s">
        <v>192</v>
      </c>
      <c r="E6391" t="s">
        <v>193</v>
      </c>
      <c r="F6391" t="s">
        <v>11</v>
      </c>
      <c r="G6391">
        <v>95112</v>
      </c>
      <c r="H6391">
        <v>1044242</v>
      </c>
      <c r="I6391">
        <v>37.337339999999998</v>
      </c>
      <c r="J6391">
        <v>-121.87076</v>
      </c>
      <c r="K6391" t="str">
        <f t="shared" ca="1" si="498"/>
        <v>good</v>
      </c>
      <c r="L6391" t="str">
        <f t="shared" ca="1" si="499"/>
        <v>smoke</v>
      </c>
      <c r="M6391" t="str">
        <f t="shared" ca="1" si="501"/>
        <v>minimal</v>
      </c>
      <c r="N6391" t="str">
        <f t="shared" ca="1" si="501"/>
        <v>medium</v>
      </c>
      <c r="O6391" t="str">
        <f t="shared" ca="1" si="501"/>
        <v>low</v>
      </c>
      <c r="P6391">
        <f t="shared" ca="1" si="500"/>
        <v>32</v>
      </c>
    </row>
    <row r="6392" spans="1:16" x14ac:dyDescent="0.2">
      <c r="A6392">
        <f t="shared" si="502"/>
        <v>1</v>
      </c>
      <c r="B6392" t="s">
        <v>9060</v>
      </c>
      <c r="C6392" t="s">
        <v>7235</v>
      </c>
      <c r="D6392" t="s">
        <v>259</v>
      </c>
      <c r="E6392" t="s">
        <v>193</v>
      </c>
      <c r="F6392" t="s">
        <v>11</v>
      </c>
      <c r="G6392">
        <v>94024</v>
      </c>
      <c r="H6392">
        <v>573678</v>
      </c>
      <c r="I6392">
        <v>37.354709999999997</v>
      </c>
      <c r="J6392">
        <v>-122.06708999999999</v>
      </c>
      <c r="K6392" t="str">
        <f t="shared" ca="1" si="498"/>
        <v>good</v>
      </c>
      <c r="L6392" t="str">
        <f t="shared" ca="1" si="499"/>
        <v>fire</v>
      </c>
      <c r="M6392" t="str">
        <f t="shared" ca="1" si="501"/>
        <v>extreme</v>
      </c>
      <c r="N6392" t="str">
        <f t="shared" ca="1" si="501"/>
        <v>extreme</v>
      </c>
      <c r="O6392" t="str">
        <f t="shared" ca="1" si="501"/>
        <v>medium</v>
      </c>
      <c r="P6392">
        <f t="shared" ca="1" si="500"/>
        <v>22</v>
      </c>
    </row>
    <row r="6393" spans="1:16" x14ac:dyDescent="0.2">
      <c r="A6393">
        <f t="shared" si="502"/>
        <v>2</v>
      </c>
      <c r="B6393" t="s">
        <v>9060</v>
      </c>
      <c r="C6393" t="s">
        <v>7236</v>
      </c>
      <c r="D6393" t="s">
        <v>193</v>
      </c>
      <c r="E6393" t="s">
        <v>193</v>
      </c>
      <c r="F6393" t="s">
        <v>11</v>
      </c>
      <c r="G6393">
        <v>95054</v>
      </c>
      <c r="H6393">
        <v>961381</v>
      </c>
      <c r="I6393">
        <v>37.403210000000001</v>
      </c>
      <c r="J6393">
        <v>-121.95876</v>
      </c>
      <c r="K6393" t="str">
        <f t="shared" ca="1" si="498"/>
        <v>good</v>
      </c>
      <c r="L6393" t="str">
        <f t="shared" ca="1" si="499"/>
        <v>wind</v>
      </c>
      <c r="M6393" t="str">
        <f t="shared" ca="1" si="501"/>
        <v>extreme</v>
      </c>
      <c r="N6393" t="str">
        <f t="shared" ca="1" si="501"/>
        <v>low</v>
      </c>
      <c r="O6393" t="str">
        <f t="shared" ca="1" si="501"/>
        <v>high</v>
      </c>
      <c r="P6393">
        <f t="shared" ca="1" si="500"/>
        <v>34</v>
      </c>
    </row>
    <row r="6394" spans="1:16" x14ac:dyDescent="0.2">
      <c r="A6394">
        <f t="shared" si="502"/>
        <v>3</v>
      </c>
      <c r="B6394" t="s">
        <v>9060</v>
      </c>
      <c r="C6394" t="s">
        <v>7237</v>
      </c>
      <c r="D6394" t="s">
        <v>7238</v>
      </c>
      <c r="E6394" t="s">
        <v>79</v>
      </c>
      <c r="F6394" t="s">
        <v>11</v>
      </c>
      <c r="G6394">
        <v>95006</v>
      </c>
      <c r="H6394">
        <v>730246</v>
      </c>
      <c r="I6394">
        <v>37.113579999999999</v>
      </c>
      <c r="J6394">
        <v>-122.11356000000001</v>
      </c>
      <c r="K6394" t="str">
        <f t="shared" ca="1" si="498"/>
        <v>ugly</v>
      </c>
      <c r="L6394" t="str">
        <f t="shared" ca="1" si="499"/>
        <v>smoke</v>
      </c>
      <c r="M6394" t="str">
        <f t="shared" ca="1" si="501"/>
        <v>high</v>
      </c>
      <c r="N6394" t="str">
        <f t="shared" ca="1" si="501"/>
        <v>minimal</v>
      </c>
      <c r="O6394" t="str">
        <f t="shared" ca="1" si="501"/>
        <v>extreme</v>
      </c>
      <c r="P6394">
        <f t="shared" ca="1" si="500"/>
        <v>41</v>
      </c>
    </row>
    <row r="6395" spans="1:16" x14ac:dyDescent="0.2">
      <c r="A6395">
        <f t="shared" si="502"/>
        <v>1</v>
      </c>
      <c r="B6395" t="s">
        <v>9060</v>
      </c>
      <c r="C6395" t="s">
        <v>7239</v>
      </c>
      <c r="D6395" t="s">
        <v>263</v>
      </c>
      <c r="E6395" t="s">
        <v>193</v>
      </c>
      <c r="F6395" t="s">
        <v>11</v>
      </c>
      <c r="G6395">
        <v>95014</v>
      </c>
      <c r="H6395">
        <v>524469</v>
      </c>
      <c r="I6395">
        <v>37.319040000000001</v>
      </c>
      <c r="J6395">
        <v>-122.01613999999999</v>
      </c>
      <c r="K6395" t="str">
        <f t="shared" ca="1" si="498"/>
        <v>bad</v>
      </c>
      <c r="L6395" t="str">
        <f t="shared" ca="1" si="499"/>
        <v>fire</v>
      </c>
      <c r="M6395" t="str">
        <f t="shared" ca="1" si="501"/>
        <v>extreme</v>
      </c>
      <c r="N6395" t="str">
        <f t="shared" ca="1" si="501"/>
        <v>medium</v>
      </c>
      <c r="O6395" t="str">
        <f t="shared" ca="1" si="501"/>
        <v>high</v>
      </c>
      <c r="P6395">
        <f t="shared" ca="1" si="500"/>
        <v>40</v>
      </c>
    </row>
    <row r="6396" spans="1:16" x14ac:dyDescent="0.2">
      <c r="A6396">
        <f t="shared" si="502"/>
        <v>2</v>
      </c>
      <c r="B6396" t="s">
        <v>9060</v>
      </c>
      <c r="C6396" t="s">
        <v>7240</v>
      </c>
      <c r="D6396" t="s">
        <v>175</v>
      </c>
      <c r="E6396" t="s">
        <v>79</v>
      </c>
      <c r="F6396" t="s">
        <v>11</v>
      </c>
      <c r="G6396">
        <v>95033</v>
      </c>
      <c r="H6396">
        <v>735235</v>
      </c>
      <c r="I6396">
        <v>37.134099999999997</v>
      </c>
      <c r="J6396">
        <v>-121.94562000000001</v>
      </c>
      <c r="K6396" t="str">
        <f t="shared" ca="1" si="498"/>
        <v>ugly</v>
      </c>
      <c r="L6396" t="str">
        <f t="shared" ca="1" si="499"/>
        <v>smoke</v>
      </c>
      <c r="M6396" t="str">
        <f t="shared" ca="1" si="501"/>
        <v>medium</v>
      </c>
      <c r="N6396" t="str">
        <f t="shared" ca="1" si="501"/>
        <v>extreme</v>
      </c>
      <c r="O6396" t="str">
        <f t="shared" ca="1" si="501"/>
        <v>minimal</v>
      </c>
      <c r="P6396">
        <f t="shared" ca="1" si="500"/>
        <v>38</v>
      </c>
    </row>
    <row r="6397" spans="1:16" x14ac:dyDescent="0.2">
      <c r="A6397">
        <f t="shared" si="502"/>
        <v>3</v>
      </c>
      <c r="B6397" t="s">
        <v>9060</v>
      </c>
      <c r="C6397" t="s">
        <v>7241</v>
      </c>
      <c r="D6397" t="s">
        <v>79</v>
      </c>
      <c r="E6397" t="s">
        <v>79</v>
      </c>
      <c r="F6397" t="s">
        <v>11</v>
      </c>
      <c r="G6397">
        <v>95060</v>
      </c>
      <c r="H6397">
        <v>873533</v>
      </c>
      <c r="I6397">
        <v>36.975999999999999</v>
      </c>
      <c r="J6397">
        <v>-122.05280999999999</v>
      </c>
      <c r="K6397" t="str">
        <f t="shared" ca="1" si="498"/>
        <v>ugly</v>
      </c>
      <c r="L6397" t="str">
        <f t="shared" ca="1" si="499"/>
        <v>wind</v>
      </c>
      <c r="M6397" t="str">
        <f t="shared" ca="1" si="501"/>
        <v>medium</v>
      </c>
      <c r="N6397" t="str">
        <f t="shared" ca="1" si="501"/>
        <v>low</v>
      </c>
      <c r="O6397" t="str">
        <f t="shared" ca="1" si="501"/>
        <v>low</v>
      </c>
      <c r="P6397">
        <f t="shared" ca="1" si="500"/>
        <v>41</v>
      </c>
    </row>
    <row r="6398" spans="1:16" x14ac:dyDescent="0.2">
      <c r="A6398">
        <f t="shared" si="502"/>
        <v>1</v>
      </c>
      <c r="B6398" t="s">
        <v>9060</v>
      </c>
      <c r="C6398" t="s">
        <v>7242</v>
      </c>
      <c r="D6398" t="s">
        <v>266</v>
      </c>
      <c r="E6398" t="s">
        <v>193</v>
      </c>
      <c r="F6398" t="s">
        <v>11</v>
      </c>
      <c r="G6398">
        <v>95070</v>
      </c>
      <c r="H6398">
        <v>420458</v>
      </c>
      <c r="I6398">
        <v>37.270229999999998</v>
      </c>
      <c r="J6398">
        <v>-121.99442999999999</v>
      </c>
      <c r="K6398" t="str">
        <f t="shared" ca="1" si="498"/>
        <v>good</v>
      </c>
      <c r="L6398" t="str">
        <f t="shared" ca="1" si="499"/>
        <v>smoke</v>
      </c>
      <c r="M6398" t="str">
        <f t="shared" ca="1" si="501"/>
        <v>high</v>
      </c>
      <c r="N6398" t="str">
        <f t="shared" ca="1" si="501"/>
        <v>medium</v>
      </c>
      <c r="O6398" t="str">
        <f t="shared" ca="1" si="501"/>
        <v>minimal</v>
      </c>
      <c r="P6398">
        <f t="shared" ca="1" si="500"/>
        <v>41</v>
      </c>
    </row>
    <row r="6399" spans="1:16" x14ac:dyDescent="0.2">
      <c r="A6399">
        <f t="shared" si="502"/>
        <v>2</v>
      </c>
      <c r="B6399" t="s">
        <v>9060</v>
      </c>
      <c r="C6399" t="s">
        <v>7243</v>
      </c>
      <c r="D6399" t="s">
        <v>266</v>
      </c>
      <c r="E6399" t="s">
        <v>193</v>
      </c>
      <c r="F6399" t="s">
        <v>11</v>
      </c>
      <c r="G6399">
        <v>95070</v>
      </c>
      <c r="H6399">
        <v>967286</v>
      </c>
      <c r="I6399">
        <v>37.274650000000001</v>
      </c>
      <c r="J6399">
        <v>-122.02493</v>
      </c>
      <c r="K6399" t="str">
        <f t="shared" ca="1" si="498"/>
        <v>ugly</v>
      </c>
      <c r="L6399" t="str">
        <f t="shared" ca="1" si="499"/>
        <v>fire</v>
      </c>
      <c r="M6399" t="str">
        <f t="shared" ca="1" si="501"/>
        <v>minimal</v>
      </c>
      <c r="N6399" t="str">
        <f t="shared" ca="1" si="501"/>
        <v>high</v>
      </c>
      <c r="O6399" t="str">
        <f t="shared" ca="1" si="501"/>
        <v>minimal</v>
      </c>
      <c r="P6399">
        <f t="shared" ca="1" si="500"/>
        <v>30</v>
      </c>
    </row>
    <row r="6400" spans="1:16" x14ac:dyDescent="0.2">
      <c r="A6400">
        <f t="shared" si="502"/>
        <v>3</v>
      </c>
      <c r="B6400" t="s">
        <v>9060</v>
      </c>
      <c r="C6400" t="s">
        <v>7244</v>
      </c>
      <c r="D6400" t="s">
        <v>192</v>
      </c>
      <c r="E6400" t="s">
        <v>193</v>
      </c>
      <c r="F6400" t="s">
        <v>11</v>
      </c>
      <c r="G6400">
        <v>95118</v>
      </c>
      <c r="H6400">
        <v>886997</v>
      </c>
      <c r="I6400">
        <v>37.246789999999997</v>
      </c>
      <c r="J6400">
        <v>-121.90138</v>
      </c>
      <c r="K6400" t="str">
        <f t="shared" ca="1" si="498"/>
        <v>good</v>
      </c>
      <c r="L6400" t="str">
        <f t="shared" ca="1" si="499"/>
        <v>wind</v>
      </c>
      <c r="M6400" t="str">
        <f t="shared" ca="1" si="501"/>
        <v>high</v>
      </c>
      <c r="N6400" t="str">
        <f t="shared" ca="1" si="501"/>
        <v>high</v>
      </c>
      <c r="O6400" t="str">
        <f t="shared" ca="1" si="501"/>
        <v>high</v>
      </c>
      <c r="P6400">
        <f t="shared" ca="1" si="500"/>
        <v>2</v>
      </c>
    </row>
    <row r="6401" spans="1:16" x14ac:dyDescent="0.2">
      <c r="A6401">
        <f t="shared" si="502"/>
        <v>1</v>
      </c>
      <c r="B6401" t="s">
        <v>9060</v>
      </c>
      <c r="C6401" t="s">
        <v>7245</v>
      </c>
      <c r="D6401" t="s">
        <v>192</v>
      </c>
      <c r="E6401" t="s">
        <v>193</v>
      </c>
      <c r="F6401" t="s">
        <v>11</v>
      </c>
      <c r="G6401">
        <v>95118</v>
      </c>
      <c r="H6401">
        <v>865746</v>
      </c>
      <c r="I6401">
        <v>37.241309999999999</v>
      </c>
      <c r="J6401">
        <v>-121.88865</v>
      </c>
      <c r="K6401" t="str">
        <f t="shared" ca="1" si="498"/>
        <v>good</v>
      </c>
      <c r="L6401" t="str">
        <f t="shared" ca="1" si="499"/>
        <v>smoke</v>
      </c>
      <c r="M6401" t="str">
        <f t="shared" ca="1" si="501"/>
        <v>minimal</v>
      </c>
      <c r="N6401" t="str">
        <f t="shared" ca="1" si="501"/>
        <v>medium</v>
      </c>
      <c r="O6401" t="str">
        <f t="shared" ca="1" si="501"/>
        <v>medium</v>
      </c>
      <c r="P6401">
        <f t="shared" ca="1" si="500"/>
        <v>48</v>
      </c>
    </row>
    <row r="6402" spans="1:16" x14ac:dyDescent="0.2">
      <c r="A6402">
        <f t="shared" si="502"/>
        <v>2</v>
      </c>
      <c r="B6402" t="s">
        <v>9060</v>
      </c>
      <c r="C6402" t="s">
        <v>7246</v>
      </c>
      <c r="D6402" t="s">
        <v>192</v>
      </c>
      <c r="E6402" t="s">
        <v>193</v>
      </c>
      <c r="F6402" t="s">
        <v>11</v>
      </c>
      <c r="G6402">
        <v>95124</v>
      </c>
      <c r="H6402">
        <v>954602</v>
      </c>
      <c r="I6402">
        <v>37.250259999999997</v>
      </c>
      <c r="J6402">
        <v>-121.94086</v>
      </c>
      <c r="K6402" t="str">
        <f t="shared" ca="1" si="498"/>
        <v>ugly</v>
      </c>
      <c r="L6402" t="str">
        <f t="shared" ca="1" si="499"/>
        <v>smoke</v>
      </c>
      <c r="M6402" t="str">
        <f t="shared" ca="1" si="501"/>
        <v>low</v>
      </c>
      <c r="N6402" t="str">
        <f t="shared" ca="1" si="501"/>
        <v>high</v>
      </c>
      <c r="O6402" t="str">
        <f t="shared" ca="1" si="501"/>
        <v>extreme</v>
      </c>
      <c r="P6402">
        <f t="shared" ca="1" si="500"/>
        <v>11</v>
      </c>
    </row>
    <row r="6403" spans="1:16" x14ac:dyDescent="0.2">
      <c r="A6403">
        <f t="shared" si="502"/>
        <v>3</v>
      </c>
      <c r="B6403" t="s">
        <v>9060</v>
      </c>
      <c r="C6403" t="s">
        <v>7247</v>
      </c>
      <c r="D6403" t="s">
        <v>192</v>
      </c>
      <c r="E6403" t="s">
        <v>193</v>
      </c>
      <c r="F6403" t="s">
        <v>11</v>
      </c>
      <c r="G6403">
        <v>95124</v>
      </c>
      <c r="H6403">
        <v>485262</v>
      </c>
      <c r="I6403">
        <v>37.256819999999998</v>
      </c>
      <c r="J6403">
        <v>-121.93826</v>
      </c>
      <c r="K6403" t="str">
        <f t="shared" ref="K6403:K6466" ca="1" si="503">INDEX($R$2:$R$4,RANDBETWEEN(1,3))</f>
        <v>bad</v>
      </c>
      <c r="L6403" t="str">
        <f t="shared" ref="L6403:L6466" ca="1" si="504">INDEX($S$2:$S$4,RANDBETWEEN(1,3))</f>
        <v>wind</v>
      </c>
      <c r="M6403" t="str">
        <f t="shared" ca="1" si="501"/>
        <v>extreme</v>
      </c>
      <c r="N6403" t="str">
        <f t="shared" ca="1" si="501"/>
        <v>minimal</v>
      </c>
      <c r="O6403" t="str">
        <f t="shared" ca="1" si="501"/>
        <v>medium</v>
      </c>
      <c r="P6403">
        <f t="shared" ref="P6403:P6466" ca="1" si="505">RANDBETWEEN(0,50)</f>
        <v>26</v>
      </c>
    </row>
    <row r="6404" spans="1:16" x14ac:dyDescent="0.2">
      <c r="A6404">
        <f t="shared" si="502"/>
        <v>1</v>
      </c>
      <c r="B6404" t="s">
        <v>9060</v>
      </c>
      <c r="C6404" t="s">
        <v>7248</v>
      </c>
      <c r="D6404" t="s">
        <v>192</v>
      </c>
      <c r="E6404" t="s">
        <v>193</v>
      </c>
      <c r="F6404" t="s">
        <v>11</v>
      </c>
      <c r="G6404">
        <v>95124</v>
      </c>
      <c r="H6404">
        <v>705685</v>
      </c>
      <c r="I6404">
        <v>37.26576</v>
      </c>
      <c r="J6404">
        <v>-121.90407</v>
      </c>
      <c r="K6404" t="str">
        <f t="shared" ca="1" si="503"/>
        <v>good</v>
      </c>
      <c r="L6404" t="str">
        <f t="shared" ca="1" si="504"/>
        <v>fire</v>
      </c>
      <c r="M6404" t="str">
        <f t="shared" ca="1" si="501"/>
        <v>low</v>
      </c>
      <c r="N6404" t="str">
        <f t="shared" ca="1" si="501"/>
        <v>extreme</v>
      </c>
      <c r="O6404" t="str">
        <f t="shared" ca="1" si="501"/>
        <v>extreme</v>
      </c>
      <c r="P6404">
        <f t="shared" ca="1" si="505"/>
        <v>29</v>
      </c>
    </row>
    <row r="6405" spans="1:16" x14ac:dyDescent="0.2">
      <c r="A6405">
        <f t="shared" si="502"/>
        <v>2</v>
      </c>
      <c r="B6405" t="s">
        <v>9060</v>
      </c>
      <c r="C6405" t="s">
        <v>7249</v>
      </c>
      <c r="D6405" t="s">
        <v>192</v>
      </c>
      <c r="E6405" t="s">
        <v>193</v>
      </c>
      <c r="F6405" t="s">
        <v>11</v>
      </c>
      <c r="G6405">
        <v>95124</v>
      </c>
      <c r="H6405">
        <v>1019097</v>
      </c>
      <c r="I6405">
        <v>37.243670000000002</v>
      </c>
      <c r="J6405">
        <v>-121.91289</v>
      </c>
      <c r="K6405" t="str">
        <f t="shared" ca="1" si="503"/>
        <v>ugly</v>
      </c>
      <c r="L6405" t="str">
        <f t="shared" ca="1" si="504"/>
        <v>fire</v>
      </c>
      <c r="M6405" t="str">
        <f t="shared" ref="M6405:O6468" ca="1" si="506">INDEX($T$2:$T$6,RANDBETWEEN(1,5))</f>
        <v>low</v>
      </c>
      <c r="N6405" t="str">
        <f t="shared" ca="1" si="506"/>
        <v>high</v>
      </c>
      <c r="O6405" t="str">
        <f t="shared" ca="1" si="506"/>
        <v>extreme</v>
      </c>
      <c r="P6405">
        <f t="shared" ca="1" si="505"/>
        <v>33</v>
      </c>
    </row>
    <row r="6406" spans="1:16" x14ac:dyDescent="0.2">
      <c r="A6406">
        <f t="shared" si="502"/>
        <v>3</v>
      </c>
      <c r="B6406" t="s">
        <v>9060</v>
      </c>
      <c r="C6406" t="s">
        <v>7250</v>
      </c>
      <c r="D6406" t="s">
        <v>192</v>
      </c>
      <c r="E6406" t="s">
        <v>193</v>
      </c>
      <c r="F6406" t="s">
        <v>11</v>
      </c>
      <c r="G6406">
        <v>95125</v>
      </c>
      <c r="H6406">
        <v>437076</v>
      </c>
      <c r="I6406">
        <v>37.315219999999997</v>
      </c>
      <c r="J6406">
        <v>-121.89172000000001</v>
      </c>
      <c r="K6406" t="str">
        <f t="shared" ca="1" si="503"/>
        <v>bad</v>
      </c>
      <c r="L6406" t="str">
        <f t="shared" ca="1" si="504"/>
        <v>fire</v>
      </c>
      <c r="M6406" t="str">
        <f t="shared" ca="1" si="506"/>
        <v>high</v>
      </c>
      <c r="N6406" t="str">
        <f t="shared" ca="1" si="506"/>
        <v>medium</v>
      </c>
      <c r="O6406" t="str">
        <f t="shared" ca="1" si="506"/>
        <v>medium</v>
      </c>
      <c r="P6406">
        <f t="shared" ca="1" si="505"/>
        <v>12</v>
      </c>
    </row>
    <row r="6407" spans="1:16" x14ac:dyDescent="0.2">
      <c r="A6407">
        <f t="shared" si="502"/>
        <v>1</v>
      </c>
      <c r="B6407" t="s">
        <v>9060</v>
      </c>
      <c r="C6407" t="s">
        <v>7251</v>
      </c>
      <c r="D6407" t="s">
        <v>192</v>
      </c>
      <c r="E6407" t="s">
        <v>193</v>
      </c>
      <c r="F6407" t="s">
        <v>11</v>
      </c>
      <c r="G6407">
        <v>95125</v>
      </c>
      <c r="H6407">
        <v>607606</v>
      </c>
      <c r="I6407">
        <v>37.294629999999998</v>
      </c>
      <c r="J6407">
        <v>-121.89436000000001</v>
      </c>
      <c r="K6407" t="str">
        <f t="shared" ca="1" si="503"/>
        <v>bad</v>
      </c>
      <c r="L6407" t="str">
        <f t="shared" ca="1" si="504"/>
        <v>fire</v>
      </c>
      <c r="M6407" t="str">
        <f t="shared" ca="1" si="506"/>
        <v>high</v>
      </c>
      <c r="N6407" t="str">
        <f t="shared" ca="1" si="506"/>
        <v>extreme</v>
      </c>
      <c r="O6407" t="str">
        <f t="shared" ca="1" si="506"/>
        <v>extreme</v>
      </c>
      <c r="P6407">
        <f t="shared" ca="1" si="505"/>
        <v>31</v>
      </c>
    </row>
    <row r="6408" spans="1:16" x14ac:dyDescent="0.2">
      <c r="A6408">
        <f t="shared" si="502"/>
        <v>2</v>
      </c>
      <c r="B6408" t="s">
        <v>9060</v>
      </c>
      <c r="C6408" t="s">
        <v>7252</v>
      </c>
      <c r="D6408" t="s">
        <v>192</v>
      </c>
      <c r="E6408" t="s">
        <v>193</v>
      </c>
      <c r="F6408" t="s">
        <v>11</v>
      </c>
      <c r="G6408">
        <v>95125</v>
      </c>
      <c r="H6408">
        <v>881203</v>
      </c>
      <c r="I6408">
        <v>37.283470000000001</v>
      </c>
      <c r="J6408">
        <v>-121.88037</v>
      </c>
      <c r="K6408" t="str">
        <f t="shared" ca="1" si="503"/>
        <v>bad</v>
      </c>
      <c r="L6408" t="str">
        <f t="shared" ca="1" si="504"/>
        <v>smoke</v>
      </c>
      <c r="M6408" t="str">
        <f t="shared" ca="1" si="506"/>
        <v>low</v>
      </c>
      <c r="N6408" t="str">
        <f t="shared" ca="1" si="506"/>
        <v>minimal</v>
      </c>
      <c r="O6408" t="str">
        <f t="shared" ca="1" si="506"/>
        <v>low</v>
      </c>
      <c r="P6408">
        <f t="shared" ca="1" si="505"/>
        <v>49</v>
      </c>
    </row>
    <row r="6409" spans="1:16" x14ac:dyDescent="0.2">
      <c r="A6409">
        <f t="shared" si="502"/>
        <v>3</v>
      </c>
      <c r="B6409" t="s">
        <v>9060</v>
      </c>
      <c r="C6409" t="s">
        <v>7253</v>
      </c>
      <c r="D6409" t="s">
        <v>192</v>
      </c>
      <c r="E6409" t="s">
        <v>193</v>
      </c>
      <c r="F6409" t="s">
        <v>11</v>
      </c>
      <c r="G6409">
        <v>95125</v>
      </c>
      <c r="H6409">
        <v>400878</v>
      </c>
      <c r="I6409">
        <v>37.306150000000002</v>
      </c>
      <c r="J6409">
        <v>-121.8875</v>
      </c>
      <c r="K6409" t="str">
        <f t="shared" ca="1" si="503"/>
        <v>bad</v>
      </c>
      <c r="L6409" t="str">
        <f t="shared" ca="1" si="504"/>
        <v>wind</v>
      </c>
      <c r="M6409" t="str">
        <f t="shared" ca="1" si="506"/>
        <v>high</v>
      </c>
      <c r="N6409" t="str">
        <f t="shared" ca="1" si="506"/>
        <v>extreme</v>
      </c>
      <c r="O6409" t="str">
        <f t="shared" ca="1" si="506"/>
        <v>minimal</v>
      </c>
      <c r="P6409">
        <f t="shared" ca="1" si="505"/>
        <v>21</v>
      </c>
    </row>
    <row r="6410" spans="1:16" x14ac:dyDescent="0.2">
      <c r="A6410">
        <f t="shared" si="502"/>
        <v>1</v>
      </c>
      <c r="B6410" t="s">
        <v>9060</v>
      </c>
      <c r="C6410" t="s">
        <v>7254</v>
      </c>
      <c r="D6410" t="s">
        <v>192</v>
      </c>
      <c r="E6410" t="s">
        <v>193</v>
      </c>
      <c r="F6410" t="s">
        <v>11</v>
      </c>
      <c r="G6410">
        <v>95125</v>
      </c>
      <c r="H6410">
        <v>988593</v>
      </c>
      <c r="I6410">
        <v>37.305489999999999</v>
      </c>
      <c r="J6410">
        <v>-121.88188</v>
      </c>
      <c r="K6410" t="str">
        <f t="shared" ca="1" si="503"/>
        <v>bad</v>
      </c>
      <c r="L6410" t="str">
        <f t="shared" ca="1" si="504"/>
        <v>wind</v>
      </c>
      <c r="M6410" t="str">
        <f t="shared" ca="1" si="506"/>
        <v>high</v>
      </c>
      <c r="N6410" t="str">
        <f t="shared" ca="1" si="506"/>
        <v>extreme</v>
      </c>
      <c r="O6410" t="str">
        <f t="shared" ca="1" si="506"/>
        <v>low</v>
      </c>
      <c r="P6410">
        <f t="shared" ca="1" si="505"/>
        <v>44</v>
      </c>
    </row>
    <row r="6411" spans="1:16" x14ac:dyDescent="0.2">
      <c r="A6411">
        <f t="shared" si="502"/>
        <v>2</v>
      </c>
      <c r="B6411" t="s">
        <v>9060</v>
      </c>
      <c r="C6411" t="s">
        <v>7255</v>
      </c>
      <c r="D6411" t="s">
        <v>192</v>
      </c>
      <c r="E6411" t="s">
        <v>193</v>
      </c>
      <c r="F6411" t="s">
        <v>11</v>
      </c>
      <c r="G6411">
        <v>95125</v>
      </c>
      <c r="H6411">
        <v>812044</v>
      </c>
      <c r="I6411">
        <v>37.300400000000003</v>
      </c>
      <c r="J6411">
        <v>-121.88773999999999</v>
      </c>
      <c r="K6411" t="str">
        <f t="shared" ca="1" si="503"/>
        <v>bad</v>
      </c>
      <c r="L6411" t="str">
        <f t="shared" ca="1" si="504"/>
        <v>fire</v>
      </c>
      <c r="M6411" t="str">
        <f t="shared" ca="1" si="506"/>
        <v>medium</v>
      </c>
      <c r="N6411" t="str">
        <f t="shared" ca="1" si="506"/>
        <v>minimal</v>
      </c>
      <c r="O6411" t="str">
        <f t="shared" ca="1" si="506"/>
        <v>high</v>
      </c>
      <c r="P6411">
        <f t="shared" ca="1" si="505"/>
        <v>30</v>
      </c>
    </row>
    <row r="6412" spans="1:16" x14ac:dyDescent="0.2">
      <c r="A6412">
        <f t="shared" si="502"/>
        <v>3</v>
      </c>
      <c r="B6412" t="s">
        <v>9060</v>
      </c>
      <c r="C6412" t="s">
        <v>7256</v>
      </c>
      <c r="D6412" t="s">
        <v>192</v>
      </c>
      <c r="E6412" t="s">
        <v>193</v>
      </c>
      <c r="F6412" t="s">
        <v>11</v>
      </c>
      <c r="G6412">
        <v>95125</v>
      </c>
      <c r="H6412">
        <v>943139</v>
      </c>
      <c r="I6412">
        <v>37.300350000000002</v>
      </c>
      <c r="J6412">
        <v>-121.88607</v>
      </c>
      <c r="K6412" t="str">
        <f t="shared" ca="1" si="503"/>
        <v>bad</v>
      </c>
      <c r="L6412" t="str">
        <f t="shared" ca="1" si="504"/>
        <v>smoke</v>
      </c>
      <c r="M6412" t="str">
        <f t="shared" ca="1" si="506"/>
        <v>high</v>
      </c>
      <c r="N6412" t="str">
        <f t="shared" ca="1" si="506"/>
        <v>low</v>
      </c>
      <c r="O6412" t="str">
        <f t="shared" ca="1" si="506"/>
        <v>low</v>
      </c>
      <c r="P6412">
        <f t="shared" ca="1" si="505"/>
        <v>4</v>
      </c>
    </row>
    <row r="6413" spans="1:16" x14ac:dyDescent="0.2">
      <c r="A6413">
        <f t="shared" si="502"/>
        <v>1</v>
      </c>
      <c r="B6413" t="s">
        <v>9060</v>
      </c>
      <c r="C6413" t="s">
        <v>7257</v>
      </c>
      <c r="D6413" t="s">
        <v>192</v>
      </c>
      <c r="E6413" t="s">
        <v>193</v>
      </c>
      <c r="F6413" t="s">
        <v>11</v>
      </c>
      <c r="G6413">
        <v>95125</v>
      </c>
      <c r="H6413">
        <v>598185</v>
      </c>
      <c r="I6413">
        <v>37.296790000000001</v>
      </c>
      <c r="J6413">
        <v>-121.86642000000001</v>
      </c>
      <c r="K6413" t="str">
        <f t="shared" ca="1" si="503"/>
        <v>ugly</v>
      </c>
      <c r="L6413" t="str">
        <f t="shared" ca="1" si="504"/>
        <v>wind</v>
      </c>
      <c r="M6413" t="str">
        <f t="shared" ca="1" si="506"/>
        <v>low</v>
      </c>
      <c r="N6413" t="str">
        <f t="shared" ca="1" si="506"/>
        <v>extreme</v>
      </c>
      <c r="O6413" t="str">
        <f t="shared" ca="1" si="506"/>
        <v>extreme</v>
      </c>
      <c r="P6413">
        <f t="shared" ca="1" si="505"/>
        <v>13</v>
      </c>
    </row>
    <row r="6414" spans="1:16" x14ac:dyDescent="0.2">
      <c r="A6414">
        <f t="shared" ref="A6414:A6477" si="507">A6411</f>
        <v>2</v>
      </c>
      <c r="B6414" t="s">
        <v>9060</v>
      </c>
      <c r="C6414" t="s">
        <v>7258</v>
      </c>
      <c r="D6414" t="s">
        <v>192</v>
      </c>
      <c r="E6414" t="s">
        <v>193</v>
      </c>
      <c r="F6414" t="s">
        <v>11</v>
      </c>
      <c r="G6414">
        <v>95126</v>
      </c>
      <c r="H6414">
        <v>663281</v>
      </c>
      <c r="I6414">
        <v>37.320790000000002</v>
      </c>
      <c r="J6414">
        <v>-121.90156</v>
      </c>
      <c r="K6414" t="str">
        <f t="shared" ca="1" si="503"/>
        <v>ugly</v>
      </c>
      <c r="L6414" t="str">
        <f t="shared" ca="1" si="504"/>
        <v>smoke</v>
      </c>
      <c r="M6414" t="str">
        <f t="shared" ca="1" si="506"/>
        <v>minimal</v>
      </c>
      <c r="N6414" t="str">
        <f t="shared" ca="1" si="506"/>
        <v>low</v>
      </c>
      <c r="O6414" t="str">
        <f t="shared" ca="1" si="506"/>
        <v>extreme</v>
      </c>
      <c r="P6414">
        <f t="shared" ca="1" si="505"/>
        <v>38</v>
      </c>
    </row>
    <row r="6415" spans="1:16" x14ac:dyDescent="0.2">
      <c r="A6415">
        <f t="shared" si="507"/>
        <v>3</v>
      </c>
      <c r="B6415" t="s">
        <v>9060</v>
      </c>
      <c r="C6415" t="s">
        <v>7259</v>
      </c>
      <c r="D6415" t="s">
        <v>192</v>
      </c>
      <c r="E6415" t="s">
        <v>193</v>
      </c>
      <c r="F6415" t="s">
        <v>11</v>
      </c>
      <c r="G6415">
        <v>95126</v>
      </c>
      <c r="H6415">
        <v>834041</v>
      </c>
      <c r="I6415">
        <v>37.340820000000001</v>
      </c>
      <c r="J6415">
        <v>-121.92673000000001</v>
      </c>
      <c r="K6415" t="str">
        <f t="shared" ca="1" si="503"/>
        <v>ugly</v>
      </c>
      <c r="L6415" t="str">
        <f t="shared" ca="1" si="504"/>
        <v>fire</v>
      </c>
      <c r="M6415" t="str">
        <f t="shared" ca="1" si="506"/>
        <v>minimal</v>
      </c>
      <c r="N6415" t="str">
        <f t="shared" ca="1" si="506"/>
        <v>extreme</v>
      </c>
      <c r="O6415" t="str">
        <f t="shared" ca="1" si="506"/>
        <v>minimal</v>
      </c>
      <c r="P6415">
        <f t="shared" ca="1" si="505"/>
        <v>13</v>
      </c>
    </row>
    <row r="6416" spans="1:16" x14ac:dyDescent="0.2">
      <c r="A6416">
        <f t="shared" si="507"/>
        <v>1</v>
      </c>
      <c r="B6416" t="s">
        <v>9060</v>
      </c>
      <c r="C6416" t="s">
        <v>7260</v>
      </c>
      <c r="D6416" t="s">
        <v>192</v>
      </c>
      <c r="E6416" t="s">
        <v>193</v>
      </c>
      <c r="F6416" t="s">
        <v>11</v>
      </c>
      <c r="G6416">
        <v>95128</v>
      </c>
      <c r="H6416">
        <v>438911</v>
      </c>
      <c r="I6416">
        <v>37.320500000000003</v>
      </c>
      <c r="J6416">
        <v>-121.93772</v>
      </c>
      <c r="K6416" t="str">
        <f t="shared" ca="1" si="503"/>
        <v>good</v>
      </c>
      <c r="L6416" t="str">
        <f t="shared" ca="1" si="504"/>
        <v>smoke</v>
      </c>
      <c r="M6416" t="str">
        <f t="shared" ca="1" si="506"/>
        <v>low</v>
      </c>
      <c r="N6416" t="str">
        <f t="shared" ca="1" si="506"/>
        <v>high</v>
      </c>
      <c r="O6416" t="str">
        <f t="shared" ca="1" si="506"/>
        <v>minimal</v>
      </c>
      <c r="P6416">
        <f t="shared" ca="1" si="505"/>
        <v>4</v>
      </c>
    </row>
    <row r="6417" spans="1:16" x14ac:dyDescent="0.2">
      <c r="A6417">
        <f t="shared" si="507"/>
        <v>2</v>
      </c>
      <c r="B6417" t="s">
        <v>9060</v>
      </c>
      <c r="C6417" t="s">
        <v>7261</v>
      </c>
      <c r="D6417" t="s">
        <v>26</v>
      </c>
      <c r="E6417" t="s">
        <v>26</v>
      </c>
      <c r="F6417" t="s">
        <v>11</v>
      </c>
      <c r="G6417">
        <v>92109</v>
      </c>
      <c r="H6417">
        <v>918211</v>
      </c>
      <c r="I6417">
        <v>32.796196000000002</v>
      </c>
      <c r="J6417">
        <v>-117.240042</v>
      </c>
      <c r="K6417" t="str">
        <f t="shared" ca="1" si="503"/>
        <v>ugly</v>
      </c>
      <c r="L6417" t="str">
        <f t="shared" ca="1" si="504"/>
        <v>smoke</v>
      </c>
      <c r="M6417" t="str">
        <f t="shared" ca="1" si="506"/>
        <v>low</v>
      </c>
      <c r="N6417" t="str">
        <f t="shared" ca="1" si="506"/>
        <v>minimal</v>
      </c>
      <c r="O6417" t="str">
        <f t="shared" ca="1" si="506"/>
        <v>high</v>
      </c>
      <c r="P6417">
        <f t="shared" ca="1" si="505"/>
        <v>20</v>
      </c>
    </row>
    <row r="6418" spans="1:16" x14ac:dyDescent="0.2">
      <c r="A6418">
        <f t="shared" si="507"/>
        <v>3</v>
      </c>
      <c r="B6418" t="s">
        <v>9060</v>
      </c>
      <c r="C6418" t="s">
        <v>7262</v>
      </c>
      <c r="D6418" t="s">
        <v>192</v>
      </c>
      <c r="E6418" t="s">
        <v>193</v>
      </c>
      <c r="F6418" t="s">
        <v>11</v>
      </c>
      <c r="G6418">
        <v>95128</v>
      </c>
      <c r="H6418">
        <v>547344</v>
      </c>
      <c r="I6418">
        <v>37.310969999999998</v>
      </c>
      <c r="J6418">
        <v>-121.92895</v>
      </c>
      <c r="K6418" t="str">
        <f t="shared" ca="1" si="503"/>
        <v>ugly</v>
      </c>
      <c r="L6418" t="str">
        <f t="shared" ca="1" si="504"/>
        <v>smoke</v>
      </c>
      <c r="M6418" t="str">
        <f t="shared" ca="1" si="506"/>
        <v>extreme</v>
      </c>
      <c r="N6418" t="str">
        <f t="shared" ca="1" si="506"/>
        <v>medium</v>
      </c>
      <c r="O6418" t="str">
        <f t="shared" ca="1" si="506"/>
        <v>high</v>
      </c>
      <c r="P6418">
        <f t="shared" ca="1" si="505"/>
        <v>11</v>
      </c>
    </row>
    <row r="6419" spans="1:16" x14ac:dyDescent="0.2">
      <c r="A6419">
        <f t="shared" si="507"/>
        <v>1</v>
      </c>
      <c r="B6419" t="s">
        <v>9060</v>
      </c>
      <c r="C6419" t="s">
        <v>7263</v>
      </c>
      <c r="D6419" t="s">
        <v>192</v>
      </c>
      <c r="E6419" t="s">
        <v>193</v>
      </c>
      <c r="F6419" t="s">
        <v>11</v>
      </c>
      <c r="G6419">
        <v>95128</v>
      </c>
      <c r="H6419">
        <v>1002854</v>
      </c>
      <c r="I6419">
        <v>37.337940000000003</v>
      </c>
      <c r="J6419">
        <v>-121.944</v>
      </c>
      <c r="K6419" t="str">
        <f t="shared" ca="1" si="503"/>
        <v>ugly</v>
      </c>
      <c r="L6419" t="str">
        <f t="shared" ca="1" si="504"/>
        <v>smoke</v>
      </c>
      <c r="M6419" t="str">
        <f t="shared" ca="1" si="506"/>
        <v>low</v>
      </c>
      <c r="N6419" t="str">
        <f t="shared" ca="1" si="506"/>
        <v>minimal</v>
      </c>
      <c r="O6419" t="str">
        <f t="shared" ca="1" si="506"/>
        <v>low</v>
      </c>
      <c r="P6419">
        <f t="shared" ca="1" si="505"/>
        <v>47</v>
      </c>
    </row>
    <row r="6420" spans="1:16" x14ac:dyDescent="0.2">
      <c r="A6420">
        <f t="shared" si="507"/>
        <v>2</v>
      </c>
      <c r="B6420" t="s">
        <v>9060</v>
      </c>
      <c r="C6420" t="s">
        <v>7264</v>
      </c>
      <c r="D6420" t="s">
        <v>192</v>
      </c>
      <c r="E6420" t="s">
        <v>193</v>
      </c>
      <c r="F6420" t="s">
        <v>11</v>
      </c>
      <c r="G6420">
        <v>95129</v>
      </c>
      <c r="H6420">
        <v>443025</v>
      </c>
      <c r="I6420">
        <v>37.313960000000002</v>
      </c>
      <c r="J6420">
        <v>-121.97971</v>
      </c>
      <c r="K6420" t="str">
        <f t="shared" ca="1" si="503"/>
        <v>bad</v>
      </c>
      <c r="L6420" t="str">
        <f t="shared" ca="1" si="504"/>
        <v>fire</v>
      </c>
      <c r="M6420" t="str">
        <f t="shared" ca="1" si="506"/>
        <v>minimal</v>
      </c>
      <c r="N6420" t="str">
        <f t="shared" ca="1" si="506"/>
        <v>low</v>
      </c>
      <c r="O6420" t="str">
        <f t="shared" ca="1" si="506"/>
        <v>extreme</v>
      </c>
      <c r="P6420">
        <f t="shared" ca="1" si="505"/>
        <v>21</v>
      </c>
    </row>
    <row r="6421" spans="1:16" x14ac:dyDescent="0.2">
      <c r="A6421">
        <f t="shared" si="507"/>
        <v>3</v>
      </c>
      <c r="B6421" t="s">
        <v>9060</v>
      </c>
      <c r="C6421" t="s">
        <v>7265</v>
      </c>
      <c r="D6421" t="s">
        <v>192</v>
      </c>
      <c r="E6421" t="s">
        <v>193</v>
      </c>
      <c r="F6421" t="s">
        <v>11</v>
      </c>
      <c r="G6421">
        <v>95129</v>
      </c>
      <c r="H6421">
        <v>701034</v>
      </c>
      <c r="I6421">
        <v>37.309919999999998</v>
      </c>
      <c r="J6421">
        <v>-122.00538</v>
      </c>
      <c r="K6421" t="str">
        <f t="shared" ca="1" si="503"/>
        <v>bad</v>
      </c>
      <c r="L6421" t="str">
        <f t="shared" ca="1" si="504"/>
        <v>fire</v>
      </c>
      <c r="M6421" t="str">
        <f t="shared" ca="1" si="506"/>
        <v>extreme</v>
      </c>
      <c r="N6421" t="str">
        <f t="shared" ca="1" si="506"/>
        <v>minimal</v>
      </c>
      <c r="O6421" t="str">
        <f t="shared" ca="1" si="506"/>
        <v>extreme</v>
      </c>
      <c r="P6421">
        <f t="shared" ca="1" si="505"/>
        <v>19</v>
      </c>
    </row>
    <row r="6422" spans="1:16" x14ac:dyDescent="0.2">
      <c r="A6422">
        <f t="shared" si="507"/>
        <v>1</v>
      </c>
      <c r="B6422" t="s">
        <v>9060</v>
      </c>
      <c r="C6422" t="s">
        <v>7266</v>
      </c>
      <c r="D6422" t="s">
        <v>268</v>
      </c>
      <c r="E6422" t="s">
        <v>17</v>
      </c>
      <c r="F6422" t="s">
        <v>11</v>
      </c>
      <c r="G6422">
        <v>93950</v>
      </c>
      <c r="H6422">
        <v>434250</v>
      </c>
      <c r="I6422">
        <v>36.622129999999999</v>
      </c>
      <c r="J6422">
        <v>-121.92413999999999</v>
      </c>
      <c r="K6422" t="str">
        <f t="shared" ca="1" si="503"/>
        <v>bad</v>
      </c>
      <c r="L6422" t="str">
        <f t="shared" ca="1" si="504"/>
        <v>smoke</v>
      </c>
      <c r="M6422" t="str">
        <f t="shared" ca="1" si="506"/>
        <v>extreme</v>
      </c>
      <c r="N6422" t="str">
        <f t="shared" ca="1" si="506"/>
        <v>minimal</v>
      </c>
      <c r="O6422" t="str">
        <f t="shared" ca="1" si="506"/>
        <v>high</v>
      </c>
      <c r="P6422">
        <f t="shared" ca="1" si="505"/>
        <v>2</v>
      </c>
    </row>
    <row r="6423" spans="1:16" x14ac:dyDescent="0.2">
      <c r="A6423">
        <f t="shared" si="507"/>
        <v>2</v>
      </c>
      <c r="B6423" t="s">
        <v>9060</v>
      </c>
      <c r="C6423" t="s">
        <v>7267</v>
      </c>
      <c r="D6423" t="s">
        <v>268</v>
      </c>
      <c r="E6423" t="s">
        <v>17</v>
      </c>
      <c r="F6423" t="s">
        <v>11</v>
      </c>
      <c r="G6423">
        <v>93950</v>
      </c>
      <c r="H6423">
        <v>848609</v>
      </c>
      <c r="I6423">
        <v>36.61936</v>
      </c>
      <c r="J6423">
        <v>-121.93204</v>
      </c>
      <c r="K6423" t="str">
        <f t="shared" ca="1" si="503"/>
        <v>good</v>
      </c>
      <c r="L6423" t="str">
        <f t="shared" ca="1" si="504"/>
        <v>smoke</v>
      </c>
      <c r="M6423" t="str">
        <f t="shared" ca="1" si="506"/>
        <v>extreme</v>
      </c>
      <c r="N6423" t="str">
        <f t="shared" ca="1" si="506"/>
        <v>extreme</v>
      </c>
      <c r="O6423" t="str">
        <f t="shared" ca="1" si="506"/>
        <v>extreme</v>
      </c>
      <c r="P6423">
        <f t="shared" ca="1" si="505"/>
        <v>39</v>
      </c>
    </row>
    <row r="6424" spans="1:16" x14ac:dyDescent="0.2">
      <c r="A6424">
        <f t="shared" si="507"/>
        <v>3</v>
      </c>
      <c r="B6424" t="s">
        <v>9060</v>
      </c>
      <c r="C6424" t="s">
        <v>7268</v>
      </c>
      <c r="D6424" t="s">
        <v>268</v>
      </c>
      <c r="E6424" t="s">
        <v>17</v>
      </c>
      <c r="F6424" t="s">
        <v>11</v>
      </c>
      <c r="G6424">
        <v>93950</v>
      </c>
      <c r="H6424">
        <v>940131</v>
      </c>
      <c r="I6424">
        <v>36.615859999999998</v>
      </c>
      <c r="J6424">
        <v>-121.92474</v>
      </c>
      <c r="K6424" t="str">
        <f t="shared" ca="1" si="503"/>
        <v>good</v>
      </c>
      <c r="L6424" t="str">
        <f t="shared" ca="1" si="504"/>
        <v>wind</v>
      </c>
      <c r="M6424" t="str">
        <f t="shared" ca="1" si="506"/>
        <v>high</v>
      </c>
      <c r="N6424" t="str">
        <f t="shared" ca="1" si="506"/>
        <v>minimal</v>
      </c>
      <c r="O6424" t="str">
        <f t="shared" ca="1" si="506"/>
        <v>medium</v>
      </c>
      <c r="P6424">
        <f t="shared" ca="1" si="505"/>
        <v>30</v>
      </c>
    </row>
    <row r="6425" spans="1:16" x14ac:dyDescent="0.2">
      <c r="A6425">
        <f t="shared" si="507"/>
        <v>1</v>
      </c>
      <c r="B6425" t="s">
        <v>9060</v>
      </c>
      <c r="C6425" t="s">
        <v>7269</v>
      </c>
      <c r="D6425" t="s">
        <v>784</v>
      </c>
      <c r="E6425" t="s">
        <v>17</v>
      </c>
      <c r="F6425" t="s">
        <v>11</v>
      </c>
      <c r="G6425">
        <v>93953</v>
      </c>
      <c r="H6425">
        <v>722547</v>
      </c>
      <c r="I6425">
        <v>36.590899999999998</v>
      </c>
      <c r="J6425">
        <v>-121.94736</v>
      </c>
      <c r="K6425" t="str">
        <f t="shared" ca="1" si="503"/>
        <v>good</v>
      </c>
      <c r="L6425" t="str">
        <f t="shared" ca="1" si="504"/>
        <v>fire</v>
      </c>
      <c r="M6425" t="str">
        <f t="shared" ca="1" si="506"/>
        <v>low</v>
      </c>
      <c r="N6425" t="str">
        <f t="shared" ca="1" si="506"/>
        <v>medium</v>
      </c>
      <c r="O6425" t="str">
        <f t="shared" ca="1" si="506"/>
        <v>extreme</v>
      </c>
      <c r="P6425">
        <f t="shared" ca="1" si="505"/>
        <v>40</v>
      </c>
    </row>
    <row r="6426" spans="1:16" x14ac:dyDescent="0.2">
      <c r="A6426">
        <f t="shared" si="507"/>
        <v>2</v>
      </c>
      <c r="B6426" t="s">
        <v>9060</v>
      </c>
      <c r="C6426" t="s">
        <v>7270</v>
      </c>
      <c r="D6426" t="s">
        <v>1104</v>
      </c>
      <c r="E6426" t="s">
        <v>79</v>
      </c>
      <c r="F6426" t="s">
        <v>11</v>
      </c>
      <c r="G6426">
        <v>95003</v>
      </c>
      <c r="H6426">
        <v>739825</v>
      </c>
      <c r="I6426">
        <v>36.972099999999998</v>
      </c>
      <c r="J6426">
        <v>-121.89491</v>
      </c>
      <c r="K6426" t="str">
        <f t="shared" ca="1" si="503"/>
        <v>ugly</v>
      </c>
      <c r="L6426" t="str">
        <f t="shared" ca="1" si="504"/>
        <v>smoke</v>
      </c>
      <c r="M6426" t="str">
        <f t="shared" ca="1" si="506"/>
        <v>minimal</v>
      </c>
      <c r="N6426" t="str">
        <f t="shared" ca="1" si="506"/>
        <v>high</v>
      </c>
      <c r="O6426" t="str">
        <f t="shared" ca="1" si="506"/>
        <v>extreme</v>
      </c>
      <c r="P6426">
        <f t="shared" ca="1" si="505"/>
        <v>10</v>
      </c>
    </row>
    <row r="6427" spans="1:16" x14ac:dyDescent="0.2">
      <c r="A6427">
        <f t="shared" si="507"/>
        <v>3</v>
      </c>
      <c r="B6427" t="s">
        <v>9060</v>
      </c>
      <c r="C6427" t="s">
        <v>7271</v>
      </c>
      <c r="D6427" t="s">
        <v>1104</v>
      </c>
      <c r="E6427" t="s">
        <v>79</v>
      </c>
      <c r="F6427" t="s">
        <v>11</v>
      </c>
      <c r="G6427">
        <v>95003</v>
      </c>
      <c r="H6427">
        <v>778873</v>
      </c>
      <c r="I6427">
        <v>36.982529999999997</v>
      </c>
      <c r="J6427">
        <v>-121.89061</v>
      </c>
      <c r="K6427" t="str">
        <f t="shared" ca="1" si="503"/>
        <v>good</v>
      </c>
      <c r="L6427" t="str">
        <f t="shared" ca="1" si="504"/>
        <v>smoke</v>
      </c>
      <c r="M6427" t="str">
        <f t="shared" ca="1" si="506"/>
        <v>medium</v>
      </c>
      <c r="N6427" t="str">
        <f t="shared" ca="1" si="506"/>
        <v>minimal</v>
      </c>
      <c r="O6427" t="str">
        <f t="shared" ca="1" si="506"/>
        <v>high</v>
      </c>
      <c r="P6427">
        <f t="shared" ca="1" si="505"/>
        <v>2</v>
      </c>
    </row>
    <row r="6428" spans="1:16" x14ac:dyDescent="0.2">
      <c r="A6428">
        <f t="shared" si="507"/>
        <v>1</v>
      </c>
      <c r="B6428" t="s">
        <v>9060</v>
      </c>
      <c r="C6428" t="s">
        <v>7272</v>
      </c>
      <c r="D6428" t="s">
        <v>1104</v>
      </c>
      <c r="E6428" t="s">
        <v>79</v>
      </c>
      <c r="F6428" t="s">
        <v>11</v>
      </c>
      <c r="G6428">
        <v>95003</v>
      </c>
      <c r="H6428">
        <v>975738</v>
      </c>
      <c r="I6428">
        <v>36.983879999999999</v>
      </c>
      <c r="J6428">
        <v>-121.88321999999999</v>
      </c>
      <c r="K6428" t="str">
        <f t="shared" ca="1" si="503"/>
        <v>good</v>
      </c>
      <c r="L6428" t="str">
        <f t="shared" ca="1" si="504"/>
        <v>wind</v>
      </c>
      <c r="M6428" t="str">
        <f t="shared" ca="1" si="506"/>
        <v>minimal</v>
      </c>
      <c r="N6428" t="str">
        <f t="shared" ca="1" si="506"/>
        <v>extreme</v>
      </c>
      <c r="O6428" t="str">
        <f t="shared" ca="1" si="506"/>
        <v>extreme</v>
      </c>
      <c r="P6428">
        <f t="shared" ca="1" si="505"/>
        <v>3</v>
      </c>
    </row>
    <row r="6429" spans="1:16" x14ac:dyDescent="0.2">
      <c r="A6429">
        <f t="shared" si="507"/>
        <v>2</v>
      </c>
      <c r="B6429" t="s">
        <v>9060</v>
      </c>
      <c r="C6429" t="s">
        <v>7273</v>
      </c>
      <c r="D6429" t="s">
        <v>1104</v>
      </c>
      <c r="E6429" t="s">
        <v>79</v>
      </c>
      <c r="F6429" t="s">
        <v>11</v>
      </c>
      <c r="G6429">
        <v>95003</v>
      </c>
      <c r="H6429">
        <v>881147</v>
      </c>
      <c r="I6429">
        <v>36.961770000000001</v>
      </c>
      <c r="J6429">
        <v>-121.87724</v>
      </c>
      <c r="K6429" t="str">
        <f t="shared" ca="1" si="503"/>
        <v>bad</v>
      </c>
      <c r="L6429" t="str">
        <f t="shared" ca="1" si="504"/>
        <v>smoke</v>
      </c>
      <c r="M6429" t="str">
        <f t="shared" ca="1" si="506"/>
        <v>low</v>
      </c>
      <c r="N6429" t="str">
        <f t="shared" ca="1" si="506"/>
        <v>minimal</v>
      </c>
      <c r="O6429" t="str">
        <f t="shared" ca="1" si="506"/>
        <v>medium</v>
      </c>
      <c r="P6429">
        <f t="shared" ca="1" si="505"/>
        <v>8</v>
      </c>
    </row>
    <row r="6430" spans="1:16" x14ac:dyDescent="0.2">
      <c r="A6430">
        <f t="shared" si="507"/>
        <v>3</v>
      </c>
      <c r="B6430" t="s">
        <v>9060</v>
      </c>
      <c r="C6430" t="s">
        <v>7274</v>
      </c>
      <c r="D6430" t="s">
        <v>1104</v>
      </c>
      <c r="E6430" t="s">
        <v>79</v>
      </c>
      <c r="F6430" t="s">
        <v>11</v>
      </c>
      <c r="G6430">
        <v>95003</v>
      </c>
      <c r="H6430">
        <v>534992</v>
      </c>
      <c r="I6430">
        <v>36.96857</v>
      </c>
      <c r="J6430">
        <v>-121.88274</v>
      </c>
      <c r="K6430" t="str">
        <f t="shared" ca="1" si="503"/>
        <v>good</v>
      </c>
      <c r="L6430" t="str">
        <f t="shared" ca="1" si="504"/>
        <v>wind</v>
      </c>
      <c r="M6430" t="str">
        <f t="shared" ca="1" si="506"/>
        <v>high</v>
      </c>
      <c r="N6430" t="str">
        <f t="shared" ca="1" si="506"/>
        <v>high</v>
      </c>
      <c r="O6430" t="str">
        <f t="shared" ca="1" si="506"/>
        <v>high</v>
      </c>
      <c r="P6430">
        <f t="shared" ca="1" si="505"/>
        <v>23</v>
      </c>
    </row>
    <row r="6431" spans="1:16" x14ac:dyDescent="0.2">
      <c r="A6431">
        <f t="shared" si="507"/>
        <v>1</v>
      </c>
      <c r="B6431" t="s">
        <v>9060</v>
      </c>
      <c r="C6431" t="s">
        <v>7275</v>
      </c>
      <c r="D6431" t="s">
        <v>1104</v>
      </c>
      <c r="E6431" t="s">
        <v>79</v>
      </c>
      <c r="F6431" t="s">
        <v>11</v>
      </c>
      <c r="G6431">
        <v>95003</v>
      </c>
      <c r="H6431">
        <v>540228</v>
      </c>
      <c r="I6431">
        <v>36.96228</v>
      </c>
      <c r="J6431">
        <v>-121.89406</v>
      </c>
      <c r="K6431" t="str">
        <f t="shared" ca="1" si="503"/>
        <v>bad</v>
      </c>
      <c r="L6431" t="str">
        <f t="shared" ca="1" si="504"/>
        <v>fire</v>
      </c>
      <c r="M6431" t="str">
        <f t="shared" ca="1" si="506"/>
        <v>high</v>
      </c>
      <c r="N6431" t="str">
        <f t="shared" ca="1" si="506"/>
        <v>extreme</v>
      </c>
      <c r="O6431" t="str">
        <f t="shared" ca="1" si="506"/>
        <v>medium</v>
      </c>
      <c r="P6431">
        <f t="shared" ca="1" si="505"/>
        <v>5</v>
      </c>
    </row>
    <row r="6432" spans="1:16" x14ac:dyDescent="0.2">
      <c r="A6432">
        <f t="shared" si="507"/>
        <v>2</v>
      </c>
      <c r="B6432" t="s">
        <v>9060</v>
      </c>
      <c r="C6432" t="s">
        <v>7276</v>
      </c>
      <c r="D6432" t="s">
        <v>1104</v>
      </c>
      <c r="E6432" t="s">
        <v>79</v>
      </c>
      <c r="F6432" t="s">
        <v>11</v>
      </c>
      <c r="G6432">
        <v>95003</v>
      </c>
      <c r="H6432">
        <v>975612</v>
      </c>
      <c r="I6432">
        <v>36.96884</v>
      </c>
      <c r="J6432">
        <v>-121.88103</v>
      </c>
      <c r="K6432" t="str">
        <f t="shared" ca="1" si="503"/>
        <v>bad</v>
      </c>
      <c r="L6432" t="str">
        <f t="shared" ca="1" si="504"/>
        <v>fire</v>
      </c>
      <c r="M6432" t="str">
        <f t="shared" ca="1" si="506"/>
        <v>low</v>
      </c>
      <c r="N6432" t="str">
        <f t="shared" ca="1" si="506"/>
        <v>high</v>
      </c>
      <c r="O6432" t="str">
        <f t="shared" ca="1" si="506"/>
        <v>extreme</v>
      </c>
      <c r="P6432">
        <f t="shared" ca="1" si="505"/>
        <v>45</v>
      </c>
    </row>
    <row r="6433" spans="1:16" x14ac:dyDescent="0.2">
      <c r="A6433">
        <f t="shared" si="507"/>
        <v>3</v>
      </c>
      <c r="B6433" t="s">
        <v>9060</v>
      </c>
      <c r="C6433" t="s">
        <v>7277</v>
      </c>
      <c r="D6433" t="s">
        <v>1104</v>
      </c>
      <c r="E6433" t="s">
        <v>79</v>
      </c>
      <c r="F6433" t="s">
        <v>11</v>
      </c>
      <c r="G6433">
        <v>95003</v>
      </c>
      <c r="H6433">
        <v>573778</v>
      </c>
      <c r="I6433">
        <v>36.98556</v>
      </c>
      <c r="J6433">
        <v>-121.91449</v>
      </c>
      <c r="K6433" t="str">
        <f t="shared" ca="1" si="503"/>
        <v>good</v>
      </c>
      <c r="L6433" t="str">
        <f t="shared" ca="1" si="504"/>
        <v>smoke</v>
      </c>
      <c r="M6433" t="str">
        <f t="shared" ca="1" si="506"/>
        <v>low</v>
      </c>
      <c r="N6433" t="str">
        <f t="shared" ca="1" si="506"/>
        <v>low</v>
      </c>
      <c r="O6433" t="str">
        <f t="shared" ca="1" si="506"/>
        <v>extreme</v>
      </c>
      <c r="P6433">
        <f t="shared" ca="1" si="505"/>
        <v>44</v>
      </c>
    </row>
    <row r="6434" spans="1:16" x14ac:dyDescent="0.2">
      <c r="A6434">
        <f t="shared" si="507"/>
        <v>1</v>
      </c>
      <c r="B6434" t="s">
        <v>9060</v>
      </c>
      <c r="C6434" t="s">
        <v>7278</v>
      </c>
      <c r="D6434" t="s">
        <v>1434</v>
      </c>
      <c r="E6434" t="s">
        <v>79</v>
      </c>
      <c r="F6434" t="s">
        <v>11</v>
      </c>
      <c r="G6434">
        <v>95010</v>
      </c>
      <c r="H6434">
        <v>1080224</v>
      </c>
      <c r="I6434">
        <v>36.974899999999998</v>
      </c>
      <c r="J6434">
        <v>-121.95174</v>
      </c>
      <c r="K6434" t="str">
        <f t="shared" ca="1" si="503"/>
        <v>ugly</v>
      </c>
      <c r="L6434" t="str">
        <f t="shared" ca="1" si="504"/>
        <v>fire</v>
      </c>
      <c r="M6434" t="str">
        <f t="shared" ca="1" si="506"/>
        <v>low</v>
      </c>
      <c r="N6434" t="str">
        <f t="shared" ca="1" si="506"/>
        <v>low</v>
      </c>
      <c r="O6434" t="str">
        <f t="shared" ca="1" si="506"/>
        <v>high</v>
      </c>
      <c r="P6434">
        <f t="shared" ca="1" si="505"/>
        <v>3</v>
      </c>
    </row>
    <row r="6435" spans="1:16" x14ac:dyDescent="0.2">
      <c r="A6435">
        <f t="shared" si="507"/>
        <v>2</v>
      </c>
      <c r="B6435" t="s">
        <v>9060</v>
      </c>
      <c r="C6435" t="s">
        <v>7279</v>
      </c>
      <c r="D6435" t="s">
        <v>79</v>
      </c>
      <c r="E6435" t="s">
        <v>79</v>
      </c>
      <c r="F6435" t="s">
        <v>11</v>
      </c>
      <c r="G6435">
        <v>95062</v>
      </c>
      <c r="H6435">
        <v>418916</v>
      </c>
      <c r="I6435">
        <v>36.9816</v>
      </c>
      <c r="J6435">
        <v>-121.98509</v>
      </c>
      <c r="K6435" t="str">
        <f t="shared" ca="1" si="503"/>
        <v>bad</v>
      </c>
      <c r="L6435" t="str">
        <f t="shared" ca="1" si="504"/>
        <v>wind</v>
      </c>
      <c r="M6435" t="str">
        <f t="shared" ca="1" si="506"/>
        <v>low</v>
      </c>
      <c r="N6435" t="str">
        <f t="shared" ca="1" si="506"/>
        <v>low</v>
      </c>
      <c r="O6435" t="str">
        <f t="shared" ca="1" si="506"/>
        <v>medium</v>
      </c>
      <c r="P6435">
        <f t="shared" ca="1" si="505"/>
        <v>20</v>
      </c>
    </row>
    <row r="6436" spans="1:16" x14ac:dyDescent="0.2">
      <c r="A6436">
        <f t="shared" si="507"/>
        <v>3</v>
      </c>
      <c r="B6436" t="s">
        <v>9060</v>
      </c>
      <c r="C6436" t="s">
        <v>7280</v>
      </c>
      <c r="D6436" t="s">
        <v>79</v>
      </c>
      <c r="E6436" t="s">
        <v>79</v>
      </c>
      <c r="F6436" t="s">
        <v>11</v>
      </c>
      <c r="G6436">
        <v>95062</v>
      </c>
      <c r="H6436">
        <v>437819</v>
      </c>
      <c r="I6436">
        <v>36.98507</v>
      </c>
      <c r="J6436">
        <v>-122.00626</v>
      </c>
      <c r="K6436" t="str">
        <f t="shared" ca="1" si="503"/>
        <v>bad</v>
      </c>
      <c r="L6436" t="str">
        <f t="shared" ca="1" si="504"/>
        <v>wind</v>
      </c>
      <c r="M6436" t="str">
        <f t="shared" ca="1" si="506"/>
        <v>minimal</v>
      </c>
      <c r="N6436" t="str">
        <f t="shared" ca="1" si="506"/>
        <v>medium</v>
      </c>
      <c r="O6436" t="str">
        <f t="shared" ca="1" si="506"/>
        <v>minimal</v>
      </c>
      <c r="P6436">
        <f t="shared" ca="1" si="505"/>
        <v>39</v>
      </c>
    </row>
    <row r="6437" spans="1:16" x14ac:dyDescent="0.2">
      <c r="A6437">
        <f t="shared" si="507"/>
        <v>1</v>
      </c>
      <c r="B6437" t="s">
        <v>9060</v>
      </c>
      <c r="C6437" t="s">
        <v>7281</v>
      </c>
      <c r="D6437" t="s">
        <v>79</v>
      </c>
      <c r="E6437" t="s">
        <v>79</v>
      </c>
      <c r="F6437" t="s">
        <v>11</v>
      </c>
      <c r="G6437">
        <v>95062</v>
      </c>
      <c r="H6437">
        <v>1014614</v>
      </c>
      <c r="I6437">
        <v>36.960929999999998</v>
      </c>
      <c r="J6437">
        <v>-121.97828</v>
      </c>
      <c r="K6437" t="str">
        <f t="shared" ca="1" si="503"/>
        <v>ugly</v>
      </c>
      <c r="L6437" t="str">
        <f t="shared" ca="1" si="504"/>
        <v>wind</v>
      </c>
      <c r="M6437" t="str">
        <f t="shared" ca="1" si="506"/>
        <v>medium</v>
      </c>
      <c r="N6437" t="str">
        <f t="shared" ca="1" si="506"/>
        <v>high</v>
      </c>
      <c r="O6437" t="str">
        <f t="shared" ca="1" si="506"/>
        <v>extreme</v>
      </c>
      <c r="P6437">
        <f t="shared" ca="1" si="505"/>
        <v>48</v>
      </c>
    </row>
    <row r="6438" spans="1:16" x14ac:dyDescent="0.2">
      <c r="A6438">
        <f t="shared" si="507"/>
        <v>2</v>
      </c>
      <c r="B6438" t="s">
        <v>9060</v>
      </c>
      <c r="C6438" t="s">
        <v>7282</v>
      </c>
      <c r="D6438" t="s">
        <v>7283</v>
      </c>
      <c r="E6438" t="s">
        <v>79</v>
      </c>
      <c r="F6438" t="s">
        <v>11</v>
      </c>
      <c r="G6438">
        <v>95073</v>
      </c>
      <c r="H6438">
        <v>860880</v>
      </c>
      <c r="I6438">
        <v>36.99821</v>
      </c>
      <c r="J6438">
        <v>-121.949</v>
      </c>
      <c r="K6438" t="str">
        <f t="shared" ca="1" si="503"/>
        <v>ugly</v>
      </c>
      <c r="L6438" t="str">
        <f t="shared" ca="1" si="504"/>
        <v>wind</v>
      </c>
      <c r="M6438" t="str">
        <f t="shared" ca="1" si="506"/>
        <v>minimal</v>
      </c>
      <c r="N6438" t="str">
        <f t="shared" ca="1" si="506"/>
        <v>high</v>
      </c>
      <c r="O6438" t="str">
        <f t="shared" ca="1" si="506"/>
        <v>extreme</v>
      </c>
      <c r="P6438">
        <f t="shared" ca="1" si="505"/>
        <v>46</v>
      </c>
    </row>
    <row r="6439" spans="1:16" x14ac:dyDescent="0.2">
      <c r="A6439">
        <f t="shared" si="507"/>
        <v>3</v>
      </c>
      <c r="B6439" t="s">
        <v>9060</v>
      </c>
      <c r="C6439" t="s">
        <v>7284</v>
      </c>
      <c r="D6439" t="s">
        <v>2257</v>
      </c>
      <c r="E6439" t="s">
        <v>17</v>
      </c>
      <c r="F6439" t="s">
        <v>11</v>
      </c>
      <c r="G6439">
        <v>93930</v>
      </c>
      <c r="H6439">
        <v>894543</v>
      </c>
      <c r="I6439">
        <v>36.198659999999997</v>
      </c>
      <c r="J6439">
        <v>-121.12616</v>
      </c>
      <c r="K6439" t="str">
        <f t="shared" ca="1" si="503"/>
        <v>good</v>
      </c>
      <c r="L6439" t="str">
        <f t="shared" ca="1" si="504"/>
        <v>wind</v>
      </c>
      <c r="M6439" t="str">
        <f t="shared" ca="1" si="506"/>
        <v>minimal</v>
      </c>
      <c r="N6439" t="str">
        <f t="shared" ca="1" si="506"/>
        <v>minimal</v>
      </c>
      <c r="O6439" t="str">
        <f t="shared" ca="1" si="506"/>
        <v>extreme</v>
      </c>
      <c r="P6439">
        <f t="shared" ca="1" si="505"/>
        <v>50</v>
      </c>
    </row>
    <row r="6440" spans="1:16" x14ac:dyDescent="0.2">
      <c r="A6440">
        <f t="shared" si="507"/>
        <v>1</v>
      </c>
      <c r="B6440" t="s">
        <v>9060</v>
      </c>
      <c r="C6440" t="s">
        <v>7285</v>
      </c>
      <c r="D6440" t="s">
        <v>44</v>
      </c>
      <c r="E6440" t="s">
        <v>17</v>
      </c>
      <c r="F6440" t="s">
        <v>11</v>
      </c>
      <c r="G6440">
        <v>93901</v>
      </c>
      <c r="H6440">
        <v>560862</v>
      </c>
      <c r="I6440">
        <v>36.66536</v>
      </c>
      <c r="J6440">
        <v>-121.65571</v>
      </c>
      <c r="K6440" t="str">
        <f t="shared" ca="1" si="503"/>
        <v>bad</v>
      </c>
      <c r="L6440" t="str">
        <f t="shared" ca="1" si="504"/>
        <v>smoke</v>
      </c>
      <c r="M6440" t="str">
        <f t="shared" ca="1" si="506"/>
        <v>low</v>
      </c>
      <c r="N6440" t="str">
        <f t="shared" ca="1" si="506"/>
        <v>high</v>
      </c>
      <c r="O6440" t="str">
        <f t="shared" ca="1" si="506"/>
        <v>medium</v>
      </c>
      <c r="P6440">
        <f t="shared" ca="1" si="505"/>
        <v>40</v>
      </c>
    </row>
    <row r="6441" spans="1:16" x14ac:dyDescent="0.2">
      <c r="A6441">
        <f t="shared" si="507"/>
        <v>2</v>
      </c>
      <c r="B6441" t="s">
        <v>9060</v>
      </c>
      <c r="C6441" t="s">
        <v>7286</v>
      </c>
      <c r="D6441" t="s">
        <v>44</v>
      </c>
      <c r="E6441" t="s">
        <v>17</v>
      </c>
      <c r="F6441" t="s">
        <v>11</v>
      </c>
      <c r="G6441">
        <v>93906</v>
      </c>
      <c r="H6441">
        <v>813468</v>
      </c>
      <c r="I6441">
        <v>36.71293</v>
      </c>
      <c r="J6441">
        <v>-121.62349</v>
      </c>
      <c r="K6441" t="str">
        <f t="shared" ca="1" si="503"/>
        <v>good</v>
      </c>
      <c r="L6441" t="str">
        <f t="shared" ca="1" si="504"/>
        <v>fire</v>
      </c>
      <c r="M6441" t="str">
        <f t="shared" ca="1" si="506"/>
        <v>low</v>
      </c>
      <c r="N6441" t="str">
        <f t="shared" ca="1" si="506"/>
        <v>high</v>
      </c>
      <c r="O6441" t="str">
        <f t="shared" ca="1" si="506"/>
        <v>low</v>
      </c>
      <c r="P6441">
        <f t="shared" ca="1" si="505"/>
        <v>41</v>
      </c>
    </row>
    <row r="6442" spans="1:16" x14ac:dyDescent="0.2">
      <c r="A6442">
        <f t="shared" si="507"/>
        <v>3</v>
      </c>
      <c r="B6442" t="s">
        <v>9060</v>
      </c>
      <c r="C6442" t="s">
        <v>7287</v>
      </c>
      <c r="D6442" t="s">
        <v>44</v>
      </c>
      <c r="E6442" t="s">
        <v>17</v>
      </c>
      <c r="F6442" t="s">
        <v>11</v>
      </c>
      <c r="G6442">
        <v>93906</v>
      </c>
      <c r="H6442">
        <v>1120032</v>
      </c>
      <c r="I6442">
        <v>36.732080000000003</v>
      </c>
      <c r="J6442">
        <v>-121.65437</v>
      </c>
      <c r="K6442" t="str">
        <f t="shared" ca="1" si="503"/>
        <v>good</v>
      </c>
      <c r="L6442" t="str">
        <f t="shared" ca="1" si="504"/>
        <v>fire</v>
      </c>
      <c r="M6442" t="str">
        <f t="shared" ca="1" si="506"/>
        <v>extreme</v>
      </c>
      <c r="N6442" t="str">
        <f t="shared" ca="1" si="506"/>
        <v>high</v>
      </c>
      <c r="O6442" t="str">
        <f t="shared" ca="1" si="506"/>
        <v>medium</v>
      </c>
      <c r="P6442">
        <f t="shared" ca="1" si="505"/>
        <v>28</v>
      </c>
    </row>
    <row r="6443" spans="1:16" x14ac:dyDescent="0.2">
      <c r="A6443">
        <f t="shared" si="507"/>
        <v>1</v>
      </c>
      <c r="B6443" t="s">
        <v>9060</v>
      </c>
      <c r="C6443" t="s">
        <v>7288</v>
      </c>
      <c r="D6443" t="s">
        <v>44</v>
      </c>
      <c r="E6443" t="s">
        <v>17</v>
      </c>
      <c r="F6443" t="s">
        <v>11</v>
      </c>
      <c r="G6443">
        <v>93906</v>
      </c>
      <c r="H6443">
        <v>1011106</v>
      </c>
      <c r="I6443">
        <v>36.696759999999998</v>
      </c>
      <c r="J6443">
        <v>-121.64192</v>
      </c>
      <c r="K6443" t="str">
        <f t="shared" ca="1" si="503"/>
        <v>bad</v>
      </c>
      <c r="L6443" t="str">
        <f t="shared" ca="1" si="504"/>
        <v>fire</v>
      </c>
      <c r="M6443" t="str">
        <f t="shared" ca="1" si="506"/>
        <v>medium</v>
      </c>
      <c r="N6443" t="str">
        <f t="shared" ca="1" si="506"/>
        <v>minimal</v>
      </c>
      <c r="O6443" t="str">
        <f t="shared" ca="1" si="506"/>
        <v>high</v>
      </c>
      <c r="P6443">
        <f t="shared" ca="1" si="505"/>
        <v>44</v>
      </c>
    </row>
    <row r="6444" spans="1:16" x14ac:dyDescent="0.2">
      <c r="A6444">
        <f t="shared" si="507"/>
        <v>2</v>
      </c>
      <c r="B6444" t="s">
        <v>9060</v>
      </c>
      <c r="C6444" t="s">
        <v>7289</v>
      </c>
      <c r="D6444" t="s">
        <v>44</v>
      </c>
      <c r="E6444" t="s">
        <v>17</v>
      </c>
      <c r="F6444" t="s">
        <v>11</v>
      </c>
      <c r="G6444">
        <v>93907</v>
      </c>
      <c r="H6444">
        <v>472737</v>
      </c>
      <c r="I6444">
        <v>36.824840000000002</v>
      </c>
      <c r="J6444">
        <v>-121.64278</v>
      </c>
      <c r="K6444" t="str">
        <f t="shared" ca="1" si="503"/>
        <v>ugly</v>
      </c>
      <c r="L6444" t="str">
        <f t="shared" ca="1" si="504"/>
        <v>fire</v>
      </c>
      <c r="M6444" t="str">
        <f t="shared" ca="1" si="506"/>
        <v>minimal</v>
      </c>
      <c r="N6444" t="str">
        <f t="shared" ca="1" si="506"/>
        <v>medium</v>
      </c>
      <c r="O6444" t="str">
        <f t="shared" ca="1" si="506"/>
        <v>low</v>
      </c>
      <c r="P6444">
        <f t="shared" ca="1" si="505"/>
        <v>23</v>
      </c>
    </row>
    <row r="6445" spans="1:16" x14ac:dyDescent="0.2">
      <c r="A6445">
        <f t="shared" si="507"/>
        <v>3</v>
      </c>
      <c r="B6445" t="s">
        <v>9060</v>
      </c>
      <c r="C6445" t="s">
        <v>7290</v>
      </c>
      <c r="D6445" t="s">
        <v>44</v>
      </c>
      <c r="E6445" t="s">
        <v>17</v>
      </c>
      <c r="F6445" t="s">
        <v>11</v>
      </c>
      <c r="G6445">
        <v>93907</v>
      </c>
      <c r="H6445">
        <v>917467</v>
      </c>
      <c r="I6445">
        <v>36.803199999999997</v>
      </c>
      <c r="J6445">
        <v>-121.703</v>
      </c>
      <c r="K6445" t="str">
        <f t="shared" ca="1" si="503"/>
        <v>ugly</v>
      </c>
      <c r="L6445" t="str">
        <f t="shared" ca="1" si="504"/>
        <v>wind</v>
      </c>
      <c r="M6445" t="str">
        <f t="shared" ca="1" si="506"/>
        <v>medium</v>
      </c>
      <c r="N6445" t="str">
        <f t="shared" ca="1" si="506"/>
        <v>minimal</v>
      </c>
      <c r="O6445" t="str">
        <f t="shared" ca="1" si="506"/>
        <v>medium</v>
      </c>
      <c r="P6445">
        <f t="shared" ca="1" si="505"/>
        <v>31</v>
      </c>
    </row>
    <row r="6446" spans="1:16" x14ac:dyDescent="0.2">
      <c r="A6446">
        <f t="shared" si="507"/>
        <v>1</v>
      </c>
      <c r="B6446" t="s">
        <v>9060</v>
      </c>
      <c r="C6446" t="s">
        <v>7291</v>
      </c>
      <c r="D6446" t="s">
        <v>44</v>
      </c>
      <c r="E6446" t="s">
        <v>17</v>
      </c>
      <c r="F6446" t="s">
        <v>11</v>
      </c>
      <c r="G6446">
        <v>93907</v>
      </c>
      <c r="H6446">
        <v>943232</v>
      </c>
      <c r="I6446">
        <v>36.776150000000001</v>
      </c>
      <c r="J6446">
        <v>-121.67225000000001</v>
      </c>
      <c r="K6446" t="str">
        <f t="shared" ca="1" si="503"/>
        <v>ugly</v>
      </c>
      <c r="L6446" t="str">
        <f t="shared" ca="1" si="504"/>
        <v>fire</v>
      </c>
      <c r="M6446" t="str">
        <f t="shared" ca="1" si="506"/>
        <v>extreme</v>
      </c>
      <c r="N6446" t="str">
        <f t="shared" ca="1" si="506"/>
        <v>low</v>
      </c>
      <c r="O6446" t="str">
        <f t="shared" ca="1" si="506"/>
        <v>extreme</v>
      </c>
      <c r="P6446">
        <f t="shared" ca="1" si="505"/>
        <v>8</v>
      </c>
    </row>
    <row r="6447" spans="1:16" x14ac:dyDescent="0.2">
      <c r="A6447">
        <f t="shared" si="507"/>
        <v>2</v>
      </c>
      <c r="B6447" t="s">
        <v>9060</v>
      </c>
      <c r="C6447" t="s">
        <v>7292</v>
      </c>
      <c r="D6447" t="s">
        <v>44</v>
      </c>
      <c r="E6447" t="s">
        <v>17</v>
      </c>
      <c r="F6447" t="s">
        <v>11</v>
      </c>
      <c r="G6447">
        <v>93908</v>
      </c>
      <c r="H6447">
        <v>550764</v>
      </c>
      <c r="I6447">
        <v>36.604619999999997</v>
      </c>
      <c r="J6447">
        <v>-121.6484</v>
      </c>
      <c r="K6447" t="str">
        <f t="shared" ca="1" si="503"/>
        <v>ugly</v>
      </c>
      <c r="L6447" t="str">
        <f t="shared" ca="1" si="504"/>
        <v>smoke</v>
      </c>
      <c r="M6447" t="str">
        <f t="shared" ca="1" si="506"/>
        <v>low</v>
      </c>
      <c r="N6447" t="str">
        <f t="shared" ca="1" si="506"/>
        <v>high</v>
      </c>
      <c r="O6447" t="str">
        <f t="shared" ca="1" si="506"/>
        <v>high</v>
      </c>
      <c r="P6447">
        <f t="shared" ca="1" si="505"/>
        <v>41</v>
      </c>
    </row>
    <row r="6448" spans="1:16" x14ac:dyDescent="0.2">
      <c r="A6448">
        <f t="shared" si="507"/>
        <v>3</v>
      </c>
      <c r="B6448" t="s">
        <v>9060</v>
      </c>
      <c r="C6448" t="s">
        <v>7293</v>
      </c>
      <c r="D6448" t="s">
        <v>44</v>
      </c>
      <c r="E6448" t="s">
        <v>17</v>
      </c>
      <c r="F6448" t="s">
        <v>11</v>
      </c>
      <c r="G6448">
        <v>93908</v>
      </c>
      <c r="H6448">
        <v>540853</v>
      </c>
      <c r="I6448">
        <v>36.597949999999997</v>
      </c>
      <c r="J6448">
        <v>-121.7028</v>
      </c>
      <c r="K6448" t="str">
        <f t="shared" ca="1" si="503"/>
        <v>good</v>
      </c>
      <c r="L6448" t="str">
        <f t="shared" ca="1" si="504"/>
        <v>fire</v>
      </c>
      <c r="M6448" t="str">
        <f t="shared" ca="1" si="506"/>
        <v>high</v>
      </c>
      <c r="N6448" t="str">
        <f t="shared" ca="1" si="506"/>
        <v>extreme</v>
      </c>
      <c r="O6448" t="str">
        <f t="shared" ca="1" si="506"/>
        <v>minimal</v>
      </c>
      <c r="P6448">
        <f t="shared" ca="1" si="505"/>
        <v>41</v>
      </c>
    </row>
    <row r="6449" spans="1:16" x14ac:dyDescent="0.2">
      <c r="A6449">
        <f t="shared" si="507"/>
        <v>1</v>
      </c>
      <c r="B6449" t="s">
        <v>9060</v>
      </c>
      <c r="C6449" t="s">
        <v>7294</v>
      </c>
      <c r="D6449" t="s">
        <v>44</v>
      </c>
      <c r="E6449" t="s">
        <v>17</v>
      </c>
      <c r="F6449" t="s">
        <v>11</v>
      </c>
      <c r="G6449">
        <v>93908</v>
      </c>
      <c r="H6449">
        <v>914456</v>
      </c>
      <c r="I6449">
        <v>36.558950000000003</v>
      </c>
      <c r="J6449">
        <v>-121.73045</v>
      </c>
      <c r="K6449" t="str">
        <f t="shared" ca="1" si="503"/>
        <v>good</v>
      </c>
      <c r="L6449" t="str">
        <f t="shared" ca="1" si="504"/>
        <v>smoke</v>
      </c>
      <c r="M6449" t="str">
        <f t="shared" ca="1" si="506"/>
        <v>high</v>
      </c>
      <c r="N6449" t="str">
        <f t="shared" ca="1" si="506"/>
        <v>medium</v>
      </c>
      <c r="O6449" t="str">
        <f t="shared" ca="1" si="506"/>
        <v>medium</v>
      </c>
      <c r="P6449">
        <f t="shared" ca="1" si="505"/>
        <v>35</v>
      </c>
    </row>
    <row r="6450" spans="1:16" x14ac:dyDescent="0.2">
      <c r="A6450">
        <f t="shared" si="507"/>
        <v>2</v>
      </c>
      <c r="B6450" t="s">
        <v>9060</v>
      </c>
      <c r="C6450" t="s">
        <v>7295</v>
      </c>
      <c r="D6450" t="s">
        <v>73</v>
      </c>
      <c r="E6450" t="s">
        <v>17</v>
      </c>
      <c r="F6450" t="s">
        <v>11</v>
      </c>
      <c r="G6450">
        <v>93923</v>
      </c>
      <c r="H6450">
        <v>613882</v>
      </c>
      <c r="I6450">
        <v>36.502160000000003</v>
      </c>
      <c r="J6450">
        <v>-121.93456999999999</v>
      </c>
      <c r="K6450" t="str">
        <f t="shared" ca="1" si="503"/>
        <v>good</v>
      </c>
      <c r="L6450" t="str">
        <f t="shared" ca="1" si="504"/>
        <v>smoke</v>
      </c>
      <c r="M6450" t="str">
        <f t="shared" ca="1" si="506"/>
        <v>minimal</v>
      </c>
      <c r="N6450" t="str">
        <f t="shared" ca="1" si="506"/>
        <v>minimal</v>
      </c>
      <c r="O6450" t="str">
        <f t="shared" ca="1" si="506"/>
        <v>extreme</v>
      </c>
      <c r="P6450">
        <f t="shared" ca="1" si="505"/>
        <v>23</v>
      </c>
    </row>
    <row r="6451" spans="1:16" x14ac:dyDescent="0.2">
      <c r="A6451">
        <f t="shared" si="507"/>
        <v>3</v>
      </c>
      <c r="B6451" t="s">
        <v>9060</v>
      </c>
      <c r="C6451" t="s">
        <v>7296</v>
      </c>
      <c r="D6451" t="s">
        <v>73</v>
      </c>
      <c r="E6451" t="s">
        <v>17</v>
      </c>
      <c r="F6451" t="s">
        <v>11</v>
      </c>
      <c r="G6451">
        <v>93923</v>
      </c>
      <c r="H6451">
        <v>597220</v>
      </c>
      <c r="I6451">
        <v>36.560549999999999</v>
      </c>
      <c r="J6451">
        <v>-121.89935</v>
      </c>
      <c r="K6451" t="str">
        <f t="shared" ca="1" si="503"/>
        <v>bad</v>
      </c>
      <c r="L6451" t="str">
        <f t="shared" ca="1" si="504"/>
        <v>fire</v>
      </c>
      <c r="M6451" t="str">
        <f t="shared" ca="1" si="506"/>
        <v>low</v>
      </c>
      <c r="N6451" t="str">
        <f t="shared" ca="1" si="506"/>
        <v>low</v>
      </c>
      <c r="O6451" t="str">
        <f t="shared" ca="1" si="506"/>
        <v>low</v>
      </c>
      <c r="P6451">
        <f t="shared" ca="1" si="505"/>
        <v>15</v>
      </c>
    </row>
    <row r="6452" spans="1:16" x14ac:dyDescent="0.2">
      <c r="A6452">
        <f t="shared" si="507"/>
        <v>1</v>
      </c>
      <c r="B6452" t="s">
        <v>9060</v>
      </c>
      <c r="C6452" t="s">
        <v>7297</v>
      </c>
      <c r="D6452" t="s">
        <v>73</v>
      </c>
      <c r="E6452" t="s">
        <v>17</v>
      </c>
      <c r="F6452" t="s">
        <v>11</v>
      </c>
      <c r="G6452">
        <v>93923</v>
      </c>
      <c r="H6452">
        <v>641553</v>
      </c>
      <c r="I6452">
        <v>36.535499999999999</v>
      </c>
      <c r="J6452">
        <v>-121.79966</v>
      </c>
      <c r="K6452" t="str">
        <f t="shared" ca="1" si="503"/>
        <v>good</v>
      </c>
      <c r="L6452" t="str">
        <f t="shared" ca="1" si="504"/>
        <v>smoke</v>
      </c>
      <c r="M6452" t="str">
        <f t="shared" ca="1" si="506"/>
        <v>high</v>
      </c>
      <c r="N6452" t="str">
        <f t="shared" ca="1" si="506"/>
        <v>low</v>
      </c>
      <c r="O6452" t="str">
        <f t="shared" ca="1" si="506"/>
        <v>medium</v>
      </c>
      <c r="P6452">
        <f t="shared" ca="1" si="505"/>
        <v>0</v>
      </c>
    </row>
    <row r="6453" spans="1:16" x14ac:dyDescent="0.2">
      <c r="A6453">
        <f t="shared" si="507"/>
        <v>2</v>
      </c>
      <c r="B6453" t="s">
        <v>9060</v>
      </c>
      <c r="C6453" t="s">
        <v>7298</v>
      </c>
      <c r="D6453" t="s">
        <v>73</v>
      </c>
      <c r="E6453" t="s">
        <v>17</v>
      </c>
      <c r="F6453" t="s">
        <v>11</v>
      </c>
      <c r="G6453">
        <v>93923</v>
      </c>
      <c r="H6453">
        <v>606869</v>
      </c>
      <c r="I6453">
        <v>36.531390000000002</v>
      </c>
      <c r="J6453">
        <v>-121.82804</v>
      </c>
      <c r="K6453" t="str">
        <f t="shared" ca="1" si="503"/>
        <v>good</v>
      </c>
      <c r="L6453" t="str">
        <f t="shared" ca="1" si="504"/>
        <v>wind</v>
      </c>
      <c r="M6453" t="str">
        <f t="shared" ca="1" si="506"/>
        <v>low</v>
      </c>
      <c r="N6453" t="str">
        <f t="shared" ca="1" si="506"/>
        <v>low</v>
      </c>
      <c r="O6453" t="str">
        <f t="shared" ca="1" si="506"/>
        <v>low</v>
      </c>
      <c r="P6453">
        <f t="shared" ca="1" si="505"/>
        <v>43</v>
      </c>
    </row>
    <row r="6454" spans="1:16" x14ac:dyDescent="0.2">
      <c r="A6454">
        <f t="shared" si="507"/>
        <v>3</v>
      </c>
      <c r="B6454" t="s">
        <v>9060</v>
      </c>
      <c r="C6454" t="s">
        <v>7299</v>
      </c>
      <c r="D6454" t="s">
        <v>73</v>
      </c>
      <c r="E6454" t="s">
        <v>17</v>
      </c>
      <c r="F6454" t="s">
        <v>11</v>
      </c>
      <c r="G6454">
        <v>93923</v>
      </c>
      <c r="H6454">
        <v>321570</v>
      </c>
      <c r="I6454">
        <v>36.564540000000001</v>
      </c>
      <c r="J6454">
        <v>-121.91988000000001</v>
      </c>
      <c r="K6454" t="str">
        <f t="shared" ca="1" si="503"/>
        <v>bad</v>
      </c>
      <c r="L6454" t="str">
        <f t="shared" ca="1" si="504"/>
        <v>smoke</v>
      </c>
      <c r="M6454" t="str">
        <f t="shared" ca="1" si="506"/>
        <v>extreme</v>
      </c>
      <c r="N6454" t="str">
        <f t="shared" ca="1" si="506"/>
        <v>high</v>
      </c>
      <c r="O6454" t="str">
        <f t="shared" ca="1" si="506"/>
        <v>low</v>
      </c>
      <c r="P6454">
        <f t="shared" ca="1" si="505"/>
        <v>40</v>
      </c>
    </row>
    <row r="6455" spans="1:16" x14ac:dyDescent="0.2">
      <c r="A6455">
        <f t="shared" si="507"/>
        <v>1</v>
      </c>
      <c r="B6455" t="s">
        <v>9060</v>
      </c>
      <c r="C6455" t="s">
        <v>7300</v>
      </c>
      <c r="D6455" t="s">
        <v>73</v>
      </c>
      <c r="E6455" t="s">
        <v>17</v>
      </c>
      <c r="F6455" t="s">
        <v>11</v>
      </c>
      <c r="G6455">
        <v>93923</v>
      </c>
      <c r="H6455">
        <v>1070605</v>
      </c>
      <c r="I6455">
        <v>36.529170000000001</v>
      </c>
      <c r="J6455">
        <v>-121.88302</v>
      </c>
      <c r="K6455" t="str">
        <f t="shared" ca="1" si="503"/>
        <v>ugly</v>
      </c>
      <c r="L6455" t="str">
        <f t="shared" ca="1" si="504"/>
        <v>smoke</v>
      </c>
      <c r="M6455" t="str">
        <f t="shared" ca="1" si="506"/>
        <v>medium</v>
      </c>
      <c r="N6455" t="str">
        <f t="shared" ca="1" si="506"/>
        <v>medium</v>
      </c>
      <c r="O6455" t="str">
        <f t="shared" ca="1" si="506"/>
        <v>high</v>
      </c>
      <c r="P6455">
        <f t="shared" ca="1" si="505"/>
        <v>9</v>
      </c>
    </row>
    <row r="6456" spans="1:16" x14ac:dyDescent="0.2">
      <c r="A6456">
        <f t="shared" si="507"/>
        <v>2</v>
      </c>
      <c r="B6456" t="s">
        <v>9060</v>
      </c>
      <c r="C6456" t="s">
        <v>7301</v>
      </c>
      <c r="D6456" t="s">
        <v>73</v>
      </c>
      <c r="E6456" t="s">
        <v>17</v>
      </c>
      <c r="F6456" t="s">
        <v>11</v>
      </c>
      <c r="G6456">
        <v>93923</v>
      </c>
      <c r="H6456">
        <v>610038</v>
      </c>
      <c r="I6456">
        <v>36.532969999999999</v>
      </c>
      <c r="J6456">
        <v>-121.83589000000001</v>
      </c>
      <c r="K6456" t="str">
        <f t="shared" ca="1" si="503"/>
        <v>ugly</v>
      </c>
      <c r="L6456" t="str">
        <f t="shared" ca="1" si="504"/>
        <v>wind</v>
      </c>
      <c r="M6456" t="str">
        <f t="shared" ca="1" si="506"/>
        <v>high</v>
      </c>
      <c r="N6456" t="str">
        <f t="shared" ca="1" si="506"/>
        <v>low</v>
      </c>
      <c r="O6456" t="str">
        <f t="shared" ca="1" si="506"/>
        <v>medium</v>
      </c>
      <c r="P6456">
        <f t="shared" ca="1" si="505"/>
        <v>45</v>
      </c>
    </row>
    <row r="6457" spans="1:16" x14ac:dyDescent="0.2">
      <c r="A6457">
        <f t="shared" si="507"/>
        <v>3</v>
      </c>
      <c r="B6457" t="s">
        <v>9060</v>
      </c>
      <c r="C6457" t="s">
        <v>7302</v>
      </c>
      <c r="D6457" t="s">
        <v>73</v>
      </c>
      <c r="E6457" t="s">
        <v>17</v>
      </c>
      <c r="F6457" t="s">
        <v>11</v>
      </c>
      <c r="G6457">
        <v>93923</v>
      </c>
      <c r="H6457">
        <v>1026174</v>
      </c>
      <c r="I6457">
        <v>36.524830000000001</v>
      </c>
      <c r="J6457">
        <v>-121.8146</v>
      </c>
      <c r="K6457" t="str">
        <f t="shared" ca="1" si="503"/>
        <v>good</v>
      </c>
      <c r="L6457" t="str">
        <f t="shared" ca="1" si="504"/>
        <v>smoke</v>
      </c>
      <c r="M6457" t="str">
        <f t="shared" ca="1" si="506"/>
        <v>medium</v>
      </c>
      <c r="N6457" t="str">
        <f t="shared" ca="1" si="506"/>
        <v>low</v>
      </c>
      <c r="O6457" t="str">
        <f t="shared" ca="1" si="506"/>
        <v>medium</v>
      </c>
      <c r="P6457">
        <f t="shared" ca="1" si="505"/>
        <v>42</v>
      </c>
    </row>
    <row r="6458" spans="1:16" x14ac:dyDescent="0.2">
      <c r="A6458">
        <f t="shared" si="507"/>
        <v>1</v>
      </c>
      <c r="B6458" t="s">
        <v>9060</v>
      </c>
      <c r="C6458" t="s">
        <v>7303</v>
      </c>
      <c r="D6458" t="s">
        <v>855</v>
      </c>
      <c r="E6458" t="s">
        <v>17</v>
      </c>
      <c r="F6458" t="s">
        <v>11</v>
      </c>
      <c r="G6458">
        <v>93924</v>
      </c>
      <c r="H6458">
        <v>797840</v>
      </c>
      <c r="I6458">
        <v>36.479199999999999</v>
      </c>
      <c r="J6458">
        <v>-121.72445</v>
      </c>
      <c r="K6458" t="str">
        <f t="shared" ca="1" si="503"/>
        <v>ugly</v>
      </c>
      <c r="L6458" t="str">
        <f t="shared" ca="1" si="504"/>
        <v>fire</v>
      </c>
      <c r="M6458" t="str">
        <f t="shared" ca="1" si="506"/>
        <v>high</v>
      </c>
      <c r="N6458" t="str">
        <f t="shared" ca="1" si="506"/>
        <v>medium</v>
      </c>
      <c r="O6458" t="str">
        <f t="shared" ca="1" si="506"/>
        <v>low</v>
      </c>
      <c r="P6458">
        <f t="shared" ca="1" si="505"/>
        <v>19</v>
      </c>
    </row>
    <row r="6459" spans="1:16" x14ac:dyDescent="0.2">
      <c r="A6459">
        <f t="shared" si="507"/>
        <v>2</v>
      </c>
      <c r="B6459" t="s">
        <v>9060</v>
      </c>
      <c r="C6459" t="s">
        <v>7304</v>
      </c>
      <c r="D6459" t="s">
        <v>7305</v>
      </c>
      <c r="E6459" t="s">
        <v>17</v>
      </c>
      <c r="F6459" t="s">
        <v>11</v>
      </c>
      <c r="G6459">
        <v>93933</v>
      </c>
      <c r="H6459">
        <v>654297</v>
      </c>
      <c r="I6459">
        <v>36.672080000000001</v>
      </c>
      <c r="J6459">
        <v>-121.792</v>
      </c>
      <c r="K6459" t="str">
        <f t="shared" ca="1" si="503"/>
        <v>ugly</v>
      </c>
      <c r="L6459" t="str">
        <f t="shared" ca="1" si="504"/>
        <v>wind</v>
      </c>
      <c r="M6459" t="str">
        <f t="shared" ca="1" si="506"/>
        <v>extreme</v>
      </c>
      <c r="N6459" t="str">
        <f t="shared" ca="1" si="506"/>
        <v>low</v>
      </c>
      <c r="O6459" t="str">
        <f t="shared" ca="1" si="506"/>
        <v>medium</v>
      </c>
      <c r="P6459">
        <f t="shared" ca="1" si="505"/>
        <v>4</v>
      </c>
    </row>
    <row r="6460" spans="1:16" x14ac:dyDescent="0.2">
      <c r="A6460">
        <f t="shared" si="507"/>
        <v>3</v>
      </c>
      <c r="B6460" t="s">
        <v>9060</v>
      </c>
      <c r="C6460" t="s">
        <v>7306</v>
      </c>
      <c r="D6460" t="s">
        <v>7305</v>
      </c>
      <c r="E6460" t="s">
        <v>17</v>
      </c>
      <c r="F6460" t="s">
        <v>11</v>
      </c>
      <c r="G6460">
        <v>93933</v>
      </c>
      <c r="H6460">
        <v>879684</v>
      </c>
      <c r="I6460">
        <v>36.676969999999997</v>
      </c>
      <c r="J6460">
        <v>-121.79541999999999</v>
      </c>
      <c r="K6460" t="str">
        <f t="shared" ca="1" si="503"/>
        <v>good</v>
      </c>
      <c r="L6460" t="str">
        <f t="shared" ca="1" si="504"/>
        <v>fire</v>
      </c>
      <c r="M6460" t="str">
        <f t="shared" ca="1" si="506"/>
        <v>high</v>
      </c>
      <c r="N6460" t="str">
        <f t="shared" ca="1" si="506"/>
        <v>medium</v>
      </c>
      <c r="O6460" t="str">
        <f t="shared" ca="1" si="506"/>
        <v>medium</v>
      </c>
      <c r="P6460">
        <f t="shared" ca="1" si="505"/>
        <v>36</v>
      </c>
    </row>
    <row r="6461" spans="1:16" x14ac:dyDescent="0.2">
      <c r="A6461">
        <f t="shared" si="507"/>
        <v>1</v>
      </c>
      <c r="B6461" t="s">
        <v>9060</v>
      </c>
      <c r="C6461" t="s">
        <v>7307</v>
      </c>
      <c r="D6461" t="s">
        <v>17</v>
      </c>
      <c r="E6461" t="s">
        <v>17</v>
      </c>
      <c r="F6461" t="s">
        <v>11</v>
      </c>
      <c r="G6461">
        <v>93940</v>
      </c>
      <c r="H6461">
        <v>962324</v>
      </c>
      <c r="I6461">
        <v>36.597929999999998</v>
      </c>
      <c r="J6461">
        <v>-121.87945999999999</v>
      </c>
      <c r="K6461" t="str">
        <f t="shared" ca="1" si="503"/>
        <v>ugly</v>
      </c>
      <c r="L6461" t="str">
        <f t="shared" ca="1" si="504"/>
        <v>smoke</v>
      </c>
      <c r="M6461" t="str">
        <f t="shared" ca="1" si="506"/>
        <v>medium</v>
      </c>
      <c r="N6461" t="str">
        <f t="shared" ca="1" si="506"/>
        <v>medium</v>
      </c>
      <c r="O6461" t="str">
        <f t="shared" ca="1" si="506"/>
        <v>low</v>
      </c>
      <c r="P6461">
        <f t="shared" ca="1" si="505"/>
        <v>44</v>
      </c>
    </row>
    <row r="6462" spans="1:16" x14ac:dyDescent="0.2">
      <c r="A6462">
        <f t="shared" si="507"/>
        <v>2</v>
      </c>
      <c r="B6462" t="s">
        <v>9060</v>
      </c>
      <c r="C6462" t="s">
        <v>7308</v>
      </c>
      <c r="D6462" t="s">
        <v>17</v>
      </c>
      <c r="E6462" t="s">
        <v>17</v>
      </c>
      <c r="F6462" t="s">
        <v>11</v>
      </c>
      <c r="G6462">
        <v>93940</v>
      </c>
      <c r="H6462">
        <v>815775</v>
      </c>
      <c r="I6462">
        <v>36.581130000000002</v>
      </c>
      <c r="J6462">
        <v>-121.85941</v>
      </c>
      <c r="K6462" t="str">
        <f t="shared" ca="1" si="503"/>
        <v>bad</v>
      </c>
      <c r="L6462" t="str">
        <f t="shared" ca="1" si="504"/>
        <v>fire</v>
      </c>
      <c r="M6462" t="str">
        <f t="shared" ca="1" si="506"/>
        <v>medium</v>
      </c>
      <c r="N6462" t="str">
        <f t="shared" ca="1" si="506"/>
        <v>high</v>
      </c>
      <c r="O6462" t="str">
        <f t="shared" ca="1" si="506"/>
        <v>low</v>
      </c>
      <c r="P6462">
        <f t="shared" ca="1" si="505"/>
        <v>26</v>
      </c>
    </row>
    <row r="6463" spans="1:16" x14ac:dyDescent="0.2">
      <c r="A6463">
        <f t="shared" si="507"/>
        <v>3</v>
      </c>
      <c r="B6463" t="s">
        <v>9060</v>
      </c>
      <c r="C6463" t="s">
        <v>7309</v>
      </c>
      <c r="D6463" t="s">
        <v>17</v>
      </c>
      <c r="E6463" t="s">
        <v>17</v>
      </c>
      <c r="F6463" t="s">
        <v>11</v>
      </c>
      <c r="G6463">
        <v>93940</v>
      </c>
      <c r="H6463">
        <v>483888</v>
      </c>
      <c r="I6463">
        <v>36.587429999999998</v>
      </c>
      <c r="J6463">
        <v>-121.91867000000001</v>
      </c>
      <c r="K6463" t="str">
        <f t="shared" ca="1" si="503"/>
        <v>bad</v>
      </c>
      <c r="L6463" t="str">
        <f t="shared" ca="1" si="504"/>
        <v>smoke</v>
      </c>
      <c r="M6463" t="str">
        <f t="shared" ca="1" si="506"/>
        <v>high</v>
      </c>
      <c r="N6463" t="str">
        <f t="shared" ca="1" si="506"/>
        <v>minimal</v>
      </c>
      <c r="O6463" t="str">
        <f t="shared" ca="1" si="506"/>
        <v>minimal</v>
      </c>
      <c r="P6463">
        <f t="shared" ca="1" si="505"/>
        <v>41</v>
      </c>
    </row>
    <row r="6464" spans="1:16" x14ac:dyDescent="0.2">
      <c r="A6464">
        <f t="shared" si="507"/>
        <v>1</v>
      </c>
      <c r="B6464" t="s">
        <v>9060</v>
      </c>
      <c r="C6464" t="s">
        <v>7310</v>
      </c>
      <c r="D6464" t="s">
        <v>17</v>
      </c>
      <c r="E6464" t="s">
        <v>17</v>
      </c>
      <c r="F6464" t="s">
        <v>11</v>
      </c>
      <c r="G6464">
        <v>93940</v>
      </c>
      <c r="H6464">
        <v>908887</v>
      </c>
      <c r="I6464">
        <v>36.595230000000001</v>
      </c>
      <c r="J6464">
        <v>-121.90649999999999</v>
      </c>
      <c r="K6464" t="str">
        <f t="shared" ca="1" si="503"/>
        <v>ugly</v>
      </c>
      <c r="L6464" t="str">
        <f t="shared" ca="1" si="504"/>
        <v>wind</v>
      </c>
      <c r="M6464" t="str">
        <f t="shared" ca="1" si="506"/>
        <v>medium</v>
      </c>
      <c r="N6464" t="str">
        <f t="shared" ca="1" si="506"/>
        <v>medium</v>
      </c>
      <c r="O6464" t="str">
        <f t="shared" ca="1" si="506"/>
        <v>high</v>
      </c>
      <c r="P6464">
        <f t="shared" ca="1" si="505"/>
        <v>16</v>
      </c>
    </row>
    <row r="6465" spans="1:16" x14ac:dyDescent="0.2">
      <c r="A6465">
        <f t="shared" si="507"/>
        <v>2</v>
      </c>
      <c r="B6465" t="s">
        <v>9060</v>
      </c>
      <c r="C6465" t="s">
        <v>7311</v>
      </c>
      <c r="D6465" t="s">
        <v>4885</v>
      </c>
      <c r="E6465" t="s">
        <v>17</v>
      </c>
      <c r="F6465" t="s">
        <v>11</v>
      </c>
      <c r="G6465">
        <v>93955</v>
      </c>
      <c r="H6465">
        <v>714090</v>
      </c>
      <c r="I6465">
        <v>36.601880000000001</v>
      </c>
      <c r="J6465">
        <v>-121.84317</v>
      </c>
      <c r="K6465" t="str">
        <f t="shared" ca="1" si="503"/>
        <v>bad</v>
      </c>
      <c r="L6465" t="str">
        <f t="shared" ca="1" si="504"/>
        <v>smoke</v>
      </c>
      <c r="M6465" t="str">
        <f t="shared" ca="1" si="506"/>
        <v>extreme</v>
      </c>
      <c r="N6465" t="str">
        <f t="shared" ca="1" si="506"/>
        <v>medium</v>
      </c>
      <c r="O6465" t="str">
        <f t="shared" ca="1" si="506"/>
        <v>low</v>
      </c>
      <c r="P6465">
        <f t="shared" ca="1" si="505"/>
        <v>3</v>
      </c>
    </row>
    <row r="6466" spans="1:16" x14ac:dyDescent="0.2">
      <c r="A6466">
        <f t="shared" si="507"/>
        <v>3</v>
      </c>
      <c r="B6466" t="s">
        <v>9060</v>
      </c>
      <c r="C6466" t="s">
        <v>7312</v>
      </c>
      <c r="D6466" t="s">
        <v>4885</v>
      </c>
      <c r="E6466" t="s">
        <v>17</v>
      </c>
      <c r="F6466" t="s">
        <v>11</v>
      </c>
      <c r="G6466">
        <v>93955</v>
      </c>
      <c r="H6466">
        <v>678528</v>
      </c>
      <c r="I6466">
        <v>36.609810000000003</v>
      </c>
      <c r="J6466">
        <v>-121.83237</v>
      </c>
      <c r="K6466" t="str">
        <f t="shared" ca="1" si="503"/>
        <v>ugly</v>
      </c>
      <c r="L6466" t="str">
        <f t="shared" ca="1" si="504"/>
        <v>wind</v>
      </c>
      <c r="M6466" t="str">
        <f t="shared" ca="1" si="506"/>
        <v>low</v>
      </c>
      <c r="N6466" t="str">
        <f t="shared" ca="1" si="506"/>
        <v>minimal</v>
      </c>
      <c r="O6466" t="str">
        <f t="shared" ca="1" si="506"/>
        <v>minimal</v>
      </c>
      <c r="P6466">
        <f t="shared" ca="1" si="505"/>
        <v>4</v>
      </c>
    </row>
    <row r="6467" spans="1:16" x14ac:dyDescent="0.2">
      <c r="A6467">
        <f t="shared" si="507"/>
        <v>1</v>
      </c>
      <c r="B6467" t="s">
        <v>9060</v>
      </c>
      <c r="C6467" t="s">
        <v>7313</v>
      </c>
      <c r="D6467" t="s">
        <v>4885</v>
      </c>
      <c r="E6467" t="s">
        <v>17</v>
      </c>
      <c r="F6467" t="s">
        <v>11</v>
      </c>
      <c r="G6467">
        <v>93955</v>
      </c>
      <c r="H6467">
        <v>733775</v>
      </c>
      <c r="I6467">
        <v>36.620939999999997</v>
      </c>
      <c r="J6467">
        <v>-121.82393999999999</v>
      </c>
      <c r="K6467" t="str">
        <f t="shared" ref="K6467:K6530" ca="1" si="508">INDEX($R$2:$R$4,RANDBETWEEN(1,3))</f>
        <v>ugly</v>
      </c>
      <c r="L6467" t="str">
        <f t="shared" ref="L6467:L6530" ca="1" si="509">INDEX($S$2:$S$4,RANDBETWEEN(1,3))</f>
        <v>fire</v>
      </c>
      <c r="M6467" t="str">
        <f t="shared" ca="1" si="506"/>
        <v>minimal</v>
      </c>
      <c r="N6467" t="str">
        <f t="shared" ca="1" si="506"/>
        <v>extreme</v>
      </c>
      <c r="O6467" t="str">
        <f t="shared" ca="1" si="506"/>
        <v>low</v>
      </c>
      <c r="P6467">
        <f t="shared" ref="P6467:P6530" ca="1" si="510">RANDBETWEEN(0,50)</f>
        <v>2</v>
      </c>
    </row>
    <row r="6468" spans="1:16" x14ac:dyDescent="0.2">
      <c r="A6468">
        <f t="shared" si="507"/>
        <v>2</v>
      </c>
      <c r="B6468" t="s">
        <v>9060</v>
      </c>
      <c r="C6468" t="s">
        <v>7314</v>
      </c>
      <c r="D6468" t="s">
        <v>3933</v>
      </c>
      <c r="E6468" t="s">
        <v>17</v>
      </c>
      <c r="F6468" t="s">
        <v>11</v>
      </c>
      <c r="G6468">
        <v>95012</v>
      </c>
      <c r="H6468">
        <v>914190</v>
      </c>
      <c r="I6468">
        <v>36.805509999999998</v>
      </c>
      <c r="J6468">
        <v>-121.7209</v>
      </c>
      <c r="K6468" t="str">
        <f t="shared" ca="1" si="508"/>
        <v>bad</v>
      </c>
      <c r="L6468" t="str">
        <f t="shared" ca="1" si="509"/>
        <v>wind</v>
      </c>
      <c r="M6468" t="str">
        <f t="shared" ca="1" si="506"/>
        <v>high</v>
      </c>
      <c r="N6468" t="str">
        <f t="shared" ca="1" si="506"/>
        <v>high</v>
      </c>
      <c r="O6468" t="str">
        <f t="shared" ca="1" si="506"/>
        <v>medium</v>
      </c>
      <c r="P6468">
        <f t="shared" ca="1" si="510"/>
        <v>16</v>
      </c>
    </row>
    <row r="6469" spans="1:16" x14ac:dyDescent="0.2">
      <c r="A6469">
        <f t="shared" si="507"/>
        <v>3</v>
      </c>
      <c r="B6469" t="s">
        <v>9060</v>
      </c>
      <c r="C6469" t="s">
        <v>7315</v>
      </c>
      <c r="D6469" t="s">
        <v>1437</v>
      </c>
      <c r="E6469" t="s">
        <v>193</v>
      </c>
      <c r="F6469" t="s">
        <v>11</v>
      </c>
      <c r="G6469">
        <v>95020</v>
      </c>
      <c r="H6469">
        <v>855118</v>
      </c>
      <c r="I6469">
        <v>36.984749999999998</v>
      </c>
      <c r="J6469">
        <v>-121.57476</v>
      </c>
      <c r="K6469" t="str">
        <f t="shared" ca="1" si="508"/>
        <v>bad</v>
      </c>
      <c r="L6469" t="str">
        <f t="shared" ca="1" si="509"/>
        <v>fire</v>
      </c>
      <c r="M6469" t="str">
        <f t="shared" ref="M6469:O6532" ca="1" si="511">INDEX($T$2:$T$6,RANDBETWEEN(1,5))</f>
        <v>medium</v>
      </c>
      <c r="N6469" t="str">
        <f t="shared" ca="1" si="511"/>
        <v>minimal</v>
      </c>
      <c r="O6469" t="str">
        <f t="shared" ca="1" si="511"/>
        <v>high</v>
      </c>
      <c r="P6469">
        <f t="shared" ca="1" si="510"/>
        <v>44</v>
      </c>
    </row>
    <row r="6470" spans="1:16" x14ac:dyDescent="0.2">
      <c r="A6470">
        <f t="shared" si="507"/>
        <v>1</v>
      </c>
      <c r="B6470" t="s">
        <v>9060</v>
      </c>
      <c r="C6470" t="s">
        <v>7316</v>
      </c>
      <c r="D6470" t="s">
        <v>1437</v>
      </c>
      <c r="E6470" t="s">
        <v>193</v>
      </c>
      <c r="F6470" t="s">
        <v>11</v>
      </c>
      <c r="G6470">
        <v>95020</v>
      </c>
      <c r="H6470">
        <v>616146</v>
      </c>
      <c r="I6470">
        <v>37.024349999999998</v>
      </c>
      <c r="J6470">
        <v>-121.58201</v>
      </c>
      <c r="K6470" t="str">
        <f t="shared" ca="1" si="508"/>
        <v>ugly</v>
      </c>
      <c r="L6470" t="str">
        <f t="shared" ca="1" si="509"/>
        <v>smoke</v>
      </c>
      <c r="M6470" t="str">
        <f t="shared" ca="1" si="511"/>
        <v>medium</v>
      </c>
      <c r="N6470" t="str">
        <f t="shared" ca="1" si="511"/>
        <v>high</v>
      </c>
      <c r="O6470" t="str">
        <f t="shared" ca="1" si="511"/>
        <v>medium</v>
      </c>
      <c r="P6470">
        <f t="shared" ca="1" si="510"/>
        <v>44</v>
      </c>
    </row>
    <row r="6471" spans="1:16" x14ac:dyDescent="0.2">
      <c r="A6471">
        <f t="shared" si="507"/>
        <v>2</v>
      </c>
      <c r="B6471" t="s">
        <v>9060</v>
      </c>
      <c r="C6471" t="s">
        <v>7317</v>
      </c>
      <c r="D6471" t="s">
        <v>1437</v>
      </c>
      <c r="E6471" t="s">
        <v>193</v>
      </c>
      <c r="F6471" t="s">
        <v>11</v>
      </c>
      <c r="G6471">
        <v>95020</v>
      </c>
      <c r="H6471">
        <v>465478</v>
      </c>
      <c r="I6471">
        <v>37.033900000000003</v>
      </c>
      <c r="J6471">
        <v>-121.61158</v>
      </c>
      <c r="K6471" t="str">
        <f t="shared" ca="1" si="508"/>
        <v>good</v>
      </c>
      <c r="L6471" t="str">
        <f t="shared" ca="1" si="509"/>
        <v>wind</v>
      </c>
      <c r="M6471" t="str">
        <f t="shared" ca="1" si="511"/>
        <v>low</v>
      </c>
      <c r="N6471" t="str">
        <f t="shared" ca="1" si="511"/>
        <v>low</v>
      </c>
      <c r="O6471" t="str">
        <f t="shared" ca="1" si="511"/>
        <v>extreme</v>
      </c>
      <c r="P6471">
        <f t="shared" ca="1" si="510"/>
        <v>6</v>
      </c>
    </row>
    <row r="6472" spans="1:16" x14ac:dyDescent="0.2">
      <c r="A6472">
        <f t="shared" si="507"/>
        <v>3</v>
      </c>
      <c r="B6472" t="s">
        <v>9060</v>
      </c>
      <c r="C6472" t="s">
        <v>7318</v>
      </c>
      <c r="D6472" t="s">
        <v>1252</v>
      </c>
      <c r="E6472" t="s">
        <v>193</v>
      </c>
      <c r="F6472" t="s">
        <v>11</v>
      </c>
      <c r="G6472">
        <v>95020</v>
      </c>
      <c r="H6472">
        <v>792936</v>
      </c>
      <c r="I6472">
        <v>37.061219999999999</v>
      </c>
      <c r="J6472">
        <v>-121.6837</v>
      </c>
      <c r="K6472" t="str">
        <f t="shared" ca="1" si="508"/>
        <v>ugly</v>
      </c>
      <c r="L6472" t="str">
        <f t="shared" ca="1" si="509"/>
        <v>wind</v>
      </c>
      <c r="M6472" t="str">
        <f t="shared" ca="1" si="511"/>
        <v>high</v>
      </c>
      <c r="N6472" t="str">
        <f t="shared" ca="1" si="511"/>
        <v>medium</v>
      </c>
      <c r="O6472" t="str">
        <f t="shared" ca="1" si="511"/>
        <v>minimal</v>
      </c>
      <c r="P6472">
        <f t="shared" ca="1" si="510"/>
        <v>21</v>
      </c>
    </row>
    <row r="6473" spans="1:16" x14ac:dyDescent="0.2">
      <c r="A6473">
        <f t="shared" si="507"/>
        <v>1</v>
      </c>
      <c r="B6473" t="s">
        <v>9060</v>
      </c>
      <c r="C6473" t="s">
        <v>7319</v>
      </c>
      <c r="D6473" t="s">
        <v>1437</v>
      </c>
      <c r="E6473" t="s">
        <v>193</v>
      </c>
      <c r="F6473" t="s">
        <v>11</v>
      </c>
      <c r="G6473">
        <v>95020</v>
      </c>
      <c r="H6473">
        <v>927557</v>
      </c>
      <c r="I6473">
        <v>37.02449</v>
      </c>
      <c r="J6473">
        <v>-121.62268</v>
      </c>
      <c r="K6473" t="str">
        <f t="shared" ca="1" si="508"/>
        <v>ugly</v>
      </c>
      <c r="L6473" t="str">
        <f t="shared" ca="1" si="509"/>
        <v>fire</v>
      </c>
      <c r="M6473" t="str">
        <f t="shared" ca="1" si="511"/>
        <v>extreme</v>
      </c>
      <c r="N6473" t="str">
        <f t="shared" ca="1" si="511"/>
        <v>high</v>
      </c>
      <c r="O6473" t="str">
        <f t="shared" ca="1" si="511"/>
        <v>extreme</v>
      </c>
      <c r="P6473">
        <f t="shared" ca="1" si="510"/>
        <v>32</v>
      </c>
    </row>
    <row r="6474" spans="1:16" x14ac:dyDescent="0.2">
      <c r="A6474">
        <f t="shared" si="507"/>
        <v>2</v>
      </c>
      <c r="B6474" t="s">
        <v>9060</v>
      </c>
      <c r="C6474" t="s">
        <v>7320</v>
      </c>
      <c r="D6474" t="s">
        <v>1437</v>
      </c>
      <c r="E6474" t="s">
        <v>193</v>
      </c>
      <c r="F6474" t="s">
        <v>11</v>
      </c>
      <c r="G6474">
        <v>95020</v>
      </c>
      <c r="H6474">
        <v>700667</v>
      </c>
      <c r="I6474">
        <v>37.04318</v>
      </c>
      <c r="J6474">
        <v>-121.51505</v>
      </c>
      <c r="K6474" t="str">
        <f t="shared" ca="1" si="508"/>
        <v>ugly</v>
      </c>
      <c r="L6474" t="str">
        <f t="shared" ca="1" si="509"/>
        <v>wind</v>
      </c>
      <c r="M6474" t="str">
        <f t="shared" ca="1" si="511"/>
        <v>medium</v>
      </c>
      <c r="N6474" t="str">
        <f t="shared" ca="1" si="511"/>
        <v>low</v>
      </c>
      <c r="O6474" t="str">
        <f t="shared" ca="1" si="511"/>
        <v>low</v>
      </c>
      <c r="P6474">
        <f t="shared" ca="1" si="510"/>
        <v>18</v>
      </c>
    </row>
    <row r="6475" spans="1:16" x14ac:dyDescent="0.2">
      <c r="A6475">
        <f t="shared" si="507"/>
        <v>3</v>
      </c>
      <c r="B6475" t="s">
        <v>9060</v>
      </c>
      <c r="C6475" t="s">
        <v>7321</v>
      </c>
      <c r="D6475" t="s">
        <v>1437</v>
      </c>
      <c r="E6475" t="s">
        <v>193</v>
      </c>
      <c r="F6475" t="s">
        <v>11</v>
      </c>
      <c r="G6475">
        <v>95020</v>
      </c>
      <c r="H6475">
        <v>966072</v>
      </c>
      <c r="I6475">
        <v>36.993540000000003</v>
      </c>
      <c r="J6475">
        <v>-121.56961</v>
      </c>
      <c r="K6475" t="str">
        <f t="shared" ca="1" si="508"/>
        <v>ugly</v>
      </c>
      <c r="L6475" t="str">
        <f t="shared" ca="1" si="509"/>
        <v>wind</v>
      </c>
      <c r="M6475" t="str">
        <f t="shared" ca="1" si="511"/>
        <v>high</v>
      </c>
      <c r="N6475" t="str">
        <f t="shared" ca="1" si="511"/>
        <v>medium</v>
      </c>
      <c r="O6475" t="str">
        <f t="shared" ca="1" si="511"/>
        <v>extreme</v>
      </c>
      <c r="P6475">
        <f t="shared" ca="1" si="510"/>
        <v>15</v>
      </c>
    </row>
    <row r="6476" spans="1:16" x14ac:dyDescent="0.2">
      <c r="A6476">
        <f t="shared" si="507"/>
        <v>1</v>
      </c>
      <c r="B6476" t="s">
        <v>9060</v>
      </c>
      <c r="C6476" t="s">
        <v>7322</v>
      </c>
      <c r="D6476" t="s">
        <v>1437</v>
      </c>
      <c r="E6476" t="s">
        <v>193</v>
      </c>
      <c r="F6476" t="s">
        <v>11</v>
      </c>
      <c r="G6476">
        <v>95020</v>
      </c>
      <c r="H6476">
        <v>992215</v>
      </c>
      <c r="I6476">
        <v>37.00085</v>
      </c>
      <c r="J6476">
        <v>-121.56903</v>
      </c>
      <c r="K6476" t="str">
        <f t="shared" ca="1" si="508"/>
        <v>ugly</v>
      </c>
      <c r="L6476" t="str">
        <f t="shared" ca="1" si="509"/>
        <v>fire</v>
      </c>
      <c r="M6476" t="str">
        <f t="shared" ca="1" si="511"/>
        <v>high</v>
      </c>
      <c r="N6476" t="str">
        <f t="shared" ca="1" si="511"/>
        <v>high</v>
      </c>
      <c r="O6476" t="str">
        <f t="shared" ca="1" si="511"/>
        <v>minimal</v>
      </c>
      <c r="P6476">
        <f t="shared" ca="1" si="510"/>
        <v>0</v>
      </c>
    </row>
    <row r="6477" spans="1:16" x14ac:dyDescent="0.2">
      <c r="A6477">
        <f t="shared" si="507"/>
        <v>2</v>
      </c>
      <c r="B6477" t="s">
        <v>9060</v>
      </c>
      <c r="C6477" t="s">
        <v>7323</v>
      </c>
      <c r="D6477" t="s">
        <v>1437</v>
      </c>
      <c r="E6477" t="s">
        <v>193</v>
      </c>
      <c r="F6477" t="s">
        <v>11</v>
      </c>
      <c r="G6477">
        <v>95020</v>
      </c>
      <c r="H6477">
        <v>896670</v>
      </c>
      <c r="I6477">
        <v>37.004600000000003</v>
      </c>
      <c r="J6477">
        <v>-121.61991</v>
      </c>
      <c r="K6477" t="str">
        <f t="shared" ca="1" si="508"/>
        <v>good</v>
      </c>
      <c r="L6477" t="str">
        <f t="shared" ca="1" si="509"/>
        <v>fire</v>
      </c>
      <c r="M6477" t="str">
        <f t="shared" ca="1" si="511"/>
        <v>minimal</v>
      </c>
      <c r="N6477" t="str">
        <f t="shared" ca="1" si="511"/>
        <v>medium</v>
      </c>
      <c r="O6477" t="str">
        <f t="shared" ca="1" si="511"/>
        <v>minimal</v>
      </c>
      <c r="P6477">
        <f t="shared" ca="1" si="510"/>
        <v>16</v>
      </c>
    </row>
    <row r="6478" spans="1:16" x14ac:dyDescent="0.2">
      <c r="A6478">
        <f t="shared" ref="A6478:A6541" si="512">A6475</f>
        <v>3</v>
      </c>
      <c r="B6478" t="s">
        <v>9060</v>
      </c>
      <c r="C6478" t="s">
        <v>7324</v>
      </c>
      <c r="D6478" t="s">
        <v>1437</v>
      </c>
      <c r="E6478" t="s">
        <v>193</v>
      </c>
      <c r="F6478" t="s">
        <v>11</v>
      </c>
      <c r="G6478">
        <v>95020</v>
      </c>
      <c r="H6478">
        <v>400212</v>
      </c>
      <c r="I6478">
        <v>37.017159999999997</v>
      </c>
      <c r="J6478">
        <v>-121.58575999999999</v>
      </c>
      <c r="K6478" t="str">
        <f t="shared" ca="1" si="508"/>
        <v>bad</v>
      </c>
      <c r="L6478" t="str">
        <f t="shared" ca="1" si="509"/>
        <v>fire</v>
      </c>
      <c r="M6478" t="str">
        <f t="shared" ca="1" si="511"/>
        <v>medium</v>
      </c>
      <c r="N6478" t="str">
        <f t="shared" ca="1" si="511"/>
        <v>high</v>
      </c>
      <c r="O6478" t="str">
        <f t="shared" ca="1" si="511"/>
        <v>low</v>
      </c>
      <c r="P6478">
        <f t="shared" ca="1" si="510"/>
        <v>36</v>
      </c>
    </row>
    <row r="6479" spans="1:16" x14ac:dyDescent="0.2">
      <c r="A6479">
        <f t="shared" si="512"/>
        <v>1</v>
      </c>
      <c r="B6479" t="s">
        <v>9060</v>
      </c>
      <c r="C6479" t="s">
        <v>7325</v>
      </c>
      <c r="D6479" t="s">
        <v>1437</v>
      </c>
      <c r="E6479" t="s">
        <v>193</v>
      </c>
      <c r="F6479" t="s">
        <v>11</v>
      </c>
      <c r="G6479">
        <v>95020</v>
      </c>
      <c r="H6479">
        <v>872589</v>
      </c>
      <c r="I6479">
        <v>37.018659999999997</v>
      </c>
      <c r="J6479">
        <v>-121.58767</v>
      </c>
      <c r="K6479" t="str">
        <f t="shared" ca="1" si="508"/>
        <v>bad</v>
      </c>
      <c r="L6479" t="str">
        <f t="shared" ca="1" si="509"/>
        <v>wind</v>
      </c>
      <c r="M6479" t="str">
        <f t="shared" ca="1" si="511"/>
        <v>extreme</v>
      </c>
      <c r="N6479" t="str">
        <f t="shared" ca="1" si="511"/>
        <v>extreme</v>
      </c>
      <c r="O6479" t="str">
        <f t="shared" ca="1" si="511"/>
        <v>medium</v>
      </c>
      <c r="P6479">
        <f t="shared" ca="1" si="510"/>
        <v>45</v>
      </c>
    </row>
    <row r="6480" spans="1:16" x14ac:dyDescent="0.2">
      <c r="A6480">
        <f t="shared" si="512"/>
        <v>2</v>
      </c>
      <c r="B6480" t="s">
        <v>9060</v>
      </c>
      <c r="C6480" t="s">
        <v>7326</v>
      </c>
      <c r="D6480" t="s">
        <v>1437</v>
      </c>
      <c r="E6480" t="s">
        <v>193</v>
      </c>
      <c r="F6480" t="s">
        <v>11</v>
      </c>
      <c r="G6480">
        <v>95020</v>
      </c>
      <c r="H6480">
        <v>781653</v>
      </c>
      <c r="I6480">
        <v>37.023620000000001</v>
      </c>
      <c r="J6480">
        <v>-121.57871</v>
      </c>
      <c r="K6480" t="str">
        <f t="shared" ca="1" si="508"/>
        <v>bad</v>
      </c>
      <c r="L6480" t="str">
        <f t="shared" ca="1" si="509"/>
        <v>wind</v>
      </c>
      <c r="M6480" t="str">
        <f t="shared" ca="1" si="511"/>
        <v>medium</v>
      </c>
      <c r="N6480" t="str">
        <f t="shared" ca="1" si="511"/>
        <v>extreme</v>
      </c>
      <c r="O6480" t="str">
        <f t="shared" ca="1" si="511"/>
        <v>medium</v>
      </c>
      <c r="P6480">
        <f t="shared" ca="1" si="510"/>
        <v>30</v>
      </c>
    </row>
    <row r="6481" spans="1:16" x14ac:dyDescent="0.2">
      <c r="A6481">
        <f t="shared" si="512"/>
        <v>3</v>
      </c>
      <c r="B6481" t="s">
        <v>9060</v>
      </c>
      <c r="C6481" t="s">
        <v>7327</v>
      </c>
      <c r="D6481" t="s">
        <v>7328</v>
      </c>
      <c r="E6481" t="s">
        <v>79</v>
      </c>
      <c r="F6481" t="s">
        <v>11</v>
      </c>
      <c r="G6481">
        <v>95076</v>
      </c>
      <c r="H6481">
        <v>1020677</v>
      </c>
      <c r="I6481">
        <v>36.85613</v>
      </c>
      <c r="J6481">
        <v>-121.70222</v>
      </c>
      <c r="K6481" t="str">
        <f t="shared" ca="1" si="508"/>
        <v>ugly</v>
      </c>
      <c r="L6481" t="str">
        <f t="shared" ca="1" si="509"/>
        <v>wind</v>
      </c>
      <c r="M6481" t="str">
        <f t="shared" ca="1" si="511"/>
        <v>extreme</v>
      </c>
      <c r="N6481" t="str">
        <f t="shared" ca="1" si="511"/>
        <v>medium</v>
      </c>
      <c r="O6481" t="str">
        <f t="shared" ca="1" si="511"/>
        <v>minimal</v>
      </c>
      <c r="P6481">
        <f t="shared" ca="1" si="510"/>
        <v>41</v>
      </c>
    </row>
    <row r="6482" spans="1:16" x14ac:dyDescent="0.2">
      <c r="A6482">
        <f t="shared" si="512"/>
        <v>1</v>
      </c>
      <c r="B6482" t="s">
        <v>9060</v>
      </c>
      <c r="C6482" t="s">
        <v>7329</v>
      </c>
      <c r="D6482" t="s">
        <v>7328</v>
      </c>
      <c r="E6482" t="s">
        <v>79</v>
      </c>
      <c r="F6482" t="s">
        <v>11</v>
      </c>
      <c r="G6482">
        <v>95076</v>
      </c>
      <c r="H6482">
        <v>663104</v>
      </c>
      <c r="I6482">
        <v>36.882379999999998</v>
      </c>
      <c r="J6482">
        <v>-121.7307</v>
      </c>
      <c r="K6482" t="str">
        <f t="shared" ca="1" si="508"/>
        <v>good</v>
      </c>
      <c r="L6482" t="str">
        <f t="shared" ca="1" si="509"/>
        <v>smoke</v>
      </c>
      <c r="M6482" t="str">
        <f t="shared" ca="1" si="511"/>
        <v>high</v>
      </c>
      <c r="N6482" t="str">
        <f t="shared" ca="1" si="511"/>
        <v>high</v>
      </c>
      <c r="O6482" t="str">
        <f t="shared" ca="1" si="511"/>
        <v>minimal</v>
      </c>
      <c r="P6482">
        <f t="shared" ca="1" si="510"/>
        <v>50</v>
      </c>
    </row>
    <row r="6483" spans="1:16" x14ac:dyDescent="0.2">
      <c r="A6483">
        <f t="shared" si="512"/>
        <v>2</v>
      </c>
      <c r="B6483" t="s">
        <v>9060</v>
      </c>
      <c r="C6483" t="s">
        <v>7330</v>
      </c>
      <c r="D6483" t="s">
        <v>857</v>
      </c>
      <c r="E6483" t="s">
        <v>79</v>
      </c>
      <c r="F6483" t="s">
        <v>11</v>
      </c>
      <c r="G6483">
        <v>95076</v>
      </c>
      <c r="H6483">
        <v>586356</v>
      </c>
      <c r="I6483">
        <v>36.954720000000002</v>
      </c>
      <c r="J6483">
        <v>-121.84501</v>
      </c>
      <c r="K6483" t="str">
        <f t="shared" ca="1" si="508"/>
        <v>bad</v>
      </c>
      <c r="L6483" t="str">
        <f t="shared" ca="1" si="509"/>
        <v>wind</v>
      </c>
      <c r="M6483" t="str">
        <f t="shared" ca="1" si="511"/>
        <v>high</v>
      </c>
      <c r="N6483" t="str">
        <f t="shared" ca="1" si="511"/>
        <v>minimal</v>
      </c>
      <c r="O6483" t="str">
        <f t="shared" ca="1" si="511"/>
        <v>low</v>
      </c>
      <c r="P6483">
        <f t="shared" ca="1" si="510"/>
        <v>13</v>
      </c>
    </row>
    <row r="6484" spans="1:16" x14ac:dyDescent="0.2">
      <c r="A6484">
        <f t="shared" si="512"/>
        <v>3</v>
      </c>
      <c r="B6484" t="s">
        <v>9060</v>
      </c>
      <c r="C6484" t="s">
        <v>7331</v>
      </c>
      <c r="D6484" t="s">
        <v>857</v>
      </c>
      <c r="E6484" t="s">
        <v>79</v>
      </c>
      <c r="F6484" t="s">
        <v>11</v>
      </c>
      <c r="G6484">
        <v>95076</v>
      </c>
      <c r="H6484">
        <v>827573</v>
      </c>
      <c r="I6484">
        <v>36.93347</v>
      </c>
      <c r="J6484">
        <v>-121.73220000000001</v>
      </c>
      <c r="K6484" t="str">
        <f t="shared" ca="1" si="508"/>
        <v>bad</v>
      </c>
      <c r="L6484" t="str">
        <f t="shared" ca="1" si="509"/>
        <v>wind</v>
      </c>
      <c r="M6484" t="str">
        <f t="shared" ca="1" si="511"/>
        <v>minimal</v>
      </c>
      <c r="N6484" t="str">
        <f t="shared" ca="1" si="511"/>
        <v>medium</v>
      </c>
      <c r="O6484" t="str">
        <f t="shared" ca="1" si="511"/>
        <v>minimal</v>
      </c>
      <c r="P6484">
        <f t="shared" ca="1" si="510"/>
        <v>32</v>
      </c>
    </row>
    <row r="6485" spans="1:16" x14ac:dyDescent="0.2">
      <c r="A6485">
        <f t="shared" si="512"/>
        <v>1</v>
      </c>
      <c r="B6485" t="s">
        <v>9060</v>
      </c>
      <c r="C6485" t="s">
        <v>7332</v>
      </c>
      <c r="D6485" t="s">
        <v>857</v>
      </c>
      <c r="E6485" t="s">
        <v>79</v>
      </c>
      <c r="F6485" t="s">
        <v>11</v>
      </c>
      <c r="G6485">
        <v>95076</v>
      </c>
      <c r="H6485">
        <v>937771</v>
      </c>
      <c r="I6485">
        <v>36.998890000000003</v>
      </c>
      <c r="J6485">
        <v>-121.81135999999999</v>
      </c>
      <c r="K6485" t="str">
        <f t="shared" ca="1" si="508"/>
        <v>bad</v>
      </c>
      <c r="L6485" t="str">
        <f t="shared" ca="1" si="509"/>
        <v>wind</v>
      </c>
      <c r="M6485" t="str">
        <f t="shared" ca="1" si="511"/>
        <v>minimal</v>
      </c>
      <c r="N6485" t="str">
        <f t="shared" ca="1" si="511"/>
        <v>extreme</v>
      </c>
      <c r="O6485" t="str">
        <f t="shared" ca="1" si="511"/>
        <v>low</v>
      </c>
      <c r="P6485">
        <f t="shared" ca="1" si="510"/>
        <v>37</v>
      </c>
    </row>
    <row r="6486" spans="1:16" x14ac:dyDescent="0.2">
      <c r="A6486">
        <f t="shared" si="512"/>
        <v>2</v>
      </c>
      <c r="B6486" t="s">
        <v>9060</v>
      </c>
      <c r="C6486" t="s">
        <v>7333</v>
      </c>
      <c r="D6486" t="s">
        <v>857</v>
      </c>
      <c r="E6486" t="s">
        <v>79</v>
      </c>
      <c r="F6486" t="s">
        <v>11</v>
      </c>
      <c r="G6486">
        <v>95076</v>
      </c>
      <c r="H6486">
        <v>498100</v>
      </c>
      <c r="I6486">
        <v>36.919969999999999</v>
      </c>
      <c r="J6486">
        <v>-121.73872</v>
      </c>
      <c r="K6486" t="str">
        <f t="shared" ca="1" si="508"/>
        <v>bad</v>
      </c>
      <c r="L6486" t="str">
        <f t="shared" ca="1" si="509"/>
        <v>wind</v>
      </c>
      <c r="M6486" t="str">
        <f t="shared" ca="1" si="511"/>
        <v>medium</v>
      </c>
      <c r="N6486" t="str">
        <f t="shared" ca="1" si="511"/>
        <v>high</v>
      </c>
      <c r="O6486" t="str">
        <f t="shared" ca="1" si="511"/>
        <v>low</v>
      </c>
      <c r="P6486">
        <f t="shared" ca="1" si="510"/>
        <v>41</v>
      </c>
    </row>
    <row r="6487" spans="1:16" x14ac:dyDescent="0.2">
      <c r="A6487">
        <f t="shared" si="512"/>
        <v>3</v>
      </c>
      <c r="B6487" t="s">
        <v>9060</v>
      </c>
      <c r="C6487" t="s">
        <v>7334</v>
      </c>
      <c r="D6487" t="s">
        <v>857</v>
      </c>
      <c r="E6487" t="s">
        <v>79</v>
      </c>
      <c r="F6487" t="s">
        <v>11</v>
      </c>
      <c r="G6487">
        <v>95076</v>
      </c>
      <c r="H6487">
        <v>525425</v>
      </c>
      <c r="I6487">
        <v>36.925420000000003</v>
      </c>
      <c r="J6487">
        <v>-121.73997</v>
      </c>
      <c r="K6487" t="str">
        <f t="shared" ca="1" si="508"/>
        <v>bad</v>
      </c>
      <c r="L6487" t="str">
        <f t="shared" ca="1" si="509"/>
        <v>wind</v>
      </c>
      <c r="M6487" t="str">
        <f t="shared" ca="1" si="511"/>
        <v>extreme</v>
      </c>
      <c r="N6487" t="str">
        <f t="shared" ca="1" si="511"/>
        <v>extreme</v>
      </c>
      <c r="O6487" t="str">
        <f t="shared" ca="1" si="511"/>
        <v>medium</v>
      </c>
      <c r="P6487">
        <f t="shared" ca="1" si="510"/>
        <v>35</v>
      </c>
    </row>
    <row r="6488" spans="1:16" x14ac:dyDescent="0.2">
      <c r="A6488">
        <f t="shared" si="512"/>
        <v>1</v>
      </c>
      <c r="B6488" t="s">
        <v>9060</v>
      </c>
      <c r="C6488" t="s">
        <v>7335</v>
      </c>
      <c r="D6488" t="s">
        <v>857</v>
      </c>
      <c r="E6488" t="s">
        <v>79</v>
      </c>
      <c r="F6488" t="s">
        <v>11</v>
      </c>
      <c r="G6488">
        <v>95076</v>
      </c>
      <c r="H6488">
        <v>562661</v>
      </c>
      <c r="I6488">
        <v>36.93741</v>
      </c>
      <c r="J6488">
        <v>-121.73466999999999</v>
      </c>
      <c r="K6488" t="str">
        <f t="shared" ca="1" si="508"/>
        <v>good</v>
      </c>
      <c r="L6488" t="str">
        <f t="shared" ca="1" si="509"/>
        <v>wind</v>
      </c>
      <c r="M6488" t="str">
        <f t="shared" ca="1" si="511"/>
        <v>minimal</v>
      </c>
      <c r="N6488" t="str">
        <f t="shared" ca="1" si="511"/>
        <v>high</v>
      </c>
      <c r="O6488" t="str">
        <f t="shared" ca="1" si="511"/>
        <v>extreme</v>
      </c>
      <c r="P6488">
        <f t="shared" ca="1" si="510"/>
        <v>49</v>
      </c>
    </row>
    <row r="6489" spans="1:16" x14ac:dyDescent="0.2">
      <c r="A6489">
        <f t="shared" si="512"/>
        <v>2</v>
      </c>
      <c r="B6489" t="s">
        <v>9060</v>
      </c>
      <c r="C6489" t="s">
        <v>7336</v>
      </c>
      <c r="D6489" t="s">
        <v>1597</v>
      </c>
      <c r="E6489" t="s">
        <v>193</v>
      </c>
      <c r="F6489" t="s">
        <v>11</v>
      </c>
      <c r="G6489">
        <v>95035</v>
      </c>
      <c r="H6489">
        <v>629815</v>
      </c>
      <c r="I6489">
        <v>37.422400000000003</v>
      </c>
      <c r="J6489">
        <v>-121.87418</v>
      </c>
      <c r="K6489" t="str">
        <f t="shared" ca="1" si="508"/>
        <v>ugly</v>
      </c>
      <c r="L6489" t="str">
        <f t="shared" ca="1" si="509"/>
        <v>smoke</v>
      </c>
      <c r="M6489" t="str">
        <f t="shared" ca="1" si="511"/>
        <v>high</v>
      </c>
      <c r="N6489" t="str">
        <f t="shared" ca="1" si="511"/>
        <v>high</v>
      </c>
      <c r="O6489" t="str">
        <f t="shared" ca="1" si="511"/>
        <v>low</v>
      </c>
      <c r="P6489">
        <f t="shared" ca="1" si="510"/>
        <v>43</v>
      </c>
    </row>
    <row r="6490" spans="1:16" x14ac:dyDescent="0.2">
      <c r="A6490">
        <f t="shared" si="512"/>
        <v>3</v>
      </c>
      <c r="B6490" t="s">
        <v>9060</v>
      </c>
      <c r="C6490" t="s">
        <v>7337</v>
      </c>
      <c r="D6490" t="s">
        <v>1597</v>
      </c>
      <c r="E6490" t="s">
        <v>193</v>
      </c>
      <c r="F6490" t="s">
        <v>11</v>
      </c>
      <c r="G6490">
        <v>95035</v>
      </c>
      <c r="H6490">
        <v>454816</v>
      </c>
      <c r="I6490">
        <v>37.437620000000003</v>
      </c>
      <c r="J6490">
        <v>-121.91379999999999</v>
      </c>
      <c r="K6490" t="str">
        <f t="shared" ca="1" si="508"/>
        <v>bad</v>
      </c>
      <c r="L6490" t="str">
        <f t="shared" ca="1" si="509"/>
        <v>wind</v>
      </c>
      <c r="M6490" t="str">
        <f t="shared" ca="1" si="511"/>
        <v>high</v>
      </c>
      <c r="N6490" t="str">
        <f t="shared" ca="1" si="511"/>
        <v>extreme</v>
      </c>
      <c r="O6490" t="str">
        <f t="shared" ca="1" si="511"/>
        <v>minimal</v>
      </c>
      <c r="P6490">
        <f t="shared" ca="1" si="510"/>
        <v>6</v>
      </c>
    </row>
    <row r="6491" spans="1:16" x14ac:dyDescent="0.2">
      <c r="A6491">
        <f t="shared" si="512"/>
        <v>1</v>
      </c>
      <c r="B6491" t="s">
        <v>9060</v>
      </c>
      <c r="C6491" t="s">
        <v>7338</v>
      </c>
      <c r="D6491" t="s">
        <v>1597</v>
      </c>
      <c r="E6491" t="s">
        <v>193</v>
      </c>
      <c r="F6491" t="s">
        <v>11</v>
      </c>
      <c r="G6491">
        <v>95035</v>
      </c>
      <c r="H6491">
        <v>437426</v>
      </c>
      <c r="I6491">
        <v>37.43862</v>
      </c>
      <c r="J6491">
        <v>-121.88008000000001</v>
      </c>
      <c r="K6491" t="str">
        <f t="shared" ca="1" si="508"/>
        <v>bad</v>
      </c>
      <c r="L6491" t="str">
        <f t="shared" ca="1" si="509"/>
        <v>fire</v>
      </c>
      <c r="M6491" t="str">
        <f t="shared" ca="1" si="511"/>
        <v>minimal</v>
      </c>
      <c r="N6491" t="str">
        <f t="shared" ca="1" si="511"/>
        <v>low</v>
      </c>
      <c r="O6491" t="str">
        <f t="shared" ca="1" si="511"/>
        <v>minimal</v>
      </c>
      <c r="P6491">
        <f t="shared" ca="1" si="510"/>
        <v>45</v>
      </c>
    </row>
    <row r="6492" spans="1:16" x14ac:dyDescent="0.2">
      <c r="A6492">
        <f t="shared" si="512"/>
        <v>2</v>
      </c>
      <c r="B6492" t="s">
        <v>9060</v>
      </c>
      <c r="C6492" t="s">
        <v>7339</v>
      </c>
      <c r="D6492" t="s">
        <v>1597</v>
      </c>
      <c r="E6492" t="s">
        <v>193</v>
      </c>
      <c r="F6492" t="s">
        <v>11</v>
      </c>
      <c r="G6492">
        <v>95035</v>
      </c>
      <c r="H6492">
        <v>1008437</v>
      </c>
      <c r="I6492">
        <v>37.439570000000003</v>
      </c>
      <c r="J6492">
        <v>-121.87935</v>
      </c>
      <c r="K6492" t="str">
        <f t="shared" ca="1" si="508"/>
        <v>bad</v>
      </c>
      <c r="L6492" t="str">
        <f t="shared" ca="1" si="509"/>
        <v>smoke</v>
      </c>
      <c r="M6492" t="str">
        <f t="shared" ca="1" si="511"/>
        <v>high</v>
      </c>
      <c r="N6492" t="str">
        <f t="shared" ca="1" si="511"/>
        <v>high</v>
      </c>
      <c r="O6492" t="str">
        <f t="shared" ca="1" si="511"/>
        <v>extreme</v>
      </c>
      <c r="P6492">
        <f t="shared" ca="1" si="510"/>
        <v>18</v>
      </c>
    </row>
    <row r="6493" spans="1:16" x14ac:dyDescent="0.2">
      <c r="A6493">
        <f t="shared" si="512"/>
        <v>3</v>
      </c>
      <c r="B6493" t="s">
        <v>9060</v>
      </c>
      <c r="C6493" t="s">
        <v>7340</v>
      </c>
      <c r="D6493" t="s">
        <v>1252</v>
      </c>
      <c r="E6493" t="s">
        <v>193</v>
      </c>
      <c r="F6493" t="s">
        <v>11</v>
      </c>
      <c r="G6493">
        <v>95037</v>
      </c>
      <c r="H6493">
        <v>682661</v>
      </c>
      <c r="I6493">
        <v>37.133189999999999</v>
      </c>
      <c r="J6493">
        <v>-121.60238</v>
      </c>
      <c r="K6493" t="str">
        <f t="shared" ca="1" si="508"/>
        <v>good</v>
      </c>
      <c r="L6493" t="str">
        <f t="shared" ca="1" si="509"/>
        <v>wind</v>
      </c>
      <c r="M6493" t="str">
        <f t="shared" ca="1" si="511"/>
        <v>extreme</v>
      </c>
      <c r="N6493" t="str">
        <f t="shared" ca="1" si="511"/>
        <v>low</v>
      </c>
      <c r="O6493" t="str">
        <f t="shared" ca="1" si="511"/>
        <v>high</v>
      </c>
      <c r="P6493">
        <f t="shared" ca="1" si="510"/>
        <v>43</v>
      </c>
    </row>
    <row r="6494" spans="1:16" x14ac:dyDescent="0.2">
      <c r="A6494">
        <f t="shared" si="512"/>
        <v>1</v>
      </c>
      <c r="B6494" t="s">
        <v>9060</v>
      </c>
      <c r="C6494" t="s">
        <v>7341</v>
      </c>
      <c r="D6494" t="s">
        <v>1252</v>
      </c>
      <c r="E6494" t="s">
        <v>193</v>
      </c>
      <c r="F6494" t="s">
        <v>11</v>
      </c>
      <c r="G6494">
        <v>95037</v>
      </c>
      <c r="H6494">
        <v>652768</v>
      </c>
      <c r="I6494">
        <v>37.125210000000003</v>
      </c>
      <c r="J6494">
        <v>-121.64136999999999</v>
      </c>
      <c r="K6494" t="str">
        <f t="shared" ca="1" si="508"/>
        <v>ugly</v>
      </c>
      <c r="L6494" t="str">
        <f t="shared" ca="1" si="509"/>
        <v>smoke</v>
      </c>
      <c r="M6494" t="str">
        <f t="shared" ca="1" si="511"/>
        <v>minimal</v>
      </c>
      <c r="N6494" t="str">
        <f t="shared" ca="1" si="511"/>
        <v>minimal</v>
      </c>
      <c r="O6494" t="str">
        <f t="shared" ca="1" si="511"/>
        <v>high</v>
      </c>
      <c r="P6494">
        <f t="shared" ca="1" si="510"/>
        <v>2</v>
      </c>
    </row>
    <row r="6495" spans="1:16" x14ac:dyDescent="0.2">
      <c r="A6495">
        <f t="shared" si="512"/>
        <v>2</v>
      </c>
      <c r="B6495" t="s">
        <v>9060</v>
      </c>
      <c r="C6495" t="s">
        <v>7342</v>
      </c>
      <c r="D6495" t="s">
        <v>1252</v>
      </c>
      <c r="E6495" t="s">
        <v>193</v>
      </c>
      <c r="F6495" t="s">
        <v>11</v>
      </c>
      <c r="G6495">
        <v>95037</v>
      </c>
      <c r="H6495">
        <v>904711</v>
      </c>
      <c r="I6495">
        <v>37.087220000000002</v>
      </c>
      <c r="J6495">
        <v>-121.65809</v>
      </c>
      <c r="K6495" t="str">
        <f t="shared" ca="1" si="508"/>
        <v>good</v>
      </c>
      <c r="L6495" t="str">
        <f t="shared" ca="1" si="509"/>
        <v>smoke</v>
      </c>
      <c r="M6495" t="str">
        <f t="shared" ca="1" si="511"/>
        <v>low</v>
      </c>
      <c r="N6495" t="str">
        <f t="shared" ca="1" si="511"/>
        <v>low</v>
      </c>
      <c r="O6495" t="str">
        <f t="shared" ca="1" si="511"/>
        <v>high</v>
      </c>
      <c r="P6495">
        <f t="shared" ca="1" si="510"/>
        <v>27</v>
      </c>
    </row>
    <row r="6496" spans="1:16" x14ac:dyDescent="0.2">
      <c r="A6496">
        <f t="shared" si="512"/>
        <v>3</v>
      </c>
      <c r="B6496" t="s">
        <v>9060</v>
      </c>
      <c r="C6496" t="s">
        <v>7343</v>
      </c>
      <c r="D6496" t="s">
        <v>1252</v>
      </c>
      <c r="E6496" t="s">
        <v>193</v>
      </c>
      <c r="F6496" t="s">
        <v>11</v>
      </c>
      <c r="G6496">
        <v>95037</v>
      </c>
      <c r="H6496">
        <v>827958</v>
      </c>
      <c r="I6496">
        <v>37.146279999999997</v>
      </c>
      <c r="J6496">
        <v>-121.59435999999999</v>
      </c>
      <c r="K6496" t="str">
        <f t="shared" ca="1" si="508"/>
        <v>bad</v>
      </c>
      <c r="L6496" t="str">
        <f t="shared" ca="1" si="509"/>
        <v>wind</v>
      </c>
      <c r="M6496" t="str">
        <f t="shared" ca="1" si="511"/>
        <v>extreme</v>
      </c>
      <c r="N6496" t="str">
        <f t="shared" ca="1" si="511"/>
        <v>extreme</v>
      </c>
      <c r="O6496" t="str">
        <f t="shared" ca="1" si="511"/>
        <v>medium</v>
      </c>
      <c r="P6496">
        <f t="shared" ca="1" si="510"/>
        <v>20</v>
      </c>
    </row>
    <row r="6497" spans="1:16" x14ac:dyDescent="0.2">
      <c r="A6497">
        <f t="shared" si="512"/>
        <v>1</v>
      </c>
      <c r="B6497" t="s">
        <v>9060</v>
      </c>
      <c r="C6497" t="s">
        <v>7344</v>
      </c>
      <c r="D6497" t="s">
        <v>1252</v>
      </c>
      <c r="E6497" t="s">
        <v>193</v>
      </c>
      <c r="F6497" t="s">
        <v>11</v>
      </c>
      <c r="G6497">
        <v>95037</v>
      </c>
      <c r="H6497">
        <v>930593</v>
      </c>
      <c r="I6497">
        <v>37.134189999999997</v>
      </c>
      <c r="J6497">
        <v>-121.64454000000001</v>
      </c>
      <c r="K6497" t="str">
        <f t="shared" ca="1" si="508"/>
        <v>ugly</v>
      </c>
      <c r="L6497" t="str">
        <f t="shared" ca="1" si="509"/>
        <v>smoke</v>
      </c>
      <c r="M6497" t="str">
        <f t="shared" ca="1" si="511"/>
        <v>high</v>
      </c>
      <c r="N6497" t="str">
        <f t="shared" ca="1" si="511"/>
        <v>medium</v>
      </c>
      <c r="O6497" t="str">
        <f t="shared" ca="1" si="511"/>
        <v>low</v>
      </c>
      <c r="P6497">
        <f t="shared" ca="1" si="510"/>
        <v>32</v>
      </c>
    </row>
    <row r="6498" spans="1:16" x14ac:dyDescent="0.2">
      <c r="A6498">
        <f t="shared" si="512"/>
        <v>2</v>
      </c>
      <c r="B6498" t="s">
        <v>9060</v>
      </c>
      <c r="C6498" t="s">
        <v>7345</v>
      </c>
      <c r="D6498" t="s">
        <v>192</v>
      </c>
      <c r="E6498" t="s">
        <v>193</v>
      </c>
      <c r="F6498" t="s">
        <v>11</v>
      </c>
      <c r="G6498">
        <v>95124</v>
      </c>
      <c r="H6498">
        <v>683560</v>
      </c>
      <c r="I6498">
        <v>37.266219999999997</v>
      </c>
      <c r="J6498">
        <v>-121.93029</v>
      </c>
      <c r="K6498" t="str">
        <f t="shared" ca="1" si="508"/>
        <v>ugly</v>
      </c>
      <c r="L6498" t="str">
        <f t="shared" ca="1" si="509"/>
        <v>fire</v>
      </c>
      <c r="M6498" t="str">
        <f t="shared" ca="1" si="511"/>
        <v>extreme</v>
      </c>
      <c r="N6498" t="str">
        <f t="shared" ca="1" si="511"/>
        <v>high</v>
      </c>
      <c r="O6498" t="str">
        <f t="shared" ca="1" si="511"/>
        <v>high</v>
      </c>
      <c r="P6498">
        <f t="shared" ca="1" si="510"/>
        <v>20</v>
      </c>
    </row>
    <row r="6499" spans="1:16" x14ac:dyDescent="0.2">
      <c r="A6499">
        <f t="shared" si="512"/>
        <v>3</v>
      </c>
      <c r="B6499" t="s">
        <v>9060</v>
      </c>
      <c r="C6499" t="s">
        <v>7346</v>
      </c>
      <c r="D6499" t="s">
        <v>192</v>
      </c>
      <c r="E6499" t="s">
        <v>193</v>
      </c>
      <c r="F6499" t="s">
        <v>11</v>
      </c>
      <c r="G6499">
        <v>95128</v>
      </c>
      <c r="H6499">
        <v>516962</v>
      </c>
      <c r="I6499">
        <v>37.335299999999997</v>
      </c>
      <c r="J6499">
        <v>-121.94584</v>
      </c>
      <c r="K6499" t="str">
        <f t="shared" ca="1" si="508"/>
        <v>bad</v>
      </c>
      <c r="L6499" t="str">
        <f t="shared" ca="1" si="509"/>
        <v>fire</v>
      </c>
      <c r="M6499" t="str">
        <f t="shared" ca="1" si="511"/>
        <v>extreme</v>
      </c>
      <c r="N6499" t="str">
        <f t="shared" ca="1" si="511"/>
        <v>low</v>
      </c>
      <c r="O6499" t="str">
        <f t="shared" ca="1" si="511"/>
        <v>extreme</v>
      </c>
      <c r="P6499">
        <f t="shared" ca="1" si="510"/>
        <v>24</v>
      </c>
    </row>
    <row r="6500" spans="1:16" x14ac:dyDescent="0.2">
      <c r="A6500">
        <f t="shared" si="512"/>
        <v>1</v>
      </c>
      <c r="B6500" t="s">
        <v>9060</v>
      </c>
      <c r="C6500" t="s">
        <v>7347</v>
      </c>
      <c r="D6500" t="s">
        <v>1104</v>
      </c>
      <c r="E6500" t="s">
        <v>79</v>
      </c>
      <c r="F6500" t="s">
        <v>11</v>
      </c>
      <c r="G6500">
        <v>95003</v>
      </c>
      <c r="H6500">
        <v>466245</v>
      </c>
      <c r="I6500">
        <v>36.979619999999997</v>
      </c>
      <c r="J6500">
        <v>-121.86058</v>
      </c>
      <c r="K6500" t="str">
        <f t="shared" ca="1" si="508"/>
        <v>bad</v>
      </c>
      <c r="L6500" t="str">
        <f t="shared" ca="1" si="509"/>
        <v>smoke</v>
      </c>
      <c r="M6500" t="str">
        <f t="shared" ca="1" si="511"/>
        <v>minimal</v>
      </c>
      <c r="N6500" t="str">
        <f t="shared" ca="1" si="511"/>
        <v>extreme</v>
      </c>
      <c r="O6500" t="str">
        <f t="shared" ca="1" si="511"/>
        <v>extreme</v>
      </c>
      <c r="P6500">
        <f t="shared" ca="1" si="510"/>
        <v>46</v>
      </c>
    </row>
    <row r="6501" spans="1:16" x14ac:dyDescent="0.2">
      <c r="A6501">
        <f t="shared" si="512"/>
        <v>2</v>
      </c>
      <c r="B6501" t="s">
        <v>9060</v>
      </c>
      <c r="C6501" t="s">
        <v>7348</v>
      </c>
      <c r="D6501" t="s">
        <v>44</v>
      </c>
      <c r="E6501" t="s">
        <v>17</v>
      </c>
      <c r="F6501" t="s">
        <v>11</v>
      </c>
      <c r="G6501">
        <v>93905</v>
      </c>
      <c r="H6501">
        <v>486213</v>
      </c>
      <c r="I6501">
        <v>36.683239999999998</v>
      </c>
      <c r="J6501">
        <v>-121.6121</v>
      </c>
      <c r="K6501" t="str">
        <f t="shared" ca="1" si="508"/>
        <v>good</v>
      </c>
      <c r="L6501" t="str">
        <f t="shared" ca="1" si="509"/>
        <v>wind</v>
      </c>
      <c r="M6501" t="str">
        <f t="shared" ca="1" si="511"/>
        <v>high</v>
      </c>
      <c r="N6501" t="str">
        <f t="shared" ca="1" si="511"/>
        <v>minimal</v>
      </c>
      <c r="O6501" t="str">
        <f t="shared" ca="1" si="511"/>
        <v>minimal</v>
      </c>
      <c r="P6501">
        <f t="shared" ca="1" si="510"/>
        <v>50</v>
      </c>
    </row>
    <row r="6502" spans="1:16" x14ac:dyDescent="0.2">
      <c r="A6502">
        <f t="shared" si="512"/>
        <v>3</v>
      </c>
      <c r="B6502" t="s">
        <v>9060</v>
      </c>
      <c r="C6502" t="s">
        <v>7349</v>
      </c>
      <c r="D6502" t="s">
        <v>855</v>
      </c>
      <c r="E6502" t="s">
        <v>17</v>
      </c>
      <c r="F6502" t="s">
        <v>11</v>
      </c>
      <c r="G6502">
        <v>93924</v>
      </c>
      <c r="H6502">
        <v>1032765</v>
      </c>
      <c r="I6502">
        <v>36.48789</v>
      </c>
      <c r="J6502">
        <v>-121.74545999999999</v>
      </c>
      <c r="K6502" t="str">
        <f t="shared" ca="1" si="508"/>
        <v>bad</v>
      </c>
      <c r="L6502" t="str">
        <f t="shared" ca="1" si="509"/>
        <v>wind</v>
      </c>
      <c r="M6502" t="str">
        <f t="shared" ca="1" si="511"/>
        <v>minimal</v>
      </c>
      <c r="N6502" t="str">
        <f t="shared" ca="1" si="511"/>
        <v>low</v>
      </c>
      <c r="O6502" t="str">
        <f t="shared" ca="1" si="511"/>
        <v>minimal</v>
      </c>
      <c r="P6502">
        <f t="shared" ca="1" si="510"/>
        <v>2</v>
      </c>
    </row>
    <row r="6503" spans="1:16" x14ac:dyDescent="0.2">
      <c r="A6503">
        <f t="shared" si="512"/>
        <v>1</v>
      </c>
      <c r="B6503" t="s">
        <v>9060</v>
      </c>
      <c r="C6503" t="s">
        <v>7350</v>
      </c>
      <c r="D6503" t="s">
        <v>7305</v>
      </c>
      <c r="E6503" t="s">
        <v>17</v>
      </c>
      <c r="F6503" t="s">
        <v>11</v>
      </c>
      <c r="G6503">
        <v>93933</v>
      </c>
      <c r="H6503">
        <v>692102</v>
      </c>
      <c r="I6503">
        <v>36.69068</v>
      </c>
      <c r="J6503">
        <v>-121.79579</v>
      </c>
      <c r="K6503" t="str">
        <f t="shared" ca="1" si="508"/>
        <v>good</v>
      </c>
      <c r="L6503" t="str">
        <f t="shared" ca="1" si="509"/>
        <v>wind</v>
      </c>
      <c r="M6503" t="str">
        <f t="shared" ca="1" si="511"/>
        <v>extreme</v>
      </c>
      <c r="N6503" t="str">
        <f t="shared" ca="1" si="511"/>
        <v>medium</v>
      </c>
      <c r="O6503" t="str">
        <f t="shared" ca="1" si="511"/>
        <v>low</v>
      </c>
      <c r="P6503">
        <f t="shared" ca="1" si="510"/>
        <v>35</v>
      </c>
    </row>
    <row r="6504" spans="1:16" x14ac:dyDescent="0.2">
      <c r="A6504">
        <f t="shared" si="512"/>
        <v>2</v>
      </c>
      <c r="B6504" t="s">
        <v>9060</v>
      </c>
      <c r="C6504" t="s">
        <v>7351</v>
      </c>
      <c r="D6504" t="s">
        <v>4885</v>
      </c>
      <c r="E6504" t="s">
        <v>17</v>
      </c>
      <c r="F6504" t="s">
        <v>11</v>
      </c>
      <c r="G6504">
        <v>93955</v>
      </c>
      <c r="H6504">
        <v>1038136</v>
      </c>
      <c r="I6504">
        <v>36.61036</v>
      </c>
      <c r="J6504">
        <v>-121.84321</v>
      </c>
      <c r="K6504" t="str">
        <f t="shared" ca="1" si="508"/>
        <v>ugly</v>
      </c>
      <c r="L6504" t="str">
        <f t="shared" ca="1" si="509"/>
        <v>smoke</v>
      </c>
      <c r="M6504" t="str">
        <f t="shared" ca="1" si="511"/>
        <v>low</v>
      </c>
      <c r="N6504" t="str">
        <f t="shared" ca="1" si="511"/>
        <v>high</v>
      </c>
      <c r="O6504" t="str">
        <f t="shared" ca="1" si="511"/>
        <v>minimal</v>
      </c>
      <c r="P6504">
        <f t="shared" ca="1" si="510"/>
        <v>26</v>
      </c>
    </row>
    <row r="6505" spans="1:16" x14ac:dyDescent="0.2">
      <c r="A6505">
        <f t="shared" si="512"/>
        <v>3</v>
      </c>
      <c r="B6505" t="s">
        <v>9060</v>
      </c>
      <c r="C6505" t="s">
        <v>7352</v>
      </c>
      <c r="D6505" t="s">
        <v>1252</v>
      </c>
      <c r="E6505" t="s">
        <v>193</v>
      </c>
      <c r="F6505" t="s">
        <v>11</v>
      </c>
      <c r="G6505">
        <v>95037</v>
      </c>
      <c r="H6505">
        <v>451040</v>
      </c>
      <c r="I6505">
        <v>37.123860000000001</v>
      </c>
      <c r="J6505">
        <v>-121.66562</v>
      </c>
      <c r="K6505" t="str">
        <f t="shared" ca="1" si="508"/>
        <v>ugly</v>
      </c>
      <c r="L6505" t="str">
        <f t="shared" ca="1" si="509"/>
        <v>smoke</v>
      </c>
      <c r="M6505" t="str">
        <f t="shared" ca="1" si="511"/>
        <v>extreme</v>
      </c>
      <c r="N6505" t="str">
        <f t="shared" ca="1" si="511"/>
        <v>medium</v>
      </c>
      <c r="O6505" t="str">
        <f t="shared" ca="1" si="511"/>
        <v>extreme</v>
      </c>
      <c r="P6505">
        <f t="shared" ca="1" si="510"/>
        <v>3</v>
      </c>
    </row>
    <row r="6506" spans="1:16" x14ac:dyDescent="0.2">
      <c r="A6506">
        <f t="shared" si="512"/>
        <v>1</v>
      </c>
      <c r="B6506" t="s">
        <v>9060</v>
      </c>
      <c r="C6506" t="s">
        <v>7353</v>
      </c>
      <c r="D6506" t="s">
        <v>1252</v>
      </c>
      <c r="E6506" t="s">
        <v>193</v>
      </c>
      <c r="F6506" t="s">
        <v>11</v>
      </c>
      <c r="G6506">
        <v>95037</v>
      </c>
      <c r="H6506">
        <v>452913</v>
      </c>
      <c r="I6506">
        <v>37.138759999999998</v>
      </c>
      <c r="J6506">
        <v>-121.64183</v>
      </c>
      <c r="K6506" t="str">
        <f t="shared" ca="1" si="508"/>
        <v>ugly</v>
      </c>
      <c r="L6506" t="str">
        <f t="shared" ca="1" si="509"/>
        <v>smoke</v>
      </c>
      <c r="M6506" t="str">
        <f t="shared" ca="1" si="511"/>
        <v>minimal</v>
      </c>
      <c r="N6506" t="str">
        <f t="shared" ca="1" si="511"/>
        <v>minimal</v>
      </c>
      <c r="O6506" t="str">
        <f t="shared" ca="1" si="511"/>
        <v>minimal</v>
      </c>
      <c r="P6506">
        <f t="shared" ca="1" si="510"/>
        <v>36</v>
      </c>
    </row>
    <row r="6507" spans="1:16" x14ac:dyDescent="0.2">
      <c r="A6507">
        <f t="shared" si="512"/>
        <v>2</v>
      </c>
      <c r="B6507" t="s">
        <v>9060</v>
      </c>
      <c r="C6507" t="s">
        <v>7354</v>
      </c>
      <c r="D6507" t="s">
        <v>1252</v>
      </c>
      <c r="E6507" t="s">
        <v>193</v>
      </c>
      <c r="F6507" t="s">
        <v>11</v>
      </c>
      <c r="G6507">
        <v>95037</v>
      </c>
      <c r="H6507">
        <v>667734</v>
      </c>
      <c r="I6507">
        <v>37.157179999999997</v>
      </c>
      <c r="J6507">
        <v>-121.60872000000001</v>
      </c>
      <c r="K6507" t="str">
        <f t="shared" ca="1" si="508"/>
        <v>bad</v>
      </c>
      <c r="L6507" t="str">
        <f t="shared" ca="1" si="509"/>
        <v>fire</v>
      </c>
      <c r="M6507" t="str">
        <f t="shared" ca="1" si="511"/>
        <v>extreme</v>
      </c>
      <c r="N6507" t="str">
        <f t="shared" ca="1" si="511"/>
        <v>extreme</v>
      </c>
      <c r="O6507" t="str">
        <f t="shared" ca="1" si="511"/>
        <v>low</v>
      </c>
      <c r="P6507">
        <f t="shared" ca="1" si="510"/>
        <v>13</v>
      </c>
    </row>
    <row r="6508" spans="1:16" x14ac:dyDescent="0.2">
      <c r="A6508">
        <f t="shared" si="512"/>
        <v>3</v>
      </c>
      <c r="B6508" t="s">
        <v>9060</v>
      </c>
      <c r="C6508" t="s">
        <v>7355</v>
      </c>
      <c r="D6508" t="s">
        <v>1252</v>
      </c>
      <c r="E6508" t="s">
        <v>193</v>
      </c>
      <c r="F6508" t="s">
        <v>11</v>
      </c>
      <c r="G6508">
        <v>95037</v>
      </c>
      <c r="H6508">
        <v>933601</v>
      </c>
      <c r="I6508">
        <v>37.138249999999999</v>
      </c>
      <c r="J6508">
        <v>-121.60714</v>
      </c>
      <c r="K6508" t="str">
        <f t="shared" ca="1" si="508"/>
        <v>ugly</v>
      </c>
      <c r="L6508" t="str">
        <f t="shared" ca="1" si="509"/>
        <v>fire</v>
      </c>
      <c r="M6508" t="str">
        <f t="shared" ca="1" si="511"/>
        <v>minimal</v>
      </c>
      <c r="N6508" t="str">
        <f t="shared" ca="1" si="511"/>
        <v>extreme</v>
      </c>
      <c r="O6508" t="str">
        <f t="shared" ca="1" si="511"/>
        <v>medium</v>
      </c>
      <c r="P6508">
        <f t="shared" ca="1" si="510"/>
        <v>43</v>
      </c>
    </row>
    <row r="6509" spans="1:16" x14ac:dyDescent="0.2">
      <c r="A6509">
        <f t="shared" si="512"/>
        <v>1</v>
      </c>
      <c r="B6509" t="s">
        <v>9060</v>
      </c>
      <c r="C6509" t="s">
        <v>7356</v>
      </c>
      <c r="D6509" t="s">
        <v>192</v>
      </c>
      <c r="E6509" t="s">
        <v>193</v>
      </c>
      <c r="F6509" t="s">
        <v>11</v>
      </c>
      <c r="G6509">
        <v>95111</v>
      </c>
      <c r="H6509">
        <v>475111</v>
      </c>
      <c r="I6509">
        <v>37.270290000000003</v>
      </c>
      <c r="J6509">
        <v>-121.80096</v>
      </c>
      <c r="K6509" t="str">
        <f t="shared" ca="1" si="508"/>
        <v>bad</v>
      </c>
      <c r="L6509" t="str">
        <f t="shared" ca="1" si="509"/>
        <v>fire</v>
      </c>
      <c r="M6509" t="str">
        <f t="shared" ca="1" si="511"/>
        <v>high</v>
      </c>
      <c r="N6509" t="str">
        <f t="shared" ca="1" si="511"/>
        <v>low</v>
      </c>
      <c r="O6509" t="str">
        <f t="shared" ca="1" si="511"/>
        <v>medium</v>
      </c>
      <c r="P6509">
        <f t="shared" ca="1" si="510"/>
        <v>37</v>
      </c>
    </row>
    <row r="6510" spans="1:16" x14ac:dyDescent="0.2">
      <c r="A6510">
        <f t="shared" si="512"/>
        <v>2</v>
      </c>
      <c r="B6510" t="s">
        <v>9060</v>
      </c>
      <c r="C6510" t="s">
        <v>7357</v>
      </c>
      <c r="D6510" t="s">
        <v>192</v>
      </c>
      <c r="E6510" t="s">
        <v>193</v>
      </c>
      <c r="F6510" t="s">
        <v>11</v>
      </c>
      <c r="G6510">
        <v>95111</v>
      </c>
      <c r="H6510">
        <v>638943</v>
      </c>
      <c r="I6510">
        <v>37.285499999999999</v>
      </c>
      <c r="J6510">
        <v>-121.82229</v>
      </c>
      <c r="K6510" t="str">
        <f t="shared" ca="1" si="508"/>
        <v>good</v>
      </c>
      <c r="L6510" t="str">
        <f t="shared" ca="1" si="509"/>
        <v>fire</v>
      </c>
      <c r="M6510" t="str">
        <f t="shared" ca="1" si="511"/>
        <v>low</v>
      </c>
      <c r="N6510" t="str">
        <f t="shared" ca="1" si="511"/>
        <v>high</v>
      </c>
      <c r="O6510" t="str">
        <f t="shared" ca="1" si="511"/>
        <v>minimal</v>
      </c>
      <c r="P6510">
        <f t="shared" ca="1" si="510"/>
        <v>18</v>
      </c>
    </row>
    <row r="6511" spans="1:16" x14ac:dyDescent="0.2">
      <c r="A6511">
        <f t="shared" si="512"/>
        <v>3</v>
      </c>
      <c r="B6511" t="s">
        <v>9060</v>
      </c>
      <c r="C6511" t="s">
        <v>7358</v>
      </c>
      <c r="D6511" t="s">
        <v>192</v>
      </c>
      <c r="E6511" t="s">
        <v>193</v>
      </c>
      <c r="F6511" t="s">
        <v>11</v>
      </c>
      <c r="G6511">
        <v>95120</v>
      </c>
      <c r="H6511">
        <v>549299</v>
      </c>
      <c r="I6511">
        <v>37.223700000000001</v>
      </c>
      <c r="J6511">
        <v>-121.8946</v>
      </c>
      <c r="K6511" t="str">
        <f t="shared" ca="1" si="508"/>
        <v>ugly</v>
      </c>
      <c r="L6511" t="str">
        <f t="shared" ca="1" si="509"/>
        <v>fire</v>
      </c>
      <c r="M6511" t="str">
        <f t="shared" ca="1" si="511"/>
        <v>high</v>
      </c>
      <c r="N6511" t="str">
        <f t="shared" ca="1" si="511"/>
        <v>high</v>
      </c>
      <c r="O6511" t="str">
        <f t="shared" ca="1" si="511"/>
        <v>minimal</v>
      </c>
      <c r="P6511">
        <f t="shared" ca="1" si="510"/>
        <v>42</v>
      </c>
    </row>
    <row r="6512" spans="1:16" x14ac:dyDescent="0.2">
      <c r="A6512">
        <f t="shared" si="512"/>
        <v>1</v>
      </c>
      <c r="B6512" t="s">
        <v>9060</v>
      </c>
      <c r="C6512" t="s">
        <v>7359</v>
      </c>
      <c r="D6512" t="s">
        <v>192</v>
      </c>
      <c r="E6512" t="s">
        <v>193</v>
      </c>
      <c r="F6512" t="s">
        <v>11</v>
      </c>
      <c r="G6512">
        <v>95120</v>
      </c>
      <c r="H6512">
        <v>1083602</v>
      </c>
      <c r="I6512">
        <v>37.224200000000003</v>
      </c>
      <c r="J6512">
        <v>-121.86485</v>
      </c>
      <c r="K6512" t="str">
        <f t="shared" ca="1" si="508"/>
        <v>good</v>
      </c>
      <c r="L6512" t="str">
        <f t="shared" ca="1" si="509"/>
        <v>fire</v>
      </c>
      <c r="M6512" t="str">
        <f t="shared" ca="1" si="511"/>
        <v>medium</v>
      </c>
      <c r="N6512" t="str">
        <f t="shared" ca="1" si="511"/>
        <v>low</v>
      </c>
      <c r="O6512" t="str">
        <f t="shared" ca="1" si="511"/>
        <v>high</v>
      </c>
      <c r="P6512">
        <f t="shared" ca="1" si="510"/>
        <v>38</v>
      </c>
    </row>
    <row r="6513" spans="1:16" x14ac:dyDescent="0.2">
      <c r="A6513">
        <f t="shared" si="512"/>
        <v>2</v>
      </c>
      <c r="B6513" t="s">
        <v>9060</v>
      </c>
      <c r="C6513" t="s">
        <v>7360</v>
      </c>
      <c r="D6513" t="s">
        <v>192</v>
      </c>
      <c r="E6513" t="s">
        <v>193</v>
      </c>
      <c r="F6513" t="s">
        <v>11</v>
      </c>
      <c r="G6513">
        <v>95120</v>
      </c>
      <c r="H6513">
        <v>746279</v>
      </c>
      <c r="I6513">
        <v>37.217680000000001</v>
      </c>
      <c r="J6513">
        <v>-121.88082</v>
      </c>
      <c r="K6513" t="str">
        <f t="shared" ca="1" si="508"/>
        <v>ugly</v>
      </c>
      <c r="L6513" t="str">
        <f t="shared" ca="1" si="509"/>
        <v>wind</v>
      </c>
      <c r="M6513" t="str">
        <f t="shared" ca="1" si="511"/>
        <v>medium</v>
      </c>
      <c r="N6513" t="str">
        <f t="shared" ca="1" si="511"/>
        <v>extreme</v>
      </c>
      <c r="O6513" t="str">
        <f t="shared" ca="1" si="511"/>
        <v>low</v>
      </c>
      <c r="P6513">
        <f t="shared" ca="1" si="510"/>
        <v>29</v>
      </c>
    </row>
    <row r="6514" spans="1:16" x14ac:dyDescent="0.2">
      <c r="A6514">
        <f t="shared" si="512"/>
        <v>3</v>
      </c>
      <c r="B6514" t="s">
        <v>9060</v>
      </c>
      <c r="C6514" t="s">
        <v>7361</v>
      </c>
      <c r="D6514" t="s">
        <v>192</v>
      </c>
      <c r="E6514" t="s">
        <v>193</v>
      </c>
      <c r="F6514" t="s">
        <v>11</v>
      </c>
      <c r="G6514">
        <v>95121</v>
      </c>
      <c r="H6514">
        <v>458051</v>
      </c>
      <c r="I6514">
        <v>37.29618</v>
      </c>
      <c r="J6514">
        <v>-121.80269</v>
      </c>
      <c r="K6514" t="str">
        <f t="shared" ca="1" si="508"/>
        <v>bad</v>
      </c>
      <c r="L6514" t="str">
        <f t="shared" ca="1" si="509"/>
        <v>fire</v>
      </c>
      <c r="M6514" t="str">
        <f t="shared" ca="1" si="511"/>
        <v>high</v>
      </c>
      <c r="N6514" t="str">
        <f t="shared" ca="1" si="511"/>
        <v>low</v>
      </c>
      <c r="O6514" t="str">
        <f t="shared" ca="1" si="511"/>
        <v>high</v>
      </c>
      <c r="P6514">
        <f t="shared" ca="1" si="510"/>
        <v>43</v>
      </c>
    </row>
    <row r="6515" spans="1:16" x14ac:dyDescent="0.2">
      <c r="A6515">
        <f t="shared" si="512"/>
        <v>1</v>
      </c>
      <c r="B6515" t="s">
        <v>9060</v>
      </c>
      <c r="C6515" t="s">
        <v>7362</v>
      </c>
      <c r="D6515" t="s">
        <v>192</v>
      </c>
      <c r="E6515" t="s">
        <v>193</v>
      </c>
      <c r="F6515" t="s">
        <v>11</v>
      </c>
      <c r="G6515">
        <v>95121</v>
      </c>
      <c r="H6515">
        <v>526646</v>
      </c>
      <c r="I6515">
        <v>37.306699999999999</v>
      </c>
      <c r="J6515">
        <v>-121.79675</v>
      </c>
      <c r="K6515" t="str">
        <f t="shared" ca="1" si="508"/>
        <v>good</v>
      </c>
      <c r="L6515" t="str">
        <f t="shared" ca="1" si="509"/>
        <v>wind</v>
      </c>
      <c r="M6515" t="str">
        <f t="shared" ca="1" si="511"/>
        <v>minimal</v>
      </c>
      <c r="N6515" t="str">
        <f t="shared" ca="1" si="511"/>
        <v>low</v>
      </c>
      <c r="O6515" t="str">
        <f t="shared" ca="1" si="511"/>
        <v>minimal</v>
      </c>
      <c r="P6515">
        <f t="shared" ca="1" si="510"/>
        <v>22</v>
      </c>
    </row>
    <row r="6516" spans="1:16" x14ac:dyDescent="0.2">
      <c r="A6516">
        <f t="shared" si="512"/>
        <v>2</v>
      </c>
      <c r="B6516" t="s">
        <v>9060</v>
      </c>
      <c r="C6516" t="s">
        <v>7363</v>
      </c>
      <c r="D6516" t="s">
        <v>192</v>
      </c>
      <c r="E6516" t="s">
        <v>193</v>
      </c>
      <c r="F6516" t="s">
        <v>11</v>
      </c>
      <c r="G6516">
        <v>95122</v>
      </c>
      <c r="H6516">
        <v>810474</v>
      </c>
      <c r="I6516">
        <v>37.31776</v>
      </c>
      <c r="J6516">
        <v>-121.83775</v>
      </c>
      <c r="K6516" t="str">
        <f t="shared" ca="1" si="508"/>
        <v>good</v>
      </c>
      <c r="L6516" t="str">
        <f t="shared" ca="1" si="509"/>
        <v>smoke</v>
      </c>
      <c r="M6516" t="str">
        <f t="shared" ca="1" si="511"/>
        <v>extreme</v>
      </c>
      <c r="N6516" t="str">
        <f t="shared" ca="1" si="511"/>
        <v>low</v>
      </c>
      <c r="O6516" t="str">
        <f t="shared" ca="1" si="511"/>
        <v>minimal</v>
      </c>
      <c r="P6516">
        <f t="shared" ca="1" si="510"/>
        <v>8</v>
      </c>
    </row>
    <row r="6517" spans="1:16" x14ac:dyDescent="0.2">
      <c r="A6517">
        <f t="shared" si="512"/>
        <v>3</v>
      </c>
      <c r="B6517" t="s">
        <v>9060</v>
      </c>
      <c r="C6517" t="s">
        <v>7364</v>
      </c>
      <c r="D6517" t="s">
        <v>192</v>
      </c>
      <c r="E6517" t="s">
        <v>193</v>
      </c>
      <c r="F6517" t="s">
        <v>11</v>
      </c>
      <c r="G6517">
        <v>95123</v>
      </c>
      <c r="H6517">
        <v>715607</v>
      </c>
      <c r="I6517">
        <v>37.235320000000002</v>
      </c>
      <c r="J6517">
        <v>-121.81256</v>
      </c>
      <c r="K6517" t="str">
        <f t="shared" ca="1" si="508"/>
        <v>bad</v>
      </c>
      <c r="L6517" t="str">
        <f t="shared" ca="1" si="509"/>
        <v>wind</v>
      </c>
      <c r="M6517" t="str">
        <f t="shared" ca="1" si="511"/>
        <v>minimal</v>
      </c>
      <c r="N6517" t="str">
        <f t="shared" ca="1" si="511"/>
        <v>extreme</v>
      </c>
      <c r="O6517" t="str">
        <f t="shared" ca="1" si="511"/>
        <v>high</v>
      </c>
      <c r="P6517">
        <f t="shared" ca="1" si="510"/>
        <v>42</v>
      </c>
    </row>
    <row r="6518" spans="1:16" x14ac:dyDescent="0.2">
      <c r="A6518">
        <f t="shared" si="512"/>
        <v>1</v>
      </c>
      <c r="B6518" t="s">
        <v>9060</v>
      </c>
      <c r="C6518" t="s">
        <v>7365</v>
      </c>
      <c r="D6518" t="s">
        <v>192</v>
      </c>
      <c r="E6518" t="s">
        <v>193</v>
      </c>
      <c r="F6518" t="s">
        <v>11</v>
      </c>
      <c r="G6518">
        <v>95123</v>
      </c>
      <c r="H6518">
        <v>807381</v>
      </c>
      <c r="I6518">
        <v>37.249310000000001</v>
      </c>
      <c r="J6518">
        <v>-121.80663</v>
      </c>
      <c r="K6518" t="str">
        <f t="shared" ca="1" si="508"/>
        <v>bad</v>
      </c>
      <c r="L6518" t="str">
        <f t="shared" ca="1" si="509"/>
        <v>wind</v>
      </c>
      <c r="M6518" t="str">
        <f t="shared" ca="1" si="511"/>
        <v>minimal</v>
      </c>
      <c r="N6518" t="str">
        <f t="shared" ca="1" si="511"/>
        <v>minimal</v>
      </c>
      <c r="O6518" t="str">
        <f t="shared" ca="1" si="511"/>
        <v>high</v>
      </c>
      <c r="P6518">
        <f t="shared" ca="1" si="510"/>
        <v>24</v>
      </c>
    </row>
    <row r="6519" spans="1:16" x14ac:dyDescent="0.2">
      <c r="A6519">
        <f t="shared" si="512"/>
        <v>2</v>
      </c>
      <c r="B6519" t="s">
        <v>9060</v>
      </c>
      <c r="C6519" t="s">
        <v>7366</v>
      </c>
      <c r="D6519" t="s">
        <v>192</v>
      </c>
      <c r="E6519" t="s">
        <v>193</v>
      </c>
      <c r="F6519" t="s">
        <v>11</v>
      </c>
      <c r="G6519">
        <v>95123</v>
      </c>
      <c r="H6519">
        <v>1072137</v>
      </c>
      <c r="I6519">
        <v>37.230759999999997</v>
      </c>
      <c r="J6519">
        <v>-121.8211</v>
      </c>
      <c r="K6519" t="str">
        <f t="shared" ca="1" si="508"/>
        <v>bad</v>
      </c>
      <c r="L6519" t="str">
        <f t="shared" ca="1" si="509"/>
        <v>fire</v>
      </c>
      <c r="M6519" t="str">
        <f t="shared" ca="1" si="511"/>
        <v>high</v>
      </c>
      <c r="N6519" t="str">
        <f t="shared" ca="1" si="511"/>
        <v>minimal</v>
      </c>
      <c r="O6519" t="str">
        <f t="shared" ca="1" si="511"/>
        <v>minimal</v>
      </c>
      <c r="P6519">
        <f t="shared" ca="1" si="510"/>
        <v>45</v>
      </c>
    </row>
    <row r="6520" spans="1:16" x14ac:dyDescent="0.2">
      <c r="A6520">
        <f t="shared" si="512"/>
        <v>3</v>
      </c>
      <c r="B6520" t="s">
        <v>9060</v>
      </c>
      <c r="C6520" t="s">
        <v>7367</v>
      </c>
      <c r="D6520" t="s">
        <v>192</v>
      </c>
      <c r="E6520" t="s">
        <v>193</v>
      </c>
      <c r="F6520" t="s">
        <v>11</v>
      </c>
      <c r="G6520">
        <v>95123</v>
      </c>
      <c r="H6520">
        <v>518227</v>
      </c>
      <c r="I6520">
        <v>37.243720000000003</v>
      </c>
      <c r="J6520">
        <v>-121.81883999999999</v>
      </c>
      <c r="K6520" t="str">
        <f t="shared" ca="1" si="508"/>
        <v>bad</v>
      </c>
      <c r="L6520" t="str">
        <f t="shared" ca="1" si="509"/>
        <v>fire</v>
      </c>
      <c r="M6520" t="str">
        <f t="shared" ca="1" si="511"/>
        <v>medium</v>
      </c>
      <c r="N6520" t="str">
        <f t="shared" ca="1" si="511"/>
        <v>high</v>
      </c>
      <c r="O6520" t="str">
        <f t="shared" ca="1" si="511"/>
        <v>minimal</v>
      </c>
      <c r="P6520">
        <f t="shared" ca="1" si="510"/>
        <v>49</v>
      </c>
    </row>
    <row r="6521" spans="1:16" x14ac:dyDescent="0.2">
      <c r="A6521">
        <f t="shared" si="512"/>
        <v>1</v>
      </c>
      <c r="B6521" t="s">
        <v>9060</v>
      </c>
      <c r="C6521" t="s">
        <v>7368</v>
      </c>
      <c r="D6521" t="s">
        <v>192</v>
      </c>
      <c r="E6521" t="s">
        <v>193</v>
      </c>
      <c r="F6521" t="s">
        <v>11</v>
      </c>
      <c r="G6521">
        <v>95123</v>
      </c>
      <c r="H6521">
        <v>435619</v>
      </c>
      <c r="I6521">
        <v>37.245289999999997</v>
      </c>
      <c r="J6521">
        <v>-121.84594</v>
      </c>
      <c r="K6521" t="str">
        <f t="shared" ca="1" si="508"/>
        <v>ugly</v>
      </c>
      <c r="L6521" t="str">
        <f t="shared" ca="1" si="509"/>
        <v>wind</v>
      </c>
      <c r="M6521" t="str">
        <f t="shared" ca="1" si="511"/>
        <v>medium</v>
      </c>
      <c r="N6521" t="str">
        <f t="shared" ca="1" si="511"/>
        <v>extreme</v>
      </c>
      <c r="O6521" t="str">
        <f t="shared" ca="1" si="511"/>
        <v>high</v>
      </c>
      <c r="P6521">
        <f t="shared" ca="1" si="510"/>
        <v>9</v>
      </c>
    </row>
    <row r="6522" spans="1:16" x14ac:dyDescent="0.2">
      <c r="A6522">
        <f t="shared" si="512"/>
        <v>2</v>
      </c>
      <c r="B6522" t="s">
        <v>9060</v>
      </c>
      <c r="C6522" t="s">
        <v>7369</v>
      </c>
      <c r="D6522" t="s">
        <v>192</v>
      </c>
      <c r="E6522" t="s">
        <v>193</v>
      </c>
      <c r="F6522" t="s">
        <v>11</v>
      </c>
      <c r="G6522">
        <v>95123</v>
      </c>
      <c r="H6522">
        <v>500023</v>
      </c>
      <c r="I6522">
        <v>37.256729999999997</v>
      </c>
      <c r="J6522">
        <v>-121.82872</v>
      </c>
      <c r="K6522" t="str">
        <f t="shared" ca="1" si="508"/>
        <v>bad</v>
      </c>
      <c r="L6522" t="str">
        <f t="shared" ca="1" si="509"/>
        <v>wind</v>
      </c>
      <c r="M6522" t="str">
        <f t="shared" ca="1" si="511"/>
        <v>minimal</v>
      </c>
      <c r="N6522" t="str">
        <f t="shared" ca="1" si="511"/>
        <v>low</v>
      </c>
      <c r="O6522" t="str">
        <f t="shared" ca="1" si="511"/>
        <v>minimal</v>
      </c>
      <c r="P6522">
        <f t="shared" ca="1" si="510"/>
        <v>44</v>
      </c>
    </row>
    <row r="6523" spans="1:16" x14ac:dyDescent="0.2">
      <c r="A6523">
        <f t="shared" si="512"/>
        <v>3</v>
      </c>
      <c r="B6523" t="s">
        <v>9060</v>
      </c>
      <c r="C6523" t="s">
        <v>7370</v>
      </c>
      <c r="D6523" t="s">
        <v>192</v>
      </c>
      <c r="E6523" t="s">
        <v>193</v>
      </c>
      <c r="F6523" t="s">
        <v>11</v>
      </c>
      <c r="G6523">
        <v>95123</v>
      </c>
      <c r="H6523">
        <v>704315</v>
      </c>
      <c r="I6523">
        <v>37.246070000000003</v>
      </c>
      <c r="J6523">
        <v>-121.82143000000001</v>
      </c>
      <c r="K6523" t="str">
        <f t="shared" ca="1" si="508"/>
        <v>ugly</v>
      </c>
      <c r="L6523" t="str">
        <f t="shared" ca="1" si="509"/>
        <v>wind</v>
      </c>
      <c r="M6523" t="str">
        <f t="shared" ca="1" si="511"/>
        <v>high</v>
      </c>
      <c r="N6523" t="str">
        <f t="shared" ca="1" si="511"/>
        <v>medium</v>
      </c>
      <c r="O6523" t="str">
        <f t="shared" ca="1" si="511"/>
        <v>low</v>
      </c>
      <c r="P6523">
        <f t="shared" ca="1" si="510"/>
        <v>46</v>
      </c>
    </row>
    <row r="6524" spans="1:16" x14ac:dyDescent="0.2">
      <c r="A6524">
        <f t="shared" si="512"/>
        <v>1</v>
      </c>
      <c r="B6524" t="s">
        <v>9060</v>
      </c>
      <c r="C6524" t="s">
        <v>7371</v>
      </c>
      <c r="D6524" t="s">
        <v>192</v>
      </c>
      <c r="E6524" t="s">
        <v>193</v>
      </c>
      <c r="F6524" t="s">
        <v>11</v>
      </c>
      <c r="G6524">
        <v>95123</v>
      </c>
      <c r="H6524">
        <v>648484</v>
      </c>
      <c r="I6524">
        <v>37.24512</v>
      </c>
      <c r="J6524">
        <v>-121.83099</v>
      </c>
      <c r="K6524" t="str">
        <f t="shared" ca="1" si="508"/>
        <v>bad</v>
      </c>
      <c r="L6524" t="str">
        <f t="shared" ca="1" si="509"/>
        <v>fire</v>
      </c>
      <c r="M6524" t="str">
        <f t="shared" ca="1" si="511"/>
        <v>low</v>
      </c>
      <c r="N6524" t="str">
        <f t="shared" ca="1" si="511"/>
        <v>high</v>
      </c>
      <c r="O6524" t="str">
        <f t="shared" ca="1" si="511"/>
        <v>high</v>
      </c>
      <c r="P6524">
        <f t="shared" ca="1" si="510"/>
        <v>2</v>
      </c>
    </row>
    <row r="6525" spans="1:16" x14ac:dyDescent="0.2">
      <c r="A6525">
        <f t="shared" si="512"/>
        <v>2</v>
      </c>
      <c r="B6525" t="s">
        <v>9060</v>
      </c>
      <c r="C6525" t="s">
        <v>7372</v>
      </c>
      <c r="D6525" t="s">
        <v>192</v>
      </c>
      <c r="E6525" t="s">
        <v>193</v>
      </c>
      <c r="F6525" t="s">
        <v>11</v>
      </c>
      <c r="G6525">
        <v>95123</v>
      </c>
      <c r="H6525">
        <v>771303</v>
      </c>
      <c r="I6525">
        <v>37.234490000000001</v>
      </c>
      <c r="J6525">
        <v>-121.82001</v>
      </c>
      <c r="K6525" t="str">
        <f t="shared" ca="1" si="508"/>
        <v>bad</v>
      </c>
      <c r="L6525" t="str">
        <f t="shared" ca="1" si="509"/>
        <v>fire</v>
      </c>
      <c r="M6525" t="str">
        <f t="shared" ca="1" si="511"/>
        <v>low</v>
      </c>
      <c r="N6525" t="str">
        <f t="shared" ca="1" si="511"/>
        <v>medium</v>
      </c>
      <c r="O6525" t="str">
        <f t="shared" ca="1" si="511"/>
        <v>minimal</v>
      </c>
      <c r="P6525">
        <f t="shared" ca="1" si="510"/>
        <v>1</v>
      </c>
    </row>
    <row r="6526" spans="1:16" x14ac:dyDescent="0.2">
      <c r="A6526">
        <f t="shared" si="512"/>
        <v>3</v>
      </c>
      <c r="B6526" t="s">
        <v>9060</v>
      </c>
      <c r="C6526" t="s">
        <v>7373</v>
      </c>
      <c r="D6526" t="s">
        <v>192</v>
      </c>
      <c r="E6526" t="s">
        <v>193</v>
      </c>
      <c r="F6526" t="s">
        <v>11</v>
      </c>
      <c r="G6526">
        <v>95123</v>
      </c>
      <c r="H6526">
        <v>1065424</v>
      </c>
      <c r="I6526">
        <v>37.244529999999997</v>
      </c>
      <c r="J6526">
        <v>-121.82879</v>
      </c>
      <c r="K6526" t="str">
        <f t="shared" ca="1" si="508"/>
        <v>bad</v>
      </c>
      <c r="L6526" t="str">
        <f t="shared" ca="1" si="509"/>
        <v>fire</v>
      </c>
      <c r="M6526" t="str">
        <f t="shared" ca="1" si="511"/>
        <v>medium</v>
      </c>
      <c r="N6526" t="str">
        <f t="shared" ca="1" si="511"/>
        <v>low</v>
      </c>
      <c r="O6526" t="str">
        <f t="shared" ca="1" si="511"/>
        <v>high</v>
      </c>
      <c r="P6526">
        <f t="shared" ca="1" si="510"/>
        <v>23</v>
      </c>
    </row>
    <row r="6527" spans="1:16" x14ac:dyDescent="0.2">
      <c r="A6527">
        <f t="shared" si="512"/>
        <v>1</v>
      </c>
      <c r="B6527" t="s">
        <v>9060</v>
      </c>
      <c r="C6527" t="s">
        <v>7374</v>
      </c>
      <c r="D6527" t="s">
        <v>192</v>
      </c>
      <c r="E6527" t="s">
        <v>193</v>
      </c>
      <c r="F6527" t="s">
        <v>11</v>
      </c>
      <c r="G6527">
        <v>95123</v>
      </c>
      <c r="H6527">
        <v>359177</v>
      </c>
      <c r="I6527">
        <v>37.243769999999998</v>
      </c>
      <c r="J6527">
        <v>-121.79639</v>
      </c>
      <c r="K6527" t="str">
        <f t="shared" ca="1" si="508"/>
        <v>bad</v>
      </c>
      <c r="L6527" t="str">
        <f t="shared" ca="1" si="509"/>
        <v>fire</v>
      </c>
      <c r="M6527" t="str">
        <f t="shared" ca="1" si="511"/>
        <v>minimal</v>
      </c>
      <c r="N6527" t="str">
        <f t="shared" ca="1" si="511"/>
        <v>extreme</v>
      </c>
      <c r="O6527" t="str">
        <f t="shared" ca="1" si="511"/>
        <v>low</v>
      </c>
      <c r="P6527">
        <f t="shared" ca="1" si="510"/>
        <v>19</v>
      </c>
    </row>
    <row r="6528" spans="1:16" x14ac:dyDescent="0.2">
      <c r="A6528">
        <f t="shared" si="512"/>
        <v>2</v>
      </c>
      <c r="B6528" t="s">
        <v>9060</v>
      </c>
      <c r="C6528" t="s">
        <v>7375</v>
      </c>
      <c r="D6528" t="s">
        <v>192</v>
      </c>
      <c r="E6528" t="s">
        <v>193</v>
      </c>
      <c r="F6528" t="s">
        <v>11</v>
      </c>
      <c r="G6528">
        <v>95123</v>
      </c>
      <c r="H6528">
        <v>555392</v>
      </c>
      <c r="I6528">
        <v>37.2301</v>
      </c>
      <c r="J6528">
        <v>-121.80642</v>
      </c>
      <c r="K6528" t="str">
        <f t="shared" ca="1" si="508"/>
        <v>bad</v>
      </c>
      <c r="L6528" t="str">
        <f t="shared" ca="1" si="509"/>
        <v>smoke</v>
      </c>
      <c r="M6528" t="str">
        <f t="shared" ca="1" si="511"/>
        <v>medium</v>
      </c>
      <c r="N6528" t="str">
        <f t="shared" ca="1" si="511"/>
        <v>medium</v>
      </c>
      <c r="O6528" t="str">
        <f t="shared" ca="1" si="511"/>
        <v>medium</v>
      </c>
      <c r="P6528">
        <f t="shared" ca="1" si="510"/>
        <v>22</v>
      </c>
    </row>
    <row r="6529" spans="1:16" x14ac:dyDescent="0.2">
      <c r="A6529">
        <f t="shared" si="512"/>
        <v>3</v>
      </c>
      <c r="B6529" t="s">
        <v>9060</v>
      </c>
      <c r="C6529" t="s">
        <v>7376</v>
      </c>
      <c r="D6529" t="s">
        <v>192</v>
      </c>
      <c r="E6529" t="s">
        <v>193</v>
      </c>
      <c r="F6529" t="s">
        <v>11</v>
      </c>
      <c r="G6529">
        <v>95123</v>
      </c>
      <c r="H6529">
        <v>1030690</v>
      </c>
      <c r="I6529">
        <v>37.245420000000003</v>
      </c>
      <c r="J6529">
        <v>-121.84002</v>
      </c>
      <c r="K6529" t="str">
        <f t="shared" ca="1" si="508"/>
        <v>good</v>
      </c>
      <c r="L6529" t="str">
        <f t="shared" ca="1" si="509"/>
        <v>fire</v>
      </c>
      <c r="M6529" t="str">
        <f t="shared" ca="1" si="511"/>
        <v>extreme</v>
      </c>
      <c r="N6529" t="str">
        <f t="shared" ca="1" si="511"/>
        <v>extreme</v>
      </c>
      <c r="O6529" t="str">
        <f t="shared" ca="1" si="511"/>
        <v>high</v>
      </c>
      <c r="P6529">
        <f t="shared" ca="1" si="510"/>
        <v>8</v>
      </c>
    </row>
    <row r="6530" spans="1:16" x14ac:dyDescent="0.2">
      <c r="A6530">
        <f t="shared" si="512"/>
        <v>1</v>
      </c>
      <c r="B6530" t="s">
        <v>9060</v>
      </c>
      <c r="C6530" t="s">
        <v>7377</v>
      </c>
      <c r="D6530" t="s">
        <v>192</v>
      </c>
      <c r="E6530" t="s">
        <v>193</v>
      </c>
      <c r="F6530" t="s">
        <v>11</v>
      </c>
      <c r="G6530">
        <v>95127</v>
      </c>
      <c r="H6530">
        <v>331166</v>
      </c>
      <c r="I6530">
        <v>37.357840000000003</v>
      </c>
      <c r="J6530">
        <v>-121.79952</v>
      </c>
      <c r="K6530" t="str">
        <f t="shared" ca="1" si="508"/>
        <v>good</v>
      </c>
      <c r="L6530" t="str">
        <f t="shared" ca="1" si="509"/>
        <v>fire</v>
      </c>
      <c r="M6530" t="str">
        <f t="shared" ca="1" si="511"/>
        <v>extreme</v>
      </c>
      <c r="N6530" t="str">
        <f t="shared" ca="1" si="511"/>
        <v>minimal</v>
      </c>
      <c r="O6530" t="str">
        <f t="shared" ca="1" si="511"/>
        <v>low</v>
      </c>
      <c r="P6530">
        <f t="shared" ca="1" si="510"/>
        <v>30</v>
      </c>
    </row>
    <row r="6531" spans="1:16" x14ac:dyDescent="0.2">
      <c r="A6531">
        <f t="shared" si="512"/>
        <v>2</v>
      </c>
      <c r="B6531" t="s">
        <v>9060</v>
      </c>
      <c r="C6531" t="s">
        <v>7378</v>
      </c>
      <c r="D6531" t="s">
        <v>192</v>
      </c>
      <c r="E6531" t="s">
        <v>193</v>
      </c>
      <c r="F6531" t="s">
        <v>11</v>
      </c>
      <c r="G6531">
        <v>95127</v>
      </c>
      <c r="H6531">
        <v>620697</v>
      </c>
      <c r="I6531">
        <v>37.389049999999997</v>
      </c>
      <c r="J6531">
        <v>-121.83521</v>
      </c>
      <c r="K6531" t="str">
        <f t="shared" ref="K6531:K6594" ca="1" si="513">INDEX($R$2:$R$4,RANDBETWEEN(1,3))</f>
        <v>good</v>
      </c>
      <c r="L6531" t="str">
        <f t="shared" ref="L6531:L6594" ca="1" si="514">INDEX($S$2:$S$4,RANDBETWEEN(1,3))</f>
        <v>smoke</v>
      </c>
      <c r="M6531" t="str">
        <f t="shared" ca="1" si="511"/>
        <v>low</v>
      </c>
      <c r="N6531" t="str">
        <f t="shared" ca="1" si="511"/>
        <v>medium</v>
      </c>
      <c r="O6531" t="str">
        <f t="shared" ca="1" si="511"/>
        <v>extreme</v>
      </c>
      <c r="P6531">
        <f t="shared" ref="P6531:P6594" ca="1" si="515">RANDBETWEEN(0,50)</f>
        <v>25</v>
      </c>
    </row>
    <row r="6532" spans="1:16" x14ac:dyDescent="0.2">
      <c r="A6532">
        <f t="shared" si="512"/>
        <v>3</v>
      </c>
      <c r="B6532" t="s">
        <v>9060</v>
      </c>
      <c r="C6532" t="s">
        <v>7379</v>
      </c>
      <c r="D6532" t="s">
        <v>192</v>
      </c>
      <c r="E6532" t="s">
        <v>193</v>
      </c>
      <c r="F6532" t="s">
        <v>11</v>
      </c>
      <c r="G6532">
        <v>95127</v>
      </c>
      <c r="H6532">
        <v>711949</v>
      </c>
      <c r="I6532">
        <v>37.365189999999998</v>
      </c>
      <c r="J6532">
        <v>-121.83562000000001</v>
      </c>
      <c r="K6532" t="str">
        <f t="shared" ca="1" si="513"/>
        <v>ugly</v>
      </c>
      <c r="L6532" t="str">
        <f t="shared" ca="1" si="514"/>
        <v>fire</v>
      </c>
      <c r="M6532" t="str">
        <f t="shared" ca="1" si="511"/>
        <v>high</v>
      </c>
      <c r="N6532" t="str">
        <f t="shared" ca="1" si="511"/>
        <v>extreme</v>
      </c>
      <c r="O6532" t="str">
        <f t="shared" ca="1" si="511"/>
        <v>medium</v>
      </c>
      <c r="P6532">
        <f t="shared" ca="1" si="515"/>
        <v>43</v>
      </c>
    </row>
    <row r="6533" spans="1:16" x14ac:dyDescent="0.2">
      <c r="A6533">
        <f t="shared" si="512"/>
        <v>1</v>
      </c>
      <c r="B6533" t="s">
        <v>9060</v>
      </c>
      <c r="C6533" t="s">
        <v>7380</v>
      </c>
      <c r="D6533" t="s">
        <v>192</v>
      </c>
      <c r="E6533" t="s">
        <v>193</v>
      </c>
      <c r="F6533" t="s">
        <v>11</v>
      </c>
      <c r="G6533">
        <v>95135</v>
      </c>
      <c r="H6533">
        <v>826402</v>
      </c>
      <c r="I6533">
        <v>37.309980000000003</v>
      </c>
      <c r="J6533">
        <v>-121.76685999999999</v>
      </c>
      <c r="K6533" t="str">
        <f t="shared" ca="1" si="513"/>
        <v>bad</v>
      </c>
      <c r="L6533" t="str">
        <f t="shared" ca="1" si="514"/>
        <v>wind</v>
      </c>
      <c r="M6533" t="str">
        <f t="shared" ref="M6533:O6596" ca="1" si="516">INDEX($T$2:$T$6,RANDBETWEEN(1,5))</f>
        <v>extreme</v>
      </c>
      <c r="N6533" t="str">
        <f t="shared" ca="1" si="516"/>
        <v>minimal</v>
      </c>
      <c r="O6533" t="str">
        <f t="shared" ca="1" si="516"/>
        <v>high</v>
      </c>
      <c r="P6533">
        <f t="shared" ca="1" si="515"/>
        <v>36</v>
      </c>
    </row>
    <row r="6534" spans="1:16" x14ac:dyDescent="0.2">
      <c r="A6534">
        <f t="shared" si="512"/>
        <v>2</v>
      </c>
      <c r="B6534" t="s">
        <v>9060</v>
      </c>
      <c r="C6534" t="s">
        <v>7381</v>
      </c>
      <c r="D6534" t="s">
        <v>192</v>
      </c>
      <c r="E6534" t="s">
        <v>193</v>
      </c>
      <c r="F6534" t="s">
        <v>11</v>
      </c>
      <c r="G6534">
        <v>95136</v>
      </c>
      <c r="H6534">
        <v>993000</v>
      </c>
      <c r="I6534">
        <v>37.269289999999998</v>
      </c>
      <c r="J6534">
        <v>-121.86904</v>
      </c>
      <c r="K6534" t="str">
        <f t="shared" ca="1" si="513"/>
        <v>ugly</v>
      </c>
      <c r="L6534" t="str">
        <f t="shared" ca="1" si="514"/>
        <v>fire</v>
      </c>
      <c r="M6534" t="str">
        <f t="shared" ca="1" si="516"/>
        <v>medium</v>
      </c>
      <c r="N6534" t="str">
        <f t="shared" ca="1" si="516"/>
        <v>extreme</v>
      </c>
      <c r="O6534" t="str">
        <f t="shared" ca="1" si="516"/>
        <v>medium</v>
      </c>
      <c r="P6534">
        <f t="shared" ca="1" si="515"/>
        <v>20</v>
      </c>
    </row>
    <row r="6535" spans="1:16" x14ac:dyDescent="0.2">
      <c r="A6535">
        <f t="shared" si="512"/>
        <v>3</v>
      </c>
      <c r="B6535" t="s">
        <v>9060</v>
      </c>
      <c r="C6535" t="s">
        <v>7382</v>
      </c>
      <c r="D6535" t="s">
        <v>192</v>
      </c>
      <c r="E6535" t="s">
        <v>193</v>
      </c>
      <c r="F6535" t="s">
        <v>11</v>
      </c>
      <c r="G6535">
        <v>95136</v>
      </c>
      <c r="H6535">
        <v>698948</v>
      </c>
      <c r="I6535">
        <v>37.262970000000003</v>
      </c>
      <c r="J6535">
        <v>-121.8244</v>
      </c>
      <c r="K6535" t="str">
        <f t="shared" ca="1" si="513"/>
        <v>good</v>
      </c>
      <c r="L6535" t="str">
        <f t="shared" ca="1" si="514"/>
        <v>fire</v>
      </c>
      <c r="M6535" t="str">
        <f t="shared" ca="1" si="516"/>
        <v>low</v>
      </c>
      <c r="N6535" t="str">
        <f t="shared" ca="1" si="516"/>
        <v>minimal</v>
      </c>
      <c r="O6535" t="str">
        <f t="shared" ca="1" si="516"/>
        <v>low</v>
      </c>
      <c r="P6535">
        <f t="shared" ca="1" si="515"/>
        <v>49</v>
      </c>
    </row>
    <row r="6536" spans="1:16" x14ac:dyDescent="0.2">
      <c r="A6536">
        <f t="shared" si="512"/>
        <v>1</v>
      </c>
      <c r="B6536" t="s">
        <v>9060</v>
      </c>
      <c r="C6536" t="s">
        <v>7383</v>
      </c>
      <c r="D6536" t="s">
        <v>192</v>
      </c>
      <c r="E6536" t="s">
        <v>193</v>
      </c>
      <c r="F6536" t="s">
        <v>11</v>
      </c>
      <c r="G6536">
        <v>95136</v>
      </c>
      <c r="H6536">
        <v>1049930</v>
      </c>
      <c r="I6536">
        <v>37.27055</v>
      </c>
      <c r="J6536">
        <v>-121.82754</v>
      </c>
      <c r="K6536" t="str">
        <f t="shared" ca="1" si="513"/>
        <v>good</v>
      </c>
      <c r="L6536" t="str">
        <f t="shared" ca="1" si="514"/>
        <v>smoke</v>
      </c>
      <c r="M6536" t="str">
        <f t="shared" ca="1" si="516"/>
        <v>high</v>
      </c>
      <c r="N6536" t="str">
        <f t="shared" ca="1" si="516"/>
        <v>extreme</v>
      </c>
      <c r="O6536" t="str">
        <f t="shared" ca="1" si="516"/>
        <v>minimal</v>
      </c>
      <c r="P6536">
        <f t="shared" ca="1" si="515"/>
        <v>26</v>
      </c>
    </row>
    <row r="6537" spans="1:16" x14ac:dyDescent="0.2">
      <c r="A6537">
        <f t="shared" si="512"/>
        <v>2</v>
      </c>
      <c r="B6537" t="s">
        <v>9060</v>
      </c>
      <c r="C6537" t="s">
        <v>7384</v>
      </c>
      <c r="D6537" t="s">
        <v>192</v>
      </c>
      <c r="E6537" t="s">
        <v>193</v>
      </c>
      <c r="F6537" t="s">
        <v>11</v>
      </c>
      <c r="G6537">
        <v>95138</v>
      </c>
      <c r="H6537">
        <v>1025345</v>
      </c>
      <c r="I6537">
        <v>37.286580000000001</v>
      </c>
      <c r="J6537">
        <v>-121.78194999999999</v>
      </c>
      <c r="K6537" t="str">
        <f t="shared" ca="1" si="513"/>
        <v>bad</v>
      </c>
      <c r="L6537" t="str">
        <f t="shared" ca="1" si="514"/>
        <v>wind</v>
      </c>
      <c r="M6537" t="str">
        <f t="shared" ca="1" si="516"/>
        <v>medium</v>
      </c>
      <c r="N6537" t="str">
        <f t="shared" ca="1" si="516"/>
        <v>low</v>
      </c>
      <c r="O6537" t="str">
        <f t="shared" ca="1" si="516"/>
        <v>minimal</v>
      </c>
      <c r="P6537">
        <f t="shared" ca="1" si="515"/>
        <v>44</v>
      </c>
    </row>
    <row r="6538" spans="1:16" x14ac:dyDescent="0.2">
      <c r="A6538">
        <f t="shared" si="512"/>
        <v>3</v>
      </c>
      <c r="B6538" t="s">
        <v>9060</v>
      </c>
      <c r="C6538" t="s">
        <v>7385</v>
      </c>
      <c r="D6538" t="s">
        <v>192</v>
      </c>
      <c r="E6538" t="s">
        <v>193</v>
      </c>
      <c r="F6538" t="s">
        <v>11</v>
      </c>
      <c r="G6538">
        <v>95139</v>
      </c>
      <c r="H6538">
        <v>453413</v>
      </c>
      <c r="I6538">
        <v>37.228900000000003</v>
      </c>
      <c r="J6538">
        <v>-121.76152</v>
      </c>
      <c r="K6538" t="str">
        <f t="shared" ca="1" si="513"/>
        <v>good</v>
      </c>
      <c r="L6538" t="str">
        <f t="shared" ca="1" si="514"/>
        <v>fire</v>
      </c>
      <c r="M6538" t="str">
        <f t="shared" ca="1" si="516"/>
        <v>high</v>
      </c>
      <c r="N6538" t="str">
        <f t="shared" ca="1" si="516"/>
        <v>low</v>
      </c>
      <c r="O6538" t="str">
        <f t="shared" ca="1" si="516"/>
        <v>extreme</v>
      </c>
      <c r="P6538">
        <f t="shared" ca="1" si="515"/>
        <v>16</v>
      </c>
    </row>
    <row r="6539" spans="1:16" x14ac:dyDescent="0.2">
      <c r="A6539">
        <f t="shared" si="512"/>
        <v>1</v>
      </c>
      <c r="B6539" t="s">
        <v>9060</v>
      </c>
      <c r="C6539" t="s">
        <v>7386</v>
      </c>
      <c r="D6539" t="s">
        <v>192</v>
      </c>
      <c r="E6539" t="s">
        <v>193</v>
      </c>
      <c r="F6539" t="s">
        <v>11</v>
      </c>
      <c r="G6539">
        <v>95148</v>
      </c>
      <c r="H6539">
        <v>475829</v>
      </c>
      <c r="I6539">
        <v>37.338850000000001</v>
      </c>
      <c r="J6539">
        <v>-121.79387</v>
      </c>
      <c r="K6539" t="str">
        <f t="shared" ca="1" si="513"/>
        <v>good</v>
      </c>
      <c r="L6539" t="str">
        <f t="shared" ca="1" si="514"/>
        <v>smoke</v>
      </c>
      <c r="M6539" t="str">
        <f t="shared" ca="1" si="516"/>
        <v>low</v>
      </c>
      <c r="N6539" t="str">
        <f t="shared" ca="1" si="516"/>
        <v>minimal</v>
      </c>
      <c r="O6539" t="str">
        <f t="shared" ca="1" si="516"/>
        <v>minimal</v>
      </c>
      <c r="P6539">
        <f t="shared" ca="1" si="515"/>
        <v>8</v>
      </c>
    </row>
    <row r="6540" spans="1:16" x14ac:dyDescent="0.2">
      <c r="A6540">
        <f t="shared" si="512"/>
        <v>2</v>
      </c>
      <c r="B6540" t="s">
        <v>9060</v>
      </c>
      <c r="C6540" t="s">
        <v>7387</v>
      </c>
      <c r="D6540" t="s">
        <v>192</v>
      </c>
      <c r="E6540" t="s">
        <v>193</v>
      </c>
      <c r="F6540" t="s">
        <v>11</v>
      </c>
      <c r="G6540">
        <v>95148</v>
      </c>
      <c r="H6540">
        <v>541752</v>
      </c>
      <c r="I6540">
        <v>37.332129999999999</v>
      </c>
      <c r="J6540">
        <v>-121.80226</v>
      </c>
      <c r="K6540" t="str">
        <f t="shared" ca="1" si="513"/>
        <v>ugly</v>
      </c>
      <c r="L6540" t="str">
        <f t="shared" ca="1" si="514"/>
        <v>wind</v>
      </c>
      <c r="M6540" t="str">
        <f t="shared" ca="1" si="516"/>
        <v>minimal</v>
      </c>
      <c r="N6540" t="str">
        <f t="shared" ca="1" si="516"/>
        <v>low</v>
      </c>
      <c r="O6540" t="str">
        <f t="shared" ca="1" si="516"/>
        <v>low</v>
      </c>
      <c r="P6540">
        <f t="shared" ca="1" si="515"/>
        <v>36</v>
      </c>
    </row>
    <row r="6541" spans="1:16" x14ac:dyDescent="0.2">
      <c r="A6541">
        <f t="shared" si="512"/>
        <v>3</v>
      </c>
      <c r="B6541" t="s">
        <v>9060</v>
      </c>
      <c r="C6541" t="s">
        <v>7388</v>
      </c>
      <c r="D6541" t="s">
        <v>192</v>
      </c>
      <c r="E6541" t="s">
        <v>193</v>
      </c>
      <c r="F6541" t="s">
        <v>11</v>
      </c>
      <c r="G6541">
        <v>95148</v>
      </c>
      <c r="H6541">
        <v>1003114</v>
      </c>
      <c r="I6541">
        <v>37.326009999999997</v>
      </c>
      <c r="J6541">
        <v>-121.77367</v>
      </c>
      <c r="K6541" t="str">
        <f t="shared" ca="1" si="513"/>
        <v>ugly</v>
      </c>
      <c r="L6541" t="str">
        <f t="shared" ca="1" si="514"/>
        <v>smoke</v>
      </c>
      <c r="M6541" t="str">
        <f t="shared" ca="1" si="516"/>
        <v>low</v>
      </c>
      <c r="N6541" t="str">
        <f t="shared" ca="1" si="516"/>
        <v>low</v>
      </c>
      <c r="O6541" t="str">
        <f t="shared" ca="1" si="516"/>
        <v>medium</v>
      </c>
      <c r="P6541">
        <f t="shared" ca="1" si="515"/>
        <v>34</v>
      </c>
    </row>
    <row r="6542" spans="1:16" x14ac:dyDescent="0.2">
      <c r="A6542">
        <f t="shared" ref="A6542:A6605" si="517">A6539</f>
        <v>1</v>
      </c>
      <c r="B6542" t="s">
        <v>9060</v>
      </c>
      <c r="C6542" t="s">
        <v>7389</v>
      </c>
      <c r="D6542" t="s">
        <v>3321</v>
      </c>
      <c r="E6542" t="s">
        <v>520</v>
      </c>
      <c r="F6542" t="s">
        <v>11</v>
      </c>
      <c r="G6542">
        <v>93451</v>
      </c>
      <c r="H6542">
        <v>353929</v>
      </c>
      <c r="I6542">
        <v>35.809339999999999</v>
      </c>
      <c r="J6542">
        <v>-120.55725</v>
      </c>
      <c r="K6542" t="str">
        <f t="shared" ca="1" si="513"/>
        <v>ugly</v>
      </c>
      <c r="L6542" t="str">
        <f t="shared" ca="1" si="514"/>
        <v>fire</v>
      </c>
      <c r="M6542" t="str">
        <f t="shared" ca="1" si="516"/>
        <v>medium</v>
      </c>
      <c r="N6542" t="str">
        <f t="shared" ca="1" si="516"/>
        <v>high</v>
      </c>
      <c r="O6542" t="str">
        <f t="shared" ca="1" si="516"/>
        <v>medium</v>
      </c>
      <c r="P6542">
        <f t="shared" ca="1" si="515"/>
        <v>21</v>
      </c>
    </row>
    <row r="6543" spans="1:16" x14ac:dyDescent="0.2">
      <c r="A6543">
        <f t="shared" si="517"/>
        <v>2</v>
      </c>
      <c r="B6543" t="s">
        <v>9060</v>
      </c>
      <c r="C6543" t="s">
        <v>7390</v>
      </c>
      <c r="D6543" t="s">
        <v>1935</v>
      </c>
      <c r="E6543" t="s">
        <v>184</v>
      </c>
      <c r="F6543" t="s">
        <v>11</v>
      </c>
      <c r="G6543">
        <v>93013</v>
      </c>
      <c r="H6543">
        <v>1123863</v>
      </c>
      <c r="I6543">
        <v>34.402200000000001</v>
      </c>
      <c r="J6543">
        <v>-119.51878000000001</v>
      </c>
      <c r="K6543" t="str">
        <f t="shared" ca="1" si="513"/>
        <v>good</v>
      </c>
      <c r="L6543" t="str">
        <f t="shared" ca="1" si="514"/>
        <v>smoke</v>
      </c>
      <c r="M6543" t="str">
        <f t="shared" ca="1" si="516"/>
        <v>medium</v>
      </c>
      <c r="N6543" t="str">
        <f t="shared" ca="1" si="516"/>
        <v>medium</v>
      </c>
      <c r="O6543" t="str">
        <f t="shared" ca="1" si="516"/>
        <v>minimal</v>
      </c>
      <c r="P6543">
        <f t="shared" ca="1" si="515"/>
        <v>2</v>
      </c>
    </row>
    <row r="6544" spans="1:16" x14ac:dyDescent="0.2">
      <c r="A6544">
        <f t="shared" si="517"/>
        <v>3</v>
      </c>
      <c r="B6544" t="s">
        <v>9060</v>
      </c>
      <c r="C6544" t="s">
        <v>7391</v>
      </c>
      <c r="D6544" t="s">
        <v>184</v>
      </c>
      <c r="E6544" t="s">
        <v>184</v>
      </c>
      <c r="F6544" t="s">
        <v>11</v>
      </c>
      <c r="G6544">
        <v>93101</v>
      </c>
      <c r="H6544">
        <v>950185</v>
      </c>
      <c r="I6544">
        <v>34.42313</v>
      </c>
      <c r="J6544">
        <v>-119.71905</v>
      </c>
      <c r="K6544" t="str">
        <f t="shared" ca="1" si="513"/>
        <v>bad</v>
      </c>
      <c r="L6544" t="str">
        <f t="shared" ca="1" si="514"/>
        <v>fire</v>
      </c>
      <c r="M6544" t="str">
        <f t="shared" ca="1" si="516"/>
        <v>high</v>
      </c>
      <c r="N6544" t="str">
        <f t="shared" ca="1" si="516"/>
        <v>extreme</v>
      </c>
      <c r="O6544" t="str">
        <f t="shared" ca="1" si="516"/>
        <v>medium</v>
      </c>
      <c r="P6544">
        <f t="shared" ca="1" si="515"/>
        <v>9</v>
      </c>
    </row>
    <row r="6545" spans="1:16" x14ac:dyDescent="0.2">
      <c r="A6545">
        <f t="shared" si="517"/>
        <v>1</v>
      </c>
      <c r="B6545" t="s">
        <v>9060</v>
      </c>
      <c r="C6545" t="s">
        <v>7392</v>
      </c>
      <c r="D6545" t="s">
        <v>184</v>
      </c>
      <c r="E6545" t="s">
        <v>184</v>
      </c>
      <c r="F6545" t="s">
        <v>11</v>
      </c>
      <c r="G6545">
        <v>93103</v>
      </c>
      <c r="H6545">
        <v>991550</v>
      </c>
      <c r="I6545">
        <v>34.429369999999999</v>
      </c>
      <c r="J6545">
        <v>-119.67677</v>
      </c>
      <c r="K6545" t="str">
        <f t="shared" ca="1" si="513"/>
        <v>ugly</v>
      </c>
      <c r="L6545" t="str">
        <f t="shared" ca="1" si="514"/>
        <v>wind</v>
      </c>
      <c r="M6545" t="str">
        <f t="shared" ca="1" si="516"/>
        <v>low</v>
      </c>
      <c r="N6545" t="str">
        <f t="shared" ca="1" si="516"/>
        <v>minimal</v>
      </c>
      <c r="O6545" t="str">
        <f t="shared" ca="1" si="516"/>
        <v>extreme</v>
      </c>
      <c r="P6545">
        <f t="shared" ca="1" si="515"/>
        <v>11</v>
      </c>
    </row>
    <row r="6546" spans="1:16" x14ac:dyDescent="0.2">
      <c r="A6546">
        <f t="shared" si="517"/>
        <v>2</v>
      </c>
      <c r="B6546" t="s">
        <v>9060</v>
      </c>
      <c r="C6546" t="s">
        <v>7393</v>
      </c>
      <c r="D6546" t="s">
        <v>184</v>
      </c>
      <c r="E6546" t="s">
        <v>184</v>
      </c>
      <c r="F6546" t="s">
        <v>11</v>
      </c>
      <c r="G6546">
        <v>93103</v>
      </c>
      <c r="H6546">
        <v>508731</v>
      </c>
      <c r="I6546">
        <v>34.44614</v>
      </c>
      <c r="J6546">
        <v>-119.67903</v>
      </c>
      <c r="K6546" t="str">
        <f t="shared" ca="1" si="513"/>
        <v>bad</v>
      </c>
      <c r="L6546" t="str">
        <f t="shared" ca="1" si="514"/>
        <v>wind</v>
      </c>
      <c r="M6546" t="str">
        <f t="shared" ca="1" si="516"/>
        <v>extreme</v>
      </c>
      <c r="N6546" t="str">
        <f t="shared" ca="1" si="516"/>
        <v>minimal</v>
      </c>
      <c r="O6546" t="str">
        <f t="shared" ca="1" si="516"/>
        <v>medium</v>
      </c>
      <c r="P6546">
        <f t="shared" ca="1" si="515"/>
        <v>32</v>
      </c>
    </row>
    <row r="6547" spans="1:16" x14ac:dyDescent="0.2">
      <c r="A6547">
        <f t="shared" si="517"/>
        <v>3</v>
      </c>
      <c r="B6547" t="s">
        <v>9060</v>
      </c>
      <c r="C6547" t="s">
        <v>7394</v>
      </c>
      <c r="D6547" t="s">
        <v>184</v>
      </c>
      <c r="E6547" t="s">
        <v>184</v>
      </c>
      <c r="F6547" t="s">
        <v>11</v>
      </c>
      <c r="G6547">
        <v>93105</v>
      </c>
      <c r="H6547">
        <v>611918</v>
      </c>
      <c r="I6547">
        <v>34.454169999999998</v>
      </c>
      <c r="J6547">
        <v>-119.70059999999999</v>
      </c>
      <c r="K6547" t="str">
        <f t="shared" ca="1" si="513"/>
        <v>ugly</v>
      </c>
      <c r="L6547" t="str">
        <f t="shared" ca="1" si="514"/>
        <v>smoke</v>
      </c>
      <c r="M6547" t="str">
        <f t="shared" ca="1" si="516"/>
        <v>medium</v>
      </c>
      <c r="N6547" t="str">
        <f t="shared" ca="1" si="516"/>
        <v>medium</v>
      </c>
      <c r="O6547" t="str">
        <f t="shared" ca="1" si="516"/>
        <v>minimal</v>
      </c>
      <c r="P6547">
        <f t="shared" ca="1" si="515"/>
        <v>44</v>
      </c>
    </row>
    <row r="6548" spans="1:16" x14ac:dyDescent="0.2">
      <c r="A6548">
        <f t="shared" si="517"/>
        <v>1</v>
      </c>
      <c r="B6548" t="s">
        <v>9060</v>
      </c>
      <c r="C6548" t="s">
        <v>7395</v>
      </c>
      <c r="D6548" t="s">
        <v>184</v>
      </c>
      <c r="E6548" t="s">
        <v>184</v>
      </c>
      <c r="F6548" t="s">
        <v>11</v>
      </c>
      <c r="G6548">
        <v>93105</v>
      </c>
      <c r="H6548">
        <v>890619</v>
      </c>
      <c r="I6548">
        <v>34.45149</v>
      </c>
      <c r="J6548">
        <v>-119.70424</v>
      </c>
      <c r="K6548" t="str">
        <f t="shared" ca="1" si="513"/>
        <v>bad</v>
      </c>
      <c r="L6548" t="str">
        <f t="shared" ca="1" si="514"/>
        <v>wind</v>
      </c>
      <c r="M6548" t="str">
        <f t="shared" ca="1" si="516"/>
        <v>extreme</v>
      </c>
      <c r="N6548" t="str">
        <f t="shared" ca="1" si="516"/>
        <v>minimal</v>
      </c>
      <c r="O6548" t="str">
        <f t="shared" ca="1" si="516"/>
        <v>minimal</v>
      </c>
      <c r="P6548">
        <f t="shared" ca="1" si="515"/>
        <v>40</v>
      </c>
    </row>
    <row r="6549" spans="1:16" x14ac:dyDescent="0.2">
      <c r="A6549">
        <f t="shared" si="517"/>
        <v>2</v>
      </c>
      <c r="B6549" t="s">
        <v>9060</v>
      </c>
      <c r="C6549" t="s">
        <v>7396</v>
      </c>
      <c r="D6549" t="s">
        <v>184</v>
      </c>
      <c r="E6549" t="s">
        <v>184</v>
      </c>
      <c r="F6549" t="s">
        <v>11</v>
      </c>
      <c r="G6549">
        <v>93105</v>
      </c>
      <c r="H6549">
        <v>577843</v>
      </c>
      <c r="I6549">
        <v>34.432870000000001</v>
      </c>
      <c r="J6549">
        <v>-119.73084</v>
      </c>
      <c r="K6549" t="str">
        <f t="shared" ca="1" si="513"/>
        <v>bad</v>
      </c>
      <c r="L6549" t="str">
        <f t="shared" ca="1" si="514"/>
        <v>wind</v>
      </c>
      <c r="M6549" t="str">
        <f t="shared" ca="1" si="516"/>
        <v>medium</v>
      </c>
      <c r="N6549" t="str">
        <f t="shared" ca="1" si="516"/>
        <v>medium</v>
      </c>
      <c r="O6549" t="str">
        <f t="shared" ca="1" si="516"/>
        <v>minimal</v>
      </c>
      <c r="P6549">
        <f t="shared" ca="1" si="515"/>
        <v>8</v>
      </c>
    </row>
    <row r="6550" spans="1:16" x14ac:dyDescent="0.2">
      <c r="A6550">
        <f t="shared" si="517"/>
        <v>3</v>
      </c>
      <c r="B6550" t="s">
        <v>9060</v>
      </c>
      <c r="C6550" t="s">
        <v>7397</v>
      </c>
      <c r="D6550" t="s">
        <v>184</v>
      </c>
      <c r="E6550" t="s">
        <v>184</v>
      </c>
      <c r="F6550" t="s">
        <v>11</v>
      </c>
      <c r="G6550">
        <v>93105</v>
      </c>
      <c r="H6550">
        <v>502029</v>
      </c>
      <c r="I6550">
        <v>34.450800000000001</v>
      </c>
      <c r="J6550">
        <v>-119.71881</v>
      </c>
      <c r="K6550" t="str">
        <f t="shared" ca="1" si="513"/>
        <v>bad</v>
      </c>
      <c r="L6550" t="str">
        <f t="shared" ca="1" si="514"/>
        <v>smoke</v>
      </c>
      <c r="M6550" t="str">
        <f t="shared" ca="1" si="516"/>
        <v>high</v>
      </c>
      <c r="N6550" t="str">
        <f t="shared" ca="1" si="516"/>
        <v>extreme</v>
      </c>
      <c r="O6550" t="str">
        <f t="shared" ca="1" si="516"/>
        <v>minimal</v>
      </c>
      <c r="P6550">
        <f t="shared" ca="1" si="515"/>
        <v>9</v>
      </c>
    </row>
    <row r="6551" spans="1:16" x14ac:dyDescent="0.2">
      <c r="A6551">
        <f t="shared" si="517"/>
        <v>1</v>
      </c>
      <c r="B6551" t="s">
        <v>9060</v>
      </c>
      <c r="C6551" t="s">
        <v>7398</v>
      </c>
      <c r="D6551" t="s">
        <v>184</v>
      </c>
      <c r="E6551" t="s">
        <v>184</v>
      </c>
      <c r="F6551" t="s">
        <v>11</v>
      </c>
      <c r="G6551">
        <v>93105</v>
      </c>
      <c r="H6551">
        <v>464554</v>
      </c>
      <c r="I6551">
        <v>34.443899999999999</v>
      </c>
      <c r="J6551">
        <v>-119.74200999999999</v>
      </c>
      <c r="K6551" t="str">
        <f t="shared" ca="1" si="513"/>
        <v>ugly</v>
      </c>
      <c r="L6551" t="str">
        <f t="shared" ca="1" si="514"/>
        <v>wind</v>
      </c>
      <c r="M6551" t="str">
        <f t="shared" ca="1" si="516"/>
        <v>high</v>
      </c>
      <c r="N6551" t="str">
        <f t="shared" ca="1" si="516"/>
        <v>medium</v>
      </c>
      <c r="O6551" t="str">
        <f t="shared" ca="1" si="516"/>
        <v>minimal</v>
      </c>
      <c r="P6551">
        <f t="shared" ca="1" si="515"/>
        <v>25</v>
      </c>
    </row>
    <row r="6552" spans="1:16" x14ac:dyDescent="0.2">
      <c r="A6552">
        <f t="shared" si="517"/>
        <v>2</v>
      </c>
      <c r="B6552" t="s">
        <v>9060</v>
      </c>
      <c r="C6552" t="s">
        <v>7399</v>
      </c>
      <c r="D6552" t="s">
        <v>184</v>
      </c>
      <c r="E6552" t="s">
        <v>184</v>
      </c>
      <c r="F6552" t="s">
        <v>11</v>
      </c>
      <c r="G6552">
        <v>93108</v>
      </c>
      <c r="H6552">
        <v>909310</v>
      </c>
      <c r="I6552">
        <v>34.423270000000002</v>
      </c>
      <c r="J6552">
        <v>-119.65052</v>
      </c>
      <c r="K6552" t="str">
        <f t="shared" ca="1" si="513"/>
        <v>good</v>
      </c>
      <c r="L6552" t="str">
        <f t="shared" ca="1" si="514"/>
        <v>smoke</v>
      </c>
      <c r="M6552" t="str">
        <f t="shared" ca="1" si="516"/>
        <v>extreme</v>
      </c>
      <c r="N6552" t="str">
        <f t="shared" ca="1" si="516"/>
        <v>medium</v>
      </c>
      <c r="O6552" t="str">
        <f t="shared" ca="1" si="516"/>
        <v>medium</v>
      </c>
      <c r="P6552">
        <f t="shared" ca="1" si="515"/>
        <v>44</v>
      </c>
    </row>
    <row r="6553" spans="1:16" x14ac:dyDescent="0.2">
      <c r="A6553">
        <f t="shared" si="517"/>
        <v>3</v>
      </c>
      <c r="B6553" t="s">
        <v>9060</v>
      </c>
      <c r="C6553" t="s">
        <v>7400</v>
      </c>
      <c r="D6553" t="s">
        <v>184</v>
      </c>
      <c r="E6553" t="s">
        <v>184</v>
      </c>
      <c r="F6553" t="s">
        <v>11</v>
      </c>
      <c r="G6553">
        <v>93108</v>
      </c>
      <c r="H6553">
        <v>948243</v>
      </c>
      <c r="I6553">
        <v>34.446629999999999</v>
      </c>
      <c r="J6553">
        <v>-119.63838</v>
      </c>
      <c r="K6553" t="str">
        <f t="shared" ca="1" si="513"/>
        <v>good</v>
      </c>
      <c r="L6553" t="str">
        <f t="shared" ca="1" si="514"/>
        <v>smoke</v>
      </c>
      <c r="M6553" t="str">
        <f t="shared" ca="1" si="516"/>
        <v>low</v>
      </c>
      <c r="N6553" t="str">
        <f t="shared" ca="1" si="516"/>
        <v>medium</v>
      </c>
      <c r="O6553" t="str">
        <f t="shared" ca="1" si="516"/>
        <v>extreme</v>
      </c>
      <c r="P6553">
        <f t="shared" ca="1" si="515"/>
        <v>43</v>
      </c>
    </row>
    <row r="6554" spans="1:16" x14ac:dyDescent="0.2">
      <c r="A6554">
        <f t="shared" si="517"/>
        <v>1</v>
      </c>
      <c r="B6554" t="s">
        <v>9060</v>
      </c>
      <c r="C6554" t="s">
        <v>7401</v>
      </c>
      <c r="D6554" t="s">
        <v>184</v>
      </c>
      <c r="E6554" t="s">
        <v>184</v>
      </c>
      <c r="F6554" t="s">
        <v>11</v>
      </c>
      <c r="G6554">
        <v>93109</v>
      </c>
      <c r="H6554">
        <v>979215</v>
      </c>
      <c r="I6554">
        <v>34.399279999999997</v>
      </c>
      <c r="J6554">
        <v>-119.70520999999999</v>
      </c>
      <c r="K6554" t="str">
        <f t="shared" ca="1" si="513"/>
        <v>bad</v>
      </c>
      <c r="L6554" t="str">
        <f t="shared" ca="1" si="514"/>
        <v>fire</v>
      </c>
      <c r="M6554" t="str">
        <f t="shared" ca="1" si="516"/>
        <v>minimal</v>
      </c>
      <c r="N6554" t="str">
        <f t="shared" ca="1" si="516"/>
        <v>low</v>
      </c>
      <c r="O6554" t="str">
        <f t="shared" ca="1" si="516"/>
        <v>medium</v>
      </c>
      <c r="P6554">
        <f t="shared" ca="1" si="515"/>
        <v>25</v>
      </c>
    </row>
    <row r="6555" spans="1:16" x14ac:dyDescent="0.2">
      <c r="A6555">
        <f t="shared" si="517"/>
        <v>2</v>
      </c>
      <c r="B6555" t="s">
        <v>9060</v>
      </c>
      <c r="C6555" t="s">
        <v>7402</v>
      </c>
      <c r="D6555" t="s">
        <v>184</v>
      </c>
      <c r="E6555" t="s">
        <v>184</v>
      </c>
      <c r="F6555" t="s">
        <v>11</v>
      </c>
      <c r="G6555">
        <v>93109</v>
      </c>
      <c r="H6555">
        <v>630692</v>
      </c>
      <c r="I6555">
        <v>34.407080000000001</v>
      </c>
      <c r="J6555">
        <v>-119.71741</v>
      </c>
      <c r="K6555" t="str">
        <f t="shared" ca="1" si="513"/>
        <v>good</v>
      </c>
      <c r="L6555" t="str">
        <f t="shared" ca="1" si="514"/>
        <v>smoke</v>
      </c>
      <c r="M6555" t="str">
        <f t="shared" ca="1" si="516"/>
        <v>medium</v>
      </c>
      <c r="N6555" t="str">
        <f t="shared" ca="1" si="516"/>
        <v>extreme</v>
      </c>
      <c r="O6555" t="str">
        <f t="shared" ca="1" si="516"/>
        <v>extreme</v>
      </c>
      <c r="P6555">
        <f t="shared" ca="1" si="515"/>
        <v>29</v>
      </c>
    </row>
    <row r="6556" spans="1:16" x14ac:dyDescent="0.2">
      <c r="A6556">
        <f t="shared" si="517"/>
        <v>3</v>
      </c>
      <c r="B6556" t="s">
        <v>9060</v>
      </c>
      <c r="C6556" t="s">
        <v>7403</v>
      </c>
      <c r="D6556" t="s">
        <v>184</v>
      </c>
      <c r="E6556" t="s">
        <v>184</v>
      </c>
      <c r="F6556" t="s">
        <v>11</v>
      </c>
      <c r="G6556">
        <v>93109</v>
      </c>
      <c r="H6556">
        <v>524884</v>
      </c>
      <c r="I6556">
        <v>34.408909999999999</v>
      </c>
      <c r="J6556">
        <v>-119.74348000000001</v>
      </c>
      <c r="K6556" t="str">
        <f t="shared" ca="1" si="513"/>
        <v>bad</v>
      </c>
      <c r="L6556" t="str">
        <f t="shared" ca="1" si="514"/>
        <v>wind</v>
      </c>
      <c r="M6556" t="str">
        <f t="shared" ca="1" si="516"/>
        <v>low</v>
      </c>
      <c r="N6556" t="str">
        <f t="shared" ca="1" si="516"/>
        <v>low</v>
      </c>
      <c r="O6556" t="str">
        <f t="shared" ca="1" si="516"/>
        <v>minimal</v>
      </c>
      <c r="P6556">
        <f t="shared" ca="1" si="515"/>
        <v>18</v>
      </c>
    </row>
    <row r="6557" spans="1:16" x14ac:dyDescent="0.2">
      <c r="A6557">
        <f t="shared" si="517"/>
        <v>1</v>
      </c>
      <c r="B6557" t="s">
        <v>9060</v>
      </c>
      <c r="C6557" t="s">
        <v>7404</v>
      </c>
      <c r="D6557" t="s">
        <v>184</v>
      </c>
      <c r="E6557" t="s">
        <v>184</v>
      </c>
      <c r="F6557" t="s">
        <v>11</v>
      </c>
      <c r="G6557">
        <v>93109</v>
      </c>
      <c r="H6557">
        <v>707229</v>
      </c>
      <c r="I6557">
        <v>34.40757</v>
      </c>
      <c r="J6557">
        <v>-119.72866</v>
      </c>
      <c r="K6557" t="str">
        <f t="shared" ca="1" si="513"/>
        <v>ugly</v>
      </c>
      <c r="L6557" t="str">
        <f t="shared" ca="1" si="514"/>
        <v>smoke</v>
      </c>
      <c r="M6557" t="str">
        <f t="shared" ca="1" si="516"/>
        <v>low</v>
      </c>
      <c r="N6557" t="str">
        <f t="shared" ca="1" si="516"/>
        <v>low</v>
      </c>
      <c r="O6557" t="str">
        <f t="shared" ca="1" si="516"/>
        <v>extreme</v>
      </c>
      <c r="P6557">
        <f t="shared" ca="1" si="515"/>
        <v>6</v>
      </c>
    </row>
    <row r="6558" spans="1:16" x14ac:dyDescent="0.2">
      <c r="A6558">
        <f t="shared" si="517"/>
        <v>2</v>
      </c>
      <c r="B6558" t="s">
        <v>9060</v>
      </c>
      <c r="C6558" t="s">
        <v>7405</v>
      </c>
      <c r="D6558" t="s">
        <v>184</v>
      </c>
      <c r="E6558" t="s">
        <v>184</v>
      </c>
      <c r="F6558" t="s">
        <v>11</v>
      </c>
      <c r="G6558">
        <v>93109</v>
      </c>
      <c r="H6558">
        <v>584090</v>
      </c>
      <c r="I6558">
        <v>34.40784</v>
      </c>
      <c r="J6558">
        <v>-119.72811</v>
      </c>
      <c r="K6558" t="str">
        <f t="shared" ca="1" si="513"/>
        <v>ugly</v>
      </c>
      <c r="L6558" t="str">
        <f t="shared" ca="1" si="514"/>
        <v>wind</v>
      </c>
      <c r="M6558" t="str">
        <f t="shared" ca="1" si="516"/>
        <v>extreme</v>
      </c>
      <c r="N6558" t="str">
        <f t="shared" ca="1" si="516"/>
        <v>extreme</v>
      </c>
      <c r="O6558" t="str">
        <f t="shared" ca="1" si="516"/>
        <v>minimal</v>
      </c>
      <c r="P6558">
        <f t="shared" ca="1" si="515"/>
        <v>17</v>
      </c>
    </row>
    <row r="6559" spans="1:16" x14ac:dyDescent="0.2">
      <c r="A6559">
        <f t="shared" si="517"/>
        <v>3</v>
      </c>
      <c r="B6559" t="s">
        <v>9060</v>
      </c>
      <c r="C6559" t="s">
        <v>7406</v>
      </c>
      <c r="D6559" t="s">
        <v>184</v>
      </c>
      <c r="E6559" t="s">
        <v>184</v>
      </c>
      <c r="F6559" t="s">
        <v>11</v>
      </c>
      <c r="G6559">
        <v>93110</v>
      </c>
      <c r="H6559">
        <v>446802</v>
      </c>
      <c r="I6559">
        <v>34.447090000000003</v>
      </c>
      <c r="J6559">
        <v>-119.76188</v>
      </c>
      <c r="K6559" t="str">
        <f t="shared" ca="1" si="513"/>
        <v>bad</v>
      </c>
      <c r="L6559" t="str">
        <f t="shared" ca="1" si="514"/>
        <v>fire</v>
      </c>
      <c r="M6559" t="str">
        <f t="shared" ca="1" si="516"/>
        <v>medium</v>
      </c>
      <c r="N6559" t="str">
        <f t="shared" ca="1" si="516"/>
        <v>extreme</v>
      </c>
      <c r="O6559" t="str">
        <f t="shared" ca="1" si="516"/>
        <v>high</v>
      </c>
      <c r="P6559">
        <f t="shared" ca="1" si="515"/>
        <v>35</v>
      </c>
    </row>
    <row r="6560" spans="1:16" x14ac:dyDescent="0.2">
      <c r="A6560">
        <f t="shared" si="517"/>
        <v>1</v>
      </c>
      <c r="B6560" t="s">
        <v>9060</v>
      </c>
      <c r="C6560" t="s">
        <v>7407</v>
      </c>
      <c r="D6560" t="s">
        <v>184</v>
      </c>
      <c r="E6560" t="s">
        <v>184</v>
      </c>
      <c r="F6560" t="s">
        <v>11</v>
      </c>
      <c r="G6560">
        <v>93111</v>
      </c>
      <c r="H6560">
        <v>488269</v>
      </c>
      <c r="I6560">
        <v>34.473709999999997</v>
      </c>
      <c r="J6560">
        <v>-119.79873000000001</v>
      </c>
      <c r="K6560" t="str">
        <f t="shared" ca="1" si="513"/>
        <v>bad</v>
      </c>
      <c r="L6560" t="str">
        <f t="shared" ca="1" si="514"/>
        <v>fire</v>
      </c>
      <c r="M6560" t="str">
        <f t="shared" ca="1" si="516"/>
        <v>extreme</v>
      </c>
      <c r="N6560" t="str">
        <f t="shared" ca="1" si="516"/>
        <v>medium</v>
      </c>
      <c r="O6560" t="str">
        <f t="shared" ca="1" si="516"/>
        <v>high</v>
      </c>
      <c r="P6560">
        <f t="shared" ca="1" si="515"/>
        <v>31</v>
      </c>
    </row>
    <row r="6561" spans="1:16" x14ac:dyDescent="0.2">
      <c r="A6561">
        <f t="shared" si="517"/>
        <v>2</v>
      </c>
      <c r="B6561" t="s">
        <v>9060</v>
      </c>
      <c r="C6561" t="s">
        <v>7408</v>
      </c>
      <c r="D6561" t="s">
        <v>279</v>
      </c>
      <c r="E6561" t="s">
        <v>184</v>
      </c>
      <c r="F6561" t="s">
        <v>11</v>
      </c>
      <c r="G6561">
        <v>93117</v>
      </c>
      <c r="H6561">
        <v>1024683</v>
      </c>
      <c r="I6561">
        <v>34.446170000000002</v>
      </c>
      <c r="J6561">
        <v>-119.84047</v>
      </c>
      <c r="K6561" t="str">
        <f t="shared" ca="1" si="513"/>
        <v>ugly</v>
      </c>
      <c r="L6561" t="str">
        <f t="shared" ca="1" si="514"/>
        <v>fire</v>
      </c>
      <c r="M6561" t="str">
        <f t="shared" ca="1" si="516"/>
        <v>minimal</v>
      </c>
      <c r="N6561" t="str">
        <f t="shared" ca="1" si="516"/>
        <v>extreme</v>
      </c>
      <c r="O6561" t="str">
        <f t="shared" ca="1" si="516"/>
        <v>high</v>
      </c>
      <c r="P6561">
        <f t="shared" ca="1" si="515"/>
        <v>41</v>
      </c>
    </row>
    <row r="6562" spans="1:16" x14ac:dyDescent="0.2">
      <c r="A6562">
        <f t="shared" si="517"/>
        <v>3</v>
      </c>
      <c r="B6562" t="s">
        <v>9060</v>
      </c>
      <c r="C6562" t="s">
        <v>7409</v>
      </c>
      <c r="D6562" t="s">
        <v>1600</v>
      </c>
      <c r="E6562" t="s">
        <v>184</v>
      </c>
      <c r="F6562" t="s">
        <v>11</v>
      </c>
      <c r="G6562">
        <v>93427</v>
      </c>
      <c r="H6562">
        <v>854836</v>
      </c>
      <c r="I6562">
        <v>34.619019999999999</v>
      </c>
      <c r="J6562">
        <v>-120.19208999999999</v>
      </c>
      <c r="K6562" t="str">
        <f t="shared" ca="1" si="513"/>
        <v>bad</v>
      </c>
      <c r="L6562" t="str">
        <f t="shared" ca="1" si="514"/>
        <v>wind</v>
      </c>
      <c r="M6562" t="str">
        <f t="shared" ca="1" si="516"/>
        <v>minimal</v>
      </c>
      <c r="N6562" t="str">
        <f t="shared" ca="1" si="516"/>
        <v>extreme</v>
      </c>
      <c r="O6562" t="str">
        <f t="shared" ca="1" si="516"/>
        <v>high</v>
      </c>
      <c r="P6562">
        <f t="shared" ca="1" si="515"/>
        <v>11</v>
      </c>
    </row>
    <row r="6563" spans="1:16" x14ac:dyDescent="0.2">
      <c r="A6563">
        <f t="shared" si="517"/>
        <v>1</v>
      </c>
      <c r="B6563" t="s">
        <v>9060</v>
      </c>
      <c r="C6563" t="s">
        <v>7410</v>
      </c>
      <c r="D6563" t="s">
        <v>876</v>
      </c>
      <c r="E6563" t="s">
        <v>184</v>
      </c>
      <c r="F6563" t="s">
        <v>11</v>
      </c>
      <c r="G6563">
        <v>93436</v>
      </c>
      <c r="H6563">
        <v>580571</v>
      </c>
      <c r="I6563">
        <v>34.700229999999998</v>
      </c>
      <c r="J6563">
        <v>-120.42708</v>
      </c>
      <c r="K6563" t="str">
        <f t="shared" ca="1" si="513"/>
        <v>ugly</v>
      </c>
      <c r="L6563" t="str">
        <f t="shared" ca="1" si="514"/>
        <v>fire</v>
      </c>
      <c r="M6563" t="str">
        <f t="shared" ca="1" si="516"/>
        <v>low</v>
      </c>
      <c r="N6563" t="str">
        <f t="shared" ca="1" si="516"/>
        <v>extreme</v>
      </c>
      <c r="O6563" t="str">
        <f t="shared" ca="1" si="516"/>
        <v>medium</v>
      </c>
      <c r="P6563">
        <f t="shared" ca="1" si="515"/>
        <v>43</v>
      </c>
    </row>
    <row r="6564" spans="1:16" x14ac:dyDescent="0.2">
      <c r="A6564">
        <f t="shared" si="517"/>
        <v>2</v>
      </c>
      <c r="B6564" t="s">
        <v>9060</v>
      </c>
      <c r="C6564" t="s">
        <v>7411</v>
      </c>
      <c r="D6564" t="s">
        <v>876</v>
      </c>
      <c r="E6564" t="s">
        <v>184</v>
      </c>
      <c r="F6564" t="s">
        <v>11</v>
      </c>
      <c r="G6564">
        <v>93436</v>
      </c>
      <c r="H6564">
        <v>777948</v>
      </c>
      <c r="I6564">
        <v>34.658700000000003</v>
      </c>
      <c r="J6564">
        <v>-120.48195</v>
      </c>
      <c r="K6564" t="str">
        <f t="shared" ca="1" si="513"/>
        <v>ugly</v>
      </c>
      <c r="L6564" t="str">
        <f t="shared" ca="1" si="514"/>
        <v>smoke</v>
      </c>
      <c r="M6564" t="str">
        <f t="shared" ca="1" si="516"/>
        <v>extreme</v>
      </c>
      <c r="N6564" t="str">
        <f t="shared" ca="1" si="516"/>
        <v>minimal</v>
      </c>
      <c r="O6564" t="str">
        <f t="shared" ca="1" si="516"/>
        <v>high</v>
      </c>
      <c r="P6564">
        <f t="shared" ca="1" si="515"/>
        <v>44</v>
      </c>
    </row>
    <row r="6565" spans="1:16" x14ac:dyDescent="0.2">
      <c r="A6565">
        <f t="shared" si="517"/>
        <v>3</v>
      </c>
      <c r="B6565" t="s">
        <v>9060</v>
      </c>
      <c r="C6565" t="s">
        <v>7412</v>
      </c>
      <c r="D6565" t="s">
        <v>876</v>
      </c>
      <c r="E6565" t="s">
        <v>184</v>
      </c>
      <c r="F6565" t="s">
        <v>11</v>
      </c>
      <c r="G6565">
        <v>93436</v>
      </c>
      <c r="H6565">
        <v>423954</v>
      </c>
      <c r="I6565">
        <v>34.671939999999999</v>
      </c>
      <c r="J6565">
        <v>-120.40163</v>
      </c>
      <c r="K6565" t="str">
        <f t="shared" ca="1" si="513"/>
        <v>bad</v>
      </c>
      <c r="L6565" t="str">
        <f t="shared" ca="1" si="514"/>
        <v>smoke</v>
      </c>
      <c r="M6565" t="str">
        <f t="shared" ca="1" si="516"/>
        <v>minimal</v>
      </c>
      <c r="N6565" t="str">
        <f t="shared" ca="1" si="516"/>
        <v>medium</v>
      </c>
      <c r="O6565" t="str">
        <f t="shared" ca="1" si="516"/>
        <v>minimal</v>
      </c>
      <c r="P6565">
        <f t="shared" ca="1" si="515"/>
        <v>44</v>
      </c>
    </row>
    <row r="6566" spans="1:16" x14ac:dyDescent="0.2">
      <c r="A6566">
        <f t="shared" si="517"/>
        <v>1</v>
      </c>
      <c r="B6566" t="s">
        <v>9060</v>
      </c>
      <c r="C6566" t="s">
        <v>7413</v>
      </c>
      <c r="D6566" t="s">
        <v>876</v>
      </c>
      <c r="E6566" t="s">
        <v>184</v>
      </c>
      <c r="F6566" t="s">
        <v>11</v>
      </c>
      <c r="G6566">
        <v>93436</v>
      </c>
      <c r="H6566">
        <v>699545</v>
      </c>
      <c r="I6566">
        <v>34.697740000000003</v>
      </c>
      <c r="J6566">
        <v>-120.39597000000001</v>
      </c>
      <c r="K6566" t="str">
        <f t="shared" ca="1" si="513"/>
        <v>good</v>
      </c>
      <c r="L6566" t="str">
        <f t="shared" ca="1" si="514"/>
        <v>wind</v>
      </c>
      <c r="M6566" t="str">
        <f t="shared" ca="1" si="516"/>
        <v>low</v>
      </c>
      <c r="N6566" t="str">
        <f t="shared" ca="1" si="516"/>
        <v>high</v>
      </c>
      <c r="O6566" t="str">
        <f t="shared" ca="1" si="516"/>
        <v>medium</v>
      </c>
      <c r="P6566">
        <f t="shared" ca="1" si="515"/>
        <v>30</v>
      </c>
    </row>
    <row r="6567" spans="1:16" x14ac:dyDescent="0.2">
      <c r="A6567">
        <f t="shared" si="517"/>
        <v>2</v>
      </c>
      <c r="B6567" t="s">
        <v>9060</v>
      </c>
      <c r="C6567" t="s">
        <v>7414</v>
      </c>
      <c r="D6567" t="s">
        <v>876</v>
      </c>
      <c r="E6567" t="s">
        <v>184</v>
      </c>
      <c r="F6567" t="s">
        <v>11</v>
      </c>
      <c r="G6567">
        <v>93436</v>
      </c>
      <c r="H6567">
        <v>869415</v>
      </c>
      <c r="I6567">
        <v>34.706150000000001</v>
      </c>
      <c r="J6567">
        <v>-120.45775999999999</v>
      </c>
      <c r="K6567" t="str">
        <f t="shared" ca="1" si="513"/>
        <v>good</v>
      </c>
      <c r="L6567" t="str">
        <f t="shared" ca="1" si="514"/>
        <v>wind</v>
      </c>
      <c r="M6567" t="str">
        <f t="shared" ca="1" si="516"/>
        <v>low</v>
      </c>
      <c r="N6567" t="str">
        <f t="shared" ca="1" si="516"/>
        <v>low</v>
      </c>
      <c r="O6567" t="str">
        <f t="shared" ca="1" si="516"/>
        <v>minimal</v>
      </c>
      <c r="P6567">
        <f t="shared" ca="1" si="515"/>
        <v>4</v>
      </c>
    </row>
    <row r="6568" spans="1:16" x14ac:dyDescent="0.2">
      <c r="A6568">
        <f t="shared" si="517"/>
        <v>3</v>
      </c>
      <c r="B6568" t="s">
        <v>9060</v>
      </c>
      <c r="C6568" t="s">
        <v>7415</v>
      </c>
      <c r="D6568" t="s">
        <v>876</v>
      </c>
      <c r="E6568" t="s">
        <v>184</v>
      </c>
      <c r="F6568" t="s">
        <v>11</v>
      </c>
      <c r="G6568">
        <v>93436</v>
      </c>
      <c r="H6568">
        <v>781770</v>
      </c>
      <c r="I6568">
        <v>34.707239999999999</v>
      </c>
      <c r="J6568">
        <v>-120.46696</v>
      </c>
      <c r="K6568" t="str">
        <f t="shared" ca="1" si="513"/>
        <v>ugly</v>
      </c>
      <c r="L6568" t="str">
        <f t="shared" ca="1" si="514"/>
        <v>fire</v>
      </c>
      <c r="M6568" t="str">
        <f t="shared" ca="1" si="516"/>
        <v>extreme</v>
      </c>
      <c r="N6568" t="str">
        <f t="shared" ca="1" si="516"/>
        <v>minimal</v>
      </c>
      <c r="O6568" t="str">
        <f t="shared" ca="1" si="516"/>
        <v>extreme</v>
      </c>
      <c r="P6568">
        <f t="shared" ca="1" si="515"/>
        <v>40</v>
      </c>
    </row>
    <row r="6569" spans="1:16" x14ac:dyDescent="0.2">
      <c r="A6569">
        <f t="shared" si="517"/>
        <v>1</v>
      </c>
      <c r="B6569" t="s">
        <v>9060</v>
      </c>
      <c r="C6569" t="s">
        <v>7416</v>
      </c>
      <c r="D6569" t="s">
        <v>876</v>
      </c>
      <c r="E6569" t="s">
        <v>184</v>
      </c>
      <c r="F6569" t="s">
        <v>11</v>
      </c>
      <c r="G6569">
        <v>93436</v>
      </c>
      <c r="H6569">
        <v>991956</v>
      </c>
      <c r="I6569">
        <v>34.662100000000002</v>
      </c>
      <c r="J6569">
        <v>-120.45292999999999</v>
      </c>
      <c r="K6569" t="str">
        <f t="shared" ca="1" si="513"/>
        <v>good</v>
      </c>
      <c r="L6569" t="str">
        <f t="shared" ca="1" si="514"/>
        <v>fire</v>
      </c>
      <c r="M6569" t="str">
        <f t="shared" ca="1" si="516"/>
        <v>extreme</v>
      </c>
      <c r="N6569" t="str">
        <f t="shared" ca="1" si="516"/>
        <v>minimal</v>
      </c>
      <c r="O6569" t="str">
        <f t="shared" ca="1" si="516"/>
        <v>minimal</v>
      </c>
      <c r="P6569">
        <f t="shared" ca="1" si="515"/>
        <v>44</v>
      </c>
    </row>
    <row r="6570" spans="1:16" x14ac:dyDescent="0.2">
      <c r="A6570">
        <f t="shared" si="517"/>
        <v>2</v>
      </c>
      <c r="B6570" t="s">
        <v>9060</v>
      </c>
      <c r="C6570" t="s">
        <v>7417</v>
      </c>
      <c r="D6570" t="s">
        <v>876</v>
      </c>
      <c r="E6570" t="s">
        <v>184</v>
      </c>
      <c r="F6570" t="s">
        <v>11</v>
      </c>
      <c r="G6570">
        <v>93436</v>
      </c>
      <c r="H6570">
        <v>405888</v>
      </c>
      <c r="I6570">
        <v>34.63306</v>
      </c>
      <c r="J6570">
        <v>-120.4693</v>
      </c>
      <c r="K6570" t="str">
        <f t="shared" ca="1" si="513"/>
        <v>good</v>
      </c>
      <c r="L6570" t="str">
        <f t="shared" ca="1" si="514"/>
        <v>fire</v>
      </c>
      <c r="M6570" t="str">
        <f t="shared" ca="1" si="516"/>
        <v>medium</v>
      </c>
      <c r="N6570" t="str">
        <f t="shared" ca="1" si="516"/>
        <v>low</v>
      </c>
      <c r="O6570" t="str">
        <f t="shared" ca="1" si="516"/>
        <v>low</v>
      </c>
      <c r="P6570">
        <f t="shared" ca="1" si="515"/>
        <v>34</v>
      </c>
    </row>
    <row r="6571" spans="1:16" x14ac:dyDescent="0.2">
      <c r="A6571">
        <f t="shared" si="517"/>
        <v>3</v>
      </c>
      <c r="B6571" t="s">
        <v>9060</v>
      </c>
      <c r="C6571" t="s">
        <v>7418</v>
      </c>
      <c r="D6571" t="s">
        <v>529</v>
      </c>
      <c r="E6571" t="s">
        <v>184</v>
      </c>
      <c r="F6571" t="s">
        <v>11</v>
      </c>
      <c r="G6571">
        <v>93454</v>
      </c>
      <c r="H6571">
        <v>741892</v>
      </c>
      <c r="I6571">
        <v>34.941119999999998</v>
      </c>
      <c r="J6571">
        <v>-120.4344</v>
      </c>
      <c r="K6571" t="str">
        <f t="shared" ca="1" si="513"/>
        <v>good</v>
      </c>
      <c r="L6571" t="str">
        <f t="shared" ca="1" si="514"/>
        <v>fire</v>
      </c>
      <c r="M6571" t="str">
        <f t="shared" ca="1" si="516"/>
        <v>minimal</v>
      </c>
      <c r="N6571" t="str">
        <f t="shared" ca="1" si="516"/>
        <v>minimal</v>
      </c>
      <c r="O6571" t="str">
        <f t="shared" ca="1" si="516"/>
        <v>high</v>
      </c>
      <c r="P6571">
        <f t="shared" ca="1" si="515"/>
        <v>29</v>
      </c>
    </row>
    <row r="6572" spans="1:16" x14ac:dyDescent="0.2">
      <c r="A6572">
        <f t="shared" si="517"/>
        <v>1</v>
      </c>
      <c r="B6572" t="s">
        <v>9060</v>
      </c>
      <c r="C6572" t="s">
        <v>7419</v>
      </c>
      <c r="D6572" t="s">
        <v>7420</v>
      </c>
      <c r="E6572" t="s">
        <v>61</v>
      </c>
      <c r="F6572" t="s">
        <v>11</v>
      </c>
      <c r="G6572">
        <v>95437</v>
      </c>
      <c r="H6572">
        <v>644021</v>
      </c>
      <c r="I6572">
        <v>39.499890000000001</v>
      </c>
      <c r="J6572">
        <v>-123.78734</v>
      </c>
      <c r="K6572" t="str">
        <f t="shared" ca="1" si="513"/>
        <v>bad</v>
      </c>
      <c r="L6572" t="str">
        <f t="shared" ca="1" si="514"/>
        <v>smoke</v>
      </c>
      <c r="M6572" t="str">
        <f t="shared" ca="1" si="516"/>
        <v>extreme</v>
      </c>
      <c r="N6572" t="str">
        <f t="shared" ca="1" si="516"/>
        <v>minimal</v>
      </c>
      <c r="O6572" t="str">
        <f t="shared" ca="1" si="516"/>
        <v>extreme</v>
      </c>
      <c r="P6572">
        <f t="shared" ca="1" si="515"/>
        <v>23</v>
      </c>
    </row>
    <row r="6573" spans="1:16" x14ac:dyDescent="0.2">
      <c r="A6573">
        <f t="shared" si="517"/>
        <v>2</v>
      </c>
      <c r="B6573" t="s">
        <v>9060</v>
      </c>
      <c r="C6573" t="s">
        <v>7421</v>
      </c>
      <c r="D6573" t="s">
        <v>529</v>
      </c>
      <c r="E6573" t="s">
        <v>184</v>
      </c>
      <c r="F6573" t="s">
        <v>11</v>
      </c>
      <c r="G6573">
        <v>93455</v>
      </c>
      <c r="H6573">
        <v>776323</v>
      </c>
      <c r="I6573">
        <v>34.86927</v>
      </c>
      <c r="J6573">
        <v>-120.40884</v>
      </c>
      <c r="K6573" t="str">
        <f t="shared" ca="1" si="513"/>
        <v>bad</v>
      </c>
      <c r="L6573" t="str">
        <f t="shared" ca="1" si="514"/>
        <v>smoke</v>
      </c>
      <c r="M6573" t="str">
        <f t="shared" ca="1" si="516"/>
        <v>high</v>
      </c>
      <c r="N6573" t="str">
        <f t="shared" ca="1" si="516"/>
        <v>high</v>
      </c>
      <c r="O6573" t="str">
        <f t="shared" ca="1" si="516"/>
        <v>high</v>
      </c>
      <c r="P6573">
        <f t="shared" ca="1" si="515"/>
        <v>26</v>
      </c>
    </row>
    <row r="6574" spans="1:16" x14ac:dyDescent="0.2">
      <c r="A6574">
        <f t="shared" si="517"/>
        <v>3</v>
      </c>
      <c r="B6574" t="s">
        <v>9060</v>
      </c>
      <c r="C6574" t="s">
        <v>7422</v>
      </c>
      <c r="D6574" t="s">
        <v>529</v>
      </c>
      <c r="E6574" t="s">
        <v>184</v>
      </c>
      <c r="F6574" t="s">
        <v>11</v>
      </c>
      <c r="G6574">
        <v>93455</v>
      </c>
      <c r="H6574">
        <v>927790</v>
      </c>
      <c r="I6574">
        <v>34.887369999999997</v>
      </c>
      <c r="J6574">
        <v>-120.43528999999999</v>
      </c>
      <c r="K6574" t="str">
        <f t="shared" ca="1" si="513"/>
        <v>ugly</v>
      </c>
      <c r="L6574" t="str">
        <f t="shared" ca="1" si="514"/>
        <v>fire</v>
      </c>
      <c r="M6574" t="str">
        <f t="shared" ca="1" si="516"/>
        <v>high</v>
      </c>
      <c r="N6574" t="str">
        <f t="shared" ca="1" si="516"/>
        <v>minimal</v>
      </c>
      <c r="O6574" t="str">
        <f t="shared" ca="1" si="516"/>
        <v>high</v>
      </c>
      <c r="P6574">
        <f t="shared" ca="1" si="515"/>
        <v>45</v>
      </c>
    </row>
    <row r="6575" spans="1:16" x14ac:dyDescent="0.2">
      <c r="A6575">
        <f t="shared" si="517"/>
        <v>1</v>
      </c>
      <c r="B6575" t="s">
        <v>9060</v>
      </c>
      <c r="C6575" t="s">
        <v>7423</v>
      </c>
      <c r="D6575" t="s">
        <v>26</v>
      </c>
      <c r="E6575" t="s">
        <v>26</v>
      </c>
      <c r="F6575" t="s">
        <v>11</v>
      </c>
      <c r="G6575">
        <v>92109</v>
      </c>
      <c r="H6575">
        <v>578803</v>
      </c>
      <c r="I6575">
        <v>32.794189000000003</v>
      </c>
      <c r="J6575">
        <v>-117.230322</v>
      </c>
      <c r="K6575" t="str">
        <f t="shared" ca="1" si="513"/>
        <v>bad</v>
      </c>
      <c r="L6575" t="str">
        <f t="shared" ca="1" si="514"/>
        <v>smoke</v>
      </c>
      <c r="M6575" t="str">
        <f t="shared" ca="1" si="516"/>
        <v>medium</v>
      </c>
      <c r="N6575" t="str">
        <f t="shared" ca="1" si="516"/>
        <v>high</v>
      </c>
      <c r="O6575" t="str">
        <f t="shared" ca="1" si="516"/>
        <v>minimal</v>
      </c>
      <c r="P6575">
        <f t="shared" ca="1" si="515"/>
        <v>7</v>
      </c>
    </row>
    <row r="6576" spans="1:16" x14ac:dyDescent="0.2">
      <c r="A6576">
        <f t="shared" si="517"/>
        <v>2</v>
      </c>
      <c r="B6576" t="s">
        <v>9060</v>
      </c>
      <c r="C6576" t="s">
        <v>7424</v>
      </c>
      <c r="D6576" t="s">
        <v>529</v>
      </c>
      <c r="E6576" t="s">
        <v>184</v>
      </c>
      <c r="F6576" t="s">
        <v>11</v>
      </c>
      <c r="G6576">
        <v>93455</v>
      </c>
      <c r="H6576">
        <v>673756</v>
      </c>
      <c r="I6576">
        <v>34.90522</v>
      </c>
      <c r="J6576">
        <v>-120.43352</v>
      </c>
      <c r="K6576" t="str">
        <f t="shared" ca="1" si="513"/>
        <v>good</v>
      </c>
      <c r="L6576" t="str">
        <f t="shared" ca="1" si="514"/>
        <v>smoke</v>
      </c>
      <c r="M6576" t="str">
        <f t="shared" ca="1" si="516"/>
        <v>minimal</v>
      </c>
      <c r="N6576" t="str">
        <f t="shared" ca="1" si="516"/>
        <v>medium</v>
      </c>
      <c r="O6576" t="str">
        <f t="shared" ca="1" si="516"/>
        <v>medium</v>
      </c>
      <c r="P6576">
        <f t="shared" ca="1" si="515"/>
        <v>34</v>
      </c>
    </row>
    <row r="6577" spans="1:16" x14ac:dyDescent="0.2">
      <c r="A6577">
        <f t="shared" si="517"/>
        <v>3</v>
      </c>
      <c r="B6577" t="s">
        <v>9060</v>
      </c>
      <c r="C6577" t="s">
        <v>7425</v>
      </c>
      <c r="D6577" t="s">
        <v>529</v>
      </c>
      <c r="E6577" t="s">
        <v>184</v>
      </c>
      <c r="F6577" t="s">
        <v>11</v>
      </c>
      <c r="G6577">
        <v>93455</v>
      </c>
      <c r="H6577">
        <v>1055492</v>
      </c>
      <c r="I6577">
        <v>34.900779999999997</v>
      </c>
      <c r="J6577">
        <v>-120.42116</v>
      </c>
      <c r="K6577" t="str">
        <f t="shared" ca="1" si="513"/>
        <v>ugly</v>
      </c>
      <c r="L6577" t="str">
        <f t="shared" ca="1" si="514"/>
        <v>fire</v>
      </c>
      <c r="M6577" t="str">
        <f t="shared" ca="1" si="516"/>
        <v>low</v>
      </c>
      <c r="N6577" t="str">
        <f t="shared" ca="1" si="516"/>
        <v>low</v>
      </c>
      <c r="O6577" t="str">
        <f t="shared" ca="1" si="516"/>
        <v>high</v>
      </c>
      <c r="P6577">
        <f t="shared" ca="1" si="515"/>
        <v>4</v>
      </c>
    </row>
    <row r="6578" spans="1:16" x14ac:dyDescent="0.2">
      <c r="A6578">
        <f t="shared" si="517"/>
        <v>1</v>
      </c>
      <c r="B6578" t="s">
        <v>9060</v>
      </c>
      <c r="C6578" t="s">
        <v>7426</v>
      </c>
      <c r="D6578" t="s">
        <v>2262</v>
      </c>
      <c r="E6578" t="s">
        <v>184</v>
      </c>
      <c r="F6578" t="s">
        <v>11</v>
      </c>
      <c r="G6578">
        <v>93455</v>
      </c>
      <c r="H6578">
        <v>492202</v>
      </c>
      <c r="I6578">
        <v>34.870559999999998</v>
      </c>
      <c r="J6578">
        <v>-120.45677000000001</v>
      </c>
      <c r="K6578" t="str">
        <f t="shared" ca="1" si="513"/>
        <v>ugly</v>
      </c>
      <c r="L6578" t="str">
        <f t="shared" ca="1" si="514"/>
        <v>fire</v>
      </c>
      <c r="M6578" t="str">
        <f t="shared" ca="1" si="516"/>
        <v>minimal</v>
      </c>
      <c r="N6578" t="str">
        <f t="shared" ca="1" si="516"/>
        <v>medium</v>
      </c>
      <c r="O6578" t="str">
        <f t="shared" ca="1" si="516"/>
        <v>extreme</v>
      </c>
      <c r="P6578">
        <f t="shared" ca="1" si="515"/>
        <v>13</v>
      </c>
    </row>
    <row r="6579" spans="1:16" x14ac:dyDescent="0.2">
      <c r="A6579">
        <f t="shared" si="517"/>
        <v>2</v>
      </c>
      <c r="B6579" t="s">
        <v>9060</v>
      </c>
      <c r="C6579" t="s">
        <v>7427</v>
      </c>
      <c r="D6579" t="s">
        <v>529</v>
      </c>
      <c r="E6579" t="s">
        <v>184</v>
      </c>
      <c r="F6579" t="s">
        <v>11</v>
      </c>
      <c r="G6579">
        <v>93458</v>
      </c>
      <c r="H6579">
        <v>942614</v>
      </c>
      <c r="I6579">
        <v>34.924550000000004</v>
      </c>
      <c r="J6579">
        <v>-120.46004000000001</v>
      </c>
      <c r="K6579" t="str">
        <f t="shared" ca="1" si="513"/>
        <v>bad</v>
      </c>
      <c r="L6579" t="str">
        <f t="shared" ca="1" si="514"/>
        <v>smoke</v>
      </c>
      <c r="M6579" t="str">
        <f t="shared" ca="1" si="516"/>
        <v>medium</v>
      </c>
      <c r="N6579" t="str">
        <f t="shared" ca="1" si="516"/>
        <v>minimal</v>
      </c>
      <c r="O6579" t="str">
        <f t="shared" ca="1" si="516"/>
        <v>medium</v>
      </c>
      <c r="P6579">
        <f t="shared" ca="1" si="515"/>
        <v>0</v>
      </c>
    </row>
    <row r="6580" spans="1:16" x14ac:dyDescent="0.2">
      <c r="A6580">
        <f t="shared" si="517"/>
        <v>3</v>
      </c>
      <c r="B6580" t="s">
        <v>9060</v>
      </c>
      <c r="C6580" t="s">
        <v>7428</v>
      </c>
      <c r="D6580" t="s">
        <v>529</v>
      </c>
      <c r="E6580" t="s">
        <v>184</v>
      </c>
      <c r="F6580" t="s">
        <v>11</v>
      </c>
      <c r="G6580">
        <v>93458</v>
      </c>
      <c r="H6580">
        <v>551310</v>
      </c>
      <c r="I6580">
        <v>34.98207</v>
      </c>
      <c r="J6580">
        <v>-120.43906</v>
      </c>
      <c r="K6580" t="str">
        <f t="shared" ca="1" si="513"/>
        <v>bad</v>
      </c>
      <c r="L6580" t="str">
        <f t="shared" ca="1" si="514"/>
        <v>smoke</v>
      </c>
      <c r="M6580" t="str">
        <f t="shared" ca="1" si="516"/>
        <v>low</v>
      </c>
      <c r="N6580" t="str">
        <f t="shared" ca="1" si="516"/>
        <v>minimal</v>
      </c>
      <c r="O6580" t="str">
        <f t="shared" ca="1" si="516"/>
        <v>minimal</v>
      </c>
      <c r="P6580">
        <f t="shared" ca="1" si="515"/>
        <v>48</v>
      </c>
    </row>
    <row r="6581" spans="1:16" x14ac:dyDescent="0.2">
      <c r="A6581">
        <f t="shared" si="517"/>
        <v>1</v>
      </c>
      <c r="B6581" t="s">
        <v>9060</v>
      </c>
      <c r="C6581" t="s">
        <v>7429</v>
      </c>
      <c r="D6581" t="s">
        <v>529</v>
      </c>
      <c r="E6581" t="s">
        <v>184</v>
      </c>
      <c r="F6581" t="s">
        <v>11</v>
      </c>
      <c r="G6581">
        <v>93458</v>
      </c>
      <c r="H6581">
        <v>995478</v>
      </c>
      <c r="I6581">
        <v>34.925579999999997</v>
      </c>
      <c r="J6581">
        <v>-120.44194</v>
      </c>
      <c r="K6581" t="str">
        <f t="shared" ca="1" si="513"/>
        <v>good</v>
      </c>
      <c r="L6581" t="str">
        <f t="shared" ca="1" si="514"/>
        <v>smoke</v>
      </c>
      <c r="M6581" t="str">
        <f t="shared" ca="1" si="516"/>
        <v>low</v>
      </c>
      <c r="N6581" t="str">
        <f t="shared" ca="1" si="516"/>
        <v>low</v>
      </c>
      <c r="O6581" t="str">
        <f t="shared" ca="1" si="516"/>
        <v>high</v>
      </c>
      <c r="P6581">
        <f t="shared" ca="1" si="515"/>
        <v>2</v>
      </c>
    </row>
    <row r="6582" spans="1:16" x14ac:dyDescent="0.2">
      <c r="A6582">
        <f t="shared" si="517"/>
        <v>2</v>
      </c>
      <c r="B6582" t="s">
        <v>9060</v>
      </c>
      <c r="C6582" t="s">
        <v>7430</v>
      </c>
      <c r="D6582" t="s">
        <v>529</v>
      </c>
      <c r="E6582" t="s">
        <v>184</v>
      </c>
      <c r="F6582" t="s">
        <v>11</v>
      </c>
      <c r="G6582">
        <v>93458</v>
      </c>
      <c r="H6582">
        <v>421158</v>
      </c>
      <c r="I6582">
        <v>34.984589999999997</v>
      </c>
      <c r="J6582">
        <v>-120.44101999999999</v>
      </c>
      <c r="K6582" t="str">
        <f t="shared" ca="1" si="513"/>
        <v>bad</v>
      </c>
      <c r="L6582" t="str">
        <f t="shared" ca="1" si="514"/>
        <v>fire</v>
      </c>
      <c r="M6582" t="str">
        <f t="shared" ca="1" si="516"/>
        <v>extreme</v>
      </c>
      <c r="N6582" t="str">
        <f t="shared" ca="1" si="516"/>
        <v>extreme</v>
      </c>
      <c r="O6582" t="str">
        <f t="shared" ca="1" si="516"/>
        <v>medium</v>
      </c>
      <c r="P6582">
        <f t="shared" ca="1" si="515"/>
        <v>24</v>
      </c>
    </row>
    <row r="6583" spans="1:16" x14ac:dyDescent="0.2">
      <c r="A6583">
        <f t="shared" si="517"/>
        <v>3</v>
      </c>
      <c r="B6583" t="s">
        <v>9060</v>
      </c>
      <c r="C6583" t="s">
        <v>7431</v>
      </c>
      <c r="D6583" t="s">
        <v>529</v>
      </c>
      <c r="E6583" t="s">
        <v>184</v>
      </c>
      <c r="F6583" t="s">
        <v>11</v>
      </c>
      <c r="G6583">
        <v>93458</v>
      </c>
      <c r="H6583">
        <v>579049</v>
      </c>
      <c r="I6583">
        <v>34.931170000000002</v>
      </c>
      <c r="J6583">
        <v>-120.44898999999999</v>
      </c>
      <c r="K6583" t="str">
        <f t="shared" ca="1" si="513"/>
        <v>ugly</v>
      </c>
      <c r="L6583" t="str">
        <f t="shared" ca="1" si="514"/>
        <v>wind</v>
      </c>
      <c r="M6583" t="str">
        <f t="shared" ca="1" si="516"/>
        <v>high</v>
      </c>
      <c r="N6583" t="str">
        <f t="shared" ca="1" si="516"/>
        <v>minimal</v>
      </c>
      <c r="O6583" t="str">
        <f t="shared" ca="1" si="516"/>
        <v>minimal</v>
      </c>
      <c r="P6583">
        <f t="shared" ca="1" si="515"/>
        <v>27</v>
      </c>
    </row>
    <row r="6584" spans="1:16" x14ac:dyDescent="0.2">
      <c r="A6584">
        <f t="shared" si="517"/>
        <v>1</v>
      </c>
      <c r="B6584" t="s">
        <v>9060</v>
      </c>
      <c r="C6584" t="s">
        <v>7432</v>
      </c>
      <c r="D6584" t="s">
        <v>2265</v>
      </c>
      <c r="E6584" t="s">
        <v>61</v>
      </c>
      <c r="F6584" t="s">
        <v>11</v>
      </c>
      <c r="G6584">
        <v>95445</v>
      </c>
      <c r="H6584">
        <v>493374</v>
      </c>
      <c r="I6584">
        <v>38.794620000000002</v>
      </c>
      <c r="J6584">
        <v>-123.52925999999999</v>
      </c>
      <c r="K6584" t="str">
        <f t="shared" ca="1" si="513"/>
        <v>ugly</v>
      </c>
      <c r="L6584" t="str">
        <f t="shared" ca="1" si="514"/>
        <v>smoke</v>
      </c>
      <c r="M6584" t="str">
        <f t="shared" ca="1" si="516"/>
        <v>medium</v>
      </c>
      <c r="N6584" t="str">
        <f t="shared" ca="1" si="516"/>
        <v>extreme</v>
      </c>
      <c r="O6584" t="str">
        <f t="shared" ca="1" si="516"/>
        <v>medium</v>
      </c>
      <c r="P6584">
        <f t="shared" ca="1" si="515"/>
        <v>35</v>
      </c>
    </row>
    <row r="6585" spans="1:16" x14ac:dyDescent="0.2">
      <c r="A6585">
        <f t="shared" si="517"/>
        <v>2</v>
      </c>
      <c r="B6585" t="s">
        <v>9060</v>
      </c>
      <c r="C6585" t="s">
        <v>7433</v>
      </c>
      <c r="D6585" t="s">
        <v>26</v>
      </c>
      <c r="E6585" t="s">
        <v>26</v>
      </c>
      <c r="F6585" t="s">
        <v>11</v>
      </c>
      <c r="G6585">
        <v>92109</v>
      </c>
      <c r="H6585">
        <v>564737</v>
      </c>
      <c r="I6585">
        <v>32.810440999999997</v>
      </c>
      <c r="J6585">
        <v>-117.220893</v>
      </c>
      <c r="K6585" t="str">
        <f t="shared" ca="1" si="513"/>
        <v>good</v>
      </c>
      <c r="L6585" t="str">
        <f t="shared" ca="1" si="514"/>
        <v>smoke</v>
      </c>
      <c r="M6585" t="str">
        <f t="shared" ca="1" si="516"/>
        <v>low</v>
      </c>
      <c r="N6585" t="str">
        <f t="shared" ca="1" si="516"/>
        <v>high</v>
      </c>
      <c r="O6585" t="str">
        <f t="shared" ca="1" si="516"/>
        <v>low</v>
      </c>
      <c r="P6585">
        <f t="shared" ca="1" si="515"/>
        <v>11</v>
      </c>
    </row>
    <row r="6586" spans="1:16" x14ac:dyDescent="0.2">
      <c r="A6586">
        <f t="shared" si="517"/>
        <v>3</v>
      </c>
      <c r="B6586" t="s">
        <v>9060</v>
      </c>
      <c r="C6586" t="s">
        <v>7434</v>
      </c>
      <c r="D6586" t="s">
        <v>7420</v>
      </c>
      <c r="E6586" t="s">
        <v>61</v>
      </c>
      <c r="F6586" t="s">
        <v>11</v>
      </c>
      <c r="G6586">
        <v>95437</v>
      </c>
      <c r="H6586">
        <v>541307</v>
      </c>
      <c r="I6586">
        <v>39.428840000000001</v>
      </c>
      <c r="J6586">
        <v>-123.80331</v>
      </c>
      <c r="K6586" t="str">
        <f t="shared" ca="1" si="513"/>
        <v>bad</v>
      </c>
      <c r="L6586" t="str">
        <f t="shared" ca="1" si="514"/>
        <v>smoke</v>
      </c>
      <c r="M6586" t="str">
        <f t="shared" ca="1" si="516"/>
        <v>extreme</v>
      </c>
      <c r="N6586" t="str">
        <f t="shared" ca="1" si="516"/>
        <v>extreme</v>
      </c>
      <c r="O6586" t="str">
        <f t="shared" ca="1" si="516"/>
        <v>low</v>
      </c>
      <c r="P6586">
        <f t="shared" ca="1" si="515"/>
        <v>14</v>
      </c>
    </row>
    <row r="6587" spans="1:16" x14ac:dyDescent="0.2">
      <c r="A6587">
        <f t="shared" si="517"/>
        <v>1</v>
      </c>
      <c r="B6587" t="s">
        <v>9060</v>
      </c>
      <c r="C6587" t="s">
        <v>7435</v>
      </c>
      <c r="D6587" t="s">
        <v>7420</v>
      </c>
      <c r="E6587" t="s">
        <v>61</v>
      </c>
      <c r="F6587" t="s">
        <v>11</v>
      </c>
      <c r="G6587">
        <v>95437</v>
      </c>
      <c r="H6587">
        <v>1070450</v>
      </c>
      <c r="I6587">
        <v>39.450279999999999</v>
      </c>
      <c r="J6587">
        <v>-123.80688000000001</v>
      </c>
      <c r="K6587" t="str">
        <f t="shared" ca="1" si="513"/>
        <v>ugly</v>
      </c>
      <c r="L6587" t="str">
        <f t="shared" ca="1" si="514"/>
        <v>smoke</v>
      </c>
      <c r="M6587" t="str">
        <f t="shared" ca="1" si="516"/>
        <v>extreme</v>
      </c>
      <c r="N6587" t="str">
        <f t="shared" ca="1" si="516"/>
        <v>extreme</v>
      </c>
      <c r="O6587" t="str">
        <f t="shared" ca="1" si="516"/>
        <v>medium</v>
      </c>
      <c r="P6587">
        <f t="shared" ca="1" si="515"/>
        <v>33</v>
      </c>
    </row>
    <row r="6588" spans="1:16" x14ac:dyDescent="0.2">
      <c r="A6588">
        <f t="shared" si="517"/>
        <v>2</v>
      </c>
      <c r="B6588" t="s">
        <v>9060</v>
      </c>
      <c r="C6588" t="s">
        <v>7436</v>
      </c>
      <c r="D6588" t="s">
        <v>61</v>
      </c>
      <c r="E6588" t="s">
        <v>61</v>
      </c>
      <c r="F6588" t="s">
        <v>11</v>
      </c>
      <c r="G6588">
        <v>95460</v>
      </c>
      <c r="H6588">
        <v>696227</v>
      </c>
      <c r="I6588">
        <v>39.317790000000002</v>
      </c>
      <c r="J6588">
        <v>-123.79967000000001</v>
      </c>
      <c r="K6588" t="str">
        <f t="shared" ca="1" si="513"/>
        <v>ugly</v>
      </c>
      <c r="L6588" t="str">
        <f t="shared" ca="1" si="514"/>
        <v>wind</v>
      </c>
      <c r="M6588" t="str">
        <f t="shared" ca="1" si="516"/>
        <v>medium</v>
      </c>
      <c r="N6588" t="str">
        <f t="shared" ca="1" si="516"/>
        <v>minimal</v>
      </c>
      <c r="O6588" t="str">
        <f t="shared" ca="1" si="516"/>
        <v>medium</v>
      </c>
      <c r="P6588">
        <f t="shared" ca="1" si="515"/>
        <v>25</v>
      </c>
    </row>
    <row r="6589" spans="1:16" x14ac:dyDescent="0.2">
      <c r="A6589">
        <f t="shared" si="517"/>
        <v>3</v>
      </c>
      <c r="B6589" t="s">
        <v>9060</v>
      </c>
      <c r="C6589" t="s">
        <v>7437</v>
      </c>
      <c r="D6589" t="s">
        <v>60</v>
      </c>
      <c r="E6589" t="s">
        <v>61</v>
      </c>
      <c r="F6589" t="s">
        <v>11</v>
      </c>
      <c r="G6589">
        <v>95482</v>
      </c>
      <c r="H6589">
        <v>964878</v>
      </c>
      <c r="I6589">
        <v>39.146630000000002</v>
      </c>
      <c r="J6589">
        <v>-123.19467</v>
      </c>
      <c r="K6589" t="str">
        <f t="shared" ca="1" si="513"/>
        <v>ugly</v>
      </c>
      <c r="L6589" t="str">
        <f t="shared" ca="1" si="514"/>
        <v>wind</v>
      </c>
      <c r="M6589" t="str">
        <f t="shared" ca="1" si="516"/>
        <v>extreme</v>
      </c>
      <c r="N6589" t="str">
        <f t="shared" ca="1" si="516"/>
        <v>minimal</v>
      </c>
      <c r="O6589" t="str">
        <f t="shared" ca="1" si="516"/>
        <v>medium</v>
      </c>
      <c r="P6589">
        <f t="shared" ca="1" si="515"/>
        <v>19</v>
      </c>
    </row>
    <row r="6590" spans="1:16" x14ac:dyDescent="0.2">
      <c r="A6590">
        <f t="shared" si="517"/>
        <v>1</v>
      </c>
      <c r="B6590" t="s">
        <v>9060</v>
      </c>
      <c r="C6590" t="s">
        <v>7438</v>
      </c>
      <c r="D6590" t="s">
        <v>60</v>
      </c>
      <c r="E6590" t="s">
        <v>61</v>
      </c>
      <c r="F6590" t="s">
        <v>11</v>
      </c>
      <c r="G6590">
        <v>95482</v>
      </c>
      <c r="H6590">
        <v>1122215</v>
      </c>
      <c r="I6590">
        <v>39.156190000000002</v>
      </c>
      <c r="J6590">
        <v>-123.20432</v>
      </c>
      <c r="K6590" t="str">
        <f t="shared" ca="1" si="513"/>
        <v>bad</v>
      </c>
      <c r="L6590" t="str">
        <f t="shared" ca="1" si="514"/>
        <v>wind</v>
      </c>
      <c r="M6590" t="str">
        <f t="shared" ca="1" si="516"/>
        <v>minimal</v>
      </c>
      <c r="N6590" t="str">
        <f t="shared" ca="1" si="516"/>
        <v>minimal</v>
      </c>
      <c r="O6590" t="str">
        <f t="shared" ca="1" si="516"/>
        <v>low</v>
      </c>
      <c r="P6590">
        <f t="shared" ca="1" si="515"/>
        <v>42</v>
      </c>
    </row>
    <row r="6591" spans="1:16" x14ac:dyDescent="0.2">
      <c r="A6591">
        <f t="shared" si="517"/>
        <v>2</v>
      </c>
      <c r="B6591" t="s">
        <v>9060</v>
      </c>
      <c r="C6591" t="s">
        <v>7439</v>
      </c>
      <c r="D6591" t="s">
        <v>60</v>
      </c>
      <c r="E6591" t="s">
        <v>61</v>
      </c>
      <c r="F6591" t="s">
        <v>11</v>
      </c>
      <c r="G6591">
        <v>95482</v>
      </c>
      <c r="H6591">
        <v>559260</v>
      </c>
      <c r="I6591">
        <v>39.167189999999998</v>
      </c>
      <c r="J6591">
        <v>-123.21656</v>
      </c>
      <c r="K6591" t="str">
        <f t="shared" ca="1" si="513"/>
        <v>bad</v>
      </c>
      <c r="L6591" t="str">
        <f t="shared" ca="1" si="514"/>
        <v>wind</v>
      </c>
      <c r="M6591" t="str">
        <f t="shared" ca="1" si="516"/>
        <v>extreme</v>
      </c>
      <c r="N6591" t="str">
        <f t="shared" ca="1" si="516"/>
        <v>minimal</v>
      </c>
      <c r="O6591" t="str">
        <f t="shared" ca="1" si="516"/>
        <v>high</v>
      </c>
      <c r="P6591">
        <f t="shared" ca="1" si="515"/>
        <v>12</v>
      </c>
    </row>
    <row r="6592" spans="1:16" x14ac:dyDescent="0.2">
      <c r="A6592">
        <f t="shared" si="517"/>
        <v>3</v>
      </c>
      <c r="B6592" t="s">
        <v>9060</v>
      </c>
      <c r="C6592" t="s">
        <v>7440</v>
      </c>
      <c r="D6592" t="s">
        <v>60</v>
      </c>
      <c r="E6592" t="s">
        <v>61</v>
      </c>
      <c r="F6592" t="s">
        <v>11</v>
      </c>
      <c r="G6592">
        <v>95482</v>
      </c>
      <c r="H6592">
        <v>596204</v>
      </c>
      <c r="I6592">
        <v>39.146340000000002</v>
      </c>
      <c r="J6592">
        <v>-123.20856999999999</v>
      </c>
      <c r="K6592" t="str">
        <f t="shared" ca="1" si="513"/>
        <v>good</v>
      </c>
      <c r="L6592" t="str">
        <f t="shared" ca="1" si="514"/>
        <v>wind</v>
      </c>
      <c r="M6592" t="str">
        <f t="shared" ca="1" si="516"/>
        <v>minimal</v>
      </c>
      <c r="N6592" t="str">
        <f t="shared" ca="1" si="516"/>
        <v>low</v>
      </c>
      <c r="O6592" t="str">
        <f t="shared" ca="1" si="516"/>
        <v>medium</v>
      </c>
      <c r="P6592">
        <f t="shared" ca="1" si="515"/>
        <v>2</v>
      </c>
    </row>
    <row r="6593" spans="1:16" x14ac:dyDescent="0.2">
      <c r="A6593">
        <f t="shared" si="517"/>
        <v>1</v>
      </c>
      <c r="B6593" t="s">
        <v>9060</v>
      </c>
      <c r="C6593" t="s">
        <v>7441</v>
      </c>
      <c r="D6593" t="s">
        <v>60</v>
      </c>
      <c r="E6593" t="s">
        <v>61</v>
      </c>
      <c r="F6593" t="s">
        <v>11</v>
      </c>
      <c r="G6593">
        <v>95482</v>
      </c>
      <c r="H6593">
        <v>418493</v>
      </c>
      <c r="I6593">
        <v>39.169379999999997</v>
      </c>
      <c r="J6593">
        <v>-123.21335999999999</v>
      </c>
      <c r="K6593" t="str">
        <f t="shared" ca="1" si="513"/>
        <v>ugly</v>
      </c>
      <c r="L6593" t="str">
        <f t="shared" ca="1" si="514"/>
        <v>smoke</v>
      </c>
      <c r="M6593" t="str">
        <f t="shared" ca="1" si="516"/>
        <v>low</v>
      </c>
      <c r="N6593" t="str">
        <f t="shared" ca="1" si="516"/>
        <v>medium</v>
      </c>
      <c r="O6593" t="str">
        <f t="shared" ca="1" si="516"/>
        <v>medium</v>
      </c>
      <c r="P6593">
        <f t="shared" ca="1" si="515"/>
        <v>13</v>
      </c>
    </row>
    <row r="6594" spans="1:16" x14ac:dyDescent="0.2">
      <c r="A6594">
        <f t="shared" si="517"/>
        <v>2</v>
      </c>
      <c r="B6594" t="s">
        <v>9060</v>
      </c>
      <c r="C6594" t="s">
        <v>7442</v>
      </c>
      <c r="D6594" t="s">
        <v>60</v>
      </c>
      <c r="E6594" t="s">
        <v>61</v>
      </c>
      <c r="F6594" t="s">
        <v>11</v>
      </c>
      <c r="G6594">
        <v>95482</v>
      </c>
      <c r="H6594">
        <v>810748</v>
      </c>
      <c r="I6594">
        <v>39.225279999999998</v>
      </c>
      <c r="J6594">
        <v>-123.20576</v>
      </c>
      <c r="K6594" t="str">
        <f t="shared" ca="1" si="513"/>
        <v>good</v>
      </c>
      <c r="L6594" t="str">
        <f t="shared" ca="1" si="514"/>
        <v>wind</v>
      </c>
      <c r="M6594" t="str">
        <f t="shared" ca="1" si="516"/>
        <v>extreme</v>
      </c>
      <c r="N6594" t="str">
        <f t="shared" ca="1" si="516"/>
        <v>minimal</v>
      </c>
      <c r="O6594" t="str">
        <f t="shared" ca="1" si="516"/>
        <v>high</v>
      </c>
      <c r="P6594">
        <f t="shared" ca="1" si="515"/>
        <v>43</v>
      </c>
    </row>
    <row r="6595" spans="1:16" x14ac:dyDescent="0.2">
      <c r="A6595">
        <f t="shared" si="517"/>
        <v>3</v>
      </c>
      <c r="B6595" t="s">
        <v>9060</v>
      </c>
      <c r="C6595" t="s">
        <v>7443</v>
      </c>
      <c r="D6595" t="s">
        <v>60</v>
      </c>
      <c r="E6595" t="s">
        <v>61</v>
      </c>
      <c r="F6595" t="s">
        <v>11</v>
      </c>
      <c r="G6595">
        <v>95482</v>
      </c>
      <c r="H6595">
        <v>746146</v>
      </c>
      <c r="I6595">
        <v>39.162889999999997</v>
      </c>
      <c r="J6595">
        <v>-123.21185</v>
      </c>
      <c r="K6595" t="str">
        <f t="shared" ref="K6595:K6658" ca="1" si="518">INDEX($R$2:$R$4,RANDBETWEEN(1,3))</f>
        <v>bad</v>
      </c>
      <c r="L6595" t="str">
        <f t="shared" ref="L6595:L6658" ca="1" si="519">INDEX($S$2:$S$4,RANDBETWEEN(1,3))</f>
        <v>wind</v>
      </c>
      <c r="M6595" t="str">
        <f t="shared" ca="1" si="516"/>
        <v>medium</v>
      </c>
      <c r="N6595" t="str">
        <f t="shared" ca="1" si="516"/>
        <v>low</v>
      </c>
      <c r="O6595" t="str">
        <f t="shared" ca="1" si="516"/>
        <v>extreme</v>
      </c>
      <c r="P6595">
        <f t="shared" ref="P6595:P6658" ca="1" si="520">RANDBETWEEN(0,50)</f>
        <v>25</v>
      </c>
    </row>
    <row r="6596" spans="1:16" x14ac:dyDescent="0.2">
      <c r="A6596">
        <f t="shared" si="517"/>
        <v>1</v>
      </c>
      <c r="B6596" t="s">
        <v>9060</v>
      </c>
      <c r="C6596" t="s">
        <v>7444</v>
      </c>
      <c r="D6596" t="s">
        <v>60</v>
      </c>
      <c r="E6596" t="s">
        <v>61</v>
      </c>
      <c r="F6596" t="s">
        <v>11</v>
      </c>
      <c r="G6596">
        <v>95482</v>
      </c>
      <c r="H6596">
        <v>401810</v>
      </c>
      <c r="I6596">
        <v>39.159120000000001</v>
      </c>
      <c r="J6596">
        <v>-123.18248</v>
      </c>
      <c r="K6596" t="str">
        <f t="shared" ca="1" si="518"/>
        <v>ugly</v>
      </c>
      <c r="L6596" t="str">
        <f t="shared" ca="1" si="519"/>
        <v>fire</v>
      </c>
      <c r="M6596" t="str">
        <f t="shared" ca="1" si="516"/>
        <v>minimal</v>
      </c>
      <c r="N6596" t="str">
        <f t="shared" ca="1" si="516"/>
        <v>high</v>
      </c>
      <c r="O6596" t="str">
        <f t="shared" ca="1" si="516"/>
        <v>high</v>
      </c>
      <c r="P6596">
        <f t="shared" ca="1" si="520"/>
        <v>25</v>
      </c>
    </row>
    <row r="6597" spans="1:16" x14ac:dyDescent="0.2">
      <c r="A6597">
        <f t="shared" si="517"/>
        <v>2</v>
      </c>
      <c r="B6597" t="s">
        <v>9060</v>
      </c>
      <c r="C6597" t="s">
        <v>7445</v>
      </c>
      <c r="D6597" t="s">
        <v>7446</v>
      </c>
      <c r="E6597" t="s">
        <v>61</v>
      </c>
      <c r="F6597" t="s">
        <v>11</v>
      </c>
      <c r="G6597">
        <v>95490</v>
      </c>
      <c r="H6597">
        <v>886330</v>
      </c>
      <c r="I6597">
        <v>39.437359999999998</v>
      </c>
      <c r="J6597">
        <v>-123.37985999999999</v>
      </c>
      <c r="K6597" t="str">
        <f t="shared" ca="1" si="518"/>
        <v>ugly</v>
      </c>
      <c r="L6597" t="str">
        <f t="shared" ca="1" si="519"/>
        <v>fire</v>
      </c>
      <c r="M6597" t="str">
        <f t="shared" ref="M6597:O6660" ca="1" si="521">INDEX($T$2:$T$6,RANDBETWEEN(1,5))</f>
        <v>medium</v>
      </c>
      <c r="N6597" t="str">
        <f t="shared" ca="1" si="521"/>
        <v>high</v>
      </c>
      <c r="O6597" t="str">
        <f t="shared" ca="1" si="521"/>
        <v>minimal</v>
      </c>
      <c r="P6597">
        <f t="shared" ca="1" si="520"/>
        <v>1</v>
      </c>
    </row>
    <row r="6598" spans="1:16" x14ac:dyDescent="0.2">
      <c r="A6598">
        <f t="shared" si="517"/>
        <v>3</v>
      </c>
      <c r="B6598" t="s">
        <v>9060</v>
      </c>
      <c r="C6598" t="s">
        <v>7447</v>
      </c>
      <c r="D6598" t="s">
        <v>7446</v>
      </c>
      <c r="E6598" t="s">
        <v>61</v>
      </c>
      <c r="F6598" t="s">
        <v>11</v>
      </c>
      <c r="G6598">
        <v>95490</v>
      </c>
      <c r="H6598">
        <v>769833</v>
      </c>
      <c r="I6598">
        <v>39.431539999999998</v>
      </c>
      <c r="J6598">
        <v>-123.37604</v>
      </c>
      <c r="K6598" t="str">
        <f t="shared" ca="1" si="518"/>
        <v>ugly</v>
      </c>
      <c r="L6598" t="str">
        <f t="shared" ca="1" si="519"/>
        <v>fire</v>
      </c>
      <c r="M6598" t="str">
        <f t="shared" ca="1" si="521"/>
        <v>low</v>
      </c>
      <c r="N6598" t="str">
        <f t="shared" ca="1" si="521"/>
        <v>minimal</v>
      </c>
      <c r="O6598" t="str">
        <f t="shared" ca="1" si="521"/>
        <v>minimal</v>
      </c>
      <c r="P6598">
        <f t="shared" ca="1" si="520"/>
        <v>20</v>
      </c>
    </row>
    <row r="6599" spans="1:16" x14ac:dyDescent="0.2">
      <c r="A6599">
        <f t="shared" si="517"/>
        <v>1</v>
      </c>
      <c r="B6599" t="s">
        <v>9060</v>
      </c>
      <c r="C6599" t="s">
        <v>7448</v>
      </c>
      <c r="D6599" t="s">
        <v>7446</v>
      </c>
      <c r="E6599" t="s">
        <v>61</v>
      </c>
      <c r="F6599" t="s">
        <v>11</v>
      </c>
      <c r="G6599">
        <v>95490</v>
      </c>
      <c r="H6599">
        <v>609899</v>
      </c>
      <c r="I6599">
        <v>39.427410000000002</v>
      </c>
      <c r="J6599">
        <v>-123.3759</v>
      </c>
      <c r="K6599" t="str">
        <f t="shared" ca="1" si="518"/>
        <v>ugly</v>
      </c>
      <c r="L6599" t="str">
        <f t="shared" ca="1" si="519"/>
        <v>smoke</v>
      </c>
      <c r="M6599" t="str">
        <f t="shared" ca="1" si="521"/>
        <v>high</v>
      </c>
      <c r="N6599" t="str">
        <f t="shared" ca="1" si="521"/>
        <v>medium</v>
      </c>
      <c r="O6599" t="str">
        <f t="shared" ca="1" si="521"/>
        <v>low</v>
      </c>
      <c r="P6599">
        <f t="shared" ca="1" si="520"/>
        <v>5</v>
      </c>
    </row>
    <row r="6600" spans="1:16" x14ac:dyDescent="0.2">
      <c r="A6600">
        <f t="shared" si="517"/>
        <v>2</v>
      </c>
      <c r="B6600" t="s">
        <v>9060</v>
      </c>
      <c r="C6600" t="s">
        <v>7449</v>
      </c>
      <c r="D6600" t="s">
        <v>7446</v>
      </c>
      <c r="E6600" t="s">
        <v>61</v>
      </c>
      <c r="F6600" t="s">
        <v>11</v>
      </c>
      <c r="G6600">
        <v>95490</v>
      </c>
      <c r="H6600">
        <v>1036441</v>
      </c>
      <c r="I6600">
        <v>39.426459999999999</v>
      </c>
      <c r="J6600">
        <v>-123.28171</v>
      </c>
      <c r="K6600" t="str">
        <f t="shared" ca="1" si="518"/>
        <v>bad</v>
      </c>
      <c r="L6600" t="str">
        <f t="shared" ca="1" si="519"/>
        <v>fire</v>
      </c>
      <c r="M6600" t="str">
        <f t="shared" ca="1" si="521"/>
        <v>extreme</v>
      </c>
      <c r="N6600" t="str">
        <f t="shared" ca="1" si="521"/>
        <v>minimal</v>
      </c>
      <c r="O6600" t="str">
        <f t="shared" ca="1" si="521"/>
        <v>extreme</v>
      </c>
      <c r="P6600">
        <f t="shared" ca="1" si="520"/>
        <v>0</v>
      </c>
    </row>
    <row r="6601" spans="1:16" x14ac:dyDescent="0.2">
      <c r="A6601">
        <f t="shared" si="517"/>
        <v>3</v>
      </c>
      <c r="B6601" t="s">
        <v>9060</v>
      </c>
      <c r="C6601" t="s">
        <v>7450</v>
      </c>
      <c r="D6601" t="s">
        <v>7446</v>
      </c>
      <c r="E6601" t="s">
        <v>61</v>
      </c>
      <c r="F6601" t="s">
        <v>11</v>
      </c>
      <c r="G6601">
        <v>95490</v>
      </c>
      <c r="H6601">
        <v>1014492</v>
      </c>
      <c r="I6601">
        <v>39.407470000000004</v>
      </c>
      <c r="J6601">
        <v>-123.3583</v>
      </c>
      <c r="K6601" t="str">
        <f t="shared" ca="1" si="518"/>
        <v>ugly</v>
      </c>
      <c r="L6601" t="str">
        <f t="shared" ca="1" si="519"/>
        <v>fire</v>
      </c>
      <c r="M6601" t="str">
        <f t="shared" ca="1" si="521"/>
        <v>extreme</v>
      </c>
      <c r="N6601" t="str">
        <f t="shared" ca="1" si="521"/>
        <v>extreme</v>
      </c>
      <c r="O6601" t="str">
        <f t="shared" ca="1" si="521"/>
        <v>extreme</v>
      </c>
      <c r="P6601">
        <f t="shared" ca="1" si="520"/>
        <v>28</v>
      </c>
    </row>
    <row r="6602" spans="1:16" x14ac:dyDescent="0.2">
      <c r="A6602">
        <f t="shared" si="517"/>
        <v>1</v>
      </c>
      <c r="B6602" t="s">
        <v>9060</v>
      </c>
      <c r="C6602" t="s">
        <v>7451</v>
      </c>
      <c r="D6602" t="s">
        <v>192</v>
      </c>
      <c r="E6602" t="s">
        <v>193</v>
      </c>
      <c r="F6602" t="s">
        <v>11</v>
      </c>
      <c r="G6602">
        <v>95127</v>
      </c>
      <c r="H6602">
        <v>984213</v>
      </c>
      <c r="I6602">
        <v>37.346910000000001</v>
      </c>
      <c r="J6602">
        <v>-121.82208</v>
      </c>
      <c r="K6602" t="str">
        <f t="shared" ca="1" si="518"/>
        <v>good</v>
      </c>
      <c r="L6602" t="str">
        <f t="shared" ca="1" si="519"/>
        <v>fire</v>
      </c>
      <c r="M6602" t="str">
        <f t="shared" ca="1" si="521"/>
        <v>extreme</v>
      </c>
      <c r="N6602" t="str">
        <f t="shared" ca="1" si="521"/>
        <v>low</v>
      </c>
      <c r="O6602" t="str">
        <f t="shared" ca="1" si="521"/>
        <v>minimal</v>
      </c>
      <c r="P6602">
        <f t="shared" ca="1" si="520"/>
        <v>45</v>
      </c>
    </row>
    <row r="6603" spans="1:16" x14ac:dyDescent="0.2">
      <c r="A6603">
        <f t="shared" si="517"/>
        <v>2</v>
      </c>
      <c r="B6603" t="s">
        <v>9060</v>
      </c>
      <c r="C6603" t="s">
        <v>7452</v>
      </c>
      <c r="D6603" t="s">
        <v>192</v>
      </c>
      <c r="E6603" t="s">
        <v>193</v>
      </c>
      <c r="F6603" t="s">
        <v>11</v>
      </c>
      <c r="G6603">
        <v>95136</v>
      </c>
      <c r="H6603">
        <v>1099035</v>
      </c>
      <c r="I6603">
        <v>37.271299999999997</v>
      </c>
      <c r="J6603">
        <v>-121.8768</v>
      </c>
      <c r="K6603" t="str">
        <f t="shared" ca="1" si="518"/>
        <v>ugly</v>
      </c>
      <c r="L6603" t="str">
        <f t="shared" ca="1" si="519"/>
        <v>smoke</v>
      </c>
      <c r="M6603" t="str">
        <f t="shared" ca="1" si="521"/>
        <v>high</v>
      </c>
      <c r="N6603" t="str">
        <f t="shared" ca="1" si="521"/>
        <v>high</v>
      </c>
      <c r="O6603" t="str">
        <f t="shared" ca="1" si="521"/>
        <v>minimal</v>
      </c>
      <c r="P6603">
        <f t="shared" ca="1" si="520"/>
        <v>50</v>
      </c>
    </row>
    <row r="6604" spans="1:16" x14ac:dyDescent="0.2">
      <c r="A6604">
        <f t="shared" si="517"/>
        <v>3</v>
      </c>
      <c r="B6604" t="s">
        <v>9060</v>
      </c>
      <c r="C6604" t="s">
        <v>7453</v>
      </c>
      <c r="D6604" t="s">
        <v>192</v>
      </c>
      <c r="E6604" t="s">
        <v>193</v>
      </c>
      <c r="F6604" t="s">
        <v>11</v>
      </c>
      <c r="G6604">
        <v>95148</v>
      </c>
      <c r="H6604">
        <v>428104</v>
      </c>
      <c r="I6604">
        <v>37.33184</v>
      </c>
      <c r="J6604">
        <v>-121.79183999999999</v>
      </c>
      <c r="K6604" t="str">
        <f t="shared" ca="1" si="518"/>
        <v>ugly</v>
      </c>
      <c r="L6604" t="str">
        <f t="shared" ca="1" si="519"/>
        <v>fire</v>
      </c>
      <c r="M6604" t="str">
        <f t="shared" ca="1" si="521"/>
        <v>medium</v>
      </c>
      <c r="N6604" t="str">
        <f t="shared" ca="1" si="521"/>
        <v>medium</v>
      </c>
      <c r="O6604" t="str">
        <f t="shared" ca="1" si="521"/>
        <v>low</v>
      </c>
      <c r="P6604">
        <f t="shared" ca="1" si="520"/>
        <v>39</v>
      </c>
    </row>
    <row r="6605" spans="1:16" x14ac:dyDescent="0.2">
      <c r="A6605">
        <f t="shared" si="517"/>
        <v>1</v>
      </c>
      <c r="B6605" t="s">
        <v>9060</v>
      </c>
      <c r="C6605" t="s">
        <v>7454</v>
      </c>
      <c r="D6605" t="s">
        <v>192</v>
      </c>
      <c r="E6605" t="s">
        <v>193</v>
      </c>
      <c r="F6605" t="s">
        <v>11</v>
      </c>
      <c r="G6605">
        <v>95148</v>
      </c>
      <c r="H6605">
        <v>408010</v>
      </c>
      <c r="I6605">
        <v>37.333759999999998</v>
      </c>
      <c r="J6605">
        <v>-121.76851000000001</v>
      </c>
      <c r="K6605" t="str">
        <f t="shared" ca="1" si="518"/>
        <v>ugly</v>
      </c>
      <c r="L6605" t="str">
        <f t="shared" ca="1" si="519"/>
        <v>fire</v>
      </c>
      <c r="M6605" t="str">
        <f t="shared" ca="1" si="521"/>
        <v>low</v>
      </c>
      <c r="N6605" t="str">
        <f t="shared" ca="1" si="521"/>
        <v>high</v>
      </c>
      <c r="O6605" t="str">
        <f t="shared" ca="1" si="521"/>
        <v>low</v>
      </c>
      <c r="P6605">
        <f t="shared" ca="1" si="520"/>
        <v>5</v>
      </c>
    </row>
    <row r="6606" spans="1:16" x14ac:dyDescent="0.2">
      <c r="A6606">
        <f t="shared" ref="A6606:A6669" si="522">A6603</f>
        <v>2</v>
      </c>
      <c r="B6606" t="s">
        <v>9060</v>
      </c>
      <c r="C6606" t="s">
        <v>7455</v>
      </c>
      <c r="D6606" t="s">
        <v>184</v>
      </c>
      <c r="E6606" t="s">
        <v>184</v>
      </c>
      <c r="F6606" t="s">
        <v>11</v>
      </c>
      <c r="G6606">
        <v>93110</v>
      </c>
      <c r="H6606">
        <v>607603</v>
      </c>
      <c r="I6606">
        <v>34.428579999999997</v>
      </c>
      <c r="J6606">
        <v>-119.7792</v>
      </c>
      <c r="K6606" t="str">
        <f t="shared" ca="1" si="518"/>
        <v>good</v>
      </c>
      <c r="L6606" t="str">
        <f t="shared" ca="1" si="519"/>
        <v>wind</v>
      </c>
      <c r="M6606" t="str">
        <f t="shared" ca="1" si="521"/>
        <v>low</v>
      </c>
      <c r="N6606" t="str">
        <f t="shared" ca="1" si="521"/>
        <v>high</v>
      </c>
      <c r="O6606" t="str">
        <f t="shared" ca="1" si="521"/>
        <v>minimal</v>
      </c>
      <c r="P6606">
        <f t="shared" ca="1" si="520"/>
        <v>16</v>
      </c>
    </row>
    <row r="6607" spans="1:16" x14ac:dyDescent="0.2">
      <c r="A6607">
        <f t="shared" si="522"/>
        <v>3</v>
      </c>
      <c r="B6607" t="s">
        <v>9060</v>
      </c>
      <c r="C6607" t="s">
        <v>7456</v>
      </c>
      <c r="D6607" t="s">
        <v>165</v>
      </c>
      <c r="E6607" t="s">
        <v>20</v>
      </c>
      <c r="F6607" t="s">
        <v>11</v>
      </c>
      <c r="G6607">
        <v>92629</v>
      </c>
      <c r="H6607">
        <v>929678</v>
      </c>
      <c r="I6607">
        <v>33.482309999999998</v>
      </c>
      <c r="J6607">
        <v>-117.70819</v>
      </c>
      <c r="K6607" t="str">
        <f t="shared" ca="1" si="518"/>
        <v>ugly</v>
      </c>
      <c r="L6607" t="str">
        <f t="shared" ca="1" si="519"/>
        <v>fire</v>
      </c>
      <c r="M6607" t="str">
        <f t="shared" ca="1" si="521"/>
        <v>minimal</v>
      </c>
      <c r="N6607" t="str">
        <f t="shared" ca="1" si="521"/>
        <v>low</v>
      </c>
      <c r="O6607" t="str">
        <f t="shared" ca="1" si="521"/>
        <v>extreme</v>
      </c>
      <c r="P6607">
        <f t="shared" ca="1" si="520"/>
        <v>12</v>
      </c>
    </row>
    <row r="6608" spans="1:16" x14ac:dyDescent="0.2">
      <c r="A6608">
        <f t="shared" si="522"/>
        <v>1</v>
      </c>
      <c r="B6608" t="s">
        <v>9060</v>
      </c>
      <c r="C6608" t="s">
        <v>7457</v>
      </c>
      <c r="D6608" t="s">
        <v>7458</v>
      </c>
      <c r="E6608" t="s">
        <v>20</v>
      </c>
      <c r="F6608" t="s">
        <v>11</v>
      </c>
      <c r="G6608">
        <v>90630</v>
      </c>
      <c r="H6608">
        <v>859244</v>
      </c>
      <c r="I6608">
        <v>33.808660000000003</v>
      </c>
      <c r="J6608">
        <v>-118.01706</v>
      </c>
      <c r="K6608" t="str">
        <f t="shared" ca="1" si="518"/>
        <v>bad</v>
      </c>
      <c r="L6608" t="str">
        <f t="shared" ca="1" si="519"/>
        <v>smoke</v>
      </c>
      <c r="M6608" t="str">
        <f t="shared" ca="1" si="521"/>
        <v>high</v>
      </c>
      <c r="N6608" t="str">
        <f t="shared" ca="1" si="521"/>
        <v>medium</v>
      </c>
      <c r="O6608" t="str">
        <f t="shared" ca="1" si="521"/>
        <v>low</v>
      </c>
      <c r="P6608">
        <f t="shared" ca="1" si="520"/>
        <v>8</v>
      </c>
    </row>
    <row r="6609" spans="1:16" x14ac:dyDescent="0.2">
      <c r="A6609">
        <f t="shared" si="522"/>
        <v>2</v>
      </c>
      <c r="B6609" t="s">
        <v>9060</v>
      </c>
      <c r="C6609" t="s">
        <v>7459</v>
      </c>
      <c r="D6609" t="s">
        <v>7460</v>
      </c>
      <c r="E6609" t="s">
        <v>20</v>
      </c>
      <c r="F6609" t="s">
        <v>11</v>
      </c>
      <c r="G6609">
        <v>90680</v>
      </c>
      <c r="H6609">
        <v>403014</v>
      </c>
      <c r="I6609">
        <v>33.813600000000001</v>
      </c>
      <c r="J6609">
        <v>-117.98423</v>
      </c>
      <c r="K6609" t="str">
        <f t="shared" ca="1" si="518"/>
        <v>good</v>
      </c>
      <c r="L6609" t="str">
        <f t="shared" ca="1" si="519"/>
        <v>fire</v>
      </c>
      <c r="M6609" t="str">
        <f t="shared" ca="1" si="521"/>
        <v>minimal</v>
      </c>
      <c r="N6609" t="str">
        <f t="shared" ca="1" si="521"/>
        <v>medium</v>
      </c>
      <c r="O6609" t="str">
        <f t="shared" ca="1" si="521"/>
        <v>extreme</v>
      </c>
      <c r="P6609">
        <f t="shared" ca="1" si="520"/>
        <v>29</v>
      </c>
    </row>
    <row r="6610" spans="1:16" x14ac:dyDescent="0.2">
      <c r="A6610">
        <f t="shared" si="522"/>
        <v>3</v>
      </c>
      <c r="B6610" t="s">
        <v>9060</v>
      </c>
      <c r="C6610" t="s">
        <v>7461</v>
      </c>
      <c r="D6610" t="s">
        <v>1310</v>
      </c>
      <c r="E6610" t="s">
        <v>20</v>
      </c>
      <c r="F6610" t="s">
        <v>11</v>
      </c>
      <c r="G6610">
        <v>90720</v>
      </c>
      <c r="H6610">
        <v>730281</v>
      </c>
      <c r="I6610">
        <v>33.797409999999999</v>
      </c>
      <c r="J6610">
        <v>-118.08028</v>
      </c>
      <c r="K6610" t="str">
        <f t="shared" ca="1" si="518"/>
        <v>bad</v>
      </c>
      <c r="L6610" t="str">
        <f t="shared" ca="1" si="519"/>
        <v>smoke</v>
      </c>
      <c r="M6610" t="str">
        <f t="shared" ca="1" si="521"/>
        <v>low</v>
      </c>
      <c r="N6610" t="str">
        <f t="shared" ca="1" si="521"/>
        <v>extreme</v>
      </c>
      <c r="O6610" t="str">
        <f t="shared" ca="1" si="521"/>
        <v>minimal</v>
      </c>
      <c r="P6610">
        <f t="shared" ca="1" si="520"/>
        <v>48</v>
      </c>
    </row>
    <row r="6611" spans="1:16" x14ac:dyDescent="0.2">
      <c r="A6611">
        <f t="shared" si="522"/>
        <v>1</v>
      </c>
      <c r="B6611" t="s">
        <v>9060</v>
      </c>
      <c r="C6611" t="s">
        <v>7462</v>
      </c>
      <c r="D6611" t="s">
        <v>1310</v>
      </c>
      <c r="E6611" t="s">
        <v>20</v>
      </c>
      <c r="F6611" t="s">
        <v>11</v>
      </c>
      <c r="G6611">
        <v>90720</v>
      </c>
      <c r="H6611">
        <v>552851</v>
      </c>
      <c r="I6611">
        <v>33.795119999999997</v>
      </c>
      <c r="J6611">
        <v>-118.08492</v>
      </c>
      <c r="K6611" t="str">
        <f t="shared" ca="1" si="518"/>
        <v>bad</v>
      </c>
      <c r="L6611" t="str">
        <f t="shared" ca="1" si="519"/>
        <v>fire</v>
      </c>
      <c r="M6611" t="str">
        <f t="shared" ca="1" si="521"/>
        <v>extreme</v>
      </c>
      <c r="N6611" t="str">
        <f t="shared" ca="1" si="521"/>
        <v>medium</v>
      </c>
      <c r="O6611" t="str">
        <f t="shared" ca="1" si="521"/>
        <v>minimal</v>
      </c>
      <c r="P6611">
        <f t="shared" ca="1" si="520"/>
        <v>46</v>
      </c>
    </row>
    <row r="6612" spans="1:16" x14ac:dyDescent="0.2">
      <c r="A6612">
        <f t="shared" si="522"/>
        <v>2</v>
      </c>
      <c r="B6612" t="s">
        <v>9060</v>
      </c>
      <c r="C6612" t="s">
        <v>7463</v>
      </c>
      <c r="D6612" t="s">
        <v>1310</v>
      </c>
      <c r="E6612" t="s">
        <v>20</v>
      </c>
      <c r="F6612" t="s">
        <v>11</v>
      </c>
      <c r="G6612">
        <v>90720</v>
      </c>
      <c r="H6612">
        <v>757163</v>
      </c>
      <c r="I6612">
        <v>33.78192</v>
      </c>
      <c r="J6612">
        <v>-118.08132000000001</v>
      </c>
      <c r="K6612" t="str">
        <f t="shared" ca="1" si="518"/>
        <v>ugly</v>
      </c>
      <c r="L6612" t="str">
        <f t="shared" ca="1" si="519"/>
        <v>fire</v>
      </c>
      <c r="M6612" t="str">
        <f t="shared" ca="1" si="521"/>
        <v>high</v>
      </c>
      <c r="N6612" t="str">
        <f t="shared" ca="1" si="521"/>
        <v>high</v>
      </c>
      <c r="O6612" t="str">
        <f t="shared" ca="1" si="521"/>
        <v>high</v>
      </c>
      <c r="P6612">
        <f t="shared" ca="1" si="520"/>
        <v>5</v>
      </c>
    </row>
    <row r="6613" spans="1:16" x14ac:dyDescent="0.2">
      <c r="A6613">
        <f t="shared" si="522"/>
        <v>3</v>
      </c>
      <c r="B6613" t="s">
        <v>9060</v>
      </c>
      <c r="C6613" t="s">
        <v>7464</v>
      </c>
      <c r="D6613" t="s">
        <v>26</v>
      </c>
      <c r="E6613" t="s">
        <v>26</v>
      </c>
      <c r="F6613" t="s">
        <v>11</v>
      </c>
      <c r="G6613">
        <v>92109</v>
      </c>
      <c r="H6613">
        <v>680690</v>
      </c>
      <c r="I6613">
        <v>32.778750000000002</v>
      </c>
      <c r="J6613">
        <v>-117.251895</v>
      </c>
      <c r="K6613" t="str">
        <f t="shared" ca="1" si="518"/>
        <v>good</v>
      </c>
      <c r="L6613" t="str">
        <f t="shared" ca="1" si="519"/>
        <v>fire</v>
      </c>
      <c r="M6613" t="str">
        <f t="shared" ca="1" si="521"/>
        <v>high</v>
      </c>
      <c r="N6613" t="str">
        <f t="shared" ca="1" si="521"/>
        <v>high</v>
      </c>
      <c r="O6613" t="str">
        <f t="shared" ca="1" si="521"/>
        <v>high</v>
      </c>
      <c r="P6613">
        <f t="shared" ca="1" si="520"/>
        <v>6</v>
      </c>
    </row>
    <row r="6614" spans="1:16" x14ac:dyDescent="0.2">
      <c r="A6614">
        <f t="shared" si="522"/>
        <v>1</v>
      </c>
      <c r="B6614" t="s">
        <v>9060</v>
      </c>
      <c r="C6614" t="s">
        <v>7465</v>
      </c>
      <c r="D6614" t="s">
        <v>5679</v>
      </c>
      <c r="E6614" t="s">
        <v>20</v>
      </c>
      <c r="F6614" t="s">
        <v>11</v>
      </c>
      <c r="G6614">
        <v>90742</v>
      </c>
      <c r="H6614">
        <v>428827</v>
      </c>
      <c r="I6614">
        <v>33.723089999999999</v>
      </c>
      <c r="J6614">
        <v>-118.07638</v>
      </c>
      <c r="K6614" t="str">
        <f t="shared" ca="1" si="518"/>
        <v>good</v>
      </c>
      <c r="L6614" t="str">
        <f t="shared" ca="1" si="519"/>
        <v>wind</v>
      </c>
      <c r="M6614" t="str">
        <f t="shared" ca="1" si="521"/>
        <v>medium</v>
      </c>
      <c r="N6614" t="str">
        <f t="shared" ca="1" si="521"/>
        <v>minimal</v>
      </c>
      <c r="O6614" t="str">
        <f t="shared" ca="1" si="521"/>
        <v>extreme</v>
      </c>
      <c r="P6614">
        <f t="shared" ca="1" si="520"/>
        <v>7</v>
      </c>
    </row>
    <row r="6615" spans="1:16" x14ac:dyDescent="0.2">
      <c r="A6615">
        <f t="shared" si="522"/>
        <v>2</v>
      </c>
      <c r="B6615" t="s">
        <v>9060</v>
      </c>
      <c r="C6615" t="s">
        <v>7466</v>
      </c>
      <c r="D6615" t="s">
        <v>52</v>
      </c>
      <c r="E6615" t="s">
        <v>20</v>
      </c>
      <c r="F6615" t="s">
        <v>11</v>
      </c>
      <c r="G6615">
        <v>92647</v>
      </c>
      <c r="H6615">
        <v>410420</v>
      </c>
      <c r="I6615">
        <v>33.739510000000003</v>
      </c>
      <c r="J6615">
        <v>-118.01978</v>
      </c>
      <c r="K6615" t="str">
        <f t="shared" ca="1" si="518"/>
        <v>ugly</v>
      </c>
      <c r="L6615" t="str">
        <f t="shared" ca="1" si="519"/>
        <v>smoke</v>
      </c>
      <c r="M6615" t="str">
        <f t="shared" ca="1" si="521"/>
        <v>medium</v>
      </c>
      <c r="N6615" t="str">
        <f t="shared" ca="1" si="521"/>
        <v>high</v>
      </c>
      <c r="O6615" t="str">
        <f t="shared" ca="1" si="521"/>
        <v>medium</v>
      </c>
      <c r="P6615">
        <f t="shared" ca="1" si="520"/>
        <v>39</v>
      </c>
    </row>
    <row r="6616" spans="1:16" x14ac:dyDescent="0.2">
      <c r="A6616">
        <f t="shared" si="522"/>
        <v>3</v>
      </c>
      <c r="B6616" t="s">
        <v>9060</v>
      </c>
      <c r="C6616" t="s">
        <v>7467</v>
      </c>
      <c r="D6616" t="s">
        <v>52</v>
      </c>
      <c r="E6616" t="s">
        <v>20</v>
      </c>
      <c r="F6616" t="s">
        <v>11</v>
      </c>
      <c r="G6616">
        <v>92647</v>
      </c>
      <c r="H6616">
        <v>691724</v>
      </c>
      <c r="I6616">
        <v>33.721429999999998</v>
      </c>
      <c r="J6616">
        <v>-117.97561</v>
      </c>
      <c r="K6616" t="str">
        <f t="shared" ca="1" si="518"/>
        <v>ugly</v>
      </c>
      <c r="L6616" t="str">
        <f t="shared" ca="1" si="519"/>
        <v>fire</v>
      </c>
      <c r="M6616" t="str">
        <f t="shared" ca="1" si="521"/>
        <v>minimal</v>
      </c>
      <c r="N6616" t="str">
        <f t="shared" ca="1" si="521"/>
        <v>minimal</v>
      </c>
      <c r="O6616" t="str">
        <f t="shared" ca="1" si="521"/>
        <v>minimal</v>
      </c>
      <c r="P6616">
        <f t="shared" ca="1" si="520"/>
        <v>28</v>
      </c>
    </row>
    <row r="6617" spans="1:16" x14ac:dyDescent="0.2">
      <c r="A6617">
        <f t="shared" si="522"/>
        <v>1</v>
      </c>
      <c r="B6617" t="s">
        <v>9060</v>
      </c>
      <c r="C6617" t="s">
        <v>7468</v>
      </c>
      <c r="D6617" t="s">
        <v>52</v>
      </c>
      <c r="E6617" t="s">
        <v>20</v>
      </c>
      <c r="F6617" t="s">
        <v>11</v>
      </c>
      <c r="G6617">
        <v>92647</v>
      </c>
      <c r="H6617">
        <v>958736</v>
      </c>
      <c r="I6617">
        <v>33.721119999999999</v>
      </c>
      <c r="J6617">
        <v>-117.97880000000001</v>
      </c>
      <c r="K6617" t="str">
        <f t="shared" ca="1" si="518"/>
        <v>good</v>
      </c>
      <c r="L6617" t="str">
        <f t="shared" ca="1" si="519"/>
        <v>wind</v>
      </c>
      <c r="M6617" t="str">
        <f t="shared" ca="1" si="521"/>
        <v>minimal</v>
      </c>
      <c r="N6617" t="str">
        <f t="shared" ca="1" si="521"/>
        <v>high</v>
      </c>
      <c r="O6617" t="str">
        <f t="shared" ca="1" si="521"/>
        <v>minimal</v>
      </c>
      <c r="P6617">
        <f t="shared" ca="1" si="520"/>
        <v>14</v>
      </c>
    </row>
    <row r="6618" spans="1:16" x14ac:dyDescent="0.2">
      <c r="A6618">
        <f t="shared" si="522"/>
        <v>2</v>
      </c>
      <c r="B6618" t="s">
        <v>9060</v>
      </c>
      <c r="C6618" t="s">
        <v>7469</v>
      </c>
      <c r="D6618" t="s">
        <v>52</v>
      </c>
      <c r="E6618" t="s">
        <v>20</v>
      </c>
      <c r="F6618" t="s">
        <v>11</v>
      </c>
      <c r="G6618">
        <v>92647</v>
      </c>
      <c r="H6618">
        <v>813290</v>
      </c>
      <c r="I6618">
        <v>33.742959999999997</v>
      </c>
      <c r="J6618">
        <v>-118.02242</v>
      </c>
      <c r="K6618" t="str">
        <f t="shared" ca="1" si="518"/>
        <v>good</v>
      </c>
      <c r="L6618" t="str">
        <f t="shared" ca="1" si="519"/>
        <v>smoke</v>
      </c>
      <c r="M6618" t="str">
        <f t="shared" ca="1" si="521"/>
        <v>minimal</v>
      </c>
      <c r="N6618" t="str">
        <f t="shared" ca="1" si="521"/>
        <v>high</v>
      </c>
      <c r="O6618" t="str">
        <f t="shared" ca="1" si="521"/>
        <v>medium</v>
      </c>
      <c r="P6618">
        <f t="shared" ca="1" si="520"/>
        <v>20</v>
      </c>
    </row>
    <row r="6619" spans="1:16" x14ac:dyDescent="0.2">
      <c r="A6619">
        <f t="shared" si="522"/>
        <v>3</v>
      </c>
      <c r="B6619" t="s">
        <v>9060</v>
      </c>
      <c r="C6619" t="s">
        <v>7470</v>
      </c>
      <c r="D6619" t="s">
        <v>52</v>
      </c>
      <c r="E6619" t="s">
        <v>20</v>
      </c>
      <c r="F6619" t="s">
        <v>11</v>
      </c>
      <c r="G6619">
        <v>92647</v>
      </c>
      <c r="H6619">
        <v>985889</v>
      </c>
      <c r="I6619">
        <v>33.704470000000001</v>
      </c>
      <c r="J6619">
        <v>-117.99071000000001</v>
      </c>
      <c r="K6619" t="str">
        <f t="shared" ca="1" si="518"/>
        <v>bad</v>
      </c>
      <c r="L6619" t="str">
        <f t="shared" ca="1" si="519"/>
        <v>smoke</v>
      </c>
      <c r="M6619" t="str">
        <f t="shared" ca="1" si="521"/>
        <v>medium</v>
      </c>
      <c r="N6619" t="str">
        <f t="shared" ca="1" si="521"/>
        <v>minimal</v>
      </c>
      <c r="O6619" t="str">
        <f t="shared" ca="1" si="521"/>
        <v>low</v>
      </c>
      <c r="P6619">
        <f t="shared" ca="1" si="520"/>
        <v>31</v>
      </c>
    </row>
    <row r="6620" spans="1:16" x14ac:dyDescent="0.2">
      <c r="A6620">
        <f t="shared" si="522"/>
        <v>1</v>
      </c>
      <c r="B6620" t="s">
        <v>9060</v>
      </c>
      <c r="C6620" t="s">
        <v>7471</v>
      </c>
      <c r="D6620" t="s">
        <v>52</v>
      </c>
      <c r="E6620" t="s">
        <v>20</v>
      </c>
      <c r="F6620" t="s">
        <v>11</v>
      </c>
      <c r="G6620">
        <v>92648</v>
      </c>
      <c r="H6620">
        <v>583062</v>
      </c>
      <c r="I6620">
        <v>33.689160000000001</v>
      </c>
      <c r="J6620">
        <v>-118.00041</v>
      </c>
      <c r="K6620" t="str">
        <f t="shared" ca="1" si="518"/>
        <v>ugly</v>
      </c>
      <c r="L6620" t="str">
        <f t="shared" ca="1" si="519"/>
        <v>smoke</v>
      </c>
      <c r="M6620" t="str">
        <f t="shared" ca="1" si="521"/>
        <v>medium</v>
      </c>
      <c r="N6620" t="str">
        <f t="shared" ca="1" si="521"/>
        <v>medium</v>
      </c>
      <c r="O6620" t="str">
        <f t="shared" ca="1" si="521"/>
        <v>medium</v>
      </c>
      <c r="P6620">
        <f t="shared" ca="1" si="520"/>
        <v>46</v>
      </c>
    </row>
    <row r="6621" spans="1:16" x14ac:dyDescent="0.2">
      <c r="A6621">
        <f t="shared" si="522"/>
        <v>2</v>
      </c>
      <c r="B6621" t="s">
        <v>9060</v>
      </c>
      <c r="C6621" t="s">
        <v>7472</v>
      </c>
      <c r="D6621" t="s">
        <v>52</v>
      </c>
      <c r="E6621" t="s">
        <v>20</v>
      </c>
      <c r="F6621" t="s">
        <v>11</v>
      </c>
      <c r="G6621">
        <v>92649</v>
      </c>
      <c r="H6621">
        <v>1021348</v>
      </c>
      <c r="I6621">
        <v>33.727640000000001</v>
      </c>
      <c r="J6621">
        <v>-118.02763</v>
      </c>
      <c r="K6621" t="str">
        <f t="shared" ca="1" si="518"/>
        <v>good</v>
      </c>
      <c r="L6621" t="str">
        <f t="shared" ca="1" si="519"/>
        <v>wind</v>
      </c>
      <c r="M6621" t="str">
        <f t="shared" ca="1" si="521"/>
        <v>medium</v>
      </c>
      <c r="N6621" t="str">
        <f t="shared" ca="1" si="521"/>
        <v>minimal</v>
      </c>
      <c r="O6621" t="str">
        <f t="shared" ca="1" si="521"/>
        <v>minimal</v>
      </c>
      <c r="P6621">
        <f t="shared" ca="1" si="520"/>
        <v>2</v>
      </c>
    </row>
    <row r="6622" spans="1:16" x14ac:dyDescent="0.2">
      <c r="A6622">
        <f t="shared" si="522"/>
        <v>3</v>
      </c>
      <c r="B6622" t="s">
        <v>9060</v>
      </c>
      <c r="C6622" t="s">
        <v>7473</v>
      </c>
      <c r="D6622" t="s">
        <v>52</v>
      </c>
      <c r="E6622" t="s">
        <v>20</v>
      </c>
      <c r="F6622" t="s">
        <v>11</v>
      </c>
      <c r="G6622">
        <v>92649</v>
      </c>
      <c r="H6622">
        <v>746944</v>
      </c>
      <c r="I6622">
        <v>33.710039999999999</v>
      </c>
      <c r="J6622">
        <v>-118.04384</v>
      </c>
      <c r="K6622" t="str">
        <f t="shared" ca="1" si="518"/>
        <v>good</v>
      </c>
      <c r="L6622" t="str">
        <f t="shared" ca="1" si="519"/>
        <v>smoke</v>
      </c>
      <c r="M6622" t="str">
        <f t="shared" ca="1" si="521"/>
        <v>minimal</v>
      </c>
      <c r="N6622" t="str">
        <f t="shared" ca="1" si="521"/>
        <v>extreme</v>
      </c>
      <c r="O6622" t="str">
        <f t="shared" ca="1" si="521"/>
        <v>high</v>
      </c>
      <c r="P6622">
        <f t="shared" ca="1" si="520"/>
        <v>37</v>
      </c>
    </row>
    <row r="6623" spans="1:16" x14ac:dyDescent="0.2">
      <c r="A6623">
        <f t="shared" si="522"/>
        <v>1</v>
      </c>
      <c r="B6623" t="s">
        <v>9060</v>
      </c>
      <c r="C6623" t="s">
        <v>7474</v>
      </c>
      <c r="D6623" t="s">
        <v>5020</v>
      </c>
      <c r="E6623" t="s">
        <v>20</v>
      </c>
      <c r="F6623" t="s">
        <v>11</v>
      </c>
      <c r="G6623">
        <v>92683</v>
      </c>
      <c r="H6623">
        <v>434459</v>
      </c>
      <c r="I6623">
        <v>33.755220000000001</v>
      </c>
      <c r="J6623">
        <v>-118.02294999999999</v>
      </c>
      <c r="K6623" t="str">
        <f t="shared" ca="1" si="518"/>
        <v>bad</v>
      </c>
      <c r="L6623" t="str">
        <f t="shared" ca="1" si="519"/>
        <v>fire</v>
      </c>
      <c r="M6623" t="str">
        <f t="shared" ca="1" si="521"/>
        <v>extreme</v>
      </c>
      <c r="N6623" t="str">
        <f t="shared" ca="1" si="521"/>
        <v>medium</v>
      </c>
      <c r="O6623" t="str">
        <f t="shared" ca="1" si="521"/>
        <v>medium</v>
      </c>
      <c r="P6623">
        <f t="shared" ca="1" si="520"/>
        <v>16</v>
      </c>
    </row>
    <row r="6624" spans="1:16" x14ac:dyDescent="0.2">
      <c r="A6624">
        <f t="shared" si="522"/>
        <v>2</v>
      </c>
      <c r="B6624" t="s">
        <v>9060</v>
      </c>
      <c r="C6624" t="s">
        <v>7475</v>
      </c>
      <c r="D6624" t="s">
        <v>4308</v>
      </c>
      <c r="E6624" t="s">
        <v>20</v>
      </c>
      <c r="F6624" t="s">
        <v>11</v>
      </c>
      <c r="G6624">
        <v>90620</v>
      </c>
      <c r="H6624">
        <v>623821</v>
      </c>
      <c r="I6624">
        <v>33.843249999999998</v>
      </c>
      <c r="J6624">
        <v>-118.02896</v>
      </c>
      <c r="K6624" t="str">
        <f t="shared" ca="1" si="518"/>
        <v>good</v>
      </c>
      <c r="L6624" t="str">
        <f t="shared" ca="1" si="519"/>
        <v>smoke</v>
      </c>
      <c r="M6624" t="str">
        <f t="shared" ca="1" si="521"/>
        <v>medium</v>
      </c>
      <c r="N6624" t="str">
        <f t="shared" ca="1" si="521"/>
        <v>low</v>
      </c>
      <c r="O6624" t="str">
        <f t="shared" ca="1" si="521"/>
        <v>low</v>
      </c>
      <c r="P6624">
        <f t="shared" ca="1" si="520"/>
        <v>5</v>
      </c>
    </row>
    <row r="6625" spans="1:16" x14ac:dyDescent="0.2">
      <c r="A6625">
        <f t="shared" si="522"/>
        <v>3</v>
      </c>
      <c r="B6625" t="s">
        <v>9060</v>
      </c>
      <c r="C6625" t="s">
        <v>7476</v>
      </c>
      <c r="D6625" t="s">
        <v>4308</v>
      </c>
      <c r="E6625" t="s">
        <v>20</v>
      </c>
      <c r="F6625" t="s">
        <v>11</v>
      </c>
      <c r="G6625">
        <v>90620</v>
      </c>
      <c r="H6625">
        <v>404689</v>
      </c>
      <c r="I6625">
        <v>33.836399999999998</v>
      </c>
      <c r="J6625">
        <v>-117.98926</v>
      </c>
      <c r="K6625" t="str">
        <f t="shared" ca="1" si="518"/>
        <v>bad</v>
      </c>
      <c r="L6625" t="str">
        <f t="shared" ca="1" si="519"/>
        <v>smoke</v>
      </c>
      <c r="M6625" t="str">
        <f t="shared" ca="1" si="521"/>
        <v>low</v>
      </c>
      <c r="N6625" t="str">
        <f t="shared" ca="1" si="521"/>
        <v>minimal</v>
      </c>
      <c r="O6625" t="str">
        <f t="shared" ca="1" si="521"/>
        <v>minimal</v>
      </c>
      <c r="P6625">
        <f t="shared" ca="1" si="520"/>
        <v>38</v>
      </c>
    </row>
    <row r="6626" spans="1:16" x14ac:dyDescent="0.2">
      <c r="A6626">
        <f t="shared" si="522"/>
        <v>1</v>
      </c>
      <c r="B6626" t="s">
        <v>9060</v>
      </c>
      <c r="C6626" t="s">
        <v>7477</v>
      </c>
      <c r="D6626" t="s">
        <v>4308</v>
      </c>
      <c r="E6626" t="s">
        <v>20</v>
      </c>
      <c r="F6626" t="s">
        <v>11</v>
      </c>
      <c r="G6626">
        <v>90620</v>
      </c>
      <c r="H6626">
        <v>638649</v>
      </c>
      <c r="I6626">
        <v>33.84187</v>
      </c>
      <c r="J6626">
        <v>-117.99124</v>
      </c>
      <c r="K6626" t="str">
        <f t="shared" ca="1" si="518"/>
        <v>bad</v>
      </c>
      <c r="L6626" t="str">
        <f t="shared" ca="1" si="519"/>
        <v>wind</v>
      </c>
      <c r="M6626" t="str">
        <f t="shared" ca="1" si="521"/>
        <v>minimal</v>
      </c>
      <c r="N6626" t="str">
        <f t="shared" ca="1" si="521"/>
        <v>extreme</v>
      </c>
      <c r="O6626" t="str">
        <f t="shared" ca="1" si="521"/>
        <v>low</v>
      </c>
      <c r="P6626">
        <f t="shared" ca="1" si="520"/>
        <v>0</v>
      </c>
    </row>
    <row r="6627" spans="1:16" x14ac:dyDescent="0.2">
      <c r="A6627">
        <f t="shared" si="522"/>
        <v>2</v>
      </c>
      <c r="B6627" t="s">
        <v>9060</v>
      </c>
      <c r="C6627" t="s">
        <v>7478</v>
      </c>
      <c r="D6627" t="s">
        <v>76</v>
      </c>
      <c r="E6627" t="s">
        <v>20</v>
      </c>
      <c r="F6627" t="s">
        <v>11</v>
      </c>
      <c r="G6627">
        <v>92807</v>
      </c>
      <c r="H6627">
        <v>612468</v>
      </c>
      <c r="I6627">
        <v>33.852780000000003</v>
      </c>
      <c r="J6627">
        <v>-117.79828000000001</v>
      </c>
      <c r="K6627" t="str">
        <f t="shared" ca="1" si="518"/>
        <v>bad</v>
      </c>
      <c r="L6627" t="str">
        <f t="shared" ca="1" si="519"/>
        <v>wind</v>
      </c>
      <c r="M6627" t="str">
        <f t="shared" ca="1" si="521"/>
        <v>extreme</v>
      </c>
      <c r="N6627" t="str">
        <f t="shared" ca="1" si="521"/>
        <v>low</v>
      </c>
      <c r="O6627" t="str">
        <f t="shared" ca="1" si="521"/>
        <v>low</v>
      </c>
      <c r="P6627">
        <f t="shared" ca="1" si="520"/>
        <v>11</v>
      </c>
    </row>
    <row r="6628" spans="1:16" x14ac:dyDescent="0.2">
      <c r="A6628">
        <f t="shared" si="522"/>
        <v>3</v>
      </c>
      <c r="B6628" t="s">
        <v>9060</v>
      </c>
      <c r="C6628" t="s">
        <v>7479</v>
      </c>
      <c r="D6628" t="s">
        <v>76</v>
      </c>
      <c r="E6628" t="s">
        <v>20</v>
      </c>
      <c r="F6628" t="s">
        <v>11</v>
      </c>
      <c r="G6628">
        <v>92807</v>
      </c>
      <c r="H6628">
        <v>697349</v>
      </c>
      <c r="I6628">
        <v>33.843159999999997</v>
      </c>
      <c r="J6628">
        <v>-117.80036</v>
      </c>
      <c r="K6628" t="str">
        <f t="shared" ca="1" si="518"/>
        <v>good</v>
      </c>
      <c r="L6628" t="str">
        <f t="shared" ca="1" si="519"/>
        <v>wind</v>
      </c>
      <c r="M6628" t="str">
        <f t="shared" ca="1" si="521"/>
        <v>extreme</v>
      </c>
      <c r="N6628" t="str">
        <f t="shared" ca="1" si="521"/>
        <v>extreme</v>
      </c>
      <c r="O6628" t="str">
        <f t="shared" ca="1" si="521"/>
        <v>medium</v>
      </c>
      <c r="P6628">
        <f t="shared" ca="1" si="520"/>
        <v>22</v>
      </c>
    </row>
    <row r="6629" spans="1:16" x14ac:dyDescent="0.2">
      <c r="A6629">
        <f t="shared" si="522"/>
        <v>1</v>
      </c>
      <c r="B6629" t="s">
        <v>9060</v>
      </c>
      <c r="C6629" t="s">
        <v>7480</v>
      </c>
      <c r="D6629" t="s">
        <v>76</v>
      </c>
      <c r="E6629" t="s">
        <v>20</v>
      </c>
      <c r="F6629" t="s">
        <v>11</v>
      </c>
      <c r="G6629">
        <v>92807</v>
      </c>
      <c r="H6629">
        <v>427037</v>
      </c>
      <c r="I6629">
        <v>33.873739999999998</v>
      </c>
      <c r="J6629">
        <v>-117.75998</v>
      </c>
      <c r="K6629" t="str">
        <f t="shared" ca="1" si="518"/>
        <v>bad</v>
      </c>
      <c r="L6629" t="str">
        <f t="shared" ca="1" si="519"/>
        <v>smoke</v>
      </c>
      <c r="M6629" t="str">
        <f t="shared" ca="1" si="521"/>
        <v>minimal</v>
      </c>
      <c r="N6629" t="str">
        <f t="shared" ca="1" si="521"/>
        <v>extreme</v>
      </c>
      <c r="O6629" t="str">
        <f t="shared" ca="1" si="521"/>
        <v>low</v>
      </c>
      <c r="P6629">
        <f t="shared" ca="1" si="520"/>
        <v>35</v>
      </c>
    </row>
    <row r="6630" spans="1:16" x14ac:dyDescent="0.2">
      <c r="A6630">
        <f t="shared" si="522"/>
        <v>2</v>
      </c>
      <c r="B6630" t="s">
        <v>9060</v>
      </c>
      <c r="C6630" t="s">
        <v>7481</v>
      </c>
      <c r="D6630" t="s">
        <v>76</v>
      </c>
      <c r="E6630" t="s">
        <v>20</v>
      </c>
      <c r="F6630" t="s">
        <v>11</v>
      </c>
      <c r="G6630">
        <v>92807</v>
      </c>
      <c r="H6630">
        <v>813397</v>
      </c>
      <c r="I6630">
        <v>33.854199999999999</v>
      </c>
      <c r="J6630">
        <v>-117.81113999999999</v>
      </c>
      <c r="K6630" t="str">
        <f t="shared" ca="1" si="518"/>
        <v>good</v>
      </c>
      <c r="L6630" t="str">
        <f t="shared" ca="1" si="519"/>
        <v>smoke</v>
      </c>
      <c r="M6630" t="str">
        <f t="shared" ca="1" si="521"/>
        <v>minimal</v>
      </c>
      <c r="N6630" t="str">
        <f t="shared" ca="1" si="521"/>
        <v>low</v>
      </c>
      <c r="O6630" t="str">
        <f t="shared" ca="1" si="521"/>
        <v>low</v>
      </c>
      <c r="P6630">
        <f t="shared" ca="1" si="520"/>
        <v>4</v>
      </c>
    </row>
    <row r="6631" spans="1:16" x14ac:dyDescent="0.2">
      <c r="A6631">
        <f t="shared" si="522"/>
        <v>3</v>
      </c>
      <c r="B6631" t="s">
        <v>9060</v>
      </c>
      <c r="C6631" t="s">
        <v>7482</v>
      </c>
      <c r="D6631" t="s">
        <v>76</v>
      </c>
      <c r="E6631" t="s">
        <v>20</v>
      </c>
      <c r="F6631" t="s">
        <v>11</v>
      </c>
      <c r="G6631">
        <v>92807</v>
      </c>
      <c r="H6631">
        <v>463188</v>
      </c>
      <c r="I6631">
        <v>33.853949999999998</v>
      </c>
      <c r="J6631">
        <v>-117.78358</v>
      </c>
      <c r="K6631" t="str">
        <f t="shared" ca="1" si="518"/>
        <v>good</v>
      </c>
      <c r="L6631" t="str">
        <f t="shared" ca="1" si="519"/>
        <v>smoke</v>
      </c>
      <c r="M6631" t="str">
        <f t="shared" ca="1" si="521"/>
        <v>high</v>
      </c>
      <c r="N6631" t="str">
        <f t="shared" ca="1" si="521"/>
        <v>medium</v>
      </c>
      <c r="O6631" t="str">
        <f t="shared" ca="1" si="521"/>
        <v>medium</v>
      </c>
      <c r="P6631">
        <f t="shared" ca="1" si="520"/>
        <v>35</v>
      </c>
    </row>
    <row r="6632" spans="1:16" x14ac:dyDescent="0.2">
      <c r="A6632">
        <f t="shared" si="522"/>
        <v>1</v>
      </c>
      <c r="B6632" t="s">
        <v>9060</v>
      </c>
      <c r="C6632" t="s">
        <v>7483</v>
      </c>
      <c r="D6632" t="s">
        <v>76</v>
      </c>
      <c r="E6632" t="s">
        <v>20</v>
      </c>
      <c r="F6632" t="s">
        <v>11</v>
      </c>
      <c r="G6632">
        <v>92807</v>
      </c>
      <c r="H6632">
        <v>812162</v>
      </c>
      <c r="I6632">
        <v>33.83914</v>
      </c>
      <c r="J6632">
        <v>-117.74803</v>
      </c>
      <c r="K6632" t="str">
        <f t="shared" ca="1" si="518"/>
        <v>bad</v>
      </c>
      <c r="L6632" t="str">
        <f t="shared" ca="1" si="519"/>
        <v>wind</v>
      </c>
      <c r="M6632" t="str">
        <f t="shared" ca="1" si="521"/>
        <v>extreme</v>
      </c>
      <c r="N6632" t="str">
        <f t="shared" ca="1" si="521"/>
        <v>medium</v>
      </c>
      <c r="O6632" t="str">
        <f t="shared" ca="1" si="521"/>
        <v>minimal</v>
      </c>
      <c r="P6632">
        <f t="shared" ca="1" si="520"/>
        <v>5</v>
      </c>
    </row>
    <row r="6633" spans="1:16" x14ac:dyDescent="0.2">
      <c r="A6633">
        <f t="shared" si="522"/>
        <v>2</v>
      </c>
      <c r="B6633" t="s">
        <v>9060</v>
      </c>
      <c r="C6633" t="s">
        <v>7484</v>
      </c>
      <c r="D6633" t="s">
        <v>76</v>
      </c>
      <c r="E6633" t="s">
        <v>20</v>
      </c>
      <c r="F6633" t="s">
        <v>11</v>
      </c>
      <c r="G6633">
        <v>92808</v>
      </c>
      <c r="H6633">
        <v>686019</v>
      </c>
      <c r="I6633">
        <v>33.859990000000003</v>
      </c>
      <c r="J6633">
        <v>-117.72</v>
      </c>
      <c r="K6633" t="str">
        <f t="shared" ca="1" si="518"/>
        <v>good</v>
      </c>
      <c r="L6633" t="str">
        <f t="shared" ca="1" si="519"/>
        <v>wind</v>
      </c>
      <c r="M6633" t="str">
        <f t="shared" ca="1" si="521"/>
        <v>minimal</v>
      </c>
      <c r="N6633" t="str">
        <f t="shared" ca="1" si="521"/>
        <v>minimal</v>
      </c>
      <c r="O6633" t="str">
        <f t="shared" ca="1" si="521"/>
        <v>high</v>
      </c>
      <c r="P6633">
        <f t="shared" ca="1" si="520"/>
        <v>31</v>
      </c>
    </row>
    <row r="6634" spans="1:16" x14ac:dyDescent="0.2">
      <c r="A6634">
        <f t="shared" si="522"/>
        <v>3</v>
      </c>
      <c r="B6634" t="s">
        <v>9060</v>
      </c>
      <c r="C6634" t="s">
        <v>7485</v>
      </c>
      <c r="D6634" t="s">
        <v>381</v>
      </c>
      <c r="E6634" t="s">
        <v>20</v>
      </c>
      <c r="F6634" t="s">
        <v>11</v>
      </c>
      <c r="G6634">
        <v>92821</v>
      </c>
      <c r="H6634">
        <v>637329</v>
      </c>
      <c r="I6634">
        <v>33.92015</v>
      </c>
      <c r="J6634">
        <v>-117.87383</v>
      </c>
      <c r="K6634" t="str">
        <f t="shared" ca="1" si="518"/>
        <v>good</v>
      </c>
      <c r="L6634" t="str">
        <f t="shared" ca="1" si="519"/>
        <v>fire</v>
      </c>
      <c r="M6634" t="str">
        <f t="shared" ca="1" si="521"/>
        <v>low</v>
      </c>
      <c r="N6634" t="str">
        <f t="shared" ca="1" si="521"/>
        <v>minimal</v>
      </c>
      <c r="O6634" t="str">
        <f t="shared" ca="1" si="521"/>
        <v>low</v>
      </c>
      <c r="P6634">
        <f t="shared" ca="1" si="520"/>
        <v>37</v>
      </c>
    </row>
    <row r="6635" spans="1:16" x14ac:dyDescent="0.2">
      <c r="A6635">
        <f t="shared" si="522"/>
        <v>1</v>
      </c>
      <c r="B6635" t="s">
        <v>9060</v>
      </c>
      <c r="C6635" t="s">
        <v>7486</v>
      </c>
      <c r="D6635" t="s">
        <v>381</v>
      </c>
      <c r="E6635" t="s">
        <v>20</v>
      </c>
      <c r="F6635" t="s">
        <v>11</v>
      </c>
      <c r="G6635">
        <v>92821</v>
      </c>
      <c r="H6635">
        <v>559508</v>
      </c>
      <c r="I6635">
        <v>33.924790000000002</v>
      </c>
      <c r="J6635">
        <v>-117.85833</v>
      </c>
      <c r="K6635" t="str">
        <f t="shared" ca="1" si="518"/>
        <v>bad</v>
      </c>
      <c r="L6635" t="str">
        <f t="shared" ca="1" si="519"/>
        <v>wind</v>
      </c>
      <c r="M6635" t="str">
        <f t="shared" ca="1" si="521"/>
        <v>minimal</v>
      </c>
      <c r="N6635" t="str">
        <f t="shared" ca="1" si="521"/>
        <v>minimal</v>
      </c>
      <c r="O6635" t="str">
        <f t="shared" ca="1" si="521"/>
        <v>low</v>
      </c>
      <c r="P6635">
        <f t="shared" ca="1" si="520"/>
        <v>10</v>
      </c>
    </row>
    <row r="6636" spans="1:16" x14ac:dyDescent="0.2">
      <c r="A6636">
        <f t="shared" si="522"/>
        <v>2</v>
      </c>
      <c r="B6636" t="s">
        <v>9060</v>
      </c>
      <c r="C6636" t="s">
        <v>7487</v>
      </c>
      <c r="D6636" t="s">
        <v>381</v>
      </c>
      <c r="E6636" t="s">
        <v>20</v>
      </c>
      <c r="F6636" t="s">
        <v>11</v>
      </c>
      <c r="G6636">
        <v>92821</v>
      </c>
      <c r="H6636">
        <v>664348</v>
      </c>
      <c r="I6636">
        <v>33.934150000000002</v>
      </c>
      <c r="J6636">
        <v>-117.9113</v>
      </c>
      <c r="K6636" t="str">
        <f t="shared" ca="1" si="518"/>
        <v>ugly</v>
      </c>
      <c r="L6636" t="str">
        <f t="shared" ca="1" si="519"/>
        <v>wind</v>
      </c>
      <c r="M6636" t="str">
        <f t="shared" ca="1" si="521"/>
        <v>extreme</v>
      </c>
      <c r="N6636" t="str">
        <f t="shared" ca="1" si="521"/>
        <v>medium</v>
      </c>
      <c r="O6636" t="str">
        <f t="shared" ca="1" si="521"/>
        <v>high</v>
      </c>
      <c r="P6636">
        <f t="shared" ca="1" si="520"/>
        <v>36</v>
      </c>
    </row>
    <row r="6637" spans="1:16" x14ac:dyDescent="0.2">
      <c r="A6637">
        <f t="shared" si="522"/>
        <v>3</v>
      </c>
      <c r="B6637" t="s">
        <v>9060</v>
      </c>
      <c r="C6637" t="s">
        <v>7488</v>
      </c>
      <c r="D6637" t="s">
        <v>383</v>
      </c>
      <c r="E6637" t="s">
        <v>20</v>
      </c>
      <c r="F6637" t="s">
        <v>11</v>
      </c>
      <c r="G6637">
        <v>92831</v>
      </c>
      <c r="H6637">
        <v>455009</v>
      </c>
      <c r="I6637">
        <v>33.875320000000002</v>
      </c>
      <c r="J6637">
        <v>-117.91397000000001</v>
      </c>
      <c r="K6637" t="str">
        <f t="shared" ca="1" si="518"/>
        <v>good</v>
      </c>
      <c r="L6637" t="str">
        <f t="shared" ca="1" si="519"/>
        <v>smoke</v>
      </c>
      <c r="M6637" t="str">
        <f t="shared" ca="1" si="521"/>
        <v>minimal</v>
      </c>
      <c r="N6637" t="str">
        <f t="shared" ca="1" si="521"/>
        <v>minimal</v>
      </c>
      <c r="O6637" t="str">
        <f t="shared" ca="1" si="521"/>
        <v>minimal</v>
      </c>
      <c r="P6637">
        <f t="shared" ca="1" si="520"/>
        <v>18</v>
      </c>
    </row>
    <row r="6638" spans="1:16" x14ac:dyDescent="0.2">
      <c r="A6638">
        <f t="shared" si="522"/>
        <v>1</v>
      </c>
      <c r="B6638" t="s">
        <v>9060</v>
      </c>
      <c r="C6638" t="s">
        <v>7489</v>
      </c>
      <c r="D6638" t="s">
        <v>383</v>
      </c>
      <c r="E6638" t="s">
        <v>20</v>
      </c>
      <c r="F6638" t="s">
        <v>11</v>
      </c>
      <c r="G6638">
        <v>92831</v>
      </c>
      <c r="H6638">
        <v>914191</v>
      </c>
      <c r="I6638">
        <v>33.889870000000002</v>
      </c>
      <c r="J6638">
        <v>-117.91246</v>
      </c>
      <c r="K6638" t="str">
        <f t="shared" ca="1" si="518"/>
        <v>ugly</v>
      </c>
      <c r="L6638" t="str">
        <f t="shared" ca="1" si="519"/>
        <v>wind</v>
      </c>
      <c r="M6638" t="str">
        <f t="shared" ca="1" si="521"/>
        <v>medium</v>
      </c>
      <c r="N6638" t="str">
        <f t="shared" ca="1" si="521"/>
        <v>medium</v>
      </c>
      <c r="O6638" t="str">
        <f t="shared" ca="1" si="521"/>
        <v>minimal</v>
      </c>
      <c r="P6638">
        <f t="shared" ca="1" si="520"/>
        <v>39</v>
      </c>
    </row>
    <row r="6639" spans="1:16" x14ac:dyDescent="0.2">
      <c r="A6639">
        <f t="shared" si="522"/>
        <v>2</v>
      </c>
      <c r="B6639" t="s">
        <v>9060</v>
      </c>
      <c r="C6639" t="s">
        <v>7490</v>
      </c>
      <c r="D6639" t="s">
        <v>383</v>
      </c>
      <c r="E6639" t="s">
        <v>20</v>
      </c>
      <c r="F6639" t="s">
        <v>11</v>
      </c>
      <c r="G6639">
        <v>92831</v>
      </c>
      <c r="H6639">
        <v>664577</v>
      </c>
      <c r="I6639">
        <v>33.878630000000001</v>
      </c>
      <c r="J6639">
        <v>-117.91293</v>
      </c>
      <c r="K6639" t="str">
        <f t="shared" ca="1" si="518"/>
        <v>bad</v>
      </c>
      <c r="L6639" t="str">
        <f t="shared" ca="1" si="519"/>
        <v>wind</v>
      </c>
      <c r="M6639" t="str">
        <f t="shared" ca="1" si="521"/>
        <v>medium</v>
      </c>
      <c r="N6639" t="str">
        <f t="shared" ca="1" si="521"/>
        <v>high</v>
      </c>
      <c r="O6639" t="str">
        <f t="shared" ca="1" si="521"/>
        <v>extreme</v>
      </c>
      <c r="P6639">
        <f t="shared" ca="1" si="520"/>
        <v>2</v>
      </c>
    </row>
    <row r="6640" spans="1:16" x14ac:dyDescent="0.2">
      <c r="A6640">
        <f t="shared" si="522"/>
        <v>3</v>
      </c>
      <c r="B6640" t="s">
        <v>9060</v>
      </c>
      <c r="C6640" t="s">
        <v>7491</v>
      </c>
      <c r="D6640" t="s">
        <v>383</v>
      </c>
      <c r="E6640" t="s">
        <v>20</v>
      </c>
      <c r="F6640" t="s">
        <v>11</v>
      </c>
      <c r="G6640">
        <v>92833</v>
      </c>
      <c r="H6640">
        <v>425664</v>
      </c>
      <c r="I6640">
        <v>33.860909999999997</v>
      </c>
      <c r="J6640">
        <v>-117.96841999999999</v>
      </c>
      <c r="K6640" t="str">
        <f t="shared" ca="1" si="518"/>
        <v>bad</v>
      </c>
      <c r="L6640" t="str">
        <f t="shared" ca="1" si="519"/>
        <v>wind</v>
      </c>
      <c r="M6640" t="str">
        <f t="shared" ca="1" si="521"/>
        <v>extreme</v>
      </c>
      <c r="N6640" t="str">
        <f t="shared" ca="1" si="521"/>
        <v>medium</v>
      </c>
      <c r="O6640" t="str">
        <f t="shared" ca="1" si="521"/>
        <v>medium</v>
      </c>
      <c r="P6640">
        <f t="shared" ca="1" si="520"/>
        <v>36</v>
      </c>
    </row>
    <row r="6641" spans="1:16" x14ac:dyDescent="0.2">
      <c r="A6641">
        <f t="shared" si="522"/>
        <v>1</v>
      </c>
      <c r="B6641" t="s">
        <v>9060</v>
      </c>
      <c r="C6641" t="s">
        <v>7492</v>
      </c>
      <c r="D6641" t="s">
        <v>383</v>
      </c>
      <c r="E6641" t="s">
        <v>20</v>
      </c>
      <c r="F6641" t="s">
        <v>11</v>
      </c>
      <c r="G6641">
        <v>92833</v>
      </c>
      <c r="H6641">
        <v>651879</v>
      </c>
      <c r="I6641">
        <v>33.884860000000003</v>
      </c>
      <c r="J6641">
        <v>-117.95602</v>
      </c>
      <c r="K6641" t="str">
        <f t="shared" ca="1" si="518"/>
        <v>ugly</v>
      </c>
      <c r="L6641" t="str">
        <f t="shared" ca="1" si="519"/>
        <v>smoke</v>
      </c>
      <c r="M6641" t="str">
        <f t="shared" ca="1" si="521"/>
        <v>medium</v>
      </c>
      <c r="N6641" t="str">
        <f t="shared" ca="1" si="521"/>
        <v>minimal</v>
      </c>
      <c r="O6641" t="str">
        <f t="shared" ca="1" si="521"/>
        <v>medium</v>
      </c>
      <c r="P6641">
        <f t="shared" ca="1" si="520"/>
        <v>15</v>
      </c>
    </row>
    <row r="6642" spans="1:16" x14ac:dyDescent="0.2">
      <c r="A6642">
        <f t="shared" si="522"/>
        <v>2</v>
      </c>
      <c r="B6642" t="s">
        <v>9060</v>
      </c>
      <c r="C6642" t="s">
        <v>7493</v>
      </c>
      <c r="D6642" t="s">
        <v>383</v>
      </c>
      <c r="E6642" t="s">
        <v>20</v>
      </c>
      <c r="F6642" t="s">
        <v>11</v>
      </c>
      <c r="G6642">
        <v>92833</v>
      </c>
      <c r="H6642">
        <v>912898</v>
      </c>
      <c r="I6642">
        <v>33.86204</v>
      </c>
      <c r="J6642">
        <v>-117.96689000000001</v>
      </c>
      <c r="K6642" t="str">
        <f t="shared" ca="1" si="518"/>
        <v>ugly</v>
      </c>
      <c r="L6642" t="str">
        <f t="shared" ca="1" si="519"/>
        <v>wind</v>
      </c>
      <c r="M6642" t="str">
        <f t="shared" ca="1" si="521"/>
        <v>minimal</v>
      </c>
      <c r="N6642" t="str">
        <f t="shared" ca="1" si="521"/>
        <v>minimal</v>
      </c>
      <c r="O6642" t="str">
        <f t="shared" ca="1" si="521"/>
        <v>minimal</v>
      </c>
      <c r="P6642">
        <f t="shared" ca="1" si="520"/>
        <v>18</v>
      </c>
    </row>
    <row r="6643" spans="1:16" x14ac:dyDescent="0.2">
      <c r="A6643">
        <f t="shared" si="522"/>
        <v>3</v>
      </c>
      <c r="B6643" t="s">
        <v>9060</v>
      </c>
      <c r="C6643" t="s">
        <v>7494</v>
      </c>
      <c r="D6643" t="s">
        <v>383</v>
      </c>
      <c r="E6643" t="s">
        <v>20</v>
      </c>
      <c r="F6643" t="s">
        <v>11</v>
      </c>
      <c r="G6643">
        <v>92835</v>
      </c>
      <c r="H6643">
        <v>661667</v>
      </c>
      <c r="I6643">
        <v>33.902059999999999</v>
      </c>
      <c r="J6643">
        <v>-117.89999</v>
      </c>
      <c r="K6643" t="str">
        <f t="shared" ca="1" si="518"/>
        <v>ugly</v>
      </c>
      <c r="L6643" t="str">
        <f t="shared" ca="1" si="519"/>
        <v>fire</v>
      </c>
      <c r="M6643" t="str">
        <f t="shared" ca="1" si="521"/>
        <v>minimal</v>
      </c>
      <c r="N6643" t="str">
        <f t="shared" ca="1" si="521"/>
        <v>medium</v>
      </c>
      <c r="O6643" t="str">
        <f t="shared" ca="1" si="521"/>
        <v>extreme</v>
      </c>
      <c r="P6643">
        <f t="shared" ca="1" si="520"/>
        <v>46</v>
      </c>
    </row>
    <row r="6644" spans="1:16" x14ac:dyDescent="0.2">
      <c r="A6644">
        <f t="shared" si="522"/>
        <v>1</v>
      </c>
      <c r="B6644" t="s">
        <v>9060</v>
      </c>
      <c r="C6644" t="s">
        <v>7495</v>
      </c>
      <c r="D6644" t="s">
        <v>615</v>
      </c>
      <c r="E6644" t="s">
        <v>20</v>
      </c>
      <c r="F6644" t="s">
        <v>11</v>
      </c>
      <c r="G6644">
        <v>92870</v>
      </c>
      <c r="H6644">
        <v>666135</v>
      </c>
      <c r="I6644">
        <v>33.882559999999998</v>
      </c>
      <c r="J6644">
        <v>-117.84965</v>
      </c>
      <c r="K6644" t="str">
        <f t="shared" ca="1" si="518"/>
        <v>ugly</v>
      </c>
      <c r="L6644" t="str">
        <f t="shared" ca="1" si="519"/>
        <v>wind</v>
      </c>
      <c r="M6644" t="str">
        <f t="shared" ca="1" si="521"/>
        <v>low</v>
      </c>
      <c r="N6644" t="str">
        <f t="shared" ca="1" si="521"/>
        <v>low</v>
      </c>
      <c r="O6644" t="str">
        <f t="shared" ca="1" si="521"/>
        <v>minimal</v>
      </c>
      <c r="P6644">
        <f t="shared" ca="1" si="520"/>
        <v>18</v>
      </c>
    </row>
    <row r="6645" spans="1:16" x14ac:dyDescent="0.2">
      <c r="A6645">
        <f t="shared" si="522"/>
        <v>2</v>
      </c>
      <c r="B6645" t="s">
        <v>9060</v>
      </c>
      <c r="C6645" t="s">
        <v>7496</v>
      </c>
      <c r="D6645" t="s">
        <v>385</v>
      </c>
      <c r="E6645" t="s">
        <v>20</v>
      </c>
      <c r="F6645" t="s">
        <v>11</v>
      </c>
      <c r="G6645">
        <v>92886</v>
      </c>
      <c r="H6645">
        <v>980180</v>
      </c>
      <c r="I6645">
        <v>33.89817</v>
      </c>
      <c r="J6645">
        <v>-117.83741000000001</v>
      </c>
      <c r="K6645" t="str">
        <f t="shared" ca="1" si="518"/>
        <v>ugly</v>
      </c>
      <c r="L6645" t="str">
        <f t="shared" ca="1" si="519"/>
        <v>wind</v>
      </c>
      <c r="M6645" t="str">
        <f t="shared" ca="1" si="521"/>
        <v>extreme</v>
      </c>
      <c r="N6645" t="str">
        <f t="shared" ca="1" si="521"/>
        <v>minimal</v>
      </c>
      <c r="O6645" t="str">
        <f t="shared" ca="1" si="521"/>
        <v>extreme</v>
      </c>
      <c r="P6645">
        <f t="shared" ca="1" si="520"/>
        <v>17</v>
      </c>
    </row>
    <row r="6646" spans="1:16" x14ac:dyDescent="0.2">
      <c r="A6646">
        <f t="shared" si="522"/>
        <v>3</v>
      </c>
      <c r="B6646" t="s">
        <v>9060</v>
      </c>
      <c r="C6646" t="s">
        <v>7497</v>
      </c>
      <c r="D6646" t="s">
        <v>385</v>
      </c>
      <c r="E6646" t="s">
        <v>20</v>
      </c>
      <c r="F6646" t="s">
        <v>11</v>
      </c>
      <c r="G6646">
        <v>92886</v>
      </c>
      <c r="H6646">
        <v>560782</v>
      </c>
      <c r="I6646">
        <v>33.874319999999997</v>
      </c>
      <c r="J6646">
        <v>-117.79823</v>
      </c>
      <c r="K6646" t="str">
        <f t="shared" ca="1" si="518"/>
        <v>ugly</v>
      </c>
      <c r="L6646" t="str">
        <f t="shared" ca="1" si="519"/>
        <v>wind</v>
      </c>
      <c r="M6646" t="str">
        <f t="shared" ca="1" si="521"/>
        <v>extreme</v>
      </c>
      <c r="N6646" t="str">
        <f t="shared" ca="1" si="521"/>
        <v>low</v>
      </c>
      <c r="O6646" t="str">
        <f t="shared" ca="1" si="521"/>
        <v>medium</v>
      </c>
      <c r="P6646">
        <f t="shared" ca="1" si="520"/>
        <v>30</v>
      </c>
    </row>
    <row r="6647" spans="1:16" x14ac:dyDescent="0.2">
      <c r="A6647">
        <f t="shared" si="522"/>
        <v>1</v>
      </c>
      <c r="B6647" t="s">
        <v>9060</v>
      </c>
      <c r="C6647" t="s">
        <v>7498</v>
      </c>
      <c r="D6647" t="s">
        <v>385</v>
      </c>
      <c r="E6647" t="s">
        <v>20</v>
      </c>
      <c r="F6647" t="s">
        <v>11</v>
      </c>
      <c r="G6647">
        <v>92886</v>
      </c>
      <c r="H6647">
        <v>942536</v>
      </c>
      <c r="I6647">
        <v>33.902239999999999</v>
      </c>
      <c r="J6647">
        <v>-117.82043</v>
      </c>
      <c r="K6647" t="str">
        <f t="shared" ca="1" si="518"/>
        <v>good</v>
      </c>
      <c r="L6647" t="str">
        <f t="shared" ca="1" si="519"/>
        <v>wind</v>
      </c>
      <c r="M6647" t="str">
        <f t="shared" ca="1" si="521"/>
        <v>minimal</v>
      </c>
      <c r="N6647" t="str">
        <f t="shared" ca="1" si="521"/>
        <v>high</v>
      </c>
      <c r="O6647" t="str">
        <f t="shared" ca="1" si="521"/>
        <v>extreme</v>
      </c>
      <c r="P6647">
        <f t="shared" ca="1" si="520"/>
        <v>44</v>
      </c>
    </row>
    <row r="6648" spans="1:16" x14ac:dyDescent="0.2">
      <c r="A6648">
        <f t="shared" si="522"/>
        <v>2</v>
      </c>
      <c r="B6648" t="s">
        <v>9060</v>
      </c>
      <c r="C6648" t="s">
        <v>7499</v>
      </c>
      <c r="D6648" t="s">
        <v>385</v>
      </c>
      <c r="E6648" t="s">
        <v>20</v>
      </c>
      <c r="F6648" t="s">
        <v>11</v>
      </c>
      <c r="G6648">
        <v>92886</v>
      </c>
      <c r="H6648">
        <v>953624</v>
      </c>
      <c r="I6648">
        <v>33.893160000000002</v>
      </c>
      <c r="J6648">
        <v>-117.83459999999999</v>
      </c>
      <c r="K6648" t="str">
        <f t="shared" ca="1" si="518"/>
        <v>bad</v>
      </c>
      <c r="L6648" t="str">
        <f t="shared" ca="1" si="519"/>
        <v>fire</v>
      </c>
      <c r="M6648" t="str">
        <f t="shared" ca="1" si="521"/>
        <v>high</v>
      </c>
      <c r="N6648" t="str">
        <f t="shared" ca="1" si="521"/>
        <v>extreme</v>
      </c>
      <c r="O6648" t="str">
        <f t="shared" ca="1" si="521"/>
        <v>minimal</v>
      </c>
      <c r="P6648">
        <f t="shared" ca="1" si="520"/>
        <v>15</v>
      </c>
    </row>
    <row r="6649" spans="1:16" x14ac:dyDescent="0.2">
      <c r="A6649">
        <f t="shared" si="522"/>
        <v>3</v>
      </c>
      <c r="B6649" t="s">
        <v>9060</v>
      </c>
      <c r="C6649" t="s">
        <v>7500</v>
      </c>
      <c r="D6649" t="s">
        <v>14</v>
      </c>
      <c r="E6649" t="s">
        <v>14</v>
      </c>
      <c r="F6649" t="s">
        <v>11</v>
      </c>
      <c r="G6649">
        <v>92503</v>
      </c>
      <c r="H6649">
        <v>867593</v>
      </c>
      <c r="I6649">
        <v>33.950200000000002</v>
      </c>
      <c r="J6649">
        <v>-117.4631</v>
      </c>
      <c r="K6649" t="str">
        <f t="shared" ca="1" si="518"/>
        <v>good</v>
      </c>
      <c r="L6649" t="str">
        <f t="shared" ca="1" si="519"/>
        <v>smoke</v>
      </c>
      <c r="M6649" t="str">
        <f t="shared" ca="1" si="521"/>
        <v>low</v>
      </c>
      <c r="N6649" t="str">
        <f t="shared" ca="1" si="521"/>
        <v>extreme</v>
      </c>
      <c r="O6649" t="str">
        <f t="shared" ca="1" si="521"/>
        <v>extreme</v>
      </c>
      <c r="P6649">
        <f t="shared" ca="1" si="520"/>
        <v>12</v>
      </c>
    </row>
    <row r="6650" spans="1:16" x14ac:dyDescent="0.2">
      <c r="A6650">
        <f t="shared" si="522"/>
        <v>1</v>
      </c>
      <c r="B6650" t="s">
        <v>9060</v>
      </c>
      <c r="C6650" t="s">
        <v>7501</v>
      </c>
      <c r="D6650" t="s">
        <v>154</v>
      </c>
      <c r="E6650" t="s">
        <v>14</v>
      </c>
      <c r="F6650" t="s">
        <v>11</v>
      </c>
      <c r="G6650">
        <v>92881</v>
      </c>
      <c r="H6650">
        <v>436813</v>
      </c>
      <c r="I6650">
        <v>33.854590000000002</v>
      </c>
      <c r="J6650">
        <v>-117.54768</v>
      </c>
      <c r="K6650" t="str">
        <f t="shared" ca="1" si="518"/>
        <v>ugly</v>
      </c>
      <c r="L6650" t="str">
        <f t="shared" ca="1" si="519"/>
        <v>smoke</v>
      </c>
      <c r="M6650" t="str">
        <f t="shared" ca="1" si="521"/>
        <v>low</v>
      </c>
      <c r="N6650" t="str">
        <f t="shared" ca="1" si="521"/>
        <v>high</v>
      </c>
      <c r="O6650" t="str">
        <f t="shared" ca="1" si="521"/>
        <v>minimal</v>
      </c>
      <c r="P6650">
        <f t="shared" ca="1" si="520"/>
        <v>40</v>
      </c>
    </row>
    <row r="6651" spans="1:16" x14ac:dyDescent="0.2">
      <c r="A6651">
        <f t="shared" si="522"/>
        <v>2</v>
      </c>
      <c r="B6651" t="s">
        <v>9060</v>
      </c>
      <c r="C6651" t="s">
        <v>7502</v>
      </c>
      <c r="D6651" t="s">
        <v>1177</v>
      </c>
      <c r="E6651" t="s">
        <v>14</v>
      </c>
      <c r="F6651" t="s">
        <v>11</v>
      </c>
      <c r="G6651">
        <v>92553</v>
      </c>
      <c r="H6651">
        <v>827890</v>
      </c>
      <c r="I6651">
        <v>33.937429999999999</v>
      </c>
      <c r="J6651">
        <v>-117.21149</v>
      </c>
      <c r="K6651" t="str">
        <f t="shared" ca="1" si="518"/>
        <v>good</v>
      </c>
      <c r="L6651" t="str">
        <f t="shared" ca="1" si="519"/>
        <v>fire</v>
      </c>
      <c r="M6651" t="str">
        <f t="shared" ca="1" si="521"/>
        <v>high</v>
      </c>
      <c r="N6651" t="str">
        <f t="shared" ca="1" si="521"/>
        <v>extreme</v>
      </c>
      <c r="O6651" t="str">
        <f t="shared" ca="1" si="521"/>
        <v>minimal</v>
      </c>
      <c r="P6651">
        <f t="shared" ca="1" si="520"/>
        <v>38</v>
      </c>
    </row>
    <row r="6652" spans="1:16" x14ac:dyDescent="0.2">
      <c r="A6652">
        <f t="shared" si="522"/>
        <v>3</v>
      </c>
      <c r="B6652" t="s">
        <v>9060</v>
      </c>
      <c r="C6652" t="s">
        <v>7503</v>
      </c>
      <c r="D6652" t="s">
        <v>1177</v>
      </c>
      <c r="E6652" t="s">
        <v>14</v>
      </c>
      <c r="F6652" t="s">
        <v>11</v>
      </c>
      <c r="G6652">
        <v>92557</v>
      </c>
      <c r="H6652">
        <v>734987</v>
      </c>
      <c r="I6652">
        <v>33.955469999999998</v>
      </c>
      <c r="J6652">
        <v>-117.22105000000001</v>
      </c>
      <c r="K6652" t="str">
        <f t="shared" ca="1" si="518"/>
        <v>ugly</v>
      </c>
      <c r="L6652" t="str">
        <f t="shared" ca="1" si="519"/>
        <v>wind</v>
      </c>
      <c r="M6652" t="str">
        <f t="shared" ca="1" si="521"/>
        <v>medium</v>
      </c>
      <c r="N6652" t="str">
        <f t="shared" ca="1" si="521"/>
        <v>high</v>
      </c>
      <c r="O6652" t="str">
        <f t="shared" ca="1" si="521"/>
        <v>minimal</v>
      </c>
      <c r="P6652">
        <f t="shared" ca="1" si="520"/>
        <v>7</v>
      </c>
    </row>
    <row r="6653" spans="1:16" x14ac:dyDescent="0.2">
      <c r="A6653">
        <f t="shared" si="522"/>
        <v>1</v>
      </c>
      <c r="B6653" t="s">
        <v>9060</v>
      </c>
      <c r="C6653" t="s">
        <v>7504</v>
      </c>
      <c r="D6653" t="s">
        <v>1177</v>
      </c>
      <c r="E6653" t="s">
        <v>14</v>
      </c>
      <c r="F6653" t="s">
        <v>11</v>
      </c>
      <c r="G6653">
        <v>92557</v>
      </c>
      <c r="H6653">
        <v>611843</v>
      </c>
      <c r="I6653">
        <v>33.94896</v>
      </c>
      <c r="J6653">
        <v>-117.22922</v>
      </c>
      <c r="K6653" t="str">
        <f t="shared" ca="1" si="518"/>
        <v>ugly</v>
      </c>
      <c r="L6653" t="str">
        <f t="shared" ca="1" si="519"/>
        <v>fire</v>
      </c>
      <c r="M6653" t="str">
        <f t="shared" ca="1" si="521"/>
        <v>extreme</v>
      </c>
      <c r="N6653" t="str">
        <f t="shared" ca="1" si="521"/>
        <v>medium</v>
      </c>
      <c r="O6653" t="str">
        <f t="shared" ca="1" si="521"/>
        <v>extreme</v>
      </c>
      <c r="P6653">
        <f t="shared" ca="1" si="520"/>
        <v>42</v>
      </c>
    </row>
    <row r="6654" spans="1:16" x14ac:dyDescent="0.2">
      <c r="A6654">
        <f t="shared" si="522"/>
        <v>2</v>
      </c>
      <c r="B6654" t="s">
        <v>9060</v>
      </c>
      <c r="C6654" t="s">
        <v>7505</v>
      </c>
      <c r="D6654" t="s">
        <v>1177</v>
      </c>
      <c r="E6654" t="s">
        <v>14</v>
      </c>
      <c r="F6654" t="s">
        <v>11</v>
      </c>
      <c r="G6654">
        <v>92557</v>
      </c>
      <c r="H6654">
        <v>1012779</v>
      </c>
      <c r="I6654">
        <v>33.955860000000001</v>
      </c>
      <c r="J6654">
        <v>-117.21875</v>
      </c>
      <c r="K6654" t="str">
        <f t="shared" ca="1" si="518"/>
        <v>bad</v>
      </c>
      <c r="L6654" t="str">
        <f t="shared" ca="1" si="519"/>
        <v>fire</v>
      </c>
      <c r="M6654" t="str">
        <f t="shared" ca="1" si="521"/>
        <v>extreme</v>
      </c>
      <c r="N6654" t="str">
        <f t="shared" ca="1" si="521"/>
        <v>low</v>
      </c>
      <c r="O6654" t="str">
        <f t="shared" ca="1" si="521"/>
        <v>minimal</v>
      </c>
      <c r="P6654">
        <f t="shared" ca="1" si="520"/>
        <v>27</v>
      </c>
    </row>
    <row r="6655" spans="1:16" x14ac:dyDescent="0.2">
      <c r="A6655">
        <f t="shared" si="522"/>
        <v>3</v>
      </c>
      <c r="B6655" t="s">
        <v>9060</v>
      </c>
      <c r="C6655" t="s">
        <v>7506</v>
      </c>
      <c r="D6655" t="s">
        <v>2850</v>
      </c>
      <c r="E6655" t="s">
        <v>14</v>
      </c>
      <c r="F6655" t="s">
        <v>11</v>
      </c>
      <c r="G6655">
        <v>92220</v>
      </c>
      <c r="H6655">
        <v>639219</v>
      </c>
      <c r="I6655">
        <v>33.912570000000002</v>
      </c>
      <c r="J6655">
        <v>-116.93674</v>
      </c>
      <c r="K6655" t="str">
        <f t="shared" ca="1" si="518"/>
        <v>ugly</v>
      </c>
      <c r="L6655" t="str">
        <f t="shared" ca="1" si="519"/>
        <v>wind</v>
      </c>
      <c r="M6655" t="str">
        <f t="shared" ca="1" si="521"/>
        <v>medium</v>
      </c>
      <c r="N6655" t="str">
        <f t="shared" ca="1" si="521"/>
        <v>minimal</v>
      </c>
      <c r="O6655" t="str">
        <f t="shared" ca="1" si="521"/>
        <v>minimal</v>
      </c>
      <c r="P6655">
        <f t="shared" ca="1" si="520"/>
        <v>9</v>
      </c>
    </row>
    <row r="6656" spans="1:16" x14ac:dyDescent="0.2">
      <c r="A6656">
        <f t="shared" si="522"/>
        <v>1</v>
      </c>
      <c r="B6656" t="s">
        <v>9060</v>
      </c>
      <c r="C6656" t="s">
        <v>7507</v>
      </c>
      <c r="D6656" t="s">
        <v>118</v>
      </c>
      <c r="E6656" t="s">
        <v>20</v>
      </c>
      <c r="F6656" t="s">
        <v>11</v>
      </c>
      <c r="G6656">
        <v>92657</v>
      </c>
      <c r="H6656">
        <v>525978</v>
      </c>
      <c r="I6656">
        <v>33.608240000000002</v>
      </c>
      <c r="J6656">
        <v>-117.81910999999999</v>
      </c>
      <c r="K6656" t="str">
        <f t="shared" ca="1" si="518"/>
        <v>ugly</v>
      </c>
      <c r="L6656" t="str">
        <f t="shared" ca="1" si="519"/>
        <v>smoke</v>
      </c>
      <c r="M6656" t="str">
        <f t="shared" ca="1" si="521"/>
        <v>minimal</v>
      </c>
      <c r="N6656" t="str">
        <f t="shared" ca="1" si="521"/>
        <v>medium</v>
      </c>
      <c r="O6656" t="str">
        <f t="shared" ca="1" si="521"/>
        <v>minimal</v>
      </c>
      <c r="P6656">
        <f t="shared" ca="1" si="520"/>
        <v>17</v>
      </c>
    </row>
    <row r="6657" spans="1:16" x14ac:dyDescent="0.2">
      <c r="A6657">
        <f t="shared" si="522"/>
        <v>2</v>
      </c>
      <c r="B6657" t="s">
        <v>9060</v>
      </c>
      <c r="C6657" t="s">
        <v>7508</v>
      </c>
      <c r="D6657" t="s">
        <v>642</v>
      </c>
      <c r="E6657" t="s">
        <v>20</v>
      </c>
      <c r="F6657" t="s">
        <v>11</v>
      </c>
      <c r="G6657">
        <v>92626</v>
      </c>
      <c r="H6657">
        <v>444217</v>
      </c>
      <c r="I6657">
        <v>33.682589999999998</v>
      </c>
      <c r="J6657">
        <v>-117.92997</v>
      </c>
      <c r="K6657" t="str">
        <f t="shared" ca="1" si="518"/>
        <v>bad</v>
      </c>
      <c r="L6657" t="str">
        <f t="shared" ca="1" si="519"/>
        <v>wind</v>
      </c>
      <c r="M6657" t="str">
        <f t="shared" ca="1" si="521"/>
        <v>minimal</v>
      </c>
      <c r="N6657" t="str">
        <f t="shared" ca="1" si="521"/>
        <v>medium</v>
      </c>
      <c r="O6657" t="str">
        <f t="shared" ca="1" si="521"/>
        <v>extreme</v>
      </c>
      <c r="P6657">
        <f t="shared" ca="1" si="520"/>
        <v>16</v>
      </c>
    </row>
    <row r="6658" spans="1:16" x14ac:dyDescent="0.2">
      <c r="A6658">
        <f t="shared" si="522"/>
        <v>3</v>
      </c>
      <c r="B6658" t="s">
        <v>9060</v>
      </c>
      <c r="C6658" t="s">
        <v>7509</v>
      </c>
      <c r="D6658" t="s">
        <v>642</v>
      </c>
      <c r="E6658" t="s">
        <v>20</v>
      </c>
      <c r="F6658" t="s">
        <v>11</v>
      </c>
      <c r="G6658">
        <v>92626</v>
      </c>
      <c r="H6658">
        <v>693532</v>
      </c>
      <c r="I6658">
        <v>33.676369999999999</v>
      </c>
      <c r="J6658">
        <v>-117.90465</v>
      </c>
      <c r="K6658" t="str">
        <f t="shared" ca="1" si="518"/>
        <v>good</v>
      </c>
      <c r="L6658" t="str">
        <f t="shared" ca="1" si="519"/>
        <v>wind</v>
      </c>
      <c r="M6658" t="str">
        <f t="shared" ca="1" si="521"/>
        <v>extreme</v>
      </c>
      <c r="N6658" t="str">
        <f t="shared" ca="1" si="521"/>
        <v>minimal</v>
      </c>
      <c r="O6658" t="str">
        <f t="shared" ca="1" si="521"/>
        <v>extreme</v>
      </c>
      <c r="P6658">
        <f t="shared" ca="1" si="520"/>
        <v>13</v>
      </c>
    </row>
    <row r="6659" spans="1:16" x14ac:dyDescent="0.2">
      <c r="A6659">
        <f t="shared" si="522"/>
        <v>1</v>
      </c>
      <c r="B6659" t="s">
        <v>9060</v>
      </c>
      <c r="C6659" t="s">
        <v>7510</v>
      </c>
      <c r="D6659" t="s">
        <v>642</v>
      </c>
      <c r="E6659" t="s">
        <v>20</v>
      </c>
      <c r="F6659" t="s">
        <v>11</v>
      </c>
      <c r="G6659">
        <v>92626</v>
      </c>
      <c r="H6659">
        <v>878506</v>
      </c>
      <c r="I6659">
        <v>33.663870000000003</v>
      </c>
      <c r="J6659">
        <v>-117.91383</v>
      </c>
      <c r="K6659" t="str">
        <f t="shared" ref="K6659:K6722" ca="1" si="523">INDEX($R$2:$R$4,RANDBETWEEN(1,3))</f>
        <v>ugly</v>
      </c>
      <c r="L6659" t="str">
        <f t="shared" ref="L6659:L6722" ca="1" si="524">INDEX($S$2:$S$4,RANDBETWEEN(1,3))</f>
        <v>smoke</v>
      </c>
      <c r="M6659" t="str">
        <f t="shared" ca="1" si="521"/>
        <v>minimal</v>
      </c>
      <c r="N6659" t="str">
        <f t="shared" ca="1" si="521"/>
        <v>medium</v>
      </c>
      <c r="O6659" t="str">
        <f t="shared" ca="1" si="521"/>
        <v>medium</v>
      </c>
      <c r="P6659">
        <f t="shared" ref="P6659:P6722" ca="1" si="525">RANDBETWEEN(0,50)</f>
        <v>23</v>
      </c>
    </row>
    <row r="6660" spans="1:16" x14ac:dyDescent="0.2">
      <c r="A6660">
        <f t="shared" si="522"/>
        <v>2</v>
      </c>
      <c r="B6660" t="s">
        <v>9060</v>
      </c>
      <c r="C6660" t="s">
        <v>7511</v>
      </c>
      <c r="D6660" t="s">
        <v>52</v>
      </c>
      <c r="E6660" t="s">
        <v>20</v>
      </c>
      <c r="F6660" t="s">
        <v>11</v>
      </c>
      <c r="G6660">
        <v>92646</v>
      </c>
      <c r="H6660">
        <v>628238</v>
      </c>
      <c r="I6660">
        <v>33.651940000000003</v>
      </c>
      <c r="J6660">
        <v>-117.96196</v>
      </c>
      <c r="K6660" t="str">
        <f t="shared" ca="1" si="523"/>
        <v>bad</v>
      </c>
      <c r="L6660" t="str">
        <f t="shared" ca="1" si="524"/>
        <v>smoke</v>
      </c>
      <c r="M6660" t="str">
        <f t="shared" ca="1" si="521"/>
        <v>low</v>
      </c>
      <c r="N6660" t="str">
        <f t="shared" ca="1" si="521"/>
        <v>medium</v>
      </c>
      <c r="O6660" t="str">
        <f t="shared" ca="1" si="521"/>
        <v>medium</v>
      </c>
      <c r="P6660">
        <f t="shared" ca="1" si="525"/>
        <v>8</v>
      </c>
    </row>
    <row r="6661" spans="1:16" x14ac:dyDescent="0.2">
      <c r="A6661">
        <f t="shared" si="522"/>
        <v>3</v>
      </c>
      <c r="B6661" t="s">
        <v>9060</v>
      </c>
      <c r="C6661" t="s">
        <v>7512</v>
      </c>
      <c r="D6661" t="s">
        <v>52</v>
      </c>
      <c r="E6661" t="s">
        <v>20</v>
      </c>
      <c r="F6661" t="s">
        <v>11</v>
      </c>
      <c r="G6661">
        <v>92646</v>
      </c>
      <c r="H6661">
        <v>667653</v>
      </c>
      <c r="I6661">
        <v>33.64752</v>
      </c>
      <c r="J6661">
        <v>-117.96198</v>
      </c>
      <c r="K6661" t="str">
        <f t="shared" ca="1" si="523"/>
        <v>bad</v>
      </c>
      <c r="L6661" t="str">
        <f t="shared" ca="1" si="524"/>
        <v>wind</v>
      </c>
      <c r="M6661" t="str">
        <f t="shared" ref="M6661:O6724" ca="1" si="526">INDEX($T$2:$T$6,RANDBETWEEN(1,5))</f>
        <v>medium</v>
      </c>
      <c r="N6661" t="str">
        <f t="shared" ca="1" si="526"/>
        <v>high</v>
      </c>
      <c r="O6661" t="str">
        <f t="shared" ca="1" si="526"/>
        <v>high</v>
      </c>
      <c r="P6661">
        <f t="shared" ca="1" si="525"/>
        <v>8</v>
      </c>
    </row>
    <row r="6662" spans="1:16" x14ac:dyDescent="0.2">
      <c r="A6662">
        <f t="shared" si="522"/>
        <v>1</v>
      </c>
      <c r="B6662" t="s">
        <v>9060</v>
      </c>
      <c r="C6662" t="s">
        <v>7513</v>
      </c>
      <c r="D6662" t="s">
        <v>52</v>
      </c>
      <c r="E6662" t="s">
        <v>20</v>
      </c>
      <c r="F6662" t="s">
        <v>11</v>
      </c>
      <c r="G6662">
        <v>92646</v>
      </c>
      <c r="H6662">
        <v>690207</v>
      </c>
      <c r="I6662">
        <v>33.680950000000003</v>
      </c>
      <c r="J6662">
        <v>-117.96321</v>
      </c>
      <c r="K6662" t="str">
        <f t="shared" ca="1" si="523"/>
        <v>ugly</v>
      </c>
      <c r="L6662" t="str">
        <f t="shared" ca="1" si="524"/>
        <v>fire</v>
      </c>
      <c r="M6662" t="str">
        <f t="shared" ca="1" si="526"/>
        <v>high</v>
      </c>
      <c r="N6662" t="str">
        <f t="shared" ca="1" si="526"/>
        <v>medium</v>
      </c>
      <c r="O6662" t="str">
        <f t="shared" ca="1" si="526"/>
        <v>extreme</v>
      </c>
      <c r="P6662">
        <f t="shared" ca="1" si="525"/>
        <v>44</v>
      </c>
    </row>
    <row r="6663" spans="1:16" x14ac:dyDescent="0.2">
      <c r="A6663">
        <f t="shared" si="522"/>
        <v>2</v>
      </c>
      <c r="B6663" t="s">
        <v>9060</v>
      </c>
      <c r="C6663" t="s">
        <v>7514</v>
      </c>
      <c r="D6663" t="s">
        <v>421</v>
      </c>
      <c r="E6663" t="s">
        <v>20</v>
      </c>
      <c r="F6663" t="s">
        <v>11</v>
      </c>
      <c r="G6663">
        <v>92701</v>
      </c>
      <c r="H6663">
        <v>705893</v>
      </c>
      <c r="I6663">
        <v>33.75694</v>
      </c>
      <c r="J6663">
        <v>-117.83795000000001</v>
      </c>
      <c r="K6663" t="str">
        <f t="shared" ca="1" si="523"/>
        <v>bad</v>
      </c>
      <c r="L6663" t="str">
        <f t="shared" ca="1" si="524"/>
        <v>fire</v>
      </c>
      <c r="M6663" t="str">
        <f t="shared" ca="1" si="526"/>
        <v>minimal</v>
      </c>
      <c r="N6663" t="str">
        <f t="shared" ca="1" si="526"/>
        <v>high</v>
      </c>
      <c r="O6663" t="str">
        <f t="shared" ca="1" si="526"/>
        <v>low</v>
      </c>
      <c r="P6663">
        <f t="shared" ca="1" si="525"/>
        <v>5</v>
      </c>
    </row>
    <row r="6664" spans="1:16" x14ac:dyDescent="0.2">
      <c r="A6664">
        <f t="shared" si="522"/>
        <v>3</v>
      </c>
      <c r="B6664" t="s">
        <v>9060</v>
      </c>
      <c r="C6664" t="s">
        <v>7515</v>
      </c>
      <c r="D6664" t="s">
        <v>421</v>
      </c>
      <c r="E6664" t="s">
        <v>20</v>
      </c>
      <c r="F6664" t="s">
        <v>11</v>
      </c>
      <c r="G6664">
        <v>92701</v>
      </c>
      <c r="H6664">
        <v>838857</v>
      </c>
      <c r="I6664">
        <v>33.735349999999997</v>
      </c>
      <c r="J6664">
        <v>-117.86398</v>
      </c>
      <c r="K6664" t="str">
        <f t="shared" ca="1" si="523"/>
        <v>good</v>
      </c>
      <c r="L6664" t="str">
        <f t="shared" ca="1" si="524"/>
        <v>fire</v>
      </c>
      <c r="M6664" t="str">
        <f t="shared" ca="1" si="526"/>
        <v>medium</v>
      </c>
      <c r="N6664" t="str">
        <f t="shared" ca="1" si="526"/>
        <v>extreme</v>
      </c>
      <c r="O6664" t="str">
        <f t="shared" ca="1" si="526"/>
        <v>high</v>
      </c>
      <c r="P6664">
        <f t="shared" ca="1" si="525"/>
        <v>7</v>
      </c>
    </row>
    <row r="6665" spans="1:16" x14ac:dyDescent="0.2">
      <c r="A6665">
        <f t="shared" si="522"/>
        <v>1</v>
      </c>
      <c r="B6665" t="s">
        <v>9060</v>
      </c>
      <c r="C6665" t="s">
        <v>7516</v>
      </c>
      <c r="D6665" t="s">
        <v>421</v>
      </c>
      <c r="E6665" t="s">
        <v>20</v>
      </c>
      <c r="F6665" t="s">
        <v>11</v>
      </c>
      <c r="G6665">
        <v>92703</v>
      </c>
      <c r="H6665">
        <v>981269</v>
      </c>
      <c r="I6665">
        <v>33.737520000000004</v>
      </c>
      <c r="J6665">
        <v>-117.88639000000001</v>
      </c>
      <c r="K6665" t="str">
        <f t="shared" ca="1" si="523"/>
        <v>bad</v>
      </c>
      <c r="L6665" t="str">
        <f t="shared" ca="1" si="524"/>
        <v>wind</v>
      </c>
      <c r="M6665" t="str">
        <f t="shared" ca="1" si="526"/>
        <v>extreme</v>
      </c>
      <c r="N6665" t="str">
        <f t="shared" ca="1" si="526"/>
        <v>low</v>
      </c>
      <c r="O6665" t="str">
        <f t="shared" ca="1" si="526"/>
        <v>minimal</v>
      </c>
      <c r="P6665">
        <f t="shared" ca="1" si="525"/>
        <v>23</v>
      </c>
    </row>
    <row r="6666" spans="1:16" x14ac:dyDescent="0.2">
      <c r="A6666">
        <f t="shared" si="522"/>
        <v>2</v>
      </c>
      <c r="B6666" t="s">
        <v>9060</v>
      </c>
      <c r="C6666" t="s">
        <v>7517</v>
      </c>
      <c r="D6666" t="s">
        <v>421</v>
      </c>
      <c r="E6666" t="s">
        <v>20</v>
      </c>
      <c r="F6666" t="s">
        <v>11</v>
      </c>
      <c r="G6666">
        <v>92703</v>
      </c>
      <c r="H6666">
        <v>786665</v>
      </c>
      <c r="I6666">
        <v>33.747680000000003</v>
      </c>
      <c r="J6666">
        <v>-117.88741</v>
      </c>
      <c r="K6666" t="str">
        <f t="shared" ca="1" si="523"/>
        <v>ugly</v>
      </c>
      <c r="L6666" t="str">
        <f t="shared" ca="1" si="524"/>
        <v>smoke</v>
      </c>
      <c r="M6666" t="str">
        <f t="shared" ca="1" si="526"/>
        <v>minimal</v>
      </c>
      <c r="N6666" t="str">
        <f t="shared" ca="1" si="526"/>
        <v>medium</v>
      </c>
      <c r="O6666" t="str">
        <f t="shared" ca="1" si="526"/>
        <v>high</v>
      </c>
      <c r="P6666">
        <f t="shared" ca="1" si="525"/>
        <v>36</v>
      </c>
    </row>
    <row r="6667" spans="1:16" x14ac:dyDescent="0.2">
      <c r="A6667">
        <f t="shared" si="522"/>
        <v>3</v>
      </c>
      <c r="B6667" t="s">
        <v>9060</v>
      </c>
      <c r="C6667" t="s">
        <v>7518</v>
      </c>
      <c r="D6667" t="s">
        <v>421</v>
      </c>
      <c r="E6667" t="s">
        <v>20</v>
      </c>
      <c r="F6667" t="s">
        <v>11</v>
      </c>
      <c r="G6667">
        <v>92703</v>
      </c>
      <c r="H6667">
        <v>1048000</v>
      </c>
      <c r="I6667">
        <v>33.749989999999997</v>
      </c>
      <c r="J6667">
        <v>-117.93154</v>
      </c>
      <c r="K6667" t="str">
        <f t="shared" ca="1" si="523"/>
        <v>bad</v>
      </c>
      <c r="L6667" t="str">
        <f t="shared" ca="1" si="524"/>
        <v>fire</v>
      </c>
      <c r="M6667" t="str">
        <f t="shared" ca="1" si="526"/>
        <v>low</v>
      </c>
      <c r="N6667" t="str">
        <f t="shared" ca="1" si="526"/>
        <v>high</v>
      </c>
      <c r="O6667" t="str">
        <f t="shared" ca="1" si="526"/>
        <v>low</v>
      </c>
      <c r="P6667">
        <f t="shared" ca="1" si="525"/>
        <v>26</v>
      </c>
    </row>
    <row r="6668" spans="1:16" x14ac:dyDescent="0.2">
      <c r="A6668">
        <f t="shared" si="522"/>
        <v>1</v>
      </c>
      <c r="B6668" t="s">
        <v>9060</v>
      </c>
      <c r="C6668" t="s">
        <v>7519</v>
      </c>
      <c r="D6668" t="s">
        <v>421</v>
      </c>
      <c r="E6668" t="s">
        <v>20</v>
      </c>
      <c r="F6668" t="s">
        <v>11</v>
      </c>
      <c r="G6668">
        <v>92707</v>
      </c>
      <c r="H6668">
        <v>908883</v>
      </c>
      <c r="I6668">
        <v>33.727379999999997</v>
      </c>
      <c r="J6668">
        <v>-117.86311000000001</v>
      </c>
      <c r="K6668" t="str">
        <f t="shared" ca="1" si="523"/>
        <v>bad</v>
      </c>
      <c r="L6668" t="str">
        <f t="shared" ca="1" si="524"/>
        <v>smoke</v>
      </c>
      <c r="M6668" t="str">
        <f t="shared" ca="1" si="526"/>
        <v>extreme</v>
      </c>
      <c r="N6668" t="str">
        <f t="shared" ca="1" si="526"/>
        <v>medium</v>
      </c>
      <c r="O6668" t="str">
        <f t="shared" ca="1" si="526"/>
        <v>medium</v>
      </c>
      <c r="P6668">
        <f t="shared" ca="1" si="525"/>
        <v>15</v>
      </c>
    </row>
    <row r="6669" spans="1:16" x14ac:dyDescent="0.2">
      <c r="A6669">
        <f t="shared" si="522"/>
        <v>2</v>
      </c>
      <c r="B6669" t="s">
        <v>9060</v>
      </c>
      <c r="C6669" t="s">
        <v>7520</v>
      </c>
      <c r="D6669" t="s">
        <v>419</v>
      </c>
      <c r="E6669" t="s">
        <v>20</v>
      </c>
      <c r="F6669" t="s">
        <v>11</v>
      </c>
      <c r="G6669">
        <v>92708</v>
      </c>
      <c r="H6669">
        <v>1064679</v>
      </c>
      <c r="I6669">
        <v>33.69314</v>
      </c>
      <c r="J6669">
        <v>-117.96626000000001</v>
      </c>
      <c r="K6669" t="str">
        <f t="shared" ca="1" si="523"/>
        <v>ugly</v>
      </c>
      <c r="L6669" t="str">
        <f t="shared" ca="1" si="524"/>
        <v>smoke</v>
      </c>
      <c r="M6669" t="str">
        <f t="shared" ca="1" si="526"/>
        <v>extreme</v>
      </c>
      <c r="N6669" t="str">
        <f t="shared" ca="1" si="526"/>
        <v>high</v>
      </c>
      <c r="O6669" t="str">
        <f t="shared" ca="1" si="526"/>
        <v>extreme</v>
      </c>
      <c r="P6669">
        <f t="shared" ca="1" si="525"/>
        <v>48</v>
      </c>
    </row>
    <row r="6670" spans="1:16" x14ac:dyDescent="0.2">
      <c r="A6670">
        <f t="shared" ref="A6670:A6733" si="527">A6667</f>
        <v>3</v>
      </c>
      <c r="B6670" t="s">
        <v>9060</v>
      </c>
      <c r="C6670" t="s">
        <v>7521</v>
      </c>
      <c r="D6670" t="s">
        <v>76</v>
      </c>
      <c r="E6670" t="s">
        <v>20</v>
      </c>
      <c r="F6670" t="s">
        <v>11</v>
      </c>
      <c r="G6670">
        <v>92802</v>
      </c>
      <c r="H6670">
        <v>655480</v>
      </c>
      <c r="I6670">
        <v>33.801699999999997</v>
      </c>
      <c r="J6670">
        <v>-117.93532</v>
      </c>
      <c r="K6670" t="str">
        <f t="shared" ca="1" si="523"/>
        <v>ugly</v>
      </c>
      <c r="L6670" t="str">
        <f t="shared" ca="1" si="524"/>
        <v>wind</v>
      </c>
      <c r="M6670" t="str">
        <f t="shared" ca="1" si="526"/>
        <v>extreme</v>
      </c>
      <c r="N6670" t="str">
        <f t="shared" ca="1" si="526"/>
        <v>high</v>
      </c>
      <c r="O6670" t="str">
        <f t="shared" ca="1" si="526"/>
        <v>minimal</v>
      </c>
      <c r="P6670">
        <f t="shared" ca="1" si="525"/>
        <v>5</v>
      </c>
    </row>
    <row r="6671" spans="1:16" x14ac:dyDescent="0.2">
      <c r="A6671">
        <f t="shared" si="527"/>
        <v>1</v>
      </c>
      <c r="B6671" t="s">
        <v>9060</v>
      </c>
      <c r="C6671" t="s">
        <v>7522</v>
      </c>
      <c r="D6671" t="s">
        <v>76</v>
      </c>
      <c r="E6671" t="s">
        <v>20</v>
      </c>
      <c r="F6671" t="s">
        <v>11</v>
      </c>
      <c r="G6671">
        <v>92804</v>
      </c>
      <c r="H6671">
        <v>705038</v>
      </c>
      <c r="I6671">
        <v>33.830660000000002</v>
      </c>
      <c r="J6671">
        <v>-117.97060999999999</v>
      </c>
      <c r="K6671" t="str">
        <f t="shared" ca="1" si="523"/>
        <v>good</v>
      </c>
      <c r="L6671" t="str">
        <f t="shared" ca="1" si="524"/>
        <v>fire</v>
      </c>
      <c r="M6671" t="str">
        <f t="shared" ca="1" si="526"/>
        <v>medium</v>
      </c>
      <c r="N6671" t="str">
        <f t="shared" ca="1" si="526"/>
        <v>medium</v>
      </c>
      <c r="O6671" t="str">
        <f t="shared" ca="1" si="526"/>
        <v>high</v>
      </c>
      <c r="P6671">
        <f t="shared" ca="1" si="525"/>
        <v>48</v>
      </c>
    </row>
    <row r="6672" spans="1:16" x14ac:dyDescent="0.2">
      <c r="A6672">
        <f t="shared" si="527"/>
        <v>2</v>
      </c>
      <c r="B6672" t="s">
        <v>9060</v>
      </c>
      <c r="C6672" t="s">
        <v>7523</v>
      </c>
      <c r="D6672" t="s">
        <v>93</v>
      </c>
      <c r="E6672" t="s">
        <v>20</v>
      </c>
      <c r="F6672" t="s">
        <v>11</v>
      </c>
      <c r="G6672">
        <v>92840</v>
      </c>
      <c r="H6672">
        <v>877914</v>
      </c>
      <c r="I6672">
        <v>33.7898</v>
      </c>
      <c r="J6672">
        <v>-117.93102</v>
      </c>
      <c r="K6672" t="str">
        <f t="shared" ca="1" si="523"/>
        <v>ugly</v>
      </c>
      <c r="L6672" t="str">
        <f t="shared" ca="1" si="524"/>
        <v>smoke</v>
      </c>
      <c r="M6672" t="str">
        <f t="shared" ca="1" si="526"/>
        <v>low</v>
      </c>
      <c r="N6672" t="str">
        <f t="shared" ca="1" si="526"/>
        <v>low</v>
      </c>
      <c r="O6672" t="str">
        <f t="shared" ca="1" si="526"/>
        <v>low</v>
      </c>
      <c r="P6672">
        <f t="shared" ca="1" si="525"/>
        <v>36</v>
      </c>
    </row>
    <row r="6673" spans="1:16" x14ac:dyDescent="0.2">
      <c r="A6673">
        <f t="shared" si="527"/>
        <v>3</v>
      </c>
      <c r="B6673" t="s">
        <v>9060</v>
      </c>
      <c r="C6673" t="s">
        <v>7524</v>
      </c>
      <c r="D6673" t="s">
        <v>93</v>
      </c>
      <c r="E6673" t="s">
        <v>20</v>
      </c>
      <c r="F6673" t="s">
        <v>11</v>
      </c>
      <c r="G6673">
        <v>92841</v>
      </c>
      <c r="H6673">
        <v>554010</v>
      </c>
      <c r="I6673">
        <v>33.792789999999997</v>
      </c>
      <c r="J6673">
        <v>-117.97584999999999</v>
      </c>
      <c r="K6673" t="str">
        <f t="shared" ca="1" si="523"/>
        <v>good</v>
      </c>
      <c r="L6673" t="str">
        <f t="shared" ca="1" si="524"/>
        <v>smoke</v>
      </c>
      <c r="M6673" t="str">
        <f t="shared" ca="1" si="526"/>
        <v>low</v>
      </c>
      <c r="N6673" t="str">
        <f t="shared" ca="1" si="526"/>
        <v>high</v>
      </c>
      <c r="O6673" t="str">
        <f t="shared" ca="1" si="526"/>
        <v>low</v>
      </c>
      <c r="P6673">
        <f t="shared" ca="1" si="525"/>
        <v>20</v>
      </c>
    </row>
    <row r="6674" spans="1:16" x14ac:dyDescent="0.2">
      <c r="A6674">
        <f t="shared" si="527"/>
        <v>1</v>
      </c>
      <c r="B6674" t="s">
        <v>9060</v>
      </c>
      <c r="C6674" t="s">
        <v>7525</v>
      </c>
      <c r="D6674" t="s">
        <v>93</v>
      </c>
      <c r="E6674" t="s">
        <v>20</v>
      </c>
      <c r="F6674" t="s">
        <v>11</v>
      </c>
      <c r="G6674">
        <v>92841</v>
      </c>
      <c r="H6674">
        <v>963222</v>
      </c>
      <c r="I6674">
        <v>33.781379999999999</v>
      </c>
      <c r="J6674">
        <v>-117.97633999999999</v>
      </c>
      <c r="K6674" t="str">
        <f t="shared" ca="1" si="523"/>
        <v>ugly</v>
      </c>
      <c r="L6674" t="str">
        <f t="shared" ca="1" si="524"/>
        <v>wind</v>
      </c>
      <c r="M6674" t="str">
        <f t="shared" ca="1" si="526"/>
        <v>extreme</v>
      </c>
      <c r="N6674" t="str">
        <f t="shared" ca="1" si="526"/>
        <v>extreme</v>
      </c>
      <c r="O6674" t="str">
        <f t="shared" ca="1" si="526"/>
        <v>high</v>
      </c>
      <c r="P6674">
        <f t="shared" ca="1" si="525"/>
        <v>48</v>
      </c>
    </row>
    <row r="6675" spans="1:16" x14ac:dyDescent="0.2">
      <c r="A6675">
        <f t="shared" si="527"/>
        <v>2</v>
      </c>
      <c r="B6675" t="s">
        <v>9060</v>
      </c>
      <c r="C6675" t="s">
        <v>7526</v>
      </c>
      <c r="D6675" t="s">
        <v>20</v>
      </c>
      <c r="E6675" t="s">
        <v>20</v>
      </c>
      <c r="F6675" t="s">
        <v>11</v>
      </c>
      <c r="G6675">
        <v>92868</v>
      </c>
      <c r="H6675">
        <v>889859</v>
      </c>
      <c r="I6675">
        <v>33.790219999999998</v>
      </c>
      <c r="J6675">
        <v>-117.87884</v>
      </c>
      <c r="K6675" t="str">
        <f t="shared" ca="1" si="523"/>
        <v>good</v>
      </c>
      <c r="L6675" t="str">
        <f t="shared" ca="1" si="524"/>
        <v>fire</v>
      </c>
      <c r="M6675" t="str">
        <f t="shared" ca="1" si="526"/>
        <v>extreme</v>
      </c>
      <c r="N6675" t="str">
        <f t="shared" ca="1" si="526"/>
        <v>extreme</v>
      </c>
      <c r="O6675" t="str">
        <f t="shared" ca="1" si="526"/>
        <v>medium</v>
      </c>
      <c r="P6675">
        <f t="shared" ca="1" si="525"/>
        <v>36</v>
      </c>
    </row>
    <row r="6676" spans="1:16" x14ac:dyDescent="0.2">
      <c r="A6676">
        <f t="shared" si="527"/>
        <v>3</v>
      </c>
      <c r="B6676" t="s">
        <v>9060</v>
      </c>
      <c r="C6676" t="s">
        <v>7527</v>
      </c>
      <c r="D6676" t="s">
        <v>106</v>
      </c>
      <c r="E6676" t="s">
        <v>20</v>
      </c>
      <c r="F6676" t="s">
        <v>11</v>
      </c>
      <c r="G6676">
        <v>92604</v>
      </c>
      <c r="H6676">
        <v>464402</v>
      </c>
      <c r="I6676">
        <v>33.686920000000001</v>
      </c>
      <c r="J6676">
        <v>-117.78833</v>
      </c>
      <c r="K6676" t="str">
        <f t="shared" ca="1" si="523"/>
        <v>bad</v>
      </c>
      <c r="L6676" t="str">
        <f t="shared" ca="1" si="524"/>
        <v>smoke</v>
      </c>
      <c r="M6676" t="str">
        <f t="shared" ca="1" si="526"/>
        <v>minimal</v>
      </c>
      <c r="N6676" t="str">
        <f t="shared" ca="1" si="526"/>
        <v>extreme</v>
      </c>
      <c r="O6676" t="str">
        <f t="shared" ca="1" si="526"/>
        <v>minimal</v>
      </c>
      <c r="P6676">
        <f t="shared" ca="1" si="525"/>
        <v>1</v>
      </c>
    </row>
    <row r="6677" spans="1:16" x14ac:dyDescent="0.2">
      <c r="A6677">
        <f t="shared" si="527"/>
        <v>1</v>
      </c>
      <c r="B6677" t="s">
        <v>9060</v>
      </c>
      <c r="C6677" t="s">
        <v>7528</v>
      </c>
      <c r="D6677" t="s">
        <v>106</v>
      </c>
      <c r="E6677" t="s">
        <v>20</v>
      </c>
      <c r="F6677" t="s">
        <v>11</v>
      </c>
      <c r="G6677">
        <v>92606</v>
      </c>
      <c r="H6677">
        <v>757929</v>
      </c>
      <c r="I6677">
        <v>33.695680000000003</v>
      </c>
      <c r="J6677">
        <v>-117.80307999999999</v>
      </c>
      <c r="K6677" t="str">
        <f t="shared" ca="1" si="523"/>
        <v>good</v>
      </c>
      <c r="L6677" t="str">
        <f t="shared" ca="1" si="524"/>
        <v>wind</v>
      </c>
      <c r="M6677" t="str">
        <f t="shared" ca="1" si="526"/>
        <v>minimal</v>
      </c>
      <c r="N6677" t="str">
        <f t="shared" ca="1" si="526"/>
        <v>extreme</v>
      </c>
      <c r="O6677" t="str">
        <f t="shared" ca="1" si="526"/>
        <v>low</v>
      </c>
      <c r="P6677">
        <f t="shared" ca="1" si="525"/>
        <v>29</v>
      </c>
    </row>
    <row r="6678" spans="1:16" x14ac:dyDescent="0.2">
      <c r="A6678">
        <f t="shared" si="527"/>
        <v>2</v>
      </c>
      <c r="B6678" t="s">
        <v>9060</v>
      </c>
      <c r="C6678" t="s">
        <v>7529</v>
      </c>
      <c r="D6678" t="s">
        <v>106</v>
      </c>
      <c r="E6678" t="s">
        <v>20</v>
      </c>
      <c r="F6678" t="s">
        <v>11</v>
      </c>
      <c r="G6678">
        <v>92612</v>
      </c>
      <c r="H6678">
        <v>828232</v>
      </c>
      <c r="I6678">
        <v>33.661949999999997</v>
      </c>
      <c r="J6678">
        <v>-117.82229</v>
      </c>
      <c r="K6678" t="str">
        <f t="shared" ca="1" si="523"/>
        <v>bad</v>
      </c>
      <c r="L6678" t="str">
        <f t="shared" ca="1" si="524"/>
        <v>wind</v>
      </c>
      <c r="M6678" t="str">
        <f t="shared" ca="1" si="526"/>
        <v>medium</v>
      </c>
      <c r="N6678" t="str">
        <f t="shared" ca="1" si="526"/>
        <v>high</v>
      </c>
      <c r="O6678" t="str">
        <f t="shared" ca="1" si="526"/>
        <v>medium</v>
      </c>
      <c r="P6678">
        <f t="shared" ca="1" si="525"/>
        <v>44</v>
      </c>
    </row>
    <row r="6679" spans="1:16" x14ac:dyDescent="0.2">
      <c r="A6679">
        <f t="shared" si="527"/>
        <v>3</v>
      </c>
      <c r="B6679" t="s">
        <v>9060</v>
      </c>
      <c r="C6679" t="s">
        <v>7530</v>
      </c>
      <c r="D6679" t="s">
        <v>106</v>
      </c>
      <c r="E6679" t="s">
        <v>20</v>
      </c>
      <c r="F6679" t="s">
        <v>11</v>
      </c>
      <c r="G6679">
        <v>92612</v>
      </c>
      <c r="H6679">
        <v>880331</v>
      </c>
      <c r="I6679">
        <v>33.67389</v>
      </c>
      <c r="J6679">
        <v>-117.84336</v>
      </c>
      <c r="K6679" t="str">
        <f t="shared" ca="1" si="523"/>
        <v>ugly</v>
      </c>
      <c r="L6679" t="str">
        <f t="shared" ca="1" si="524"/>
        <v>smoke</v>
      </c>
      <c r="M6679" t="str">
        <f t="shared" ca="1" si="526"/>
        <v>low</v>
      </c>
      <c r="N6679" t="str">
        <f t="shared" ca="1" si="526"/>
        <v>low</v>
      </c>
      <c r="O6679" t="str">
        <f t="shared" ca="1" si="526"/>
        <v>low</v>
      </c>
      <c r="P6679">
        <f t="shared" ca="1" si="525"/>
        <v>38</v>
      </c>
    </row>
    <row r="6680" spans="1:16" x14ac:dyDescent="0.2">
      <c r="A6680">
        <f t="shared" si="527"/>
        <v>1</v>
      </c>
      <c r="B6680" t="s">
        <v>9060</v>
      </c>
      <c r="C6680" t="s">
        <v>7531</v>
      </c>
      <c r="D6680" t="s">
        <v>106</v>
      </c>
      <c r="E6680" t="s">
        <v>20</v>
      </c>
      <c r="F6680" t="s">
        <v>11</v>
      </c>
      <c r="G6680">
        <v>92618</v>
      </c>
      <c r="H6680">
        <v>952503</v>
      </c>
      <c r="I6680">
        <v>33.667140000000003</v>
      </c>
      <c r="J6680">
        <v>-117.77669</v>
      </c>
      <c r="K6680" t="str">
        <f t="shared" ca="1" si="523"/>
        <v>good</v>
      </c>
      <c r="L6680" t="str">
        <f t="shared" ca="1" si="524"/>
        <v>smoke</v>
      </c>
      <c r="M6680" t="str">
        <f t="shared" ca="1" si="526"/>
        <v>minimal</v>
      </c>
      <c r="N6680" t="str">
        <f t="shared" ca="1" si="526"/>
        <v>medium</v>
      </c>
      <c r="O6680" t="str">
        <f t="shared" ca="1" si="526"/>
        <v>extreme</v>
      </c>
      <c r="P6680">
        <f t="shared" ca="1" si="525"/>
        <v>11</v>
      </c>
    </row>
    <row r="6681" spans="1:16" x14ac:dyDescent="0.2">
      <c r="A6681">
        <f t="shared" si="527"/>
        <v>2</v>
      </c>
      <c r="B6681" t="s">
        <v>9060</v>
      </c>
      <c r="C6681" t="s">
        <v>7532</v>
      </c>
      <c r="D6681" t="s">
        <v>106</v>
      </c>
      <c r="E6681" t="s">
        <v>20</v>
      </c>
      <c r="F6681" t="s">
        <v>11</v>
      </c>
      <c r="G6681">
        <v>92620</v>
      </c>
      <c r="H6681">
        <v>961562</v>
      </c>
      <c r="I6681">
        <v>33.719439999999999</v>
      </c>
      <c r="J6681">
        <v>-117.77030000000001</v>
      </c>
      <c r="K6681" t="str">
        <f t="shared" ca="1" si="523"/>
        <v>bad</v>
      </c>
      <c r="L6681" t="str">
        <f t="shared" ca="1" si="524"/>
        <v>wind</v>
      </c>
      <c r="M6681" t="str">
        <f t="shared" ca="1" si="526"/>
        <v>extreme</v>
      </c>
      <c r="N6681" t="str">
        <f t="shared" ca="1" si="526"/>
        <v>high</v>
      </c>
      <c r="O6681" t="str">
        <f t="shared" ca="1" si="526"/>
        <v>low</v>
      </c>
      <c r="P6681">
        <f t="shared" ca="1" si="525"/>
        <v>30</v>
      </c>
    </row>
    <row r="6682" spans="1:16" x14ac:dyDescent="0.2">
      <c r="A6682">
        <f t="shared" si="527"/>
        <v>3</v>
      </c>
      <c r="B6682" t="s">
        <v>9060</v>
      </c>
      <c r="C6682" t="s">
        <v>7533</v>
      </c>
      <c r="D6682" t="s">
        <v>423</v>
      </c>
      <c r="E6682" t="s">
        <v>20</v>
      </c>
      <c r="F6682" t="s">
        <v>11</v>
      </c>
      <c r="G6682">
        <v>92705</v>
      </c>
      <c r="H6682">
        <v>421275</v>
      </c>
      <c r="I6682">
        <v>33.769260000000003</v>
      </c>
      <c r="J6682">
        <v>-117.82897</v>
      </c>
      <c r="K6682" t="str">
        <f t="shared" ca="1" si="523"/>
        <v>bad</v>
      </c>
      <c r="L6682" t="str">
        <f t="shared" ca="1" si="524"/>
        <v>wind</v>
      </c>
      <c r="M6682" t="str">
        <f t="shared" ca="1" si="526"/>
        <v>minimal</v>
      </c>
      <c r="N6682" t="str">
        <f t="shared" ca="1" si="526"/>
        <v>medium</v>
      </c>
      <c r="O6682" t="str">
        <f t="shared" ca="1" si="526"/>
        <v>extreme</v>
      </c>
      <c r="P6682">
        <f t="shared" ca="1" si="525"/>
        <v>40</v>
      </c>
    </row>
    <row r="6683" spans="1:16" x14ac:dyDescent="0.2">
      <c r="A6683">
        <f t="shared" si="527"/>
        <v>1</v>
      </c>
      <c r="B6683" t="s">
        <v>9060</v>
      </c>
      <c r="C6683" t="s">
        <v>7534</v>
      </c>
      <c r="D6683" t="s">
        <v>421</v>
      </c>
      <c r="E6683" t="s">
        <v>20</v>
      </c>
      <c r="F6683" t="s">
        <v>11</v>
      </c>
      <c r="G6683">
        <v>92705</v>
      </c>
      <c r="H6683">
        <v>903011</v>
      </c>
      <c r="I6683">
        <v>33.767499999999998</v>
      </c>
      <c r="J6683">
        <v>-117.8488</v>
      </c>
      <c r="K6683" t="str">
        <f t="shared" ca="1" si="523"/>
        <v>bad</v>
      </c>
      <c r="L6683" t="str">
        <f t="shared" ca="1" si="524"/>
        <v>fire</v>
      </c>
      <c r="M6683" t="str">
        <f t="shared" ca="1" si="526"/>
        <v>low</v>
      </c>
      <c r="N6683" t="str">
        <f t="shared" ca="1" si="526"/>
        <v>extreme</v>
      </c>
      <c r="O6683" t="str">
        <f t="shared" ca="1" si="526"/>
        <v>low</v>
      </c>
      <c r="P6683">
        <f t="shared" ca="1" si="525"/>
        <v>44</v>
      </c>
    </row>
    <row r="6684" spans="1:16" x14ac:dyDescent="0.2">
      <c r="A6684">
        <f t="shared" si="527"/>
        <v>2</v>
      </c>
      <c r="B6684" t="s">
        <v>9060</v>
      </c>
      <c r="C6684" t="s">
        <v>7535</v>
      </c>
      <c r="D6684" t="s">
        <v>1546</v>
      </c>
      <c r="E6684" t="s">
        <v>20</v>
      </c>
      <c r="F6684" t="s">
        <v>11</v>
      </c>
      <c r="G6684">
        <v>92780</v>
      </c>
      <c r="H6684">
        <v>464416</v>
      </c>
      <c r="I6684">
        <v>33.71866</v>
      </c>
      <c r="J6684">
        <v>-117.81567</v>
      </c>
      <c r="K6684" t="str">
        <f t="shared" ca="1" si="523"/>
        <v>good</v>
      </c>
      <c r="L6684" t="str">
        <f t="shared" ca="1" si="524"/>
        <v>wind</v>
      </c>
      <c r="M6684" t="str">
        <f t="shared" ca="1" si="526"/>
        <v>low</v>
      </c>
      <c r="N6684" t="str">
        <f t="shared" ca="1" si="526"/>
        <v>low</v>
      </c>
      <c r="O6684" t="str">
        <f t="shared" ca="1" si="526"/>
        <v>medium</v>
      </c>
      <c r="P6684">
        <f t="shared" ca="1" si="525"/>
        <v>44</v>
      </c>
    </row>
    <row r="6685" spans="1:16" x14ac:dyDescent="0.2">
      <c r="A6685">
        <f t="shared" si="527"/>
        <v>3</v>
      </c>
      <c r="B6685" t="s">
        <v>9060</v>
      </c>
      <c r="C6685" t="s">
        <v>7536</v>
      </c>
      <c r="D6685" t="s">
        <v>1546</v>
      </c>
      <c r="E6685" t="s">
        <v>20</v>
      </c>
      <c r="F6685" t="s">
        <v>11</v>
      </c>
      <c r="G6685">
        <v>92780</v>
      </c>
      <c r="H6685">
        <v>915399</v>
      </c>
      <c r="I6685">
        <v>33.74004</v>
      </c>
      <c r="J6685">
        <v>-117.8138</v>
      </c>
      <c r="K6685" t="str">
        <f t="shared" ca="1" si="523"/>
        <v>good</v>
      </c>
      <c r="L6685" t="str">
        <f t="shared" ca="1" si="524"/>
        <v>fire</v>
      </c>
      <c r="M6685" t="str">
        <f t="shared" ca="1" si="526"/>
        <v>medium</v>
      </c>
      <c r="N6685" t="str">
        <f t="shared" ca="1" si="526"/>
        <v>minimal</v>
      </c>
      <c r="O6685" t="str">
        <f t="shared" ca="1" si="526"/>
        <v>medium</v>
      </c>
      <c r="P6685">
        <f t="shared" ca="1" si="525"/>
        <v>0</v>
      </c>
    </row>
    <row r="6686" spans="1:16" x14ac:dyDescent="0.2">
      <c r="A6686">
        <f t="shared" si="527"/>
        <v>1</v>
      </c>
      <c r="B6686" t="s">
        <v>9060</v>
      </c>
      <c r="C6686" t="s">
        <v>7537</v>
      </c>
      <c r="D6686" t="s">
        <v>1546</v>
      </c>
      <c r="E6686" t="s">
        <v>20</v>
      </c>
      <c r="F6686" t="s">
        <v>11</v>
      </c>
      <c r="G6686">
        <v>92780</v>
      </c>
      <c r="H6686">
        <v>970096</v>
      </c>
      <c r="I6686">
        <v>33.742989999999999</v>
      </c>
      <c r="J6686">
        <v>-117.83186000000001</v>
      </c>
      <c r="K6686" t="str">
        <f t="shared" ca="1" si="523"/>
        <v>good</v>
      </c>
      <c r="L6686" t="str">
        <f t="shared" ca="1" si="524"/>
        <v>wind</v>
      </c>
      <c r="M6686" t="str">
        <f t="shared" ca="1" si="526"/>
        <v>medium</v>
      </c>
      <c r="N6686" t="str">
        <f t="shared" ca="1" si="526"/>
        <v>low</v>
      </c>
      <c r="O6686" t="str">
        <f t="shared" ca="1" si="526"/>
        <v>extreme</v>
      </c>
      <c r="P6686">
        <f t="shared" ca="1" si="525"/>
        <v>40</v>
      </c>
    </row>
    <row r="6687" spans="1:16" x14ac:dyDescent="0.2">
      <c r="A6687">
        <f t="shared" si="527"/>
        <v>2</v>
      </c>
      <c r="B6687" t="s">
        <v>9060</v>
      </c>
      <c r="C6687" t="s">
        <v>7538</v>
      </c>
      <c r="D6687" t="s">
        <v>20</v>
      </c>
      <c r="E6687" t="s">
        <v>20</v>
      </c>
      <c r="F6687" t="s">
        <v>11</v>
      </c>
      <c r="G6687">
        <v>92867</v>
      </c>
      <c r="H6687">
        <v>772203</v>
      </c>
      <c r="I6687">
        <v>33.833150000000003</v>
      </c>
      <c r="J6687">
        <v>-117.81108</v>
      </c>
      <c r="K6687" t="str">
        <f t="shared" ca="1" si="523"/>
        <v>ugly</v>
      </c>
      <c r="L6687" t="str">
        <f t="shared" ca="1" si="524"/>
        <v>fire</v>
      </c>
      <c r="M6687" t="str">
        <f t="shared" ca="1" si="526"/>
        <v>low</v>
      </c>
      <c r="N6687" t="str">
        <f t="shared" ca="1" si="526"/>
        <v>minimal</v>
      </c>
      <c r="O6687" t="str">
        <f t="shared" ca="1" si="526"/>
        <v>low</v>
      </c>
      <c r="P6687">
        <f t="shared" ca="1" si="525"/>
        <v>31</v>
      </c>
    </row>
    <row r="6688" spans="1:16" x14ac:dyDescent="0.2">
      <c r="A6688">
        <f t="shared" si="527"/>
        <v>3</v>
      </c>
      <c r="B6688" t="s">
        <v>9060</v>
      </c>
      <c r="C6688" t="s">
        <v>7539</v>
      </c>
      <c r="D6688" t="s">
        <v>20</v>
      </c>
      <c r="E6688" t="s">
        <v>20</v>
      </c>
      <c r="F6688" t="s">
        <v>11</v>
      </c>
      <c r="G6688">
        <v>92869</v>
      </c>
      <c r="H6688">
        <v>1094593</v>
      </c>
      <c r="I6688">
        <v>33.786490000000001</v>
      </c>
      <c r="J6688">
        <v>-117.81388</v>
      </c>
      <c r="K6688" t="str">
        <f t="shared" ca="1" si="523"/>
        <v>good</v>
      </c>
      <c r="L6688" t="str">
        <f t="shared" ca="1" si="524"/>
        <v>wind</v>
      </c>
      <c r="M6688" t="str">
        <f t="shared" ca="1" si="526"/>
        <v>extreme</v>
      </c>
      <c r="N6688" t="str">
        <f t="shared" ca="1" si="526"/>
        <v>extreme</v>
      </c>
      <c r="O6688" t="str">
        <f t="shared" ca="1" si="526"/>
        <v>extreme</v>
      </c>
      <c r="P6688">
        <f t="shared" ca="1" si="525"/>
        <v>29</v>
      </c>
    </row>
    <row r="6689" spans="1:16" x14ac:dyDescent="0.2">
      <c r="A6689">
        <f t="shared" si="527"/>
        <v>1</v>
      </c>
      <c r="B6689" t="s">
        <v>9060</v>
      </c>
      <c r="C6689" t="s">
        <v>7540</v>
      </c>
      <c r="D6689" t="s">
        <v>20</v>
      </c>
      <c r="E6689" t="s">
        <v>20</v>
      </c>
      <c r="F6689" t="s">
        <v>11</v>
      </c>
      <c r="G6689">
        <v>92869</v>
      </c>
      <c r="H6689">
        <v>908445</v>
      </c>
      <c r="I6689">
        <v>33.803359999999998</v>
      </c>
      <c r="J6689">
        <v>-117.77307999999999</v>
      </c>
      <c r="K6689" t="str">
        <f t="shared" ca="1" si="523"/>
        <v>good</v>
      </c>
      <c r="L6689" t="str">
        <f t="shared" ca="1" si="524"/>
        <v>fire</v>
      </c>
      <c r="M6689" t="str">
        <f t="shared" ca="1" si="526"/>
        <v>low</v>
      </c>
      <c r="N6689" t="str">
        <f t="shared" ca="1" si="526"/>
        <v>medium</v>
      </c>
      <c r="O6689" t="str">
        <f t="shared" ca="1" si="526"/>
        <v>minimal</v>
      </c>
      <c r="P6689">
        <f t="shared" ca="1" si="525"/>
        <v>8</v>
      </c>
    </row>
    <row r="6690" spans="1:16" x14ac:dyDescent="0.2">
      <c r="A6690">
        <f t="shared" si="527"/>
        <v>2</v>
      </c>
      <c r="B6690" t="s">
        <v>9060</v>
      </c>
      <c r="C6690" t="s">
        <v>7541</v>
      </c>
      <c r="D6690" t="s">
        <v>20</v>
      </c>
      <c r="E6690" t="s">
        <v>20</v>
      </c>
      <c r="F6690" t="s">
        <v>11</v>
      </c>
      <c r="G6690">
        <v>92869</v>
      </c>
      <c r="H6690">
        <v>574514</v>
      </c>
      <c r="I6690">
        <v>33.781010000000002</v>
      </c>
      <c r="J6690">
        <v>-117.80934000000001</v>
      </c>
      <c r="K6690" t="str">
        <f t="shared" ca="1" si="523"/>
        <v>bad</v>
      </c>
      <c r="L6690" t="str">
        <f t="shared" ca="1" si="524"/>
        <v>smoke</v>
      </c>
      <c r="M6690" t="str">
        <f t="shared" ca="1" si="526"/>
        <v>medium</v>
      </c>
      <c r="N6690" t="str">
        <f t="shared" ca="1" si="526"/>
        <v>high</v>
      </c>
      <c r="O6690" t="str">
        <f t="shared" ca="1" si="526"/>
        <v>minimal</v>
      </c>
      <c r="P6690">
        <f t="shared" ca="1" si="525"/>
        <v>17</v>
      </c>
    </row>
    <row r="6691" spans="1:16" x14ac:dyDescent="0.2">
      <c r="A6691">
        <f t="shared" si="527"/>
        <v>3</v>
      </c>
      <c r="B6691" t="s">
        <v>9060</v>
      </c>
      <c r="C6691" t="s">
        <v>7542</v>
      </c>
      <c r="D6691" t="s">
        <v>165</v>
      </c>
      <c r="E6691" t="s">
        <v>20</v>
      </c>
      <c r="F6691" t="s">
        <v>11</v>
      </c>
      <c r="G6691">
        <v>92629</v>
      </c>
      <c r="H6691">
        <v>1039811</v>
      </c>
      <c r="I6691">
        <v>33.468330000000002</v>
      </c>
      <c r="J6691">
        <v>-117.68984</v>
      </c>
      <c r="K6691" t="str">
        <f t="shared" ca="1" si="523"/>
        <v>good</v>
      </c>
      <c r="L6691" t="str">
        <f t="shared" ca="1" si="524"/>
        <v>fire</v>
      </c>
      <c r="M6691" t="str">
        <f t="shared" ca="1" si="526"/>
        <v>medium</v>
      </c>
      <c r="N6691" t="str">
        <f t="shared" ca="1" si="526"/>
        <v>high</v>
      </c>
      <c r="O6691" t="str">
        <f t="shared" ca="1" si="526"/>
        <v>extreme</v>
      </c>
      <c r="P6691">
        <f t="shared" ca="1" si="525"/>
        <v>30</v>
      </c>
    </row>
    <row r="6692" spans="1:16" x14ac:dyDescent="0.2">
      <c r="A6692">
        <f t="shared" si="527"/>
        <v>1</v>
      </c>
      <c r="B6692" t="s">
        <v>9060</v>
      </c>
      <c r="C6692" t="s">
        <v>7543</v>
      </c>
      <c r="D6692" t="s">
        <v>76</v>
      </c>
      <c r="E6692" t="s">
        <v>20</v>
      </c>
      <c r="F6692" t="s">
        <v>11</v>
      </c>
      <c r="G6692">
        <v>92805</v>
      </c>
      <c r="H6692">
        <v>484171</v>
      </c>
      <c r="I6692">
        <v>33.842779999999998</v>
      </c>
      <c r="J6692">
        <v>-117.91939000000001</v>
      </c>
      <c r="K6692" t="str">
        <f t="shared" ca="1" si="523"/>
        <v>good</v>
      </c>
      <c r="L6692" t="str">
        <f t="shared" ca="1" si="524"/>
        <v>smoke</v>
      </c>
      <c r="M6692" t="str">
        <f t="shared" ca="1" si="526"/>
        <v>high</v>
      </c>
      <c r="N6692" t="str">
        <f t="shared" ca="1" si="526"/>
        <v>minimal</v>
      </c>
      <c r="O6692" t="str">
        <f t="shared" ca="1" si="526"/>
        <v>extreme</v>
      </c>
      <c r="P6692">
        <f t="shared" ca="1" si="525"/>
        <v>38</v>
      </c>
    </row>
    <row r="6693" spans="1:16" x14ac:dyDescent="0.2">
      <c r="A6693">
        <f t="shared" si="527"/>
        <v>2</v>
      </c>
      <c r="B6693" t="s">
        <v>9060</v>
      </c>
      <c r="C6693" t="s">
        <v>7544</v>
      </c>
      <c r="D6693" t="s">
        <v>383</v>
      </c>
      <c r="E6693" t="s">
        <v>20</v>
      </c>
      <c r="F6693" t="s">
        <v>11</v>
      </c>
      <c r="G6693">
        <v>92833</v>
      </c>
      <c r="H6693">
        <v>495063</v>
      </c>
      <c r="I6693">
        <v>33.865400000000001</v>
      </c>
      <c r="J6693">
        <v>-117.98268</v>
      </c>
      <c r="K6693" t="str">
        <f t="shared" ca="1" si="523"/>
        <v>bad</v>
      </c>
      <c r="L6693" t="str">
        <f t="shared" ca="1" si="524"/>
        <v>smoke</v>
      </c>
      <c r="M6693" t="str">
        <f t="shared" ca="1" si="526"/>
        <v>extreme</v>
      </c>
      <c r="N6693" t="str">
        <f t="shared" ca="1" si="526"/>
        <v>minimal</v>
      </c>
      <c r="O6693" t="str">
        <f t="shared" ca="1" si="526"/>
        <v>high</v>
      </c>
      <c r="P6693">
        <f t="shared" ca="1" si="525"/>
        <v>2</v>
      </c>
    </row>
    <row r="6694" spans="1:16" x14ac:dyDescent="0.2">
      <c r="A6694">
        <f t="shared" si="527"/>
        <v>3</v>
      </c>
      <c r="B6694" t="s">
        <v>9060</v>
      </c>
      <c r="C6694" t="s">
        <v>7545</v>
      </c>
      <c r="D6694" t="s">
        <v>429</v>
      </c>
      <c r="E6694" t="s">
        <v>20</v>
      </c>
      <c r="F6694" t="s">
        <v>11</v>
      </c>
      <c r="G6694">
        <v>92630</v>
      </c>
      <c r="H6694">
        <v>801223</v>
      </c>
      <c r="I6694">
        <v>33.63241</v>
      </c>
      <c r="J6694">
        <v>-117.67895</v>
      </c>
      <c r="K6694" t="str">
        <f t="shared" ca="1" si="523"/>
        <v>good</v>
      </c>
      <c r="L6694" t="str">
        <f t="shared" ca="1" si="524"/>
        <v>smoke</v>
      </c>
      <c r="M6694" t="str">
        <f t="shared" ca="1" si="526"/>
        <v>medium</v>
      </c>
      <c r="N6694" t="str">
        <f t="shared" ca="1" si="526"/>
        <v>minimal</v>
      </c>
      <c r="O6694" t="str">
        <f t="shared" ca="1" si="526"/>
        <v>high</v>
      </c>
      <c r="P6694">
        <f t="shared" ca="1" si="525"/>
        <v>28</v>
      </c>
    </row>
    <row r="6695" spans="1:16" x14ac:dyDescent="0.2">
      <c r="A6695">
        <f t="shared" si="527"/>
        <v>1</v>
      </c>
      <c r="B6695" t="s">
        <v>9060</v>
      </c>
      <c r="C6695" t="s">
        <v>7546</v>
      </c>
      <c r="D6695" t="s">
        <v>429</v>
      </c>
      <c r="E6695" t="s">
        <v>20</v>
      </c>
      <c r="F6695" t="s">
        <v>11</v>
      </c>
      <c r="G6695">
        <v>92630</v>
      </c>
      <c r="H6695">
        <v>673892</v>
      </c>
      <c r="I6695">
        <v>33.649520000000003</v>
      </c>
      <c r="J6695">
        <v>-117.67041999999999</v>
      </c>
      <c r="K6695" t="str">
        <f t="shared" ca="1" si="523"/>
        <v>good</v>
      </c>
      <c r="L6695" t="str">
        <f t="shared" ca="1" si="524"/>
        <v>fire</v>
      </c>
      <c r="M6695" t="str">
        <f t="shared" ca="1" si="526"/>
        <v>high</v>
      </c>
      <c r="N6695" t="str">
        <f t="shared" ca="1" si="526"/>
        <v>minimal</v>
      </c>
      <c r="O6695" t="str">
        <f t="shared" ca="1" si="526"/>
        <v>minimal</v>
      </c>
      <c r="P6695">
        <f t="shared" ca="1" si="525"/>
        <v>30</v>
      </c>
    </row>
    <row r="6696" spans="1:16" x14ac:dyDescent="0.2">
      <c r="A6696">
        <f t="shared" si="527"/>
        <v>2</v>
      </c>
      <c r="B6696" t="s">
        <v>9060</v>
      </c>
      <c r="C6696" t="s">
        <v>7547</v>
      </c>
      <c r="D6696" t="s">
        <v>2863</v>
      </c>
      <c r="E6696" t="s">
        <v>20</v>
      </c>
      <c r="F6696" t="s">
        <v>11</v>
      </c>
      <c r="G6696">
        <v>92637</v>
      </c>
      <c r="H6696">
        <v>587148</v>
      </c>
      <c r="I6696">
        <v>33.609110000000001</v>
      </c>
      <c r="J6696">
        <v>-117.71894</v>
      </c>
      <c r="K6696" t="str">
        <f t="shared" ca="1" si="523"/>
        <v>good</v>
      </c>
      <c r="L6696" t="str">
        <f t="shared" ca="1" si="524"/>
        <v>fire</v>
      </c>
      <c r="M6696" t="str">
        <f t="shared" ca="1" si="526"/>
        <v>low</v>
      </c>
      <c r="N6696" t="str">
        <f t="shared" ca="1" si="526"/>
        <v>minimal</v>
      </c>
      <c r="O6696" t="str">
        <f t="shared" ca="1" si="526"/>
        <v>high</v>
      </c>
      <c r="P6696">
        <f t="shared" ca="1" si="525"/>
        <v>6</v>
      </c>
    </row>
    <row r="6697" spans="1:16" x14ac:dyDescent="0.2">
      <c r="A6697">
        <f t="shared" si="527"/>
        <v>3</v>
      </c>
      <c r="B6697" t="s">
        <v>9060</v>
      </c>
      <c r="C6697" t="s">
        <v>7548</v>
      </c>
      <c r="D6697" t="s">
        <v>97</v>
      </c>
      <c r="E6697" t="s">
        <v>20</v>
      </c>
      <c r="F6697" t="s">
        <v>11</v>
      </c>
      <c r="G6697">
        <v>92651</v>
      </c>
      <c r="H6697">
        <v>527493</v>
      </c>
      <c r="I6697">
        <v>33.499870000000001</v>
      </c>
      <c r="J6697">
        <v>-117.73851999999999</v>
      </c>
      <c r="K6697" t="str">
        <f t="shared" ca="1" si="523"/>
        <v>ugly</v>
      </c>
      <c r="L6697" t="str">
        <f t="shared" ca="1" si="524"/>
        <v>wind</v>
      </c>
      <c r="M6697" t="str">
        <f t="shared" ca="1" si="526"/>
        <v>high</v>
      </c>
      <c r="N6697" t="str">
        <f t="shared" ca="1" si="526"/>
        <v>extreme</v>
      </c>
      <c r="O6697" t="str">
        <f t="shared" ca="1" si="526"/>
        <v>low</v>
      </c>
      <c r="P6697">
        <f t="shared" ca="1" si="525"/>
        <v>13</v>
      </c>
    </row>
    <row r="6698" spans="1:16" x14ac:dyDescent="0.2">
      <c r="A6698">
        <f t="shared" si="527"/>
        <v>1</v>
      </c>
      <c r="B6698" t="s">
        <v>9060</v>
      </c>
      <c r="C6698" t="s">
        <v>7549</v>
      </c>
      <c r="D6698" t="s">
        <v>97</v>
      </c>
      <c r="E6698" t="s">
        <v>20</v>
      </c>
      <c r="F6698" t="s">
        <v>11</v>
      </c>
      <c r="G6698">
        <v>92651</v>
      </c>
      <c r="H6698">
        <v>718451</v>
      </c>
      <c r="I6698">
        <v>33.530700000000003</v>
      </c>
      <c r="J6698">
        <v>-117.76682</v>
      </c>
      <c r="K6698" t="str">
        <f t="shared" ca="1" si="523"/>
        <v>bad</v>
      </c>
      <c r="L6698" t="str">
        <f t="shared" ca="1" si="524"/>
        <v>smoke</v>
      </c>
      <c r="M6698" t="str">
        <f t="shared" ca="1" si="526"/>
        <v>minimal</v>
      </c>
      <c r="N6698" t="str">
        <f t="shared" ca="1" si="526"/>
        <v>minimal</v>
      </c>
      <c r="O6698" t="str">
        <f t="shared" ca="1" si="526"/>
        <v>extreme</v>
      </c>
      <c r="P6698">
        <f t="shared" ca="1" si="525"/>
        <v>10</v>
      </c>
    </row>
    <row r="6699" spans="1:16" x14ac:dyDescent="0.2">
      <c r="A6699">
        <f t="shared" si="527"/>
        <v>2</v>
      </c>
      <c r="B6699" t="s">
        <v>9060</v>
      </c>
      <c r="C6699" t="s">
        <v>7550</v>
      </c>
      <c r="D6699" t="s">
        <v>791</v>
      </c>
      <c r="E6699" t="s">
        <v>20</v>
      </c>
      <c r="F6699" t="s">
        <v>11</v>
      </c>
      <c r="G6699">
        <v>92653</v>
      </c>
      <c r="H6699">
        <v>700529</v>
      </c>
      <c r="I6699">
        <v>33.603479999999998</v>
      </c>
      <c r="J6699">
        <v>-117.69761</v>
      </c>
      <c r="K6699" t="str">
        <f t="shared" ca="1" si="523"/>
        <v>good</v>
      </c>
      <c r="L6699" t="str">
        <f t="shared" ca="1" si="524"/>
        <v>fire</v>
      </c>
      <c r="M6699" t="str">
        <f t="shared" ca="1" si="526"/>
        <v>high</v>
      </c>
      <c r="N6699" t="str">
        <f t="shared" ca="1" si="526"/>
        <v>extreme</v>
      </c>
      <c r="O6699" t="str">
        <f t="shared" ca="1" si="526"/>
        <v>high</v>
      </c>
      <c r="P6699">
        <f t="shared" ca="1" si="525"/>
        <v>9</v>
      </c>
    </row>
    <row r="6700" spans="1:16" x14ac:dyDescent="0.2">
      <c r="A6700">
        <f t="shared" si="527"/>
        <v>3</v>
      </c>
      <c r="B6700" t="s">
        <v>9060</v>
      </c>
      <c r="C6700" t="s">
        <v>7551</v>
      </c>
      <c r="D6700" t="s">
        <v>791</v>
      </c>
      <c r="E6700" t="s">
        <v>20</v>
      </c>
      <c r="F6700" t="s">
        <v>11</v>
      </c>
      <c r="G6700">
        <v>92653</v>
      </c>
      <c r="H6700">
        <v>873591</v>
      </c>
      <c r="I6700">
        <v>33.594709999999999</v>
      </c>
      <c r="J6700">
        <v>-117.68276</v>
      </c>
      <c r="K6700" t="str">
        <f t="shared" ca="1" si="523"/>
        <v>bad</v>
      </c>
      <c r="L6700" t="str">
        <f t="shared" ca="1" si="524"/>
        <v>fire</v>
      </c>
      <c r="M6700" t="str">
        <f t="shared" ca="1" si="526"/>
        <v>low</v>
      </c>
      <c r="N6700" t="str">
        <f t="shared" ca="1" si="526"/>
        <v>extreme</v>
      </c>
      <c r="O6700" t="str">
        <f t="shared" ca="1" si="526"/>
        <v>medium</v>
      </c>
      <c r="P6700">
        <f t="shared" ca="1" si="525"/>
        <v>14</v>
      </c>
    </row>
    <row r="6701" spans="1:16" x14ac:dyDescent="0.2">
      <c r="A6701">
        <f t="shared" si="527"/>
        <v>1</v>
      </c>
      <c r="B6701" t="s">
        <v>9060</v>
      </c>
      <c r="C6701" t="s">
        <v>7552</v>
      </c>
      <c r="D6701" t="s">
        <v>791</v>
      </c>
      <c r="E6701" t="s">
        <v>20</v>
      </c>
      <c r="F6701" t="s">
        <v>11</v>
      </c>
      <c r="G6701">
        <v>92653</v>
      </c>
      <c r="H6701">
        <v>640625</v>
      </c>
      <c r="I6701">
        <v>33.567819999999998</v>
      </c>
      <c r="J6701">
        <v>-117.69717</v>
      </c>
      <c r="K6701" t="str">
        <f t="shared" ca="1" si="523"/>
        <v>ugly</v>
      </c>
      <c r="L6701" t="str">
        <f t="shared" ca="1" si="524"/>
        <v>fire</v>
      </c>
      <c r="M6701" t="str">
        <f t="shared" ca="1" si="526"/>
        <v>minimal</v>
      </c>
      <c r="N6701" t="str">
        <f t="shared" ca="1" si="526"/>
        <v>extreme</v>
      </c>
      <c r="O6701" t="str">
        <f t="shared" ca="1" si="526"/>
        <v>medium</v>
      </c>
      <c r="P6701">
        <f t="shared" ca="1" si="525"/>
        <v>41</v>
      </c>
    </row>
    <row r="6702" spans="1:16" x14ac:dyDescent="0.2">
      <c r="A6702">
        <f t="shared" si="527"/>
        <v>2</v>
      </c>
      <c r="B6702" t="s">
        <v>9060</v>
      </c>
      <c r="C6702" t="s">
        <v>7553</v>
      </c>
      <c r="D6702" t="s">
        <v>605</v>
      </c>
      <c r="E6702" t="s">
        <v>20</v>
      </c>
      <c r="F6702" t="s">
        <v>11</v>
      </c>
      <c r="G6702">
        <v>92656</v>
      </c>
      <c r="H6702">
        <v>611465</v>
      </c>
      <c r="I6702">
        <v>33.574719999999999</v>
      </c>
      <c r="J6702">
        <v>-117.73251</v>
      </c>
      <c r="K6702" t="str">
        <f t="shared" ca="1" si="523"/>
        <v>bad</v>
      </c>
      <c r="L6702" t="str">
        <f t="shared" ca="1" si="524"/>
        <v>wind</v>
      </c>
      <c r="M6702" t="str">
        <f t="shared" ca="1" si="526"/>
        <v>minimal</v>
      </c>
      <c r="N6702" t="str">
        <f t="shared" ca="1" si="526"/>
        <v>low</v>
      </c>
      <c r="O6702" t="str">
        <f t="shared" ca="1" si="526"/>
        <v>high</v>
      </c>
      <c r="P6702">
        <f t="shared" ca="1" si="525"/>
        <v>35</v>
      </c>
    </row>
    <row r="6703" spans="1:16" x14ac:dyDescent="0.2">
      <c r="A6703">
        <f t="shared" si="527"/>
        <v>3</v>
      </c>
      <c r="B6703" t="s">
        <v>9060</v>
      </c>
      <c r="C6703" t="s">
        <v>7554</v>
      </c>
      <c r="D6703" t="s">
        <v>605</v>
      </c>
      <c r="E6703" t="s">
        <v>20</v>
      </c>
      <c r="F6703" t="s">
        <v>11</v>
      </c>
      <c r="G6703">
        <v>92656</v>
      </c>
      <c r="H6703">
        <v>827907</v>
      </c>
      <c r="I6703">
        <v>33.598680000000002</v>
      </c>
      <c r="J6703">
        <v>-117.7351</v>
      </c>
      <c r="K6703" t="str">
        <f t="shared" ca="1" si="523"/>
        <v>bad</v>
      </c>
      <c r="L6703" t="str">
        <f t="shared" ca="1" si="524"/>
        <v>smoke</v>
      </c>
      <c r="M6703" t="str">
        <f t="shared" ca="1" si="526"/>
        <v>extreme</v>
      </c>
      <c r="N6703" t="str">
        <f t="shared" ca="1" si="526"/>
        <v>minimal</v>
      </c>
      <c r="O6703" t="str">
        <f t="shared" ca="1" si="526"/>
        <v>minimal</v>
      </c>
      <c r="P6703">
        <f t="shared" ca="1" si="525"/>
        <v>7</v>
      </c>
    </row>
    <row r="6704" spans="1:16" x14ac:dyDescent="0.2">
      <c r="A6704">
        <f t="shared" si="527"/>
        <v>1</v>
      </c>
      <c r="B6704" t="s">
        <v>9060</v>
      </c>
      <c r="C6704" t="s">
        <v>7555</v>
      </c>
      <c r="D6704" t="s">
        <v>20</v>
      </c>
      <c r="E6704" t="s">
        <v>20</v>
      </c>
      <c r="F6704" t="s">
        <v>11</v>
      </c>
      <c r="G6704">
        <v>92865</v>
      </c>
      <c r="H6704">
        <v>855920</v>
      </c>
      <c r="I6704">
        <v>33.835799999999999</v>
      </c>
      <c r="J6704">
        <v>-117.84343</v>
      </c>
      <c r="K6704" t="str">
        <f t="shared" ca="1" si="523"/>
        <v>ugly</v>
      </c>
      <c r="L6704" t="str">
        <f t="shared" ca="1" si="524"/>
        <v>smoke</v>
      </c>
      <c r="M6704" t="str">
        <f t="shared" ca="1" si="526"/>
        <v>high</v>
      </c>
      <c r="N6704" t="str">
        <f t="shared" ca="1" si="526"/>
        <v>low</v>
      </c>
      <c r="O6704" t="str">
        <f t="shared" ca="1" si="526"/>
        <v>high</v>
      </c>
      <c r="P6704">
        <f t="shared" ca="1" si="525"/>
        <v>32</v>
      </c>
    </row>
    <row r="6705" spans="1:16" x14ac:dyDescent="0.2">
      <c r="A6705">
        <f t="shared" si="527"/>
        <v>2</v>
      </c>
      <c r="B6705" t="s">
        <v>9060</v>
      </c>
      <c r="C6705" t="s">
        <v>7556</v>
      </c>
      <c r="D6705" t="s">
        <v>413</v>
      </c>
      <c r="E6705" t="s">
        <v>20</v>
      </c>
      <c r="F6705" t="s">
        <v>11</v>
      </c>
      <c r="G6705">
        <v>92625</v>
      </c>
      <c r="H6705">
        <v>1071492</v>
      </c>
      <c r="I6705">
        <v>33.612389999999998</v>
      </c>
      <c r="J6705">
        <v>-117.84954999999999</v>
      </c>
      <c r="K6705" t="str">
        <f t="shared" ca="1" si="523"/>
        <v>ugly</v>
      </c>
      <c r="L6705" t="str">
        <f t="shared" ca="1" si="524"/>
        <v>wind</v>
      </c>
      <c r="M6705" t="str">
        <f t="shared" ca="1" si="526"/>
        <v>high</v>
      </c>
      <c r="N6705" t="str">
        <f t="shared" ca="1" si="526"/>
        <v>minimal</v>
      </c>
      <c r="O6705" t="str">
        <f t="shared" ca="1" si="526"/>
        <v>low</v>
      </c>
      <c r="P6705">
        <f t="shared" ca="1" si="525"/>
        <v>8</v>
      </c>
    </row>
    <row r="6706" spans="1:16" x14ac:dyDescent="0.2">
      <c r="A6706">
        <f t="shared" si="527"/>
        <v>3</v>
      </c>
      <c r="B6706" t="s">
        <v>9060</v>
      </c>
      <c r="C6706" t="s">
        <v>7557</v>
      </c>
      <c r="D6706" t="s">
        <v>642</v>
      </c>
      <c r="E6706" t="s">
        <v>20</v>
      </c>
      <c r="F6706" t="s">
        <v>11</v>
      </c>
      <c r="G6706">
        <v>92626</v>
      </c>
      <c r="H6706">
        <v>896720</v>
      </c>
      <c r="I6706">
        <v>33.690219999999997</v>
      </c>
      <c r="J6706">
        <v>-117.93245</v>
      </c>
      <c r="K6706" t="str">
        <f t="shared" ca="1" si="523"/>
        <v>ugly</v>
      </c>
      <c r="L6706" t="str">
        <f t="shared" ca="1" si="524"/>
        <v>fire</v>
      </c>
      <c r="M6706" t="str">
        <f t="shared" ca="1" si="526"/>
        <v>minimal</v>
      </c>
      <c r="N6706" t="str">
        <f t="shared" ca="1" si="526"/>
        <v>high</v>
      </c>
      <c r="O6706" t="str">
        <f t="shared" ca="1" si="526"/>
        <v>medium</v>
      </c>
      <c r="P6706">
        <f t="shared" ca="1" si="525"/>
        <v>37</v>
      </c>
    </row>
    <row r="6707" spans="1:16" x14ac:dyDescent="0.2">
      <c r="A6707">
        <f t="shared" si="527"/>
        <v>1</v>
      </c>
      <c r="B6707" t="s">
        <v>9060</v>
      </c>
      <c r="C6707" t="s">
        <v>7558</v>
      </c>
      <c r="D6707" t="s">
        <v>52</v>
      </c>
      <c r="E6707" t="s">
        <v>20</v>
      </c>
      <c r="F6707" t="s">
        <v>11</v>
      </c>
      <c r="G6707">
        <v>92646</v>
      </c>
      <c r="H6707">
        <v>609152</v>
      </c>
      <c r="I6707">
        <v>33.661619999999999</v>
      </c>
      <c r="J6707">
        <v>-117.95491</v>
      </c>
      <c r="K6707" t="str">
        <f t="shared" ca="1" si="523"/>
        <v>ugly</v>
      </c>
      <c r="L6707" t="str">
        <f t="shared" ca="1" si="524"/>
        <v>fire</v>
      </c>
      <c r="M6707" t="str">
        <f t="shared" ca="1" si="526"/>
        <v>medium</v>
      </c>
      <c r="N6707" t="str">
        <f t="shared" ca="1" si="526"/>
        <v>high</v>
      </c>
      <c r="O6707" t="str">
        <f t="shared" ca="1" si="526"/>
        <v>minimal</v>
      </c>
      <c r="P6707">
        <f t="shared" ca="1" si="525"/>
        <v>20</v>
      </c>
    </row>
    <row r="6708" spans="1:16" x14ac:dyDescent="0.2">
      <c r="A6708">
        <f t="shared" si="527"/>
        <v>2</v>
      </c>
      <c r="B6708" t="s">
        <v>9060</v>
      </c>
      <c r="C6708" t="s">
        <v>7559</v>
      </c>
      <c r="D6708" t="s">
        <v>20</v>
      </c>
      <c r="E6708" t="s">
        <v>20</v>
      </c>
      <c r="F6708" t="s">
        <v>11</v>
      </c>
      <c r="G6708">
        <v>92869</v>
      </c>
      <c r="H6708">
        <v>755847</v>
      </c>
      <c r="I6708">
        <v>33.79607</v>
      </c>
      <c r="J6708">
        <v>-117.77215</v>
      </c>
      <c r="K6708" t="str">
        <f t="shared" ca="1" si="523"/>
        <v>ugly</v>
      </c>
      <c r="L6708" t="str">
        <f t="shared" ca="1" si="524"/>
        <v>smoke</v>
      </c>
      <c r="M6708" t="str">
        <f t="shared" ca="1" si="526"/>
        <v>minimal</v>
      </c>
      <c r="N6708" t="str">
        <f t="shared" ca="1" si="526"/>
        <v>low</v>
      </c>
      <c r="O6708" t="str">
        <f t="shared" ca="1" si="526"/>
        <v>low</v>
      </c>
      <c r="P6708">
        <f t="shared" ca="1" si="525"/>
        <v>43</v>
      </c>
    </row>
    <row r="6709" spans="1:16" x14ac:dyDescent="0.2">
      <c r="A6709">
        <f t="shared" si="527"/>
        <v>3</v>
      </c>
      <c r="B6709" t="s">
        <v>9060</v>
      </c>
      <c r="C6709" t="s">
        <v>7560</v>
      </c>
      <c r="D6709" t="s">
        <v>607</v>
      </c>
      <c r="E6709" t="s">
        <v>20</v>
      </c>
      <c r="F6709" t="s">
        <v>11</v>
      </c>
      <c r="G6709">
        <v>92677</v>
      </c>
      <c r="H6709">
        <v>417612</v>
      </c>
      <c r="I6709">
        <v>33.519629999999999</v>
      </c>
      <c r="J6709">
        <v>-117.72331</v>
      </c>
      <c r="K6709" t="str">
        <f t="shared" ca="1" si="523"/>
        <v>ugly</v>
      </c>
      <c r="L6709" t="str">
        <f t="shared" ca="1" si="524"/>
        <v>wind</v>
      </c>
      <c r="M6709" t="str">
        <f t="shared" ca="1" si="526"/>
        <v>low</v>
      </c>
      <c r="N6709" t="str">
        <f t="shared" ca="1" si="526"/>
        <v>high</v>
      </c>
      <c r="O6709" t="str">
        <f t="shared" ca="1" si="526"/>
        <v>high</v>
      </c>
      <c r="P6709">
        <f t="shared" ca="1" si="525"/>
        <v>30</v>
      </c>
    </row>
    <row r="6710" spans="1:16" x14ac:dyDescent="0.2">
      <c r="A6710">
        <f t="shared" si="527"/>
        <v>1</v>
      </c>
      <c r="B6710" t="s">
        <v>9060</v>
      </c>
      <c r="C6710" t="s">
        <v>7561</v>
      </c>
      <c r="D6710" t="s">
        <v>650</v>
      </c>
      <c r="E6710" t="s">
        <v>20</v>
      </c>
      <c r="F6710" t="s">
        <v>11</v>
      </c>
      <c r="G6710">
        <v>92691</v>
      </c>
      <c r="H6710">
        <v>501994</v>
      </c>
      <c r="I6710">
        <v>33.633090000000003</v>
      </c>
      <c r="J6710">
        <v>-117.65925</v>
      </c>
      <c r="K6710" t="str">
        <f t="shared" ca="1" si="523"/>
        <v>ugly</v>
      </c>
      <c r="L6710" t="str">
        <f t="shared" ca="1" si="524"/>
        <v>wind</v>
      </c>
      <c r="M6710" t="str">
        <f t="shared" ca="1" si="526"/>
        <v>minimal</v>
      </c>
      <c r="N6710" t="str">
        <f t="shared" ca="1" si="526"/>
        <v>high</v>
      </c>
      <c r="O6710" t="str">
        <f t="shared" ca="1" si="526"/>
        <v>medium</v>
      </c>
      <c r="P6710">
        <f t="shared" ca="1" si="525"/>
        <v>43</v>
      </c>
    </row>
    <row r="6711" spans="1:16" x14ac:dyDescent="0.2">
      <c r="A6711">
        <f t="shared" si="527"/>
        <v>2</v>
      </c>
      <c r="B6711" t="s">
        <v>9060</v>
      </c>
      <c r="C6711" t="s">
        <v>7562</v>
      </c>
      <c r="D6711" t="s">
        <v>650</v>
      </c>
      <c r="E6711" t="s">
        <v>20</v>
      </c>
      <c r="F6711" t="s">
        <v>11</v>
      </c>
      <c r="G6711">
        <v>92691</v>
      </c>
      <c r="H6711">
        <v>511716</v>
      </c>
      <c r="I6711">
        <v>33.617750000000001</v>
      </c>
      <c r="J6711">
        <v>-117.65739000000001</v>
      </c>
      <c r="K6711" t="str">
        <f t="shared" ca="1" si="523"/>
        <v>ugly</v>
      </c>
      <c r="L6711" t="str">
        <f t="shared" ca="1" si="524"/>
        <v>wind</v>
      </c>
      <c r="M6711" t="str">
        <f t="shared" ca="1" si="526"/>
        <v>medium</v>
      </c>
      <c r="N6711" t="str">
        <f t="shared" ca="1" si="526"/>
        <v>medium</v>
      </c>
      <c r="O6711" t="str">
        <f t="shared" ca="1" si="526"/>
        <v>extreme</v>
      </c>
      <c r="P6711">
        <f t="shared" ca="1" si="525"/>
        <v>42</v>
      </c>
    </row>
    <row r="6712" spans="1:16" x14ac:dyDescent="0.2">
      <c r="A6712">
        <f t="shared" si="527"/>
        <v>3</v>
      </c>
      <c r="B6712" t="s">
        <v>9060</v>
      </c>
      <c r="C6712" t="s">
        <v>7563</v>
      </c>
      <c r="D6712" t="s">
        <v>433</v>
      </c>
      <c r="E6712" t="s">
        <v>14</v>
      </c>
      <c r="F6712" t="s">
        <v>11</v>
      </c>
      <c r="G6712">
        <v>92530</v>
      </c>
      <c r="H6712">
        <v>639415</v>
      </c>
      <c r="I6712">
        <v>33.642159999999997</v>
      </c>
      <c r="J6712">
        <v>-117.35229</v>
      </c>
      <c r="K6712" t="str">
        <f t="shared" ca="1" si="523"/>
        <v>good</v>
      </c>
      <c r="L6712" t="str">
        <f t="shared" ca="1" si="524"/>
        <v>wind</v>
      </c>
      <c r="M6712" t="str">
        <f t="shared" ca="1" si="526"/>
        <v>extreme</v>
      </c>
      <c r="N6712" t="str">
        <f t="shared" ca="1" si="526"/>
        <v>minimal</v>
      </c>
      <c r="O6712" t="str">
        <f t="shared" ca="1" si="526"/>
        <v>minimal</v>
      </c>
      <c r="P6712">
        <f t="shared" ca="1" si="525"/>
        <v>43</v>
      </c>
    </row>
    <row r="6713" spans="1:16" x14ac:dyDescent="0.2">
      <c r="A6713">
        <f t="shared" si="527"/>
        <v>1</v>
      </c>
      <c r="B6713" t="s">
        <v>9060</v>
      </c>
      <c r="C6713" t="s">
        <v>7564</v>
      </c>
      <c r="D6713" t="s">
        <v>433</v>
      </c>
      <c r="E6713" t="s">
        <v>14</v>
      </c>
      <c r="F6713" t="s">
        <v>11</v>
      </c>
      <c r="G6713">
        <v>92530</v>
      </c>
      <c r="H6713">
        <v>685473</v>
      </c>
      <c r="I6713">
        <v>33.688130000000001</v>
      </c>
      <c r="J6713">
        <v>-117.37109</v>
      </c>
      <c r="K6713" t="str">
        <f t="shared" ca="1" si="523"/>
        <v>good</v>
      </c>
      <c r="L6713" t="str">
        <f t="shared" ca="1" si="524"/>
        <v>wind</v>
      </c>
      <c r="M6713" t="str">
        <f t="shared" ca="1" si="526"/>
        <v>medium</v>
      </c>
      <c r="N6713" t="str">
        <f t="shared" ca="1" si="526"/>
        <v>extreme</v>
      </c>
      <c r="O6713" t="str">
        <f t="shared" ca="1" si="526"/>
        <v>high</v>
      </c>
      <c r="P6713">
        <f t="shared" ca="1" si="525"/>
        <v>33</v>
      </c>
    </row>
    <row r="6714" spans="1:16" x14ac:dyDescent="0.2">
      <c r="A6714">
        <f t="shared" si="527"/>
        <v>2</v>
      </c>
      <c r="B6714" t="s">
        <v>9060</v>
      </c>
      <c r="C6714" t="s">
        <v>7565</v>
      </c>
      <c r="D6714" t="s">
        <v>433</v>
      </c>
      <c r="E6714" t="s">
        <v>14</v>
      </c>
      <c r="F6714" t="s">
        <v>11</v>
      </c>
      <c r="G6714">
        <v>92530</v>
      </c>
      <c r="H6714">
        <v>853971</v>
      </c>
      <c r="I6714">
        <v>33.684980000000003</v>
      </c>
      <c r="J6714">
        <v>-117.38545000000001</v>
      </c>
      <c r="K6714" t="str">
        <f t="shared" ca="1" si="523"/>
        <v>bad</v>
      </c>
      <c r="L6714" t="str">
        <f t="shared" ca="1" si="524"/>
        <v>wind</v>
      </c>
      <c r="M6714" t="str">
        <f t="shared" ca="1" si="526"/>
        <v>high</v>
      </c>
      <c r="N6714" t="str">
        <f t="shared" ca="1" si="526"/>
        <v>high</v>
      </c>
      <c r="O6714" t="str">
        <f t="shared" ca="1" si="526"/>
        <v>low</v>
      </c>
      <c r="P6714">
        <f t="shared" ca="1" si="525"/>
        <v>29</v>
      </c>
    </row>
    <row r="6715" spans="1:16" x14ac:dyDescent="0.2">
      <c r="A6715">
        <f t="shared" si="527"/>
        <v>3</v>
      </c>
      <c r="B6715" t="s">
        <v>9060</v>
      </c>
      <c r="C6715" t="s">
        <v>7566</v>
      </c>
      <c r="D6715" t="s">
        <v>652</v>
      </c>
      <c r="E6715" t="s">
        <v>20</v>
      </c>
      <c r="F6715" t="s">
        <v>11</v>
      </c>
      <c r="G6715">
        <v>92675</v>
      </c>
      <c r="H6715">
        <v>520881</v>
      </c>
      <c r="I6715">
        <v>33.508690000000001</v>
      </c>
      <c r="J6715">
        <v>-117.65447</v>
      </c>
      <c r="K6715" t="str">
        <f t="shared" ca="1" si="523"/>
        <v>bad</v>
      </c>
      <c r="L6715" t="str">
        <f t="shared" ca="1" si="524"/>
        <v>smoke</v>
      </c>
      <c r="M6715" t="str">
        <f t="shared" ca="1" si="526"/>
        <v>minimal</v>
      </c>
      <c r="N6715" t="str">
        <f t="shared" ca="1" si="526"/>
        <v>minimal</v>
      </c>
      <c r="O6715" t="str">
        <f t="shared" ca="1" si="526"/>
        <v>minimal</v>
      </c>
      <c r="P6715">
        <f t="shared" ca="1" si="525"/>
        <v>30</v>
      </c>
    </row>
    <row r="6716" spans="1:16" x14ac:dyDescent="0.2">
      <c r="A6716">
        <f t="shared" si="527"/>
        <v>1</v>
      </c>
      <c r="B6716" t="s">
        <v>9060</v>
      </c>
      <c r="C6716" t="s">
        <v>7567</v>
      </c>
      <c r="D6716" t="s">
        <v>652</v>
      </c>
      <c r="E6716" t="s">
        <v>20</v>
      </c>
      <c r="F6716" t="s">
        <v>11</v>
      </c>
      <c r="G6716">
        <v>92675</v>
      </c>
      <c r="H6716">
        <v>535646</v>
      </c>
      <c r="I6716">
        <v>33.509639999999997</v>
      </c>
      <c r="J6716">
        <v>-117.63054</v>
      </c>
      <c r="K6716" t="str">
        <f t="shared" ca="1" si="523"/>
        <v>ugly</v>
      </c>
      <c r="L6716" t="str">
        <f t="shared" ca="1" si="524"/>
        <v>smoke</v>
      </c>
      <c r="M6716" t="str">
        <f t="shared" ca="1" si="526"/>
        <v>extreme</v>
      </c>
      <c r="N6716" t="str">
        <f t="shared" ca="1" si="526"/>
        <v>low</v>
      </c>
      <c r="O6716" t="str">
        <f t="shared" ca="1" si="526"/>
        <v>low</v>
      </c>
      <c r="P6716">
        <f t="shared" ca="1" si="525"/>
        <v>28</v>
      </c>
    </row>
    <row r="6717" spans="1:16" x14ac:dyDescent="0.2">
      <c r="A6717">
        <f t="shared" si="527"/>
        <v>2</v>
      </c>
      <c r="B6717" t="s">
        <v>9060</v>
      </c>
      <c r="C6717" t="s">
        <v>7568</v>
      </c>
      <c r="D6717" t="s">
        <v>652</v>
      </c>
      <c r="E6717" t="s">
        <v>20</v>
      </c>
      <c r="F6717" t="s">
        <v>11</v>
      </c>
      <c r="G6717">
        <v>92675</v>
      </c>
      <c r="H6717">
        <v>1036529</v>
      </c>
      <c r="I6717">
        <v>33.515309999999999</v>
      </c>
      <c r="J6717">
        <v>-117.64178</v>
      </c>
      <c r="K6717" t="str">
        <f t="shared" ca="1" si="523"/>
        <v>bad</v>
      </c>
      <c r="L6717" t="str">
        <f t="shared" ca="1" si="524"/>
        <v>smoke</v>
      </c>
      <c r="M6717" t="str">
        <f t="shared" ca="1" si="526"/>
        <v>medium</v>
      </c>
      <c r="N6717" t="str">
        <f t="shared" ca="1" si="526"/>
        <v>high</v>
      </c>
      <c r="O6717" t="str">
        <f t="shared" ca="1" si="526"/>
        <v>medium</v>
      </c>
      <c r="P6717">
        <f t="shared" ca="1" si="525"/>
        <v>24</v>
      </c>
    </row>
    <row r="6718" spans="1:16" x14ac:dyDescent="0.2">
      <c r="A6718">
        <f t="shared" si="527"/>
        <v>3</v>
      </c>
      <c r="B6718" t="s">
        <v>9060</v>
      </c>
      <c r="C6718" t="s">
        <v>7569</v>
      </c>
      <c r="D6718" t="s">
        <v>652</v>
      </c>
      <c r="E6718" t="s">
        <v>20</v>
      </c>
      <c r="F6718" t="s">
        <v>11</v>
      </c>
      <c r="G6718">
        <v>92675</v>
      </c>
      <c r="H6718">
        <v>427059</v>
      </c>
      <c r="I6718">
        <v>33.487810000000003</v>
      </c>
      <c r="J6718">
        <v>-117.63642</v>
      </c>
      <c r="K6718" t="str">
        <f t="shared" ca="1" si="523"/>
        <v>good</v>
      </c>
      <c r="L6718" t="str">
        <f t="shared" ca="1" si="524"/>
        <v>wind</v>
      </c>
      <c r="M6718" t="str">
        <f t="shared" ca="1" si="526"/>
        <v>minimal</v>
      </c>
      <c r="N6718" t="str">
        <f t="shared" ca="1" si="526"/>
        <v>minimal</v>
      </c>
      <c r="O6718" t="str">
        <f t="shared" ca="1" si="526"/>
        <v>high</v>
      </c>
      <c r="P6718">
        <f t="shared" ca="1" si="525"/>
        <v>40</v>
      </c>
    </row>
    <row r="6719" spans="1:16" x14ac:dyDescent="0.2">
      <c r="A6719">
        <f t="shared" si="527"/>
        <v>1</v>
      </c>
      <c r="B6719" t="s">
        <v>9060</v>
      </c>
      <c r="C6719" t="s">
        <v>7570</v>
      </c>
      <c r="D6719" t="s">
        <v>435</v>
      </c>
      <c r="E6719" t="s">
        <v>20</v>
      </c>
      <c r="F6719" t="s">
        <v>11</v>
      </c>
      <c r="G6719">
        <v>92679</v>
      </c>
      <c r="H6719">
        <v>962651</v>
      </c>
      <c r="I6719">
        <v>33.593449999999997</v>
      </c>
      <c r="J6719">
        <v>-117.59792</v>
      </c>
      <c r="K6719" t="str">
        <f t="shared" ca="1" si="523"/>
        <v>good</v>
      </c>
      <c r="L6719" t="str">
        <f t="shared" ca="1" si="524"/>
        <v>smoke</v>
      </c>
      <c r="M6719" t="str">
        <f t="shared" ca="1" si="526"/>
        <v>extreme</v>
      </c>
      <c r="N6719" t="str">
        <f t="shared" ca="1" si="526"/>
        <v>medium</v>
      </c>
      <c r="O6719" t="str">
        <f t="shared" ca="1" si="526"/>
        <v>extreme</v>
      </c>
      <c r="P6719">
        <f t="shared" ca="1" si="525"/>
        <v>24</v>
      </c>
    </row>
    <row r="6720" spans="1:16" x14ac:dyDescent="0.2">
      <c r="A6720">
        <f t="shared" si="527"/>
        <v>2</v>
      </c>
      <c r="B6720" t="s">
        <v>9060</v>
      </c>
      <c r="C6720" t="s">
        <v>7571</v>
      </c>
      <c r="D6720" t="s">
        <v>7572</v>
      </c>
      <c r="E6720" t="s">
        <v>20</v>
      </c>
      <c r="F6720" t="s">
        <v>11</v>
      </c>
      <c r="G6720">
        <v>92679</v>
      </c>
      <c r="H6720">
        <v>985204</v>
      </c>
      <c r="I6720">
        <v>33.613689999999998</v>
      </c>
      <c r="J6720">
        <v>-117.58535000000001</v>
      </c>
      <c r="K6720" t="str">
        <f t="shared" ca="1" si="523"/>
        <v>bad</v>
      </c>
      <c r="L6720" t="str">
        <f t="shared" ca="1" si="524"/>
        <v>wind</v>
      </c>
      <c r="M6720" t="str">
        <f t="shared" ca="1" si="526"/>
        <v>minimal</v>
      </c>
      <c r="N6720" t="str">
        <f t="shared" ca="1" si="526"/>
        <v>extreme</v>
      </c>
      <c r="O6720" t="str">
        <f t="shared" ca="1" si="526"/>
        <v>minimal</v>
      </c>
      <c r="P6720">
        <f t="shared" ca="1" si="525"/>
        <v>18</v>
      </c>
    </row>
    <row r="6721" spans="1:16" x14ac:dyDescent="0.2">
      <c r="A6721">
        <f t="shared" si="527"/>
        <v>3</v>
      </c>
      <c r="B6721" t="s">
        <v>9060</v>
      </c>
      <c r="C6721" t="s">
        <v>7573</v>
      </c>
      <c r="D6721" t="s">
        <v>2373</v>
      </c>
      <c r="E6721" t="s">
        <v>20</v>
      </c>
      <c r="F6721" t="s">
        <v>11</v>
      </c>
      <c r="G6721">
        <v>92688</v>
      </c>
      <c r="H6721">
        <v>678960</v>
      </c>
      <c r="I6721">
        <v>33.581090000000003</v>
      </c>
      <c r="J6721">
        <v>-117.62759</v>
      </c>
      <c r="K6721" t="str">
        <f t="shared" ca="1" si="523"/>
        <v>bad</v>
      </c>
      <c r="L6721" t="str">
        <f t="shared" ca="1" si="524"/>
        <v>smoke</v>
      </c>
      <c r="M6721" t="str">
        <f t="shared" ca="1" si="526"/>
        <v>minimal</v>
      </c>
      <c r="N6721" t="str">
        <f t="shared" ca="1" si="526"/>
        <v>minimal</v>
      </c>
      <c r="O6721" t="str">
        <f t="shared" ca="1" si="526"/>
        <v>medium</v>
      </c>
      <c r="P6721">
        <f t="shared" ca="1" si="525"/>
        <v>21</v>
      </c>
    </row>
    <row r="6722" spans="1:16" x14ac:dyDescent="0.2">
      <c r="A6722">
        <f t="shared" si="527"/>
        <v>1</v>
      </c>
      <c r="B6722" t="s">
        <v>9060</v>
      </c>
      <c r="C6722" t="s">
        <v>7574</v>
      </c>
      <c r="D6722" t="s">
        <v>2373</v>
      </c>
      <c r="E6722" t="s">
        <v>20</v>
      </c>
      <c r="F6722" t="s">
        <v>11</v>
      </c>
      <c r="G6722">
        <v>92688</v>
      </c>
      <c r="H6722">
        <v>400375</v>
      </c>
      <c r="I6722">
        <v>33.617640000000002</v>
      </c>
      <c r="J6722">
        <v>-117.61241</v>
      </c>
      <c r="K6722" t="str">
        <f t="shared" ca="1" si="523"/>
        <v>bad</v>
      </c>
      <c r="L6722" t="str">
        <f t="shared" ca="1" si="524"/>
        <v>fire</v>
      </c>
      <c r="M6722" t="str">
        <f t="shared" ca="1" si="526"/>
        <v>high</v>
      </c>
      <c r="N6722" t="str">
        <f t="shared" ca="1" si="526"/>
        <v>high</v>
      </c>
      <c r="O6722" t="str">
        <f t="shared" ca="1" si="526"/>
        <v>high</v>
      </c>
      <c r="P6722">
        <f t="shared" ca="1" si="525"/>
        <v>40</v>
      </c>
    </row>
    <row r="6723" spans="1:16" x14ac:dyDescent="0.2">
      <c r="A6723">
        <f t="shared" si="527"/>
        <v>2</v>
      </c>
      <c r="B6723" t="s">
        <v>9060</v>
      </c>
      <c r="C6723" t="s">
        <v>7575</v>
      </c>
      <c r="D6723" t="s">
        <v>2373</v>
      </c>
      <c r="E6723" t="s">
        <v>20</v>
      </c>
      <c r="F6723" t="s">
        <v>11</v>
      </c>
      <c r="G6723">
        <v>92688</v>
      </c>
      <c r="H6723">
        <v>470145</v>
      </c>
      <c r="I6723">
        <v>33.5852</v>
      </c>
      <c r="J6723">
        <v>-117.62384</v>
      </c>
      <c r="K6723" t="str">
        <f t="shared" ref="K6723:K6786" ca="1" si="528">INDEX($R$2:$R$4,RANDBETWEEN(1,3))</f>
        <v>ugly</v>
      </c>
      <c r="L6723" t="str">
        <f t="shared" ref="L6723:L6786" ca="1" si="529">INDEX($S$2:$S$4,RANDBETWEEN(1,3))</f>
        <v>smoke</v>
      </c>
      <c r="M6723" t="str">
        <f t="shared" ca="1" si="526"/>
        <v>high</v>
      </c>
      <c r="N6723" t="str">
        <f t="shared" ca="1" si="526"/>
        <v>minimal</v>
      </c>
      <c r="O6723" t="str">
        <f t="shared" ca="1" si="526"/>
        <v>extreme</v>
      </c>
      <c r="P6723">
        <f t="shared" ref="P6723:P6786" ca="1" si="530">RANDBETWEEN(0,50)</f>
        <v>20</v>
      </c>
    </row>
    <row r="6724" spans="1:16" x14ac:dyDescent="0.2">
      <c r="A6724">
        <f t="shared" si="527"/>
        <v>3</v>
      </c>
      <c r="B6724" t="s">
        <v>9060</v>
      </c>
      <c r="C6724" t="s">
        <v>7576</v>
      </c>
      <c r="D6724" t="s">
        <v>650</v>
      </c>
      <c r="E6724" t="s">
        <v>20</v>
      </c>
      <c r="F6724" t="s">
        <v>11</v>
      </c>
      <c r="G6724">
        <v>92692</v>
      </c>
      <c r="H6724">
        <v>845039</v>
      </c>
      <c r="I6724">
        <v>33.644779999999997</v>
      </c>
      <c r="J6724">
        <v>-117.62934</v>
      </c>
      <c r="K6724" t="str">
        <f t="shared" ca="1" si="528"/>
        <v>ugly</v>
      </c>
      <c r="L6724" t="str">
        <f t="shared" ca="1" si="529"/>
        <v>smoke</v>
      </c>
      <c r="M6724" t="str">
        <f t="shared" ca="1" si="526"/>
        <v>high</v>
      </c>
      <c r="N6724" t="str">
        <f t="shared" ca="1" si="526"/>
        <v>extreme</v>
      </c>
      <c r="O6724" t="str">
        <f t="shared" ca="1" si="526"/>
        <v>extreme</v>
      </c>
      <c r="P6724">
        <f t="shared" ca="1" si="530"/>
        <v>37</v>
      </c>
    </row>
    <row r="6725" spans="1:16" x14ac:dyDescent="0.2">
      <c r="A6725">
        <f t="shared" si="527"/>
        <v>1</v>
      </c>
      <c r="B6725" t="s">
        <v>9060</v>
      </c>
      <c r="C6725" t="s">
        <v>7577</v>
      </c>
      <c r="D6725" t="s">
        <v>650</v>
      </c>
      <c r="E6725" t="s">
        <v>20</v>
      </c>
      <c r="F6725" t="s">
        <v>11</v>
      </c>
      <c r="G6725">
        <v>92694</v>
      </c>
      <c r="H6725">
        <v>705435</v>
      </c>
      <c r="I6725">
        <v>33.536320000000003</v>
      </c>
      <c r="J6725">
        <v>-117.63912999999999</v>
      </c>
      <c r="K6725" t="str">
        <f t="shared" ca="1" si="528"/>
        <v>bad</v>
      </c>
      <c r="L6725" t="str">
        <f t="shared" ca="1" si="529"/>
        <v>smoke</v>
      </c>
      <c r="M6725" t="str">
        <f t="shared" ref="M6725:O6788" ca="1" si="531">INDEX($T$2:$T$6,RANDBETWEEN(1,5))</f>
        <v>high</v>
      </c>
      <c r="N6725" t="str">
        <f t="shared" ca="1" si="531"/>
        <v>low</v>
      </c>
      <c r="O6725" t="str">
        <f t="shared" ca="1" si="531"/>
        <v>low</v>
      </c>
      <c r="P6725">
        <f t="shared" ca="1" si="530"/>
        <v>43</v>
      </c>
    </row>
    <row r="6726" spans="1:16" x14ac:dyDescent="0.2">
      <c r="A6726">
        <f t="shared" si="527"/>
        <v>2</v>
      </c>
      <c r="B6726" t="s">
        <v>9060</v>
      </c>
      <c r="C6726" t="s">
        <v>7578</v>
      </c>
      <c r="D6726" t="s">
        <v>2533</v>
      </c>
      <c r="E6726" t="s">
        <v>20</v>
      </c>
      <c r="F6726" t="s">
        <v>11</v>
      </c>
      <c r="G6726">
        <v>92694</v>
      </c>
      <c r="H6726">
        <v>486065</v>
      </c>
      <c r="I6726">
        <v>33.56568</v>
      </c>
      <c r="J6726">
        <v>-117.63800000000001</v>
      </c>
      <c r="K6726" t="str">
        <f t="shared" ca="1" si="528"/>
        <v>ugly</v>
      </c>
      <c r="L6726" t="str">
        <f t="shared" ca="1" si="529"/>
        <v>smoke</v>
      </c>
      <c r="M6726" t="str">
        <f t="shared" ca="1" si="531"/>
        <v>low</v>
      </c>
      <c r="N6726" t="str">
        <f t="shared" ca="1" si="531"/>
        <v>medium</v>
      </c>
      <c r="O6726" t="str">
        <f t="shared" ca="1" si="531"/>
        <v>medium</v>
      </c>
      <c r="P6726">
        <f t="shared" ca="1" si="530"/>
        <v>13</v>
      </c>
    </row>
    <row r="6727" spans="1:16" x14ac:dyDescent="0.2">
      <c r="A6727">
        <f t="shared" si="527"/>
        <v>3</v>
      </c>
      <c r="B6727" t="s">
        <v>9060</v>
      </c>
      <c r="C6727" t="s">
        <v>7579</v>
      </c>
      <c r="D6727" t="s">
        <v>154</v>
      </c>
      <c r="E6727" t="s">
        <v>14</v>
      </c>
      <c r="F6727" t="s">
        <v>11</v>
      </c>
      <c r="G6727">
        <v>92883</v>
      </c>
      <c r="H6727">
        <v>779007</v>
      </c>
      <c r="I6727">
        <v>33.763170000000002</v>
      </c>
      <c r="J6727">
        <v>-117.47856</v>
      </c>
      <c r="K6727" t="str">
        <f t="shared" ca="1" si="528"/>
        <v>bad</v>
      </c>
      <c r="L6727" t="str">
        <f t="shared" ca="1" si="529"/>
        <v>smoke</v>
      </c>
      <c r="M6727" t="str">
        <f t="shared" ca="1" si="531"/>
        <v>minimal</v>
      </c>
      <c r="N6727" t="str">
        <f t="shared" ca="1" si="531"/>
        <v>low</v>
      </c>
      <c r="O6727" t="str">
        <f t="shared" ca="1" si="531"/>
        <v>minimal</v>
      </c>
      <c r="P6727">
        <f t="shared" ca="1" si="530"/>
        <v>32</v>
      </c>
    </row>
    <row r="6728" spans="1:16" x14ac:dyDescent="0.2">
      <c r="A6728">
        <f t="shared" si="527"/>
        <v>1</v>
      </c>
      <c r="B6728" t="s">
        <v>9060</v>
      </c>
      <c r="C6728" t="s">
        <v>7580</v>
      </c>
      <c r="D6728" t="s">
        <v>19</v>
      </c>
      <c r="E6728" t="s">
        <v>20</v>
      </c>
      <c r="F6728" t="s">
        <v>11</v>
      </c>
      <c r="G6728">
        <v>92672</v>
      </c>
      <c r="H6728">
        <v>654129</v>
      </c>
      <c r="I6728">
        <v>33.422469999999997</v>
      </c>
      <c r="J6728">
        <v>-117.60533</v>
      </c>
      <c r="K6728" t="str">
        <f t="shared" ca="1" si="528"/>
        <v>bad</v>
      </c>
      <c r="L6728" t="str">
        <f t="shared" ca="1" si="529"/>
        <v>smoke</v>
      </c>
      <c r="M6728" t="str">
        <f t="shared" ca="1" si="531"/>
        <v>minimal</v>
      </c>
      <c r="N6728" t="str">
        <f t="shared" ca="1" si="531"/>
        <v>high</v>
      </c>
      <c r="O6728" t="str">
        <f t="shared" ca="1" si="531"/>
        <v>low</v>
      </c>
      <c r="P6728">
        <f t="shared" ca="1" si="530"/>
        <v>45</v>
      </c>
    </row>
    <row r="6729" spans="1:16" x14ac:dyDescent="0.2">
      <c r="A6729">
        <f t="shared" si="527"/>
        <v>2</v>
      </c>
      <c r="B6729" t="s">
        <v>9060</v>
      </c>
      <c r="C6729" t="s">
        <v>7581</v>
      </c>
      <c r="D6729" t="s">
        <v>19</v>
      </c>
      <c r="E6729" t="s">
        <v>20</v>
      </c>
      <c r="F6729" t="s">
        <v>11</v>
      </c>
      <c r="G6729">
        <v>92672</v>
      </c>
      <c r="H6729">
        <v>694865</v>
      </c>
      <c r="I6729">
        <v>33.443190000000001</v>
      </c>
      <c r="J6729">
        <v>-117.59804</v>
      </c>
      <c r="K6729" t="str">
        <f t="shared" ca="1" si="528"/>
        <v>good</v>
      </c>
      <c r="L6729" t="str">
        <f t="shared" ca="1" si="529"/>
        <v>fire</v>
      </c>
      <c r="M6729" t="str">
        <f t="shared" ca="1" si="531"/>
        <v>medium</v>
      </c>
      <c r="N6729" t="str">
        <f t="shared" ca="1" si="531"/>
        <v>high</v>
      </c>
      <c r="O6729" t="str">
        <f t="shared" ca="1" si="531"/>
        <v>medium</v>
      </c>
      <c r="P6729">
        <f t="shared" ca="1" si="530"/>
        <v>30</v>
      </c>
    </row>
    <row r="6730" spans="1:16" x14ac:dyDescent="0.2">
      <c r="A6730">
        <f t="shared" si="527"/>
        <v>3</v>
      </c>
      <c r="B6730" t="s">
        <v>9060</v>
      </c>
      <c r="C6730" t="s">
        <v>7582</v>
      </c>
      <c r="D6730" t="s">
        <v>19</v>
      </c>
      <c r="E6730" t="s">
        <v>20</v>
      </c>
      <c r="F6730" t="s">
        <v>11</v>
      </c>
      <c r="G6730">
        <v>92673</v>
      </c>
      <c r="H6730">
        <v>907956</v>
      </c>
      <c r="I6730">
        <v>33.450429999999997</v>
      </c>
      <c r="J6730">
        <v>-117.6203</v>
      </c>
      <c r="K6730" t="str">
        <f t="shared" ca="1" si="528"/>
        <v>ugly</v>
      </c>
      <c r="L6730" t="str">
        <f t="shared" ca="1" si="529"/>
        <v>wind</v>
      </c>
      <c r="M6730" t="str">
        <f t="shared" ca="1" si="531"/>
        <v>low</v>
      </c>
      <c r="N6730" t="str">
        <f t="shared" ca="1" si="531"/>
        <v>medium</v>
      </c>
      <c r="O6730" t="str">
        <f t="shared" ca="1" si="531"/>
        <v>medium</v>
      </c>
      <c r="P6730">
        <f t="shared" ca="1" si="530"/>
        <v>36</v>
      </c>
    </row>
    <row r="6731" spans="1:16" x14ac:dyDescent="0.2">
      <c r="A6731">
        <f t="shared" si="527"/>
        <v>1</v>
      </c>
      <c r="B6731" t="s">
        <v>9060</v>
      </c>
      <c r="C6731" t="s">
        <v>7583</v>
      </c>
      <c r="D6731" t="s">
        <v>19</v>
      </c>
      <c r="E6731" t="s">
        <v>20</v>
      </c>
      <c r="F6731" t="s">
        <v>11</v>
      </c>
      <c r="G6731">
        <v>92673</v>
      </c>
      <c r="H6731">
        <v>598504</v>
      </c>
      <c r="I6731">
        <v>33.46443</v>
      </c>
      <c r="J6731">
        <v>-117.63379</v>
      </c>
      <c r="K6731" t="str">
        <f t="shared" ca="1" si="528"/>
        <v>ugly</v>
      </c>
      <c r="L6731" t="str">
        <f t="shared" ca="1" si="529"/>
        <v>smoke</v>
      </c>
      <c r="M6731" t="str">
        <f t="shared" ca="1" si="531"/>
        <v>minimal</v>
      </c>
      <c r="N6731" t="str">
        <f t="shared" ca="1" si="531"/>
        <v>high</v>
      </c>
      <c r="O6731" t="str">
        <f t="shared" ca="1" si="531"/>
        <v>medium</v>
      </c>
      <c r="P6731">
        <f t="shared" ca="1" si="530"/>
        <v>29</v>
      </c>
    </row>
    <row r="6732" spans="1:16" x14ac:dyDescent="0.2">
      <c r="A6732">
        <f t="shared" si="527"/>
        <v>2</v>
      </c>
      <c r="B6732" t="s">
        <v>9060</v>
      </c>
      <c r="C6732" t="s">
        <v>7584</v>
      </c>
      <c r="D6732" t="s">
        <v>19</v>
      </c>
      <c r="E6732" t="s">
        <v>20</v>
      </c>
      <c r="F6732" t="s">
        <v>11</v>
      </c>
      <c r="G6732">
        <v>92673</v>
      </c>
      <c r="H6732">
        <v>478620</v>
      </c>
      <c r="I6732">
        <v>33.456220000000002</v>
      </c>
      <c r="J6732">
        <v>-117.60793</v>
      </c>
      <c r="K6732" t="str">
        <f t="shared" ca="1" si="528"/>
        <v>good</v>
      </c>
      <c r="L6732" t="str">
        <f t="shared" ca="1" si="529"/>
        <v>fire</v>
      </c>
      <c r="M6732" t="str">
        <f t="shared" ca="1" si="531"/>
        <v>extreme</v>
      </c>
      <c r="N6732" t="str">
        <f t="shared" ca="1" si="531"/>
        <v>low</v>
      </c>
      <c r="O6732" t="str">
        <f t="shared" ca="1" si="531"/>
        <v>high</v>
      </c>
      <c r="P6732">
        <f t="shared" ca="1" si="530"/>
        <v>36</v>
      </c>
    </row>
    <row r="6733" spans="1:16" x14ac:dyDescent="0.2">
      <c r="A6733">
        <f t="shared" si="527"/>
        <v>3</v>
      </c>
      <c r="B6733" t="s">
        <v>9060</v>
      </c>
      <c r="C6733" t="s">
        <v>7585</v>
      </c>
      <c r="D6733" t="s">
        <v>433</v>
      </c>
      <c r="E6733" t="s">
        <v>14</v>
      </c>
      <c r="F6733" t="s">
        <v>11</v>
      </c>
      <c r="G6733">
        <v>92532</v>
      </c>
      <c r="H6733">
        <v>910394</v>
      </c>
      <c r="I6733">
        <v>33.71058</v>
      </c>
      <c r="J6733">
        <v>-117.30150999999999</v>
      </c>
      <c r="K6733" t="str">
        <f t="shared" ca="1" si="528"/>
        <v>ugly</v>
      </c>
      <c r="L6733" t="str">
        <f t="shared" ca="1" si="529"/>
        <v>fire</v>
      </c>
      <c r="M6733" t="str">
        <f t="shared" ca="1" si="531"/>
        <v>medium</v>
      </c>
      <c r="N6733" t="str">
        <f t="shared" ca="1" si="531"/>
        <v>extreme</v>
      </c>
      <c r="O6733" t="str">
        <f t="shared" ca="1" si="531"/>
        <v>medium</v>
      </c>
      <c r="P6733">
        <f t="shared" ca="1" si="530"/>
        <v>4</v>
      </c>
    </row>
    <row r="6734" spans="1:16" x14ac:dyDescent="0.2">
      <c r="A6734">
        <f t="shared" ref="A6734:A6797" si="532">A6731</f>
        <v>1</v>
      </c>
      <c r="B6734" t="s">
        <v>9060</v>
      </c>
      <c r="C6734" t="s">
        <v>7586</v>
      </c>
      <c r="D6734" t="s">
        <v>223</v>
      </c>
      <c r="E6734" t="s">
        <v>14</v>
      </c>
      <c r="F6734" t="s">
        <v>11</v>
      </c>
      <c r="G6734">
        <v>92544</v>
      </c>
      <c r="H6734">
        <v>945641</v>
      </c>
      <c r="I6734">
        <v>33.761310000000002</v>
      </c>
      <c r="J6734">
        <v>-116.90371</v>
      </c>
      <c r="K6734" t="str">
        <f t="shared" ca="1" si="528"/>
        <v>good</v>
      </c>
      <c r="L6734" t="str">
        <f t="shared" ca="1" si="529"/>
        <v>wind</v>
      </c>
      <c r="M6734" t="str">
        <f t="shared" ca="1" si="531"/>
        <v>extreme</v>
      </c>
      <c r="N6734" t="str">
        <f t="shared" ca="1" si="531"/>
        <v>low</v>
      </c>
      <c r="O6734" t="str">
        <f t="shared" ca="1" si="531"/>
        <v>low</v>
      </c>
      <c r="P6734">
        <f t="shared" ca="1" si="530"/>
        <v>5</v>
      </c>
    </row>
    <row r="6735" spans="1:16" x14ac:dyDescent="0.2">
      <c r="A6735">
        <f t="shared" si="532"/>
        <v>2</v>
      </c>
      <c r="B6735" t="s">
        <v>9060</v>
      </c>
      <c r="C6735" t="s">
        <v>7587</v>
      </c>
      <c r="D6735" t="s">
        <v>223</v>
      </c>
      <c r="E6735" t="s">
        <v>14</v>
      </c>
      <c r="F6735" t="s">
        <v>11</v>
      </c>
      <c r="G6735">
        <v>92545</v>
      </c>
      <c r="H6735">
        <v>602838</v>
      </c>
      <c r="I6735">
        <v>33.75817</v>
      </c>
      <c r="J6735">
        <v>-116.99796000000001</v>
      </c>
      <c r="K6735" t="str">
        <f t="shared" ca="1" si="528"/>
        <v>bad</v>
      </c>
      <c r="L6735" t="str">
        <f t="shared" ca="1" si="529"/>
        <v>fire</v>
      </c>
      <c r="M6735" t="str">
        <f t="shared" ca="1" si="531"/>
        <v>minimal</v>
      </c>
      <c r="N6735" t="str">
        <f t="shared" ca="1" si="531"/>
        <v>extreme</v>
      </c>
      <c r="O6735" t="str">
        <f t="shared" ca="1" si="531"/>
        <v>low</v>
      </c>
      <c r="P6735">
        <f t="shared" ca="1" si="530"/>
        <v>47</v>
      </c>
    </row>
    <row r="6736" spans="1:16" x14ac:dyDescent="0.2">
      <c r="A6736">
        <f t="shared" si="532"/>
        <v>3</v>
      </c>
      <c r="B6736" t="s">
        <v>9060</v>
      </c>
      <c r="C6736" t="s">
        <v>7588</v>
      </c>
      <c r="D6736" t="s">
        <v>447</v>
      </c>
      <c r="E6736" t="s">
        <v>14</v>
      </c>
      <c r="F6736" t="s">
        <v>11</v>
      </c>
      <c r="G6736">
        <v>92562</v>
      </c>
      <c r="H6736">
        <v>737732</v>
      </c>
      <c r="I6736">
        <v>33.554180000000002</v>
      </c>
      <c r="J6736">
        <v>-117.20446</v>
      </c>
      <c r="K6736" t="str">
        <f t="shared" ca="1" si="528"/>
        <v>ugly</v>
      </c>
      <c r="L6736" t="str">
        <f t="shared" ca="1" si="529"/>
        <v>smoke</v>
      </c>
      <c r="M6736" t="str">
        <f t="shared" ca="1" si="531"/>
        <v>medium</v>
      </c>
      <c r="N6736" t="str">
        <f t="shared" ca="1" si="531"/>
        <v>high</v>
      </c>
      <c r="O6736" t="str">
        <f t="shared" ca="1" si="531"/>
        <v>minimal</v>
      </c>
      <c r="P6736">
        <f t="shared" ca="1" si="530"/>
        <v>21</v>
      </c>
    </row>
    <row r="6737" spans="1:16" x14ac:dyDescent="0.2">
      <c r="A6737">
        <f t="shared" si="532"/>
        <v>1</v>
      </c>
      <c r="B6737" t="s">
        <v>9060</v>
      </c>
      <c r="C6737" t="s">
        <v>7589</v>
      </c>
      <c r="D6737" t="s">
        <v>447</v>
      </c>
      <c r="E6737" t="s">
        <v>14</v>
      </c>
      <c r="F6737" t="s">
        <v>11</v>
      </c>
      <c r="G6737">
        <v>92562</v>
      </c>
      <c r="H6737">
        <v>738413</v>
      </c>
      <c r="I6737">
        <v>33.566099999999999</v>
      </c>
      <c r="J6737">
        <v>-117.24224</v>
      </c>
      <c r="K6737" t="str">
        <f t="shared" ca="1" si="528"/>
        <v>good</v>
      </c>
      <c r="L6737" t="str">
        <f t="shared" ca="1" si="529"/>
        <v>smoke</v>
      </c>
      <c r="M6737" t="str">
        <f t="shared" ca="1" si="531"/>
        <v>minimal</v>
      </c>
      <c r="N6737" t="str">
        <f t="shared" ca="1" si="531"/>
        <v>low</v>
      </c>
      <c r="O6737" t="str">
        <f t="shared" ca="1" si="531"/>
        <v>low</v>
      </c>
      <c r="P6737">
        <f t="shared" ca="1" si="530"/>
        <v>50</v>
      </c>
    </row>
    <row r="6738" spans="1:16" x14ac:dyDescent="0.2">
      <c r="A6738">
        <f t="shared" si="532"/>
        <v>2</v>
      </c>
      <c r="B6738" t="s">
        <v>9060</v>
      </c>
      <c r="C6738" t="s">
        <v>7590</v>
      </c>
      <c r="D6738" t="s">
        <v>1031</v>
      </c>
      <c r="E6738" t="s">
        <v>14</v>
      </c>
      <c r="F6738" t="s">
        <v>11</v>
      </c>
      <c r="G6738">
        <v>92583</v>
      </c>
      <c r="H6738">
        <v>559123</v>
      </c>
      <c r="I6738">
        <v>33.776960000000003</v>
      </c>
      <c r="J6738">
        <v>-116.94166</v>
      </c>
      <c r="K6738" t="str">
        <f t="shared" ca="1" si="528"/>
        <v>bad</v>
      </c>
      <c r="L6738" t="str">
        <f t="shared" ca="1" si="529"/>
        <v>smoke</v>
      </c>
      <c r="M6738" t="str">
        <f t="shared" ca="1" si="531"/>
        <v>low</v>
      </c>
      <c r="N6738" t="str">
        <f t="shared" ca="1" si="531"/>
        <v>minimal</v>
      </c>
      <c r="O6738" t="str">
        <f t="shared" ca="1" si="531"/>
        <v>extreme</v>
      </c>
      <c r="P6738">
        <f t="shared" ca="1" si="530"/>
        <v>19</v>
      </c>
    </row>
    <row r="6739" spans="1:16" x14ac:dyDescent="0.2">
      <c r="A6739">
        <f t="shared" si="532"/>
        <v>3</v>
      </c>
      <c r="B6739" t="s">
        <v>9060</v>
      </c>
      <c r="C6739" t="s">
        <v>7591</v>
      </c>
      <c r="D6739" t="s">
        <v>1031</v>
      </c>
      <c r="E6739" t="s">
        <v>14</v>
      </c>
      <c r="F6739" t="s">
        <v>11</v>
      </c>
      <c r="G6739">
        <v>92583</v>
      </c>
      <c r="H6739">
        <v>676967</v>
      </c>
      <c r="I6739">
        <v>33.785780000000003</v>
      </c>
      <c r="J6739">
        <v>-116.95827</v>
      </c>
      <c r="K6739" t="str">
        <f t="shared" ca="1" si="528"/>
        <v>ugly</v>
      </c>
      <c r="L6739" t="str">
        <f t="shared" ca="1" si="529"/>
        <v>smoke</v>
      </c>
      <c r="M6739" t="str">
        <f t="shared" ca="1" si="531"/>
        <v>minimal</v>
      </c>
      <c r="N6739" t="str">
        <f t="shared" ca="1" si="531"/>
        <v>high</v>
      </c>
      <c r="O6739" t="str">
        <f t="shared" ca="1" si="531"/>
        <v>medium</v>
      </c>
      <c r="P6739">
        <f t="shared" ca="1" si="530"/>
        <v>41</v>
      </c>
    </row>
    <row r="6740" spans="1:16" x14ac:dyDescent="0.2">
      <c r="A6740">
        <f t="shared" si="532"/>
        <v>1</v>
      </c>
      <c r="B6740" t="s">
        <v>9060</v>
      </c>
      <c r="C6740" t="s">
        <v>7592</v>
      </c>
      <c r="D6740" t="s">
        <v>433</v>
      </c>
      <c r="E6740" t="s">
        <v>14</v>
      </c>
      <c r="F6740" t="s">
        <v>11</v>
      </c>
      <c r="G6740">
        <v>92584</v>
      </c>
      <c r="H6740">
        <v>771121</v>
      </c>
      <c r="I6740">
        <v>33.656779999999998</v>
      </c>
      <c r="J6740">
        <v>-117.23887999999999</v>
      </c>
      <c r="K6740" t="str">
        <f t="shared" ca="1" si="528"/>
        <v>ugly</v>
      </c>
      <c r="L6740" t="str">
        <f t="shared" ca="1" si="529"/>
        <v>wind</v>
      </c>
      <c r="M6740" t="str">
        <f t="shared" ca="1" si="531"/>
        <v>low</v>
      </c>
      <c r="N6740" t="str">
        <f t="shared" ca="1" si="531"/>
        <v>medium</v>
      </c>
      <c r="O6740" t="str">
        <f t="shared" ca="1" si="531"/>
        <v>minimal</v>
      </c>
      <c r="P6740">
        <f t="shared" ca="1" si="530"/>
        <v>17</v>
      </c>
    </row>
    <row r="6741" spans="1:16" x14ac:dyDescent="0.2">
      <c r="A6741">
        <f t="shared" si="532"/>
        <v>2</v>
      </c>
      <c r="B6741" t="s">
        <v>9060</v>
      </c>
      <c r="C6741" t="s">
        <v>7593</v>
      </c>
      <c r="D6741" t="s">
        <v>1033</v>
      </c>
      <c r="E6741" t="s">
        <v>14</v>
      </c>
      <c r="F6741" t="s">
        <v>11</v>
      </c>
      <c r="G6741">
        <v>92584</v>
      </c>
      <c r="H6741">
        <v>687121</v>
      </c>
      <c r="I6741">
        <v>33.69585</v>
      </c>
      <c r="J6741">
        <v>-117.17440999999999</v>
      </c>
      <c r="K6741" t="str">
        <f t="shared" ca="1" si="528"/>
        <v>bad</v>
      </c>
      <c r="L6741" t="str">
        <f t="shared" ca="1" si="529"/>
        <v>wind</v>
      </c>
      <c r="M6741" t="str">
        <f t="shared" ca="1" si="531"/>
        <v>high</v>
      </c>
      <c r="N6741" t="str">
        <f t="shared" ca="1" si="531"/>
        <v>medium</v>
      </c>
      <c r="O6741" t="str">
        <f t="shared" ca="1" si="531"/>
        <v>minimal</v>
      </c>
      <c r="P6741">
        <f t="shared" ca="1" si="530"/>
        <v>35</v>
      </c>
    </row>
    <row r="6742" spans="1:16" x14ac:dyDescent="0.2">
      <c r="A6742">
        <f t="shared" si="532"/>
        <v>3</v>
      </c>
      <c r="B6742" t="s">
        <v>9060</v>
      </c>
      <c r="C6742" t="s">
        <v>7594</v>
      </c>
      <c r="D6742" t="s">
        <v>1033</v>
      </c>
      <c r="E6742" t="s">
        <v>14</v>
      </c>
      <c r="F6742" t="s">
        <v>11</v>
      </c>
      <c r="G6742">
        <v>92584</v>
      </c>
      <c r="H6742">
        <v>716905</v>
      </c>
      <c r="I6742">
        <v>33.659660000000002</v>
      </c>
      <c r="J6742">
        <v>-117.20865000000001</v>
      </c>
      <c r="K6742" t="str">
        <f t="shared" ca="1" si="528"/>
        <v>ugly</v>
      </c>
      <c r="L6742" t="str">
        <f t="shared" ca="1" si="529"/>
        <v>smoke</v>
      </c>
      <c r="M6742" t="str">
        <f t="shared" ca="1" si="531"/>
        <v>medium</v>
      </c>
      <c r="N6742" t="str">
        <f t="shared" ca="1" si="531"/>
        <v>high</v>
      </c>
      <c r="O6742" t="str">
        <f t="shared" ca="1" si="531"/>
        <v>high</v>
      </c>
      <c r="P6742">
        <f t="shared" ca="1" si="530"/>
        <v>48</v>
      </c>
    </row>
    <row r="6743" spans="1:16" x14ac:dyDescent="0.2">
      <c r="A6743">
        <f t="shared" si="532"/>
        <v>1</v>
      </c>
      <c r="B6743" t="s">
        <v>9060</v>
      </c>
      <c r="C6743" t="s">
        <v>7595</v>
      </c>
      <c r="D6743" t="s">
        <v>1846</v>
      </c>
      <c r="E6743" t="s">
        <v>14</v>
      </c>
      <c r="F6743" t="s">
        <v>11</v>
      </c>
      <c r="G6743">
        <v>92586</v>
      </c>
      <c r="H6743">
        <v>745944</v>
      </c>
      <c r="I6743">
        <v>33.704749999999997</v>
      </c>
      <c r="J6743">
        <v>-117.21243</v>
      </c>
      <c r="K6743" t="str">
        <f t="shared" ca="1" si="528"/>
        <v>bad</v>
      </c>
      <c r="L6743" t="str">
        <f t="shared" ca="1" si="529"/>
        <v>wind</v>
      </c>
      <c r="M6743" t="str">
        <f t="shared" ca="1" si="531"/>
        <v>medium</v>
      </c>
      <c r="N6743" t="str">
        <f t="shared" ca="1" si="531"/>
        <v>medium</v>
      </c>
      <c r="O6743" t="str">
        <f t="shared" ca="1" si="531"/>
        <v>medium</v>
      </c>
      <c r="P6743">
        <f t="shared" ca="1" si="530"/>
        <v>11</v>
      </c>
    </row>
    <row r="6744" spans="1:16" x14ac:dyDescent="0.2">
      <c r="A6744">
        <f t="shared" si="532"/>
        <v>2</v>
      </c>
      <c r="B6744" t="s">
        <v>9060</v>
      </c>
      <c r="C6744" t="s">
        <v>7596</v>
      </c>
      <c r="D6744" t="s">
        <v>885</v>
      </c>
      <c r="E6744" t="s">
        <v>14</v>
      </c>
      <c r="F6744" t="s">
        <v>11</v>
      </c>
      <c r="G6744">
        <v>92595</v>
      </c>
      <c r="H6744">
        <v>634538</v>
      </c>
      <c r="I6744">
        <v>33.620109999999997</v>
      </c>
      <c r="J6744">
        <v>-117.22578</v>
      </c>
      <c r="K6744" t="str">
        <f t="shared" ca="1" si="528"/>
        <v>bad</v>
      </c>
      <c r="L6744" t="str">
        <f t="shared" ca="1" si="529"/>
        <v>wind</v>
      </c>
      <c r="M6744" t="str">
        <f t="shared" ca="1" si="531"/>
        <v>minimal</v>
      </c>
      <c r="N6744" t="str">
        <f t="shared" ca="1" si="531"/>
        <v>medium</v>
      </c>
      <c r="O6744" t="str">
        <f t="shared" ca="1" si="531"/>
        <v>low</v>
      </c>
      <c r="P6744">
        <f t="shared" ca="1" si="530"/>
        <v>26</v>
      </c>
    </row>
    <row r="6745" spans="1:16" x14ac:dyDescent="0.2">
      <c r="A6745">
        <f t="shared" si="532"/>
        <v>3</v>
      </c>
      <c r="B6745" t="s">
        <v>9060</v>
      </c>
      <c r="C6745" t="s">
        <v>7597</v>
      </c>
      <c r="D6745" t="s">
        <v>2882</v>
      </c>
      <c r="E6745" t="s">
        <v>14</v>
      </c>
      <c r="F6745" t="s">
        <v>11</v>
      </c>
      <c r="G6745">
        <v>92596</v>
      </c>
      <c r="H6745">
        <v>711189</v>
      </c>
      <c r="I6745">
        <v>33.609679999999997</v>
      </c>
      <c r="J6745">
        <v>-117.10484</v>
      </c>
      <c r="K6745" t="str">
        <f t="shared" ca="1" si="528"/>
        <v>ugly</v>
      </c>
      <c r="L6745" t="str">
        <f t="shared" ca="1" si="529"/>
        <v>wind</v>
      </c>
      <c r="M6745" t="str">
        <f t="shared" ca="1" si="531"/>
        <v>extreme</v>
      </c>
      <c r="N6745" t="str">
        <f t="shared" ca="1" si="531"/>
        <v>low</v>
      </c>
      <c r="O6745" t="str">
        <f t="shared" ca="1" si="531"/>
        <v>extreme</v>
      </c>
      <c r="P6745">
        <f t="shared" ca="1" si="530"/>
        <v>31</v>
      </c>
    </row>
    <row r="6746" spans="1:16" x14ac:dyDescent="0.2">
      <c r="A6746">
        <f t="shared" si="532"/>
        <v>1</v>
      </c>
      <c r="B6746" t="s">
        <v>9060</v>
      </c>
      <c r="C6746" t="s">
        <v>7598</v>
      </c>
      <c r="D6746" t="s">
        <v>1905</v>
      </c>
      <c r="E6746" t="s">
        <v>14</v>
      </c>
      <c r="F6746" t="s">
        <v>11</v>
      </c>
      <c r="G6746">
        <v>92201</v>
      </c>
      <c r="H6746">
        <v>417469</v>
      </c>
      <c r="I6746">
        <v>33.72222</v>
      </c>
      <c r="J6746">
        <v>-116.22776</v>
      </c>
      <c r="K6746" t="str">
        <f t="shared" ca="1" si="528"/>
        <v>ugly</v>
      </c>
      <c r="L6746" t="str">
        <f t="shared" ca="1" si="529"/>
        <v>wind</v>
      </c>
      <c r="M6746" t="str">
        <f t="shared" ca="1" si="531"/>
        <v>minimal</v>
      </c>
      <c r="N6746" t="str">
        <f t="shared" ca="1" si="531"/>
        <v>medium</v>
      </c>
      <c r="O6746" t="str">
        <f t="shared" ca="1" si="531"/>
        <v>minimal</v>
      </c>
      <c r="P6746">
        <f t="shared" ca="1" si="530"/>
        <v>46</v>
      </c>
    </row>
    <row r="6747" spans="1:16" x14ac:dyDescent="0.2">
      <c r="A6747">
        <f t="shared" si="532"/>
        <v>2</v>
      </c>
      <c r="B6747" t="s">
        <v>9060</v>
      </c>
      <c r="C6747" t="s">
        <v>7599</v>
      </c>
      <c r="D6747" t="s">
        <v>246</v>
      </c>
      <c r="E6747" t="s">
        <v>14</v>
      </c>
      <c r="F6747" t="s">
        <v>11</v>
      </c>
      <c r="G6747">
        <v>92211</v>
      </c>
      <c r="H6747">
        <v>1038093</v>
      </c>
      <c r="I6747">
        <v>33.732480000000002</v>
      </c>
      <c r="J6747">
        <v>-116.30643000000001</v>
      </c>
      <c r="K6747" t="str">
        <f t="shared" ca="1" si="528"/>
        <v>good</v>
      </c>
      <c r="L6747" t="str">
        <f t="shared" ca="1" si="529"/>
        <v>fire</v>
      </c>
      <c r="M6747" t="str">
        <f t="shared" ca="1" si="531"/>
        <v>high</v>
      </c>
      <c r="N6747" t="str">
        <f t="shared" ca="1" si="531"/>
        <v>medium</v>
      </c>
      <c r="O6747" t="str">
        <f t="shared" ca="1" si="531"/>
        <v>minimal</v>
      </c>
      <c r="P6747">
        <f t="shared" ca="1" si="530"/>
        <v>13</v>
      </c>
    </row>
    <row r="6748" spans="1:16" x14ac:dyDescent="0.2">
      <c r="A6748">
        <f t="shared" si="532"/>
        <v>3</v>
      </c>
      <c r="B6748" t="s">
        <v>9060</v>
      </c>
      <c r="C6748" t="s">
        <v>7600</v>
      </c>
      <c r="D6748" t="s">
        <v>7601</v>
      </c>
      <c r="E6748" t="s">
        <v>1069</v>
      </c>
      <c r="F6748" t="s">
        <v>11</v>
      </c>
      <c r="G6748">
        <v>92227</v>
      </c>
      <c r="H6748">
        <v>695475</v>
      </c>
      <c r="I6748">
        <v>32.981169999999999</v>
      </c>
      <c r="J6748">
        <v>-115.52285999999999</v>
      </c>
      <c r="K6748" t="str">
        <f t="shared" ca="1" si="528"/>
        <v>ugly</v>
      </c>
      <c r="L6748" t="str">
        <f t="shared" ca="1" si="529"/>
        <v>fire</v>
      </c>
      <c r="M6748" t="str">
        <f t="shared" ca="1" si="531"/>
        <v>medium</v>
      </c>
      <c r="N6748" t="str">
        <f t="shared" ca="1" si="531"/>
        <v>medium</v>
      </c>
      <c r="O6748" t="str">
        <f t="shared" ca="1" si="531"/>
        <v>high</v>
      </c>
      <c r="P6748">
        <f t="shared" ca="1" si="530"/>
        <v>13</v>
      </c>
    </row>
    <row r="6749" spans="1:16" x14ac:dyDescent="0.2">
      <c r="A6749">
        <f t="shared" si="532"/>
        <v>1</v>
      </c>
      <c r="B6749" t="s">
        <v>9060</v>
      </c>
      <c r="C6749" t="s">
        <v>7602</v>
      </c>
      <c r="D6749" t="s">
        <v>7603</v>
      </c>
      <c r="E6749" t="s">
        <v>1069</v>
      </c>
      <c r="F6749" t="s">
        <v>11</v>
      </c>
      <c r="G6749">
        <v>92231</v>
      </c>
      <c r="H6749">
        <v>788242</v>
      </c>
      <c r="I6749">
        <v>32.682540000000003</v>
      </c>
      <c r="J6749">
        <v>-115.48021</v>
      </c>
      <c r="K6749" t="str">
        <f t="shared" ca="1" si="528"/>
        <v>bad</v>
      </c>
      <c r="L6749" t="str">
        <f t="shared" ca="1" si="529"/>
        <v>smoke</v>
      </c>
      <c r="M6749" t="str">
        <f t="shared" ca="1" si="531"/>
        <v>minimal</v>
      </c>
      <c r="N6749" t="str">
        <f t="shared" ca="1" si="531"/>
        <v>minimal</v>
      </c>
      <c r="O6749" t="str">
        <f t="shared" ca="1" si="531"/>
        <v>high</v>
      </c>
      <c r="P6749">
        <f t="shared" ca="1" si="530"/>
        <v>13</v>
      </c>
    </row>
    <row r="6750" spans="1:16" x14ac:dyDescent="0.2">
      <c r="A6750">
        <f t="shared" si="532"/>
        <v>2</v>
      </c>
      <c r="B6750" t="s">
        <v>9060</v>
      </c>
      <c r="C6750" t="s">
        <v>7604</v>
      </c>
      <c r="D6750" t="s">
        <v>7605</v>
      </c>
      <c r="E6750" t="s">
        <v>1069</v>
      </c>
      <c r="F6750" t="s">
        <v>11</v>
      </c>
      <c r="G6750">
        <v>92243</v>
      </c>
      <c r="H6750">
        <v>984171</v>
      </c>
      <c r="I6750">
        <v>32.780410000000003</v>
      </c>
      <c r="J6750">
        <v>-115.68098999999999</v>
      </c>
      <c r="K6750" t="str">
        <f t="shared" ca="1" si="528"/>
        <v>bad</v>
      </c>
      <c r="L6750" t="str">
        <f t="shared" ca="1" si="529"/>
        <v>fire</v>
      </c>
      <c r="M6750" t="str">
        <f t="shared" ca="1" si="531"/>
        <v>low</v>
      </c>
      <c r="N6750" t="str">
        <f t="shared" ca="1" si="531"/>
        <v>high</v>
      </c>
      <c r="O6750" t="str">
        <f t="shared" ca="1" si="531"/>
        <v>extreme</v>
      </c>
      <c r="P6750">
        <f t="shared" ca="1" si="530"/>
        <v>7</v>
      </c>
    </row>
    <row r="6751" spans="1:16" x14ac:dyDescent="0.2">
      <c r="A6751">
        <f t="shared" si="532"/>
        <v>3</v>
      </c>
      <c r="B6751" t="s">
        <v>9060</v>
      </c>
      <c r="C6751" t="s">
        <v>7606</v>
      </c>
      <c r="D6751" t="s">
        <v>7605</v>
      </c>
      <c r="E6751" t="s">
        <v>1069</v>
      </c>
      <c r="F6751" t="s">
        <v>11</v>
      </c>
      <c r="G6751">
        <v>92243</v>
      </c>
      <c r="H6751">
        <v>597675</v>
      </c>
      <c r="I6751">
        <v>32.778210000000001</v>
      </c>
      <c r="J6751">
        <v>-115.58042</v>
      </c>
      <c r="K6751" t="str">
        <f t="shared" ca="1" si="528"/>
        <v>ugly</v>
      </c>
      <c r="L6751" t="str">
        <f t="shared" ca="1" si="529"/>
        <v>smoke</v>
      </c>
      <c r="M6751" t="str">
        <f t="shared" ca="1" si="531"/>
        <v>low</v>
      </c>
      <c r="N6751" t="str">
        <f t="shared" ca="1" si="531"/>
        <v>extreme</v>
      </c>
      <c r="O6751" t="str">
        <f t="shared" ca="1" si="531"/>
        <v>low</v>
      </c>
      <c r="P6751">
        <f t="shared" ca="1" si="530"/>
        <v>28</v>
      </c>
    </row>
    <row r="6752" spans="1:16" x14ac:dyDescent="0.2">
      <c r="A6752">
        <f t="shared" si="532"/>
        <v>1</v>
      </c>
      <c r="B6752" t="s">
        <v>9060</v>
      </c>
      <c r="C6752" t="s">
        <v>7607</v>
      </c>
      <c r="D6752" t="s">
        <v>7605</v>
      </c>
      <c r="E6752" t="s">
        <v>1069</v>
      </c>
      <c r="F6752" t="s">
        <v>11</v>
      </c>
      <c r="G6752">
        <v>92243</v>
      </c>
      <c r="H6752">
        <v>978686</v>
      </c>
      <c r="I6752">
        <v>32.799630000000001</v>
      </c>
      <c r="J6752">
        <v>-115.55656999999999</v>
      </c>
      <c r="K6752" t="str">
        <f t="shared" ca="1" si="528"/>
        <v>bad</v>
      </c>
      <c r="L6752" t="str">
        <f t="shared" ca="1" si="529"/>
        <v>smoke</v>
      </c>
      <c r="M6752" t="str">
        <f t="shared" ca="1" si="531"/>
        <v>minimal</v>
      </c>
      <c r="N6752" t="str">
        <f t="shared" ca="1" si="531"/>
        <v>extreme</v>
      </c>
      <c r="O6752" t="str">
        <f t="shared" ca="1" si="531"/>
        <v>minimal</v>
      </c>
      <c r="P6752">
        <f t="shared" ca="1" si="530"/>
        <v>24</v>
      </c>
    </row>
    <row r="6753" spans="1:16" x14ac:dyDescent="0.2">
      <c r="A6753">
        <f t="shared" si="532"/>
        <v>2</v>
      </c>
      <c r="B6753" t="s">
        <v>9060</v>
      </c>
      <c r="C6753" t="s">
        <v>7608</v>
      </c>
      <c r="D6753" t="s">
        <v>7605</v>
      </c>
      <c r="E6753" t="s">
        <v>1069</v>
      </c>
      <c r="F6753" t="s">
        <v>11</v>
      </c>
      <c r="G6753">
        <v>92243</v>
      </c>
      <c r="H6753">
        <v>809987</v>
      </c>
      <c r="I6753">
        <v>32.780709999999999</v>
      </c>
      <c r="J6753">
        <v>-115.55815</v>
      </c>
      <c r="K6753" t="str">
        <f t="shared" ca="1" si="528"/>
        <v>good</v>
      </c>
      <c r="L6753" t="str">
        <f t="shared" ca="1" si="529"/>
        <v>wind</v>
      </c>
      <c r="M6753" t="str">
        <f t="shared" ca="1" si="531"/>
        <v>medium</v>
      </c>
      <c r="N6753" t="str">
        <f t="shared" ca="1" si="531"/>
        <v>medium</v>
      </c>
      <c r="O6753" t="str">
        <f t="shared" ca="1" si="531"/>
        <v>high</v>
      </c>
      <c r="P6753">
        <f t="shared" ca="1" si="530"/>
        <v>23</v>
      </c>
    </row>
    <row r="6754" spans="1:16" x14ac:dyDescent="0.2">
      <c r="A6754">
        <f t="shared" si="532"/>
        <v>3</v>
      </c>
      <c r="B6754" t="s">
        <v>9060</v>
      </c>
      <c r="C6754" t="s">
        <v>7609</v>
      </c>
      <c r="D6754" t="s">
        <v>7605</v>
      </c>
      <c r="E6754" t="s">
        <v>1069</v>
      </c>
      <c r="F6754" t="s">
        <v>11</v>
      </c>
      <c r="G6754">
        <v>92243</v>
      </c>
      <c r="H6754">
        <v>539209</v>
      </c>
      <c r="I6754">
        <v>32.756790000000002</v>
      </c>
      <c r="J6754">
        <v>-115.56156</v>
      </c>
      <c r="K6754" t="str">
        <f t="shared" ca="1" si="528"/>
        <v>ugly</v>
      </c>
      <c r="L6754" t="str">
        <f t="shared" ca="1" si="529"/>
        <v>wind</v>
      </c>
      <c r="M6754" t="str">
        <f t="shared" ca="1" si="531"/>
        <v>low</v>
      </c>
      <c r="N6754" t="str">
        <f t="shared" ca="1" si="531"/>
        <v>medium</v>
      </c>
      <c r="O6754" t="str">
        <f t="shared" ca="1" si="531"/>
        <v>low</v>
      </c>
      <c r="P6754">
        <f t="shared" ca="1" si="530"/>
        <v>37</v>
      </c>
    </row>
    <row r="6755" spans="1:16" x14ac:dyDescent="0.2">
      <c r="A6755">
        <f t="shared" si="532"/>
        <v>1</v>
      </c>
      <c r="B6755" t="s">
        <v>9060</v>
      </c>
      <c r="C6755" t="s">
        <v>7610</v>
      </c>
      <c r="D6755" t="s">
        <v>1069</v>
      </c>
      <c r="E6755" t="s">
        <v>1069</v>
      </c>
      <c r="F6755" t="s">
        <v>11</v>
      </c>
      <c r="G6755">
        <v>92251</v>
      </c>
      <c r="H6755">
        <v>1026531</v>
      </c>
      <c r="I6755">
        <v>32.862990000000003</v>
      </c>
      <c r="J6755">
        <v>-115.56787</v>
      </c>
      <c r="K6755" t="str">
        <f t="shared" ca="1" si="528"/>
        <v>bad</v>
      </c>
      <c r="L6755" t="str">
        <f t="shared" ca="1" si="529"/>
        <v>wind</v>
      </c>
      <c r="M6755" t="str">
        <f t="shared" ca="1" si="531"/>
        <v>high</v>
      </c>
      <c r="N6755" t="str">
        <f t="shared" ca="1" si="531"/>
        <v>minimal</v>
      </c>
      <c r="O6755" t="str">
        <f t="shared" ca="1" si="531"/>
        <v>high</v>
      </c>
      <c r="P6755">
        <f t="shared" ca="1" si="530"/>
        <v>25</v>
      </c>
    </row>
    <row r="6756" spans="1:16" x14ac:dyDescent="0.2">
      <c r="A6756">
        <f t="shared" si="532"/>
        <v>2</v>
      </c>
      <c r="B6756" t="s">
        <v>9060</v>
      </c>
      <c r="C6756" t="s">
        <v>7611</v>
      </c>
      <c r="D6756" t="s">
        <v>1069</v>
      </c>
      <c r="E6756" t="s">
        <v>1069</v>
      </c>
      <c r="F6756" t="s">
        <v>11</v>
      </c>
      <c r="G6756">
        <v>92251</v>
      </c>
      <c r="H6756">
        <v>469683</v>
      </c>
      <c r="I6756">
        <v>32.823340000000002</v>
      </c>
      <c r="J6756">
        <v>-115.58241</v>
      </c>
      <c r="K6756" t="str">
        <f t="shared" ca="1" si="528"/>
        <v>ugly</v>
      </c>
      <c r="L6756" t="str">
        <f t="shared" ca="1" si="529"/>
        <v>wind</v>
      </c>
      <c r="M6756" t="str">
        <f t="shared" ca="1" si="531"/>
        <v>medium</v>
      </c>
      <c r="N6756" t="str">
        <f t="shared" ca="1" si="531"/>
        <v>high</v>
      </c>
      <c r="O6756" t="str">
        <f t="shared" ca="1" si="531"/>
        <v>minimal</v>
      </c>
      <c r="P6756">
        <f t="shared" ca="1" si="530"/>
        <v>16</v>
      </c>
    </row>
    <row r="6757" spans="1:16" x14ac:dyDescent="0.2">
      <c r="A6757">
        <f t="shared" si="532"/>
        <v>3</v>
      </c>
      <c r="B6757" t="s">
        <v>9060</v>
      </c>
      <c r="C6757" t="s">
        <v>7612</v>
      </c>
      <c r="D6757" t="s">
        <v>1069</v>
      </c>
      <c r="E6757" t="s">
        <v>1069</v>
      </c>
      <c r="F6757" t="s">
        <v>11</v>
      </c>
      <c r="G6757">
        <v>92251</v>
      </c>
      <c r="H6757">
        <v>654420</v>
      </c>
      <c r="I6757">
        <v>32.83755</v>
      </c>
      <c r="J6757">
        <v>-115.59321</v>
      </c>
      <c r="K6757" t="str">
        <f t="shared" ca="1" si="528"/>
        <v>good</v>
      </c>
      <c r="L6757" t="str">
        <f t="shared" ca="1" si="529"/>
        <v>fire</v>
      </c>
      <c r="M6757" t="str">
        <f t="shared" ca="1" si="531"/>
        <v>minimal</v>
      </c>
      <c r="N6757" t="str">
        <f t="shared" ca="1" si="531"/>
        <v>minimal</v>
      </c>
      <c r="O6757" t="str">
        <f t="shared" ca="1" si="531"/>
        <v>minimal</v>
      </c>
      <c r="P6757">
        <f t="shared" ca="1" si="530"/>
        <v>2</v>
      </c>
    </row>
    <row r="6758" spans="1:16" x14ac:dyDescent="0.2">
      <c r="A6758">
        <f t="shared" si="532"/>
        <v>1</v>
      </c>
      <c r="B6758" t="s">
        <v>9060</v>
      </c>
      <c r="C6758" t="s">
        <v>7613</v>
      </c>
      <c r="D6758" t="s">
        <v>120</v>
      </c>
      <c r="E6758" t="s">
        <v>14</v>
      </c>
      <c r="F6758" t="s">
        <v>11</v>
      </c>
      <c r="G6758">
        <v>92270</v>
      </c>
      <c r="H6758">
        <v>569566</v>
      </c>
      <c r="I6758">
        <v>33.78772</v>
      </c>
      <c r="J6758">
        <v>-116.43917999999999</v>
      </c>
      <c r="K6758" t="str">
        <f t="shared" ca="1" si="528"/>
        <v>bad</v>
      </c>
      <c r="L6758" t="str">
        <f t="shared" ca="1" si="529"/>
        <v>smoke</v>
      </c>
      <c r="M6758" t="str">
        <f t="shared" ca="1" si="531"/>
        <v>low</v>
      </c>
      <c r="N6758" t="str">
        <f t="shared" ca="1" si="531"/>
        <v>high</v>
      </c>
      <c r="O6758" t="str">
        <f t="shared" ca="1" si="531"/>
        <v>high</v>
      </c>
      <c r="P6758">
        <f t="shared" ca="1" si="530"/>
        <v>34</v>
      </c>
    </row>
    <row r="6759" spans="1:16" x14ac:dyDescent="0.2">
      <c r="A6759">
        <f t="shared" si="532"/>
        <v>2</v>
      </c>
      <c r="B6759" t="s">
        <v>9060</v>
      </c>
      <c r="C6759" t="s">
        <v>7614</v>
      </c>
      <c r="D6759" t="s">
        <v>1415</v>
      </c>
      <c r="E6759" t="s">
        <v>14</v>
      </c>
      <c r="F6759" t="s">
        <v>11</v>
      </c>
      <c r="G6759">
        <v>92274</v>
      </c>
      <c r="H6759">
        <v>775319</v>
      </c>
      <c r="I6759">
        <v>33.29974</v>
      </c>
      <c r="J6759">
        <v>-115.95865999999999</v>
      </c>
      <c r="K6759" t="str">
        <f t="shared" ca="1" si="528"/>
        <v>ugly</v>
      </c>
      <c r="L6759" t="str">
        <f t="shared" ca="1" si="529"/>
        <v>wind</v>
      </c>
      <c r="M6759" t="str">
        <f t="shared" ca="1" si="531"/>
        <v>medium</v>
      </c>
      <c r="N6759" t="str">
        <f t="shared" ca="1" si="531"/>
        <v>extreme</v>
      </c>
      <c r="O6759" t="str">
        <f t="shared" ca="1" si="531"/>
        <v>minimal</v>
      </c>
      <c r="P6759">
        <f t="shared" ca="1" si="530"/>
        <v>28</v>
      </c>
    </row>
    <row r="6760" spans="1:16" x14ac:dyDescent="0.2">
      <c r="A6760">
        <f t="shared" si="532"/>
        <v>3</v>
      </c>
      <c r="B6760" t="s">
        <v>9060</v>
      </c>
      <c r="C6760" t="s">
        <v>7615</v>
      </c>
      <c r="D6760" t="s">
        <v>7616</v>
      </c>
      <c r="E6760" t="s">
        <v>1069</v>
      </c>
      <c r="F6760" t="s">
        <v>11</v>
      </c>
      <c r="G6760">
        <v>92281</v>
      </c>
      <c r="H6760">
        <v>452677</v>
      </c>
      <c r="I6760">
        <v>33.040990000000001</v>
      </c>
      <c r="J6760">
        <v>-115.61729</v>
      </c>
      <c r="K6760" t="str">
        <f t="shared" ca="1" si="528"/>
        <v>good</v>
      </c>
      <c r="L6760" t="str">
        <f t="shared" ca="1" si="529"/>
        <v>smoke</v>
      </c>
      <c r="M6760" t="str">
        <f t="shared" ca="1" si="531"/>
        <v>high</v>
      </c>
      <c r="N6760" t="str">
        <f t="shared" ca="1" si="531"/>
        <v>high</v>
      </c>
      <c r="O6760" t="str">
        <f t="shared" ca="1" si="531"/>
        <v>minimal</v>
      </c>
      <c r="P6760">
        <f t="shared" ca="1" si="530"/>
        <v>18</v>
      </c>
    </row>
    <row r="6761" spans="1:16" x14ac:dyDescent="0.2">
      <c r="A6761">
        <f t="shared" si="532"/>
        <v>1</v>
      </c>
      <c r="B6761" t="s">
        <v>9060</v>
      </c>
      <c r="C6761" t="s">
        <v>7617</v>
      </c>
      <c r="D6761" t="s">
        <v>698</v>
      </c>
      <c r="E6761" t="s">
        <v>14</v>
      </c>
      <c r="F6761" t="s">
        <v>11</v>
      </c>
      <c r="G6761">
        <v>92240</v>
      </c>
      <c r="H6761">
        <v>644890</v>
      </c>
      <c r="I6761">
        <v>33.960230000000003</v>
      </c>
      <c r="J6761">
        <v>-116.51866</v>
      </c>
      <c r="K6761" t="str">
        <f t="shared" ca="1" si="528"/>
        <v>good</v>
      </c>
      <c r="L6761" t="str">
        <f t="shared" ca="1" si="529"/>
        <v>smoke</v>
      </c>
      <c r="M6761" t="str">
        <f t="shared" ca="1" si="531"/>
        <v>high</v>
      </c>
      <c r="N6761" t="str">
        <f t="shared" ca="1" si="531"/>
        <v>low</v>
      </c>
      <c r="O6761" t="str">
        <f t="shared" ca="1" si="531"/>
        <v>medium</v>
      </c>
      <c r="P6761">
        <f t="shared" ca="1" si="530"/>
        <v>44</v>
      </c>
    </row>
    <row r="6762" spans="1:16" x14ac:dyDescent="0.2">
      <c r="A6762">
        <f t="shared" si="532"/>
        <v>2</v>
      </c>
      <c r="B6762" t="s">
        <v>9060</v>
      </c>
      <c r="C6762" t="s">
        <v>7618</v>
      </c>
      <c r="D6762" t="s">
        <v>248</v>
      </c>
      <c r="E6762" t="s">
        <v>14</v>
      </c>
      <c r="F6762" t="s">
        <v>11</v>
      </c>
      <c r="G6762">
        <v>92262</v>
      </c>
      <c r="H6762">
        <v>626501</v>
      </c>
      <c r="I6762">
        <v>33.850529999999999</v>
      </c>
      <c r="J6762">
        <v>-116.52776</v>
      </c>
      <c r="K6762" t="str">
        <f t="shared" ca="1" si="528"/>
        <v>bad</v>
      </c>
      <c r="L6762" t="str">
        <f t="shared" ca="1" si="529"/>
        <v>smoke</v>
      </c>
      <c r="M6762" t="str">
        <f t="shared" ca="1" si="531"/>
        <v>minimal</v>
      </c>
      <c r="N6762" t="str">
        <f t="shared" ca="1" si="531"/>
        <v>extreme</v>
      </c>
      <c r="O6762" t="str">
        <f t="shared" ca="1" si="531"/>
        <v>minimal</v>
      </c>
      <c r="P6762">
        <f t="shared" ca="1" si="530"/>
        <v>22</v>
      </c>
    </row>
    <row r="6763" spans="1:16" x14ac:dyDescent="0.2">
      <c r="A6763">
        <f t="shared" si="532"/>
        <v>3</v>
      </c>
      <c r="B6763" t="s">
        <v>9060</v>
      </c>
      <c r="C6763" t="s">
        <v>7619</v>
      </c>
      <c r="D6763" t="s">
        <v>7620</v>
      </c>
      <c r="E6763" t="s">
        <v>124</v>
      </c>
      <c r="F6763" t="s">
        <v>11</v>
      </c>
      <c r="G6763">
        <v>94038</v>
      </c>
      <c r="H6763">
        <v>537471</v>
      </c>
      <c r="I6763">
        <v>37.536569999999998</v>
      </c>
      <c r="J6763">
        <v>-122.49647</v>
      </c>
      <c r="K6763" t="str">
        <f t="shared" ca="1" si="528"/>
        <v>bad</v>
      </c>
      <c r="L6763" t="str">
        <f t="shared" ca="1" si="529"/>
        <v>smoke</v>
      </c>
      <c r="M6763" t="str">
        <f t="shared" ca="1" si="531"/>
        <v>low</v>
      </c>
      <c r="N6763" t="str">
        <f t="shared" ca="1" si="531"/>
        <v>extreme</v>
      </c>
      <c r="O6763" t="str">
        <f t="shared" ca="1" si="531"/>
        <v>minimal</v>
      </c>
      <c r="P6763">
        <f t="shared" ca="1" si="530"/>
        <v>22</v>
      </c>
    </row>
    <row r="6764" spans="1:16" x14ac:dyDescent="0.2">
      <c r="A6764">
        <f t="shared" si="532"/>
        <v>1</v>
      </c>
      <c r="B6764" t="s">
        <v>9060</v>
      </c>
      <c r="C6764" t="s">
        <v>7621</v>
      </c>
      <c r="D6764" t="s">
        <v>1244</v>
      </c>
      <c r="E6764" t="s">
        <v>124</v>
      </c>
      <c r="F6764" t="s">
        <v>11</v>
      </c>
      <c r="G6764">
        <v>94025</v>
      </c>
      <c r="H6764">
        <v>578804</v>
      </c>
      <c r="I6764">
        <v>37.476819999999996</v>
      </c>
      <c r="J6764">
        <v>-122.194</v>
      </c>
      <c r="K6764" t="str">
        <f t="shared" ca="1" si="528"/>
        <v>ugly</v>
      </c>
      <c r="L6764" t="str">
        <f t="shared" ca="1" si="529"/>
        <v>wind</v>
      </c>
      <c r="M6764" t="str">
        <f t="shared" ca="1" si="531"/>
        <v>extreme</v>
      </c>
      <c r="N6764" t="str">
        <f t="shared" ca="1" si="531"/>
        <v>high</v>
      </c>
      <c r="O6764" t="str">
        <f t="shared" ca="1" si="531"/>
        <v>high</v>
      </c>
      <c r="P6764">
        <f t="shared" ca="1" si="530"/>
        <v>18</v>
      </c>
    </row>
    <row r="6765" spans="1:16" x14ac:dyDescent="0.2">
      <c r="A6765">
        <f t="shared" si="532"/>
        <v>2</v>
      </c>
      <c r="B6765" t="s">
        <v>9060</v>
      </c>
      <c r="C6765" t="s">
        <v>7622</v>
      </c>
      <c r="D6765" t="s">
        <v>1760</v>
      </c>
      <c r="E6765" t="s">
        <v>124</v>
      </c>
      <c r="F6765" t="s">
        <v>11</v>
      </c>
      <c r="G6765">
        <v>94028</v>
      </c>
      <c r="H6765">
        <v>579930</v>
      </c>
      <c r="I6765">
        <v>37.393529999999998</v>
      </c>
      <c r="J6765">
        <v>-122.19455000000001</v>
      </c>
      <c r="K6765" t="str">
        <f t="shared" ca="1" si="528"/>
        <v>good</v>
      </c>
      <c r="L6765" t="str">
        <f t="shared" ca="1" si="529"/>
        <v>fire</v>
      </c>
      <c r="M6765" t="str">
        <f t="shared" ca="1" si="531"/>
        <v>high</v>
      </c>
      <c r="N6765" t="str">
        <f t="shared" ca="1" si="531"/>
        <v>extreme</v>
      </c>
      <c r="O6765" t="str">
        <f t="shared" ca="1" si="531"/>
        <v>extreme</v>
      </c>
      <c r="P6765">
        <f t="shared" ca="1" si="530"/>
        <v>40</v>
      </c>
    </row>
    <row r="6766" spans="1:16" x14ac:dyDescent="0.2">
      <c r="A6766">
        <f t="shared" si="532"/>
        <v>3</v>
      </c>
      <c r="B6766" t="s">
        <v>9060</v>
      </c>
      <c r="C6766" t="s">
        <v>7623</v>
      </c>
      <c r="D6766" t="s">
        <v>259</v>
      </c>
      <c r="E6766" t="s">
        <v>193</v>
      </c>
      <c r="F6766" t="s">
        <v>11</v>
      </c>
      <c r="G6766">
        <v>94022</v>
      </c>
      <c r="H6766">
        <v>779667</v>
      </c>
      <c r="I6766">
        <v>37.380960000000002</v>
      </c>
      <c r="J6766">
        <v>-122.11608</v>
      </c>
      <c r="K6766" t="str">
        <f t="shared" ca="1" si="528"/>
        <v>ugly</v>
      </c>
      <c r="L6766" t="str">
        <f t="shared" ca="1" si="529"/>
        <v>fire</v>
      </c>
      <c r="M6766" t="str">
        <f t="shared" ca="1" si="531"/>
        <v>extreme</v>
      </c>
      <c r="N6766" t="str">
        <f t="shared" ca="1" si="531"/>
        <v>high</v>
      </c>
      <c r="O6766" t="str">
        <f t="shared" ca="1" si="531"/>
        <v>low</v>
      </c>
      <c r="P6766">
        <f t="shared" ca="1" si="530"/>
        <v>41</v>
      </c>
    </row>
    <row r="6767" spans="1:16" x14ac:dyDescent="0.2">
      <c r="A6767">
        <f t="shared" si="532"/>
        <v>1</v>
      </c>
      <c r="B6767" t="s">
        <v>9060</v>
      </c>
      <c r="C6767" t="s">
        <v>7624</v>
      </c>
      <c r="D6767" t="s">
        <v>1766</v>
      </c>
      <c r="E6767" t="s">
        <v>193</v>
      </c>
      <c r="F6767" t="s">
        <v>11</v>
      </c>
      <c r="G6767">
        <v>94022</v>
      </c>
      <c r="H6767">
        <v>668636</v>
      </c>
      <c r="I6767">
        <v>37.36542</v>
      </c>
      <c r="J6767">
        <v>-122.16612000000001</v>
      </c>
      <c r="K6767" t="str">
        <f t="shared" ca="1" si="528"/>
        <v>ugly</v>
      </c>
      <c r="L6767" t="str">
        <f t="shared" ca="1" si="529"/>
        <v>smoke</v>
      </c>
      <c r="M6767" t="str">
        <f t="shared" ca="1" si="531"/>
        <v>high</v>
      </c>
      <c r="N6767" t="str">
        <f t="shared" ca="1" si="531"/>
        <v>low</v>
      </c>
      <c r="O6767" t="str">
        <f t="shared" ca="1" si="531"/>
        <v>minimal</v>
      </c>
      <c r="P6767">
        <f t="shared" ca="1" si="530"/>
        <v>28</v>
      </c>
    </row>
    <row r="6768" spans="1:16" x14ac:dyDescent="0.2">
      <c r="A6768">
        <f t="shared" si="532"/>
        <v>2</v>
      </c>
      <c r="B6768" t="s">
        <v>9060</v>
      </c>
      <c r="C6768" t="s">
        <v>7625</v>
      </c>
      <c r="D6768" t="s">
        <v>261</v>
      </c>
      <c r="E6768" t="s">
        <v>193</v>
      </c>
      <c r="F6768" t="s">
        <v>11</v>
      </c>
      <c r="G6768">
        <v>94301</v>
      </c>
      <c r="H6768">
        <v>834692</v>
      </c>
      <c r="I6768">
        <v>37.451270000000001</v>
      </c>
      <c r="J6768">
        <v>-122.14883</v>
      </c>
      <c r="K6768" t="str">
        <f t="shared" ca="1" si="528"/>
        <v>ugly</v>
      </c>
      <c r="L6768" t="str">
        <f t="shared" ca="1" si="529"/>
        <v>smoke</v>
      </c>
      <c r="M6768" t="str">
        <f t="shared" ca="1" si="531"/>
        <v>medium</v>
      </c>
      <c r="N6768" t="str">
        <f t="shared" ca="1" si="531"/>
        <v>minimal</v>
      </c>
      <c r="O6768" t="str">
        <f t="shared" ca="1" si="531"/>
        <v>high</v>
      </c>
      <c r="P6768">
        <f t="shared" ca="1" si="530"/>
        <v>41</v>
      </c>
    </row>
    <row r="6769" spans="1:16" x14ac:dyDescent="0.2">
      <c r="A6769">
        <f t="shared" si="532"/>
        <v>3</v>
      </c>
      <c r="B6769" t="s">
        <v>9060</v>
      </c>
      <c r="C6769" t="s">
        <v>7626</v>
      </c>
      <c r="D6769" t="s">
        <v>261</v>
      </c>
      <c r="E6769" t="s">
        <v>193</v>
      </c>
      <c r="F6769" t="s">
        <v>11</v>
      </c>
      <c r="G6769">
        <v>94301</v>
      </c>
      <c r="H6769">
        <v>667663</v>
      </c>
      <c r="I6769">
        <v>37.44652</v>
      </c>
      <c r="J6769">
        <v>-122.16882</v>
      </c>
      <c r="K6769" t="str">
        <f t="shared" ca="1" si="528"/>
        <v>bad</v>
      </c>
      <c r="L6769" t="str">
        <f t="shared" ca="1" si="529"/>
        <v>wind</v>
      </c>
      <c r="M6769" t="str">
        <f t="shared" ca="1" si="531"/>
        <v>high</v>
      </c>
      <c r="N6769" t="str">
        <f t="shared" ca="1" si="531"/>
        <v>medium</v>
      </c>
      <c r="O6769" t="str">
        <f t="shared" ca="1" si="531"/>
        <v>high</v>
      </c>
      <c r="P6769">
        <f t="shared" ca="1" si="530"/>
        <v>49</v>
      </c>
    </row>
    <row r="6770" spans="1:16" x14ac:dyDescent="0.2">
      <c r="A6770">
        <f t="shared" si="532"/>
        <v>1</v>
      </c>
      <c r="B6770" t="s">
        <v>9060</v>
      </c>
      <c r="C6770" t="s">
        <v>7627</v>
      </c>
      <c r="D6770" t="s">
        <v>268</v>
      </c>
      <c r="E6770" t="s">
        <v>17</v>
      </c>
      <c r="F6770" t="s">
        <v>11</v>
      </c>
      <c r="G6770">
        <v>93950</v>
      </c>
      <c r="H6770">
        <v>454510</v>
      </c>
      <c r="I6770">
        <v>36.620820000000002</v>
      </c>
      <c r="J6770">
        <v>-121.91582</v>
      </c>
      <c r="K6770" t="str">
        <f t="shared" ca="1" si="528"/>
        <v>good</v>
      </c>
      <c r="L6770" t="str">
        <f t="shared" ca="1" si="529"/>
        <v>smoke</v>
      </c>
      <c r="M6770" t="str">
        <f t="shared" ca="1" si="531"/>
        <v>extreme</v>
      </c>
      <c r="N6770" t="str">
        <f t="shared" ca="1" si="531"/>
        <v>medium</v>
      </c>
      <c r="O6770" t="str">
        <f t="shared" ca="1" si="531"/>
        <v>medium</v>
      </c>
      <c r="P6770">
        <f t="shared" ca="1" si="530"/>
        <v>5</v>
      </c>
    </row>
    <row r="6771" spans="1:16" x14ac:dyDescent="0.2">
      <c r="A6771">
        <f t="shared" si="532"/>
        <v>2</v>
      </c>
      <c r="B6771" t="s">
        <v>9060</v>
      </c>
      <c r="C6771" t="s">
        <v>7628</v>
      </c>
      <c r="D6771" t="s">
        <v>79</v>
      </c>
      <c r="E6771" t="s">
        <v>79</v>
      </c>
      <c r="F6771" t="s">
        <v>11</v>
      </c>
      <c r="G6771">
        <v>95062</v>
      </c>
      <c r="H6771">
        <v>577245</v>
      </c>
      <c r="I6771">
        <v>36.961730000000003</v>
      </c>
      <c r="J6771">
        <v>-121.99518999999999</v>
      </c>
      <c r="K6771" t="str">
        <f t="shared" ca="1" si="528"/>
        <v>good</v>
      </c>
      <c r="L6771" t="str">
        <f t="shared" ca="1" si="529"/>
        <v>smoke</v>
      </c>
      <c r="M6771" t="str">
        <f t="shared" ca="1" si="531"/>
        <v>minimal</v>
      </c>
      <c r="N6771" t="str">
        <f t="shared" ca="1" si="531"/>
        <v>high</v>
      </c>
      <c r="O6771" t="str">
        <f t="shared" ca="1" si="531"/>
        <v>high</v>
      </c>
      <c r="P6771">
        <f t="shared" ca="1" si="530"/>
        <v>26</v>
      </c>
    </row>
    <row r="6772" spans="1:16" x14ac:dyDescent="0.2">
      <c r="A6772">
        <f t="shared" si="532"/>
        <v>3</v>
      </c>
      <c r="B6772" t="s">
        <v>9060</v>
      </c>
      <c r="C6772" t="s">
        <v>7629</v>
      </c>
      <c r="D6772" t="s">
        <v>79</v>
      </c>
      <c r="E6772" t="s">
        <v>79</v>
      </c>
      <c r="F6772" t="s">
        <v>11</v>
      </c>
      <c r="G6772">
        <v>95062</v>
      </c>
      <c r="H6772">
        <v>402610</v>
      </c>
      <c r="I6772">
        <v>36.962159999999997</v>
      </c>
      <c r="J6772">
        <v>-121.99267</v>
      </c>
      <c r="K6772" t="str">
        <f t="shared" ca="1" si="528"/>
        <v>ugly</v>
      </c>
      <c r="L6772" t="str">
        <f t="shared" ca="1" si="529"/>
        <v>smoke</v>
      </c>
      <c r="M6772" t="str">
        <f t="shared" ca="1" si="531"/>
        <v>low</v>
      </c>
      <c r="N6772" t="str">
        <f t="shared" ca="1" si="531"/>
        <v>minimal</v>
      </c>
      <c r="O6772" t="str">
        <f t="shared" ca="1" si="531"/>
        <v>low</v>
      </c>
      <c r="P6772">
        <f t="shared" ca="1" si="530"/>
        <v>13</v>
      </c>
    </row>
    <row r="6773" spans="1:16" x14ac:dyDescent="0.2">
      <c r="A6773">
        <f t="shared" si="532"/>
        <v>1</v>
      </c>
      <c r="B6773" t="s">
        <v>9060</v>
      </c>
      <c r="C6773" t="s">
        <v>7630</v>
      </c>
      <c r="D6773" t="s">
        <v>79</v>
      </c>
      <c r="E6773" t="s">
        <v>79</v>
      </c>
      <c r="F6773" t="s">
        <v>11</v>
      </c>
      <c r="G6773">
        <v>95062</v>
      </c>
      <c r="H6773">
        <v>824472</v>
      </c>
      <c r="I6773">
        <v>36.962179999999996</v>
      </c>
      <c r="J6773">
        <v>-121.99168</v>
      </c>
      <c r="K6773" t="str">
        <f t="shared" ca="1" si="528"/>
        <v>ugly</v>
      </c>
      <c r="L6773" t="str">
        <f t="shared" ca="1" si="529"/>
        <v>fire</v>
      </c>
      <c r="M6773" t="str">
        <f t="shared" ca="1" si="531"/>
        <v>minimal</v>
      </c>
      <c r="N6773" t="str">
        <f t="shared" ca="1" si="531"/>
        <v>minimal</v>
      </c>
      <c r="O6773" t="str">
        <f t="shared" ca="1" si="531"/>
        <v>high</v>
      </c>
      <c r="P6773">
        <f t="shared" ca="1" si="530"/>
        <v>36</v>
      </c>
    </row>
    <row r="6774" spans="1:16" x14ac:dyDescent="0.2">
      <c r="A6774">
        <f t="shared" si="532"/>
        <v>2</v>
      </c>
      <c r="B6774" t="s">
        <v>9060</v>
      </c>
      <c r="C6774" t="s">
        <v>7631</v>
      </c>
      <c r="D6774" t="s">
        <v>79</v>
      </c>
      <c r="E6774" t="s">
        <v>79</v>
      </c>
      <c r="F6774" t="s">
        <v>11</v>
      </c>
      <c r="G6774">
        <v>95062</v>
      </c>
      <c r="H6774">
        <v>463724</v>
      </c>
      <c r="I6774">
        <v>36.962420000000002</v>
      </c>
      <c r="J6774">
        <v>-121.98666</v>
      </c>
      <c r="K6774" t="str">
        <f t="shared" ca="1" si="528"/>
        <v>good</v>
      </c>
      <c r="L6774" t="str">
        <f t="shared" ca="1" si="529"/>
        <v>fire</v>
      </c>
      <c r="M6774" t="str">
        <f t="shared" ca="1" si="531"/>
        <v>extreme</v>
      </c>
      <c r="N6774" t="str">
        <f t="shared" ca="1" si="531"/>
        <v>high</v>
      </c>
      <c r="O6774" t="str">
        <f t="shared" ca="1" si="531"/>
        <v>low</v>
      </c>
      <c r="P6774">
        <f t="shared" ca="1" si="530"/>
        <v>40</v>
      </c>
    </row>
    <row r="6775" spans="1:16" x14ac:dyDescent="0.2">
      <c r="A6775">
        <f t="shared" si="532"/>
        <v>3</v>
      </c>
      <c r="B6775" t="s">
        <v>9060</v>
      </c>
      <c r="C6775" t="s">
        <v>7632</v>
      </c>
      <c r="D6775" t="s">
        <v>79</v>
      </c>
      <c r="E6775" t="s">
        <v>79</v>
      </c>
      <c r="F6775" t="s">
        <v>11</v>
      </c>
      <c r="G6775">
        <v>95062</v>
      </c>
      <c r="H6775">
        <v>637635</v>
      </c>
      <c r="I6775">
        <v>36.961840000000002</v>
      </c>
      <c r="J6775">
        <v>-121.98595</v>
      </c>
      <c r="K6775" t="str">
        <f t="shared" ca="1" si="528"/>
        <v>good</v>
      </c>
      <c r="L6775" t="str">
        <f t="shared" ca="1" si="529"/>
        <v>wind</v>
      </c>
      <c r="M6775" t="str">
        <f t="shared" ca="1" si="531"/>
        <v>minimal</v>
      </c>
      <c r="N6775" t="str">
        <f t="shared" ca="1" si="531"/>
        <v>low</v>
      </c>
      <c r="O6775" t="str">
        <f t="shared" ca="1" si="531"/>
        <v>minimal</v>
      </c>
      <c r="P6775">
        <f t="shared" ca="1" si="530"/>
        <v>32</v>
      </c>
    </row>
    <row r="6776" spans="1:16" x14ac:dyDescent="0.2">
      <c r="A6776">
        <f t="shared" si="532"/>
        <v>1</v>
      </c>
      <c r="B6776" t="s">
        <v>9060</v>
      </c>
      <c r="C6776" t="s">
        <v>7633</v>
      </c>
      <c r="D6776" t="s">
        <v>79</v>
      </c>
      <c r="E6776" t="s">
        <v>79</v>
      </c>
      <c r="F6776" t="s">
        <v>11</v>
      </c>
      <c r="G6776">
        <v>95062</v>
      </c>
      <c r="H6776">
        <v>814315</v>
      </c>
      <c r="I6776">
        <v>36.9636</v>
      </c>
      <c r="J6776">
        <v>-121.99964</v>
      </c>
      <c r="K6776" t="str">
        <f t="shared" ca="1" si="528"/>
        <v>good</v>
      </c>
      <c r="L6776" t="str">
        <f t="shared" ca="1" si="529"/>
        <v>fire</v>
      </c>
      <c r="M6776" t="str">
        <f t="shared" ca="1" si="531"/>
        <v>low</v>
      </c>
      <c r="N6776" t="str">
        <f t="shared" ca="1" si="531"/>
        <v>medium</v>
      </c>
      <c r="O6776" t="str">
        <f t="shared" ca="1" si="531"/>
        <v>extreme</v>
      </c>
      <c r="P6776">
        <f t="shared" ca="1" si="530"/>
        <v>36</v>
      </c>
    </row>
    <row r="6777" spans="1:16" x14ac:dyDescent="0.2">
      <c r="A6777">
        <f t="shared" si="532"/>
        <v>2</v>
      </c>
      <c r="B6777" t="s">
        <v>9060</v>
      </c>
      <c r="C6777" t="s">
        <v>7634</v>
      </c>
      <c r="D6777" t="s">
        <v>73</v>
      </c>
      <c r="E6777" t="s">
        <v>17</v>
      </c>
      <c r="F6777" t="s">
        <v>11</v>
      </c>
      <c r="G6777">
        <v>93923</v>
      </c>
      <c r="H6777">
        <v>560485</v>
      </c>
      <c r="I6777">
        <v>36.573799999999999</v>
      </c>
      <c r="J6777">
        <v>-121.87492</v>
      </c>
      <c r="K6777" t="str">
        <f t="shared" ca="1" si="528"/>
        <v>bad</v>
      </c>
      <c r="L6777" t="str">
        <f t="shared" ca="1" si="529"/>
        <v>fire</v>
      </c>
      <c r="M6777" t="str">
        <f t="shared" ca="1" si="531"/>
        <v>minimal</v>
      </c>
      <c r="N6777" t="str">
        <f t="shared" ca="1" si="531"/>
        <v>extreme</v>
      </c>
      <c r="O6777" t="str">
        <f t="shared" ca="1" si="531"/>
        <v>low</v>
      </c>
      <c r="P6777">
        <f t="shared" ca="1" si="530"/>
        <v>38</v>
      </c>
    </row>
    <row r="6778" spans="1:16" x14ac:dyDescent="0.2">
      <c r="A6778">
        <f t="shared" si="532"/>
        <v>3</v>
      </c>
      <c r="B6778" t="s">
        <v>9060</v>
      </c>
      <c r="C6778" t="s">
        <v>7635</v>
      </c>
      <c r="D6778" t="s">
        <v>83</v>
      </c>
      <c r="E6778" t="s">
        <v>10</v>
      </c>
      <c r="F6778" t="s">
        <v>11</v>
      </c>
      <c r="G6778">
        <v>93268</v>
      </c>
      <c r="H6778">
        <v>955750</v>
      </c>
      <c r="I6778">
        <v>35.136470000000003</v>
      </c>
      <c r="J6778">
        <v>-119.47454999999999</v>
      </c>
      <c r="K6778" t="str">
        <f t="shared" ca="1" si="528"/>
        <v>ugly</v>
      </c>
      <c r="L6778" t="str">
        <f t="shared" ca="1" si="529"/>
        <v>fire</v>
      </c>
      <c r="M6778" t="str">
        <f t="shared" ca="1" si="531"/>
        <v>minimal</v>
      </c>
      <c r="N6778" t="str">
        <f t="shared" ca="1" si="531"/>
        <v>high</v>
      </c>
      <c r="O6778" t="str">
        <f t="shared" ca="1" si="531"/>
        <v>minimal</v>
      </c>
      <c r="P6778">
        <f t="shared" ca="1" si="530"/>
        <v>30</v>
      </c>
    </row>
    <row r="6779" spans="1:16" x14ac:dyDescent="0.2">
      <c r="A6779">
        <f t="shared" si="532"/>
        <v>1</v>
      </c>
      <c r="B6779" t="s">
        <v>9060</v>
      </c>
      <c r="C6779" t="s">
        <v>7636</v>
      </c>
      <c r="D6779" t="s">
        <v>83</v>
      </c>
      <c r="E6779" t="s">
        <v>10</v>
      </c>
      <c r="F6779" t="s">
        <v>11</v>
      </c>
      <c r="G6779">
        <v>93268</v>
      </c>
      <c r="H6779">
        <v>873079</v>
      </c>
      <c r="I6779">
        <v>35.155949999999997</v>
      </c>
      <c r="J6779">
        <v>-119.44838</v>
      </c>
      <c r="K6779" t="str">
        <f t="shared" ca="1" si="528"/>
        <v>ugly</v>
      </c>
      <c r="L6779" t="str">
        <f t="shared" ca="1" si="529"/>
        <v>wind</v>
      </c>
      <c r="M6779" t="str">
        <f t="shared" ca="1" si="531"/>
        <v>extreme</v>
      </c>
      <c r="N6779" t="str">
        <f t="shared" ca="1" si="531"/>
        <v>medium</v>
      </c>
      <c r="O6779" t="str">
        <f t="shared" ca="1" si="531"/>
        <v>extreme</v>
      </c>
      <c r="P6779">
        <f t="shared" ca="1" si="530"/>
        <v>32</v>
      </c>
    </row>
    <row r="6780" spans="1:16" x14ac:dyDescent="0.2">
      <c r="A6780">
        <f t="shared" si="532"/>
        <v>2</v>
      </c>
      <c r="B6780" t="s">
        <v>9060</v>
      </c>
      <c r="C6780" t="s">
        <v>7637</v>
      </c>
      <c r="D6780" t="s">
        <v>127</v>
      </c>
      <c r="E6780" t="s">
        <v>55</v>
      </c>
      <c r="F6780" t="s">
        <v>11</v>
      </c>
      <c r="G6780">
        <v>93022</v>
      </c>
      <c r="H6780">
        <v>607892</v>
      </c>
      <c r="I6780">
        <v>34.409170000000003</v>
      </c>
      <c r="J6780">
        <v>-119.29137</v>
      </c>
      <c r="K6780" t="str">
        <f t="shared" ca="1" si="528"/>
        <v>bad</v>
      </c>
      <c r="L6780" t="str">
        <f t="shared" ca="1" si="529"/>
        <v>wind</v>
      </c>
      <c r="M6780" t="str">
        <f t="shared" ca="1" si="531"/>
        <v>minimal</v>
      </c>
      <c r="N6780" t="str">
        <f t="shared" ca="1" si="531"/>
        <v>medium</v>
      </c>
      <c r="O6780" t="str">
        <f t="shared" ca="1" si="531"/>
        <v>high</v>
      </c>
      <c r="P6780">
        <f t="shared" ca="1" si="530"/>
        <v>47</v>
      </c>
    </row>
    <row r="6781" spans="1:16" x14ac:dyDescent="0.2">
      <c r="A6781">
        <f t="shared" si="532"/>
        <v>3</v>
      </c>
      <c r="B6781" t="s">
        <v>9060</v>
      </c>
      <c r="C6781" t="s">
        <v>7638</v>
      </c>
      <c r="D6781" t="s">
        <v>184</v>
      </c>
      <c r="E6781" t="s">
        <v>184</v>
      </c>
      <c r="F6781" t="s">
        <v>11</v>
      </c>
      <c r="G6781">
        <v>93101</v>
      </c>
      <c r="H6781">
        <v>625677</v>
      </c>
      <c r="I6781">
        <v>34.430480000000003</v>
      </c>
      <c r="J6781">
        <v>-119.71147000000001</v>
      </c>
      <c r="K6781" t="str">
        <f t="shared" ca="1" si="528"/>
        <v>bad</v>
      </c>
      <c r="L6781" t="str">
        <f t="shared" ca="1" si="529"/>
        <v>smoke</v>
      </c>
      <c r="M6781" t="str">
        <f t="shared" ca="1" si="531"/>
        <v>extreme</v>
      </c>
      <c r="N6781" t="str">
        <f t="shared" ca="1" si="531"/>
        <v>low</v>
      </c>
      <c r="O6781" t="str">
        <f t="shared" ca="1" si="531"/>
        <v>high</v>
      </c>
      <c r="P6781">
        <f t="shared" ca="1" si="530"/>
        <v>5</v>
      </c>
    </row>
    <row r="6782" spans="1:16" x14ac:dyDescent="0.2">
      <c r="A6782">
        <f t="shared" si="532"/>
        <v>1</v>
      </c>
      <c r="B6782" t="s">
        <v>9060</v>
      </c>
      <c r="C6782" t="s">
        <v>7639</v>
      </c>
      <c r="D6782" t="s">
        <v>529</v>
      </c>
      <c r="E6782" t="s">
        <v>184</v>
      </c>
      <c r="F6782" t="s">
        <v>11</v>
      </c>
      <c r="G6782">
        <v>93454</v>
      </c>
      <c r="H6782">
        <v>1054805</v>
      </c>
      <c r="I6782">
        <v>34.928539999999998</v>
      </c>
      <c r="J6782">
        <v>-120.42935</v>
      </c>
      <c r="K6782" t="str">
        <f t="shared" ca="1" si="528"/>
        <v>ugly</v>
      </c>
      <c r="L6782" t="str">
        <f t="shared" ca="1" si="529"/>
        <v>wind</v>
      </c>
      <c r="M6782" t="str">
        <f t="shared" ca="1" si="531"/>
        <v>extreme</v>
      </c>
      <c r="N6782" t="str">
        <f t="shared" ca="1" si="531"/>
        <v>extreme</v>
      </c>
      <c r="O6782" t="str">
        <f t="shared" ca="1" si="531"/>
        <v>high</v>
      </c>
      <c r="P6782">
        <f t="shared" ca="1" si="530"/>
        <v>27</v>
      </c>
    </row>
    <row r="6783" spans="1:16" x14ac:dyDescent="0.2">
      <c r="A6783">
        <f t="shared" si="532"/>
        <v>2</v>
      </c>
      <c r="B6783" t="s">
        <v>9060</v>
      </c>
      <c r="C6783" t="s">
        <v>7640</v>
      </c>
      <c r="D6783" t="s">
        <v>529</v>
      </c>
      <c r="E6783" t="s">
        <v>184</v>
      </c>
      <c r="F6783" t="s">
        <v>11</v>
      </c>
      <c r="G6783">
        <v>93455</v>
      </c>
      <c r="H6783">
        <v>954797</v>
      </c>
      <c r="I6783">
        <v>34.740160000000003</v>
      </c>
      <c r="J6783">
        <v>-120.22716</v>
      </c>
      <c r="K6783" t="str">
        <f t="shared" ca="1" si="528"/>
        <v>bad</v>
      </c>
      <c r="L6783" t="str">
        <f t="shared" ca="1" si="529"/>
        <v>fire</v>
      </c>
      <c r="M6783" t="str">
        <f t="shared" ca="1" si="531"/>
        <v>medium</v>
      </c>
      <c r="N6783" t="str">
        <f t="shared" ca="1" si="531"/>
        <v>extreme</v>
      </c>
      <c r="O6783" t="str">
        <f t="shared" ca="1" si="531"/>
        <v>high</v>
      </c>
      <c r="P6783">
        <f t="shared" ca="1" si="530"/>
        <v>35</v>
      </c>
    </row>
    <row r="6784" spans="1:16" x14ac:dyDescent="0.2">
      <c r="A6784">
        <f t="shared" si="532"/>
        <v>3</v>
      </c>
      <c r="B6784" t="s">
        <v>9060</v>
      </c>
      <c r="C6784" t="s">
        <v>7641</v>
      </c>
      <c r="D6784" t="s">
        <v>4917</v>
      </c>
      <c r="E6784" t="s">
        <v>38</v>
      </c>
      <c r="F6784" t="s">
        <v>11</v>
      </c>
      <c r="G6784">
        <v>94924</v>
      </c>
      <c r="H6784">
        <v>503847</v>
      </c>
      <c r="I6784">
        <v>37.908009999999997</v>
      </c>
      <c r="J6784">
        <v>-122.68298</v>
      </c>
      <c r="K6784" t="str">
        <f t="shared" ca="1" si="528"/>
        <v>bad</v>
      </c>
      <c r="L6784" t="str">
        <f t="shared" ca="1" si="529"/>
        <v>fire</v>
      </c>
      <c r="M6784" t="str">
        <f t="shared" ca="1" si="531"/>
        <v>minimal</v>
      </c>
      <c r="N6784" t="str">
        <f t="shared" ca="1" si="531"/>
        <v>minimal</v>
      </c>
      <c r="O6784" t="str">
        <f t="shared" ca="1" si="531"/>
        <v>medium</v>
      </c>
      <c r="P6784">
        <f t="shared" ca="1" si="530"/>
        <v>36</v>
      </c>
    </row>
    <row r="6785" spans="1:16" x14ac:dyDescent="0.2">
      <c r="A6785">
        <f t="shared" si="532"/>
        <v>1</v>
      </c>
      <c r="B6785" t="s">
        <v>9060</v>
      </c>
      <c r="C6785" t="s">
        <v>7642</v>
      </c>
      <c r="D6785" t="s">
        <v>285</v>
      </c>
      <c r="E6785" t="s">
        <v>38</v>
      </c>
      <c r="F6785" t="s">
        <v>11</v>
      </c>
      <c r="G6785">
        <v>94939</v>
      </c>
      <c r="H6785">
        <v>730673</v>
      </c>
      <c r="I6785">
        <v>37.930160000000001</v>
      </c>
      <c r="J6785">
        <v>-122.52822</v>
      </c>
      <c r="K6785" t="str">
        <f t="shared" ca="1" si="528"/>
        <v>ugly</v>
      </c>
      <c r="L6785" t="str">
        <f t="shared" ca="1" si="529"/>
        <v>smoke</v>
      </c>
      <c r="M6785" t="str">
        <f t="shared" ca="1" si="531"/>
        <v>high</v>
      </c>
      <c r="N6785" t="str">
        <f t="shared" ca="1" si="531"/>
        <v>medium</v>
      </c>
      <c r="O6785" t="str">
        <f t="shared" ca="1" si="531"/>
        <v>minimal</v>
      </c>
      <c r="P6785">
        <f t="shared" ca="1" si="530"/>
        <v>7</v>
      </c>
    </row>
    <row r="6786" spans="1:16" x14ac:dyDescent="0.2">
      <c r="A6786">
        <f t="shared" si="532"/>
        <v>2</v>
      </c>
      <c r="B6786" t="s">
        <v>9060</v>
      </c>
      <c r="C6786" t="s">
        <v>7643</v>
      </c>
      <c r="D6786" t="s">
        <v>726</v>
      </c>
      <c r="E6786" t="s">
        <v>28</v>
      </c>
      <c r="F6786" t="s">
        <v>11</v>
      </c>
      <c r="G6786">
        <v>94515</v>
      </c>
      <c r="H6786">
        <v>777643</v>
      </c>
      <c r="I6786">
        <v>38.580579999999998</v>
      </c>
      <c r="J6786">
        <v>-122.58154</v>
      </c>
      <c r="K6786" t="str">
        <f t="shared" ca="1" si="528"/>
        <v>good</v>
      </c>
      <c r="L6786" t="str">
        <f t="shared" ca="1" si="529"/>
        <v>fire</v>
      </c>
      <c r="M6786" t="str">
        <f t="shared" ca="1" si="531"/>
        <v>minimal</v>
      </c>
      <c r="N6786" t="str">
        <f t="shared" ca="1" si="531"/>
        <v>low</v>
      </c>
      <c r="O6786" t="str">
        <f t="shared" ca="1" si="531"/>
        <v>extreme</v>
      </c>
      <c r="P6786">
        <f t="shared" ca="1" si="530"/>
        <v>42</v>
      </c>
    </row>
    <row r="6787" spans="1:16" x14ac:dyDescent="0.2">
      <c r="A6787">
        <f t="shared" si="532"/>
        <v>3</v>
      </c>
      <c r="B6787" t="s">
        <v>9060</v>
      </c>
      <c r="C6787" t="s">
        <v>7644</v>
      </c>
      <c r="D6787" t="s">
        <v>435</v>
      </c>
      <c r="E6787" t="s">
        <v>20</v>
      </c>
      <c r="F6787" t="s">
        <v>11</v>
      </c>
      <c r="G6787">
        <v>92679</v>
      </c>
      <c r="H6787">
        <v>682899</v>
      </c>
      <c r="I6787">
        <v>33.685650000000003</v>
      </c>
      <c r="J6787">
        <v>-117.62826</v>
      </c>
      <c r="K6787" t="str">
        <f t="shared" ref="K6787:K6850" ca="1" si="533">INDEX($R$2:$R$4,RANDBETWEEN(1,3))</f>
        <v>ugly</v>
      </c>
      <c r="L6787" t="str">
        <f t="shared" ref="L6787:L6850" ca="1" si="534">INDEX($S$2:$S$4,RANDBETWEEN(1,3))</f>
        <v>fire</v>
      </c>
      <c r="M6787" t="str">
        <f t="shared" ca="1" si="531"/>
        <v>minimal</v>
      </c>
      <c r="N6787" t="str">
        <f t="shared" ca="1" si="531"/>
        <v>medium</v>
      </c>
      <c r="O6787" t="str">
        <f t="shared" ca="1" si="531"/>
        <v>high</v>
      </c>
      <c r="P6787">
        <f t="shared" ref="P6787:P6850" ca="1" si="535">RANDBETWEEN(0,50)</f>
        <v>42</v>
      </c>
    </row>
    <row r="6788" spans="1:16" x14ac:dyDescent="0.2">
      <c r="A6788">
        <f t="shared" si="532"/>
        <v>1</v>
      </c>
      <c r="B6788" t="s">
        <v>9060</v>
      </c>
      <c r="C6788" t="s">
        <v>7645</v>
      </c>
      <c r="D6788" t="s">
        <v>2373</v>
      </c>
      <c r="E6788" t="s">
        <v>20</v>
      </c>
      <c r="F6788" t="s">
        <v>11</v>
      </c>
      <c r="G6788">
        <v>92688</v>
      </c>
      <c r="H6788">
        <v>782100</v>
      </c>
      <c r="I6788">
        <v>33.647190000000002</v>
      </c>
      <c r="J6788">
        <v>-117.58777000000001</v>
      </c>
      <c r="K6788" t="str">
        <f t="shared" ca="1" si="533"/>
        <v>ugly</v>
      </c>
      <c r="L6788" t="str">
        <f t="shared" ca="1" si="534"/>
        <v>fire</v>
      </c>
      <c r="M6788" t="str">
        <f t="shared" ca="1" si="531"/>
        <v>minimal</v>
      </c>
      <c r="N6788" t="str">
        <f t="shared" ca="1" si="531"/>
        <v>minimal</v>
      </c>
      <c r="O6788" t="str">
        <f t="shared" ca="1" si="531"/>
        <v>extreme</v>
      </c>
      <c r="P6788">
        <f t="shared" ca="1" si="535"/>
        <v>6</v>
      </c>
    </row>
    <row r="6789" spans="1:16" x14ac:dyDescent="0.2">
      <c r="A6789">
        <f t="shared" si="532"/>
        <v>2</v>
      </c>
      <c r="B6789" t="s">
        <v>9060</v>
      </c>
      <c r="C6789" t="s">
        <v>7646</v>
      </c>
      <c r="D6789" t="s">
        <v>1846</v>
      </c>
      <c r="E6789" t="s">
        <v>14</v>
      </c>
      <c r="F6789" t="s">
        <v>11</v>
      </c>
      <c r="G6789">
        <v>92586</v>
      </c>
      <c r="H6789">
        <v>638849</v>
      </c>
      <c r="I6789">
        <v>33.699199999999998</v>
      </c>
      <c r="J6789">
        <v>-117.19486000000001</v>
      </c>
      <c r="K6789" t="str">
        <f t="shared" ca="1" si="533"/>
        <v>good</v>
      </c>
      <c r="L6789" t="str">
        <f t="shared" ca="1" si="534"/>
        <v>fire</v>
      </c>
      <c r="M6789" t="str">
        <f t="shared" ref="M6789:O6852" ca="1" si="536">INDEX($T$2:$T$6,RANDBETWEEN(1,5))</f>
        <v>extreme</v>
      </c>
      <c r="N6789" t="str">
        <f t="shared" ca="1" si="536"/>
        <v>minimal</v>
      </c>
      <c r="O6789" t="str">
        <f t="shared" ca="1" si="536"/>
        <v>high</v>
      </c>
      <c r="P6789">
        <f t="shared" ca="1" si="535"/>
        <v>13</v>
      </c>
    </row>
    <row r="6790" spans="1:16" x14ac:dyDescent="0.2">
      <c r="A6790">
        <f t="shared" si="532"/>
        <v>3</v>
      </c>
      <c r="B6790" t="s">
        <v>9060</v>
      </c>
      <c r="C6790" t="s">
        <v>7647</v>
      </c>
      <c r="D6790" t="s">
        <v>246</v>
      </c>
      <c r="E6790" t="s">
        <v>14</v>
      </c>
      <c r="F6790" t="s">
        <v>11</v>
      </c>
      <c r="G6790">
        <v>92260</v>
      </c>
      <c r="H6790">
        <v>953123</v>
      </c>
      <c r="I6790">
        <v>33.709389999999999</v>
      </c>
      <c r="J6790">
        <v>-116.39579999999999</v>
      </c>
      <c r="K6790" t="str">
        <f t="shared" ca="1" si="533"/>
        <v>ugly</v>
      </c>
      <c r="L6790" t="str">
        <f t="shared" ca="1" si="534"/>
        <v>smoke</v>
      </c>
      <c r="M6790" t="str">
        <f t="shared" ca="1" si="536"/>
        <v>minimal</v>
      </c>
      <c r="N6790" t="str">
        <f t="shared" ca="1" si="536"/>
        <v>high</v>
      </c>
      <c r="O6790" t="str">
        <f t="shared" ca="1" si="536"/>
        <v>low</v>
      </c>
      <c r="P6790">
        <f t="shared" ca="1" si="535"/>
        <v>39</v>
      </c>
    </row>
    <row r="6791" spans="1:16" x14ac:dyDescent="0.2">
      <c r="A6791">
        <f t="shared" si="532"/>
        <v>1</v>
      </c>
      <c r="B6791" t="s">
        <v>9060</v>
      </c>
      <c r="C6791" t="s">
        <v>7648</v>
      </c>
      <c r="D6791" t="s">
        <v>5002</v>
      </c>
      <c r="E6791" t="s">
        <v>116</v>
      </c>
      <c r="F6791" t="s">
        <v>11</v>
      </c>
      <c r="G6791">
        <v>94528</v>
      </c>
      <c r="H6791">
        <v>587859</v>
      </c>
      <c r="I6791">
        <v>37.835850000000001</v>
      </c>
      <c r="J6791">
        <v>-121.95311</v>
      </c>
      <c r="K6791" t="str">
        <f t="shared" ca="1" si="533"/>
        <v>good</v>
      </c>
      <c r="L6791" t="str">
        <f t="shared" ca="1" si="534"/>
        <v>fire</v>
      </c>
      <c r="M6791" t="str">
        <f t="shared" ca="1" si="536"/>
        <v>minimal</v>
      </c>
      <c r="N6791" t="str">
        <f t="shared" ca="1" si="536"/>
        <v>medium</v>
      </c>
      <c r="O6791" t="str">
        <f t="shared" ca="1" si="536"/>
        <v>medium</v>
      </c>
      <c r="P6791">
        <f t="shared" ca="1" si="535"/>
        <v>24</v>
      </c>
    </row>
    <row r="6792" spans="1:16" x14ac:dyDescent="0.2">
      <c r="A6792">
        <f t="shared" si="532"/>
        <v>2</v>
      </c>
      <c r="B6792" t="s">
        <v>9060</v>
      </c>
      <c r="C6792" t="s">
        <v>7649</v>
      </c>
      <c r="D6792" t="s">
        <v>165</v>
      </c>
      <c r="E6792" t="s">
        <v>20</v>
      </c>
      <c r="F6792" t="s">
        <v>11</v>
      </c>
      <c r="G6792">
        <v>92629</v>
      </c>
      <c r="H6792">
        <v>1803196</v>
      </c>
      <c r="I6792">
        <v>33.48668</v>
      </c>
      <c r="J6792">
        <v>-117.68537000000001</v>
      </c>
      <c r="K6792" t="str">
        <f t="shared" ca="1" si="533"/>
        <v>ugly</v>
      </c>
      <c r="L6792" t="str">
        <f t="shared" ca="1" si="534"/>
        <v>smoke</v>
      </c>
      <c r="M6792" t="str">
        <f t="shared" ca="1" si="536"/>
        <v>medium</v>
      </c>
      <c r="N6792" t="str">
        <f t="shared" ca="1" si="536"/>
        <v>extreme</v>
      </c>
      <c r="O6792" t="str">
        <f t="shared" ca="1" si="536"/>
        <v>high</v>
      </c>
      <c r="P6792">
        <f t="shared" ca="1" si="535"/>
        <v>19</v>
      </c>
    </row>
    <row r="6793" spans="1:16" x14ac:dyDescent="0.2">
      <c r="A6793">
        <f t="shared" si="532"/>
        <v>3</v>
      </c>
      <c r="B6793" t="s">
        <v>9060</v>
      </c>
      <c r="C6793" t="s">
        <v>7650</v>
      </c>
      <c r="D6793" t="s">
        <v>7651</v>
      </c>
      <c r="E6793" t="s">
        <v>23</v>
      </c>
      <c r="F6793" t="s">
        <v>11</v>
      </c>
      <c r="G6793">
        <v>95628</v>
      </c>
      <c r="H6793">
        <v>843076</v>
      </c>
      <c r="I6793">
        <v>38.63185</v>
      </c>
      <c r="J6793">
        <v>-121.29084</v>
      </c>
      <c r="K6793" t="str">
        <f t="shared" ca="1" si="533"/>
        <v>ugly</v>
      </c>
      <c r="L6793" t="str">
        <f t="shared" ca="1" si="534"/>
        <v>wind</v>
      </c>
      <c r="M6793" t="str">
        <f t="shared" ca="1" si="536"/>
        <v>medium</v>
      </c>
      <c r="N6793" t="str">
        <f t="shared" ca="1" si="536"/>
        <v>medium</v>
      </c>
      <c r="O6793" t="str">
        <f t="shared" ca="1" si="536"/>
        <v>minimal</v>
      </c>
      <c r="P6793">
        <f t="shared" ca="1" si="535"/>
        <v>43</v>
      </c>
    </row>
    <row r="6794" spans="1:16" x14ac:dyDescent="0.2">
      <c r="A6794">
        <f t="shared" si="532"/>
        <v>1</v>
      </c>
      <c r="B6794" t="s">
        <v>9060</v>
      </c>
      <c r="C6794" t="s">
        <v>7652</v>
      </c>
      <c r="D6794" t="s">
        <v>2753</v>
      </c>
      <c r="E6794" t="s">
        <v>305</v>
      </c>
      <c r="F6794" t="s">
        <v>11</v>
      </c>
      <c r="G6794">
        <v>96142</v>
      </c>
      <c r="H6794">
        <v>769251</v>
      </c>
      <c r="I6794">
        <v>39.064570000000003</v>
      </c>
      <c r="J6794">
        <v>-120.12999000000001</v>
      </c>
      <c r="K6794" t="str">
        <f t="shared" ca="1" si="533"/>
        <v>ugly</v>
      </c>
      <c r="L6794" t="str">
        <f t="shared" ca="1" si="534"/>
        <v>wind</v>
      </c>
      <c r="M6794" t="str">
        <f t="shared" ca="1" si="536"/>
        <v>low</v>
      </c>
      <c r="N6794" t="str">
        <f t="shared" ca="1" si="536"/>
        <v>low</v>
      </c>
      <c r="O6794" t="str">
        <f t="shared" ca="1" si="536"/>
        <v>minimal</v>
      </c>
      <c r="P6794">
        <f t="shared" ca="1" si="535"/>
        <v>34</v>
      </c>
    </row>
    <row r="6795" spans="1:16" x14ac:dyDescent="0.2">
      <c r="A6795">
        <f t="shared" si="532"/>
        <v>2</v>
      </c>
      <c r="B6795" t="s">
        <v>9060</v>
      </c>
      <c r="C6795" t="s">
        <v>7653</v>
      </c>
      <c r="D6795" t="s">
        <v>318</v>
      </c>
      <c r="E6795" t="s">
        <v>100</v>
      </c>
      <c r="F6795" t="s">
        <v>11</v>
      </c>
      <c r="G6795">
        <v>90505</v>
      </c>
      <c r="H6795">
        <v>1065309</v>
      </c>
      <c r="I6795">
        <v>33.822369999999999</v>
      </c>
      <c r="J6795">
        <v>-118.33964</v>
      </c>
      <c r="K6795" t="str">
        <f t="shared" ca="1" si="533"/>
        <v>good</v>
      </c>
      <c r="L6795" t="str">
        <f t="shared" ca="1" si="534"/>
        <v>wind</v>
      </c>
      <c r="M6795" t="str">
        <f t="shared" ca="1" si="536"/>
        <v>high</v>
      </c>
      <c r="N6795" t="str">
        <f t="shared" ca="1" si="536"/>
        <v>high</v>
      </c>
      <c r="O6795" t="str">
        <f t="shared" ca="1" si="536"/>
        <v>low</v>
      </c>
      <c r="P6795">
        <f t="shared" ca="1" si="535"/>
        <v>42</v>
      </c>
    </row>
    <row r="6796" spans="1:16" x14ac:dyDescent="0.2">
      <c r="A6796">
        <f t="shared" si="532"/>
        <v>3</v>
      </c>
      <c r="B6796" t="s">
        <v>9060</v>
      </c>
      <c r="C6796" t="s">
        <v>7654</v>
      </c>
      <c r="D6796" t="s">
        <v>318</v>
      </c>
      <c r="E6796" t="s">
        <v>100</v>
      </c>
      <c r="F6796" t="s">
        <v>11</v>
      </c>
      <c r="G6796">
        <v>90505</v>
      </c>
      <c r="H6796">
        <v>584555</v>
      </c>
      <c r="I6796">
        <v>33.790610000000001</v>
      </c>
      <c r="J6796">
        <v>-118.33822000000001</v>
      </c>
      <c r="K6796" t="str">
        <f t="shared" ca="1" si="533"/>
        <v>ugly</v>
      </c>
      <c r="L6796" t="str">
        <f t="shared" ca="1" si="534"/>
        <v>fire</v>
      </c>
      <c r="M6796" t="str">
        <f t="shared" ca="1" si="536"/>
        <v>high</v>
      </c>
      <c r="N6796" t="str">
        <f t="shared" ca="1" si="536"/>
        <v>extreme</v>
      </c>
      <c r="O6796" t="str">
        <f t="shared" ca="1" si="536"/>
        <v>low</v>
      </c>
      <c r="P6796">
        <f t="shared" ca="1" si="535"/>
        <v>38</v>
      </c>
    </row>
    <row r="6797" spans="1:16" x14ac:dyDescent="0.2">
      <c r="A6797">
        <f t="shared" si="532"/>
        <v>1</v>
      </c>
      <c r="B6797" t="s">
        <v>9060</v>
      </c>
      <c r="C6797" t="s">
        <v>7655</v>
      </c>
      <c r="D6797" t="s">
        <v>5117</v>
      </c>
      <c r="E6797" t="s">
        <v>100</v>
      </c>
      <c r="F6797" t="s">
        <v>11</v>
      </c>
      <c r="G6797">
        <v>90755</v>
      </c>
      <c r="H6797">
        <v>666184</v>
      </c>
      <c r="I6797">
        <v>33.809849999999997</v>
      </c>
      <c r="J6797">
        <v>-118.17230000000001</v>
      </c>
      <c r="K6797" t="str">
        <f t="shared" ca="1" si="533"/>
        <v>bad</v>
      </c>
      <c r="L6797" t="str">
        <f t="shared" ca="1" si="534"/>
        <v>smoke</v>
      </c>
      <c r="M6797" t="str">
        <f t="shared" ca="1" si="536"/>
        <v>extreme</v>
      </c>
      <c r="N6797" t="str">
        <f t="shared" ca="1" si="536"/>
        <v>low</v>
      </c>
      <c r="O6797" t="str">
        <f t="shared" ca="1" si="536"/>
        <v>minimal</v>
      </c>
      <c r="P6797">
        <f t="shared" ca="1" si="535"/>
        <v>46</v>
      </c>
    </row>
    <row r="6798" spans="1:16" x14ac:dyDescent="0.2">
      <c r="A6798">
        <f t="shared" ref="A6798:A6861" si="537">A6795</f>
        <v>2</v>
      </c>
      <c r="B6798" t="s">
        <v>9060</v>
      </c>
      <c r="C6798" t="s">
        <v>7656</v>
      </c>
      <c r="D6798" t="s">
        <v>52</v>
      </c>
      <c r="E6798" t="s">
        <v>20</v>
      </c>
      <c r="F6798" t="s">
        <v>11</v>
      </c>
      <c r="G6798">
        <v>92648</v>
      </c>
      <c r="H6798">
        <v>458373</v>
      </c>
      <c r="I6798">
        <v>33.652410000000003</v>
      </c>
      <c r="J6798">
        <v>-117.99003</v>
      </c>
      <c r="K6798" t="str">
        <f t="shared" ca="1" si="533"/>
        <v>good</v>
      </c>
      <c r="L6798" t="str">
        <f t="shared" ca="1" si="534"/>
        <v>smoke</v>
      </c>
      <c r="M6798" t="str">
        <f t="shared" ca="1" si="536"/>
        <v>medium</v>
      </c>
      <c r="N6798" t="str">
        <f t="shared" ca="1" si="536"/>
        <v>extreme</v>
      </c>
      <c r="O6798" t="str">
        <f t="shared" ca="1" si="536"/>
        <v>minimal</v>
      </c>
      <c r="P6798">
        <f t="shared" ca="1" si="535"/>
        <v>50</v>
      </c>
    </row>
    <row r="6799" spans="1:16" x14ac:dyDescent="0.2">
      <c r="A6799">
        <f t="shared" si="537"/>
        <v>3</v>
      </c>
      <c r="B6799" t="s">
        <v>9060</v>
      </c>
      <c r="C6799" t="s">
        <v>7657</v>
      </c>
      <c r="D6799" t="s">
        <v>583</v>
      </c>
      <c r="E6799" t="s">
        <v>100</v>
      </c>
      <c r="F6799" t="s">
        <v>11</v>
      </c>
      <c r="G6799">
        <v>91302</v>
      </c>
      <c r="H6799">
        <v>522314</v>
      </c>
      <c r="I6799">
        <v>34.146859999999997</v>
      </c>
      <c r="J6799">
        <v>-118.65776</v>
      </c>
      <c r="K6799" t="str">
        <f t="shared" ca="1" si="533"/>
        <v>ugly</v>
      </c>
      <c r="L6799" t="str">
        <f t="shared" ca="1" si="534"/>
        <v>fire</v>
      </c>
      <c r="M6799" t="str">
        <f t="shared" ca="1" si="536"/>
        <v>medium</v>
      </c>
      <c r="N6799" t="str">
        <f t="shared" ca="1" si="536"/>
        <v>minimal</v>
      </c>
      <c r="O6799" t="str">
        <f t="shared" ca="1" si="536"/>
        <v>minimal</v>
      </c>
      <c r="P6799">
        <f t="shared" ca="1" si="535"/>
        <v>38</v>
      </c>
    </row>
    <row r="6800" spans="1:16" x14ac:dyDescent="0.2">
      <c r="A6800">
        <f t="shared" si="537"/>
        <v>1</v>
      </c>
      <c r="B6800" t="s">
        <v>9060</v>
      </c>
      <c r="C6800" t="s">
        <v>7658</v>
      </c>
      <c r="D6800" t="s">
        <v>329</v>
      </c>
      <c r="E6800" t="s">
        <v>55</v>
      </c>
      <c r="F6800" t="s">
        <v>11</v>
      </c>
      <c r="G6800">
        <v>91320</v>
      </c>
      <c r="H6800">
        <v>558772</v>
      </c>
      <c r="I6800">
        <v>34.175699999999999</v>
      </c>
      <c r="J6800">
        <v>-118.90452999999999</v>
      </c>
      <c r="K6800" t="str">
        <f t="shared" ca="1" si="533"/>
        <v>bad</v>
      </c>
      <c r="L6800" t="str">
        <f t="shared" ca="1" si="534"/>
        <v>fire</v>
      </c>
      <c r="M6800" t="str">
        <f t="shared" ca="1" si="536"/>
        <v>minimal</v>
      </c>
      <c r="N6800" t="str">
        <f t="shared" ca="1" si="536"/>
        <v>medium</v>
      </c>
      <c r="O6800" t="str">
        <f t="shared" ca="1" si="536"/>
        <v>medium</v>
      </c>
      <c r="P6800">
        <f t="shared" ca="1" si="535"/>
        <v>16</v>
      </c>
    </row>
    <row r="6801" spans="1:16" x14ac:dyDescent="0.2">
      <c r="A6801">
        <f t="shared" si="537"/>
        <v>2</v>
      </c>
      <c r="B6801" t="s">
        <v>9060</v>
      </c>
      <c r="C6801" t="s">
        <v>7659</v>
      </c>
      <c r="D6801" t="s">
        <v>758</v>
      </c>
      <c r="E6801" t="s">
        <v>55</v>
      </c>
      <c r="F6801" t="s">
        <v>11</v>
      </c>
      <c r="G6801">
        <v>91362</v>
      </c>
      <c r="H6801">
        <v>839912</v>
      </c>
      <c r="I6801">
        <v>34.190800000000003</v>
      </c>
      <c r="J6801">
        <v>-118.82218</v>
      </c>
      <c r="K6801" t="str">
        <f t="shared" ca="1" si="533"/>
        <v>ugly</v>
      </c>
      <c r="L6801" t="str">
        <f t="shared" ca="1" si="534"/>
        <v>fire</v>
      </c>
      <c r="M6801" t="str">
        <f t="shared" ca="1" si="536"/>
        <v>minimal</v>
      </c>
      <c r="N6801" t="str">
        <f t="shared" ca="1" si="536"/>
        <v>extreme</v>
      </c>
      <c r="O6801" t="str">
        <f t="shared" ca="1" si="536"/>
        <v>low</v>
      </c>
      <c r="P6801">
        <f t="shared" ca="1" si="535"/>
        <v>28</v>
      </c>
    </row>
    <row r="6802" spans="1:16" x14ac:dyDescent="0.2">
      <c r="A6802">
        <f t="shared" si="537"/>
        <v>3</v>
      </c>
      <c r="B6802" t="s">
        <v>9060</v>
      </c>
      <c r="C6802" t="s">
        <v>7660</v>
      </c>
      <c r="D6802" t="s">
        <v>820</v>
      </c>
      <c r="E6802" t="s">
        <v>55</v>
      </c>
      <c r="F6802" t="s">
        <v>11</v>
      </c>
      <c r="G6802">
        <v>93015</v>
      </c>
      <c r="H6802">
        <v>546225</v>
      </c>
      <c r="I6802">
        <v>34.406939999999999</v>
      </c>
      <c r="J6802">
        <v>-118.92453</v>
      </c>
      <c r="K6802" t="str">
        <f t="shared" ca="1" si="533"/>
        <v>good</v>
      </c>
      <c r="L6802" t="str">
        <f t="shared" ca="1" si="534"/>
        <v>smoke</v>
      </c>
      <c r="M6802" t="str">
        <f t="shared" ca="1" si="536"/>
        <v>minimal</v>
      </c>
      <c r="N6802" t="str">
        <f t="shared" ca="1" si="536"/>
        <v>minimal</v>
      </c>
      <c r="O6802" t="str">
        <f t="shared" ca="1" si="536"/>
        <v>minimal</v>
      </c>
      <c r="P6802">
        <f t="shared" ca="1" si="535"/>
        <v>7</v>
      </c>
    </row>
    <row r="6803" spans="1:16" x14ac:dyDescent="0.2">
      <c r="A6803">
        <f t="shared" si="537"/>
        <v>1</v>
      </c>
      <c r="B6803" t="s">
        <v>9060</v>
      </c>
      <c r="C6803" t="s">
        <v>7661</v>
      </c>
      <c r="D6803" t="s">
        <v>346</v>
      </c>
      <c r="E6803" t="s">
        <v>55</v>
      </c>
      <c r="F6803" t="s">
        <v>11</v>
      </c>
      <c r="G6803">
        <v>93065</v>
      </c>
      <c r="H6803">
        <v>975512</v>
      </c>
      <c r="I6803">
        <v>34.266500000000001</v>
      </c>
      <c r="J6803">
        <v>-118.77975000000001</v>
      </c>
      <c r="K6803" t="str">
        <f t="shared" ca="1" si="533"/>
        <v>good</v>
      </c>
      <c r="L6803" t="str">
        <f t="shared" ca="1" si="534"/>
        <v>wind</v>
      </c>
      <c r="M6803" t="str">
        <f t="shared" ca="1" si="536"/>
        <v>medium</v>
      </c>
      <c r="N6803" t="str">
        <f t="shared" ca="1" si="536"/>
        <v>extreme</v>
      </c>
      <c r="O6803" t="str">
        <f t="shared" ca="1" si="536"/>
        <v>high</v>
      </c>
      <c r="P6803">
        <f t="shared" ca="1" si="535"/>
        <v>14</v>
      </c>
    </row>
    <row r="6804" spans="1:16" x14ac:dyDescent="0.2">
      <c r="A6804">
        <f t="shared" si="537"/>
        <v>2</v>
      </c>
      <c r="B6804" t="s">
        <v>9060</v>
      </c>
      <c r="C6804" t="s">
        <v>7662</v>
      </c>
      <c r="D6804" t="s">
        <v>346</v>
      </c>
      <c r="E6804" t="s">
        <v>55</v>
      </c>
      <c r="F6804" t="s">
        <v>11</v>
      </c>
      <c r="G6804">
        <v>93065</v>
      </c>
      <c r="H6804">
        <v>723665</v>
      </c>
      <c r="I6804">
        <v>34.278260000000003</v>
      </c>
      <c r="J6804">
        <v>-118.77319</v>
      </c>
      <c r="K6804" t="str">
        <f t="shared" ca="1" si="533"/>
        <v>ugly</v>
      </c>
      <c r="L6804" t="str">
        <f t="shared" ca="1" si="534"/>
        <v>smoke</v>
      </c>
      <c r="M6804" t="str">
        <f t="shared" ca="1" si="536"/>
        <v>minimal</v>
      </c>
      <c r="N6804" t="str">
        <f t="shared" ca="1" si="536"/>
        <v>high</v>
      </c>
      <c r="O6804" t="str">
        <f t="shared" ca="1" si="536"/>
        <v>minimal</v>
      </c>
      <c r="P6804">
        <f t="shared" ca="1" si="535"/>
        <v>25</v>
      </c>
    </row>
    <row r="6805" spans="1:16" x14ac:dyDescent="0.2">
      <c r="A6805">
        <f t="shared" si="537"/>
        <v>3</v>
      </c>
      <c r="B6805" t="s">
        <v>9060</v>
      </c>
      <c r="C6805" t="s">
        <v>7663</v>
      </c>
      <c r="D6805" t="s">
        <v>7664</v>
      </c>
      <c r="E6805" t="s">
        <v>10</v>
      </c>
      <c r="F6805" t="s">
        <v>11</v>
      </c>
      <c r="G6805">
        <v>93501</v>
      </c>
      <c r="H6805">
        <v>997280</v>
      </c>
      <c r="I6805">
        <v>34.952979999999997</v>
      </c>
      <c r="J6805">
        <v>-118.23551999999999</v>
      </c>
      <c r="K6805" t="str">
        <f t="shared" ca="1" si="533"/>
        <v>good</v>
      </c>
      <c r="L6805" t="str">
        <f t="shared" ca="1" si="534"/>
        <v>wind</v>
      </c>
      <c r="M6805" t="str">
        <f t="shared" ca="1" si="536"/>
        <v>low</v>
      </c>
      <c r="N6805" t="str">
        <f t="shared" ca="1" si="536"/>
        <v>minimal</v>
      </c>
      <c r="O6805" t="str">
        <f t="shared" ca="1" si="536"/>
        <v>low</v>
      </c>
      <c r="P6805">
        <f t="shared" ca="1" si="535"/>
        <v>3</v>
      </c>
    </row>
    <row r="6806" spans="1:16" x14ac:dyDescent="0.2">
      <c r="A6806">
        <f t="shared" si="537"/>
        <v>1</v>
      </c>
      <c r="B6806" t="s">
        <v>9060</v>
      </c>
      <c r="C6806" t="s">
        <v>7665</v>
      </c>
      <c r="D6806" t="s">
        <v>777</v>
      </c>
      <c r="E6806" t="s">
        <v>100</v>
      </c>
      <c r="F6806" t="s">
        <v>11</v>
      </c>
      <c r="G6806">
        <v>93534</v>
      </c>
      <c r="H6806">
        <v>548988</v>
      </c>
      <c r="I6806">
        <v>34.698950000000004</v>
      </c>
      <c r="J6806">
        <v>-118.14941</v>
      </c>
      <c r="K6806" t="str">
        <f t="shared" ca="1" si="533"/>
        <v>good</v>
      </c>
      <c r="L6806" t="str">
        <f t="shared" ca="1" si="534"/>
        <v>smoke</v>
      </c>
      <c r="M6806" t="str">
        <f t="shared" ca="1" si="536"/>
        <v>medium</v>
      </c>
      <c r="N6806" t="str">
        <f t="shared" ca="1" si="536"/>
        <v>minimal</v>
      </c>
      <c r="O6806" t="str">
        <f t="shared" ca="1" si="536"/>
        <v>low</v>
      </c>
      <c r="P6806">
        <f t="shared" ca="1" si="535"/>
        <v>16</v>
      </c>
    </row>
    <row r="6807" spans="1:16" x14ac:dyDescent="0.2">
      <c r="A6807">
        <f t="shared" si="537"/>
        <v>2</v>
      </c>
      <c r="B6807" t="s">
        <v>9060</v>
      </c>
      <c r="C6807" t="s">
        <v>7666</v>
      </c>
      <c r="D6807" t="s">
        <v>777</v>
      </c>
      <c r="E6807" t="s">
        <v>100</v>
      </c>
      <c r="F6807" t="s">
        <v>11</v>
      </c>
      <c r="G6807">
        <v>93534</v>
      </c>
      <c r="H6807">
        <v>415822</v>
      </c>
      <c r="I6807">
        <v>34.699719999999999</v>
      </c>
      <c r="J6807">
        <v>-118.16137999999999</v>
      </c>
      <c r="K6807" t="str">
        <f t="shared" ca="1" si="533"/>
        <v>good</v>
      </c>
      <c r="L6807" t="str">
        <f t="shared" ca="1" si="534"/>
        <v>smoke</v>
      </c>
      <c r="M6807" t="str">
        <f t="shared" ca="1" si="536"/>
        <v>high</v>
      </c>
      <c r="N6807" t="str">
        <f t="shared" ca="1" si="536"/>
        <v>high</v>
      </c>
      <c r="O6807" t="str">
        <f t="shared" ca="1" si="536"/>
        <v>minimal</v>
      </c>
      <c r="P6807">
        <f t="shared" ca="1" si="535"/>
        <v>24</v>
      </c>
    </row>
    <row r="6808" spans="1:16" x14ac:dyDescent="0.2">
      <c r="A6808">
        <f t="shared" si="537"/>
        <v>3</v>
      </c>
      <c r="B6808" t="s">
        <v>9060</v>
      </c>
      <c r="C6808" t="s">
        <v>7667</v>
      </c>
      <c r="D6808" t="s">
        <v>350</v>
      </c>
      <c r="E6808" t="s">
        <v>100</v>
      </c>
      <c r="F6808" t="s">
        <v>11</v>
      </c>
      <c r="G6808">
        <v>93550</v>
      </c>
      <c r="H6808">
        <v>532189</v>
      </c>
      <c r="I6808">
        <v>34.585819999999998</v>
      </c>
      <c r="J6808">
        <v>-118.09856000000001</v>
      </c>
      <c r="K6808" t="str">
        <f t="shared" ca="1" si="533"/>
        <v>good</v>
      </c>
      <c r="L6808" t="str">
        <f t="shared" ca="1" si="534"/>
        <v>wind</v>
      </c>
      <c r="M6808" t="str">
        <f t="shared" ca="1" si="536"/>
        <v>minimal</v>
      </c>
      <c r="N6808" t="str">
        <f t="shared" ca="1" si="536"/>
        <v>minimal</v>
      </c>
      <c r="O6808" t="str">
        <f t="shared" ca="1" si="536"/>
        <v>low</v>
      </c>
      <c r="P6808">
        <f t="shared" ca="1" si="535"/>
        <v>31</v>
      </c>
    </row>
    <row r="6809" spans="1:16" x14ac:dyDescent="0.2">
      <c r="A6809">
        <f t="shared" si="537"/>
        <v>1</v>
      </c>
      <c r="B6809" t="s">
        <v>9060</v>
      </c>
      <c r="C6809" t="s">
        <v>7668</v>
      </c>
      <c r="D6809" t="s">
        <v>350</v>
      </c>
      <c r="E6809" t="s">
        <v>100</v>
      </c>
      <c r="F6809" t="s">
        <v>11</v>
      </c>
      <c r="G6809">
        <v>93551</v>
      </c>
      <c r="H6809">
        <v>1015429</v>
      </c>
      <c r="I6809">
        <v>34.62088</v>
      </c>
      <c r="J6809">
        <v>-118.17446</v>
      </c>
      <c r="K6809" t="str">
        <f t="shared" ca="1" si="533"/>
        <v>good</v>
      </c>
      <c r="L6809" t="str">
        <f t="shared" ca="1" si="534"/>
        <v>wind</v>
      </c>
      <c r="M6809" t="str">
        <f t="shared" ca="1" si="536"/>
        <v>low</v>
      </c>
      <c r="N6809" t="str">
        <f t="shared" ca="1" si="536"/>
        <v>medium</v>
      </c>
      <c r="O6809" t="str">
        <f t="shared" ca="1" si="536"/>
        <v>minimal</v>
      </c>
      <c r="P6809">
        <f t="shared" ca="1" si="535"/>
        <v>23</v>
      </c>
    </row>
    <row r="6810" spans="1:16" x14ac:dyDescent="0.2">
      <c r="A6810">
        <f t="shared" si="537"/>
        <v>2</v>
      </c>
      <c r="B6810" t="s">
        <v>9060</v>
      </c>
      <c r="C6810" t="s">
        <v>7669</v>
      </c>
      <c r="D6810" t="s">
        <v>350</v>
      </c>
      <c r="E6810" t="s">
        <v>100</v>
      </c>
      <c r="F6810" t="s">
        <v>11</v>
      </c>
      <c r="G6810">
        <v>93552</v>
      </c>
      <c r="H6810">
        <v>517831</v>
      </c>
      <c r="I6810">
        <v>34.560519999999997</v>
      </c>
      <c r="J6810">
        <v>-118.03232</v>
      </c>
      <c r="K6810" t="str">
        <f t="shared" ca="1" si="533"/>
        <v>ugly</v>
      </c>
      <c r="L6810" t="str">
        <f t="shared" ca="1" si="534"/>
        <v>smoke</v>
      </c>
      <c r="M6810" t="str">
        <f t="shared" ca="1" si="536"/>
        <v>minimal</v>
      </c>
      <c r="N6810" t="str">
        <f t="shared" ca="1" si="536"/>
        <v>medium</v>
      </c>
      <c r="O6810" t="str">
        <f t="shared" ca="1" si="536"/>
        <v>extreme</v>
      </c>
      <c r="P6810">
        <f t="shared" ca="1" si="535"/>
        <v>39</v>
      </c>
    </row>
    <row r="6811" spans="1:16" x14ac:dyDescent="0.2">
      <c r="A6811">
        <f t="shared" si="537"/>
        <v>3</v>
      </c>
      <c r="B6811" t="s">
        <v>9060</v>
      </c>
      <c r="C6811" t="s">
        <v>7670</v>
      </c>
      <c r="D6811" t="s">
        <v>1853</v>
      </c>
      <c r="E6811" t="s">
        <v>100</v>
      </c>
      <c r="F6811" t="s">
        <v>11</v>
      </c>
      <c r="G6811">
        <v>90254</v>
      </c>
      <c r="H6811">
        <v>1037026</v>
      </c>
      <c r="I6811">
        <v>33.865450000000003</v>
      </c>
      <c r="J6811">
        <v>-118.39932</v>
      </c>
      <c r="K6811" t="str">
        <f t="shared" ca="1" si="533"/>
        <v>good</v>
      </c>
      <c r="L6811" t="str">
        <f t="shared" ca="1" si="534"/>
        <v>fire</v>
      </c>
      <c r="M6811" t="str">
        <f t="shared" ca="1" si="536"/>
        <v>low</v>
      </c>
      <c r="N6811" t="str">
        <f t="shared" ca="1" si="536"/>
        <v>low</v>
      </c>
      <c r="O6811" t="str">
        <f t="shared" ca="1" si="536"/>
        <v>medium</v>
      </c>
      <c r="P6811">
        <f t="shared" ca="1" si="535"/>
        <v>47</v>
      </c>
    </row>
    <row r="6812" spans="1:16" x14ac:dyDescent="0.2">
      <c r="A6812">
        <f t="shared" si="537"/>
        <v>1</v>
      </c>
      <c r="B6812" t="s">
        <v>9060</v>
      </c>
      <c r="C6812" t="s">
        <v>7671</v>
      </c>
      <c r="D6812" t="s">
        <v>1853</v>
      </c>
      <c r="E6812" t="s">
        <v>100</v>
      </c>
      <c r="F6812" t="s">
        <v>11</v>
      </c>
      <c r="G6812">
        <v>90254</v>
      </c>
      <c r="H6812">
        <v>532915</v>
      </c>
      <c r="I6812">
        <v>33.87388</v>
      </c>
      <c r="J6812">
        <v>-118.40374</v>
      </c>
      <c r="K6812" t="str">
        <f t="shared" ca="1" si="533"/>
        <v>bad</v>
      </c>
      <c r="L6812" t="str">
        <f t="shared" ca="1" si="534"/>
        <v>wind</v>
      </c>
      <c r="M6812" t="str">
        <f t="shared" ca="1" si="536"/>
        <v>minimal</v>
      </c>
      <c r="N6812" t="str">
        <f t="shared" ca="1" si="536"/>
        <v>low</v>
      </c>
      <c r="O6812" t="str">
        <f t="shared" ca="1" si="536"/>
        <v>low</v>
      </c>
      <c r="P6812">
        <f t="shared" ca="1" si="535"/>
        <v>38</v>
      </c>
    </row>
    <row r="6813" spans="1:16" x14ac:dyDescent="0.2">
      <c r="A6813">
        <f t="shared" si="537"/>
        <v>2</v>
      </c>
      <c r="B6813" t="s">
        <v>9060</v>
      </c>
      <c r="C6813" t="s">
        <v>7672</v>
      </c>
      <c r="D6813" t="s">
        <v>777</v>
      </c>
      <c r="E6813" t="s">
        <v>100</v>
      </c>
      <c r="F6813" t="s">
        <v>11</v>
      </c>
      <c r="G6813">
        <v>93535</v>
      </c>
      <c r="H6813">
        <v>404916</v>
      </c>
      <c r="I6813">
        <v>34.629219999999997</v>
      </c>
      <c r="J6813">
        <v>-117.82371000000001</v>
      </c>
      <c r="K6813" t="str">
        <f t="shared" ca="1" si="533"/>
        <v>ugly</v>
      </c>
      <c r="L6813" t="str">
        <f t="shared" ca="1" si="534"/>
        <v>smoke</v>
      </c>
      <c r="M6813" t="str">
        <f t="shared" ca="1" si="536"/>
        <v>high</v>
      </c>
      <c r="N6813" t="str">
        <f t="shared" ca="1" si="536"/>
        <v>extreme</v>
      </c>
      <c r="O6813" t="str">
        <f t="shared" ca="1" si="536"/>
        <v>medium</v>
      </c>
      <c r="P6813">
        <f t="shared" ca="1" si="535"/>
        <v>17</v>
      </c>
    </row>
    <row r="6814" spans="1:16" x14ac:dyDescent="0.2">
      <c r="A6814">
        <f t="shared" si="537"/>
        <v>3</v>
      </c>
      <c r="B6814" t="s">
        <v>9060</v>
      </c>
      <c r="C6814" t="s">
        <v>7673</v>
      </c>
      <c r="D6814" t="s">
        <v>1853</v>
      </c>
      <c r="E6814" t="s">
        <v>100</v>
      </c>
      <c r="F6814" t="s">
        <v>11</v>
      </c>
      <c r="G6814">
        <v>90254</v>
      </c>
      <c r="H6814">
        <v>761689</v>
      </c>
      <c r="I6814">
        <v>33.875419999999998</v>
      </c>
      <c r="J6814">
        <v>-118.40324</v>
      </c>
      <c r="K6814" t="str">
        <f t="shared" ca="1" si="533"/>
        <v>ugly</v>
      </c>
      <c r="L6814" t="str">
        <f t="shared" ca="1" si="534"/>
        <v>wind</v>
      </c>
      <c r="M6814" t="str">
        <f t="shared" ca="1" si="536"/>
        <v>minimal</v>
      </c>
      <c r="N6814" t="str">
        <f t="shared" ca="1" si="536"/>
        <v>minimal</v>
      </c>
      <c r="O6814" t="str">
        <f t="shared" ca="1" si="536"/>
        <v>extreme</v>
      </c>
      <c r="P6814">
        <f t="shared" ca="1" si="535"/>
        <v>11</v>
      </c>
    </row>
    <row r="6815" spans="1:16" x14ac:dyDescent="0.2">
      <c r="A6815">
        <f t="shared" si="537"/>
        <v>1</v>
      </c>
      <c r="B6815" t="s">
        <v>9060</v>
      </c>
      <c r="C6815" t="s">
        <v>7674</v>
      </c>
      <c r="D6815" t="s">
        <v>1853</v>
      </c>
      <c r="E6815" t="s">
        <v>100</v>
      </c>
      <c r="F6815" t="s">
        <v>11</v>
      </c>
      <c r="G6815">
        <v>90254</v>
      </c>
      <c r="H6815">
        <v>416436</v>
      </c>
      <c r="I6815">
        <v>33.87556</v>
      </c>
      <c r="J6815">
        <v>-118.39937</v>
      </c>
      <c r="K6815" t="str">
        <f t="shared" ca="1" si="533"/>
        <v>ugly</v>
      </c>
      <c r="L6815" t="str">
        <f t="shared" ca="1" si="534"/>
        <v>wind</v>
      </c>
      <c r="M6815" t="str">
        <f t="shared" ca="1" si="536"/>
        <v>medium</v>
      </c>
      <c r="N6815" t="str">
        <f t="shared" ca="1" si="536"/>
        <v>high</v>
      </c>
      <c r="O6815" t="str">
        <f t="shared" ca="1" si="536"/>
        <v>extreme</v>
      </c>
      <c r="P6815">
        <f t="shared" ca="1" si="535"/>
        <v>16</v>
      </c>
    </row>
    <row r="6816" spans="1:16" x14ac:dyDescent="0.2">
      <c r="A6816">
        <f t="shared" si="537"/>
        <v>2</v>
      </c>
      <c r="B6816" t="s">
        <v>9060</v>
      </c>
      <c r="C6816" t="s">
        <v>7675</v>
      </c>
      <c r="D6816" t="s">
        <v>152</v>
      </c>
      <c r="E6816" t="s">
        <v>100</v>
      </c>
      <c r="F6816" t="s">
        <v>11</v>
      </c>
      <c r="G6816">
        <v>90266</v>
      </c>
      <c r="H6816">
        <v>964204</v>
      </c>
      <c r="I6816">
        <v>33.887419999999999</v>
      </c>
      <c r="J6816">
        <v>-118.41258999999999</v>
      </c>
      <c r="K6816" t="str">
        <f t="shared" ca="1" si="533"/>
        <v>ugly</v>
      </c>
      <c r="L6816" t="str">
        <f t="shared" ca="1" si="534"/>
        <v>wind</v>
      </c>
      <c r="M6816" t="str">
        <f t="shared" ca="1" si="536"/>
        <v>medium</v>
      </c>
      <c r="N6816" t="str">
        <f t="shared" ca="1" si="536"/>
        <v>extreme</v>
      </c>
      <c r="O6816" t="str">
        <f t="shared" ca="1" si="536"/>
        <v>extreme</v>
      </c>
      <c r="P6816">
        <f t="shared" ca="1" si="535"/>
        <v>3</v>
      </c>
    </row>
    <row r="6817" spans="1:16" x14ac:dyDescent="0.2">
      <c r="A6817">
        <f t="shared" si="537"/>
        <v>3</v>
      </c>
      <c r="B6817" t="s">
        <v>9060</v>
      </c>
      <c r="C6817" t="s">
        <v>7676</v>
      </c>
      <c r="D6817" t="s">
        <v>152</v>
      </c>
      <c r="E6817" t="s">
        <v>100</v>
      </c>
      <c r="F6817" t="s">
        <v>11</v>
      </c>
      <c r="G6817">
        <v>90266</v>
      </c>
      <c r="H6817">
        <v>489847</v>
      </c>
      <c r="I6817">
        <v>33.889400000000002</v>
      </c>
      <c r="J6817">
        <v>-118.41303000000001</v>
      </c>
      <c r="K6817" t="str">
        <f t="shared" ca="1" si="533"/>
        <v>bad</v>
      </c>
      <c r="L6817" t="str">
        <f t="shared" ca="1" si="534"/>
        <v>wind</v>
      </c>
      <c r="M6817" t="str">
        <f t="shared" ca="1" si="536"/>
        <v>medium</v>
      </c>
      <c r="N6817" t="str">
        <f t="shared" ca="1" si="536"/>
        <v>high</v>
      </c>
      <c r="O6817" t="str">
        <f t="shared" ca="1" si="536"/>
        <v>minimal</v>
      </c>
      <c r="P6817">
        <f t="shared" ca="1" si="535"/>
        <v>49</v>
      </c>
    </row>
    <row r="6818" spans="1:16" x14ac:dyDescent="0.2">
      <c r="A6818">
        <f t="shared" si="537"/>
        <v>1</v>
      </c>
      <c r="B6818" t="s">
        <v>9060</v>
      </c>
      <c r="C6818" t="s">
        <v>7677</v>
      </c>
      <c r="D6818" t="s">
        <v>152</v>
      </c>
      <c r="E6818" t="s">
        <v>100</v>
      </c>
      <c r="F6818" t="s">
        <v>11</v>
      </c>
      <c r="G6818">
        <v>90266</v>
      </c>
      <c r="H6818">
        <v>1015228</v>
      </c>
      <c r="I6818">
        <v>33.889769999999999</v>
      </c>
      <c r="J6818">
        <v>-118.41403</v>
      </c>
      <c r="K6818" t="str">
        <f t="shared" ca="1" si="533"/>
        <v>bad</v>
      </c>
      <c r="L6818" t="str">
        <f t="shared" ca="1" si="534"/>
        <v>wind</v>
      </c>
      <c r="M6818" t="str">
        <f t="shared" ca="1" si="536"/>
        <v>extreme</v>
      </c>
      <c r="N6818" t="str">
        <f t="shared" ca="1" si="536"/>
        <v>minimal</v>
      </c>
      <c r="O6818" t="str">
        <f t="shared" ca="1" si="536"/>
        <v>high</v>
      </c>
      <c r="P6818">
        <f t="shared" ca="1" si="535"/>
        <v>44</v>
      </c>
    </row>
    <row r="6819" spans="1:16" x14ac:dyDescent="0.2">
      <c r="A6819">
        <f t="shared" si="537"/>
        <v>2</v>
      </c>
      <c r="B6819" t="s">
        <v>9060</v>
      </c>
      <c r="C6819" t="s">
        <v>7678</v>
      </c>
      <c r="D6819" t="s">
        <v>152</v>
      </c>
      <c r="E6819" t="s">
        <v>100</v>
      </c>
      <c r="F6819" t="s">
        <v>11</v>
      </c>
      <c r="G6819">
        <v>90266</v>
      </c>
      <c r="H6819">
        <v>460090</v>
      </c>
      <c r="I6819">
        <v>33.881860000000003</v>
      </c>
      <c r="J6819">
        <v>-118.393</v>
      </c>
      <c r="K6819" t="str">
        <f t="shared" ca="1" si="533"/>
        <v>ugly</v>
      </c>
      <c r="L6819" t="str">
        <f t="shared" ca="1" si="534"/>
        <v>fire</v>
      </c>
      <c r="M6819" t="str">
        <f t="shared" ca="1" si="536"/>
        <v>low</v>
      </c>
      <c r="N6819" t="str">
        <f t="shared" ca="1" si="536"/>
        <v>minimal</v>
      </c>
      <c r="O6819" t="str">
        <f t="shared" ca="1" si="536"/>
        <v>low</v>
      </c>
      <c r="P6819">
        <f t="shared" ca="1" si="535"/>
        <v>8</v>
      </c>
    </row>
    <row r="6820" spans="1:16" x14ac:dyDescent="0.2">
      <c r="A6820">
        <f t="shared" si="537"/>
        <v>3</v>
      </c>
      <c r="B6820" t="s">
        <v>9060</v>
      </c>
      <c r="C6820" t="s">
        <v>7679</v>
      </c>
      <c r="D6820" t="s">
        <v>152</v>
      </c>
      <c r="E6820" t="s">
        <v>100</v>
      </c>
      <c r="F6820" t="s">
        <v>11</v>
      </c>
      <c r="G6820">
        <v>90266</v>
      </c>
      <c r="H6820">
        <v>913125</v>
      </c>
      <c r="I6820">
        <v>33.880749999999999</v>
      </c>
      <c r="J6820">
        <v>-118.40922999999999</v>
      </c>
      <c r="K6820" t="str">
        <f t="shared" ca="1" si="533"/>
        <v>ugly</v>
      </c>
      <c r="L6820" t="str">
        <f t="shared" ca="1" si="534"/>
        <v>wind</v>
      </c>
      <c r="M6820" t="str">
        <f t="shared" ca="1" si="536"/>
        <v>extreme</v>
      </c>
      <c r="N6820" t="str">
        <f t="shared" ca="1" si="536"/>
        <v>minimal</v>
      </c>
      <c r="O6820" t="str">
        <f t="shared" ca="1" si="536"/>
        <v>low</v>
      </c>
      <c r="P6820">
        <f t="shared" ca="1" si="535"/>
        <v>13</v>
      </c>
    </row>
    <row r="6821" spans="1:16" x14ac:dyDescent="0.2">
      <c r="A6821">
        <f t="shared" si="537"/>
        <v>1</v>
      </c>
      <c r="B6821" t="s">
        <v>9060</v>
      </c>
      <c r="C6821" t="s">
        <v>7680</v>
      </c>
      <c r="D6821" t="s">
        <v>152</v>
      </c>
      <c r="E6821" t="s">
        <v>100</v>
      </c>
      <c r="F6821" t="s">
        <v>11</v>
      </c>
      <c r="G6821">
        <v>90266</v>
      </c>
      <c r="H6821">
        <v>617494</v>
      </c>
      <c r="I6821">
        <v>33.881480000000003</v>
      </c>
      <c r="J6821">
        <v>-118.40819</v>
      </c>
      <c r="K6821" t="str">
        <f t="shared" ca="1" si="533"/>
        <v>good</v>
      </c>
      <c r="L6821" t="str">
        <f t="shared" ca="1" si="534"/>
        <v>wind</v>
      </c>
      <c r="M6821" t="str">
        <f t="shared" ca="1" si="536"/>
        <v>extreme</v>
      </c>
      <c r="N6821" t="str">
        <f t="shared" ca="1" si="536"/>
        <v>low</v>
      </c>
      <c r="O6821" t="str">
        <f t="shared" ca="1" si="536"/>
        <v>high</v>
      </c>
      <c r="P6821">
        <f t="shared" ca="1" si="535"/>
        <v>41</v>
      </c>
    </row>
    <row r="6822" spans="1:16" x14ac:dyDescent="0.2">
      <c r="A6822">
        <f t="shared" si="537"/>
        <v>2</v>
      </c>
      <c r="B6822" t="s">
        <v>9060</v>
      </c>
      <c r="C6822" t="s">
        <v>7681</v>
      </c>
      <c r="D6822" t="s">
        <v>318</v>
      </c>
      <c r="E6822" t="s">
        <v>100</v>
      </c>
      <c r="F6822" t="s">
        <v>11</v>
      </c>
      <c r="G6822">
        <v>90504</v>
      </c>
      <c r="H6822">
        <v>862504</v>
      </c>
      <c r="I6822">
        <v>33.870660000000001</v>
      </c>
      <c r="J6822">
        <v>-118.35091</v>
      </c>
      <c r="K6822" t="str">
        <f t="shared" ca="1" si="533"/>
        <v>good</v>
      </c>
      <c r="L6822" t="str">
        <f t="shared" ca="1" si="534"/>
        <v>fire</v>
      </c>
      <c r="M6822" t="str">
        <f t="shared" ca="1" si="536"/>
        <v>minimal</v>
      </c>
      <c r="N6822" t="str">
        <f t="shared" ca="1" si="536"/>
        <v>extreme</v>
      </c>
      <c r="O6822" t="str">
        <f t="shared" ca="1" si="536"/>
        <v>medium</v>
      </c>
      <c r="P6822">
        <f t="shared" ca="1" si="535"/>
        <v>31</v>
      </c>
    </row>
    <row r="6823" spans="1:16" x14ac:dyDescent="0.2">
      <c r="A6823">
        <f t="shared" si="537"/>
        <v>3</v>
      </c>
      <c r="B6823" t="s">
        <v>9060</v>
      </c>
      <c r="C6823" t="s">
        <v>7682</v>
      </c>
      <c r="D6823" t="s">
        <v>6145</v>
      </c>
      <c r="E6823" t="s">
        <v>100</v>
      </c>
      <c r="F6823" t="s">
        <v>11</v>
      </c>
      <c r="G6823">
        <v>91321</v>
      </c>
      <c r="H6823">
        <v>512871</v>
      </c>
      <c r="I6823">
        <v>34.377330000000001</v>
      </c>
      <c r="J6823">
        <v>-118.52293</v>
      </c>
      <c r="K6823" t="str">
        <f t="shared" ca="1" si="533"/>
        <v>bad</v>
      </c>
      <c r="L6823" t="str">
        <f t="shared" ca="1" si="534"/>
        <v>wind</v>
      </c>
      <c r="M6823" t="str">
        <f t="shared" ca="1" si="536"/>
        <v>low</v>
      </c>
      <c r="N6823" t="str">
        <f t="shared" ca="1" si="536"/>
        <v>minimal</v>
      </c>
      <c r="O6823" t="str">
        <f t="shared" ca="1" si="536"/>
        <v>minimal</v>
      </c>
      <c r="P6823">
        <f t="shared" ca="1" si="535"/>
        <v>45</v>
      </c>
    </row>
    <row r="6824" spans="1:16" x14ac:dyDescent="0.2">
      <c r="A6824">
        <f t="shared" si="537"/>
        <v>1</v>
      </c>
      <c r="B6824" t="s">
        <v>9060</v>
      </c>
      <c r="C6824" t="s">
        <v>7683</v>
      </c>
      <c r="D6824" t="s">
        <v>348</v>
      </c>
      <c r="E6824" t="s">
        <v>100</v>
      </c>
      <c r="F6824" t="s">
        <v>11</v>
      </c>
      <c r="G6824">
        <v>91350</v>
      </c>
      <c r="H6824">
        <v>1023661</v>
      </c>
      <c r="I6824">
        <v>34.432850000000002</v>
      </c>
      <c r="J6824">
        <v>-118.52856</v>
      </c>
      <c r="K6824" t="str">
        <f t="shared" ca="1" si="533"/>
        <v>ugly</v>
      </c>
      <c r="L6824" t="str">
        <f t="shared" ca="1" si="534"/>
        <v>wind</v>
      </c>
      <c r="M6824" t="str">
        <f t="shared" ca="1" si="536"/>
        <v>minimal</v>
      </c>
      <c r="N6824" t="str">
        <f t="shared" ca="1" si="536"/>
        <v>medium</v>
      </c>
      <c r="O6824" t="str">
        <f t="shared" ca="1" si="536"/>
        <v>minimal</v>
      </c>
      <c r="P6824">
        <f t="shared" ca="1" si="535"/>
        <v>21</v>
      </c>
    </row>
    <row r="6825" spans="1:16" x14ac:dyDescent="0.2">
      <c r="A6825">
        <f t="shared" si="537"/>
        <v>2</v>
      </c>
      <c r="B6825" t="s">
        <v>9060</v>
      </c>
      <c r="C6825" t="s">
        <v>7684</v>
      </c>
      <c r="D6825" t="s">
        <v>348</v>
      </c>
      <c r="E6825" t="s">
        <v>100</v>
      </c>
      <c r="F6825" t="s">
        <v>11</v>
      </c>
      <c r="G6825">
        <v>91355</v>
      </c>
      <c r="H6825">
        <v>503153</v>
      </c>
      <c r="I6825">
        <v>34.402509999999999</v>
      </c>
      <c r="J6825">
        <v>-118.54459</v>
      </c>
      <c r="K6825" t="str">
        <f t="shared" ca="1" si="533"/>
        <v>ugly</v>
      </c>
      <c r="L6825" t="str">
        <f t="shared" ca="1" si="534"/>
        <v>wind</v>
      </c>
      <c r="M6825" t="str">
        <f t="shared" ca="1" si="536"/>
        <v>minimal</v>
      </c>
      <c r="N6825" t="str">
        <f t="shared" ca="1" si="536"/>
        <v>extreme</v>
      </c>
      <c r="O6825" t="str">
        <f t="shared" ca="1" si="536"/>
        <v>medium</v>
      </c>
      <c r="P6825">
        <f t="shared" ca="1" si="535"/>
        <v>35</v>
      </c>
    </row>
    <row r="6826" spans="1:16" x14ac:dyDescent="0.2">
      <c r="A6826">
        <f t="shared" si="537"/>
        <v>3</v>
      </c>
      <c r="B6826" t="s">
        <v>9060</v>
      </c>
      <c r="C6826" t="s">
        <v>7685</v>
      </c>
      <c r="D6826" t="s">
        <v>2005</v>
      </c>
      <c r="E6826" t="s">
        <v>100</v>
      </c>
      <c r="F6826" t="s">
        <v>11</v>
      </c>
      <c r="G6826">
        <v>91340</v>
      </c>
      <c r="H6826">
        <v>732301</v>
      </c>
      <c r="I6826">
        <v>34.299990000000001</v>
      </c>
      <c r="J6826">
        <v>-118.43380999999999</v>
      </c>
      <c r="K6826" t="str">
        <f t="shared" ca="1" si="533"/>
        <v>bad</v>
      </c>
      <c r="L6826" t="str">
        <f t="shared" ca="1" si="534"/>
        <v>wind</v>
      </c>
      <c r="M6826" t="str">
        <f t="shared" ca="1" si="536"/>
        <v>extreme</v>
      </c>
      <c r="N6826" t="str">
        <f t="shared" ca="1" si="536"/>
        <v>medium</v>
      </c>
      <c r="O6826" t="str">
        <f t="shared" ca="1" si="536"/>
        <v>medium</v>
      </c>
      <c r="P6826">
        <f t="shared" ca="1" si="535"/>
        <v>9</v>
      </c>
    </row>
    <row r="6827" spans="1:16" x14ac:dyDescent="0.2">
      <c r="A6827">
        <f t="shared" si="537"/>
        <v>1</v>
      </c>
      <c r="B6827" t="s">
        <v>9060</v>
      </c>
      <c r="C6827" t="s">
        <v>7686</v>
      </c>
      <c r="D6827" t="s">
        <v>366</v>
      </c>
      <c r="E6827" t="s">
        <v>100</v>
      </c>
      <c r="F6827" t="s">
        <v>11</v>
      </c>
      <c r="G6827">
        <v>91001</v>
      </c>
      <c r="H6827">
        <v>1036978</v>
      </c>
      <c r="I6827">
        <v>34.192839999999997</v>
      </c>
      <c r="J6827">
        <v>-118.11402</v>
      </c>
      <c r="K6827" t="str">
        <f t="shared" ca="1" si="533"/>
        <v>ugly</v>
      </c>
      <c r="L6827" t="str">
        <f t="shared" ca="1" si="534"/>
        <v>smoke</v>
      </c>
      <c r="M6827" t="str">
        <f t="shared" ca="1" si="536"/>
        <v>minimal</v>
      </c>
      <c r="N6827" t="str">
        <f t="shared" ca="1" si="536"/>
        <v>medium</v>
      </c>
      <c r="O6827" t="str">
        <f t="shared" ca="1" si="536"/>
        <v>minimal</v>
      </c>
      <c r="P6827">
        <f t="shared" ca="1" si="535"/>
        <v>50</v>
      </c>
    </row>
    <row r="6828" spans="1:16" x14ac:dyDescent="0.2">
      <c r="A6828">
        <f t="shared" si="537"/>
        <v>2</v>
      </c>
      <c r="B6828" t="s">
        <v>9060</v>
      </c>
      <c r="C6828" t="s">
        <v>7687</v>
      </c>
      <c r="D6828" t="s">
        <v>1346</v>
      </c>
      <c r="E6828" t="s">
        <v>100</v>
      </c>
      <c r="F6828" t="s">
        <v>11</v>
      </c>
      <c r="G6828">
        <v>91214</v>
      </c>
      <c r="H6828">
        <v>1042554</v>
      </c>
      <c r="I6828">
        <v>34.229190000000003</v>
      </c>
      <c r="J6828">
        <v>-118.2411</v>
      </c>
      <c r="K6828" t="str">
        <f t="shared" ca="1" si="533"/>
        <v>ugly</v>
      </c>
      <c r="L6828" t="str">
        <f t="shared" ca="1" si="534"/>
        <v>smoke</v>
      </c>
      <c r="M6828" t="str">
        <f t="shared" ca="1" si="536"/>
        <v>medium</v>
      </c>
      <c r="N6828" t="str">
        <f t="shared" ca="1" si="536"/>
        <v>medium</v>
      </c>
      <c r="O6828" t="str">
        <f t="shared" ca="1" si="536"/>
        <v>high</v>
      </c>
      <c r="P6828">
        <f t="shared" ca="1" si="535"/>
        <v>11</v>
      </c>
    </row>
    <row r="6829" spans="1:16" x14ac:dyDescent="0.2">
      <c r="A6829">
        <f t="shared" si="537"/>
        <v>3</v>
      </c>
      <c r="B6829" t="s">
        <v>9060</v>
      </c>
      <c r="C6829" t="s">
        <v>7688</v>
      </c>
      <c r="D6829" t="s">
        <v>100</v>
      </c>
      <c r="E6829" t="s">
        <v>100</v>
      </c>
      <c r="F6829" t="s">
        <v>11</v>
      </c>
      <c r="G6829">
        <v>90059</v>
      </c>
      <c r="H6829">
        <v>867226</v>
      </c>
      <c r="I6829">
        <v>33.926830000000002</v>
      </c>
      <c r="J6829">
        <v>-118.24536000000001</v>
      </c>
      <c r="K6829" t="str">
        <f t="shared" ca="1" si="533"/>
        <v>ugly</v>
      </c>
      <c r="L6829" t="str">
        <f t="shared" ca="1" si="534"/>
        <v>smoke</v>
      </c>
      <c r="M6829" t="str">
        <f t="shared" ca="1" si="536"/>
        <v>extreme</v>
      </c>
      <c r="N6829" t="str">
        <f t="shared" ca="1" si="536"/>
        <v>low</v>
      </c>
      <c r="O6829" t="str">
        <f t="shared" ca="1" si="536"/>
        <v>minimal</v>
      </c>
      <c r="P6829">
        <f t="shared" ca="1" si="535"/>
        <v>15</v>
      </c>
    </row>
    <row r="6830" spans="1:16" x14ac:dyDescent="0.2">
      <c r="A6830">
        <f t="shared" si="537"/>
        <v>1</v>
      </c>
      <c r="B6830" t="s">
        <v>9060</v>
      </c>
      <c r="C6830" t="s">
        <v>7689</v>
      </c>
      <c r="D6830" t="s">
        <v>1506</v>
      </c>
      <c r="E6830" t="s">
        <v>100</v>
      </c>
      <c r="F6830" t="s">
        <v>11</v>
      </c>
      <c r="G6830">
        <v>91732</v>
      </c>
      <c r="H6830">
        <v>568939</v>
      </c>
      <c r="I6830">
        <v>34.060209999999998</v>
      </c>
      <c r="J6830">
        <v>-118.01818</v>
      </c>
      <c r="K6830" t="str">
        <f t="shared" ca="1" si="533"/>
        <v>good</v>
      </c>
      <c r="L6830" t="str">
        <f t="shared" ca="1" si="534"/>
        <v>fire</v>
      </c>
      <c r="M6830" t="str">
        <f t="shared" ca="1" si="536"/>
        <v>minimal</v>
      </c>
      <c r="N6830" t="str">
        <f t="shared" ca="1" si="536"/>
        <v>medium</v>
      </c>
      <c r="O6830" t="str">
        <f t="shared" ca="1" si="536"/>
        <v>medium</v>
      </c>
      <c r="P6830">
        <f t="shared" ca="1" si="535"/>
        <v>2</v>
      </c>
    </row>
    <row r="6831" spans="1:16" x14ac:dyDescent="0.2">
      <c r="A6831">
        <f t="shared" si="537"/>
        <v>2</v>
      </c>
      <c r="B6831" t="s">
        <v>9060</v>
      </c>
      <c r="C6831" t="s">
        <v>7690</v>
      </c>
      <c r="D6831" t="s">
        <v>943</v>
      </c>
      <c r="E6831" t="s">
        <v>100</v>
      </c>
      <c r="F6831" t="s">
        <v>11</v>
      </c>
      <c r="G6831">
        <v>91745</v>
      </c>
      <c r="H6831">
        <v>791288</v>
      </c>
      <c r="I6831">
        <v>33.986089999999997</v>
      </c>
      <c r="J6831">
        <v>-117.96396</v>
      </c>
      <c r="K6831" t="str">
        <f t="shared" ca="1" si="533"/>
        <v>good</v>
      </c>
      <c r="L6831" t="str">
        <f t="shared" ca="1" si="534"/>
        <v>fire</v>
      </c>
      <c r="M6831" t="str">
        <f t="shared" ca="1" si="536"/>
        <v>minimal</v>
      </c>
      <c r="N6831" t="str">
        <f t="shared" ca="1" si="536"/>
        <v>high</v>
      </c>
      <c r="O6831" t="str">
        <f t="shared" ca="1" si="536"/>
        <v>medium</v>
      </c>
      <c r="P6831">
        <f t="shared" ca="1" si="535"/>
        <v>2</v>
      </c>
    </row>
    <row r="6832" spans="1:16" x14ac:dyDescent="0.2">
      <c r="A6832">
        <f t="shared" si="537"/>
        <v>3</v>
      </c>
      <c r="B6832" t="s">
        <v>9060</v>
      </c>
      <c r="C6832" t="s">
        <v>7691</v>
      </c>
      <c r="D6832" t="s">
        <v>943</v>
      </c>
      <c r="E6832" t="s">
        <v>100</v>
      </c>
      <c r="F6832" t="s">
        <v>11</v>
      </c>
      <c r="G6832">
        <v>91745</v>
      </c>
      <c r="H6832">
        <v>771099</v>
      </c>
      <c r="I6832">
        <v>34.017180000000003</v>
      </c>
      <c r="J6832">
        <v>-117.99306</v>
      </c>
      <c r="K6832" t="str">
        <f t="shared" ca="1" si="533"/>
        <v>ugly</v>
      </c>
      <c r="L6832" t="str">
        <f t="shared" ca="1" si="534"/>
        <v>smoke</v>
      </c>
      <c r="M6832" t="str">
        <f t="shared" ca="1" si="536"/>
        <v>low</v>
      </c>
      <c r="N6832" t="str">
        <f t="shared" ca="1" si="536"/>
        <v>minimal</v>
      </c>
      <c r="O6832" t="str">
        <f t="shared" ca="1" si="536"/>
        <v>high</v>
      </c>
      <c r="P6832">
        <f t="shared" ca="1" si="535"/>
        <v>23</v>
      </c>
    </row>
    <row r="6833" spans="1:16" x14ac:dyDescent="0.2">
      <c r="A6833">
        <f t="shared" si="537"/>
        <v>1</v>
      </c>
      <c r="B6833" t="s">
        <v>9060</v>
      </c>
      <c r="C6833" t="s">
        <v>7692</v>
      </c>
      <c r="D6833" t="s">
        <v>597</v>
      </c>
      <c r="E6833" t="s">
        <v>100</v>
      </c>
      <c r="F6833" t="s">
        <v>11</v>
      </c>
      <c r="G6833">
        <v>91748</v>
      </c>
      <c r="H6833">
        <v>747170</v>
      </c>
      <c r="I6833">
        <v>33.99259</v>
      </c>
      <c r="J6833">
        <v>-117.88473</v>
      </c>
      <c r="K6833" t="str">
        <f t="shared" ca="1" si="533"/>
        <v>good</v>
      </c>
      <c r="L6833" t="str">
        <f t="shared" ca="1" si="534"/>
        <v>fire</v>
      </c>
      <c r="M6833" t="str">
        <f t="shared" ca="1" si="536"/>
        <v>extreme</v>
      </c>
      <c r="N6833" t="str">
        <f t="shared" ca="1" si="536"/>
        <v>low</v>
      </c>
      <c r="O6833" t="str">
        <f t="shared" ca="1" si="536"/>
        <v>minimal</v>
      </c>
      <c r="P6833">
        <f t="shared" ca="1" si="535"/>
        <v>36</v>
      </c>
    </row>
    <row r="6834" spans="1:16" x14ac:dyDescent="0.2">
      <c r="A6834">
        <f t="shared" si="537"/>
        <v>2</v>
      </c>
      <c r="B6834" t="s">
        <v>9060</v>
      </c>
      <c r="C6834" t="s">
        <v>7693</v>
      </c>
      <c r="D6834" t="s">
        <v>597</v>
      </c>
      <c r="E6834" t="s">
        <v>100</v>
      </c>
      <c r="F6834" t="s">
        <v>11</v>
      </c>
      <c r="G6834">
        <v>91748</v>
      </c>
      <c r="H6834">
        <v>659314</v>
      </c>
      <c r="I6834">
        <v>33.991300000000003</v>
      </c>
      <c r="J6834">
        <v>-117.91006</v>
      </c>
      <c r="K6834" t="str">
        <f t="shared" ca="1" si="533"/>
        <v>good</v>
      </c>
      <c r="L6834" t="str">
        <f t="shared" ca="1" si="534"/>
        <v>fire</v>
      </c>
      <c r="M6834" t="str">
        <f t="shared" ca="1" si="536"/>
        <v>minimal</v>
      </c>
      <c r="N6834" t="str">
        <f t="shared" ca="1" si="536"/>
        <v>minimal</v>
      </c>
      <c r="O6834" t="str">
        <f t="shared" ca="1" si="536"/>
        <v>high</v>
      </c>
      <c r="P6834">
        <f t="shared" ca="1" si="535"/>
        <v>1</v>
      </c>
    </row>
    <row r="6835" spans="1:16" x14ac:dyDescent="0.2">
      <c r="A6835">
        <f t="shared" si="537"/>
        <v>3</v>
      </c>
      <c r="B6835" t="s">
        <v>9060</v>
      </c>
      <c r="C6835" t="s">
        <v>7694</v>
      </c>
      <c r="D6835" t="s">
        <v>379</v>
      </c>
      <c r="E6835" t="s">
        <v>100</v>
      </c>
      <c r="F6835" t="s">
        <v>11</v>
      </c>
      <c r="G6835">
        <v>91773</v>
      </c>
      <c r="H6835">
        <v>393842</v>
      </c>
      <c r="I6835">
        <v>34.110680000000002</v>
      </c>
      <c r="J6835">
        <v>-117.806</v>
      </c>
      <c r="K6835" t="str">
        <f t="shared" ca="1" si="533"/>
        <v>good</v>
      </c>
      <c r="L6835" t="str">
        <f t="shared" ca="1" si="534"/>
        <v>fire</v>
      </c>
      <c r="M6835" t="str">
        <f t="shared" ca="1" si="536"/>
        <v>minimal</v>
      </c>
      <c r="N6835" t="str">
        <f t="shared" ca="1" si="536"/>
        <v>minimal</v>
      </c>
      <c r="O6835" t="str">
        <f t="shared" ca="1" si="536"/>
        <v>extreme</v>
      </c>
      <c r="P6835">
        <f t="shared" ca="1" si="535"/>
        <v>4</v>
      </c>
    </row>
    <row r="6836" spans="1:16" x14ac:dyDescent="0.2">
      <c r="A6836">
        <f t="shared" si="537"/>
        <v>1</v>
      </c>
      <c r="B6836" t="s">
        <v>9060</v>
      </c>
      <c r="C6836" t="s">
        <v>7695</v>
      </c>
      <c r="D6836" t="s">
        <v>63</v>
      </c>
      <c r="E6836" t="s">
        <v>48</v>
      </c>
      <c r="F6836" t="s">
        <v>11</v>
      </c>
      <c r="G6836">
        <v>91784</v>
      </c>
      <c r="H6836">
        <v>725369</v>
      </c>
      <c r="I6836">
        <v>34.155459999999998</v>
      </c>
      <c r="J6836">
        <v>-117.66831999999999</v>
      </c>
      <c r="K6836" t="str">
        <f t="shared" ca="1" si="533"/>
        <v>good</v>
      </c>
      <c r="L6836" t="str">
        <f t="shared" ca="1" si="534"/>
        <v>wind</v>
      </c>
      <c r="M6836" t="str">
        <f t="shared" ca="1" si="536"/>
        <v>extreme</v>
      </c>
      <c r="N6836" t="str">
        <f t="shared" ca="1" si="536"/>
        <v>low</v>
      </c>
      <c r="O6836" t="str">
        <f t="shared" ca="1" si="536"/>
        <v>high</v>
      </c>
      <c r="P6836">
        <f t="shared" ca="1" si="535"/>
        <v>0</v>
      </c>
    </row>
    <row r="6837" spans="1:16" x14ac:dyDescent="0.2">
      <c r="A6837">
        <f t="shared" si="537"/>
        <v>2</v>
      </c>
      <c r="B6837" t="s">
        <v>9060</v>
      </c>
      <c r="C6837" t="s">
        <v>7696</v>
      </c>
      <c r="D6837" t="s">
        <v>387</v>
      </c>
      <c r="E6837" t="s">
        <v>48</v>
      </c>
      <c r="F6837" t="s">
        <v>11</v>
      </c>
      <c r="G6837">
        <v>92336</v>
      </c>
      <c r="H6837">
        <v>637106</v>
      </c>
      <c r="I6837">
        <v>34.129390000000001</v>
      </c>
      <c r="J6837">
        <v>-117.45999</v>
      </c>
      <c r="K6837" t="str">
        <f t="shared" ca="1" si="533"/>
        <v>bad</v>
      </c>
      <c r="L6837" t="str">
        <f t="shared" ca="1" si="534"/>
        <v>fire</v>
      </c>
      <c r="M6837" t="str">
        <f t="shared" ca="1" si="536"/>
        <v>extreme</v>
      </c>
      <c r="N6837" t="str">
        <f t="shared" ca="1" si="536"/>
        <v>low</v>
      </c>
      <c r="O6837" t="str">
        <f t="shared" ca="1" si="536"/>
        <v>minimal</v>
      </c>
      <c r="P6837">
        <f t="shared" ca="1" si="535"/>
        <v>1</v>
      </c>
    </row>
    <row r="6838" spans="1:16" x14ac:dyDescent="0.2">
      <c r="A6838">
        <f t="shared" si="537"/>
        <v>3</v>
      </c>
      <c r="B6838" t="s">
        <v>9060</v>
      </c>
      <c r="C6838" t="s">
        <v>7697</v>
      </c>
      <c r="D6838" t="s">
        <v>63</v>
      </c>
      <c r="E6838" t="s">
        <v>48</v>
      </c>
      <c r="F6838" t="s">
        <v>11</v>
      </c>
      <c r="G6838">
        <v>91786</v>
      </c>
      <c r="H6838">
        <v>770956</v>
      </c>
      <c r="I6838">
        <v>34.117980000000003</v>
      </c>
      <c r="J6838">
        <v>-117.63378</v>
      </c>
      <c r="K6838" t="str">
        <f t="shared" ca="1" si="533"/>
        <v>ugly</v>
      </c>
      <c r="L6838" t="str">
        <f t="shared" ca="1" si="534"/>
        <v>smoke</v>
      </c>
      <c r="M6838" t="str">
        <f t="shared" ca="1" si="536"/>
        <v>high</v>
      </c>
      <c r="N6838" t="str">
        <f t="shared" ca="1" si="536"/>
        <v>low</v>
      </c>
      <c r="O6838" t="str">
        <f t="shared" ca="1" si="536"/>
        <v>minimal</v>
      </c>
      <c r="P6838">
        <f t="shared" ca="1" si="535"/>
        <v>19</v>
      </c>
    </row>
    <row r="6839" spans="1:16" x14ac:dyDescent="0.2">
      <c r="A6839">
        <f t="shared" si="537"/>
        <v>1</v>
      </c>
      <c r="B6839" t="s">
        <v>9060</v>
      </c>
      <c r="C6839" t="s">
        <v>7698</v>
      </c>
      <c r="D6839" t="s">
        <v>63</v>
      </c>
      <c r="E6839" t="s">
        <v>48</v>
      </c>
      <c r="F6839" t="s">
        <v>11</v>
      </c>
      <c r="G6839">
        <v>91786</v>
      </c>
      <c r="H6839">
        <v>821621</v>
      </c>
      <c r="I6839">
        <v>34.088859999999997</v>
      </c>
      <c r="J6839">
        <v>-117.63861</v>
      </c>
      <c r="K6839" t="str">
        <f t="shared" ca="1" si="533"/>
        <v>bad</v>
      </c>
      <c r="L6839" t="str">
        <f t="shared" ca="1" si="534"/>
        <v>smoke</v>
      </c>
      <c r="M6839" t="str">
        <f t="shared" ca="1" si="536"/>
        <v>low</v>
      </c>
      <c r="N6839" t="str">
        <f t="shared" ca="1" si="536"/>
        <v>extreme</v>
      </c>
      <c r="O6839" t="str">
        <f t="shared" ca="1" si="536"/>
        <v>low</v>
      </c>
      <c r="P6839">
        <f t="shared" ca="1" si="535"/>
        <v>8</v>
      </c>
    </row>
    <row r="6840" spans="1:16" x14ac:dyDescent="0.2">
      <c r="A6840">
        <f t="shared" si="537"/>
        <v>2</v>
      </c>
      <c r="B6840" t="s">
        <v>9060</v>
      </c>
      <c r="C6840" t="s">
        <v>7699</v>
      </c>
      <c r="D6840" t="s">
        <v>975</v>
      </c>
      <c r="E6840" t="s">
        <v>48</v>
      </c>
      <c r="F6840" t="s">
        <v>11</v>
      </c>
      <c r="G6840">
        <v>92376</v>
      </c>
      <c r="H6840">
        <v>1037537</v>
      </c>
      <c r="I6840">
        <v>34.110390000000002</v>
      </c>
      <c r="J6840">
        <v>-117.35166</v>
      </c>
      <c r="K6840" t="str">
        <f t="shared" ca="1" si="533"/>
        <v>ugly</v>
      </c>
      <c r="L6840" t="str">
        <f t="shared" ca="1" si="534"/>
        <v>smoke</v>
      </c>
      <c r="M6840" t="str">
        <f t="shared" ca="1" si="536"/>
        <v>low</v>
      </c>
      <c r="N6840" t="str">
        <f t="shared" ca="1" si="536"/>
        <v>minimal</v>
      </c>
      <c r="O6840" t="str">
        <f t="shared" ca="1" si="536"/>
        <v>extreme</v>
      </c>
      <c r="P6840">
        <f t="shared" ca="1" si="535"/>
        <v>45</v>
      </c>
    </row>
    <row r="6841" spans="1:16" x14ac:dyDescent="0.2">
      <c r="A6841">
        <f t="shared" si="537"/>
        <v>3</v>
      </c>
      <c r="B6841" t="s">
        <v>9060</v>
      </c>
      <c r="C6841" t="s">
        <v>7700</v>
      </c>
      <c r="D6841" t="s">
        <v>14</v>
      </c>
      <c r="E6841" t="s">
        <v>14</v>
      </c>
      <c r="F6841" t="s">
        <v>11</v>
      </c>
      <c r="G6841">
        <v>92509</v>
      </c>
      <c r="H6841">
        <v>698218</v>
      </c>
      <c r="I6841">
        <v>33.99568</v>
      </c>
      <c r="J6841">
        <v>-117.39839000000001</v>
      </c>
      <c r="K6841" t="str">
        <f t="shared" ca="1" si="533"/>
        <v>bad</v>
      </c>
      <c r="L6841" t="str">
        <f t="shared" ca="1" si="534"/>
        <v>fire</v>
      </c>
      <c r="M6841" t="str">
        <f t="shared" ca="1" si="536"/>
        <v>extreme</v>
      </c>
      <c r="N6841" t="str">
        <f t="shared" ca="1" si="536"/>
        <v>minimal</v>
      </c>
      <c r="O6841" t="str">
        <f t="shared" ca="1" si="536"/>
        <v>high</v>
      </c>
      <c r="P6841">
        <f t="shared" ca="1" si="535"/>
        <v>15</v>
      </c>
    </row>
    <row r="6842" spans="1:16" x14ac:dyDescent="0.2">
      <c r="A6842">
        <f t="shared" si="537"/>
        <v>1</v>
      </c>
      <c r="B6842" t="s">
        <v>9060</v>
      </c>
      <c r="C6842" t="s">
        <v>7701</v>
      </c>
      <c r="D6842" t="s">
        <v>14</v>
      </c>
      <c r="E6842" t="s">
        <v>14</v>
      </c>
      <c r="F6842" t="s">
        <v>11</v>
      </c>
      <c r="G6842">
        <v>92509</v>
      </c>
      <c r="H6842">
        <v>436836</v>
      </c>
      <c r="I6842">
        <v>34.006970000000003</v>
      </c>
      <c r="J6842">
        <v>-117.46772</v>
      </c>
      <c r="K6842" t="str">
        <f t="shared" ca="1" si="533"/>
        <v>ugly</v>
      </c>
      <c r="L6842" t="str">
        <f t="shared" ca="1" si="534"/>
        <v>wind</v>
      </c>
      <c r="M6842" t="str">
        <f t="shared" ca="1" si="536"/>
        <v>low</v>
      </c>
      <c r="N6842" t="str">
        <f t="shared" ca="1" si="536"/>
        <v>high</v>
      </c>
      <c r="O6842" t="str">
        <f t="shared" ca="1" si="536"/>
        <v>extreme</v>
      </c>
      <c r="P6842">
        <f t="shared" ca="1" si="535"/>
        <v>46</v>
      </c>
    </row>
    <row r="6843" spans="1:16" x14ac:dyDescent="0.2">
      <c r="A6843">
        <f t="shared" si="537"/>
        <v>2</v>
      </c>
      <c r="B6843" t="s">
        <v>9060</v>
      </c>
      <c r="C6843" t="s">
        <v>7702</v>
      </c>
      <c r="D6843" t="s">
        <v>154</v>
      </c>
      <c r="E6843" t="s">
        <v>14</v>
      </c>
      <c r="F6843" t="s">
        <v>11</v>
      </c>
      <c r="G6843">
        <v>92882</v>
      </c>
      <c r="H6843">
        <v>848036</v>
      </c>
      <c r="I6843">
        <v>33.862050000000004</v>
      </c>
      <c r="J6843">
        <v>-117.57724</v>
      </c>
      <c r="K6843" t="str">
        <f t="shared" ca="1" si="533"/>
        <v>ugly</v>
      </c>
      <c r="L6843" t="str">
        <f t="shared" ca="1" si="534"/>
        <v>fire</v>
      </c>
      <c r="M6843" t="str">
        <f t="shared" ca="1" si="536"/>
        <v>extreme</v>
      </c>
      <c r="N6843" t="str">
        <f t="shared" ca="1" si="536"/>
        <v>low</v>
      </c>
      <c r="O6843" t="str">
        <f t="shared" ca="1" si="536"/>
        <v>medium</v>
      </c>
      <c r="P6843">
        <f t="shared" ca="1" si="535"/>
        <v>35</v>
      </c>
    </row>
    <row r="6844" spans="1:16" x14ac:dyDescent="0.2">
      <c r="A6844">
        <f t="shared" si="537"/>
        <v>3</v>
      </c>
      <c r="B6844" t="s">
        <v>9060</v>
      </c>
      <c r="C6844" t="s">
        <v>7703</v>
      </c>
      <c r="D6844" t="s">
        <v>398</v>
      </c>
      <c r="E6844" t="s">
        <v>48</v>
      </c>
      <c r="F6844" t="s">
        <v>11</v>
      </c>
      <c r="G6844">
        <v>92301</v>
      </c>
      <c r="H6844">
        <v>876816</v>
      </c>
      <c r="I6844">
        <v>34.511180000000003</v>
      </c>
      <c r="J6844">
        <v>-117.41956</v>
      </c>
      <c r="K6844" t="str">
        <f t="shared" ca="1" si="533"/>
        <v>bad</v>
      </c>
      <c r="L6844" t="str">
        <f t="shared" ca="1" si="534"/>
        <v>smoke</v>
      </c>
      <c r="M6844" t="str">
        <f t="shared" ca="1" si="536"/>
        <v>low</v>
      </c>
      <c r="N6844" t="str">
        <f t="shared" ca="1" si="536"/>
        <v>minimal</v>
      </c>
      <c r="O6844" t="str">
        <f t="shared" ca="1" si="536"/>
        <v>extreme</v>
      </c>
      <c r="P6844">
        <f t="shared" ca="1" si="535"/>
        <v>1</v>
      </c>
    </row>
    <row r="6845" spans="1:16" x14ac:dyDescent="0.2">
      <c r="A6845">
        <f t="shared" si="537"/>
        <v>1</v>
      </c>
      <c r="B6845" t="s">
        <v>9060</v>
      </c>
      <c r="C6845" t="s">
        <v>7704</v>
      </c>
      <c r="D6845" t="s">
        <v>350</v>
      </c>
      <c r="E6845" t="s">
        <v>100</v>
      </c>
      <c r="F6845" t="s">
        <v>11</v>
      </c>
      <c r="G6845">
        <v>93551</v>
      </c>
      <c r="H6845">
        <v>445163</v>
      </c>
      <c r="I6845">
        <v>34.585180000000001</v>
      </c>
      <c r="J6845">
        <v>-118.16462</v>
      </c>
      <c r="K6845" t="str">
        <f t="shared" ca="1" si="533"/>
        <v>ugly</v>
      </c>
      <c r="L6845" t="str">
        <f t="shared" ca="1" si="534"/>
        <v>fire</v>
      </c>
      <c r="M6845" t="str">
        <f t="shared" ca="1" si="536"/>
        <v>low</v>
      </c>
      <c r="N6845" t="str">
        <f t="shared" ca="1" si="536"/>
        <v>low</v>
      </c>
      <c r="O6845" t="str">
        <f t="shared" ca="1" si="536"/>
        <v>minimal</v>
      </c>
      <c r="P6845">
        <f t="shared" ca="1" si="535"/>
        <v>39</v>
      </c>
    </row>
    <row r="6846" spans="1:16" x14ac:dyDescent="0.2">
      <c r="A6846">
        <f t="shared" si="537"/>
        <v>2</v>
      </c>
      <c r="B6846" t="s">
        <v>9060</v>
      </c>
      <c r="C6846" t="s">
        <v>7705</v>
      </c>
      <c r="D6846" t="s">
        <v>152</v>
      </c>
      <c r="E6846" t="s">
        <v>100</v>
      </c>
      <c r="F6846" t="s">
        <v>11</v>
      </c>
      <c r="G6846">
        <v>90266</v>
      </c>
      <c r="H6846">
        <v>949314</v>
      </c>
      <c r="I6846">
        <v>33.898330000000001</v>
      </c>
      <c r="J6846">
        <v>-118.41592</v>
      </c>
      <c r="K6846" t="str">
        <f t="shared" ca="1" si="533"/>
        <v>ugly</v>
      </c>
      <c r="L6846" t="str">
        <f t="shared" ca="1" si="534"/>
        <v>fire</v>
      </c>
      <c r="M6846" t="str">
        <f t="shared" ca="1" si="536"/>
        <v>low</v>
      </c>
      <c r="N6846" t="str">
        <f t="shared" ca="1" si="536"/>
        <v>minimal</v>
      </c>
      <c r="O6846" t="str">
        <f t="shared" ca="1" si="536"/>
        <v>medium</v>
      </c>
      <c r="P6846">
        <f t="shared" ca="1" si="535"/>
        <v>31</v>
      </c>
    </row>
    <row r="6847" spans="1:16" x14ac:dyDescent="0.2">
      <c r="A6847">
        <f t="shared" si="537"/>
        <v>3</v>
      </c>
      <c r="B6847" t="s">
        <v>9060</v>
      </c>
      <c r="C6847" t="s">
        <v>7706</v>
      </c>
      <c r="D6847" t="s">
        <v>152</v>
      </c>
      <c r="E6847" t="s">
        <v>100</v>
      </c>
      <c r="F6847" t="s">
        <v>11</v>
      </c>
      <c r="G6847">
        <v>90266</v>
      </c>
      <c r="H6847">
        <v>726746</v>
      </c>
      <c r="I6847">
        <v>33.881900000000002</v>
      </c>
      <c r="J6847">
        <v>-118.407</v>
      </c>
      <c r="K6847" t="str">
        <f t="shared" ca="1" si="533"/>
        <v>bad</v>
      </c>
      <c r="L6847" t="str">
        <f t="shared" ca="1" si="534"/>
        <v>fire</v>
      </c>
      <c r="M6847" t="str">
        <f t="shared" ca="1" si="536"/>
        <v>medium</v>
      </c>
      <c r="N6847" t="str">
        <f t="shared" ca="1" si="536"/>
        <v>high</v>
      </c>
      <c r="O6847" t="str">
        <f t="shared" ca="1" si="536"/>
        <v>high</v>
      </c>
      <c r="P6847">
        <f t="shared" ca="1" si="535"/>
        <v>16</v>
      </c>
    </row>
    <row r="6848" spans="1:16" x14ac:dyDescent="0.2">
      <c r="A6848">
        <f t="shared" si="537"/>
        <v>1</v>
      </c>
      <c r="B6848" t="s">
        <v>9060</v>
      </c>
      <c r="C6848" t="s">
        <v>7707</v>
      </c>
      <c r="D6848" t="s">
        <v>989</v>
      </c>
      <c r="E6848" t="s">
        <v>100</v>
      </c>
      <c r="F6848" t="s">
        <v>11</v>
      </c>
      <c r="G6848">
        <v>93543</v>
      </c>
      <c r="H6848">
        <v>641104</v>
      </c>
      <c r="I6848">
        <v>34.532290000000003</v>
      </c>
      <c r="J6848">
        <v>-117.99254000000001</v>
      </c>
      <c r="K6848" t="str">
        <f t="shared" ca="1" si="533"/>
        <v>ugly</v>
      </c>
      <c r="L6848" t="str">
        <f t="shared" ca="1" si="534"/>
        <v>fire</v>
      </c>
      <c r="M6848" t="str">
        <f t="shared" ca="1" si="536"/>
        <v>high</v>
      </c>
      <c r="N6848" t="str">
        <f t="shared" ca="1" si="536"/>
        <v>medium</v>
      </c>
      <c r="O6848" t="str">
        <f t="shared" ca="1" si="536"/>
        <v>medium</v>
      </c>
      <c r="P6848">
        <f t="shared" ca="1" si="535"/>
        <v>19</v>
      </c>
    </row>
    <row r="6849" spans="1:16" x14ac:dyDescent="0.2">
      <c r="A6849">
        <f t="shared" si="537"/>
        <v>2</v>
      </c>
      <c r="B6849" t="s">
        <v>9060</v>
      </c>
      <c r="C6849" t="s">
        <v>7708</v>
      </c>
      <c r="D6849" t="s">
        <v>989</v>
      </c>
      <c r="E6849" t="s">
        <v>100</v>
      </c>
      <c r="F6849" t="s">
        <v>11</v>
      </c>
      <c r="G6849">
        <v>93543</v>
      </c>
      <c r="H6849">
        <v>977328</v>
      </c>
      <c r="I6849">
        <v>34.50038</v>
      </c>
      <c r="J6849">
        <v>-117.97078</v>
      </c>
      <c r="K6849" t="str">
        <f t="shared" ca="1" si="533"/>
        <v>bad</v>
      </c>
      <c r="L6849" t="str">
        <f t="shared" ca="1" si="534"/>
        <v>fire</v>
      </c>
      <c r="M6849" t="str">
        <f t="shared" ca="1" si="536"/>
        <v>extreme</v>
      </c>
      <c r="N6849" t="str">
        <f t="shared" ca="1" si="536"/>
        <v>minimal</v>
      </c>
      <c r="O6849" t="str">
        <f t="shared" ca="1" si="536"/>
        <v>high</v>
      </c>
      <c r="P6849">
        <f t="shared" ca="1" si="535"/>
        <v>5</v>
      </c>
    </row>
    <row r="6850" spans="1:16" x14ac:dyDescent="0.2">
      <c r="A6850">
        <f t="shared" si="537"/>
        <v>3</v>
      </c>
      <c r="B6850" t="s">
        <v>9060</v>
      </c>
      <c r="C6850" t="s">
        <v>7709</v>
      </c>
      <c r="D6850" t="s">
        <v>350</v>
      </c>
      <c r="E6850" t="s">
        <v>100</v>
      </c>
      <c r="F6850" t="s">
        <v>11</v>
      </c>
      <c r="G6850">
        <v>93591</v>
      </c>
      <c r="H6850">
        <v>435276</v>
      </c>
      <c r="I6850">
        <v>34.614449999999998</v>
      </c>
      <c r="J6850">
        <v>-117.83708</v>
      </c>
      <c r="K6850" t="str">
        <f t="shared" ca="1" si="533"/>
        <v>good</v>
      </c>
      <c r="L6850" t="str">
        <f t="shared" ca="1" si="534"/>
        <v>fire</v>
      </c>
      <c r="M6850" t="str">
        <f t="shared" ca="1" si="536"/>
        <v>medium</v>
      </c>
      <c r="N6850" t="str">
        <f t="shared" ca="1" si="536"/>
        <v>medium</v>
      </c>
      <c r="O6850" t="str">
        <f t="shared" ca="1" si="536"/>
        <v>low</v>
      </c>
      <c r="P6850">
        <f t="shared" ca="1" si="535"/>
        <v>17</v>
      </c>
    </row>
    <row r="6851" spans="1:16" x14ac:dyDescent="0.2">
      <c r="A6851">
        <f t="shared" si="537"/>
        <v>1</v>
      </c>
      <c r="B6851" t="s">
        <v>9060</v>
      </c>
      <c r="C6851" t="s">
        <v>7710</v>
      </c>
      <c r="D6851" t="s">
        <v>1693</v>
      </c>
      <c r="E6851" t="s">
        <v>100</v>
      </c>
      <c r="F6851" t="s">
        <v>11</v>
      </c>
      <c r="G6851">
        <v>93591</v>
      </c>
      <c r="H6851">
        <v>640625</v>
      </c>
      <c r="I6851">
        <v>34.600450000000002</v>
      </c>
      <c r="J6851">
        <v>-117.83448</v>
      </c>
      <c r="K6851" t="str">
        <f t="shared" ref="K6851:K6914" ca="1" si="538">INDEX($R$2:$R$4,RANDBETWEEN(1,3))</f>
        <v>bad</v>
      </c>
      <c r="L6851" t="str">
        <f t="shared" ref="L6851:L6914" ca="1" si="539">INDEX($S$2:$S$4,RANDBETWEEN(1,3))</f>
        <v>smoke</v>
      </c>
      <c r="M6851" t="str">
        <f t="shared" ca="1" si="536"/>
        <v>medium</v>
      </c>
      <c r="N6851" t="str">
        <f t="shared" ca="1" si="536"/>
        <v>high</v>
      </c>
      <c r="O6851" t="str">
        <f t="shared" ca="1" si="536"/>
        <v>low</v>
      </c>
      <c r="P6851">
        <f t="shared" ref="P6851:P6914" ca="1" si="540">RANDBETWEEN(0,50)</f>
        <v>43</v>
      </c>
    </row>
    <row r="6852" spans="1:16" x14ac:dyDescent="0.2">
      <c r="A6852">
        <f t="shared" si="537"/>
        <v>2</v>
      </c>
      <c r="B6852" t="s">
        <v>9060</v>
      </c>
      <c r="C6852" t="s">
        <v>7711</v>
      </c>
      <c r="D6852" t="s">
        <v>630</v>
      </c>
      <c r="E6852" t="s">
        <v>48</v>
      </c>
      <c r="F6852" t="s">
        <v>11</v>
      </c>
      <c r="G6852">
        <v>92324</v>
      </c>
      <c r="H6852">
        <v>831483</v>
      </c>
      <c r="I6852">
        <v>34.085970000000003</v>
      </c>
      <c r="J6852">
        <v>-117.33537</v>
      </c>
      <c r="K6852" t="str">
        <f t="shared" ca="1" si="538"/>
        <v>good</v>
      </c>
      <c r="L6852" t="str">
        <f t="shared" ca="1" si="539"/>
        <v>smoke</v>
      </c>
      <c r="M6852" t="str">
        <f t="shared" ca="1" si="536"/>
        <v>minimal</v>
      </c>
      <c r="N6852" t="str">
        <f t="shared" ca="1" si="536"/>
        <v>medium</v>
      </c>
      <c r="O6852" t="str">
        <f t="shared" ca="1" si="536"/>
        <v>high</v>
      </c>
      <c r="P6852">
        <f t="shared" ca="1" si="540"/>
        <v>5</v>
      </c>
    </row>
    <row r="6853" spans="1:16" x14ac:dyDescent="0.2">
      <c r="A6853">
        <f t="shared" si="537"/>
        <v>3</v>
      </c>
      <c r="B6853" t="s">
        <v>9060</v>
      </c>
      <c r="C6853" t="s">
        <v>7712</v>
      </c>
      <c r="D6853" t="s">
        <v>406</v>
      </c>
      <c r="E6853" t="s">
        <v>48</v>
      </c>
      <c r="F6853" t="s">
        <v>11</v>
      </c>
      <c r="G6853">
        <v>92373</v>
      </c>
      <c r="H6853">
        <v>717349</v>
      </c>
      <c r="I6853">
        <v>34.035310000000003</v>
      </c>
      <c r="J6853">
        <v>-117.20063</v>
      </c>
      <c r="K6853" t="str">
        <f t="shared" ca="1" si="538"/>
        <v>bad</v>
      </c>
      <c r="L6853" t="str">
        <f t="shared" ca="1" si="539"/>
        <v>wind</v>
      </c>
      <c r="M6853" t="str">
        <f t="shared" ref="M6853:O6916" ca="1" si="541">INDEX($T$2:$T$6,RANDBETWEEN(1,5))</f>
        <v>low</v>
      </c>
      <c r="N6853" t="str">
        <f t="shared" ca="1" si="541"/>
        <v>medium</v>
      </c>
      <c r="O6853" t="str">
        <f t="shared" ca="1" si="541"/>
        <v>minimal</v>
      </c>
      <c r="P6853">
        <f t="shared" ca="1" si="540"/>
        <v>13</v>
      </c>
    </row>
    <row r="6854" spans="1:16" x14ac:dyDescent="0.2">
      <c r="A6854">
        <f t="shared" si="537"/>
        <v>1</v>
      </c>
      <c r="B6854" t="s">
        <v>9060</v>
      </c>
      <c r="C6854" t="s">
        <v>7713</v>
      </c>
      <c r="D6854" t="s">
        <v>48</v>
      </c>
      <c r="E6854" t="s">
        <v>48</v>
      </c>
      <c r="F6854" t="s">
        <v>11</v>
      </c>
      <c r="G6854">
        <v>92410</v>
      </c>
      <c r="H6854">
        <v>980399</v>
      </c>
      <c r="I6854">
        <v>34.112250000000003</v>
      </c>
      <c r="J6854">
        <v>-117.2604</v>
      </c>
      <c r="K6854" t="str">
        <f t="shared" ca="1" si="538"/>
        <v>ugly</v>
      </c>
      <c r="L6854" t="str">
        <f t="shared" ca="1" si="539"/>
        <v>smoke</v>
      </c>
      <c r="M6854" t="str">
        <f t="shared" ca="1" si="541"/>
        <v>extreme</v>
      </c>
      <c r="N6854" t="str">
        <f t="shared" ca="1" si="541"/>
        <v>extreme</v>
      </c>
      <c r="O6854" t="str">
        <f t="shared" ca="1" si="541"/>
        <v>minimal</v>
      </c>
      <c r="P6854">
        <f t="shared" ca="1" si="540"/>
        <v>21</v>
      </c>
    </row>
    <row r="6855" spans="1:16" x14ac:dyDescent="0.2">
      <c r="A6855">
        <f t="shared" si="537"/>
        <v>2</v>
      </c>
      <c r="B6855" t="s">
        <v>9060</v>
      </c>
      <c r="C6855" t="s">
        <v>7714</v>
      </c>
      <c r="D6855" t="s">
        <v>48</v>
      </c>
      <c r="E6855" t="s">
        <v>48</v>
      </c>
      <c r="F6855" t="s">
        <v>11</v>
      </c>
      <c r="G6855">
        <v>92411</v>
      </c>
      <c r="H6855">
        <v>554902</v>
      </c>
      <c r="I6855">
        <v>34.123130000000003</v>
      </c>
      <c r="J6855">
        <v>-117.32747999999999</v>
      </c>
      <c r="K6855" t="str">
        <f t="shared" ca="1" si="538"/>
        <v>ugly</v>
      </c>
      <c r="L6855" t="str">
        <f t="shared" ca="1" si="539"/>
        <v>wind</v>
      </c>
      <c r="M6855" t="str">
        <f t="shared" ca="1" si="541"/>
        <v>high</v>
      </c>
      <c r="N6855" t="str">
        <f t="shared" ca="1" si="541"/>
        <v>high</v>
      </c>
      <c r="O6855" t="str">
        <f t="shared" ca="1" si="541"/>
        <v>medium</v>
      </c>
      <c r="P6855">
        <f t="shared" ca="1" si="540"/>
        <v>50</v>
      </c>
    </row>
    <row r="6856" spans="1:16" x14ac:dyDescent="0.2">
      <c r="A6856">
        <f t="shared" si="537"/>
        <v>3</v>
      </c>
      <c r="B6856" t="s">
        <v>9060</v>
      </c>
      <c r="C6856" t="s">
        <v>7715</v>
      </c>
      <c r="D6856" t="s">
        <v>408</v>
      </c>
      <c r="E6856" t="s">
        <v>48</v>
      </c>
      <c r="F6856" t="s">
        <v>11</v>
      </c>
      <c r="G6856">
        <v>92352</v>
      </c>
      <c r="H6856">
        <v>1052836</v>
      </c>
      <c r="I6856">
        <v>34.273389999999999</v>
      </c>
      <c r="J6856">
        <v>-117.21231</v>
      </c>
      <c r="K6856" t="str">
        <f t="shared" ca="1" si="538"/>
        <v>ugly</v>
      </c>
      <c r="L6856" t="str">
        <f t="shared" ca="1" si="539"/>
        <v>fire</v>
      </c>
      <c r="M6856" t="str">
        <f t="shared" ca="1" si="541"/>
        <v>low</v>
      </c>
      <c r="N6856" t="str">
        <f t="shared" ca="1" si="541"/>
        <v>high</v>
      </c>
      <c r="O6856" t="str">
        <f t="shared" ca="1" si="541"/>
        <v>high</v>
      </c>
      <c r="P6856">
        <f t="shared" ca="1" si="540"/>
        <v>5</v>
      </c>
    </row>
    <row r="6857" spans="1:16" x14ac:dyDescent="0.2">
      <c r="A6857">
        <f t="shared" si="537"/>
        <v>1</v>
      </c>
      <c r="B6857" t="s">
        <v>9060</v>
      </c>
      <c r="C6857" t="s">
        <v>7716</v>
      </c>
      <c r="D6857" t="s">
        <v>48</v>
      </c>
      <c r="E6857" t="s">
        <v>48</v>
      </c>
      <c r="F6857" t="s">
        <v>11</v>
      </c>
      <c r="G6857">
        <v>92404</v>
      </c>
      <c r="H6857">
        <v>1061497</v>
      </c>
      <c r="I6857">
        <v>34.131140000000002</v>
      </c>
      <c r="J6857">
        <v>-117.27742000000001</v>
      </c>
      <c r="K6857" t="str">
        <f t="shared" ca="1" si="538"/>
        <v>ugly</v>
      </c>
      <c r="L6857" t="str">
        <f t="shared" ca="1" si="539"/>
        <v>wind</v>
      </c>
      <c r="M6857" t="str">
        <f t="shared" ca="1" si="541"/>
        <v>minimal</v>
      </c>
      <c r="N6857" t="str">
        <f t="shared" ca="1" si="541"/>
        <v>medium</v>
      </c>
      <c r="O6857" t="str">
        <f t="shared" ca="1" si="541"/>
        <v>high</v>
      </c>
      <c r="P6857">
        <f t="shared" ca="1" si="540"/>
        <v>48</v>
      </c>
    </row>
    <row r="6858" spans="1:16" x14ac:dyDescent="0.2">
      <c r="A6858">
        <f t="shared" si="537"/>
        <v>2</v>
      </c>
      <c r="B6858" t="s">
        <v>9060</v>
      </c>
      <c r="C6858" t="s">
        <v>7717</v>
      </c>
      <c r="D6858" t="s">
        <v>48</v>
      </c>
      <c r="E6858" t="s">
        <v>48</v>
      </c>
      <c r="F6858" t="s">
        <v>11</v>
      </c>
      <c r="G6858">
        <v>92405</v>
      </c>
      <c r="H6858">
        <v>633524</v>
      </c>
      <c r="I6858">
        <v>34.129359999999998</v>
      </c>
      <c r="J6858">
        <v>-117.28944</v>
      </c>
      <c r="K6858" t="str">
        <f t="shared" ca="1" si="538"/>
        <v>ugly</v>
      </c>
      <c r="L6858" t="str">
        <f t="shared" ca="1" si="539"/>
        <v>smoke</v>
      </c>
      <c r="M6858" t="str">
        <f t="shared" ca="1" si="541"/>
        <v>high</v>
      </c>
      <c r="N6858" t="str">
        <f t="shared" ca="1" si="541"/>
        <v>high</v>
      </c>
      <c r="O6858" t="str">
        <f t="shared" ca="1" si="541"/>
        <v>minimal</v>
      </c>
      <c r="P6858">
        <f t="shared" ca="1" si="540"/>
        <v>1</v>
      </c>
    </row>
    <row r="6859" spans="1:16" x14ac:dyDescent="0.2">
      <c r="A6859">
        <f t="shared" si="537"/>
        <v>3</v>
      </c>
      <c r="B6859" t="s">
        <v>9060</v>
      </c>
      <c r="C6859" t="s">
        <v>7718</v>
      </c>
      <c r="D6859" t="s">
        <v>989</v>
      </c>
      <c r="E6859" t="s">
        <v>100</v>
      </c>
      <c r="F6859" t="s">
        <v>11</v>
      </c>
      <c r="G6859">
        <v>93543</v>
      </c>
      <c r="H6859">
        <v>343942</v>
      </c>
      <c r="I6859">
        <v>34.564149999999998</v>
      </c>
      <c r="J6859">
        <v>-117.92744999999999</v>
      </c>
      <c r="K6859" t="str">
        <f t="shared" ca="1" si="538"/>
        <v>bad</v>
      </c>
      <c r="L6859" t="str">
        <f t="shared" ca="1" si="539"/>
        <v>smoke</v>
      </c>
      <c r="M6859" t="str">
        <f t="shared" ca="1" si="541"/>
        <v>extreme</v>
      </c>
      <c r="N6859" t="str">
        <f t="shared" ca="1" si="541"/>
        <v>low</v>
      </c>
      <c r="O6859" t="str">
        <f t="shared" ca="1" si="541"/>
        <v>low</v>
      </c>
      <c r="P6859">
        <f t="shared" ca="1" si="540"/>
        <v>28</v>
      </c>
    </row>
    <row r="6860" spans="1:16" x14ac:dyDescent="0.2">
      <c r="A6860">
        <f t="shared" si="537"/>
        <v>1</v>
      </c>
      <c r="B6860" t="s">
        <v>9060</v>
      </c>
      <c r="C6860" t="s">
        <v>7719</v>
      </c>
      <c r="D6860" t="s">
        <v>48</v>
      </c>
      <c r="E6860" t="s">
        <v>48</v>
      </c>
      <c r="F6860" t="s">
        <v>11</v>
      </c>
      <c r="G6860">
        <v>92405</v>
      </c>
      <c r="H6860">
        <v>912861</v>
      </c>
      <c r="I6860">
        <v>34.147269999999999</v>
      </c>
      <c r="J6860">
        <v>-117.29562</v>
      </c>
      <c r="K6860" t="str">
        <f t="shared" ca="1" si="538"/>
        <v>ugly</v>
      </c>
      <c r="L6860" t="str">
        <f t="shared" ca="1" si="539"/>
        <v>smoke</v>
      </c>
      <c r="M6860" t="str">
        <f t="shared" ca="1" si="541"/>
        <v>medium</v>
      </c>
      <c r="N6860" t="str">
        <f t="shared" ca="1" si="541"/>
        <v>minimal</v>
      </c>
      <c r="O6860" t="str">
        <f t="shared" ca="1" si="541"/>
        <v>medium</v>
      </c>
      <c r="P6860">
        <f t="shared" ca="1" si="540"/>
        <v>9</v>
      </c>
    </row>
    <row r="6861" spans="1:16" x14ac:dyDescent="0.2">
      <c r="A6861">
        <f t="shared" si="537"/>
        <v>2</v>
      </c>
      <c r="B6861" t="s">
        <v>9060</v>
      </c>
      <c r="C6861" t="s">
        <v>7720</v>
      </c>
      <c r="D6861" t="s">
        <v>411</v>
      </c>
      <c r="E6861" t="s">
        <v>48</v>
      </c>
      <c r="F6861" t="s">
        <v>11</v>
      </c>
      <c r="G6861">
        <v>92399</v>
      </c>
      <c r="H6861">
        <v>466490</v>
      </c>
      <c r="I6861">
        <v>34.021659999999997</v>
      </c>
      <c r="J6861">
        <v>-117.05189</v>
      </c>
      <c r="K6861" t="str">
        <f t="shared" ca="1" si="538"/>
        <v>bad</v>
      </c>
      <c r="L6861" t="str">
        <f t="shared" ca="1" si="539"/>
        <v>fire</v>
      </c>
      <c r="M6861" t="str">
        <f t="shared" ca="1" si="541"/>
        <v>medium</v>
      </c>
      <c r="N6861" t="str">
        <f t="shared" ca="1" si="541"/>
        <v>high</v>
      </c>
      <c r="O6861" t="str">
        <f t="shared" ca="1" si="541"/>
        <v>extreme</v>
      </c>
      <c r="P6861">
        <f t="shared" ca="1" si="540"/>
        <v>32</v>
      </c>
    </row>
    <row r="6862" spans="1:16" x14ac:dyDescent="0.2">
      <c r="A6862">
        <f t="shared" ref="A6862:A6925" si="542">A6859</f>
        <v>3</v>
      </c>
      <c r="B6862" t="s">
        <v>9060</v>
      </c>
      <c r="C6862" t="s">
        <v>7721</v>
      </c>
      <c r="D6862" t="s">
        <v>642</v>
      </c>
      <c r="E6862" t="s">
        <v>20</v>
      </c>
      <c r="F6862" t="s">
        <v>11</v>
      </c>
      <c r="G6862">
        <v>92627</v>
      </c>
      <c r="H6862">
        <v>566289</v>
      </c>
      <c r="I6862">
        <v>33.653689999999997</v>
      </c>
      <c r="J6862">
        <v>-117.94148</v>
      </c>
      <c r="K6862" t="str">
        <f t="shared" ca="1" si="538"/>
        <v>good</v>
      </c>
      <c r="L6862" t="str">
        <f t="shared" ca="1" si="539"/>
        <v>fire</v>
      </c>
      <c r="M6862" t="str">
        <f t="shared" ca="1" si="541"/>
        <v>medium</v>
      </c>
      <c r="N6862" t="str">
        <f t="shared" ca="1" si="541"/>
        <v>minimal</v>
      </c>
      <c r="O6862" t="str">
        <f t="shared" ca="1" si="541"/>
        <v>minimal</v>
      </c>
      <c r="P6862">
        <f t="shared" ca="1" si="540"/>
        <v>48</v>
      </c>
    </row>
    <row r="6863" spans="1:16" x14ac:dyDescent="0.2">
      <c r="A6863">
        <f t="shared" si="542"/>
        <v>1</v>
      </c>
      <c r="B6863" t="s">
        <v>9060</v>
      </c>
      <c r="C6863" t="s">
        <v>7722</v>
      </c>
      <c r="D6863" t="s">
        <v>32</v>
      </c>
      <c r="E6863" t="s">
        <v>20</v>
      </c>
      <c r="F6863" t="s">
        <v>11</v>
      </c>
      <c r="G6863">
        <v>92663</v>
      </c>
      <c r="H6863">
        <v>505842</v>
      </c>
      <c r="I6863">
        <v>33.619480000000003</v>
      </c>
      <c r="J6863">
        <v>-117.90915</v>
      </c>
      <c r="K6863" t="str">
        <f t="shared" ca="1" si="538"/>
        <v>ugly</v>
      </c>
      <c r="L6863" t="str">
        <f t="shared" ca="1" si="539"/>
        <v>wind</v>
      </c>
      <c r="M6863" t="str">
        <f t="shared" ca="1" si="541"/>
        <v>medium</v>
      </c>
      <c r="N6863" t="str">
        <f t="shared" ca="1" si="541"/>
        <v>low</v>
      </c>
      <c r="O6863" t="str">
        <f t="shared" ca="1" si="541"/>
        <v>high</v>
      </c>
      <c r="P6863">
        <f t="shared" ca="1" si="540"/>
        <v>46</v>
      </c>
    </row>
    <row r="6864" spans="1:16" x14ac:dyDescent="0.2">
      <c r="A6864">
        <f t="shared" si="542"/>
        <v>2</v>
      </c>
      <c r="B6864" t="s">
        <v>9060</v>
      </c>
      <c r="C6864" t="s">
        <v>7723</v>
      </c>
      <c r="D6864" t="s">
        <v>32</v>
      </c>
      <c r="E6864" t="s">
        <v>20</v>
      </c>
      <c r="F6864" t="s">
        <v>11</v>
      </c>
      <c r="G6864">
        <v>92663</v>
      </c>
      <c r="H6864">
        <v>436960</v>
      </c>
      <c r="I6864">
        <v>33.614660000000001</v>
      </c>
      <c r="J6864">
        <v>-117.92841</v>
      </c>
      <c r="K6864" t="str">
        <f t="shared" ca="1" si="538"/>
        <v>good</v>
      </c>
      <c r="L6864" t="str">
        <f t="shared" ca="1" si="539"/>
        <v>fire</v>
      </c>
      <c r="M6864" t="str">
        <f t="shared" ca="1" si="541"/>
        <v>extreme</v>
      </c>
      <c r="N6864" t="str">
        <f t="shared" ca="1" si="541"/>
        <v>medium</v>
      </c>
      <c r="O6864" t="str">
        <f t="shared" ca="1" si="541"/>
        <v>extreme</v>
      </c>
      <c r="P6864">
        <f t="shared" ca="1" si="540"/>
        <v>22</v>
      </c>
    </row>
    <row r="6865" spans="1:16" x14ac:dyDescent="0.2">
      <c r="A6865">
        <f t="shared" si="542"/>
        <v>3</v>
      </c>
      <c r="B6865" t="s">
        <v>9060</v>
      </c>
      <c r="C6865" t="s">
        <v>7724</v>
      </c>
      <c r="D6865" t="s">
        <v>110</v>
      </c>
      <c r="E6865" t="s">
        <v>20</v>
      </c>
      <c r="F6865" t="s">
        <v>11</v>
      </c>
      <c r="G6865">
        <v>92861</v>
      </c>
      <c r="H6865">
        <v>428743</v>
      </c>
      <c r="I6865">
        <v>33.819049999999997</v>
      </c>
      <c r="J6865">
        <v>-117.81908</v>
      </c>
      <c r="K6865" t="str">
        <f t="shared" ca="1" si="538"/>
        <v>bad</v>
      </c>
      <c r="L6865" t="str">
        <f t="shared" ca="1" si="539"/>
        <v>smoke</v>
      </c>
      <c r="M6865" t="str">
        <f t="shared" ca="1" si="541"/>
        <v>extreme</v>
      </c>
      <c r="N6865" t="str">
        <f t="shared" ca="1" si="541"/>
        <v>low</v>
      </c>
      <c r="O6865" t="str">
        <f t="shared" ca="1" si="541"/>
        <v>low</v>
      </c>
      <c r="P6865">
        <f t="shared" ca="1" si="540"/>
        <v>40</v>
      </c>
    </row>
    <row r="6866" spans="1:16" x14ac:dyDescent="0.2">
      <c r="A6866">
        <f t="shared" si="542"/>
        <v>1</v>
      </c>
      <c r="B6866" t="s">
        <v>9060</v>
      </c>
      <c r="C6866" t="s">
        <v>7725</v>
      </c>
      <c r="D6866" t="s">
        <v>97</v>
      </c>
      <c r="E6866" t="s">
        <v>20</v>
      </c>
      <c r="F6866" t="s">
        <v>11</v>
      </c>
      <c r="G6866">
        <v>92651</v>
      </c>
      <c r="H6866">
        <v>657689</v>
      </c>
      <c r="I6866">
        <v>33.549909999999997</v>
      </c>
      <c r="J6866">
        <v>-117.79113</v>
      </c>
      <c r="K6866" t="str">
        <f t="shared" ca="1" si="538"/>
        <v>good</v>
      </c>
      <c r="L6866" t="str">
        <f t="shared" ca="1" si="539"/>
        <v>wind</v>
      </c>
      <c r="M6866" t="str">
        <f t="shared" ca="1" si="541"/>
        <v>minimal</v>
      </c>
      <c r="N6866" t="str">
        <f t="shared" ca="1" si="541"/>
        <v>medium</v>
      </c>
      <c r="O6866" t="str">
        <f t="shared" ca="1" si="541"/>
        <v>extreme</v>
      </c>
      <c r="P6866">
        <f t="shared" ca="1" si="540"/>
        <v>41</v>
      </c>
    </row>
    <row r="6867" spans="1:16" x14ac:dyDescent="0.2">
      <c r="A6867">
        <f t="shared" si="542"/>
        <v>2</v>
      </c>
      <c r="B6867" t="s">
        <v>9060</v>
      </c>
      <c r="C6867" t="s">
        <v>7726</v>
      </c>
      <c r="D6867" t="s">
        <v>607</v>
      </c>
      <c r="E6867" t="s">
        <v>20</v>
      </c>
      <c r="F6867" t="s">
        <v>11</v>
      </c>
      <c r="G6867">
        <v>92677</v>
      </c>
      <c r="H6867">
        <v>793780</v>
      </c>
      <c r="I6867">
        <v>33.535269999999997</v>
      </c>
      <c r="J6867">
        <v>-117.69374999999999</v>
      </c>
      <c r="K6867" t="str">
        <f t="shared" ca="1" si="538"/>
        <v>bad</v>
      </c>
      <c r="L6867" t="str">
        <f t="shared" ca="1" si="539"/>
        <v>smoke</v>
      </c>
      <c r="M6867" t="str">
        <f t="shared" ca="1" si="541"/>
        <v>medium</v>
      </c>
      <c r="N6867" t="str">
        <f t="shared" ca="1" si="541"/>
        <v>minimal</v>
      </c>
      <c r="O6867" t="str">
        <f t="shared" ca="1" si="541"/>
        <v>high</v>
      </c>
      <c r="P6867">
        <f t="shared" ca="1" si="540"/>
        <v>35</v>
      </c>
    </row>
    <row r="6868" spans="1:16" x14ac:dyDescent="0.2">
      <c r="A6868">
        <f t="shared" si="542"/>
        <v>3</v>
      </c>
      <c r="B6868" t="s">
        <v>9060</v>
      </c>
      <c r="C6868" t="s">
        <v>7727</v>
      </c>
      <c r="D6868" t="s">
        <v>438</v>
      </c>
      <c r="E6868" t="s">
        <v>26</v>
      </c>
      <c r="F6868" t="s">
        <v>11</v>
      </c>
      <c r="G6868">
        <v>92056</v>
      </c>
      <c r="H6868">
        <v>830728</v>
      </c>
      <c r="I6868">
        <v>33.160879999999999</v>
      </c>
      <c r="J6868">
        <v>-117.2687</v>
      </c>
      <c r="K6868" t="str">
        <f t="shared" ca="1" si="538"/>
        <v>ugly</v>
      </c>
      <c r="L6868" t="str">
        <f t="shared" ca="1" si="539"/>
        <v>fire</v>
      </c>
      <c r="M6868" t="str">
        <f t="shared" ca="1" si="541"/>
        <v>extreme</v>
      </c>
      <c r="N6868" t="str">
        <f t="shared" ca="1" si="541"/>
        <v>low</v>
      </c>
      <c r="O6868" t="str">
        <f t="shared" ca="1" si="541"/>
        <v>medium</v>
      </c>
      <c r="P6868">
        <f t="shared" ca="1" si="540"/>
        <v>35</v>
      </c>
    </row>
    <row r="6869" spans="1:16" x14ac:dyDescent="0.2">
      <c r="A6869">
        <f t="shared" si="542"/>
        <v>1</v>
      </c>
      <c r="B6869" t="s">
        <v>9060</v>
      </c>
      <c r="C6869" t="s">
        <v>7728</v>
      </c>
      <c r="D6869" t="s">
        <v>2047</v>
      </c>
      <c r="E6869" t="s">
        <v>26</v>
      </c>
      <c r="F6869" t="s">
        <v>11</v>
      </c>
      <c r="G6869">
        <v>92061</v>
      </c>
      <c r="H6869">
        <v>583219</v>
      </c>
      <c r="I6869">
        <v>33.333779999999997</v>
      </c>
      <c r="J6869">
        <v>-116.9901</v>
      </c>
      <c r="K6869" t="str">
        <f t="shared" ca="1" si="538"/>
        <v>bad</v>
      </c>
      <c r="L6869" t="str">
        <f t="shared" ca="1" si="539"/>
        <v>fire</v>
      </c>
      <c r="M6869" t="str">
        <f t="shared" ca="1" si="541"/>
        <v>low</v>
      </c>
      <c r="N6869" t="str">
        <f t="shared" ca="1" si="541"/>
        <v>minimal</v>
      </c>
      <c r="O6869" t="str">
        <f t="shared" ca="1" si="541"/>
        <v>extreme</v>
      </c>
      <c r="P6869">
        <f t="shared" ca="1" si="540"/>
        <v>33</v>
      </c>
    </row>
    <row r="6870" spans="1:16" x14ac:dyDescent="0.2">
      <c r="A6870">
        <f t="shared" si="542"/>
        <v>2</v>
      </c>
      <c r="B6870" t="s">
        <v>9060</v>
      </c>
      <c r="C6870" t="s">
        <v>7729</v>
      </c>
      <c r="D6870" t="s">
        <v>223</v>
      </c>
      <c r="E6870" t="s">
        <v>14</v>
      </c>
      <c r="F6870" t="s">
        <v>11</v>
      </c>
      <c r="G6870">
        <v>92544</v>
      </c>
      <c r="H6870">
        <v>449439</v>
      </c>
      <c r="I6870">
        <v>33.733980000000003</v>
      </c>
      <c r="J6870">
        <v>-116.87873999999999</v>
      </c>
      <c r="K6870" t="str">
        <f t="shared" ca="1" si="538"/>
        <v>good</v>
      </c>
      <c r="L6870" t="str">
        <f t="shared" ca="1" si="539"/>
        <v>smoke</v>
      </c>
      <c r="M6870" t="str">
        <f t="shared" ca="1" si="541"/>
        <v>low</v>
      </c>
      <c r="N6870" t="str">
        <f t="shared" ca="1" si="541"/>
        <v>low</v>
      </c>
      <c r="O6870" t="str">
        <f t="shared" ca="1" si="541"/>
        <v>minimal</v>
      </c>
      <c r="P6870">
        <f t="shared" ca="1" si="540"/>
        <v>17</v>
      </c>
    </row>
    <row r="6871" spans="1:16" x14ac:dyDescent="0.2">
      <c r="A6871">
        <f t="shared" si="542"/>
        <v>3</v>
      </c>
      <c r="B6871" t="s">
        <v>9060</v>
      </c>
      <c r="C6871" t="s">
        <v>7730</v>
      </c>
      <c r="D6871" t="s">
        <v>229</v>
      </c>
      <c r="E6871" t="s">
        <v>26</v>
      </c>
      <c r="F6871" t="s">
        <v>11</v>
      </c>
      <c r="G6871">
        <v>92007</v>
      </c>
      <c r="H6871">
        <v>945889</v>
      </c>
      <c r="I6871">
        <v>33.036259999999999</v>
      </c>
      <c r="J6871">
        <v>-117.2696</v>
      </c>
      <c r="K6871" t="str">
        <f t="shared" ca="1" si="538"/>
        <v>ugly</v>
      </c>
      <c r="L6871" t="str">
        <f t="shared" ca="1" si="539"/>
        <v>fire</v>
      </c>
      <c r="M6871" t="str">
        <f t="shared" ca="1" si="541"/>
        <v>minimal</v>
      </c>
      <c r="N6871" t="str">
        <f t="shared" ca="1" si="541"/>
        <v>minimal</v>
      </c>
      <c r="O6871" t="str">
        <f t="shared" ca="1" si="541"/>
        <v>high</v>
      </c>
      <c r="P6871">
        <f t="shared" ca="1" si="540"/>
        <v>22</v>
      </c>
    </row>
    <row r="6872" spans="1:16" x14ac:dyDescent="0.2">
      <c r="A6872">
        <f t="shared" si="542"/>
        <v>1</v>
      </c>
      <c r="B6872" t="s">
        <v>9060</v>
      </c>
      <c r="C6872" t="s">
        <v>7731</v>
      </c>
      <c r="D6872" t="s">
        <v>456</v>
      </c>
      <c r="E6872" t="s">
        <v>26</v>
      </c>
      <c r="F6872" t="s">
        <v>11</v>
      </c>
      <c r="G6872">
        <v>92014</v>
      </c>
      <c r="H6872">
        <v>817720</v>
      </c>
      <c r="I6872">
        <v>32.956229999999998</v>
      </c>
      <c r="J6872">
        <v>-117.2604</v>
      </c>
      <c r="K6872" t="str">
        <f t="shared" ca="1" si="538"/>
        <v>good</v>
      </c>
      <c r="L6872" t="str">
        <f t="shared" ca="1" si="539"/>
        <v>smoke</v>
      </c>
      <c r="M6872" t="str">
        <f t="shared" ca="1" si="541"/>
        <v>high</v>
      </c>
      <c r="N6872" t="str">
        <f t="shared" ca="1" si="541"/>
        <v>extreme</v>
      </c>
      <c r="O6872" t="str">
        <f t="shared" ca="1" si="541"/>
        <v>high</v>
      </c>
      <c r="P6872">
        <f t="shared" ca="1" si="540"/>
        <v>1</v>
      </c>
    </row>
    <row r="6873" spans="1:16" x14ac:dyDescent="0.2">
      <c r="A6873">
        <f t="shared" si="542"/>
        <v>2</v>
      </c>
      <c r="B6873" t="s">
        <v>9060</v>
      </c>
      <c r="C6873" t="s">
        <v>7732</v>
      </c>
      <c r="D6873" t="s">
        <v>26</v>
      </c>
      <c r="E6873" t="s">
        <v>26</v>
      </c>
      <c r="F6873" t="s">
        <v>11</v>
      </c>
      <c r="G6873">
        <v>92126</v>
      </c>
      <c r="H6873">
        <v>371924</v>
      </c>
      <c r="I6873">
        <v>32.925539999999998</v>
      </c>
      <c r="J6873">
        <v>-117.15721000000001</v>
      </c>
      <c r="K6873" t="str">
        <f t="shared" ca="1" si="538"/>
        <v>ugly</v>
      </c>
      <c r="L6873" t="str">
        <f t="shared" ca="1" si="539"/>
        <v>wind</v>
      </c>
      <c r="M6873" t="str">
        <f t="shared" ca="1" si="541"/>
        <v>low</v>
      </c>
      <c r="N6873" t="str">
        <f t="shared" ca="1" si="541"/>
        <v>low</v>
      </c>
      <c r="O6873" t="str">
        <f t="shared" ca="1" si="541"/>
        <v>medium</v>
      </c>
      <c r="P6873">
        <f t="shared" ca="1" si="540"/>
        <v>45</v>
      </c>
    </row>
    <row r="6874" spans="1:16" x14ac:dyDescent="0.2">
      <c r="A6874">
        <f t="shared" si="542"/>
        <v>3</v>
      </c>
      <c r="B6874" t="s">
        <v>9060</v>
      </c>
      <c r="C6874" t="s">
        <v>7733</v>
      </c>
      <c r="D6874" t="s">
        <v>1058</v>
      </c>
      <c r="E6874" t="s">
        <v>26</v>
      </c>
      <c r="F6874" t="s">
        <v>11</v>
      </c>
      <c r="G6874">
        <v>92065</v>
      </c>
      <c r="H6874">
        <v>670017</v>
      </c>
      <c r="I6874">
        <v>33.046900000000001</v>
      </c>
      <c r="J6874">
        <v>-116.85884</v>
      </c>
      <c r="K6874" t="str">
        <f t="shared" ca="1" si="538"/>
        <v>bad</v>
      </c>
      <c r="L6874" t="str">
        <f t="shared" ca="1" si="539"/>
        <v>fire</v>
      </c>
      <c r="M6874" t="str">
        <f t="shared" ca="1" si="541"/>
        <v>low</v>
      </c>
      <c r="N6874" t="str">
        <f t="shared" ca="1" si="541"/>
        <v>low</v>
      </c>
      <c r="O6874" t="str">
        <f t="shared" ca="1" si="541"/>
        <v>extreme</v>
      </c>
      <c r="P6874">
        <f t="shared" ca="1" si="540"/>
        <v>41</v>
      </c>
    </row>
    <row r="6875" spans="1:16" x14ac:dyDescent="0.2">
      <c r="A6875">
        <f t="shared" si="542"/>
        <v>1</v>
      </c>
      <c r="B6875" t="s">
        <v>9060</v>
      </c>
      <c r="C6875" t="s">
        <v>7734</v>
      </c>
      <c r="D6875" t="s">
        <v>1058</v>
      </c>
      <c r="E6875" t="s">
        <v>26</v>
      </c>
      <c r="F6875" t="s">
        <v>11</v>
      </c>
      <c r="G6875">
        <v>92065</v>
      </c>
      <c r="H6875">
        <v>1082247</v>
      </c>
      <c r="I6875">
        <v>33.051209999999998</v>
      </c>
      <c r="J6875">
        <v>-116.88293</v>
      </c>
      <c r="K6875" t="str">
        <f t="shared" ca="1" si="538"/>
        <v>good</v>
      </c>
      <c r="L6875" t="str">
        <f t="shared" ca="1" si="539"/>
        <v>fire</v>
      </c>
      <c r="M6875" t="str">
        <f t="shared" ca="1" si="541"/>
        <v>minimal</v>
      </c>
      <c r="N6875" t="str">
        <f t="shared" ca="1" si="541"/>
        <v>medium</v>
      </c>
      <c r="O6875" t="str">
        <f t="shared" ca="1" si="541"/>
        <v>medium</v>
      </c>
      <c r="P6875">
        <f t="shared" ca="1" si="540"/>
        <v>9</v>
      </c>
    </row>
    <row r="6876" spans="1:16" x14ac:dyDescent="0.2">
      <c r="A6876">
        <f t="shared" si="542"/>
        <v>2</v>
      </c>
      <c r="B6876" t="s">
        <v>9060</v>
      </c>
      <c r="C6876" t="s">
        <v>7735</v>
      </c>
      <c r="D6876" t="s">
        <v>684</v>
      </c>
      <c r="E6876" t="s">
        <v>48</v>
      </c>
      <c r="F6876" t="s">
        <v>11</v>
      </c>
      <c r="G6876">
        <v>93562</v>
      </c>
      <c r="H6876">
        <v>801935</v>
      </c>
      <c r="I6876">
        <v>35.792999999999999</v>
      </c>
      <c r="J6876">
        <v>-117.36075</v>
      </c>
      <c r="K6876" t="str">
        <f t="shared" ca="1" si="538"/>
        <v>good</v>
      </c>
      <c r="L6876" t="str">
        <f t="shared" ca="1" si="539"/>
        <v>smoke</v>
      </c>
      <c r="M6876" t="str">
        <f t="shared" ca="1" si="541"/>
        <v>high</v>
      </c>
      <c r="N6876" t="str">
        <f t="shared" ca="1" si="541"/>
        <v>low</v>
      </c>
      <c r="O6876" t="str">
        <f t="shared" ca="1" si="541"/>
        <v>low</v>
      </c>
      <c r="P6876">
        <f t="shared" ca="1" si="540"/>
        <v>3</v>
      </c>
    </row>
    <row r="6877" spans="1:16" x14ac:dyDescent="0.2">
      <c r="A6877">
        <f t="shared" si="542"/>
        <v>3</v>
      </c>
      <c r="B6877" t="s">
        <v>9060</v>
      </c>
      <c r="C6877" t="s">
        <v>7736</v>
      </c>
      <c r="D6877" t="s">
        <v>684</v>
      </c>
      <c r="E6877" t="s">
        <v>48</v>
      </c>
      <c r="F6877" t="s">
        <v>11</v>
      </c>
      <c r="G6877">
        <v>93562</v>
      </c>
      <c r="H6877">
        <v>497794</v>
      </c>
      <c r="I6877">
        <v>35.790649999999999</v>
      </c>
      <c r="J6877">
        <v>-117.36085</v>
      </c>
      <c r="K6877" t="str">
        <f t="shared" ca="1" si="538"/>
        <v>ugly</v>
      </c>
      <c r="L6877" t="str">
        <f t="shared" ca="1" si="539"/>
        <v>fire</v>
      </c>
      <c r="M6877" t="str">
        <f t="shared" ca="1" si="541"/>
        <v>low</v>
      </c>
      <c r="N6877" t="str">
        <f t="shared" ca="1" si="541"/>
        <v>medium</v>
      </c>
      <c r="O6877" t="str">
        <f t="shared" ca="1" si="541"/>
        <v>medium</v>
      </c>
      <c r="P6877">
        <f t="shared" ca="1" si="540"/>
        <v>20</v>
      </c>
    </row>
    <row r="6878" spans="1:16" x14ac:dyDescent="0.2">
      <c r="A6878">
        <f t="shared" si="542"/>
        <v>1</v>
      </c>
      <c r="B6878" t="s">
        <v>9060</v>
      </c>
      <c r="C6878" t="s">
        <v>7737</v>
      </c>
      <c r="D6878" t="s">
        <v>684</v>
      </c>
      <c r="E6878" t="s">
        <v>48</v>
      </c>
      <c r="F6878" t="s">
        <v>11</v>
      </c>
      <c r="G6878">
        <v>93562</v>
      </c>
      <c r="H6878">
        <v>780936</v>
      </c>
      <c r="I6878">
        <v>35.791139999999999</v>
      </c>
      <c r="J6878">
        <v>-117.36346</v>
      </c>
      <c r="K6878" t="str">
        <f t="shared" ca="1" si="538"/>
        <v>good</v>
      </c>
      <c r="L6878" t="str">
        <f t="shared" ca="1" si="539"/>
        <v>fire</v>
      </c>
      <c r="M6878" t="str">
        <f t="shared" ca="1" si="541"/>
        <v>high</v>
      </c>
      <c r="N6878" t="str">
        <f t="shared" ca="1" si="541"/>
        <v>extreme</v>
      </c>
      <c r="O6878" t="str">
        <f t="shared" ca="1" si="541"/>
        <v>minimal</v>
      </c>
      <c r="P6878">
        <f t="shared" ca="1" si="540"/>
        <v>10</v>
      </c>
    </row>
    <row r="6879" spans="1:16" x14ac:dyDescent="0.2">
      <c r="A6879">
        <f t="shared" si="542"/>
        <v>2</v>
      </c>
      <c r="B6879" t="s">
        <v>9060</v>
      </c>
      <c r="C6879" t="s">
        <v>7738</v>
      </c>
      <c r="D6879" t="s">
        <v>7603</v>
      </c>
      <c r="E6879" t="s">
        <v>1069</v>
      </c>
      <c r="F6879" t="s">
        <v>11</v>
      </c>
      <c r="G6879">
        <v>92231</v>
      </c>
      <c r="H6879">
        <v>652743</v>
      </c>
      <c r="I6879">
        <v>32.669829999999997</v>
      </c>
      <c r="J6879">
        <v>-115.4864</v>
      </c>
      <c r="K6879" t="str">
        <f t="shared" ca="1" si="538"/>
        <v>good</v>
      </c>
      <c r="L6879" t="str">
        <f t="shared" ca="1" si="539"/>
        <v>fire</v>
      </c>
      <c r="M6879" t="str">
        <f t="shared" ca="1" si="541"/>
        <v>medium</v>
      </c>
      <c r="N6879" t="str">
        <f t="shared" ca="1" si="541"/>
        <v>low</v>
      </c>
      <c r="O6879" t="str">
        <f t="shared" ca="1" si="541"/>
        <v>minimal</v>
      </c>
      <c r="P6879">
        <f t="shared" ca="1" si="540"/>
        <v>17</v>
      </c>
    </row>
    <row r="6880" spans="1:16" x14ac:dyDescent="0.2">
      <c r="A6880">
        <f t="shared" si="542"/>
        <v>3</v>
      </c>
      <c r="B6880" t="s">
        <v>9060</v>
      </c>
      <c r="C6880" t="s">
        <v>7739</v>
      </c>
      <c r="D6880" t="s">
        <v>1905</v>
      </c>
      <c r="E6880" t="s">
        <v>14</v>
      </c>
      <c r="F6880" t="s">
        <v>11</v>
      </c>
      <c r="G6880">
        <v>92253</v>
      </c>
      <c r="H6880">
        <v>737282</v>
      </c>
      <c r="I6880">
        <v>33.685369999999999</v>
      </c>
      <c r="J6880">
        <v>-116.26497999999999</v>
      </c>
      <c r="K6880" t="str">
        <f t="shared" ca="1" si="538"/>
        <v>bad</v>
      </c>
      <c r="L6880" t="str">
        <f t="shared" ca="1" si="539"/>
        <v>smoke</v>
      </c>
      <c r="M6880" t="str">
        <f t="shared" ca="1" si="541"/>
        <v>minimal</v>
      </c>
      <c r="N6880" t="str">
        <f t="shared" ca="1" si="541"/>
        <v>low</v>
      </c>
      <c r="O6880" t="str">
        <f t="shared" ca="1" si="541"/>
        <v>minimal</v>
      </c>
      <c r="P6880">
        <f t="shared" ca="1" si="540"/>
        <v>33</v>
      </c>
    </row>
    <row r="6881" spans="1:16" x14ac:dyDescent="0.2">
      <c r="A6881">
        <f t="shared" si="542"/>
        <v>1</v>
      </c>
      <c r="B6881" t="s">
        <v>9060</v>
      </c>
      <c r="C6881" t="s">
        <v>7740</v>
      </c>
      <c r="D6881" t="s">
        <v>1073</v>
      </c>
      <c r="E6881" t="s">
        <v>14</v>
      </c>
      <c r="F6881" t="s">
        <v>11</v>
      </c>
      <c r="G6881">
        <v>92254</v>
      </c>
      <c r="H6881">
        <v>618777</v>
      </c>
      <c r="I6881">
        <v>33.571100000000001</v>
      </c>
      <c r="J6881">
        <v>-116.06854</v>
      </c>
      <c r="K6881" t="str">
        <f t="shared" ca="1" si="538"/>
        <v>good</v>
      </c>
      <c r="L6881" t="str">
        <f t="shared" ca="1" si="539"/>
        <v>fire</v>
      </c>
      <c r="M6881" t="str">
        <f t="shared" ca="1" si="541"/>
        <v>minimal</v>
      </c>
      <c r="N6881" t="str">
        <f t="shared" ca="1" si="541"/>
        <v>medium</v>
      </c>
      <c r="O6881" t="str">
        <f t="shared" ca="1" si="541"/>
        <v>medium</v>
      </c>
      <c r="P6881">
        <f t="shared" ca="1" si="540"/>
        <v>32</v>
      </c>
    </row>
    <row r="6882" spans="1:16" x14ac:dyDescent="0.2">
      <c r="A6882">
        <f t="shared" si="542"/>
        <v>2</v>
      </c>
      <c r="B6882" t="s">
        <v>9060</v>
      </c>
      <c r="C6882" t="s">
        <v>7741</v>
      </c>
      <c r="D6882" t="s">
        <v>1415</v>
      </c>
      <c r="E6882" t="s">
        <v>14</v>
      </c>
      <c r="F6882" t="s">
        <v>11</v>
      </c>
      <c r="G6882">
        <v>92274</v>
      </c>
      <c r="H6882">
        <v>634106</v>
      </c>
      <c r="I6882">
        <v>33.598309999999998</v>
      </c>
      <c r="J6882">
        <v>-116.23733</v>
      </c>
      <c r="K6882" t="str">
        <f t="shared" ca="1" si="538"/>
        <v>good</v>
      </c>
      <c r="L6882" t="str">
        <f t="shared" ca="1" si="539"/>
        <v>smoke</v>
      </c>
      <c r="M6882" t="str">
        <f t="shared" ca="1" si="541"/>
        <v>minimal</v>
      </c>
      <c r="N6882" t="str">
        <f t="shared" ca="1" si="541"/>
        <v>medium</v>
      </c>
      <c r="O6882" t="str">
        <f t="shared" ca="1" si="541"/>
        <v>high</v>
      </c>
      <c r="P6882">
        <f t="shared" ca="1" si="540"/>
        <v>13</v>
      </c>
    </row>
    <row r="6883" spans="1:16" x14ac:dyDescent="0.2">
      <c r="A6883">
        <f t="shared" si="542"/>
        <v>3</v>
      </c>
      <c r="B6883" t="s">
        <v>9060</v>
      </c>
      <c r="C6883" t="s">
        <v>7742</v>
      </c>
      <c r="D6883" t="s">
        <v>698</v>
      </c>
      <c r="E6883" t="s">
        <v>14</v>
      </c>
      <c r="F6883" t="s">
        <v>11</v>
      </c>
      <c r="G6883">
        <v>92240</v>
      </c>
      <c r="H6883">
        <v>450065</v>
      </c>
      <c r="I6883">
        <v>33.972360000000002</v>
      </c>
      <c r="J6883">
        <v>-116.50142</v>
      </c>
      <c r="K6883" t="str">
        <f t="shared" ca="1" si="538"/>
        <v>bad</v>
      </c>
      <c r="L6883" t="str">
        <f t="shared" ca="1" si="539"/>
        <v>wind</v>
      </c>
      <c r="M6883" t="str">
        <f t="shared" ca="1" si="541"/>
        <v>medium</v>
      </c>
      <c r="N6883" t="str">
        <f t="shared" ca="1" si="541"/>
        <v>medium</v>
      </c>
      <c r="O6883" t="str">
        <f t="shared" ca="1" si="541"/>
        <v>extreme</v>
      </c>
      <c r="P6883">
        <f t="shared" ca="1" si="540"/>
        <v>28</v>
      </c>
    </row>
    <row r="6884" spans="1:16" x14ac:dyDescent="0.2">
      <c r="A6884">
        <f t="shared" si="542"/>
        <v>1</v>
      </c>
      <c r="B6884" t="s">
        <v>9060</v>
      </c>
      <c r="C6884" t="s">
        <v>7743</v>
      </c>
      <c r="D6884" t="s">
        <v>698</v>
      </c>
      <c r="E6884" t="s">
        <v>14</v>
      </c>
      <c r="F6884" t="s">
        <v>11</v>
      </c>
      <c r="G6884">
        <v>92240</v>
      </c>
      <c r="H6884">
        <v>1021807</v>
      </c>
      <c r="I6884">
        <v>33.97419</v>
      </c>
      <c r="J6884">
        <v>-116.50762</v>
      </c>
      <c r="K6884" t="str">
        <f t="shared" ca="1" si="538"/>
        <v>ugly</v>
      </c>
      <c r="L6884" t="str">
        <f t="shared" ca="1" si="539"/>
        <v>wind</v>
      </c>
      <c r="M6884" t="str">
        <f t="shared" ca="1" si="541"/>
        <v>high</v>
      </c>
      <c r="N6884" t="str">
        <f t="shared" ca="1" si="541"/>
        <v>low</v>
      </c>
      <c r="O6884" t="str">
        <f t="shared" ca="1" si="541"/>
        <v>high</v>
      </c>
      <c r="P6884">
        <f t="shared" ca="1" si="540"/>
        <v>34</v>
      </c>
    </row>
    <row r="6885" spans="1:16" x14ac:dyDescent="0.2">
      <c r="A6885">
        <f t="shared" si="542"/>
        <v>2</v>
      </c>
      <c r="B6885" t="s">
        <v>9060</v>
      </c>
      <c r="C6885" t="s">
        <v>7744</v>
      </c>
      <c r="D6885" t="s">
        <v>1418</v>
      </c>
      <c r="E6885" t="s">
        <v>48</v>
      </c>
      <c r="F6885" t="s">
        <v>11</v>
      </c>
      <c r="G6885">
        <v>92285</v>
      </c>
      <c r="H6885">
        <v>598783</v>
      </c>
      <c r="I6885">
        <v>34.338520000000003</v>
      </c>
      <c r="J6885">
        <v>-116.4392</v>
      </c>
      <c r="K6885" t="str">
        <f t="shared" ca="1" si="538"/>
        <v>bad</v>
      </c>
      <c r="L6885" t="str">
        <f t="shared" ca="1" si="539"/>
        <v>smoke</v>
      </c>
      <c r="M6885" t="str">
        <f t="shared" ca="1" si="541"/>
        <v>minimal</v>
      </c>
      <c r="N6885" t="str">
        <f t="shared" ca="1" si="541"/>
        <v>minimal</v>
      </c>
      <c r="O6885" t="str">
        <f t="shared" ca="1" si="541"/>
        <v>minimal</v>
      </c>
      <c r="P6885">
        <f t="shared" ca="1" si="540"/>
        <v>31</v>
      </c>
    </row>
    <row r="6886" spans="1:16" x14ac:dyDescent="0.2">
      <c r="A6886">
        <f t="shared" si="542"/>
        <v>3</v>
      </c>
      <c r="B6886" t="s">
        <v>9060</v>
      </c>
      <c r="C6886" t="s">
        <v>7745</v>
      </c>
      <c r="D6886" t="s">
        <v>47</v>
      </c>
      <c r="E6886" t="s">
        <v>48</v>
      </c>
      <c r="F6886" t="s">
        <v>11</v>
      </c>
      <c r="G6886">
        <v>92363</v>
      </c>
      <c r="H6886">
        <v>648999</v>
      </c>
      <c r="I6886">
        <v>34.837119999999999</v>
      </c>
      <c r="J6886">
        <v>-114.6066</v>
      </c>
      <c r="K6886" t="str">
        <f t="shared" ca="1" si="538"/>
        <v>ugly</v>
      </c>
      <c r="L6886" t="str">
        <f t="shared" ca="1" si="539"/>
        <v>wind</v>
      </c>
      <c r="M6886" t="str">
        <f t="shared" ca="1" si="541"/>
        <v>medium</v>
      </c>
      <c r="N6886" t="str">
        <f t="shared" ca="1" si="541"/>
        <v>medium</v>
      </c>
      <c r="O6886" t="str">
        <f t="shared" ca="1" si="541"/>
        <v>low</v>
      </c>
      <c r="P6886">
        <f t="shared" ca="1" si="540"/>
        <v>20</v>
      </c>
    </row>
    <row r="6887" spans="1:16" x14ac:dyDescent="0.2">
      <c r="A6887">
        <f t="shared" si="542"/>
        <v>1</v>
      </c>
      <c r="B6887" t="s">
        <v>9060</v>
      </c>
      <c r="C6887" t="s">
        <v>7746</v>
      </c>
      <c r="D6887" t="s">
        <v>47</v>
      </c>
      <c r="E6887" t="s">
        <v>48</v>
      </c>
      <c r="F6887" t="s">
        <v>11</v>
      </c>
      <c r="G6887">
        <v>92363</v>
      </c>
      <c r="H6887">
        <v>765909</v>
      </c>
      <c r="I6887">
        <v>34.834969999999998</v>
      </c>
      <c r="J6887">
        <v>-114.60080000000001</v>
      </c>
      <c r="K6887" t="str">
        <f t="shared" ca="1" si="538"/>
        <v>bad</v>
      </c>
      <c r="L6887" t="str">
        <f t="shared" ca="1" si="539"/>
        <v>smoke</v>
      </c>
      <c r="M6887" t="str">
        <f t="shared" ca="1" si="541"/>
        <v>high</v>
      </c>
      <c r="N6887" t="str">
        <f t="shared" ca="1" si="541"/>
        <v>high</v>
      </c>
      <c r="O6887" t="str">
        <f t="shared" ca="1" si="541"/>
        <v>extreme</v>
      </c>
      <c r="P6887">
        <f t="shared" ca="1" si="540"/>
        <v>6</v>
      </c>
    </row>
    <row r="6888" spans="1:16" x14ac:dyDescent="0.2">
      <c r="A6888">
        <f t="shared" si="542"/>
        <v>2</v>
      </c>
      <c r="B6888" t="s">
        <v>9060</v>
      </c>
      <c r="C6888" t="s">
        <v>7747</v>
      </c>
      <c r="D6888" t="s">
        <v>47</v>
      </c>
      <c r="E6888" t="s">
        <v>48</v>
      </c>
      <c r="F6888" t="s">
        <v>11</v>
      </c>
      <c r="G6888">
        <v>92363</v>
      </c>
      <c r="H6888">
        <v>727626</v>
      </c>
      <c r="I6888">
        <v>34.836359999999999</v>
      </c>
      <c r="J6888">
        <v>-114.60223999999999</v>
      </c>
      <c r="K6888" t="str">
        <f t="shared" ca="1" si="538"/>
        <v>bad</v>
      </c>
      <c r="L6888" t="str">
        <f t="shared" ca="1" si="539"/>
        <v>fire</v>
      </c>
      <c r="M6888" t="str">
        <f t="shared" ca="1" si="541"/>
        <v>low</v>
      </c>
      <c r="N6888" t="str">
        <f t="shared" ca="1" si="541"/>
        <v>low</v>
      </c>
      <c r="O6888" t="str">
        <f t="shared" ca="1" si="541"/>
        <v>extreme</v>
      </c>
      <c r="P6888">
        <f t="shared" ca="1" si="540"/>
        <v>26</v>
      </c>
    </row>
    <row r="6889" spans="1:16" x14ac:dyDescent="0.2">
      <c r="A6889">
        <f t="shared" si="542"/>
        <v>3</v>
      </c>
      <c r="B6889" t="s">
        <v>9060</v>
      </c>
      <c r="C6889" t="s">
        <v>7748</v>
      </c>
      <c r="D6889" t="s">
        <v>1087</v>
      </c>
      <c r="E6889" t="s">
        <v>124</v>
      </c>
      <c r="F6889" t="s">
        <v>11</v>
      </c>
      <c r="G6889">
        <v>94010</v>
      </c>
      <c r="H6889">
        <v>517039</v>
      </c>
      <c r="I6889">
        <v>37.547649999999997</v>
      </c>
      <c r="J6889">
        <v>-122.35894999999999</v>
      </c>
      <c r="K6889" t="str">
        <f t="shared" ca="1" si="538"/>
        <v>good</v>
      </c>
      <c r="L6889" t="str">
        <f t="shared" ca="1" si="539"/>
        <v>fire</v>
      </c>
      <c r="M6889" t="str">
        <f t="shared" ca="1" si="541"/>
        <v>high</v>
      </c>
      <c r="N6889" t="str">
        <f t="shared" ca="1" si="541"/>
        <v>minimal</v>
      </c>
      <c r="O6889" t="str">
        <f t="shared" ca="1" si="541"/>
        <v>medium</v>
      </c>
      <c r="P6889">
        <f t="shared" ca="1" si="540"/>
        <v>38</v>
      </c>
    </row>
    <row r="6890" spans="1:16" x14ac:dyDescent="0.2">
      <c r="A6890">
        <f t="shared" si="542"/>
        <v>1</v>
      </c>
      <c r="B6890" t="s">
        <v>9060</v>
      </c>
      <c r="C6890" t="s">
        <v>7749</v>
      </c>
      <c r="D6890" t="s">
        <v>1087</v>
      </c>
      <c r="E6890" t="s">
        <v>124</v>
      </c>
      <c r="F6890" t="s">
        <v>11</v>
      </c>
      <c r="G6890">
        <v>94010</v>
      </c>
      <c r="H6890">
        <v>598883</v>
      </c>
      <c r="I6890">
        <v>37.55104</v>
      </c>
      <c r="J6890">
        <v>-122.37157999999999</v>
      </c>
      <c r="K6890" t="str">
        <f t="shared" ca="1" si="538"/>
        <v>good</v>
      </c>
      <c r="L6890" t="str">
        <f t="shared" ca="1" si="539"/>
        <v>smoke</v>
      </c>
      <c r="M6890" t="str">
        <f t="shared" ca="1" si="541"/>
        <v>minimal</v>
      </c>
      <c r="N6890" t="str">
        <f t="shared" ca="1" si="541"/>
        <v>minimal</v>
      </c>
      <c r="O6890" t="str">
        <f t="shared" ca="1" si="541"/>
        <v>medium</v>
      </c>
      <c r="P6890">
        <f t="shared" ca="1" si="540"/>
        <v>22</v>
      </c>
    </row>
    <row r="6891" spans="1:16" x14ac:dyDescent="0.2">
      <c r="A6891">
        <f t="shared" si="542"/>
        <v>2</v>
      </c>
      <c r="B6891" t="s">
        <v>9060</v>
      </c>
      <c r="C6891" t="s">
        <v>7750</v>
      </c>
      <c r="D6891" t="s">
        <v>254</v>
      </c>
      <c r="E6891" t="s">
        <v>124</v>
      </c>
      <c r="F6891" t="s">
        <v>11</v>
      </c>
      <c r="G6891">
        <v>94027</v>
      </c>
      <c r="H6891">
        <v>908680</v>
      </c>
      <c r="I6891">
        <v>37.44699</v>
      </c>
      <c r="J6891">
        <v>-122.21147000000001</v>
      </c>
      <c r="K6891" t="str">
        <f t="shared" ca="1" si="538"/>
        <v>ugly</v>
      </c>
      <c r="L6891" t="str">
        <f t="shared" ca="1" si="539"/>
        <v>fire</v>
      </c>
      <c r="M6891" t="str">
        <f t="shared" ca="1" si="541"/>
        <v>extreme</v>
      </c>
      <c r="N6891" t="str">
        <f t="shared" ca="1" si="541"/>
        <v>medium</v>
      </c>
      <c r="O6891" t="str">
        <f t="shared" ca="1" si="541"/>
        <v>medium</v>
      </c>
      <c r="P6891">
        <f t="shared" ca="1" si="540"/>
        <v>8</v>
      </c>
    </row>
    <row r="6892" spans="1:16" x14ac:dyDescent="0.2">
      <c r="A6892">
        <f t="shared" si="542"/>
        <v>3</v>
      </c>
      <c r="B6892" t="s">
        <v>9060</v>
      </c>
      <c r="C6892" t="s">
        <v>7751</v>
      </c>
      <c r="D6892" t="s">
        <v>848</v>
      </c>
      <c r="E6892" t="s">
        <v>124</v>
      </c>
      <c r="F6892" t="s">
        <v>11</v>
      </c>
      <c r="G6892">
        <v>94062</v>
      </c>
      <c r="H6892">
        <v>448671</v>
      </c>
      <c r="I6892">
        <v>37.461190000000002</v>
      </c>
      <c r="J6892">
        <v>-122.26638</v>
      </c>
      <c r="K6892" t="str">
        <f t="shared" ca="1" si="538"/>
        <v>good</v>
      </c>
      <c r="L6892" t="str">
        <f t="shared" ca="1" si="539"/>
        <v>smoke</v>
      </c>
      <c r="M6892" t="str">
        <f t="shared" ca="1" si="541"/>
        <v>high</v>
      </c>
      <c r="N6892" t="str">
        <f t="shared" ca="1" si="541"/>
        <v>extreme</v>
      </c>
      <c r="O6892" t="str">
        <f t="shared" ca="1" si="541"/>
        <v>high</v>
      </c>
      <c r="P6892">
        <f t="shared" ca="1" si="540"/>
        <v>34</v>
      </c>
    </row>
    <row r="6893" spans="1:16" x14ac:dyDescent="0.2">
      <c r="A6893">
        <f t="shared" si="542"/>
        <v>1</v>
      </c>
      <c r="B6893" t="s">
        <v>9060</v>
      </c>
      <c r="C6893" t="s">
        <v>7752</v>
      </c>
      <c r="D6893" t="s">
        <v>848</v>
      </c>
      <c r="E6893" t="s">
        <v>124</v>
      </c>
      <c r="F6893" t="s">
        <v>11</v>
      </c>
      <c r="G6893">
        <v>94065</v>
      </c>
      <c r="H6893">
        <v>679817</v>
      </c>
      <c r="I6893">
        <v>37.538820000000001</v>
      </c>
      <c r="J6893">
        <v>-122.24115</v>
      </c>
      <c r="K6893" t="str">
        <f t="shared" ca="1" si="538"/>
        <v>bad</v>
      </c>
      <c r="L6893" t="str">
        <f t="shared" ca="1" si="539"/>
        <v>smoke</v>
      </c>
      <c r="M6893" t="str">
        <f t="shared" ca="1" si="541"/>
        <v>extreme</v>
      </c>
      <c r="N6893" t="str">
        <f t="shared" ca="1" si="541"/>
        <v>medium</v>
      </c>
      <c r="O6893" t="str">
        <f t="shared" ca="1" si="541"/>
        <v>extreme</v>
      </c>
      <c r="P6893">
        <f t="shared" ca="1" si="540"/>
        <v>35</v>
      </c>
    </row>
    <row r="6894" spans="1:16" x14ac:dyDescent="0.2">
      <c r="A6894">
        <f t="shared" si="542"/>
        <v>2</v>
      </c>
      <c r="B6894" t="s">
        <v>9060</v>
      </c>
      <c r="C6894" t="s">
        <v>7753</v>
      </c>
      <c r="D6894" t="s">
        <v>124</v>
      </c>
      <c r="E6894" t="s">
        <v>124</v>
      </c>
      <c r="F6894" t="s">
        <v>11</v>
      </c>
      <c r="G6894">
        <v>94402</v>
      </c>
      <c r="H6894">
        <v>1075569</v>
      </c>
      <c r="I6894">
        <v>37.551929999999999</v>
      </c>
      <c r="J6894">
        <v>-122.32504</v>
      </c>
      <c r="K6894" t="str">
        <f t="shared" ca="1" si="538"/>
        <v>ugly</v>
      </c>
      <c r="L6894" t="str">
        <f t="shared" ca="1" si="539"/>
        <v>smoke</v>
      </c>
      <c r="M6894" t="str">
        <f t="shared" ca="1" si="541"/>
        <v>low</v>
      </c>
      <c r="N6894" t="str">
        <f t="shared" ca="1" si="541"/>
        <v>high</v>
      </c>
      <c r="O6894" t="str">
        <f t="shared" ca="1" si="541"/>
        <v>minimal</v>
      </c>
      <c r="P6894">
        <f t="shared" ca="1" si="540"/>
        <v>26</v>
      </c>
    </row>
    <row r="6895" spans="1:16" x14ac:dyDescent="0.2">
      <c r="A6895">
        <f t="shared" si="542"/>
        <v>3</v>
      </c>
      <c r="B6895" t="s">
        <v>9060</v>
      </c>
      <c r="C6895" t="s">
        <v>7754</v>
      </c>
      <c r="D6895" t="s">
        <v>2567</v>
      </c>
      <c r="E6895" t="s">
        <v>130</v>
      </c>
      <c r="F6895" t="s">
        <v>11</v>
      </c>
      <c r="G6895">
        <v>94542</v>
      </c>
      <c r="H6895">
        <v>838997</v>
      </c>
      <c r="I6895">
        <v>37.651899999999998</v>
      </c>
      <c r="J6895">
        <v>-122.01962</v>
      </c>
      <c r="K6895" t="str">
        <f t="shared" ca="1" si="538"/>
        <v>bad</v>
      </c>
      <c r="L6895" t="str">
        <f t="shared" ca="1" si="539"/>
        <v>fire</v>
      </c>
      <c r="M6895" t="str">
        <f t="shared" ca="1" si="541"/>
        <v>medium</v>
      </c>
      <c r="N6895" t="str">
        <f t="shared" ca="1" si="541"/>
        <v>medium</v>
      </c>
      <c r="O6895" t="str">
        <f t="shared" ca="1" si="541"/>
        <v>extreme</v>
      </c>
      <c r="P6895">
        <f t="shared" ca="1" si="540"/>
        <v>13</v>
      </c>
    </row>
    <row r="6896" spans="1:16" x14ac:dyDescent="0.2">
      <c r="A6896">
        <f t="shared" si="542"/>
        <v>1</v>
      </c>
      <c r="B6896" t="s">
        <v>9060</v>
      </c>
      <c r="C6896" t="s">
        <v>7755</v>
      </c>
      <c r="D6896" t="s">
        <v>1430</v>
      </c>
      <c r="E6896" t="s">
        <v>193</v>
      </c>
      <c r="F6896" t="s">
        <v>11</v>
      </c>
      <c r="G6896">
        <v>95030</v>
      </c>
      <c r="H6896">
        <v>350812</v>
      </c>
      <c r="I6896">
        <v>37.230020000000003</v>
      </c>
      <c r="J6896">
        <v>-121.99548</v>
      </c>
      <c r="K6896" t="str">
        <f t="shared" ca="1" si="538"/>
        <v>bad</v>
      </c>
      <c r="L6896" t="str">
        <f t="shared" ca="1" si="539"/>
        <v>wind</v>
      </c>
      <c r="M6896" t="str">
        <f t="shared" ca="1" si="541"/>
        <v>high</v>
      </c>
      <c r="N6896" t="str">
        <f t="shared" ca="1" si="541"/>
        <v>extreme</v>
      </c>
      <c r="O6896" t="str">
        <f t="shared" ca="1" si="541"/>
        <v>low</v>
      </c>
      <c r="P6896">
        <f t="shared" ca="1" si="540"/>
        <v>46</v>
      </c>
    </row>
    <row r="6897" spans="1:16" x14ac:dyDescent="0.2">
      <c r="A6897">
        <f t="shared" si="542"/>
        <v>2</v>
      </c>
      <c r="B6897" t="s">
        <v>9060</v>
      </c>
      <c r="C6897" t="s">
        <v>7756</v>
      </c>
      <c r="D6897" t="s">
        <v>79</v>
      </c>
      <c r="E6897" t="s">
        <v>79</v>
      </c>
      <c r="F6897" t="s">
        <v>11</v>
      </c>
      <c r="G6897">
        <v>95060</v>
      </c>
      <c r="H6897">
        <v>815946</v>
      </c>
      <c r="I6897">
        <v>36.964199999999998</v>
      </c>
      <c r="J6897">
        <v>-122.05202</v>
      </c>
      <c r="K6897" t="str">
        <f t="shared" ca="1" si="538"/>
        <v>ugly</v>
      </c>
      <c r="L6897" t="str">
        <f t="shared" ca="1" si="539"/>
        <v>fire</v>
      </c>
      <c r="M6897" t="str">
        <f t="shared" ca="1" si="541"/>
        <v>low</v>
      </c>
      <c r="N6897" t="str">
        <f t="shared" ca="1" si="541"/>
        <v>minimal</v>
      </c>
      <c r="O6897" t="str">
        <f t="shared" ca="1" si="541"/>
        <v>medium</v>
      </c>
      <c r="P6897">
        <f t="shared" ca="1" si="540"/>
        <v>45</v>
      </c>
    </row>
    <row r="6898" spans="1:16" x14ac:dyDescent="0.2">
      <c r="A6898">
        <f t="shared" si="542"/>
        <v>3</v>
      </c>
      <c r="B6898" t="s">
        <v>9060</v>
      </c>
      <c r="C6898" t="s">
        <v>7757</v>
      </c>
      <c r="D6898" t="s">
        <v>1104</v>
      </c>
      <c r="E6898" t="s">
        <v>79</v>
      </c>
      <c r="F6898" t="s">
        <v>11</v>
      </c>
      <c r="G6898">
        <v>95003</v>
      </c>
      <c r="H6898">
        <v>699112</v>
      </c>
      <c r="I6898">
        <v>36.963500000000003</v>
      </c>
      <c r="J6898">
        <v>-121.89324000000001</v>
      </c>
      <c r="K6898" t="str">
        <f t="shared" ca="1" si="538"/>
        <v>bad</v>
      </c>
      <c r="L6898" t="str">
        <f t="shared" ca="1" si="539"/>
        <v>wind</v>
      </c>
      <c r="M6898" t="str">
        <f t="shared" ca="1" si="541"/>
        <v>extreme</v>
      </c>
      <c r="N6898" t="str">
        <f t="shared" ca="1" si="541"/>
        <v>high</v>
      </c>
      <c r="O6898" t="str">
        <f t="shared" ca="1" si="541"/>
        <v>high</v>
      </c>
      <c r="P6898">
        <f t="shared" ca="1" si="540"/>
        <v>13</v>
      </c>
    </row>
    <row r="6899" spans="1:16" x14ac:dyDescent="0.2">
      <c r="A6899">
        <f t="shared" si="542"/>
        <v>1</v>
      </c>
      <c r="B6899" t="s">
        <v>9060</v>
      </c>
      <c r="C6899" t="s">
        <v>7758</v>
      </c>
      <c r="D6899" t="s">
        <v>1104</v>
      </c>
      <c r="E6899" t="s">
        <v>79</v>
      </c>
      <c r="F6899" t="s">
        <v>11</v>
      </c>
      <c r="G6899">
        <v>95003</v>
      </c>
      <c r="H6899">
        <v>890880</v>
      </c>
      <c r="I6899">
        <v>36.966059999999999</v>
      </c>
      <c r="J6899">
        <v>-121.89998</v>
      </c>
      <c r="K6899" t="str">
        <f t="shared" ca="1" si="538"/>
        <v>bad</v>
      </c>
      <c r="L6899" t="str">
        <f t="shared" ca="1" si="539"/>
        <v>smoke</v>
      </c>
      <c r="M6899" t="str">
        <f t="shared" ca="1" si="541"/>
        <v>minimal</v>
      </c>
      <c r="N6899" t="str">
        <f t="shared" ca="1" si="541"/>
        <v>medium</v>
      </c>
      <c r="O6899" t="str">
        <f t="shared" ca="1" si="541"/>
        <v>low</v>
      </c>
      <c r="P6899">
        <f t="shared" ca="1" si="540"/>
        <v>39</v>
      </c>
    </row>
    <row r="6900" spans="1:16" x14ac:dyDescent="0.2">
      <c r="A6900">
        <f t="shared" si="542"/>
        <v>2</v>
      </c>
      <c r="B6900" t="s">
        <v>9060</v>
      </c>
      <c r="C6900" t="s">
        <v>7759</v>
      </c>
      <c r="D6900" t="s">
        <v>1104</v>
      </c>
      <c r="E6900" t="s">
        <v>79</v>
      </c>
      <c r="F6900" t="s">
        <v>11</v>
      </c>
      <c r="G6900">
        <v>95003</v>
      </c>
      <c r="H6900">
        <v>680594</v>
      </c>
      <c r="I6900">
        <v>36.959269999999997</v>
      </c>
      <c r="J6900">
        <v>-121.89045</v>
      </c>
      <c r="K6900" t="str">
        <f t="shared" ca="1" si="538"/>
        <v>ugly</v>
      </c>
      <c r="L6900" t="str">
        <f t="shared" ca="1" si="539"/>
        <v>wind</v>
      </c>
      <c r="M6900" t="str">
        <f t="shared" ca="1" si="541"/>
        <v>minimal</v>
      </c>
      <c r="N6900" t="str">
        <f t="shared" ca="1" si="541"/>
        <v>medium</v>
      </c>
      <c r="O6900" t="str">
        <f t="shared" ca="1" si="541"/>
        <v>minimal</v>
      </c>
      <c r="P6900">
        <f t="shared" ca="1" si="540"/>
        <v>45</v>
      </c>
    </row>
    <row r="6901" spans="1:16" x14ac:dyDescent="0.2">
      <c r="A6901">
        <f t="shared" si="542"/>
        <v>3</v>
      </c>
      <c r="B6901" t="s">
        <v>9060</v>
      </c>
      <c r="C6901" t="s">
        <v>7760</v>
      </c>
      <c r="D6901" t="s">
        <v>3408</v>
      </c>
      <c r="E6901" t="s">
        <v>520</v>
      </c>
      <c r="F6901" t="s">
        <v>11</v>
      </c>
      <c r="G6901">
        <v>93449</v>
      </c>
      <c r="H6901">
        <v>445355</v>
      </c>
      <c r="I6901">
        <v>35.166840000000001</v>
      </c>
      <c r="J6901">
        <v>-120.68841</v>
      </c>
      <c r="K6901" t="str">
        <f t="shared" ca="1" si="538"/>
        <v>ugly</v>
      </c>
      <c r="L6901" t="str">
        <f t="shared" ca="1" si="539"/>
        <v>smoke</v>
      </c>
      <c r="M6901" t="str">
        <f t="shared" ca="1" si="541"/>
        <v>high</v>
      </c>
      <c r="N6901" t="str">
        <f t="shared" ca="1" si="541"/>
        <v>minimal</v>
      </c>
      <c r="O6901" t="str">
        <f t="shared" ca="1" si="541"/>
        <v>high</v>
      </c>
      <c r="P6901">
        <f t="shared" ca="1" si="540"/>
        <v>21</v>
      </c>
    </row>
    <row r="6902" spans="1:16" x14ac:dyDescent="0.2">
      <c r="A6902">
        <f t="shared" si="542"/>
        <v>1</v>
      </c>
      <c r="B6902" t="s">
        <v>9060</v>
      </c>
      <c r="C6902" t="s">
        <v>7761</v>
      </c>
      <c r="D6902" t="s">
        <v>1252</v>
      </c>
      <c r="E6902" t="s">
        <v>193</v>
      </c>
      <c r="F6902" t="s">
        <v>11</v>
      </c>
      <c r="G6902">
        <v>95037</v>
      </c>
      <c r="H6902">
        <v>639992</v>
      </c>
      <c r="I6902">
        <v>37.09263</v>
      </c>
      <c r="J6902">
        <v>-121.62853</v>
      </c>
      <c r="K6902" t="str">
        <f t="shared" ca="1" si="538"/>
        <v>bad</v>
      </c>
      <c r="L6902" t="str">
        <f t="shared" ca="1" si="539"/>
        <v>wind</v>
      </c>
      <c r="M6902" t="str">
        <f t="shared" ca="1" si="541"/>
        <v>high</v>
      </c>
      <c r="N6902" t="str">
        <f t="shared" ca="1" si="541"/>
        <v>low</v>
      </c>
      <c r="O6902" t="str">
        <f t="shared" ca="1" si="541"/>
        <v>medium</v>
      </c>
      <c r="P6902">
        <f t="shared" ca="1" si="540"/>
        <v>23</v>
      </c>
    </row>
    <row r="6903" spans="1:16" x14ac:dyDescent="0.2">
      <c r="A6903">
        <f t="shared" si="542"/>
        <v>2</v>
      </c>
      <c r="B6903" t="s">
        <v>9060</v>
      </c>
      <c r="C6903" t="s">
        <v>7762</v>
      </c>
      <c r="D6903" t="s">
        <v>55</v>
      </c>
      <c r="E6903" t="s">
        <v>55</v>
      </c>
      <c r="F6903" t="s">
        <v>11</v>
      </c>
      <c r="G6903">
        <v>93001</v>
      </c>
      <c r="H6903">
        <v>472074</v>
      </c>
      <c r="I6903">
        <v>34.282879999999999</v>
      </c>
      <c r="J6903">
        <v>-119.27540999999999</v>
      </c>
      <c r="K6903" t="str">
        <f t="shared" ca="1" si="538"/>
        <v>good</v>
      </c>
      <c r="L6903" t="str">
        <f t="shared" ca="1" si="539"/>
        <v>smoke</v>
      </c>
      <c r="M6903" t="str">
        <f t="shared" ca="1" si="541"/>
        <v>extreme</v>
      </c>
      <c r="N6903" t="str">
        <f t="shared" ca="1" si="541"/>
        <v>low</v>
      </c>
      <c r="O6903" t="str">
        <f t="shared" ca="1" si="541"/>
        <v>high</v>
      </c>
      <c r="P6903">
        <f t="shared" ca="1" si="540"/>
        <v>31</v>
      </c>
    </row>
    <row r="6904" spans="1:16" x14ac:dyDescent="0.2">
      <c r="A6904">
        <f t="shared" si="542"/>
        <v>3</v>
      </c>
      <c r="B6904" t="s">
        <v>9060</v>
      </c>
      <c r="C6904" t="s">
        <v>7763</v>
      </c>
      <c r="D6904" t="s">
        <v>184</v>
      </c>
      <c r="E6904" t="s">
        <v>184</v>
      </c>
      <c r="F6904" t="s">
        <v>11</v>
      </c>
      <c r="G6904">
        <v>93105</v>
      </c>
      <c r="H6904">
        <v>403812</v>
      </c>
      <c r="I6904">
        <v>34.450519999999997</v>
      </c>
      <c r="J6904">
        <v>-119.7214</v>
      </c>
      <c r="K6904" t="str">
        <f t="shared" ca="1" si="538"/>
        <v>ugly</v>
      </c>
      <c r="L6904" t="str">
        <f t="shared" ca="1" si="539"/>
        <v>fire</v>
      </c>
      <c r="M6904" t="str">
        <f t="shared" ca="1" si="541"/>
        <v>high</v>
      </c>
      <c r="N6904" t="str">
        <f t="shared" ca="1" si="541"/>
        <v>low</v>
      </c>
      <c r="O6904" t="str">
        <f t="shared" ca="1" si="541"/>
        <v>minimal</v>
      </c>
      <c r="P6904">
        <f t="shared" ca="1" si="540"/>
        <v>17</v>
      </c>
    </row>
    <row r="6905" spans="1:16" x14ac:dyDescent="0.2">
      <c r="A6905">
        <f t="shared" si="542"/>
        <v>1</v>
      </c>
      <c r="B6905" t="s">
        <v>9060</v>
      </c>
      <c r="C6905" t="s">
        <v>7764</v>
      </c>
      <c r="D6905" t="s">
        <v>184</v>
      </c>
      <c r="E6905" t="s">
        <v>184</v>
      </c>
      <c r="F6905" t="s">
        <v>11</v>
      </c>
      <c r="G6905">
        <v>93108</v>
      </c>
      <c r="H6905">
        <v>956450</v>
      </c>
      <c r="I6905">
        <v>34.444310000000002</v>
      </c>
      <c r="J6905">
        <v>-119.65514</v>
      </c>
      <c r="K6905" t="str">
        <f t="shared" ca="1" si="538"/>
        <v>good</v>
      </c>
      <c r="L6905" t="str">
        <f t="shared" ca="1" si="539"/>
        <v>wind</v>
      </c>
      <c r="M6905" t="str">
        <f t="shared" ca="1" si="541"/>
        <v>high</v>
      </c>
      <c r="N6905" t="str">
        <f t="shared" ca="1" si="541"/>
        <v>extreme</v>
      </c>
      <c r="O6905" t="str">
        <f t="shared" ca="1" si="541"/>
        <v>extreme</v>
      </c>
      <c r="P6905">
        <f t="shared" ca="1" si="540"/>
        <v>48</v>
      </c>
    </row>
    <row r="6906" spans="1:16" x14ac:dyDescent="0.2">
      <c r="A6906">
        <f t="shared" si="542"/>
        <v>2</v>
      </c>
      <c r="B6906" t="s">
        <v>9060</v>
      </c>
      <c r="C6906" t="s">
        <v>7765</v>
      </c>
      <c r="D6906" t="s">
        <v>777</v>
      </c>
      <c r="E6906" t="s">
        <v>100</v>
      </c>
      <c r="F6906" t="s">
        <v>11</v>
      </c>
      <c r="G6906">
        <v>93535</v>
      </c>
      <c r="H6906">
        <v>735223</v>
      </c>
      <c r="I6906">
        <v>34.620199999999997</v>
      </c>
      <c r="J6906">
        <v>-117.82812</v>
      </c>
      <c r="K6906" t="str">
        <f t="shared" ca="1" si="538"/>
        <v>good</v>
      </c>
      <c r="L6906" t="str">
        <f t="shared" ca="1" si="539"/>
        <v>fire</v>
      </c>
      <c r="M6906" t="str">
        <f t="shared" ca="1" si="541"/>
        <v>low</v>
      </c>
      <c r="N6906" t="str">
        <f t="shared" ca="1" si="541"/>
        <v>extreme</v>
      </c>
      <c r="O6906" t="str">
        <f t="shared" ca="1" si="541"/>
        <v>minimal</v>
      </c>
      <c r="P6906">
        <f t="shared" ca="1" si="540"/>
        <v>38</v>
      </c>
    </row>
    <row r="6907" spans="1:16" x14ac:dyDescent="0.2">
      <c r="A6907">
        <f t="shared" si="542"/>
        <v>3</v>
      </c>
      <c r="B6907" t="s">
        <v>9060</v>
      </c>
      <c r="C6907" t="s">
        <v>7766</v>
      </c>
      <c r="D6907" t="s">
        <v>2028</v>
      </c>
      <c r="E6907" t="s">
        <v>48</v>
      </c>
      <c r="F6907" t="s">
        <v>11</v>
      </c>
      <c r="G6907">
        <v>92359</v>
      </c>
      <c r="H6907">
        <v>856908</v>
      </c>
      <c r="I6907">
        <v>34.099780000000003</v>
      </c>
      <c r="J6907">
        <v>-116.99775</v>
      </c>
      <c r="K6907" t="str">
        <f t="shared" ca="1" si="538"/>
        <v>bad</v>
      </c>
      <c r="L6907" t="str">
        <f t="shared" ca="1" si="539"/>
        <v>fire</v>
      </c>
      <c r="M6907" t="str">
        <f t="shared" ca="1" si="541"/>
        <v>high</v>
      </c>
      <c r="N6907" t="str">
        <f t="shared" ca="1" si="541"/>
        <v>minimal</v>
      </c>
      <c r="O6907" t="str">
        <f t="shared" ca="1" si="541"/>
        <v>minimal</v>
      </c>
      <c r="P6907">
        <f t="shared" ca="1" si="540"/>
        <v>44</v>
      </c>
    </row>
    <row r="6908" spans="1:16" x14ac:dyDescent="0.2">
      <c r="A6908">
        <f t="shared" si="542"/>
        <v>1</v>
      </c>
      <c r="B6908" t="s">
        <v>9060</v>
      </c>
      <c r="C6908" t="s">
        <v>7767</v>
      </c>
      <c r="D6908" t="s">
        <v>48</v>
      </c>
      <c r="E6908" t="s">
        <v>48</v>
      </c>
      <c r="F6908" t="s">
        <v>11</v>
      </c>
      <c r="G6908">
        <v>92411</v>
      </c>
      <c r="H6908">
        <v>534611</v>
      </c>
      <c r="I6908">
        <v>34.123370000000001</v>
      </c>
      <c r="J6908">
        <v>-117.30686</v>
      </c>
      <c r="K6908" t="str">
        <f t="shared" ca="1" si="538"/>
        <v>bad</v>
      </c>
      <c r="L6908" t="str">
        <f t="shared" ca="1" si="539"/>
        <v>fire</v>
      </c>
      <c r="M6908" t="str">
        <f t="shared" ca="1" si="541"/>
        <v>high</v>
      </c>
      <c r="N6908" t="str">
        <f t="shared" ca="1" si="541"/>
        <v>low</v>
      </c>
      <c r="O6908" t="str">
        <f t="shared" ca="1" si="541"/>
        <v>minimal</v>
      </c>
      <c r="P6908">
        <f t="shared" ca="1" si="540"/>
        <v>9</v>
      </c>
    </row>
    <row r="6909" spans="1:16" x14ac:dyDescent="0.2">
      <c r="A6909">
        <f t="shared" si="542"/>
        <v>2</v>
      </c>
      <c r="B6909" t="s">
        <v>9060</v>
      </c>
      <c r="C6909" t="s">
        <v>7768</v>
      </c>
      <c r="D6909" t="s">
        <v>205</v>
      </c>
      <c r="E6909" t="s">
        <v>14</v>
      </c>
      <c r="F6909" t="s">
        <v>11</v>
      </c>
      <c r="G6909">
        <v>92571</v>
      </c>
      <c r="H6909">
        <v>758619</v>
      </c>
      <c r="I6909">
        <v>33.807220000000001</v>
      </c>
      <c r="J6909">
        <v>-117.19349</v>
      </c>
      <c r="K6909" t="str">
        <f t="shared" ca="1" si="538"/>
        <v>bad</v>
      </c>
      <c r="L6909" t="str">
        <f t="shared" ca="1" si="539"/>
        <v>wind</v>
      </c>
      <c r="M6909" t="str">
        <f t="shared" ca="1" si="541"/>
        <v>minimal</v>
      </c>
      <c r="N6909" t="str">
        <f t="shared" ca="1" si="541"/>
        <v>medium</v>
      </c>
      <c r="O6909" t="str">
        <f t="shared" ca="1" si="541"/>
        <v>extreme</v>
      </c>
      <c r="P6909">
        <f t="shared" ca="1" si="540"/>
        <v>2</v>
      </c>
    </row>
    <row r="6910" spans="1:16" x14ac:dyDescent="0.2">
      <c r="A6910">
        <f t="shared" si="542"/>
        <v>3</v>
      </c>
      <c r="B6910" t="s">
        <v>9060</v>
      </c>
      <c r="C6910" t="s">
        <v>7769</v>
      </c>
      <c r="D6910" t="s">
        <v>7770</v>
      </c>
      <c r="E6910" t="s">
        <v>58</v>
      </c>
      <c r="F6910" t="s">
        <v>11</v>
      </c>
      <c r="G6910">
        <v>95421</v>
      </c>
      <c r="H6910">
        <v>467507</v>
      </c>
      <c r="I6910">
        <v>38.528820000000003</v>
      </c>
      <c r="J6910">
        <v>-123.08727</v>
      </c>
      <c r="K6910" t="str">
        <f t="shared" ca="1" si="538"/>
        <v>good</v>
      </c>
      <c r="L6910" t="str">
        <f t="shared" ca="1" si="539"/>
        <v>smoke</v>
      </c>
      <c r="M6910" t="str">
        <f t="shared" ca="1" si="541"/>
        <v>extreme</v>
      </c>
      <c r="N6910" t="str">
        <f t="shared" ca="1" si="541"/>
        <v>extreme</v>
      </c>
      <c r="O6910" t="str">
        <f t="shared" ca="1" si="541"/>
        <v>medium</v>
      </c>
      <c r="P6910">
        <f t="shared" ca="1" si="540"/>
        <v>35</v>
      </c>
    </row>
    <row r="6911" spans="1:16" x14ac:dyDescent="0.2">
      <c r="A6911">
        <f t="shared" si="542"/>
        <v>1</v>
      </c>
      <c r="B6911" t="s">
        <v>9060</v>
      </c>
      <c r="C6911" t="s">
        <v>7771</v>
      </c>
      <c r="D6911" t="s">
        <v>729</v>
      </c>
      <c r="E6911" t="s">
        <v>58</v>
      </c>
      <c r="F6911" t="s">
        <v>11</v>
      </c>
      <c r="G6911">
        <v>95442</v>
      </c>
      <c r="H6911">
        <v>451524</v>
      </c>
      <c r="I6911">
        <v>38.365920000000003</v>
      </c>
      <c r="J6911">
        <v>-122.52424999999999</v>
      </c>
      <c r="K6911" t="str">
        <f t="shared" ca="1" si="538"/>
        <v>bad</v>
      </c>
      <c r="L6911" t="str">
        <f t="shared" ca="1" si="539"/>
        <v>wind</v>
      </c>
      <c r="M6911" t="str">
        <f t="shared" ca="1" si="541"/>
        <v>extreme</v>
      </c>
      <c r="N6911" t="str">
        <f t="shared" ca="1" si="541"/>
        <v>high</v>
      </c>
      <c r="O6911" t="str">
        <f t="shared" ca="1" si="541"/>
        <v>minimal</v>
      </c>
      <c r="P6911">
        <f t="shared" ca="1" si="540"/>
        <v>29</v>
      </c>
    </row>
    <row r="6912" spans="1:16" x14ac:dyDescent="0.2">
      <c r="A6912">
        <f t="shared" si="542"/>
        <v>2</v>
      </c>
      <c r="B6912" t="s">
        <v>9060</v>
      </c>
      <c r="C6912" t="s">
        <v>7772</v>
      </c>
      <c r="D6912" t="s">
        <v>1612</v>
      </c>
      <c r="E6912" t="s">
        <v>58</v>
      </c>
      <c r="F6912" t="s">
        <v>11</v>
      </c>
      <c r="G6912">
        <v>95472</v>
      </c>
      <c r="H6912">
        <v>857835</v>
      </c>
      <c r="I6912">
        <v>38.365960000000001</v>
      </c>
      <c r="J6912">
        <v>-122.88988000000001</v>
      </c>
      <c r="K6912" t="str">
        <f t="shared" ca="1" si="538"/>
        <v>good</v>
      </c>
      <c r="L6912" t="str">
        <f t="shared" ca="1" si="539"/>
        <v>wind</v>
      </c>
      <c r="M6912" t="str">
        <f t="shared" ca="1" si="541"/>
        <v>medium</v>
      </c>
      <c r="N6912" t="str">
        <f t="shared" ca="1" si="541"/>
        <v>minimal</v>
      </c>
      <c r="O6912" t="str">
        <f t="shared" ca="1" si="541"/>
        <v>high</v>
      </c>
      <c r="P6912">
        <f t="shared" ca="1" si="540"/>
        <v>6</v>
      </c>
    </row>
    <row r="6913" spans="1:16" x14ac:dyDescent="0.2">
      <c r="A6913">
        <f t="shared" si="542"/>
        <v>3</v>
      </c>
      <c r="B6913" t="s">
        <v>9060</v>
      </c>
      <c r="C6913" t="s">
        <v>7773</v>
      </c>
      <c r="D6913" t="s">
        <v>28</v>
      </c>
      <c r="E6913" t="s">
        <v>28</v>
      </c>
      <c r="F6913" t="s">
        <v>11</v>
      </c>
      <c r="G6913">
        <v>94558</v>
      </c>
      <c r="H6913">
        <v>736546</v>
      </c>
      <c r="I6913">
        <v>38.348500000000001</v>
      </c>
      <c r="J6913">
        <v>-122.26738</v>
      </c>
      <c r="K6913" t="str">
        <f t="shared" ca="1" si="538"/>
        <v>good</v>
      </c>
      <c r="L6913" t="str">
        <f t="shared" ca="1" si="539"/>
        <v>wind</v>
      </c>
      <c r="M6913" t="str">
        <f t="shared" ca="1" si="541"/>
        <v>low</v>
      </c>
      <c r="N6913" t="str">
        <f t="shared" ca="1" si="541"/>
        <v>extreme</v>
      </c>
      <c r="O6913" t="str">
        <f t="shared" ca="1" si="541"/>
        <v>low</v>
      </c>
      <c r="P6913">
        <f t="shared" ca="1" si="540"/>
        <v>6</v>
      </c>
    </row>
    <row r="6914" spans="1:16" x14ac:dyDescent="0.2">
      <c r="A6914">
        <f t="shared" si="542"/>
        <v>1</v>
      </c>
      <c r="B6914" t="s">
        <v>9060</v>
      </c>
      <c r="C6914" t="s">
        <v>7774</v>
      </c>
      <c r="D6914" t="s">
        <v>184</v>
      </c>
      <c r="E6914" t="s">
        <v>184</v>
      </c>
      <c r="F6914" t="s">
        <v>11</v>
      </c>
      <c r="G6914">
        <v>93105</v>
      </c>
      <c r="H6914">
        <v>899980</v>
      </c>
      <c r="I6914">
        <v>34.437069999999999</v>
      </c>
      <c r="J6914">
        <v>-119.72051</v>
      </c>
      <c r="K6914" t="str">
        <f t="shared" ca="1" si="538"/>
        <v>bad</v>
      </c>
      <c r="L6914" t="str">
        <f t="shared" ca="1" si="539"/>
        <v>wind</v>
      </c>
      <c r="M6914" t="str">
        <f t="shared" ca="1" si="541"/>
        <v>high</v>
      </c>
      <c r="N6914" t="str">
        <f t="shared" ca="1" si="541"/>
        <v>medium</v>
      </c>
      <c r="O6914" t="str">
        <f t="shared" ca="1" si="541"/>
        <v>high</v>
      </c>
      <c r="P6914">
        <f t="shared" ca="1" si="540"/>
        <v>43</v>
      </c>
    </row>
    <row r="6915" spans="1:16" x14ac:dyDescent="0.2">
      <c r="A6915">
        <f t="shared" si="542"/>
        <v>2</v>
      </c>
      <c r="B6915" t="s">
        <v>9060</v>
      </c>
      <c r="C6915" t="s">
        <v>7775</v>
      </c>
      <c r="D6915" t="s">
        <v>3528</v>
      </c>
      <c r="E6915" t="s">
        <v>58</v>
      </c>
      <c r="F6915" t="s">
        <v>11</v>
      </c>
      <c r="G6915">
        <v>94928</v>
      </c>
      <c r="H6915">
        <v>654780</v>
      </c>
      <c r="I6915">
        <v>38.34046</v>
      </c>
      <c r="J6915">
        <v>-122.7081</v>
      </c>
      <c r="K6915" t="str">
        <f t="shared" ref="K6915:K6978" ca="1" si="543">INDEX($R$2:$R$4,RANDBETWEEN(1,3))</f>
        <v>ugly</v>
      </c>
      <c r="L6915" t="str">
        <f t="shared" ref="L6915:L6978" ca="1" si="544">INDEX($S$2:$S$4,RANDBETWEEN(1,3))</f>
        <v>smoke</v>
      </c>
      <c r="M6915" t="str">
        <f t="shared" ca="1" si="541"/>
        <v>low</v>
      </c>
      <c r="N6915" t="str">
        <f t="shared" ca="1" si="541"/>
        <v>medium</v>
      </c>
      <c r="O6915" t="str">
        <f t="shared" ca="1" si="541"/>
        <v>extreme</v>
      </c>
      <c r="P6915">
        <f t="shared" ref="P6915:P6978" ca="1" si="545">RANDBETWEEN(0,50)</f>
        <v>10</v>
      </c>
    </row>
    <row r="6916" spans="1:16" x14ac:dyDescent="0.2">
      <c r="A6916">
        <f t="shared" si="542"/>
        <v>3</v>
      </c>
      <c r="B6916" t="s">
        <v>9060</v>
      </c>
      <c r="C6916" t="s">
        <v>7776</v>
      </c>
      <c r="D6916" t="s">
        <v>130</v>
      </c>
      <c r="E6916" t="s">
        <v>130</v>
      </c>
      <c r="F6916" t="s">
        <v>11</v>
      </c>
      <c r="G6916">
        <v>94501</v>
      </c>
      <c r="H6916">
        <v>864273</v>
      </c>
      <c r="I6916">
        <v>37.75217</v>
      </c>
      <c r="J6916">
        <v>-122.24194</v>
      </c>
      <c r="K6916" t="str">
        <f t="shared" ca="1" si="543"/>
        <v>good</v>
      </c>
      <c r="L6916" t="str">
        <f t="shared" ca="1" si="544"/>
        <v>fire</v>
      </c>
      <c r="M6916" t="str">
        <f t="shared" ca="1" si="541"/>
        <v>extreme</v>
      </c>
      <c r="N6916" t="str">
        <f t="shared" ca="1" si="541"/>
        <v>extreme</v>
      </c>
      <c r="O6916" t="str">
        <f t="shared" ca="1" si="541"/>
        <v>extreme</v>
      </c>
      <c r="P6916">
        <f t="shared" ca="1" si="545"/>
        <v>50</v>
      </c>
    </row>
    <row r="6917" spans="1:16" x14ac:dyDescent="0.2">
      <c r="A6917">
        <f t="shared" si="542"/>
        <v>1</v>
      </c>
      <c r="B6917" t="s">
        <v>9060</v>
      </c>
      <c r="C6917" t="s">
        <v>7777</v>
      </c>
      <c r="D6917" t="s">
        <v>58</v>
      </c>
      <c r="E6917" t="s">
        <v>58</v>
      </c>
      <c r="F6917" t="s">
        <v>11</v>
      </c>
      <c r="G6917">
        <v>95476</v>
      </c>
      <c r="H6917">
        <v>929404</v>
      </c>
      <c r="I6917">
        <v>38.25911</v>
      </c>
      <c r="J6917">
        <v>-122.49326000000001</v>
      </c>
      <c r="K6917" t="str">
        <f t="shared" ca="1" si="543"/>
        <v>bad</v>
      </c>
      <c r="L6917" t="str">
        <f t="shared" ca="1" si="544"/>
        <v>wind</v>
      </c>
      <c r="M6917" t="str">
        <f t="shared" ref="M6917:O6980" ca="1" si="546">INDEX($T$2:$T$6,RANDBETWEEN(1,5))</f>
        <v>minimal</v>
      </c>
      <c r="N6917" t="str">
        <f t="shared" ca="1" si="546"/>
        <v>extreme</v>
      </c>
      <c r="O6917" t="str">
        <f t="shared" ca="1" si="546"/>
        <v>high</v>
      </c>
      <c r="P6917">
        <f t="shared" ca="1" si="545"/>
        <v>46</v>
      </c>
    </row>
    <row r="6918" spans="1:16" x14ac:dyDescent="0.2">
      <c r="A6918">
        <f t="shared" si="542"/>
        <v>2</v>
      </c>
      <c r="B6918" t="s">
        <v>9060</v>
      </c>
      <c r="C6918" t="s">
        <v>7778</v>
      </c>
      <c r="D6918" t="s">
        <v>3206</v>
      </c>
      <c r="E6918" t="s">
        <v>116</v>
      </c>
      <c r="F6918" t="s">
        <v>11</v>
      </c>
      <c r="G6918">
        <v>94523</v>
      </c>
      <c r="H6918">
        <v>420682</v>
      </c>
      <c r="I6918">
        <v>37.932589999999998</v>
      </c>
      <c r="J6918">
        <v>-122.07979</v>
      </c>
      <c r="K6918" t="str">
        <f t="shared" ca="1" si="543"/>
        <v>ugly</v>
      </c>
      <c r="L6918" t="str">
        <f t="shared" ca="1" si="544"/>
        <v>wind</v>
      </c>
      <c r="M6918" t="str">
        <f t="shared" ca="1" si="546"/>
        <v>high</v>
      </c>
      <c r="N6918" t="str">
        <f t="shared" ca="1" si="546"/>
        <v>minimal</v>
      </c>
      <c r="O6918" t="str">
        <f t="shared" ca="1" si="546"/>
        <v>extreme</v>
      </c>
      <c r="P6918">
        <f t="shared" ca="1" si="545"/>
        <v>41</v>
      </c>
    </row>
    <row r="6919" spans="1:16" x14ac:dyDescent="0.2">
      <c r="A6919">
        <f t="shared" si="542"/>
        <v>3</v>
      </c>
      <c r="B6919" t="s">
        <v>9060</v>
      </c>
      <c r="C6919" t="s">
        <v>7779</v>
      </c>
      <c r="D6919" t="s">
        <v>1121</v>
      </c>
      <c r="E6919" t="s">
        <v>116</v>
      </c>
      <c r="F6919" t="s">
        <v>11</v>
      </c>
      <c r="G6919">
        <v>94553</v>
      </c>
      <c r="H6919">
        <v>502091</v>
      </c>
      <c r="I6919">
        <v>37.984029999999997</v>
      </c>
      <c r="J6919">
        <v>-122.06908</v>
      </c>
      <c r="K6919" t="str">
        <f t="shared" ca="1" si="543"/>
        <v>ugly</v>
      </c>
      <c r="L6919" t="str">
        <f t="shared" ca="1" si="544"/>
        <v>wind</v>
      </c>
      <c r="M6919" t="str">
        <f t="shared" ca="1" si="546"/>
        <v>medium</v>
      </c>
      <c r="N6919" t="str">
        <f t="shared" ca="1" si="546"/>
        <v>extreme</v>
      </c>
      <c r="O6919" t="str">
        <f t="shared" ca="1" si="546"/>
        <v>extreme</v>
      </c>
      <c r="P6919">
        <f t="shared" ca="1" si="545"/>
        <v>17</v>
      </c>
    </row>
    <row r="6920" spans="1:16" x14ac:dyDescent="0.2">
      <c r="A6920">
        <f t="shared" si="542"/>
        <v>1</v>
      </c>
      <c r="B6920" t="s">
        <v>9060</v>
      </c>
      <c r="C6920" t="s">
        <v>7780</v>
      </c>
      <c r="D6920" t="s">
        <v>539</v>
      </c>
      <c r="E6920" t="s">
        <v>116</v>
      </c>
      <c r="F6920" t="s">
        <v>11</v>
      </c>
      <c r="G6920">
        <v>94596</v>
      </c>
      <c r="H6920">
        <v>905952</v>
      </c>
      <c r="I6920">
        <v>37.871960000000001</v>
      </c>
      <c r="J6920">
        <v>-122.02956</v>
      </c>
      <c r="K6920" t="str">
        <f t="shared" ca="1" si="543"/>
        <v>bad</v>
      </c>
      <c r="L6920" t="str">
        <f t="shared" ca="1" si="544"/>
        <v>wind</v>
      </c>
      <c r="M6920" t="str">
        <f t="shared" ca="1" si="546"/>
        <v>high</v>
      </c>
      <c r="N6920" t="str">
        <f t="shared" ca="1" si="546"/>
        <v>extreme</v>
      </c>
      <c r="O6920" t="str">
        <f t="shared" ca="1" si="546"/>
        <v>minimal</v>
      </c>
      <c r="P6920">
        <f t="shared" ca="1" si="545"/>
        <v>25</v>
      </c>
    </row>
    <row r="6921" spans="1:16" x14ac:dyDescent="0.2">
      <c r="A6921">
        <f t="shared" si="542"/>
        <v>2</v>
      </c>
      <c r="B6921" t="s">
        <v>9060</v>
      </c>
      <c r="C6921" t="s">
        <v>7781</v>
      </c>
      <c r="D6921" t="s">
        <v>2297</v>
      </c>
      <c r="E6921" t="s">
        <v>116</v>
      </c>
      <c r="F6921" t="s">
        <v>11</v>
      </c>
      <c r="G6921">
        <v>94513</v>
      </c>
      <c r="H6921">
        <v>688554</v>
      </c>
      <c r="I6921">
        <v>37.95373</v>
      </c>
      <c r="J6921">
        <v>-121.73398</v>
      </c>
      <c r="K6921" t="str">
        <f t="shared" ca="1" si="543"/>
        <v>ugly</v>
      </c>
      <c r="L6921" t="str">
        <f t="shared" ca="1" si="544"/>
        <v>wind</v>
      </c>
      <c r="M6921" t="str">
        <f t="shared" ca="1" si="546"/>
        <v>low</v>
      </c>
      <c r="N6921" t="str">
        <f t="shared" ca="1" si="546"/>
        <v>minimal</v>
      </c>
      <c r="O6921" t="str">
        <f t="shared" ca="1" si="546"/>
        <v>extreme</v>
      </c>
      <c r="P6921">
        <f t="shared" ca="1" si="545"/>
        <v>45</v>
      </c>
    </row>
    <row r="6922" spans="1:16" x14ac:dyDescent="0.2">
      <c r="A6922">
        <f t="shared" si="542"/>
        <v>3</v>
      </c>
      <c r="B6922" t="s">
        <v>9060</v>
      </c>
      <c r="C6922" t="s">
        <v>7782</v>
      </c>
      <c r="D6922" t="s">
        <v>7783</v>
      </c>
      <c r="E6922" t="s">
        <v>41</v>
      </c>
      <c r="F6922" t="s">
        <v>11</v>
      </c>
      <c r="G6922">
        <v>95648</v>
      </c>
      <c r="H6922">
        <v>956944</v>
      </c>
      <c r="I6922">
        <v>38.859380000000002</v>
      </c>
      <c r="J6922">
        <v>-121.28277</v>
      </c>
      <c r="K6922" t="str">
        <f t="shared" ca="1" si="543"/>
        <v>good</v>
      </c>
      <c r="L6922" t="str">
        <f t="shared" ca="1" si="544"/>
        <v>wind</v>
      </c>
      <c r="M6922" t="str">
        <f t="shared" ca="1" si="546"/>
        <v>medium</v>
      </c>
      <c r="N6922" t="str">
        <f t="shared" ca="1" si="546"/>
        <v>low</v>
      </c>
      <c r="O6922" t="str">
        <f t="shared" ca="1" si="546"/>
        <v>minimal</v>
      </c>
      <c r="P6922">
        <f t="shared" ca="1" si="545"/>
        <v>10</v>
      </c>
    </row>
    <row r="6923" spans="1:16" x14ac:dyDescent="0.2">
      <c r="A6923">
        <f t="shared" si="542"/>
        <v>1</v>
      </c>
      <c r="B6923" t="s">
        <v>9060</v>
      </c>
      <c r="C6923" t="s">
        <v>7784</v>
      </c>
      <c r="D6923" t="s">
        <v>302</v>
      </c>
      <c r="E6923" t="s">
        <v>41</v>
      </c>
      <c r="F6923" t="s">
        <v>11</v>
      </c>
      <c r="G6923">
        <v>95746</v>
      </c>
      <c r="H6923">
        <v>906270</v>
      </c>
      <c r="I6923">
        <v>38.720709999999997</v>
      </c>
      <c r="J6923">
        <v>-121.20486</v>
      </c>
      <c r="K6923" t="str">
        <f t="shared" ca="1" si="543"/>
        <v>bad</v>
      </c>
      <c r="L6923" t="str">
        <f t="shared" ca="1" si="544"/>
        <v>smoke</v>
      </c>
      <c r="M6923" t="str">
        <f t="shared" ca="1" si="546"/>
        <v>low</v>
      </c>
      <c r="N6923" t="str">
        <f t="shared" ca="1" si="546"/>
        <v>low</v>
      </c>
      <c r="O6923" t="str">
        <f t="shared" ca="1" si="546"/>
        <v>minimal</v>
      </c>
      <c r="P6923">
        <f t="shared" ca="1" si="545"/>
        <v>16</v>
      </c>
    </row>
    <row r="6924" spans="1:16" x14ac:dyDescent="0.2">
      <c r="A6924">
        <f t="shared" si="542"/>
        <v>2</v>
      </c>
      <c r="B6924" t="s">
        <v>9060</v>
      </c>
      <c r="C6924" t="s">
        <v>7785</v>
      </c>
      <c r="D6924" t="s">
        <v>313</v>
      </c>
      <c r="E6924" t="s">
        <v>314</v>
      </c>
      <c r="F6924" t="s">
        <v>11</v>
      </c>
      <c r="G6924">
        <v>96161</v>
      </c>
      <c r="H6924">
        <v>741137</v>
      </c>
      <c r="I6924">
        <v>39.28116</v>
      </c>
      <c r="J6924">
        <v>-120.16967</v>
      </c>
      <c r="K6924" t="str">
        <f t="shared" ca="1" si="543"/>
        <v>good</v>
      </c>
      <c r="L6924" t="str">
        <f t="shared" ca="1" si="544"/>
        <v>fire</v>
      </c>
      <c r="M6924" t="str">
        <f t="shared" ca="1" si="546"/>
        <v>low</v>
      </c>
      <c r="N6924" t="str">
        <f t="shared" ca="1" si="546"/>
        <v>high</v>
      </c>
      <c r="O6924" t="str">
        <f t="shared" ca="1" si="546"/>
        <v>minimal</v>
      </c>
      <c r="P6924">
        <f t="shared" ca="1" si="545"/>
        <v>8</v>
      </c>
    </row>
    <row r="6925" spans="1:16" x14ac:dyDescent="0.2">
      <c r="A6925">
        <f t="shared" si="542"/>
        <v>3</v>
      </c>
      <c r="B6925" t="s">
        <v>9060</v>
      </c>
      <c r="C6925" t="s">
        <v>7786</v>
      </c>
      <c r="D6925" t="s">
        <v>313</v>
      </c>
      <c r="E6925" t="s">
        <v>314</v>
      </c>
      <c r="F6925" t="s">
        <v>11</v>
      </c>
      <c r="G6925">
        <v>96161</v>
      </c>
      <c r="H6925">
        <v>976448</v>
      </c>
      <c r="I6925">
        <v>39.292879999999997</v>
      </c>
      <c r="J6925">
        <v>-120.11904</v>
      </c>
      <c r="K6925" t="str">
        <f t="shared" ca="1" si="543"/>
        <v>bad</v>
      </c>
      <c r="L6925" t="str">
        <f t="shared" ca="1" si="544"/>
        <v>wind</v>
      </c>
      <c r="M6925" t="str">
        <f t="shared" ca="1" si="546"/>
        <v>high</v>
      </c>
      <c r="N6925" t="str">
        <f t="shared" ca="1" si="546"/>
        <v>extreme</v>
      </c>
      <c r="O6925" t="str">
        <f t="shared" ca="1" si="546"/>
        <v>high</v>
      </c>
      <c r="P6925">
        <f t="shared" ca="1" si="545"/>
        <v>47</v>
      </c>
    </row>
    <row r="6926" spans="1:16" x14ac:dyDescent="0.2">
      <c r="A6926">
        <f t="shared" ref="A6926:A6989" si="547">A6923</f>
        <v>1</v>
      </c>
      <c r="B6926" t="s">
        <v>9060</v>
      </c>
      <c r="C6926" t="s">
        <v>7787</v>
      </c>
      <c r="D6926" t="s">
        <v>313</v>
      </c>
      <c r="E6926" t="s">
        <v>314</v>
      </c>
      <c r="F6926" t="s">
        <v>11</v>
      </c>
      <c r="G6926">
        <v>96161</v>
      </c>
      <c r="H6926">
        <v>430584</v>
      </c>
      <c r="I6926">
        <v>39.28669</v>
      </c>
      <c r="J6926">
        <v>-120.11299</v>
      </c>
      <c r="K6926" t="str">
        <f t="shared" ca="1" si="543"/>
        <v>good</v>
      </c>
      <c r="L6926" t="str">
        <f t="shared" ca="1" si="544"/>
        <v>wind</v>
      </c>
      <c r="M6926" t="str">
        <f t="shared" ca="1" si="546"/>
        <v>minimal</v>
      </c>
      <c r="N6926" t="str">
        <f t="shared" ca="1" si="546"/>
        <v>medium</v>
      </c>
      <c r="O6926" t="str">
        <f t="shared" ca="1" si="546"/>
        <v>low</v>
      </c>
      <c r="P6926">
        <f t="shared" ca="1" si="545"/>
        <v>25</v>
      </c>
    </row>
    <row r="6927" spans="1:16" x14ac:dyDescent="0.2">
      <c r="A6927">
        <f t="shared" si="547"/>
        <v>2</v>
      </c>
      <c r="B6927" t="s">
        <v>9060</v>
      </c>
      <c r="C6927" t="s">
        <v>7788</v>
      </c>
      <c r="D6927" t="s">
        <v>554</v>
      </c>
      <c r="E6927" t="s">
        <v>100</v>
      </c>
      <c r="F6927" t="s">
        <v>11</v>
      </c>
      <c r="G6927">
        <v>91387</v>
      </c>
      <c r="H6927">
        <v>403557</v>
      </c>
      <c r="I6927">
        <v>34.421460000000003</v>
      </c>
      <c r="J6927">
        <v>-118.43968</v>
      </c>
      <c r="K6927" t="str">
        <f t="shared" ca="1" si="543"/>
        <v>bad</v>
      </c>
      <c r="L6927" t="str">
        <f t="shared" ca="1" si="544"/>
        <v>smoke</v>
      </c>
      <c r="M6927" t="str">
        <f t="shared" ca="1" si="546"/>
        <v>extreme</v>
      </c>
      <c r="N6927" t="str">
        <f t="shared" ca="1" si="546"/>
        <v>medium</v>
      </c>
      <c r="O6927" t="str">
        <f t="shared" ca="1" si="546"/>
        <v>low</v>
      </c>
      <c r="P6927">
        <f t="shared" ca="1" si="545"/>
        <v>48</v>
      </c>
    </row>
    <row r="6928" spans="1:16" x14ac:dyDescent="0.2">
      <c r="A6928">
        <f t="shared" si="547"/>
        <v>3</v>
      </c>
      <c r="B6928" t="s">
        <v>9060</v>
      </c>
      <c r="C6928" t="s">
        <v>7789</v>
      </c>
      <c r="D6928" t="s">
        <v>556</v>
      </c>
      <c r="E6928" t="s">
        <v>48</v>
      </c>
      <c r="F6928" t="s">
        <v>11</v>
      </c>
      <c r="G6928">
        <v>92314</v>
      </c>
      <c r="H6928">
        <v>944895</v>
      </c>
      <c r="I6928">
        <v>34.231999999999999</v>
      </c>
      <c r="J6928">
        <v>-116.84126999999999</v>
      </c>
      <c r="K6928" t="str">
        <f t="shared" ca="1" si="543"/>
        <v>ugly</v>
      </c>
      <c r="L6928" t="str">
        <f t="shared" ca="1" si="544"/>
        <v>smoke</v>
      </c>
      <c r="M6928" t="str">
        <f t="shared" ca="1" si="546"/>
        <v>minimal</v>
      </c>
      <c r="N6928" t="str">
        <f t="shared" ca="1" si="546"/>
        <v>extreme</v>
      </c>
      <c r="O6928" t="str">
        <f t="shared" ca="1" si="546"/>
        <v>minimal</v>
      </c>
      <c r="P6928">
        <f t="shared" ca="1" si="545"/>
        <v>4</v>
      </c>
    </row>
    <row r="6929" spans="1:16" x14ac:dyDescent="0.2">
      <c r="A6929">
        <f t="shared" si="547"/>
        <v>1</v>
      </c>
      <c r="B6929" t="s">
        <v>9060</v>
      </c>
      <c r="C6929" t="s">
        <v>7790</v>
      </c>
      <c r="D6929" t="s">
        <v>559</v>
      </c>
      <c r="E6929" t="s">
        <v>48</v>
      </c>
      <c r="F6929" t="s">
        <v>11</v>
      </c>
      <c r="G6929">
        <v>92315</v>
      </c>
      <c r="H6929">
        <v>835504</v>
      </c>
      <c r="I6929">
        <v>34.243749999999999</v>
      </c>
      <c r="J6929">
        <v>-116.87627000000001</v>
      </c>
      <c r="K6929" t="str">
        <f t="shared" ca="1" si="543"/>
        <v>ugly</v>
      </c>
      <c r="L6929" t="str">
        <f t="shared" ca="1" si="544"/>
        <v>smoke</v>
      </c>
      <c r="M6929" t="str">
        <f t="shared" ca="1" si="546"/>
        <v>low</v>
      </c>
      <c r="N6929" t="str">
        <f t="shared" ca="1" si="546"/>
        <v>medium</v>
      </c>
      <c r="O6929" t="str">
        <f t="shared" ca="1" si="546"/>
        <v>minimal</v>
      </c>
      <c r="P6929">
        <f t="shared" ca="1" si="545"/>
        <v>12</v>
      </c>
    </row>
    <row r="6930" spans="1:16" x14ac:dyDescent="0.2">
      <c r="A6930">
        <f t="shared" si="547"/>
        <v>2</v>
      </c>
      <c r="B6930" t="s">
        <v>9060</v>
      </c>
      <c r="C6930" t="s">
        <v>7791</v>
      </c>
      <c r="D6930" t="s">
        <v>566</v>
      </c>
      <c r="E6930" t="s">
        <v>100</v>
      </c>
      <c r="F6930" t="s">
        <v>11</v>
      </c>
      <c r="G6930">
        <v>90275</v>
      </c>
      <c r="H6930">
        <v>463319</v>
      </c>
      <c r="I6930">
        <v>33.771149999999999</v>
      </c>
      <c r="J6930">
        <v>-118.38572000000001</v>
      </c>
      <c r="K6930" t="str">
        <f t="shared" ca="1" si="543"/>
        <v>ugly</v>
      </c>
      <c r="L6930" t="str">
        <f t="shared" ca="1" si="544"/>
        <v>fire</v>
      </c>
      <c r="M6930" t="str">
        <f t="shared" ca="1" si="546"/>
        <v>extreme</v>
      </c>
      <c r="N6930" t="str">
        <f t="shared" ca="1" si="546"/>
        <v>low</v>
      </c>
      <c r="O6930" t="str">
        <f t="shared" ca="1" si="546"/>
        <v>medium</v>
      </c>
      <c r="P6930">
        <f t="shared" ca="1" si="545"/>
        <v>7</v>
      </c>
    </row>
    <row r="6931" spans="1:16" x14ac:dyDescent="0.2">
      <c r="A6931">
        <f t="shared" si="547"/>
        <v>3</v>
      </c>
      <c r="B6931" t="s">
        <v>9060</v>
      </c>
      <c r="C6931" t="s">
        <v>7792</v>
      </c>
      <c r="D6931" t="s">
        <v>7458</v>
      </c>
      <c r="E6931" t="s">
        <v>20</v>
      </c>
      <c r="F6931" t="s">
        <v>11</v>
      </c>
      <c r="G6931">
        <v>90630</v>
      </c>
      <c r="H6931">
        <v>622266</v>
      </c>
      <c r="I6931">
        <v>33.819499999999998</v>
      </c>
      <c r="J6931">
        <v>-118.05559</v>
      </c>
      <c r="K6931" t="str">
        <f t="shared" ca="1" si="543"/>
        <v>good</v>
      </c>
      <c r="L6931" t="str">
        <f t="shared" ca="1" si="544"/>
        <v>smoke</v>
      </c>
      <c r="M6931" t="str">
        <f t="shared" ca="1" si="546"/>
        <v>extreme</v>
      </c>
      <c r="N6931" t="str">
        <f t="shared" ca="1" si="546"/>
        <v>extreme</v>
      </c>
      <c r="O6931" t="str">
        <f t="shared" ca="1" si="546"/>
        <v>high</v>
      </c>
      <c r="P6931">
        <f t="shared" ca="1" si="545"/>
        <v>43</v>
      </c>
    </row>
    <row r="6932" spans="1:16" x14ac:dyDescent="0.2">
      <c r="A6932">
        <f t="shared" si="547"/>
        <v>1</v>
      </c>
      <c r="B6932" t="s">
        <v>9060</v>
      </c>
      <c r="C6932" t="s">
        <v>7793</v>
      </c>
      <c r="D6932" t="s">
        <v>7458</v>
      </c>
      <c r="E6932" t="s">
        <v>20</v>
      </c>
      <c r="F6932" t="s">
        <v>11</v>
      </c>
      <c r="G6932">
        <v>90630</v>
      </c>
      <c r="H6932">
        <v>951845</v>
      </c>
      <c r="I6932">
        <v>33.81438</v>
      </c>
      <c r="J6932">
        <v>-118.05203</v>
      </c>
      <c r="K6932" t="str">
        <f t="shared" ca="1" si="543"/>
        <v>good</v>
      </c>
      <c r="L6932" t="str">
        <f t="shared" ca="1" si="544"/>
        <v>fire</v>
      </c>
      <c r="M6932" t="str">
        <f t="shared" ca="1" si="546"/>
        <v>minimal</v>
      </c>
      <c r="N6932" t="str">
        <f t="shared" ca="1" si="546"/>
        <v>medium</v>
      </c>
      <c r="O6932" t="str">
        <f t="shared" ca="1" si="546"/>
        <v>minimal</v>
      </c>
      <c r="P6932">
        <f t="shared" ca="1" si="545"/>
        <v>10</v>
      </c>
    </row>
    <row r="6933" spans="1:16" x14ac:dyDescent="0.2">
      <c r="A6933">
        <f t="shared" si="547"/>
        <v>2</v>
      </c>
      <c r="B6933" t="s">
        <v>9060</v>
      </c>
      <c r="C6933" t="s">
        <v>7794</v>
      </c>
      <c r="D6933" t="s">
        <v>52</v>
      </c>
      <c r="E6933" t="s">
        <v>20</v>
      </c>
      <c r="F6933" t="s">
        <v>11</v>
      </c>
      <c r="G6933">
        <v>92648</v>
      </c>
      <c r="H6933">
        <v>701480</v>
      </c>
      <c r="I6933">
        <v>33.652979999999999</v>
      </c>
      <c r="J6933">
        <v>-117.98924</v>
      </c>
      <c r="K6933" t="str">
        <f t="shared" ca="1" si="543"/>
        <v>ugly</v>
      </c>
      <c r="L6933" t="str">
        <f t="shared" ca="1" si="544"/>
        <v>smoke</v>
      </c>
      <c r="M6933" t="str">
        <f t="shared" ca="1" si="546"/>
        <v>medium</v>
      </c>
      <c r="N6933" t="str">
        <f t="shared" ca="1" si="546"/>
        <v>medium</v>
      </c>
      <c r="O6933" t="str">
        <f t="shared" ca="1" si="546"/>
        <v>low</v>
      </c>
      <c r="P6933">
        <f t="shared" ca="1" si="545"/>
        <v>29</v>
      </c>
    </row>
    <row r="6934" spans="1:16" x14ac:dyDescent="0.2">
      <c r="A6934">
        <f t="shared" si="547"/>
        <v>3</v>
      </c>
      <c r="B6934" t="s">
        <v>9060</v>
      </c>
      <c r="C6934" t="s">
        <v>7795</v>
      </c>
      <c r="D6934" t="s">
        <v>326</v>
      </c>
      <c r="E6934" t="s">
        <v>100</v>
      </c>
      <c r="F6934" t="s">
        <v>11</v>
      </c>
      <c r="G6934">
        <v>91301</v>
      </c>
      <c r="H6934">
        <v>704038</v>
      </c>
      <c r="I6934">
        <v>34.155790000000003</v>
      </c>
      <c r="J6934">
        <v>-118.73611</v>
      </c>
      <c r="K6934" t="str">
        <f t="shared" ca="1" si="543"/>
        <v>ugly</v>
      </c>
      <c r="L6934" t="str">
        <f t="shared" ca="1" si="544"/>
        <v>fire</v>
      </c>
      <c r="M6934" t="str">
        <f t="shared" ca="1" si="546"/>
        <v>high</v>
      </c>
      <c r="N6934" t="str">
        <f t="shared" ca="1" si="546"/>
        <v>high</v>
      </c>
      <c r="O6934" t="str">
        <f t="shared" ca="1" si="546"/>
        <v>medium</v>
      </c>
      <c r="P6934">
        <f t="shared" ca="1" si="545"/>
        <v>40</v>
      </c>
    </row>
    <row r="6935" spans="1:16" x14ac:dyDescent="0.2">
      <c r="A6935">
        <f t="shared" si="547"/>
        <v>1</v>
      </c>
      <c r="B6935" t="s">
        <v>9060</v>
      </c>
      <c r="C6935" t="s">
        <v>7796</v>
      </c>
      <c r="D6935" t="s">
        <v>583</v>
      </c>
      <c r="E6935" t="s">
        <v>100</v>
      </c>
      <c r="F6935" t="s">
        <v>11</v>
      </c>
      <c r="G6935">
        <v>91302</v>
      </c>
      <c r="H6935">
        <v>895423</v>
      </c>
      <c r="I6935">
        <v>34.139319999999998</v>
      </c>
      <c r="J6935">
        <v>-118.6662</v>
      </c>
      <c r="K6935" t="str">
        <f t="shared" ca="1" si="543"/>
        <v>ugly</v>
      </c>
      <c r="L6935" t="str">
        <f t="shared" ca="1" si="544"/>
        <v>wind</v>
      </c>
      <c r="M6935" t="str">
        <f t="shared" ca="1" si="546"/>
        <v>low</v>
      </c>
      <c r="N6935" t="str">
        <f t="shared" ca="1" si="546"/>
        <v>extreme</v>
      </c>
      <c r="O6935" t="str">
        <f t="shared" ca="1" si="546"/>
        <v>low</v>
      </c>
      <c r="P6935">
        <f t="shared" ca="1" si="545"/>
        <v>10</v>
      </c>
    </row>
    <row r="6936" spans="1:16" x14ac:dyDescent="0.2">
      <c r="A6936">
        <f t="shared" si="547"/>
        <v>2</v>
      </c>
      <c r="B6936" t="s">
        <v>9060</v>
      </c>
      <c r="C6936" t="s">
        <v>7797</v>
      </c>
      <c r="D6936" t="s">
        <v>329</v>
      </c>
      <c r="E6936" t="s">
        <v>55</v>
      </c>
      <c r="F6936" t="s">
        <v>11</v>
      </c>
      <c r="G6936">
        <v>91320</v>
      </c>
      <c r="H6936">
        <v>695202</v>
      </c>
      <c r="I6936">
        <v>34.195610000000002</v>
      </c>
      <c r="J6936">
        <v>-118.91083999999999</v>
      </c>
      <c r="K6936" t="str">
        <f t="shared" ca="1" si="543"/>
        <v>good</v>
      </c>
      <c r="L6936" t="str">
        <f t="shared" ca="1" si="544"/>
        <v>fire</v>
      </c>
      <c r="M6936" t="str">
        <f t="shared" ca="1" si="546"/>
        <v>high</v>
      </c>
      <c r="N6936" t="str">
        <f t="shared" ca="1" si="546"/>
        <v>medium</v>
      </c>
      <c r="O6936" t="str">
        <f t="shared" ca="1" si="546"/>
        <v>extreme</v>
      </c>
      <c r="P6936">
        <f t="shared" ca="1" si="545"/>
        <v>0</v>
      </c>
    </row>
    <row r="6937" spans="1:16" x14ac:dyDescent="0.2">
      <c r="A6937">
        <f t="shared" si="547"/>
        <v>3</v>
      </c>
      <c r="B6937" t="s">
        <v>9060</v>
      </c>
      <c r="C6937" t="s">
        <v>7798</v>
      </c>
      <c r="D6937" t="s">
        <v>331</v>
      </c>
      <c r="E6937" t="s">
        <v>55</v>
      </c>
      <c r="F6937" t="s">
        <v>11</v>
      </c>
      <c r="G6937">
        <v>91360</v>
      </c>
      <c r="H6937">
        <v>968629</v>
      </c>
      <c r="I6937">
        <v>34.239069999999998</v>
      </c>
      <c r="J6937">
        <v>-118.85630999999999</v>
      </c>
      <c r="K6937" t="str">
        <f t="shared" ca="1" si="543"/>
        <v>bad</v>
      </c>
      <c r="L6937" t="str">
        <f t="shared" ca="1" si="544"/>
        <v>wind</v>
      </c>
      <c r="M6937" t="str">
        <f t="shared" ca="1" si="546"/>
        <v>high</v>
      </c>
      <c r="N6937" t="str">
        <f t="shared" ca="1" si="546"/>
        <v>extreme</v>
      </c>
      <c r="O6937" t="str">
        <f t="shared" ca="1" si="546"/>
        <v>medium</v>
      </c>
      <c r="P6937">
        <f t="shared" ca="1" si="545"/>
        <v>35</v>
      </c>
    </row>
    <row r="6938" spans="1:16" x14ac:dyDescent="0.2">
      <c r="A6938">
        <f t="shared" si="547"/>
        <v>1</v>
      </c>
      <c r="B6938" t="s">
        <v>9060</v>
      </c>
      <c r="C6938" t="s">
        <v>7799</v>
      </c>
      <c r="D6938" t="s">
        <v>758</v>
      </c>
      <c r="E6938" t="s">
        <v>55</v>
      </c>
      <c r="F6938" t="s">
        <v>11</v>
      </c>
      <c r="G6938">
        <v>91362</v>
      </c>
      <c r="H6938">
        <v>959742</v>
      </c>
      <c r="I6938">
        <v>34.181019999999997</v>
      </c>
      <c r="J6938">
        <v>-118.81753999999999</v>
      </c>
      <c r="K6938" t="str">
        <f t="shared" ca="1" si="543"/>
        <v>bad</v>
      </c>
      <c r="L6938" t="str">
        <f t="shared" ca="1" si="544"/>
        <v>fire</v>
      </c>
      <c r="M6938" t="str">
        <f t="shared" ca="1" si="546"/>
        <v>high</v>
      </c>
      <c r="N6938" t="str">
        <f t="shared" ca="1" si="546"/>
        <v>extreme</v>
      </c>
      <c r="O6938" t="str">
        <f t="shared" ca="1" si="546"/>
        <v>low</v>
      </c>
      <c r="P6938">
        <f t="shared" ca="1" si="545"/>
        <v>19</v>
      </c>
    </row>
    <row r="6939" spans="1:16" x14ac:dyDescent="0.2">
      <c r="A6939">
        <f t="shared" si="547"/>
        <v>2</v>
      </c>
      <c r="B6939" t="s">
        <v>9060</v>
      </c>
      <c r="C6939" t="s">
        <v>7800</v>
      </c>
      <c r="D6939" t="s">
        <v>181</v>
      </c>
      <c r="E6939" t="s">
        <v>55</v>
      </c>
      <c r="F6939" t="s">
        <v>11</v>
      </c>
      <c r="G6939">
        <v>91377</v>
      </c>
      <c r="H6939">
        <v>1002593</v>
      </c>
      <c r="I6939">
        <v>34.190190000000001</v>
      </c>
      <c r="J6939">
        <v>-118.75874</v>
      </c>
      <c r="K6939" t="str">
        <f t="shared" ca="1" si="543"/>
        <v>ugly</v>
      </c>
      <c r="L6939" t="str">
        <f t="shared" ca="1" si="544"/>
        <v>fire</v>
      </c>
      <c r="M6939" t="str">
        <f t="shared" ca="1" si="546"/>
        <v>extreme</v>
      </c>
      <c r="N6939" t="str">
        <f t="shared" ca="1" si="546"/>
        <v>low</v>
      </c>
      <c r="O6939" t="str">
        <f t="shared" ca="1" si="546"/>
        <v>medium</v>
      </c>
      <c r="P6939">
        <f t="shared" ca="1" si="545"/>
        <v>7</v>
      </c>
    </row>
    <row r="6940" spans="1:16" x14ac:dyDescent="0.2">
      <c r="A6940">
        <f t="shared" si="547"/>
        <v>3</v>
      </c>
      <c r="B6940" t="s">
        <v>9060</v>
      </c>
      <c r="C6940" t="s">
        <v>7801</v>
      </c>
      <c r="D6940" t="s">
        <v>341</v>
      </c>
      <c r="E6940" t="s">
        <v>55</v>
      </c>
      <c r="F6940" t="s">
        <v>11</v>
      </c>
      <c r="G6940">
        <v>93012</v>
      </c>
      <c r="H6940">
        <v>609177</v>
      </c>
      <c r="I6940">
        <v>34.208069999999999</v>
      </c>
      <c r="J6940">
        <v>-119.01215999999999</v>
      </c>
      <c r="K6940" t="str">
        <f t="shared" ca="1" si="543"/>
        <v>bad</v>
      </c>
      <c r="L6940" t="str">
        <f t="shared" ca="1" si="544"/>
        <v>smoke</v>
      </c>
      <c r="M6940" t="str">
        <f t="shared" ca="1" si="546"/>
        <v>low</v>
      </c>
      <c r="N6940" t="str">
        <f t="shared" ca="1" si="546"/>
        <v>low</v>
      </c>
      <c r="O6940" t="str">
        <f t="shared" ca="1" si="546"/>
        <v>minimal</v>
      </c>
      <c r="P6940">
        <f t="shared" ca="1" si="545"/>
        <v>41</v>
      </c>
    </row>
    <row r="6941" spans="1:16" x14ac:dyDescent="0.2">
      <c r="A6941">
        <f t="shared" si="547"/>
        <v>1</v>
      </c>
      <c r="B6941" t="s">
        <v>9060</v>
      </c>
      <c r="C6941" t="s">
        <v>7802</v>
      </c>
      <c r="D6941" t="s">
        <v>464</v>
      </c>
      <c r="E6941" t="s">
        <v>55</v>
      </c>
      <c r="F6941" t="s">
        <v>11</v>
      </c>
      <c r="G6941">
        <v>93012</v>
      </c>
      <c r="H6941">
        <v>455951</v>
      </c>
      <c r="I6941">
        <v>34.237070000000003</v>
      </c>
      <c r="J6941">
        <v>-118.90432</v>
      </c>
      <c r="K6941" t="str">
        <f t="shared" ca="1" si="543"/>
        <v>bad</v>
      </c>
      <c r="L6941" t="str">
        <f t="shared" ca="1" si="544"/>
        <v>fire</v>
      </c>
      <c r="M6941" t="str">
        <f t="shared" ca="1" si="546"/>
        <v>extreme</v>
      </c>
      <c r="N6941" t="str">
        <f t="shared" ca="1" si="546"/>
        <v>minimal</v>
      </c>
      <c r="O6941" t="str">
        <f t="shared" ca="1" si="546"/>
        <v>minimal</v>
      </c>
      <c r="P6941">
        <f t="shared" ca="1" si="545"/>
        <v>15</v>
      </c>
    </row>
    <row r="6942" spans="1:16" x14ac:dyDescent="0.2">
      <c r="A6942">
        <f t="shared" si="547"/>
        <v>2</v>
      </c>
      <c r="B6942" t="s">
        <v>9060</v>
      </c>
      <c r="C6942" t="s">
        <v>7803</v>
      </c>
      <c r="D6942" t="s">
        <v>346</v>
      </c>
      <c r="E6942" t="s">
        <v>55</v>
      </c>
      <c r="F6942" t="s">
        <v>11</v>
      </c>
      <c r="G6942">
        <v>93063</v>
      </c>
      <c r="H6942">
        <v>574811</v>
      </c>
      <c r="I6942">
        <v>34.280760000000001</v>
      </c>
      <c r="J6942">
        <v>-118.71613000000001</v>
      </c>
      <c r="K6942" t="str">
        <f t="shared" ca="1" si="543"/>
        <v>ugly</v>
      </c>
      <c r="L6942" t="str">
        <f t="shared" ca="1" si="544"/>
        <v>wind</v>
      </c>
      <c r="M6942" t="str">
        <f t="shared" ca="1" si="546"/>
        <v>extreme</v>
      </c>
      <c r="N6942" t="str">
        <f t="shared" ca="1" si="546"/>
        <v>low</v>
      </c>
      <c r="O6942" t="str">
        <f t="shared" ca="1" si="546"/>
        <v>minimal</v>
      </c>
      <c r="P6942">
        <f t="shared" ca="1" si="545"/>
        <v>2</v>
      </c>
    </row>
    <row r="6943" spans="1:16" x14ac:dyDescent="0.2">
      <c r="A6943">
        <f t="shared" si="547"/>
        <v>3</v>
      </c>
      <c r="B6943" t="s">
        <v>9060</v>
      </c>
      <c r="C6943" t="s">
        <v>7804</v>
      </c>
      <c r="D6943" t="s">
        <v>346</v>
      </c>
      <c r="E6943" t="s">
        <v>55</v>
      </c>
      <c r="F6943" t="s">
        <v>11</v>
      </c>
      <c r="G6943">
        <v>93065</v>
      </c>
      <c r="H6943">
        <v>884630</v>
      </c>
      <c r="I6943">
        <v>34.249549999999999</v>
      </c>
      <c r="J6943">
        <v>-118.77213</v>
      </c>
      <c r="K6943" t="str">
        <f t="shared" ca="1" si="543"/>
        <v>ugly</v>
      </c>
      <c r="L6943" t="str">
        <f t="shared" ca="1" si="544"/>
        <v>wind</v>
      </c>
      <c r="M6943" t="str">
        <f t="shared" ca="1" si="546"/>
        <v>high</v>
      </c>
      <c r="N6943" t="str">
        <f t="shared" ca="1" si="546"/>
        <v>medium</v>
      </c>
      <c r="O6943" t="str">
        <f t="shared" ca="1" si="546"/>
        <v>low</v>
      </c>
      <c r="P6943">
        <f t="shared" ca="1" si="545"/>
        <v>17</v>
      </c>
    </row>
    <row r="6944" spans="1:16" x14ac:dyDescent="0.2">
      <c r="A6944">
        <f t="shared" si="547"/>
        <v>1</v>
      </c>
      <c r="B6944" t="s">
        <v>9060</v>
      </c>
      <c r="C6944" t="s">
        <v>7805</v>
      </c>
      <c r="D6944" t="s">
        <v>2510</v>
      </c>
      <c r="E6944" t="s">
        <v>10</v>
      </c>
      <c r="F6944" t="s">
        <v>11</v>
      </c>
      <c r="G6944">
        <v>93225</v>
      </c>
      <c r="H6944">
        <v>974688</v>
      </c>
      <c r="I6944">
        <v>34.83222</v>
      </c>
      <c r="J6944">
        <v>-119.14955</v>
      </c>
      <c r="K6944" t="str">
        <f t="shared" ca="1" si="543"/>
        <v>ugly</v>
      </c>
      <c r="L6944" t="str">
        <f t="shared" ca="1" si="544"/>
        <v>smoke</v>
      </c>
      <c r="M6944" t="str">
        <f t="shared" ca="1" si="546"/>
        <v>low</v>
      </c>
      <c r="N6944" t="str">
        <f t="shared" ca="1" si="546"/>
        <v>low</v>
      </c>
      <c r="O6944" t="str">
        <f t="shared" ca="1" si="546"/>
        <v>extreme</v>
      </c>
      <c r="P6944">
        <f t="shared" ca="1" si="545"/>
        <v>9</v>
      </c>
    </row>
    <row r="6945" spans="1:16" x14ac:dyDescent="0.2">
      <c r="A6945">
        <f t="shared" si="547"/>
        <v>2</v>
      </c>
      <c r="B6945" t="s">
        <v>9060</v>
      </c>
      <c r="C6945" t="s">
        <v>7806</v>
      </c>
      <c r="D6945" t="s">
        <v>7664</v>
      </c>
      <c r="E6945" t="s">
        <v>10</v>
      </c>
      <c r="F6945" t="s">
        <v>11</v>
      </c>
      <c r="G6945">
        <v>93501</v>
      </c>
      <c r="H6945">
        <v>712736</v>
      </c>
      <c r="I6945">
        <v>35.053040000000003</v>
      </c>
      <c r="J6945">
        <v>-118.19329999999999</v>
      </c>
      <c r="K6945" t="str">
        <f t="shared" ca="1" si="543"/>
        <v>good</v>
      </c>
      <c r="L6945" t="str">
        <f t="shared" ca="1" si="544"/>
        <v>fire</v>
      </c>
      <c r="M6945" t="str">
        <f t="shared" ca="1" si="546"/>
        <v>low</v>
      </c>
      <c r="N6945" t="str">
        <f t="shared" ca="1" si="546"/>
        <v>extreme</v>
      </c>
      <c r="O6945" t="str">
        <f t="shared" ca="1" si="546"/>
        <v>minimal</v>
      </c>
      <c r="P6945">
        <f t="shared" ca="1" si="545"/>
        <v>19</v>
      </c>
    </row>
    <row r="6946" spans="1:16" x14ac:dyDescent="0.2">
      <c r="A6946">
        <f t="shared" si="547"/>
        <v>3</v>
      </c>
      <c r="B6946" t="s">
        <v>9060</v>
      </c>
      <c r="C6946" t="s">
        <v>7807</v>
      </c>
      <c r="D6946" t="s">
        <v>918</v>
      </c>
      <c r="E6946" t="s">
        <v>100</v>
      </c>
      <c r="F6946" t="s">
        <v>11</v>
      </c>
      <c r="G6946">
        <v>93510</v>
      </c>
      <c r="H6946">
        <v>906349</v>
      </c>
      <c r="I6946">
        <v>34.490929999999999</v>
      </c>
      <c r="J6946">
        <v>-118.14308</v>
      </c>
      <c r="K6946" t="str">
        <f t="shared" ca="1" si="543"/>
        <v>good</v>
      </c>
      <c r="L6946" t="str">
        <f t="shared" ca="1" si="544"/>
        <v>fire</v>
      </c>
      <c r="M6946" t="str">
        <f t="shared" ca="1" si="546"/>
        <v>medium</v>
      </c>
      <c r="N6946" t="str">
        <f t="shared" ca="1" si="546"/>
        <v>medium</v>
      </c>
      <c r="O6946" t="str">
        <f t="shared" ca="1" si="546"/>
        <v>high</v>
      </c>
      <c r="P6946">
        <f t="shared" ca="1" si="545"/>
        <v>9</v>
      </c>
    </row>
    <row r="6947" spans="1:16" x14ac:dyDescent="0.2">
      <c r="A6947">
        <f t="shared" si="547"/>
        <v>1</v>
      </c>
      <c r="B6947" t="s">
        <v>9060</v>
      </c>
      <c r="C6947" t="s">
        <v>7808</v>
      </c>
      <c r="D6947" t="s">
        <v>777</v>
      </c>
      <c r="E6947" t="s">
        <v>100</v>
      </c>
      <c r="F6947" t="s">
        <v>11</v>
      </c>
      <c r="G6947">
        <v>93534</v>
      </c>
      <c r="H6947">
        <v>1011271</v>
      </c>
      <c r="I6947">
        <v>34.685200000000002</v>
      </c>
      <c r="J6947">
        <v>-118.13688</v>
      </c>
      <c r="K6947" t="str">
        <f t="shared" ca="1" si="543"/>
        <v>bad</v>
      </c>
      <c r="L6947" t="str">
        <f t="shared" ca="1" si="544"/>
        <v>wind</v>
      </c>
      <c r="M6947" t="str">
        <f t="shared" ca="1" si="546"/>
        <v>extreme</v>
      </c>
      <c r="N6947" t="str">
        <f t="shared" ca="1" si="546"/>
        <v>low</v>
      </c>
      <c r="O6947" t="str">
        <f t="shared" ca="1" si="546"/>
        <v>medium</v>
      </c>
      <c r="P6947">
        <f t="shared" ca="1" si="545"/>
        <v>22</v>
      </c>
    </row>
    <row r="6948" spans="1:16" x14ac:dyDescent="0.2">
      <c r="A6948">
        <f t="shared" si="547"/>
        <v>2</v>
      </c>
      <c r="B6948" t="s">
        <v>9060</v>
      </c>
      <c r="C6948" t="s">
        <v>7809</v>
      </c>
      <c r="D6948" t="s">
        <v>1332</v>
      </c>
      <c r="E6948" t="s">
        <v>100</v>
      </c>
      <c r="F6948" t="s">
        <v>11</v>
      </c>
      <c r="G6948">
        <v>91311</v>
      </c>
      <c r="H6948">
        <v>816877</v>
      </c>
      <c r="I6948">
        <v>34.269460000000002</v>
      </c>
      <c r="J6948">
        <v>-118.60093999999999</v>
      </c>
      <c r="K6948" t="str">
        <f t="shared" ca="1" si="543"/>
        <v>bad</v>
      </c>
      <c r="L6948" t="str">
        <f t="shared" ca="1" si="544"/>
        <v>fire</v>
      </c>
      <c r="M6948" t="str">
        <f t="shared" ca="1" si="546"/>
        <v>minimal</v>
      </c>
      <c r="N6948" t="str">
        <f t="shared" ca="1" si="546"/>
        <v>extreme</v>
      </c>
      <c r="O6948" t="str">
        <f t="shared" ca="1" si="546"/>
        <v>minimal</v>
      </c>
      <c r="P6948">
        <f t="shared" ca="1" si="545"/>
        <v>11</v>
      </c>
    </row>
    <row r="6949" spans="1:16" x14ac:dyDescent="0.2">
      <c r="A6949">
        <f t="shared" si="547"/>
        <v>3</v>
      </c>
      <c r="B6949" t="s">
        <v>9060</v>
      </c>
      <c r="C6949" t="s">
        <v>7810</v>
      </c>
      <c r="D6949" t="s">
        <v>928</v>
      </c>
      <c r="E6949" t="s">
        <v>100</v>
      </c>
      <c r="F6949" t="s">
        <v>11</v>
      </c>
      <c r="G6949">
        <v>91107</v>
      </c>
      <c r="H6949">
        <v>850126</v>
      </c>
      <c r="I6949">
        <v>34.172890000000002</v>
      </c>
      <c r="J6949">
        <v>-118.07201999999999</v>
      </c>
      <c r="K6949" t="str">
        <f t="shared" ca="1" si="543"/>
        <v>good</v>
      </c>
      <c r="L6949" t="str">
        <f t="shared" ca="1" si="544"/>
        <v>wind</v>
      </c>
      <c r="M6949" t="str">
        <f t="shared" ca="1" si="546"/>
        <v>extreme</v>
      </c>
      <c r="N6949" t="str">
        <f t="shared" ca="1" si="546"/>
        <v>high</v>
      </c>
      <c r="O6949" t="str">
        <f t="shared" ca="1" si="546"/>
        <v>high</v>
      </c>
      <c r="P6949">
        <f t="shared" ca="1" si="545"/>
        <v>50</v>
      </c>
    </row>
    <row r="6950" spans="1:16" x14ac:dyDescent="0.2">
      <c r="A6950">
        <f t="shared" si="547"/>
        <v>1</v>
      </c>
      <c r="B6950" t="s">
        <v>9060</v>
      </c>
      <c r="C6950" t="s">
        <v>7811</v>
      </c>
      <c r="D6950" t="s">
        <v>385</v>
      </c>
      <c r="E6950" t="s">
        <v>20</v>
      </c>
      <c r="F6950" t="s">
        <v>11</v>
      </c>
      <c r="G6950">
        <v>92887</v>
      </c>
      <c r="H6950">
        <v>695627</v>
      </c>
      <c r="I6950">
        <v>33.880459999999999</v>
      </c>
      <c r="J6950">
        <v>-117.72927</v>
      </c>
      <c r="K6950" t="str">
        <f t="shared" ca="1" si="543"/>
        <v>bad</v>
      </c>
      <c r="L6950" t="str">
        <f t="shared" ca="1" si="544"/>
        <v>wind</v>
      </c>
      <c r="M6950" t="str">
        <f t="shared" ca="1" si="546"/>
        <v>minimal</v>
      </c>
      <c r="N6950" t="str">
        <f t="shared" ca="1" si="546"/>
        <v>high</v>
      </c>
      <c r="O6950" t="str">
        <f t="shared" ca="1" si="546"/>
        <v>extreme</v>
      </c>
      <c r="P6950">
        <f t="shared" ca="1" si="545"/>
        <v>35</v>
      </c>
    </row>
    <row r="6951" spans="1:16" x14ac:dyDescent="0.2">
      <c r="A6951">
        <f t="shared" si="547"/>
        <v>2</v>
      </c>
      <c r="B6951" t="s">
        <v>9060</v>
      </c>
      <c r="C6951" t="s">
        <v>7812</v>
      </c>
      <c r="D6951" t="s">
        <v>951</v>
      </c>
      <c r="E6951" t="s">
        <v>100</v>
      </c>
      <c r="F6951" t="s">
        <v>11</v>
      </c>
      <c r="G6951">
        <v>91016</v>
      </c>
      <c r="H6951">
        <v>589895</v>
      </c>
      <c r="I6951">
        <v>34.135629999999999</v>
      </c>
      <c r="J6951">
        <v>-118.01416</v>
      </c>
      <c r="K6951" t="str">
        <f t="shared" ca="1" si="543"/>
        <v>good</v>
      </c>
      <c r="L6951" t="str">
        <f t="shared" ca="1" si="544"/>
        <v>fire</v>
      </c>
      <c r="M6951" t="str">
        <f t="shared" ca="1" si="546"/>
        <v>minimal</v>
      </c>
      <c r="N6951" t="str">
        <f t="shared" ca="1" si="546"/>
        <v>low</v>
      </c>
      <c r="O6951" t="str">
        <f t="shared" ca="1" si="546"/>
        <v>high</v>
      </c>
      <c r="P6951">
        <f t="shared" ca="1" si="545"/>
        <v>44</v>
      </c>
    </row>
    <row r="6952" spans="1:16" x14ac:dyDescent="0.2">
      <c r="A6952">
        <f t="shared" si="547"/>
        <v>3</v>
      </c>
      <c r="B6952" t="s">
        <v>9060</v>
      </c>
      <c r="C6952" t="s">
        <v>7813</v>
      </c>
      <c r="D6952" t="s">
        <v>619</v>
      </c>
      <c r="E6952" t="s">
        <v>48</v>
      </c>
      <c r="F6952" t="s">
        <v>11</v>
      </c>
      <c r="G6952">
        <v>91701</v>
      </c>
      <c r="H6952">
        <v>609484</v>
      </c>
      <c r="I6952">
        <v>34.143740000000001</v>
      </c>
      <c r="J6952">
        <v>-117.61408</v>
      </c>
      <c r="K6952" t="str">
        <f t="shared" ca="1" si="543"/>
        <v>bad</v>
      </c>
      <c r="L6952" t="str">
        <f t="shared" ca="1" si="544"/>
        <v>fire</v>
      </c>
      <c r="M6952" t="str">
        <f t="shared" ca="1" si="546"/>
        <v>high</v>
      </c>
      <c r="N6952" t="str">
        <f t="shared" ca="1" si="546"/>
        <v>medium</v>
      </c>
      <c r="O6952" t="str">
        <f t="shared" ca="1" si="546"/>
        <v>low</v>
      </c>
      <c r="P6952">
        <f t="shared" ca="1" si="545"/>
        <v>36</v>
      </c>
    </row>
    <row r="6953" spans="1:16" x14ac:dyDescent="0.2">
      <c r="A6953">
        <f t="shared" si="547"/>
        <v>1</v>
      </c>
      <c r="B6953" t="s">
        <v>9060</v>
      </c>
      <c r="C6953" t="s">
        <v>7814</v>
      </c>
      <c r="D6953" t="s">
        <v>389</v>
      </c>
      <c r="E6953" t="s">
        <v>48</v>
      </c>
      <c r="F6953" t="s">
        <v>11</v>
      </c>
      <c r="G6953">
        <v>92371</v>
      </c>
      <c r="H6953">
        <v>488539</v>
      </c>
      <c r="I6953">
        <v>34.414569999999998</v>
      </c>
      <c r="J6953">
        <v>-117.45545</v>
      </c>
      <c r="K6953" t="str">
        <f t="shared" ca="1" si="543"/>
        <v>ugly</v>
      </c>
      <c r="L6953" t="str">
        <f t="shared" ca="1" si="544"/>
        <v>smoke</v>
      </c>
      <c r="M6953" t="str">
        <f t="shared" ca="1" si="546"/>
        <v>high</v>
      </c>
      <c r="N6953" t="str">
        <f t="shared" ca="1" si="546"/>
        <v>high</v>
      </c>
      <c r="O6953" t="str">
        <f t="shared" ca="1" si="546"/>
        <v>minimal</v>
      </c>
      <c r="P6953">
        <f t="shared" ca="1" si="545"/>
        <v>20</v>
      </c>
    </row>
    <row r="6954" spans="1:16" x14ac:dyDescent="0.2">
      <c r="A6954">
        <f t="shared" si="547"/>
        <v>2</v>
      </c>
      <c r="B6954" t="s">
        <v>9060</v>
      </c>
      <c r="C6954" t="s">
        <v>7815</v>
      </c>
      <c r="D6954" t="s">
        <v>65</v>
      </c>
      <c r="E6954" t="s">
        <v>55</v>
      </c>
      <c r="F6954" t="s">
        <v>11</v>
      </c>
      <c r="G6954">
        <v>93036</v>
      </c>
      <c r="H6954">
        <v>1022557</v>
      </c>
      <c r="I6954">
        <v>34.222630000000002</v>
      </c>
      <c r="J6954">
        <v>-119.197609</v>
      </c>
      <c r="K6954" t="str">
        <f t="shared" ca="1" si="543"/>
        <v>good</v>
      </c>
      <c r="L6954" t="str">
        <f t="shared" ca="1" si="544"/>
        <v>wind</v>
      </c>
      <c r="M6954" t="str">
        <f t="shared" ca="1" si="546"/>
        <v>minimal</v>
      </c>
      <c r="N6954" t="str">
        <f t="shared" ca="1" si="546"/>
        <v>medium</v>
      </c>
      <c r="O6954" t="str">
        <f t="shared" ca="1" si="546"/>
        <v>low</v>
      </c>
      <c r="P6954">
        <f t="shared" ca="1" si="545"/>
        <v>9</v>
      </c>
    </row>
    <row r="6955" spans="1:16" x14ac:dyDescent="0.2">
      <c r="A6955">
        <f t="shared" si="547"/>
        <v>3</v>
      </c>
      <c r="B6955" t="s">
        <v>9060</v>
      </c>
      <c r="C6955" t="s">
        <v>7816</v>
      </c>
      <c r="D6955" t="s">
        <v>389</v>
      </c>
      <c r="E6955" t="s">
        <v>48</v>
      </c>
      <c r="F6955" t="s">
        <v>11</v>
      </c>
      <c r="G6955">
        <v>92371</v>
      </c>
      <c r="H6955">
        <v>720041</v>
      </c>
      <c r="I6955">
        <v>34.510590000000001</v>
      </c>
      <c r="J6955">
        <v>-117.50624999999999</v>
      </c>
      <c r="K6955" t="str">
        <f t="shared" ca="1" si="543"/>
        <v>ugly</v>
      </c>
      <c r="L6955" t="str">
        <f t="shared" ca="1" si="544"/>
        <v>fire</v>
      </c>
      <c r="M6955" t="str">
        <f t="shared" ca="1" si="546"/>
        <v>high</v>
      </c>
      <c r="N6955" t="str">
        <f t="shared" ca="1" si="546"/>
        <v>medium</v>
      </c>
      <c r="O6955" t="str">
        <f t="shared" ca="1" si="546"/>
        <v>low</v>
      </c>
      <c r="P6955">
        <f t="shared" ca="1" si="545"/>
        <v>50</v>
      </c>
    </row>
    <row r="6956" spans="1:16" x14ac:dyDescent="0.2">
      <c r="A6956">
        <f t="shared" si="547"/>
        <v>1</v>
      </c>
      <c r="B6956" t="s">
        <v>9060</v>
      </c>
      <c r="C6956" t="s">
        <v>7817</v>
      </c>
      <c r="D6956" t="s">
        <v>387</v>
      </c>
      <c r="E6956" t="s">
        <v>48</v>
      </c>
      <c r="F6956" t="s">
        <v>11</v>
      </c>
      <c r="G6956">
        <v>92335</v>
      </c>
      <c r="H6956">
        <v>416348</v>
      </c>
      <c r="I6956">
        <v>34.099150000000002</v>
      </c>
      <c r="J6956">
        <v>-117.50775</v>
      </c>
      <c r="K6956" t="str">
        <f t="shared" ca="1" si="543"/>
        <v>ugly</v>
      </c>
      <c r="L6956" t="str">
        <f t="shared" ca="1" si="544"/>
        <v>fire</v>
      </c>
      <c r="M6956" t="str">
        <f t="shared" ca="1" si="546"/>
        <v>low</v>
      </c>
      <c r="N6956" t="str">
        <f t="shared" ca="1" si="546"/>
        <v>extreme</v>
      </c>
      <c r="O6956" t="str">
        <f t="shared" ca="1" si="546"/>
        <v>extreme</v>
      </c>
      <c r="P6956">
        <f t="shared" ca="1" si="545"/>
        <v>34</v>
      </c>
    </row>
    <row r="6957" spans="1:16" x14ac:dyDescent="0.2">
      <c r="A6957">
        <f t="shared" si="547"/>
        <v>2</v>
      </c>
      <c r="B6957" t="s">
        <v>9060</v>
      </c>
      <c r="C6957" t="s">
        <v>7818</v>
      </c>
      <c r="D6957" t="s">
        <v>387</v>
      </c>
      <c r="E6957" t="s">
        <v>48</v>
      </c>
      <c r="F6957" t="s">
        <v>11</v>
      </c>
      <c r="G6957">
        <v>92337</v>
      </c>
      <c r="H6957">
        <v>492561</v>
      </c>
      <c r="I6957">
        <v>34.03745</v>
      </c>
      <c r="J6957">
        <v>-117.49167</v>
      </c>
      <c r="K6957" t="str">
        <f t="shared" ca="1" si="543"/>
        <v>good</v>
      </c>
      <c r="L6957" t="str">
        <f t="shared" ca="1" si="544"/>
        <v>fire</v>
      </c>
      <c r="M6957" t="str">
        <f t="shared" ca="1" si="546"/>
        <v>low</v>
      </c>
      <c r="N6957" t="str">
        <f t="shared" ca="1" si="546"/>
        <v>medium</v>
      </c>
      <c r="O6957" t="str">
        <f t="shared" ca="1" si="546"/>
        <v>extreme</v>
      </c>
      <c r="P6957">
        <f t="shared" ca="1" si="545"/>
        <v>9</v>
      </c>
    </row>
    <row r="6958" spans="1:16" x14ac:dyDescent="0.2">
      <c r="A6958">
        <f t="shared" si="547"/>
        <v>3</v>
      </c>
      <c r="B6958" t="s">
        <v>9060</v>
      </c>
      <c r="C6958" t="s">
        <v>7819</v>
      </c>
      <c r="D6958" t="s">
        <v>14</v>
      </c>
      <c r="E6958" t="s">
        <v>14</v>
      </c>
      <c r="F6958" t="s">
        <v>11</v>
      </c>
      <c r="G6958">
        <v>92506</v>
      </c>
      <c r="H6958">
        <v>541014</v>
      </c>
      <c r="I6958">
        <v>33.95881</v>
      </c>
      <c r="J6958">
        <v>-117.35798</v>
      </c>
      <c r="K6958" t="str">
        <f t="shared" ca="1" si="543"/>
        <v>ugly</v>
      </c>
      <c r="L6958" t="str">
        <f t="shared" ca="1" si="544"/>
        <v>fire</v>
      </c>
      <c r="M6958" t="str">
        <f t="shared" ca="1" si="546"/>
        <v>medium</v>
      </c>
      <c r="N6958" t="str">
        <f t="shared" ca="1" si="546"/>
        <v>medium</v>
      </c>
      <c r="O6958" t="str">
        <f t="shared" ca="1" si="546"/>
        <v>high</v>
      </c>
      <c r="P6958">
        <f t="shared" ca="1" si="545"/>
        <v>46</v>
      </c>
    </row>
    <row r="6959" spans="1:16" x14ac:dyDescent="0.2">
      <c r="A6959">
        <f t="shared" si="547"/>
        <v>1</v>
      </c>
      <c r="B6959" t="s">
        <v>9060</v>
      </c>
      <c r="C6959" t="s">
        <v>7820</v>
      </c>
      <c r="D6959" t="s">
        <v>583</v>
      </c>
      <c r="E6959" t="s">
        <v>100</v>
      </c>
      <c r="F6959" t="s">
        <v>11</v>
      </c>
      <c r="G6959">
        <v>91302</v>
      </c>
      <c r="H6959">
        <v>2407889</v>
      </c>
      <c r="I6959">
        <v>34.131799999999998</v>
      </c>
      <c r="J6959">
        <v>-118.645</v>
      </c>
      <c r="K6959" t="str">
        <f t="shared" ca="1" si="543"/>
        <v>ugly</v>
      </c>
      <c r="L6959" t="str">
        <f t="shared" ca="1" si="544"/>
        <v>fire</v>
      </c>
      <c r="M6959" t="str">
        <f t="shared" ca="1" si="546"/>
        <v>extreme</v>
      </c>
      <c r="N6959" t="str">
        <f t="shared" ca="1" si="546"/>
        <v>extreme</v>
      </c>
      <c r="O6959" t="str">
        <f t="shared" ca="1" si="546"/>
        <v>minimal</v>
      </c>
      <c r="P6959">
        <f t="shared" ca="1" si="545"/>
        <v>3</v>
      </c>
    </row>
    <row r="6960" spans="1:16" x14ac:dyDescent="0.2">
      <c r="A6960">
        <f t="shared" si="547"/>
        <v>2</v>
      </c>
      <c r="B6960" t="s">
        <v>9060</v>
      </c>
      <c r="C6960" t="s">
        <v>7821</v>
      </c>
      <c r="D6960" t="s">
        <v>329</v>
      </c>
      <c r="E6960" t="s">
        <v>55</v>
      </c>
      <c r="F6960" t="s">
        <v>11</v>
      </c>
      <c r="G6960">
        <v>91320</v>
      </c>
      <c r="H6960">
        <v>4070015</v>
      </c>
      <c r="I6960">
        <v>34.19473</v>
      </c>
      <c r="J6960">
        <v>-118.91531000000001</v>
      </c>
      <c r="K6960" t="str">
        <f t="shared" ca="1" si="543"/>
        <v>ugly</v>
      </c>
      <c r="L6960" t="str">
        <f t="shared" ca="1" si="544"/>
        <v>fire</v>
      </c>
      <c r="M6960" t="str">
        <f t="shared" ca="1" si="546"/>
        <v>high</v>
      </c>
      <c r="N6960" t="str">
        <f t="shared" ca="1" si="546"/>
        <v>low</v>
      </c>
      <c r="O6960" t="str">
        <f t="shared" ca="1" si="546"/>
        <v>minimal</v>
      </c>
      <c r="P6960">
        <f t="shared" ca="1" si="545"/>
        <v>16</v>
      </c>
    </row>
    <row r="6961" spans="1:16" x14ac:dyDescent="0.2">
      <c r="A6961">
        <f t="shared" si="547"/>
        <v>3</v>
      </c>
      <c r="B6961" t="s">
        <v>9060</v>
      </c>
      <c r="C6961" t="s">
        <v>7822</v>
      </c>
      <c r="D6961" t="s">
        <v>329</v>
      </c>
      <c r="E6961" t="s">
        <v>55</v>
      </c>
      <c r="F6961" t="s">
        <v>11</v>
      </c>
      <c r="G6961">
        <v>91320</v>
      </c>
      <c r="H6961">
        <v>1481857</v>
      </c>
      <c r="I6961">
        <v>34.183349999999997</v>
      </c>
      <c r="J6961">
        <v>-118.94377</v>
      </c>
      <c r="K6961" t="str">
        <f t="shared" ca="1" si="543"/>
        <v>ugly</v>
      </c>
      <c r="L6961" t="str">
        <f t="shared" ca="1" si="544"/>
        <v>smoke</v>
      </c>
      <c r="M6961" t="str">
        <f t="shared" ca="1" si="546"/>
        <v>medium</v>
      </c>
      <c r="N6961" t="str">
        <f t="shared" ca="1" si="546"/>
        <v>low</v>
      </c>
      <c r="O6961" t="str">
        <f t="shared" ca="1" si="546"/>
        <v>high</v>
      </c>
      <c r="P6961">
        <f t="shared" ca="1" si="545"/>
        <v>22</v>
      </c>
    </row>
    <row r="6962" spans="1:16" x14ac:dyDescent="0.2">
      <c r="A6962">
        <f t="shared" si="547"/>
        <v>1</v>
      </c>
      <c r="B6962" t="s">
        <v>9060</v>
      </c>
      <c r="C6962" t="s">
        <v>7823</v>
      </c>
      <c r="D6962" t="s">
        <v>758</v>
      </c>
      <c r="E6962" t="s">
        <v>55</v>
      </c>
      <c r="F6962" t="s">
        <v>11</v>
      </c>
      <c r="G6962">
        <v>91361</v>
      </c>
      <c r="H6962">
        <v>1738925</v>
      </c>
      <c r="I6962">
        <v>34.144840000000002</v>
      </c>
      <c r="J6962">
        <v>-118.84031</v>
      </c>
      <c r="K6962" t="str">
        <f t="shared" ca="1" si="543"/>
        <v>bad</v>
      </c>
      <c r="L6962" t="str">
        <f t="shared" ca="1" si="544"/>
        <v>smoke</v>
      </c>
      <c r="M6962" t="str">
        <f t="shared" ca="1" si="546"/>
        <v>low</v>
      </c>
      <c r="N6962" t="str">
        <f t="shared" ca="1" si="546"/>
        <v>low</v>
      </c>
      <c r="O6962" t="str">
        <f t="shared" ca="1" si="546"/>
        <v>extreme</v>
      </c>
      <c r="P6962">
        <f t="shared" ca="1" si="545"/>
        <v>8</v>
      </c>
    </row>
    <row r="6963" spans="1:16" x14ac:dyDescent="0.2">
      <c r="A6963">
        <f t="shared" si="547"/>
        <v>2</v>
      </c>
      <c r="B6963" t="s">
        <v>9060</v>
      </c>
      <c r="C6963" t="s">
        <v>7824</v>
      </c>
      <c r="D6963" t="s">
        <v>154</v>
      </c>
      <c r="E6963" t="s">
        <v>14</v>
      </c>
      <c r="F6963" t="s">
        <v>11</v>
      </c>
      <c r="G6963">
        <v>92881</v>
      </c>
      <c r="H6963">
        <v>985997</v>
      </c>
      <c r="I6963">
        <v>33.821199999999997</v>
      </c>
      <c r="J6963">
        <v>-117.54929</v>
      </c>
      <c r="K6963" t="str">
        <f t="shared" ca="1" si="543"/>
        <v>ugly</v>
      </c>
      <c r="L6963" t="str">
        <f t="shared" ca="1" si="544"/>
        <v>fire</v>
      </c>
      <c r="M6963" t="str">
        <f t="shared" ca="1" si="546"/>
        <v>high</v>
      </c>
      <c r="N6963" t="str">
        <f t="shared" ca="1" si="546"/>
        <v>extreme</v>
      </c>
      <c r="O6963" t="str">
        <f t="shared" ca="1" si="546"/>
        <v>medium</v>
      </c>
      <c r="P6963">
        <f t="shared" ca="1" si="545"/>
        <v>14</v>
      </c>
    </row>
    <row r="6964" spans="1:16" x14ac:dyDescent="0.2">
      <c r="A6964">
        <f t="shared" si="547"/>
        <v>3</v>
      </c>
      <c r="B6964" t="s">
        <v>9060</v>
      </c>
      <c r="C6964" t="s">
        <v>7825</v>
      </c>
      <c r="D6964" t="s">
        <v>154</v>
      </c>
      <c r="E6964" t="s">
        <v>14</v>
      </c>
      <c r="F6964" t="s">
        <v>11</v>
      </c>
      <c r="G6964">
        <v>92882</v>
      </c>
      <c r="H6964">
        <v>476473</v>
      </c>
      <c r="I6964">
        <v>33.854869999999998</v>
      </c>
      <c r="J6964">
        <v>-117.6105</v>
      </c>
      <c r="K6964" t="str">
        <f t="shared" ca="1" si="543"/>
        <v>good</v>
      </c>
      <c r="L6964" t="str">
        <f t="shared" ca="1" si="544"/>
        <v>wind</v>
      </c>
      <c r="M6964" t="str">
        <f t="shared" ca="1" si="546"/>
        <v>extreme</v>
      </c>
      <c r="N6964" t="str">
        <f t="shared" ca="1" si="546"/>
        <v>high</v>
      </c>
      <c r="O6964" t="str">
        <f t="shared" ca="1" si="546"/>
        <v>medium</v>
      </c>
      <c r="P6964">
        <f t="shared" ca="1" si="545"/>
        <v>38</v>
      </c>
    </row>
    <row r="6965" spans="1:16" x14ac:dyDescent="0.2">
      <c r="A6965">
        <f t="shared" si="547"/>
        <v>1</v>
      </c>
      <c r="B6965" t="s">
        <v>9060</v>
      </c>
      <c r="C6965" t="s">
        <v>7826</v>
      </c>
      <c r="D6965" t="s">
        <v>398</v>
      </c>
      <c r="E6965" t="s">
        <v>48</v>
      </c>
      <c r="F6965" t="s">
        <v>11</v>
      </c>
      <c r="G6965">
        <v>92301</v>
      </c>
      <c r="H6965">
        <v>848898</v>
      </c>
      <c r="I6965">
        <v>34.52008</v>
      </c>
      <c r="J6965">
        <v>-117.43315</v>
      </c>
      <c r="K6965" t="str">
        <f t="shared" ca="1" si="543"/>
        <v>ugly</v>
      </c>
      <c r="L6965" t="str">
        <f t="shared" ca="1" si="544"/>
        <v>wind</v>
      </c>
      <c r="M6965" t="str">
        <f t="shared" ca="1" si="546"/>
        <v>high</v>
      </c>
      <c r="N6965" t="str">
        <f t="shared" ca="1" si="546"/>
        <v>medium</v>
      </c>
      <c r="O6965" t="str">
        <f t="shared" ca="1" si="546"/>
        <v>extreme</v>
      </c>
      <c r="P6965">
        <f t="shared" ca="1" si="545"/>
        <v>37</v>
      </c>
    </row>
    <row r="6966" spans="1:16" x14ac:dyDescent="0.2">
      <c r="A6966">
        <f t="shared" si="547"/>
        <v>2</v>
      </c>
      <c r="B6966" t="s">
        <v>9060</v>
      </c>
      <c r="C6966" t="s">
        <v>7827</v>
      </c>
      <c r="D6966" t="s">
        <v>398</v>
      </c>
      <c r="E6966" t="s">
        <v>48</v>
      </c>
      <c r="F6966" t="s">
        <v>11</v>
      </c>
      <c r="G6966">
        <v>92301</v>
      </c>
      <c r="H6966">
        <v>849159</v>
      </c>
      <c r="I6966">
        <v>34.579320000000003</v>
      </c>
      <c r="J6966">
        <v>-117.40106</v>
      </c>
      <c r="K6966" t="str">
        <f t="shared" ca="1" si="543"/>
        <v>bad</v>
      </c>
      <c r="L6966" t="str">
        <f t="shared" ca="1" si="544"/>
        <v>smoke</v>
      </c>
      <c r="M6966" t="str">
        <f t="shared" ca="1" si="546"/>
        <v>high</v>
      </c>
      <c r="N6966" t="str">
        <f t="shared" ca="1" si="546"/>
        <v>low</v>
      </c>
      <c r="O6966" t="str">
        <f t="shared" ca="1" si="546"/>
        <v>medium</v>
      </c>
      <c r="P6966">
        <f t="shared" ca="1" si="545"/>
        <v>23</v>
      </c>
    </row>
    <row r="6967" spans="1:16" x14ac:dyDescent="0.2">
      <c r="A6967">
        <f t="shared" si="547"/>
        <v>3</v>
      </c>
      <c r="B6967" t="s">
        <v>9060</v>
      </c>
      <c r="C6967" t="s">
        <v>7828</v>
      </c>
      <c r="D6967" t="s">
        <v>777</v>
      </c>
      <c r="E6967" t="s">
        <v>100</v>
      </c>
      <c r="F6967" t="s">
        <v>11</v>
      </c>
      <c r="G6967">
        <v>93535</v>
      </c>
      <c r="H6967">
        <v>681827</v>
      </c>
      <c r="I6967">
        <v>34.683880000000002</v>
      </c>
      <c r="J6967">
        <v>-118.11792</v>
      </c>
      <c r="K6967" t="str">
        <f t="shared" ca="1" si="543"/>
        <v>ugly</v>
      </c>
      <c r="L6967" t="str">
        <f t="shared" ca="1" si="544"/>
        <v>fire</v>
      </c>
      <c r="M6967" t="str">
        <f t="shared" ca="1" si="546"/>
        <v>extreme</v>
      </c>
      <c r="N6967" t="str">
        <f t="shared" ca="1" si="546"/>
        <v>low</v>
      </c>
      <c r="O6967" t="str">
        <f t="shared" ca="1" si="546"/>
        <v>low</v>
      </c>
      <c r="P6967">
        <f t="shared" ca="1" si="545"/>
        <v>45</v>
      </c>
    </row>
    <row r="6968" spans="1:16" x14ac:dyDescent="0.2">
      <c r="A6968">
        <f t="shared" si="547"/>
        <v>1</v>
      </c>
      <c r="B6968" t="s">
        <v>9060</v>
      </c>
      <c r="C6968" t="s">
        <v>7829</v>
      </c>
      <c r="D6968" t="s">
        <v>402</v>
      </c>
      <c r="E6968" t="s">
        <v>48</v>
      </c>
      <c r="F6968" t="s">
        <v>11</v>
      </c>
      <c r="G6968">
        <v>92307</v>
      </c>
      <c r="H6968">
        <v>529488</v>
      </c>
      <c r="I6968">
        <v>34.641539999999999</v>
      </c>
      <c r="J6968">
        <v>-117.20717999999999</v>
      </c>
      <c r="K6968" t="str">
        <f t="shared" ca="1" si="543"/>
        <v>bad</v>
      </c>
      <c r="L6968" t="str">
        <f t="shared" ca="1" si="544"/>
        <v>smoke</v>
      </c>
      <c r="M6968" t="str">
        <f t="shared" ca="1" si="546"/>
        <v>minimal</v>
      </c>
      <c r="N6968" t="str">
        <f t="shared" ca="1" si="546"/>
        <v>low</v>
      </c>
      <c r="O6968" t="str">
        <f t="shared" ca="1" si="546"/>
        <v>medium</v>
      </c>
      <c r="P6968">
        <f t="shared" ca="1" si="545"/>
        <v>42</v>
      </c>
    </row>
    <row r="6969" spans="1:16" x14ac:dyDescent="0.2">
      <c r="A6969">
        <f t="shared" si="547"/>
        <v>2</v>
      </c>
      <c r="B6969" t="s">
        <v>9060</v>
      </c>
      <c r="C6969" t="s">
        <v>7830</v>
      </c>
      <c r="D6969" t="s">
        <v>404</v>
      </c>
      <c r="E6969" t="s">
        <v>48</v>
      </c>
      <c r="F6969" t="s">
        <v>11</v>
      </c>
      <c r="G6969">
        <v>92311</v>
      </c>
      <c r="H6969">
        <v>753932</v>
      </c>
      <c r="I6969">
        <v>34.877040000000001</v>
      </c>
      <c r="J6969">
        <v>-117.10720999999999</v>
      </c>
      <c r="K6969" t="str">
        <f t="shared" ca="1" si="543"/>
        <v>good</v>
      </c>
      <c r="L6969" t="str">
        <f t="shared" ca="1" si="544"/>
        <v>smoke</v>
      </c>
      <c r="M6969" t="str">
        <f t="shared" ca="1" si="546"/>
        <v>medium</v>
      </c>
      <c r="N6969" t="str">
        <f t="shared" ca="1" si="546"/>
        <v>high</v>
      </c>
      <c r="O6969" t="str">
        <f t="shared" ca="1" si="546"/>
        <v>low</v>
      </c>
      <c r="P6969">
        <f t="shared" ca="1" si="545"/>
        <v>31</v>
      </c>
    </row>
    <row r="6970" spans="1:16" x14ac:dyDescent="0.2">
      <c r="A6970">
        <f t="shared" si="547"/>
        <v>3</v>
      </c>
      <c r="B6970" t="s">
        <v>9060</v>
      </c>
      <c r="C6970" t="s">
        <v>7831</v>
      </c>
      <c r="D6970" t="s">
        <v>404</v>
      </c>
      <c r="E6970" t="s">
        <v>48</v>
      </c>
      <c r="F6970" t="s">
        <v>11</v>
      </c>
      <c r="G6970">
        <v>92311</v>
      </c>
      <c r="H6970">
        <v>1009921</v>
      </c>
      <c r="I6970">
        <v>34.883600000000001</v>
      </c>
      <c r="J6970">
        <v>-116.99493</v>
      </c>
      <c r="K6970" t="str">
        <f t="shared" ca="1" si="543"/>
        <v>ugly</v>
      </c>
      <c r="L6970" t="str">
        <f t="shared" ca="1" si="544"/>
        <v>fire</v>
      </c>
      <c r="M6970" t="str">
        <f t="shared" ca="1" si="546"/>
        <v>low</v>
      </c>
      <c r="N6970" t="str">
        <f t="shared" ca="1" si="546"/>
        <v>minimal</v>
      </c>
      <c r="O6970" t="str">
        <f t="shared" ca="1" si="546"/>
        <v>low</v>
      </c>
      <c r="P6970">
        <f t="shared" ca="1" si="545"/>
        <v>37</v>
      </c>
    </row>
    <row r="6971" spans="1:16" x14ac:dyDescent="0.2">
      <c r="A6971">
        <f t="shared" si="547"/>
        <v>1</v>
      </c>
      <c r="B6971" t="s">
        <v>9060</v>
      </c>
      <c r="C6971" t="s">
        <v>7832</v>
      </c>
      <c r="D6971" t="s">
        <v>404</v>
      </c>
      <c r="E6971" t="s">
        <v>48</v>
      </c>
      <c r="F6971" t="s">
        <v>11</v>
      </c>
      <c r="G6971">
        <v>92311</v>
      </c>
      <c r="H6971">
        <v>765293</v>
      </c>
      <c r="I6971">
        <v>34.883890000000001</v>
      </c>
      <c r="J6971">
        <v>-116.99508</v>
      </c>
      <c r="K6971" t="str">
        <f t="shared" ca="1" si="543"/>
        <v>ugly</v>
      </c>
      <c r="L6971" t="str">
        <f t="shared" ca="1" si="544"/>
        <v>fire</v>
      </c>
      <c r="M6971" t="str">
        <f t="shared" ca="1" si="546"/>
        <v>low</v>
      </c>
      <c r="N6971" t="str">
        <f t="shared" ca="1" si="546"/>
        <v>extreme</v>
      </c>
      <c r="O6971" t="str">
        <f t="shared" ca="1" si="546"/>
        <v>extreme</v>
      </c>
      <c r="P6971">
        <f t="shared" ca="1" si="545"/>
        <v>49</v>
      </c>
    </row>
    <row r="6972" spans="1:16" x14ac:dyDescent="0.2">
      <c r="A6972">
        <f t="shared" si="547"/>
        <v>2</v>
      </c>
      <c r="B6972" t="s">
        <v>9060</v>
      </c>
      <c r="C6972" t="s">
        <v>7833</v>
      </c>
      <c r="D6972" t="s">
        <v>630</v>
      </c>
      <c r="E6972" t="s">
        <v>48</v>
      </c>
      <c r="F6972" t="s">
        <v>11</v>
      </c>
      <c r="G6972">
        <v>92324</v>
      </c>
      <c r="H6972">
        <v>598077</v>
      </c>
      <c r="I6972">
        <v>34.015059999999998</v>
      </c>
      <c r="J6972">
        <v>-117.26372000000001</v>
      </c>
      <c r="K6972" t="str">
        <f t="shared" ca="1" si="543"/>
        <v>bad</v>
      </c>
      <c r="L6972" t="str">
        <f t="shared" ca="1" si="544"/>
        <v>smoke</v>
      </c>
      <c r="M6972" t="str">
        <f t="shared" ca="1" si="546"/>
        <v>low</v>
      </c>
      <c r="N6972" t="str">
        <f t="shared" ca="1" si="546"/>
        <v>high</v>
      </c>
      <c r="O6972" t="str">
        <f t="shared" ca="1" si="546"/>
        <v>minimal</v>
      </c>
      <c r="P6972">
        <f t="shared" ca="1" si="545"/>
        <v>31</v>
      </c>
    </row>
    <row r="6973" spans="1:16" x14ac:dyDescent="0.2">
      <c r="A6973">
        <f t="shared" si="547"/>
        <v>3</v>
      </c>
      <c r="B6973" t="s">
        <v>9060</v>
      </c>
      <c r="C6973" t="s">
        <v>7834</v>
      </c>
      <c r="D6973" t="s">
        <v>48</v>
      </c>
      <c r="E6973" t="s">
        <v>48</v>
      </c>
      <c r="F6973" t="s">
        <v>11</v>
      </c>
      <c r="G6973">
        <v>92408</v>
      </c>
      <c r="H6973">
        <v>670618</v>
      </c>
      <c r="I6973">
        <v>34.050890000000003</v>
      </c>
      <c r="J6973">
        <v>-117.28511</v>
      </c>
      <c r="K6973" t="str">
        <f t="shared" ca="1" si="543"/>
        <v>good</v>
      </c>
      <c r="L6973" t="str">
        <f t="shared" ca="1" si="544"/>
        <v>wind</v>
      </c>
      <c r="M6973" t="str">
        <f t="shared" ca="1" si="546"/>
        <v>medium</v>
      </c>
      <c r="N6973" t="str">
        <f t="shared" ca="1" si="546"/>
        <v>low</v>
      </c>
      <c r="O6973" t="str">
        <f t="shared" ca="1" si="546"/>
        <v>minimal</v>
      </c>
      <c r="P6973">
        <f t="shared" ca="1" si="545"/>
        <v>6</v>
      </c>
    </row>
    <row r="6974" spans="1:16" x14ac:dyDescent="0.2">
      <c r="A6974">
        <f t="shared" si="547"/>
        <v>1</v>
      </c>
      <c r="B6974" t="s">
        <v>9060</v>
      </c>
      <c r="C6974" t="s">
        <v>7835</v>
      </c>
      <c r="D6974" t="s">
        <v>1177</v>
      </c>
      <c r="E6974" t="s">
        <v>14</v>
      </c>
      <c r="F6974" t="s">
        <v>11</v>
      </c>
      <c r="G6974">
        <v>92555</v>
      </c>
      <c r="H6974">
        <v>850006</v>
      </c>
      <c r="I6974">
        <v>33.911990000000003</v>
      </c>
      <c r="J6974">
        <v>-117.16692</v>
      </c>
      <c r="K6974" t="str">
        <f t="shared" ca="1" si="543"/>
        <v>ugly</v>
      </c>
      <c r="L6974" t="str">
        <f t="shared" ca="1" si="544"/>
        <v>smoke</v>
      </c>
      <c r="M6974" t="str">
        <f t="shared" ca="1" si="546"/>
        <v>low</v>
      </c>
      <c r="N6974" t="str">
        <f t="shared" ca="1" si="546"/>
        <v>minimal</v>
      </c>
      <c r="O6974" t="str">
        <f t="shared" ca="1" si="546"/>
        <v>low</v>
      </c>
      <c r="P6974">
        <f t="shared" ca="1" si="545"/>
        <v>46</v>
      </c>
    </row>
    <row r="6975" spans="1:16" x14ac:dyDescent="0.2">
      <c r="A6975">
        <f t="shared" si="547"/>
        <v>2</v>
      </c>
      <c r="B6975" t="s">
        <v>9060</v>
      </c>
      <c r="C6975" t="s">
        <v>7836</v>
      </c>
      <c r="D6975" t="s">
        <v>205</v>
      </c>
      <c r="E6975" t="s">
        <v>14</v>
      </c>
      <c r="F6975" t="s">
        <v>11</v>
      </c>
      <c r="G6975">
        <v>92571</v>
      </c>
      <c r="H6975">
        <v>939208</v>
      </c>
      <c r="I6975">
        <v>33.838090000000001</v>
      </c>
      <c r="J6975">
        <v>-117.19426</v>
      </c>
      <c r="K6975" t="str">
        <f t="shared" ca="1" si="543"/>
        <v>ugly</v>
      </c>
      <c r="L6975" t="str">
        <f t="shared" ca="1" si="544"/>
        <v>fire</v>
      </c>
      <c r="M6975" t="str">
        <f t="shared" ca="1" si="546"/>
        <v>minimal</v>
      </c>
      <c r="N6975" t="str">
        <f t="shared" ca="1" si="546"/>
        <v>high</v>
      </c>
      <c r="O6975" t="str">
        <f t="shared" ca="1" si="546"/>
        <v>medium</v>
      </c>
      <c r="P6975">
        <f t="shared" ca="1" si="545"/>
        <v>42</v>
      </c>
    </row>
    <row r="6976" spans="1:16" x14ac:dyDescent="0.2">
      <c r="A6976">
        <f t="shared" si="547"/>
        <v>3</v>
      </c>
      <c r="B6976" t="s">
        <v>9060</v>
      </c>
      <c r="C6976" t="s">
        <v>7837</v>
      </c>
      <c r="D6976" t="s">
        <v>205</v>
      </c>
      <c r="E6976" t="s">
        <v>14</v>
      </c>
      <c r="F6976" t="s">
        <v>11</v>
      </c>
      <c r="G6976">
        <v>92571</v>
      </c>
      <c r="H6976">
        <v>505382</v>
      </c>
      <c r="I6976">
        <v>33.828679999999999</v>
      </c>
      <c r="J6976">
        <v>-117.19405999999999</v>
      </c>
      <c r="K6976" t="str">
        <f t="shared" ca="1" si="543"/>
        <v>ugly</v>
      </c>
      <c r="L6976" t="str">
        <f t="shared" ca="1" si="544"/>
        <v>wind</v>
      </c>
      <c r="M6976" t="str">
        <f t="shared" ca="1" si="546"/>
        <v>medium</v>
      </c>
      <c r="N6976" t="str">
        <f t="shared" ca="1" si="546"/>
        <v>extreme</v>
      </c>
      <c r="O6976" t="str">
        <f t="shared" ca="1" si="546"/>
        <v>medium</v>
      </c>
      <c r="P6976">
        <f t="shared" ca="1" si="545"/>
        <v>35</v>
      </c>
    </row>
    <row r="6977" spans="1:16" x14ac:dyDescent="0.2">
      <c r="A6977">
        <f t="shared" si="547"/>
        <v>1</v>
      </c>
      <c r="B6977" t="s">
        <v>9060</v>
      </c>
      <c r="C6977" t="s">
        <v>7838</v>
      </c>
      <c r="D6977" t="s">
        <v>796</v>
      </c>
      <c r="E6977" t="s">
        <v>48</v>
      </c>
      <c r="F6977" t="s">
        <v>11</v>
      </c>
      <c r="G6977">
        <v>92325</v>
      </c>
      <c r="H6977">
        <v>474317</v>
      </c>
      <c r="I6977">
        <v>34.240560000000002</v>
      </c>
      <c r="J6977">
        <v>-117.26114</v>
      </c>
      <c r="K6977" t="str">
        <f t="shared" ca="1" si="543"/>
        <v>good</v>
      </c>
      <c r="L6977" t="str">
        <f t="shared" ca="1" si="544"/>
        <v>fire</v>
      </c>
      <c r="M6977" t="str">
        <f t="shared" ca="1" si="546"/>
        <v>high</v>
      </c>
      <c r="N6977" t="str">
        <f t="shared" ca="1" si="546"/>
        <v>extreme</v>
      </c>
      <c r="O6977" t="str">
        <f t="shared" ca="1" si="546"/>
        <v>high</v>
      </c>
      <c r="P6977">
        <f t="shared" ca="1" si="545"/>
        <v>11</v>
      </c>
    </row>
    <row r="6978" spans="1:16" x14ac:dyDescent="0.2">
      <c r="A6978">
        <f t="shared" si="547"/>
        <v>2</v>
      </c>
      <c r="B6978" t="s">
        <v>9060</v>
      </c>
      <c r="C6978" t="s">
        <v>7839</v>
      </c>
      <c r="D6978" t="s">
        <v>1002</v>
      </c>
      <c r="E6978" t="s">
        <v>48</v>
      </c>
      <c r="F6978" t="s">
        <v>11</v>
      </c>
      <c r="G6978">
        <v>92345</v>
      </c>
      <c r="H6978">
        <v>831014</v>
      </c>
      <c r="I6978">
        <v>34.373559999999998</v>
      </c>
      <c r="J6978">
        <v>-117.33506</v>
      </c>
      <c r="K6978" t="str">
        <f t="shared" ca="1" si="543"/>
        <v>bad</v>
      </c>
      <c r="L6978" t="str">
        <f t="shared" ca="1" si="544"/>
        <v>wind</v>
      </c>
      <c r="M6978" t="str">
        <f t="shared" ca="1" si="546"/>
        <v>low</v>
      </c>
      <c r="N6978" t="str">
        <f t="shared" ca="1" si="546"/>
        <v>medium</v>
      </c>
      <c r="O6978" t="str">
        <f t="shared" ca="1" si="546"/>
        <v>medium</v>
      </c>
      <c r="P6978">
        <f t="shared" ca="1" si="545"/>
        <v>20</v>
      </c>
    </row>
    <row r="6979" spans="1:16" x14ac:dyDescent="0.2">
      <c r="A6979">
        <f t="shared" si="547"/>
        <v>3</v>
      </c>
      <c r="B6979" t="s">
        <v>9060</v>
      </c>
      <c r="C6979" t="s">
        <v>7840</v>
      </c>
      <c r="D6979" t="s">
        <v>408</v>
      </c>
      <c r="E6979" t="s">
        <v>48</v>
      </c>
      <c r="F6979" t="s">
        <v>11</v>
      </c>
      <c r="G6979">
        <v>92352</v>
      </c>
      <c r="H6979">
        <v>820602</v>
      </c>
      <c r="I6979">
        <v>34.2654</v>
      </c>
      <c r="J6979">
        <v>-117.1919</v>
      </c>
      <c r="K6979" t="str">
        <f t="shared" ref="K6979:K7042" ca="1" si="548">INDEX($R$2:$R$4,RANDBETWEEN(1,3))</f>
        <v>good</v>
      </c>
      <c r="L6979" t="str">
        <f t="shared" ref="L6979:L7042" ca="1" si="549">INDEX($S$2:$S$4,RANDBETWEEN(1,3))</f>
        <v>smoke</v>
      </c>
      <c r="M6979" t="str">
        <f t="shared" ca="1" si="546"/>
        <v>high</v>
      </c>
      <c r="N6979" t="str">
        <f t="shared" ca="1" si="546"/>
        <v>extreme</v>
      </c>
      <c r="O6979" t="str">
        <f t="shared" ca="1" si="546"/>
        <v>minimal</v>
      </c>
      <c r="P6979">
        <f t="shared" ref="P6979:P7042" ca="1" si="550">RANDBETWEEN(0,50)</f>
        <v>44</v>
      </c>
    </row>
    <row r="6980" spans="1:16" x14ac:dyDescent="0.2">
      <c r="A6980">
        <f t="shared" si="547"/>
        <v>1</v>
      </c>
      <c r="B6980" t="s">
        <v>9060</v>
      </c>
      <c r="C6980" t="s">
        <v>7841</v>
      </c>
      <c r="D6980" t="s">
        <v>408</v>
      </c>
      <c r="E6980" t="s">
        <v>48</v>
      </c>
      <c r="F6980" t="s">
        <v>11</v>
      </c>
      <c r="G6980">
        <v>92352</v>
      </c>
      <c r="H6980">
        <v>821453</v>
      </c>
      <c r="I6980">
        <v>34.273859999999999</v>
      </c>
      <c r="J6980">
        <v>-117.18720999999999</v>
      </c>
      <c r="K6980" t="str">
        <f t="shared" ca="1" si="548"/>
        <v>ugly</v>
      </c>
      <c r="L6980" t="str">
        <f t="shared" ca="1" si="549"/>
        <v>wind</v>
      </c>
      <c r="M6980" t="str">
        <f t="shared" ca="1" si="546"/>
        <v>minimal</v>
      </c>
      <c r="N6980" t="str">
        <f t="shared" ca="1" si="546"/>
        <v>extreme</v>
      </c>
      <c r="O6980" t="str">
        <f t="shared" ca="1" si="546"/>
        <v>low</v>
      </c>
      <c r="P6980">
        <f t="shared" ca="1" si="550"/>
        <v>10</v>
      </c>
    </row>
    <row r="6981" spans="1:16" x14ac:dyDescent="0.2">
      <c r="A6981">
        <f t="shared" si="547"/>
        <v>2</v>
      </c>
      <c r="B6981" t="s">
        <v>9060</v>
      </c>
      <c r="C6981" t="s">
        <v>7842</v>
      </c>
      <c r="D6981" t="s">
        <v>408</v>
      </c>
      <c r="E6981" t="s">
        <v>48</v>
      </c>
      <c r="F6981" t="s">
        <v>11</v>
      </c>
      <c r="G6981">
        <v>92352</v>
      </c>
      <c r="H6981">
        <v>480232</v>
      </c>
      <c r="I6981">
        <v>34.275579999999998</v>
      </c>
      <c r="J6981">
        <v>-117.1695</v>
      </c>
      <c r="K6981" t="str">
        <f t="shared" ca="1" si="548"/>
        <v>good</v>
      </c>
      <c r="L6981" t="str">
        <f t="shared" ca="1" si="549"/>
        <v>smoke</v>
      </c>
      <c r="M6981" t="str">
        <f t="shared" ref="M6981:O7044" ca="1" si="551">INDEX($T$2:$T$6,RANDBETWEEN(1,5))</f>
        <v>low</v>
      </c>
      <c r="N6981" t="str">
        <f t="shared" ca="1" si="551"/>
        <v>medium</v>
      </c>
      <c r="O6981" t="str">
        <f t="shared" ca="1" si="551"/>
        <v>extreme</v>
      </c>
      <c r="P6981">
        <f t="shared" ca="1" si="550"/>
        <v>17</v>
      </c>
    </row>
    <row r="6982" spans="1:16" x14ac:dyDescent="0.2">
      <c r="A6982">
        <f t="shared" si="547"/>
        <v>3</v>
      </c>
      <c r="B6982" t="s">
        <v>9060</v>
      </c>
      <c r="C6982" t="s">
        <v>7843</v>
      </c>
      <c r="D6982" t="s">
        <v>118</v>
      </c>
      <c r="E6982" t="s">
        <v>20</v>
      </c>
      <c r="F6982" t="s">
        <v>11</v>
      </c>
      <c r="G6982">
        <v>92657</v>
      </c>
      <c r="H6982">
        <v>838875</v>
      </c>
      <c r="I6982">
        <v>33.608379999999997</v>
      </c>
      <c r="J6982">
        <v>-117.83571999999999</v>
      </c>
      <c r="K6982" t="str">
        <f t="shared" ca="1" si="548"/>
        <v>bad</v>
      </c>
      <c r="L6982" t="str">
        <f t="shared" ca="1" si="549"/>
        <v>fire</v>
      </c>
      <c r="M6982" t="str">
        <f t="shared" ca="1" si="551"/>
        <v>extreme</v>
      </c>
      <c r="N6982" t="str">
        <f t="shared" ca="1" si="551"/>
        <v>minimal</v>
      </c>
      <c r="O6982" t="str">
        <f t="shared" ca="1" si="551"/>
        <v>low</v>
      </c>
      <c r="P6982">
        <f t="shared" ca="1" si="550"/>
        <v>35</v>
      </c>
    </row>
    <row r="6983" spans="1:16" x14ac:dyDescent="0.2">
      <c r="A6983">
        <f t="shared" si="547"/>
        <v>1</v>
      </c>
      <c r="B6983" t="s">
        <v>9060</v>
      </c>
      <c r="C6983" t="s">
        <v>7844</v>
      </c>
      <c r="D6983" t="s">
        <v>32</v>
      </c>
      <c r="E6983" t="s">
        <v>20</v>
      </c>
      <c r="F6983" t="s">
        <v>11</v>
      </c>
      <c r="G6983">
        <v>92663</v>
      </c>
      <c r="H6983">
        <v>914636</v>
      </c>
      <c r="I6983">
        <v>33.614260000000002</v>
      </c>
      <c r="J6983">
        <v>-117.91194</v>
      </c>
      <c r="K6983" t="str">
        <f t="shared" ca="1" si="548"/>
        <v>good</v>
      </c>
      <c r="L6983" t="str">
        <f t="shared" ca="1" si="549"/>
        <v>fire</v>
      </c>
      <c r="M6983" t="str">
        <f t="shared" ca="1" si="551"/>
        <v>high</v>
      </c>
      <c r="N6983" t="str">
        <f t="shared" ca="1" si="551"/>
        <v>minimal</v>
      </c>
      <c r="O6983" t="str">
        <f t="shared" ca="1" si="551"/>
        <v>medium</v>
      </c>
      <c r="P6983">
        <f t="shared" ca="1" si="550"/>
        <v>12</v>
      </c>
    </row>
    <row r="6984" spans="1:16" x14ac:dyDescent="0.2">
      <c r="A6984">
        <f t="shared" si="547"/>
        <v>2</v>
      </c>
      <c r="B6984" t="s">
        <v>9060</v>
      </c>
      <c r="C6984" t="s">
        <v>7845</v>
      </c>
      <c r="D6984" t="s">
        <v>32</v>
      </c>
      <c r="E6984" t="s">
        <v>20</v>
      </c>
      <c r="F6984" t="s">
        <v>11</v>
      </c>
      <c r="G6984">
        <v>92663</v>
      </c>
      <c r="H6984">
        <v>584713</v>
      </c>
      <c r="I6984">
        <v>33.613840000000003</v>
      </c>
      <c r="J6984">
        <v>-117.91103</v>
      </c>
      <c r="K6984" t="str">
        <f t="shared" ca="1" si="548"/>
        <v>good</v>
      </c>
      <c r="L6984" t="str">
        <f t="shared" ca="1" si="549"/>
        <v>wind</v>
      </c>
      <c r="M6984" t="str">
        <f t="shared" ca="1" si="551"/>
        <v>low</v>
      </c>
      <c r="N6984" t="str">
        <f t="shared" ca="1" si="551"/>
        <v>extreme</v>
      </c>
      <c r="O6984" t="str">
        <f t="shared" ca="1" si="551"/>
        <v>low</v>
      </c>
      <c r="P6984">
        <f t="shared" ca="1" si="550"/>
        <v>11</v>
      </c>
    </row>
    <row r="6985" spans="1:16" x14ac:dyDescent="0.2">
      <c r="A6985">
        <f t="shared" si="547"/>
        <v>3</v>
      </c>
      <c r="B6985" t="s">
        <v>9060</v>
      </c>
      <c r="C6985" t="s">
        <v>7846</v>
      </c>
      <c r="D6985" t="s">
        <v>421</v>
      </c>
      <c r="E6985" t="s">
        <v>20</v>
      </c>
      <c r="F6985" t="s">
        <v>11</v>
      </c>
      <c r="G6985">
        <v>92705</v>
      </c>
      <c r="H6985">
        <v>693971</v>
      </c>
      <c r="I6985">
        <v>33.784080000000003</v>
      </c>
      <c r="J6985">
        <v>-117.79938</v>
      </c>
      <c r="K6985" t="str">
        <f t="shared" ca="1" si="548"/>
        <v>bad</v>
      </c>
      <c r="L6985" t="str">
        <f t="shared" ca="1" si="549"/>
        <v>fire</v>
      </c>
      <c r="M6985" t="str">
        <f t="shared" ca="1" si="551"/>
        <v>low</v>
      </c>
      <c r="N6985" t="str">
        <f t="shared" ca="1" si="551"/>
        <v>medium</v>
      </c>
      <c r="O6985" t="str">
        <f t="shared" ca="1" si="551"/>
        <v>minimal</v>
      </c>
      <c r="P6985">
        <f t="shared" ca="1" si="550"/>
        <v>2</v>
      </c>
    </row>
    <row r="6986" spans="1:16" x14ac:dyDescent="0.2">
      <c r="A6986">
        <f t="shared" si="547"/>
        <v>1</v>
      </c>
      <c r="B6986" t="s">
        <v>9060</v>
      </c>
      <c r="C6986" t="s">
        <v>7847</v>
      </c>
      <c r="D6986" t="s">
        <v>97</v>
      </c>
      <c r="E6986" t="s">
        <v>20</v>
      </c>
      <c r="F6986" t="s">
        <v>11</v>
      </c>
      <c r="G6986">
        <v>92651</v>
      </c>
      <c r="H6986">
        <v>820332</v>
      </c>
      <c r="I6986">
        <v>33.546720000000001</v>
      </c>
      <c r="J6986">
        <v>-117.7787</v>
      </c>
      <c r="K6986" t="str">
        <f t="shared" ca="1" si="548"/>
        <v>ugly</v>
      </c>
      <c r="L6986" t="str">
        <f t="shared" ca="1" si="549"/>
        <v>fire</v>
      </c>
      <c r="M6986" t="str">
        <f t="shared" ca="1" si="551"/>
        <v>minimal</v>
      </c>
      <c r="N6986" t="str">
        <f t="shared" ca="1" si="551"/>
        <v>minimal</v>
      </c>
      <c r="O6986" t="str">
        <f t="shared" ca="1" si="551"/>
        <v>minimal</v>
      </c>
      <c r="P6986">
        <f t="shared" ca="1" si="550"/>
        <v>9</v>
      </c>
    </row>
    <row r="6987" spans="1:16" x14ac:dyDescent="0.2">
      <c r="A6987">
        <f t="shared" si="547"/>
        <v>2</v>
      </c>
      <c r="B6987" t="s">
        <v>9060</v>
      </c>
      <c r="C6987" t="s">
        <v>7848</v>
      </c>
      <c r="D6987" t="s">
        <v>97</v>
      </c>
      <c r="E6987" t="s">
        <v>20</v>
      </c>
      <c r="F6987" t="s">
        <v>11</v>
      </c>
      <c r="G6987">
        <v>92651</v>
      </c>
      <c r="H6987">
        <v>858102</v>
      </c>
      <c r="I6987">
        <v>33.53575</v>
      </c>
      <c r="J6987">
        <v>-117.77615</v>
      </c>
      <c r="K6987" t="str">
        <f t="shared" ca="1" si="548"/>
        <v>good</v>
      </c>
      <c r="L6987" t="str">
        <f t="shared" ca="1" si="549"/>
        <v>fire</v>
      </c>
      <c r="M6987" t="str">
        <f t="shared" ca="1" si="551"/>
        <v>low</v>
      </c>
      <c r="N6987" t="str">
        <f t="shared" ca="1" si="551"/>
        <v>minimal</v>
      </c>
      <c r="O6987" t="str">
        <f t="shared" ca="1" si="551"/>
        <v>extreme</v>
      </c>
      <c r="P6987">
        <f t="shared" ca="1" si="550"/>
        <v>44</v>
      </c>
    </row>
    <row r="6988" spans="1:16" x14ac:dyDescent="0.2">
      <c r="A6988">
        <f t="shared" si="547"/>
        <v>3</v>
      </c>
      <c r="B6988" t="s">
        <v>9060</v>
      </c>
      <c r="C6988" t="s">
        <v>7849</v>
      </c>
      <c r="D6988" t="s">
        <v>346</v>
      </c>
      <c r="E6988" t="s">
        <v>55</v>
      </c>
      <c r="F6988" t="s">
        <v>11</v>
      </c>
      <c r="G6988">
        <v>93065</v>
      </c>
      <c r="H6988">
        <v>399383</v>
      </c>
      <c r="I6988">
        <v>34.268689999999999</v>
      </c>
      <c r="J6988">
        <v>-118.78111</v>
      </c>
      <c r="K6988" t="str">
        <f t="shared" ca="1" si="548"/>
        <v>bad</v>
      </c>
      <c r="L6988" t="str">
        <f t="shared" ca="1" si="549"/>
        <v>fire</v>
      </c>
      <c r="M6988" t="str">
        <f t="shared" ca="1" si="551"/>
        <v>medium</v>
      </c>
      <c r="N6988" t="str">
        <f t="shared" ca="1" si="551"/>
        <v>extreme</v>
      </c>
      <c r="O6988" t="str">
        <f t="shared" ca="1" si="551"/>
        <v>medium</v>
      </c>
      <c r="P6988">
        <f t="shared" ca="1" si="550"/>
        <v>14</v>
      </c>
    </row>
    <row r="6989" spans="1:16" x14ac:dyDescent="0.2">
      <c r="A6989">
        <f t="shared" si="547"/>
        <v>1</v>
      </c>
      <c r="B6989" t="s">
        <v>9060</v>
      </c>
      <c r="C6989" t="s">
        <v>7850</v>
      </c>
      <c r="D6989" t="s">
        <v>373</v>
      </c>
      <c r="E6989" t="s">
        <v>100</v>
      </c>
      <c r="F6989" t="s">
        <v>11</v>
      </c>
      <c r="G6989">
        <v>91746</v>
      </c>
      <c r="H6989">
        <v>593338</v>
      </c>
      <c r="I6989">
        <v>34.041440000000001</v>
      </c>
      <c r="J6989">
        <v>-118.00785999999999</v>
      </c>
      <c r="K6989" t="str">
        <f t="shared" ca="1" si="548"/>
        <v>ugly</v>
      </c>
      <c r="L6989" t="str">
        <f t="shared" ca="1" si="549"/>
        <v>fire</v>
      </c>
      <c r="M6989" t="str">
        <f t="shared" ca="1" si="551"/>
        <v>minimal</v>
      </c>
      <c r="N6989" t="str">
        <f t="shared" ca="1" si="551"/>
        <v>low</v>
      </c>
      <c r="O6989" t="str">
        <f t="shared" ca="1" si="551"/>
        <v>high</v>
      </c>
      <c r="P6989">
        <f t="shared" ca="1" si="550"/>
        <v>43</v>
      </c>
    </row>
    <row r="6990" spans="1:16" x14ac:dyDescent="0.2">
      <c r="A6990">
        <f t="shared" ref="A6990:A7053" si="552">A6987</f>
        <v>2</v>
      </c>
      <c r="B6990" t="s">
        <v>9060</v>
      </c>
      <c r="C6990" t="s">
        <v>7851</v>
      </c>
      <c r="D6990" t="s">
        <v>770</v>
      </c>
      <c r="E6990" t="s">
        <v>100</v>
      </c>
      <c r="F6990" t="s">
        <v>11</v>
      </c>
      <c r="G6990">
        <v>91775</v>
      </c>
      <c r="H6990">
        <v>656922</v>
      </c>
      <c r="I6990">
        <v>34.112209999999997</v>
      </c>
      <c r="J6990">
        <v>-118.07876</v>
      </c>
      <c r="K6990" t="str">
        <f t="shared" ca="1" si="548"/>
        <v>good</v>
      </c>
      <c r="L6990" t="str">
        <f t="shared" ca="1" si="549"/>
        <v>wind</v>
      </c>
      <c r="M6990" t="str">
        <f t="shared" ca="1" si="551"/>
        <v>minimal</v>
      </c>
      <c r="N6990" t="str">
        <f t="shared" ca="1" si="551"/>
        <v>high</v>
      </c>
      <c r="O6990" t="str">
        <f t="shared" ca="1" si="551"/>
        <v>low</v>
      </c>
      <c r="P6990">
        <f t="shared" ca="1" si="550"/>
        <v>44</v>
      </c>
    </row>
    <row r="6991" spans="1:16" x14ac:dyDescent="0.2">
      <c r="A6991">
        <f t="shared" si="552"/>
        <v>3</v>
      </c>
      <c r="B6991" t="s">
        <v>9060</v>
      </c>
      <c r="C6991" t="s">
        <v>7852</v>
      </c>
      <c r="D6991" t="s">
        <v>373</v>
      </c>
      <c r="E6991" t="s">
        <v>100</v>
      </c>
      <c r="F6991" t="s">
        <v>11</v>
      </c>
      <c r="G6991">
        <v>90603</v>
      </c>
      <c r="H6991">
        <v>1065663</v>
      </c>
      <c r="I6991">
        <v>33.949710000000003</v>
      </c>
      <c r="J6991">
        <v>-117.99283</v>
      </c>
      <c r="K6991" t="str">
        <f t="shared" ca="1" si="548"/>
        <v>good</v>
      </c>
      <c r="L6991" t="str">
        <f t="shared" ca="1" si="549"/>
        <v>wind</v>
      </c>
      <c r="M6991" t="str">
        <f t="shared" ca="1" si="551"/>
        <v>extreme</v>
      </c>
      <c r="N6991" t="str">
        <f t="shared" ca="1" si="551"/>
        <v>extreme</v>
      </c>
      <c r="O6991" t="str">
        <f t="shared" ca="1" si="551"/>
        <v>minimal</v>
      </c>
      <c r="P6991">
        <f t="shared" ca="1" si="550"/>
        <v>6</v>
      </c>
    </row>
    <row r="6992" spans="1:16" x14ac:dyDescent="0.2">
      <c r="A6992">
        <f t="shared" si="552"/>
        <v>1</v>
      </c>
      <c r="B6992" t="s">
        <v>9060</v>
      </c>
      <c r="C6992" t="s">
        <v>7853</v>
      </c>
      <c r="D6992" t="s">
        <v>7854</v>
      </c>
      <c r="E6992" t="s">
        <v>100</v>
      </c>
      <c r="F6992" t="s">
        <v>11</v>
      </c>
      <c r="G6992">
        <v>90706</v>
      </c>
      <c r="H6992">
        <v>771267</v>
      </c>
      <c r="I6992">
        <v>33.877560000000003</v>
      </c>
      <c r="J6992">
        <v>-118.12206</v>
      </c>
      <c r="K6992" t="str">
        <f t="shared" ca="1" si="548"/>
        <v>bad</v>
      </c>
      <c r="L6992" t="str">
        <f t="shared" ca="1" si="549"/>
        <v>wind</v>
      </c>
      <c r="M6992" t="str">
        <f t="shared" ca="1" si="551"/>
        <v>medium</v>
      </c>
      <c r="N6992" t="str">
        <f t="shared" ca="1" si="551"/>
        <v>extreme</v>
      </c>
      <c r="O6992" t="str">
        <f t="shared" ca="1" si="551"/>
        <v>medium</v>
      </c>
      <c r="P6992">
        <f t="shared" ca="1" si="550"/>
        <v>19</v>
      </c>
    </row>
    <row r="6993" spans="1:16" x14ac:dyDescent="0.2">
      <c r="A6993">
        <f t="shared" si="552"/>
        <v>2</v>
      </c>
      <c r="B6993" t="s">
        <v>9060</v>
      </c>
      <c r="C6993" t="s">
        <v>7855</v>
      </c>
      <c r="D6993" t="s">
        <v>940</v>
      </c>
      <c r="E6993" t="s">
        <v>100</v>
      </c>
      <c r="F6993" t="s">
        <v>11</v>
      </c>
      <c r="G6993">
        <v>91706</v>
      </c>
      <c r="H6993">
        <v>987063</v>
      </c>
      <c r="I6993">
        <v>34.078859999999999</v>
      </c>
      <c r="J6993">
        <v>-117.94913</v>
      </c>
      <c r="K6993" t="str">
        <f t="shared" ca="1" si="548"/>
        <v>ugly</v>
      </c>
      <c r="L6993" t="str">
        <f t="shared" ca="1" si="549"/>
        <v>smoke</v>
      </c>
      <c r="M6993" t="str">
        <f t="shared" ca="1" si="551"/>
        <v>low</v>
      </c>
      <c r="N6993" t="str">
        <f t="shared" ca="1" si="551"/>
        <v>minimal</v>
      </c>
      <c r="O6993" t="str">
        <f t="shared" ca="1" si="551"/>
        <v>high</v>
      </c>
      <c r="P6993">
        <f t="shared" ca="1" si="550"/>
        <v>32</v>
      </c>
    </row>
    <row r="6994" spans="1:16" x14ac:dyDescent="0.2">
      <c r="A6994">
        <f t="shared" si="552"/>
        <v>3</v>
      </c>
      <c r="B6994" t="s">
        <v>9060</v>
      </c>
      <c r="C6994" t="s">
        <v>7856</v>
      </c>
      <c r="D6994" t="s">
        <v>956</v>
      </c>
      <c r="E6994" t="s">
        <v>100</v>
      </c>
      <c r="F6994" t="s">
        <v>11</v>
      </c>
      <c r="G6994">
        <v>91740</v>
      </c>
      <c r="H6994">
        <v>768142</v>
      </c>
      <c r="I6994">
        <v>34.127560000000003</v>
      </c>
      <c r="J6994">
        <v>-117.87904</v>
      </c>
      <c r="K6994" t="str">
        <f t="shared" ca="1" si="548"/>
        <v>good</v>
      </c>
      <c r="L6994" t="str">
        <f t="shared" ca="1" si="549"/>
        <v>smoke</v>
      </c>
      <c r="M6994" t="str">
        <f t="shared" ca="1" si="551"/>
        <v>extreme</v>
      </c>
      <c r="N6994" t="str">
        <f t="shared" ca="1" si="551"/>
        <v>extreme</v>
      </c>
      <c r="O6994" t="str">
        <f t="shared" ca="1" si="551"/>
        <v>minimal</v>
      </c>
      <c r="P6994">
        <f t="shared" ca="1" si="550"/>
        <v>45</v>
      </c>
    </row>
    <row r="6995" spans="1:16" x14ac:dyDescent="0.2">
      <c r="A6995">
        <f t="shared" si="552"/>
        <v>1</v>
      </c>
      <c r="B6995" t="s">
        <v>9060</v>
      </c>
      <c r="C6995" t="s">
        <v>7857</v>
      </c>
      <c r="D6995" t="s">
        <v>597</v>
      </c>
      <c r="E6995" t="s">
        <v>100</v>
      </c>
      <c r="F6995" t="s">
        <v>11</v>
      </c>
      <c r="G6995">
        <v>91748</v>
      </c>
      <c r="H6995">
        <v>845829</v>
      </c>
      <c r="I6995">
        <v>33.981960000000001</v>
      </c>
      <c r="J6995">
        <v>-117.92077</v>
      </c>
      <c r="K6995" t="str">
        <f t="shared" ca="1" si="548"/>
        <v>good</v>
      </c>
      <c r="L6995" t="str">
        <f t="shared" ca="1" si="549"/>
        <v>fire</v>
      </c>
      <c r="M6995" t="str">
        <f t="shared" ca="1" si="551"/>
        <v>high</v>
      </c>
      <c r="N6995" t="str">
        <f t="shared" ca="1" si="551"/>
        <v>minimal</v>
      </c>
      <c r="O6995" t="str">
        <f t="shared" ca="1" si="551"/>
        <v>medium</v>
      </c>
      <c r="P6995">
        <f t="shared" ca="1" si="550"/>
        <v>11</v>
      </c>
    </row>
    <row r="6996" spans="1:16" x14ac:dyDescent="0.2">
      <c r="A6996">
        <f t="shared" si="552"/>
        <v>2</v>
      </c>
      <c r="B6996" t="s">
        <v>9060</v>
      </c>
      <c r="C6996" t="s">
        <v>7858</v>
      </c>
      <c r="D6996" t="s">
        <v>14</v>
      </c>
      <c r="E6996" t="s">
        <v>14</v>
      </c>
      <c r="F6996" t="s">
        <v>11</v>
      </c>
      <c r="G6996">
        <v>92509</v>
      </c>
      <c r="H6996">
        <v>555868</v>
      </c>
      <c r="I6996">
        <v>34.018520000000002</v>
      </c>
      <c r="J6996">
        <v>-117.42494000000001</v>
      </c>
      <c r="K6996" t="str">
        <f t="shared" ca="1" si="548"/>
        <v>ugly</v>
      </c>
      <c r="L6996" t="str">
        <f t="shared" ca="1" si="549"/>
        <v>wind</v>
      </c>
      <c r="M6996" t="str">
        <f t="shared" ca="1" si="551"/>
        <v>medium</v>
      </c>
      <c r="N6996" t="str">
        <f t="shared" ca="1" si="551"/>
        <v>extreme</v>
      </c>
      <c r="O6996" t="str">
        <f t="shared" ca="1" si="551"/>
        <v>medium</v>
      </c>
      <c r="P6996">
        <f t="shared" ca="1" si="550"/>
        <v>49</v>
      </c>
    </row>
    <row r="6997" spans="1:16" x14ac:dyDescent="0.2">
      <c r="A6997">
        <f t="shared" si="552"/>
        <v>3</v>
      </c>
      <c r="B6997" t="s">
        <v>9060</v>
      </c>
      <c r="C6997" t="s">
        <v>7859</v>
      </c>
      <c r="D6997" t="s">
        <v>97</v>
      </c>
      <c r="E6997" t="s">
        <v>20</v>
      </c>
      <c r="F6997" t="s">
        <v>11</v>
      </c>
      <c r="G6997">
        <v>92651</v>
      </c>
      <c r="H6997">
        <v>374261</v>
      </c>
      <c r="I6997">
        <v>33.526319999999998</v>
      </c>
      <c r="J6997">
        <v>-117.75435</v>
      </c>
      <c r="K6997" t="str">
        <f t="shared" ca="1" si="548"/>
        <v>bad</v>
      </c>
      <c r="L6997" t="str">
        <f t="shared" ca="1" si="549"/>
        <v>smoke</v>
      </c>
      <c r="M6997" t="str">
        <f t="shared" ca="1" si="551"/>
        <v>high</v>
      </c>
      <c r="N6997" t="str">
        <f t="shared" ca="1" si="551"/>
        <v>medium</v>
      </c>
      <c r="O6997" t="str">
        <f t="shared" ca="1" si="551"/>
        <v>medium</v>
      </c>
      <c r="P6997">
        <f t="shared" ca="1" si="550"/>
        <v>35</v>
      </c>
    </row>
    <row r="6998" spans="1:16" x14ac:dyDescent="0.2">
      <c r="A6998">
        <f t="shared" si="552"/>
        <v>1</v>
      </c>
      <c r="B6998" t="s">
        <v>9060</v>
      </c>
      <c r="C6998" t="s">
        <v>7860</v>
      </c>
      <c r="D6998" t="s">
        <v>32</v>
      </c>
      <c r="E6998" t="s">
        <v>20</v>
      </c>
      <c r="F6998" t="s">
        <v>11</v>
      </c>
      <c r="G6998">
        <v>92663</v>
      </c>
      <c r="H6998">
        <v>538714</v>
      </c>
      <c r="I6998">
        <v>33.612900000000003</v>
      </c>
      <c r="J6998">
        <v>-117.90834</v>
      </c>
      <c r="K6998" t="str">
        <f t="shared" ca="1" si="548"/>
        <v>bad</v>
      </c>
      <c r="L6998" t="str">
        <f t="shared" ca="1" si="549"/>
        <v>fire</v>
      </c>
      <c r="M6998" t="str">
        <f t="shared" ca="1" si="551"/>
        <v>low</v>
      </c>
      <c r="N6998" t="str">
        <f t="shared" ca="1" si="551"/>
        <v>high</v>
      </c>
      <c r="O6998" t="str">
        <f t="shared" ca="1" si="551"/>
        <v>medium</v>
      </c>
      <c r="P6998">
        <f t="shared" ca="1" si="550"/>
        <v>7</v>
      </c>
    </row>
    <row r="6999" spans="1:16" x14ac:dyDescent="0.2">
      <c r="A6999">
        <f t="shared" si="552"/>
        <v>2</v>
      </c>
      <c r="B6999" t="s">
        <v>9060</v>
      </c>
      <c r="C6999" t="s">
        <v>7861</v>
      </c>
      <c r="D6999" t="s">
        <v>607</v>
      </c>
      <c r="E6999" t="s">
        <v>20</v>
      </c>
      <c r="F6999" t="s">
        <v>11</v>
      </c>
      <c r="G6999">
        <v>92677</v>
      </c>
      <c r="H6999">
        <v>779927</v>
      </c>
      <c r="I6999">
        <v>33.541820000000001</v>
      </c>
      <c r="J6999">
        <v>-117.68322999999999</v>
      </c>
      <c r="K6999" t="str">
        <f t="shared" ca="1" si="548"/>
        <v>bad</v>
      </c>
      <c r="L6999" t="str">
        <f t="shared" ca="1" si="549"/>
        <v>wind</v>
      </c>
      <c r="M6999" t="str">
        <f t="shared" ca="1" si="551"/>
        <v>medium</v>
      </c>
      <c r="N6999" t="str">
        <f t="shared" ca="1" si="551"/>
        <v>medium</v>
      </c>
      <c r="O6999" t="str">
        <f t="shared" ca="1" si="551"/>
        <v>minimal</v>
      </c>
      <c r="P6999">
        <f t="shared" ca="1" si="550"/>
        <v>36</v>
      </c>
    </row>
    <row r="7000" spans="1:16" x14ac:dyDescent="0.2">
      <c r="A7000">
        <f t="shared" si="552"/>
        <v>3</v>
      </c>
      <c r="B7000" t="s">
        <v>9060</v>
      </c>
      <c r="C7000" t="s">
        <v>7862</v>
      </c>
      <c r="D7000" t="s">
        <v>804</v>
      </c>
      <c r="E7000" t="s">
        <v>20</v>
      </c>
      <c r="F7000" t="s">
        <v>11</v>
      </c>
      <c r="G7000">
        <v>92624</v>
      </c>
      <c r="H7000">
        <v>592616</v>
      </c>
      <c r="I7000">
        <v>33.450980000000001</v>
      </c>
      <c r="J7000">
        <v>-117.65958999999999</v>
      </c>
      <c r="K7000" t="str">
        <f t="shared" ca="1" si="548"/>
        <v>good</v>
      </c>
      <c r="L7000" t="str">
        <f t="shared" ca="1" si="549"/>
        <v>wind</v>
      </c>
      <c r="M7000" t="str">
        <f t="shared" ca="1" si="551"/>
        <v>minimal</v>
      </c>
      <c r="N7000" t="str">
        <f t="shared" ca="1" si="551"/>
        <v>minimal</v>
      </c>
      <c r="O7000" t="str">
        <f t="shared" ca="1" si="551"/>
        <v>high</v>
      </c>
      <c r="P7000">
        <f t="shared" ca="1" si="550"/>
        <v>32</v>
      </c>
    </row>
    <row r="7001" spans="1:16" x14ac:dyDescent="0.2">
      <c r="A7001">
        <f t="shared" si="552"/>
        <v>1</v>
      </c>
      <c r="B7001" t="s">
        <v>9060</v>
      </c>
      <c r="C7001" t="s">
        <v>7863</v>
      </c>
      <c r="D7001" t="s">
        <v>804</v>
      </c>
      <c r="E7001" t="s">
        <v>20</v>
      </c>
      <c r="F7001" t="s">
        <v>11</v>
      </c>
      <c r="G7001">
        <v>92624</v>
      </c>
      <c r="H7001">
        <v>769428</v>
      </c>
      <c r="I7001">
        <v>33.450690000000002</v>
      </c>
      <c r="J7001">
        <v>-117.65900999999999</v>
      </c>
      <c r="K7001" t="str">
        <f t="shared" ca="1" si="548"/>
        <v>bad</v>
      </c>
      <c r="L7001" t="str">
        <f t="shared" ca="1" si="549"/>
        <v>smoke</v>
      </c>
      <c r="M7001" t="str">
        <f t="shared" ca="1" si="551"/>
        <v>minimal</v>
      </c>
      <c r="N7001" t="str">
        <f t="shared" ca="1" si="551"/>
        <v>extreme</v>
      </c>
      <c r="O7001" t="str">
        <f t="shared" ca="1" si="551"/>
        <v>minimal</v>
      </c>
      <c r="P7001">
        <f t="shared" ca="1" si="550"/>
        <v>20</v>
      </c>
    </row>
    <row r="7002" spans="1:16" x14ac:dyDescent="0.2">
      <c r="A7002">
        <f t="shared" si="552"/>
        <v>2</v>
      </c>
      <c r="B7002" t="s">
        <v>9060</v>
      </c>
      <c r="C7002" t="s">
        <v>7864</v>
      </c>
      <c r="D7002" t="s">
        <v>804</v>
      </c>
      <c r="E7002" t="s">
        <v>20</v>
      </c>
      <c r="F7002" t="s">
        <v>11</v>
      </c>
      <c r="G7002">
        <v>92624</v>
      </c>
      <c r="H7002">
        <v>994544</v>
      </c>
      <c r="I7002">
        <v>33.441510000000001</v>
      </c>
      <c r="J7002">
        <v>-117.64624000000001</v>
      </c>
      <c r="K7002" t="str">
        <f t="shared" ca="1" si="548"/>
        <v>ugly</v>
      </c>
      <c r="L7002" t="str">
        <f t="shared" ca="1" si="549"/>
        <v>smoke</v>
      </c>
      <c r="M7002" t="str">
        <f t="shared" ca="1" si="551"/>
        <v>high</v>
      </c>
      <c r="N7002" t="str">
        <f t="shared" ca="1" si="551"/>
        <v>high</v>
      </c>
      <c r="O7002" t="str">
        <f t="shared" ca="1" si="551"/>
        <v>minimal</v>
      </c>
      <c r="P7002">
        <f t="shared" ca="1" si="550"/>
        <v>15</v>
      </c>
    </row>
    <row r="7003" spans="1:16" x14ac:dyDescent="0.2">
      <c r="A7003">
        <f t="shared" si="552"/>
        <v>3</v>
      </c>
      <c r="B7003" t="s">
        <v>9060</v>
      </c>
      <c r="C7003" t="s">
        <v>7865</v>
      </c>
      <c r="D7003" t="s">
        <v>19</v>
      </c>
      <c r="E7003" t="s">
        <v>20</v>
      </c>
      <c r="F7003" t="s">
        <v>11</v>
      </c>
      <c r="G7003">
        <v>92672</v>
      </c>
      <c r="H7003">
        <v>621617</v>
      </c>
      <c r="I7003">
        <v>33.401290000000003</v>
      </c>
      <c r="J7003">
        <v>-117.59383</v>
      </c>
      <c r="K7003" t="str">
        <f t="shared" ca="1" si="548"/>
        <v>good</v>
      </c>
      <c r="L7003" t="str">
        <f t="shared" ca="1" si="549"/>
        <v>wind</v>
      </c>
      <c r="M7003" t="str">
        <f t="shared" ca="1" si="551"/>
        <v>high</v>
      </c>
      <c r="N7003" t="str">
        <f t="shared" ca="1" si="551"/>
        <v>minimal</v>
      </c>
      <c r="O7003" t="str">
        <f t="shared" ca="1" si="551"/>
        <v>medium</v>
      </c>
      <c r="P7003">
        <f t="shared" ca="1" si="550"/>
        <v>48</v>
      </c>
    </row>
    <row r="7004" spans="1:16" x14ac:dyDescent="0.2">
      <c r="A7004">
        <f t="shared" si="552"/>
        <v>1</v>
      </c>
      <c r="B7004" t="s">
        <v>9060</v>
      </c>
      <c r="C7004" t="s">
        <v>7866</v>
      </c>
      <c r="D7004" t="s">
        <v>438</v>
      </c>
      <c r="E7004" t="s">
        <v>26</v>
      </c>
      <c r="F7004" t="s">
        <v>11</v>
      </c>
      <c r="G7004">
        <v>92057</v>
      </c>
      <c r="H7004">
        <v>998238</v>
      </c>
      <c r="I7004">
        <v>33.274700000000003</v>
      </c>
      <c r="J7004">
        <v>-117.30015</v>
      </c>
      <c r="K7004" t="str">
        <f t="shared" ca="1" si="548"/>
        <v>good</v>
      </c>
      <c r="L7004" t="str">
        <f t="shared" ca="1" si="549"/>
        <v>wind</v>
      </c>
      <c r="M7004" t="str">
        <f t="shared" ca="1" si="551"/>
        <v>low</v>
      </c>
      <c r="N7004" t="str">
        <f t="shared" ca="1" si="551"/>
        <v>minimal</v>
      </c>
      <c r="O7004" t="str">
        <f t="shared" ca="1" si="551"/>
        <v>medium</v>
      </c>
      <c r="P7004">
        <f t="shared" ca="1" si="550"/>
        <v>30</v>
      </c>
    </row>
    <row r="7005" spans="1:16" x14ac:dyDescent="0.2">
      <c r="A7005">
        <f t="shared" si="552"/>
        <v>2</v>
      </c>
      <c r="B7005" t="s">
        <v>9060</v>
      </c>
      <c r="C7005" t="s">
        <v>7867</v>
      </c>
      <c r="D7005" t="s">
        <v>223</v>
      </c>
      <c r="E7005" t="s">
        <v>14</v>
      </c>
      <c r="F7005" t="s">
        <v>11</v>
      </c>
      <c r="G7005">
        <v>92544</v>
      </c>
      <c r="H7005">
        <v>980819</v>
      </c>
      <c r="I7005">
        <v>33.755890000000001</v>
      </c>
      <c r="J7005">
        <v>-116.896</v>
      </c>
      <c r="K7005" t="str">
        <f t="shared" ca="1" si="548"/>
        <v>ugly</v>
      </c>
      <c r="L7005" t="str">
        <f t="shared" ca="1" si="549"/>
        <v>wind</v>
      </c>
      <c r="M7005" t="str">
        <f t="shared" ca="1" si="551"/>
        <v>low</v>
      </c>
      <c r="N7005" t="str">
        <f t="shared" ca="1" si="551"/>
        <v>medium</v>
      </c>
      <c r="O7005" t="str">
        <f t="shared" ca="1" si="551"/>
        <v>high</v>
      </c>
      <c r="P7005">
        <f t="shared" ca="1" si="550"/>
        <v>28</v>
      </c>
    </row>
    <row r="7006" spans="1:16" x14ac:dyDescent="0.2">
      <c r="A7006">
        <f t="shared" si="552"/>
        <v>3</v>
      </c>
      <c r="B7006" t="s">
        <v>9060</v>
      </c>
      <c r="C7006" t="s">
        <v>7868</v>
      </c>
      <c r="D7006" t="s">
        <v>447</v>
      </c>
      <c r="E7006" t="s">
        <v>14</v>
      </c>
      <c r="F7006" t="s">
        <v>11</v>
      </c>
      <c r="G7006">
        <v>92562</v>
      </c>
      <c r="H7006">
        <v>541498</v>
      </c>
      <c r="I7006">
        <v>33.569420000000001</v>
      </c>
      <c r="J7006">
        <v>-117.1977</v>
      </c>
      <c r="K7006" t="str">
        <f t="shared" ca="1" si="548"/>
        <v>bad</v>
      </c>
      <c r="L7006" t="str">
        <f t="shared" ca="1" si="549"/>
        <v>wind</v>
      </c>
      <c r="M7006" t="str">
        <f t="shared" ca="1" si="551"/>
        <v>low</v>
      </c>
      <c r="N7006" t="str">
        <f t="shared" ca="1" si="551"/>
        <v>low</v>
      </c>
      <c r="O7006" t="str">
        <f t="shared" ca="1" si="551"/>
        <v>low</v>
      </c>
      <c r="P7006">
        <f t="shared" ca="1" si="550"/>
        <v>30</v>
      </c>
    </row>
    <row r="7007" spans="1:16" x14ac:dyDescent="0.2">
      <c r="A7007">
        <f t="shared" si="552"/>
        <v>1</v>
      </c>
      <c r="B7007" t="s">
        <v>9060</v>
      </c>
      <c r="C7007" t="s">
        <v>7869</v>
      </c>
      <c r="D7007" t="s">
        <v>447</v>
      </c>
      <c r="E7007" t="s">
        <v>14</v>
      </c>
      <c r="F7007" t="s">
        <v>11</v>
      </c>
      <c r="G7007">
        <v>92562</v>
      </c>
      <c r="H7007">
        <v>581289</v>
      </c>
      <c r="I7007">
        <v>33.508989999999997</v>
      </c>
      <c r="J7007">
        <v>-117.33064</v>
      </c>
      <c r="K7007" t="str">
        <f t="shared" ca="1" si="548"/>
        <v>bad</v>
      </c>
      <c r="L7007" t="str">
        <f t="shared" ca="1" si="549"/>
        <v>fire</v>
      </c>
      <c r="M7007" t="str">
        <f t="shared" ca="1" si="551"/>
        <v>medium</v>
      </c>
      <c r="N7007" t="str">
        <f t="shared" ca="1" si="551"/>
        <v>high</v>
      </c>
      <c r="O7007" t="str">
        <f t="shared" ca="1" si="551"/>
        <v>low</v>
      </c>
      <c r="P7007">
        <f t="shared" ca="1" si="550"/>
        <v>24</v>
      </c>
    </row>
    <row r="7008" spans="1:16" x14ac:dyDescent="0.2">
      <c r="A7008">
        <f t="shared" si="552"/>
        <v>2</v>
      </c>
      <c r="B7008" t="s">
        <v>9060</v>
      </c>
      <c r="C7008" t="s">
        <v>7870</v>
      </c>
      <c r="D7008" t="s">
        <v>447</v>
      </c>
      <c r="E7008" t="s">
        <v>14</v>
      </c>
      <c r="F7008" t="s">
        <v>11</v>
      </c>
      <c r="G7008">
        <v>92563</v>
      </c>
      <c r="H7008">
        <v>458895</v>
      </c>
      <c r="I7008">
        <v>33.555439999999997</v>
      </c>
      <c r="J7008">
        <v>-117.11123000000001</v>
      </c>
      <c r="K7008" t="str">
        <f t="shared" ca="1" si="548"/>
        <v>good</v>
      </c>
      <c r="L7008" t="str">
        <f t="shared" ca="1" si="549"/>
        <v>smoke</v>
      </c>
      <c r="M7008" t="str">
        <f t="shared" ca="1" si="551"/>
        <v>high</v>
      </c>
      <c r="N7008" t="str">
        <f t="shared" ca="1" si="551"/>
        <v>minimal</v>
      </c>
      <c r="O7008" t="str">
        <f t="shared" ca="1" si="551"/>
        <v>medium</v>
      </c>
      <c r="P7008">
        <f t="shared" ca="1" si="550"/>
        <v>21</v>
      </c>
    </row>
    <row r="7009" spans="1:16" x14ac:dyDescent="0.2">
      <c r="A7009">
        <f t="shared" si="552"/>
        <v>3</v>
      </c>
      <c r="B7009" t="s">
        <v>9060</v>
      </c>
      <c r="C7009" t="s">
        <v>7871</v>
      </c>
      <c r="D7009" t="s">
        <v>1033</v>
      </c>
      <c r="E7009" t="s">
        <v>14</v>
      </c>
      <c r="F7009" t="s">
        <v>11</v>
      </c>
      <c r="G7009">
        <v>92584</v>
      </c>
      <c r="H7009">
        <v>1084110</v>
      </c>
      <c r="I7009">
        <v>33.694139999999997</v>
      </c>
      <c r="J7009">
        <v>-117.15539</v>
      </c>
      <c r="K7009" t="str">
        <f t="shared" ca="1" si="548"/>
        <v>good</v>
      </c>
      <c r="L7009" t="str">
        <f t="shared" ca="1" si="549"/>
        <v>smoke</v>
      </c>
      <c r="M7009" t="str">
        <f t="shared" ca="1" si="551"/>
        <v>minimal</v>
      </c>
      <c r="N7009" t="str">
        <f t="shared" ca="1" si="551"/>
        <v>minimal</v>
      </c>
      <c r="O7009" t="str">
        <f t="shared" ca="1" si="551"/>
        <v>low</v>
      </c>
      <c r="P7009">
        <f t="shared" ca="1" si="550"/>
        <v>18</v>
      </c>
    </row>
    <row r="7010" spans="1:16" x14ac:dyDescent="0.2">
      <c r="A7010">
        <f t="shared" si="552"/>
        <v>1</v>
      </c>
      <c r="B7010" t="s">
        <v>9060</v>
      </c>
      <c r="C7010" t="s">
        <v>7872</v>
      </c>
      <c r="D7010" t="s">
        <v>1033</v>
      </c>
      <c r="E7010" t="s">
        <v>14</v>
      </c>
      <c r="F7010" t="s">
        <v>11</v>
      </c>
      <c r="G7010">
        <v>92584</v>
      </c>
      <c r="H7010">
        <v>457168</v>
      </c>
      <c r="I7010">
        <v>33.667140000000003</v>
      </c>
      <c r="J7010">
        <v>-117.15389</v>
      </c>
      <c r="K7010" t="str">
        <f t="shared" ca="1" si="548"/>
        <v>ugly</v>
      </c>
      <c r="L7010" t="str">
        <f t="shared" ca="1" si="549"/>
        <v>smoke</v>
      </c>
      <c r="M7010" t="str">
        <f t="shared" ca="1" si="551"/>
        <v>low</v>
      </c>
      <c r="N7010" t="str">
        <f t="shared" ca="1" si="551"/>
        <v>high</v>
      </c>
      <c r="O7010" t="str">
        <f t="shared" ca="1" si="551"/>
        <v>medium</v>
      </c>
      <c r="P7010">
        <f t="shared" ca="1" si="550"/>
        <v>35</v>
      </c>
    </row>
    <row r="7011" spans="1:16" x14ac:dyDescent="0.2">
      <c r="A7011">
        <f t="shared" si="552"/>
        <v>2</v>
      </c>
      <c r="B7011" t="s">
        <v>9060</v>
      </c>
      <c r="C7011" t="s">
        <v>7873</v>
      </c>
      <c r="D7011" t="s">
        <v>816</v>
      </c>
      <c r="E7011" t="s">
        <v>26</v>
      </c>
      <c r="F7011" t="s">
        <v>11</v>
      </c>
      <c r="G7011">
        <v>92173</v>
      </c>
      <c r="H7011">
        <v>606256</v>
      </c>
      <c r="I7011">
        <v>32.562869999999997</v>
      </c>
      <c r="J7011">
        <v>-117.04563</v>
      </c>
      <c r="K7011" t="str">
        <f t="shared" ca="1" si="548"/>
        <v>bad</v>
      </c>
      <c r="L7011" t="str">
        <f t="shared" ca="1" si="549"/>
        <v>smoke</v>
      </c>
      <c r="M7011" t="str">
        <f t="shared" ca="1" si="551"/>
        <v>extreme</v>
      </c>
      <c r="N7011" t="str">
        <f t="shared" ca="1" si="551"/>
        <v>medium</v>
      </c>
      <c r="O7011" t="str">
        <f t="shared" ca="1" si="551"/>
        <v>high</v>
      </c>
      <c r="P7011">
        <f t="shared" ca="1" si="550"/>
        <v>0</v>
      </c>
    </row>
    <row r="7012" spans="1:16" x14ac:dyDescent="0.2">
      <c r="A7012">
        <f t="shared" si="552"/>
        <v>3</v>
      </c>
      <c r="B7012" t="s">
        <v>9060</v>
      </c>
      <c r="C7012" t="s">
        <v>7874</v>
      </c>
      <c r="D7012" t="s">
        <v>71</v>
      </c>
      <c r="E7012" t="s">
        <v>26</v>
      </c>
      <c r="F7012" t="s">
        <v>11</v>
      </c>
      <c r="G7012">
        <v>92011</v>
      </c>
      <c r="H7012">
        <v>1119654</v>
      </c>
      <c r="I7012">
        <v>33.09892</v>
      </c>
      <c r="J7012">
        <v>-117.28906000000001</v>
      </c>
      <c r="K7012" t="str">
        <f t="shared" ca="1" si="548"/>
        <v>ugly</v>
      </c>
      <c r="L7012" t="str">
        <f t="shared" ca="1" si="549"/>
        <v>wind</v>
      </c>
      <c r="M7012" t="str">
        <f t="shared" ca="1" si="551"/>
        <v>medium</v>
      </c>
      <c r="N7012" t="str">
        <f t="shared" ca="1" si="551"/>
        <v>high</v>
      </c>
      <c r="O7012" t="str">
        <f t="shared" ca="1" si="551"/>
        <v>medium</v>
      </c>
      <c r="P7012">
        <f t="shared" ca="1" si="550"/>
        <v>21</v>
      </c>
    </row>
    <row r="7013" spans="1:16" x14ac:dyDescent="0.2">
      <c r="A7013">
        <f t="shared" si="552"/>
        <v>1</v>
      </c>
      <c r="B7013" t="s">
        <v>9060</v>
      </c>
      <c r="C7013" t="s">
        <v>7875</v>
      </c>
      <c r="D7013" t="s">
        <v>456</v>
      </c>
      <c r="E7013" t="s">
        <v>26</v>
      </c>
      <c r="F7013" t="s">
        <v>11</v>
      </c>
      <c r="G7013">
        <v>92014</v>
      </c>
      <c r="H7013">
        <v>602415</v>
      </c>
      <c r="I7013">
        <v>32.994709999999998</v>
      </c>
      <c r="J7013">
        <v>-117.18334</v>
      </c>
      <c r="K7013" t="str">
        <f t="shared" ca="1" si="548"/>
        <v>good</v>
      </c>
      <c r="L7013" t="str">
        <f t="shared" ca="1" si="549"/>
        <v>fire</v>
      </c>
      <c r="M7013" t="str">
        <f t="shared" ca="1" si="551"/>
        <v>minimal</v>
      </c>
      <c r="N7013" t="str">
        <f t="shared" ca="1" si="551"/>
        <v>medium</v>
      </c>
      <c r="O7013" t="str">
        <f t="shared" ca="1" si="551"/>
        <v>minimal</v>
      </c>
      <c r="P7013">
        <f t="shared" ca="1" si="550"/>
        <v>38</v>
      </c>
    </row>
    <row r="7014" spans="1:16" x14ac:dyDescent="0.2">
      <c r="A7014">
        <f t="shared" si="552"/>
        <v>2</v>
      </c>
      <c r="B7014" t="s">
        <v>9060</v>
      </c>
      <c r="C7014" t="s">
        <v>7876</v>
      </c>
      <c r="D7014" t="s">
        <v>456</v>
      </c>
      <c r="E7014" t="s">
        <v>26</v>
      </c>
      <c r="F7014" t="s">
        <v>11</v>
      </c>
      <c r="G7014">
        <v>92014</v>
      </c>
      <c r="H7014">
        <v>936255</v>
      </c>
      <c r="I7014">
        <v>32.967329999999997</v>
      </c>
      <c r="J7014">
        <v>-117.26273999999999</v>
      </c>
      <c r="K7014" t="str">
        <f t="shared" ca="1" si="548"/>
        <v>ugly</v>
      </c>
      <c r="L7014" t="str">
        <f t="shared" ca="1" si="549"/>
        <v>wind</v>
      </c>
      <c r="M7014" t="str">
        <f t="shared" ca="1" si="551"/>
        <v>extreme</v>
      </c>
      <c r="N7014" t="str">
        <f t="shared" ca="1" si="551"/>
        <v>extreme</v>
      </c>
      <c r="O7014" t="str">
        <f t="shared" ca="1" si="551"/>
        <v>minimal</v>
      </c>
      <c r="P7014">
        <f t="shared" ca="1" si="550"/>
        <v>21</v>
      </c>
    </row>
    <row r="7015" spans="1:16" x14ac:dyDescent="0.2">
      <c r="A7015">
        <f t="shared" si="552"/>
        <v>3</v>
      </c>
      <c r="B7015" t="s">
        <v>9060</v>
      </c>
      <c r="C7015" t="s">
        <v>7877</v>
      </c>
      <c r="D7015" t="s">
        <v>229</v>
      </c>
      <c r="E7015" t="s">
        <v>26</v>
      </c>
      <c r="F7015" t="s">
        <v>11</v>
      </c>
      <c r="G7015">
        <v>92024</v>
      </c>
      <c r="H7015">
        <v>915467</v>
      </c>
      <c r="I7015">
        <v>33.038229999999999</v>
      </c>
      <c r="J7015">
        <v>-117.28814</v>
      </c>
      <c r="K7015" t="str">
        <f t="shared" ca="1" si="548"/>
        <v>ugly</v>
      </c>
      <c r="L7015" t="str">
        <f t="shared" ca="1" si="549"/>
        <v>fire</v>
      </c>
      <c r="M7015" t="str">
        <f t="shared" ca="1" si="551"/>
        <v>low</v>
      </c>
      <c r="N7015" t="str">
        <f t="shared" ca="1" si="551"/>
        <v>high</v>
      </c>
      <c r="O7015" t="str">
        <f t="shared" ca="1" si="551"/>
        <v>minimal</v>
      </c>
      <c r="P7015">
        <f t="shared" ca="1" si="550"/>
        <v>28</v>
      </c>
    </row>
    <row r="7016" spans="1:16" x14ac:dyDescent="0.2">
      <c r="A7016">
        <f t="shared" si="552"/>
        <v>1</v>
      </c>
      <c r="B7016" t="s">
        <v>9060</v>
      </c>
      <c r="C7016" t="s">
        <v>7878</v>
      </c>
      <c r="D7016" t="s">
        <v>471</v>
      </c>
      <c r="E7016" t="s">
        <v>26</v>
      </c>
      <c r="F7016" t="s">
        <v>11</v>
      </c>
      <c r="G7016">
        <v>92091</v>
      </c>
      <c r="H7016">
        <v>712510</v>
      </c>
      <c r="I7016">
        <v>32.98845</v>
      </c>
      <c r="J7016">
        <v>-117.21088</v>
      </c>
      <c r="K7016" t="str">
        <f t="shared" ca="1" si="548"/>
        <v>bad</v>
      </c>
      <c r="L7016" t="str">
        <f t="shared" ca="1" si="549"/>
        <v>wind</v>
      </c>
      <c r="M7016" t="str">
        <f t="shared" ca="1" si="551"/>
        <v>high</v>
      </c>
      <c r="N7016" t="str">
        <f t="shared" ca="1" si="551"/>
        <v>minimal</v>
      </c>
      <c r="O7016" t="str">
        <f t="shared" ca="1" si="551"/>
        <v>medium</v>
      </c>
      <c r="P7016">
        <f t="shared" ca="1" si="550"/>
        <v>22</v>
      </c>
    </row>
    <row r="7017" spans="1:16" x14ac:dyDescent="0.2">
      <c r="A7017">
        <f t="shared" si="552"/>
        <v>2</v>
      </c>
      <c r="B7017" t="s">
        <v>9060</v>
      </c>
      <c r="C7017" t="s">
        <v>7879</v>
      </c>
      <c r="D7017" t="s">
        <v>26</v>
      </c>
      <c r="E7017" t="s">
        <v>26</v>
      </c>
      <c r="F7017" t="s">
        <v>11</v>
      </c>
      <c r="G7017">
        <v>92122</v>
      </c>
      <c r="H7017">
        <v>622291</v>
      </c>
      <c r="I7017">
        <v>32.850720000000003</v>
      </c>
      <c r="J7017">
        <v>-117.22808000000001</v>
      </c>
      <c r="K7017" t="str">
        <f t="shared" ca="1" si="548"/>
        <v>bad</v>
      </c>
      <c r="L7017" t="str">
        <f t="shared" ca="1" si="549"/>
        <v>smoke</v>
      </c>
      <c r="M7017" t="str">
        <f t="shared" ca="1" si="551"/>
        <v>medium</v>
      </c>
      <c r="N7017" t="str">
        <f t="shared" ca="1" si="551"/>
        <v>low</v>
      </c>
      <c r="O7017" t="str">
        <f t="shared" ca="1" si="551"/>
        <v>high</v>
      </c>
      <c r="P7017">
        <f t="shared" ca="1" si="550"/>
        <v>29</v>
      </c>
    </row>
    <row r="7018" spans="1:16" x14ac:dyDescent="0.2">
      <c r="A7018">
        <f t="shared" si="552"/>
        <v>3</v>
      </c>
      <c r="B7018" t="s">
        <v>9060</v>
      </c>
      <c r="C7018" t="s">
        <v>7880</v>
      </c>
      <c r="D7018" t="s">
        <v>26</v>
      </c>
      <c r="E7018" t="s">
        <v>26</v>
      </c>
      <c r="F7018" t="s">
        <v>11</v>
      </c>
      <c r="G7018">
        <v>92126</v>
      </c>
      <c r="H7018">
        <v>965116</v>
      </c>
      <c r="I7018">
        <v>32.922980000000003</v>
      </c>
      <c r="J7018">
        <v>-117.14064999999999</v>
      </c>
      <c r="K7018" t="str">
        <f t="shared" ca="1" si="548"/>
        <v>bad</v>
      </c>
      <c r="L7018" t="str">
        <f t="shared" ca="1" si="549"/>
        <v>fire</v>
      </c>
      <c r="M7018" t="str">
        <f t="shared" ca="1" si="551"/>
        <v>minimal</v>
      </c>
      <c r="N7018" t="str">
        <f t="shared" ca="1" si="551"/>
        <v>high</v>
      </c>
      <c r="O7018" t="str">
        <f t="shared" ca="1" si="551"/>
        <v>minimal</v>
      </c>
      <c r="P7018">
        <f t="shared" ca="1" si="550"/>
        <v>3</v>
      </c>
    </row>
    <row r="7019" spans="1:16" x14ac:dyDescent="0.2">
      <c r="A7019">
        <f t="shared" si="552"/>
        <v>1</v>
      </c>
      <c r="B7019" t="s">
        <v>9060</v>
      </c>
      <c r="C7019" t="s">
        <v>7881</v>
      </c>
      <c r="D7019" t="s">
        <v>236</v>
      </c>
      <c r="E7019" t="s">
        <v>26</v>
      </c>
      <c r="F7019" t="s">
        <v>11</v>
      </c>
      <c r="G7019">
        <v>92131</v>
      </c>
      <c r="H7019">
        <v>545825</v>
      </c>
      <c r="I7019">
        <v>32.936340000000001</v>
      </c>
      <c r="J7019">
        <v>-117.01582000000001</v>
      </c>
      <c r="K7019" t="str">
        <f t="shared" ca="1" si="548"/>
        <v>bad</v>
      </c>
      <c r="L7019" t="str">
        <f t="shared" ca="1" si="549"/>
        <v>wind</v>
      </c>
      <c r="M7019" t="str">
        <f t="shared" ca="1" si="551"/>
        <v>high</v>
      </c>
      <c r="N7019" t="str">
        <f t="shared" ca="1" si="551"/>
        <v>minimal</v>
      </c>
      <c r="O7019" t="str">
        <f t="shared" ca="1" si="551"/>
        <v>high</v>
      </c>
      <c r="P7019">
        <f t="shared" ca="1" si="550"/>
        <v>19</v>
      </c>
    </row>
    <row r="7020" spans="1:16" x14ac:dyDescent="0.2">
      <c r="A7020">
        <f t="shared" si="552"/>
        <v>2</v>
      </c>
      <c r="B7020" t="s">
        <v>9060</v>
      </c>
      <c r="C7020" t="s">
        <v>7882</v>
      </c>
      <c r="D7020" t="s">
        <v>103</v>
      </c>
      <c r="E7020" t="s">
        <v>26</v>
      </c>
      <c r="F7020" t="s">
        <v>11</v>
      </c>
      <c r="G7020">
        <v>92027</v>
      </c>
      <c r="H7020">
        <v>976926</v>
      </c>
      <c r="I7020">
        <v>33.185110000000002</v>
      </c>
      <c r="J7020">
        <v>-116.96042</v>
      </c>
      <c r="K7020" t="str">
        <f t="shared" ca="1" si="548"/>
        <v>bad</v>
      </c>
      <c r="L7020" t="str">
        <f t="shared" ca="1" si="549"/>
        <v>fire</v>
      </c>
      <c r="M7020" t="str">
        <f t="shared" ca="1" si="551"/>
        <v>high</v>
      </c>
      <c r="N7020" t="str">
        <f t="shared" ca="1" si="551"/>
        <v>high</v>
      </c>
      <c r="O7020" t="str">
        <f t="shared" ca="1" si="551"/>
        <v>medium</v>
      </c>
      <c r="P7020">
        <f t="shared" ca="1" si="550"/>
        <v>50</v>
      </c>
    </row>
    <row r="7021" spans="1:16" x14ac:dyDescent="0.2">
      <c r="A7021">
        <f t="shared" si="552"/>
        <v>3</v>
      </c>
      <c r="B7021" t="s">
        <v>9060</v>
      </c>
      <c r="C7021" t="s">
        <v>7883</v>
      </c>
      <c r="D7021" t="s">
        <v>236</v>
      </c>
      <c r="E7021" t="s">
        <v>26</v>
      </c>
      <c r="F7021" t="s">
        <v>11</v>
      </c>
      <c r="G7021">
        <v>92064</v>
      </c>
      <c r="H7021">
        <v>721910</v>
      </c>
      <c r="I7021">
        <v>33.019329999999997</v>
      </c>
      <c r="J7021">
        <v>-117.03258</v>
      </c>
      <c r="K7021" t="str">
        <f t="shared" ca="1" si="548"/>
        <v>bad</v>
      </c>
      <c r="L7021" t="str">
        <f t="shared" ca="1" si="549"/>
        <v>wind</v>
      </c>
      <c r="M7021" t="str">
        <f t="shared" ca="1" si="551"/>
        <v>medium</v>
      </c>
      <c r="N7021" t="str">
        <f t="shared" ca="1" si="551"/>
        <v>medium</v>
      </c>
      <c r="O7021" t="str">
        <f t="shared" ca="1" si="551"/>
        <v>high</v>
      </c>
      <c r="P7021">
        <f t="shared" ca="1" si="550"/>
        <v>45</v>
      </c>
    </row>
    <row r="7022" spans="1:16" x14ac:dyDescent="0.2">
      <c r="A7022">
        <f t="shared" si="552"/>
        <v>1</v>
      </c>
      <c r="B7022" t="s">
        <v>9060</v>
      </c>
      <c r="C7022" t="s">
        <v>7884</v>
      </c>
      <c r="D7022" t="s">
        <v>236</v>
      </c>
      <c r="E7022" t="s">
        <v>26</v>
      </c>
      <c r="F7022" t="s">
        <v>11</v>
      </c>
      <c r="G7022">
        <v>92064</v>
      </c>
      <c r="H7022">
        <v>736283</v>
      </c>
      <c r="I7022">
        <v>33.016080000000002</v>
      </c>
      <c r="J7022">
        <v>-117.0487</v>
      </c>
      <c r="K7022" t="str">
        <f t="shared" ca="1" si="548"/>
        <v>good</v>
      </c>
      <c r="L7022" t="str">
        <f t="shared" ca="1" si="549"/>
        <v>wind</v>
      </c>
      <c r="M7022" t="str">
        <f t="shared" ca="1" si="551"/>
        <v>minimal</v>
      </c>
      <c r="N7022" t="str">
        <f t="shared" ca="1" si="551"/>
        <v>high</v>
      </c>
      <c r="O7022" t="str">
        <f t="shared" ca="1" si="551"/>
        <v>medium</v>
      </c>
      <c r="P7022">
        <f t="shared" ca="1" si="550"/>
        <v>32</v>
      </c>
    </row>
    <row r="7023" spans="1:16" x14ac:dyDescent="0.2">
      <c r="A7023">
        <f t="shared" si="552"/>
        <v>2</v>
      </c>
      <c r="B7023" t="s">
        <v>9060</v>
      </c>
      <c r="C7023" t="s">
        <v>7885</v>
      </c>
      <c r="D7023" t="s">
        <v>7886</v>
      </c>
      <c r="E7023" t="s">
        <v>26</v>
      </c>
      <c r="F7023" t="s">
        <v>11</v>
      </c>
      <c r="G7023">
        <v>91917</v>
      </c>
      <c r="H7023">
        <v>1016238</v>
      </c>
      <c r="I7023">
        <v>32.618319999999997</v>
      </c>
      <c r="J7023">
        <v>-116.7655</v>
      </c>
      <c r="K7023" t="str">
        <f t="shared" ca="1" si="548"/>
        <v>ugly</v>
      </c>
      <c r="L7023" t="str">
        <f t="shared" ca="1" si="549"/>
        <v>fire</v>
      </c>
      <c r="M7023" t="str">
        <f t="shared" ca="1" si="551"/>
        <v>low</v>
      </c>
      <c r="N7023" t="str">
        <f t="shared" ca="1" si="551"/>
        <v>extreme</v>
      </c>
      <c r="O7023" t="str">
        <f t="shared" ca="1" si="551"/>
        <v>extreme</v>
      </c>
      <c r="P7023">
        <f t="shared" ca="1" si="550"/>
        <v>0</v>
      </c>
    </row>
    <row r="7024" spans="1:16" x14ac:dyDescent="0.2">
      <c r="A7024">
        <f t="shared" si="552"/>
        <v>3</v>
      </c>
      <c r="B7024" t="s">
        <v>9060</v>
      </c>
      <c r="C7024" t="s">
        <v>7887</v>
      </c>
      <c r="D7024" t="s">
        <v>158</v>
      </c>
      <c r="E7024" t="s">
        <v>26</v>
      </c>
      <c r="F7024" t="s">
        <v>11</v>
      </c>
      <c r="G7024">
        <v>91935</v>
      </c>
      <c r="H7024">
        <v>706842</v>
      </c>
      <c r="I7024">
        <v>32.742890000000003</v>
      </c>
      <c r="J7024">
        <v>-116.89816999999999</v>
      </c>
      <c r="K7024" t="str">
        <f t="shared" ca="1" si="548"/>
        <v>good</v>
      </c>
      <c r="L7024" t="str">
        <f t="shared" ca="1" si="549"/>
        <v>smoke</v>
      </c>
      <c r="M7024" t="str">
        <f t="shared" ca="1" si="551"/>
        <v>low</v>
      </c>
      <c r="N7024" t="str">
        <f t="shared" ca="1" si="551"/>
        <v>medium</v>
      </c>
      <c r="O7024" t="str">
        <f t="shared" ca="1" si="551"/>
        <v>extreme</v>
      </c>
      <c r="P7024">
        <f t="shared" ca="1" si="550"/>
        <v>3</v>
      </c>
    </row>
    <row r="7025" spans="1:16" x14ac:dyDescent="0.2">
      <c r="A7025">
        <f t="shared" si="552"/>
        <v>1</v>
      </c>
      <c r="B7025" t="s">
        <v>9060</v>
      </c>
      <c r="C7025" t="s">
        <v>7888</v>
      </c>
      <c r="D7025" t="s">
        <v>684</v>
      </c>
      <c r="E7025" t="s">
        <v>48</v>
      </c>
      <c r="F7025" t="s">
        <v>11</v>
      </c>
      <c r="G7025">
        <v>93562</v>
      </c>
      <c r="H7025">
        <v>616683</v>
      </c>
      <c r="I7025">
        <v>35.765920000000001</v>
      </c>
      <c r="J7025">
        <v>-117.37233000000001</v>
      </c>
      <c r="K7025" t="str">
        <f t="shared" ca="1" si="548"/>
        <v>bad</v>
      </c>
      <c r="L7025" t="str">
        <f t="shared" ca="1" si="549"/>
        <v>wind</v>
      </c>
      <c r="M7025" t="str">
        <f t="shared" ca="1" si="551"/>
        <v>extreme</v>
      </c>
      <c r="N7025" t="str">
        <f t="shared" ca="1" si="551"/>
        <v>minimal</v>
      </c>
      <c r="O7025" t="str">
        <f t="shared" ca="1" si="551"/>
        <v>low</v>
      </c>
      <c r="P7025">
        <f t="shared" ca="1" si="550"/>
        <v>28</v>
      </c>
    </row>
    <row r="7026" spans="1:16" x14ac:dyDescent="0.2">
      <c r="A7026">
        <f t="shared" si="552"/>
        <v>2</v>
      </c>
      <c r="B7026" t="s">
        <v>9060</v>
      </c>
      <c r="C7026" t="s">
        <v>7889</v>
      </c>
      <c r="D7026" t="s">
        <v>1403</v>
      </c>
      <c r="E7026" t="s">
        <v>26</v>
      </c>
      <c r="F7026" t="s">
        <v>11</v>
      </c>
      <c r="G7026">
        <v>91906</v>
      </c>
      <c r="H7026">
        <v>893877</v>
      </c>
      <c r="I7026">
        <v>32.648269999999997</v>
      </c>
      <c r="J7026">
        <v>-116.4873</v>
      </c>
      <c r="K7026" t="str">
        <f t="shared" ca="1" si="548"/>
        <v>good</v>
      </c>
      <c r="L7026" t="str">
        <f t="shared" ca="1" si="549"/>
        <v>fire</v>
      </c>
      <c r="M7026" t="str">
        <f t="shared" ca="1" si="551"/>
        <v>extreme</v>
      </c>
      <c r="N7026" t="str">
        <f t="shared" ca="1" si="551"/>
        <v>low</v>
      </c>
      <c r="O7026" t="str">
        <f t="shared" ca="1" si="551"/>
        <v>low</v>
      </c>
      <c r="P7026">
        <f t="shared" ca="1" si="550"/>
        <v>23</v>
      </c>
    </row>
    <row r="7027" spans="1:16" x14ac:dyDescent="0.2">
      <c r="A7027">
        <f t="shared" si="552"/>
        <v>3</v>
      </c>
      <c r="B7027" t="s">
        <v>9060</v>
      </c>
      <c r="C7027" t="s">
        <v>7890</v>
      </c>
      <c r="D7027" t="s">
        <v>829</v>
      </c>
      <c r="E7027" t="s">
        <v>26</v>
      </c>
      <c r="F7027" t="s">
        <v>11</v>
      </c>
      <c r="G7027">
        <v>92004</v>
      </c>
      <c r="H7027">
        <v>529788</v>
      </c>
      <c r="I7027">
        <v>33.241529999999997</v>
      </c>
      <c r="J7027">
        <v>-116.35366999999999</v>
      </c>
      <c r="K7027" t="str">
        <f t="shared" ca="1" si="548"/>
        <v>bad</v>
      </c>
      <c r="L7027" t="str">
        <f t="shared" ca="1" si="549"/>
        <v>fire</v>
      </c>
      <c r="M7027" t="str">
        <f t="shared" ca="1" si="551"/>
        <v>extreme</v>
      </c>
      <c r="N7027" t="str">
        <f t="shared" ca="1" si="551"/>
        <v>minimal</v>
      </c>
      <c r="O7027" t="str">
        <f t="shared" ca="1" si="551"/>
        <v>high</v>
      </c>
      <c r="P7027">
        <f t="shared" ca="1" si="550"/>
        <v>4</v>
      </c>
    </row>
    <row r="7028" spans="1:16" x14ac:dyDescent="0.2">
      <c r="A7028">
        <f t="shared" si="552"/>
        <v>1</v>
      </c>
      <c r="B7028" t="s">
        <v>9060</v>
      </c>
      <c r="C7028" t="s">
        <v>7891</v>
      </c>
      <c r="D7028" t="s">
        <v>244</v>
      </c>
      <c r="E7028" t="s">
        <v>14</v>
      </c>
      <c r="F7028" t="s">
        <v>11</v>
      </c>
      <c r="G7028">
        <v>92210</v>
      </c>
      <c r="H7028">
        <v>948120</v>
      </c>
      <c r="I7028">
        <v>33.710760000000001</v>
      </c>
      <c r="J7028">
        <v>-116.3613</v>
      </c>
      <c r="K7028" t="str">
        <f t="shared" ca="1" si="548"/>
        <v>bad</v>
      </c>
      <c r="L7028" t="str">
        <f t="shared" ca="1" si="549"/>
        <v>fire</v>
      </c>
      <c r="M7028" t="str">
        <f t="shared" ca="1" si="551"/>
        <v>low</v>
      </c>
      <c r="N7028" t="str">
        <f t="shared" ca="1" si="551"/>
        <v>medium</v>
      </c>
      <c r="O7028" t="str">
        <f t="shared" ca="1" si="551"/>
        <v>extreme</v>
      </c>
      <c r="P7028">
        <f t="shared" ca="1" si="550"/>
        <v>36</v>
      </c>
    </row>
    <row r="7029" spans="1:16" x14ac:dyDescent="0.2">
      <c r="A7029">
        <f t="shared" si="552"/>
        <v>2</v>
      </c>
      <c r="B7029" t="s">
        <v>9060</v>
      </c>
      <c r="C7029" t="s">
        <v>7892</v>
      </c>
      <c r="D7029" t="s">
        <v>490</v>
      </c>
      <c r="E7029" t="s">
        <v>14</v>
      </c>
      <c r="F7029" t="s">
        <v>11</v>
      </c>
      <c r="G7029">
        <v>92234</v>
      </c>
      <c r="H7029">
        <v>548510</v>
      </c>
      <c r="I7029">
        <v>33.827460000000002</v>
      </c>
      <c r="J7029">
        <v>-116.49002</v>
      </c>
      <c r="K7029" t="str">
        <f t="shared" ca="1" si="548"/>
        <v>good</v>
      </c>
      <c r="L7029" t="str">
        <f t="shared" ca="1" si="549"/>
        <v>smoke</v>
      </c>
      <c r="M7029" t="str">
        <f t="shared" ca="1" si="551"/>
        <v>minimal</v>
      </c>
      <c r="N7029" t="str">
        <f t="shared" ca="1" si="551"/>
        <v>medium</v>
      </c>
      <c r="O7029" t="str">
        <f t="shared" ca="1" si="551"/>
        <v>minimal</v>
      </c>
      <c r="P7029">
        <f t="shared" ca="1" si="550"/>
        <v>31</v>
      </c>
    </row>
    <row r="7030" spans="1:16" x14ac:dyDescent="0.2">
      <c r="A7030">
        <f t="shared" si="552"/>
        <v>3</v>
      </c>
      <c r="B7030" t="s">
        <v>9060</v>
      </c>
      <c r="C7030" t="s">
        <v>7893</v>
      </c>
      <c r="D7030" t="s">
        <v>490</v>
      </c>
      <c r="E7030" t="s">
        <v>14</v>
      </c>
      <c r="F7030" t="s">
        <v>11</v>
      </c>
      <c r="G7030">
        <v>92234</v>
      </c>
      <c r="H7030">
        <v>441685</v>
      </c>
      <c r="I7030">
        <v>33.842149999999997</v>
      </c>
      <c r="J7030">
        <v>-116.46597</v>
      </c>
      <c r="K7030" t="str">
        <f t="shared" ca="1" si="548"/>
        <v>bad</v>
      </c>
      <c r="L7030" t="str">
        <f t="shared" ca="1" si="549"/>
        <v>smoke</v>
      </c>
      <c r="M7030" t="str">
        <f t="shared" ca="1" si="551"/>
        <v>minimal</v>
      </c>
      <c r="N7030" t="str">
        <f t="shared" ca="1" si="551"/>
        <v>low</v>
      </c>
      <c r="O7030" t="str">
        <f t="shared" ca="1" si="551"/>
        <v>minimal</v>
      </c>
      <c r="P7030">
        <f t="shared" ca="1" si="550"/>
        <v>11</v>
      </c>
    </row>
    <row r="7031" spans="1:16" x14ac:dyDescent="0.2">
      <c r="A7031">
        <f t="shared" si="552"/>
        <v>1</v>
      </c>
      <c r="B7031" t="s">
        <v>9060</v>
      </c>
      <c r="C7031" t="s">
        <v>7894</v>
      </c>
      <c r="D7031" t="s">
        <v>492</v>
      </c>
      <c r="E7031" t="s">
        <v>14</v>
      </c>
      <c r="F7031" t="s">
        <v>11</v>
      </c>
      <c r="G7031">
        <v>92253</v>
      </c>
      <c r="H7031">
        <v>557343</v>
      </c>
      <c r="I7031">
        <v>33.651490000000003</v>
      </c>
      <c r="J7031">
        <v>-116.3175</v>
      </c>
      <c r="K7031" t="str">
        <f t="shared" ca="1" si="548"/>
        <v>good</v>
      </c>
      <c r="L7031" t="str">
        <f t="shared" ca="1" si="549"/>
        <v>smoke</v>
      </c>
      <c r="M7031" t="str">
        <f t="shared" ca="1" si="551"/>
        <v>medium</v>
      </c>
      <c r="N7031" t="str">
        <f t="shared" ca="1" si="551"/>
        <v>low</v>
      </c>
      <c r="O7031" t="str">
        <f t="shared" ca="1" si="551"/>
        <v>high</v>
      </c>
      <c r="P7031">
        <f t="shared" ca="1" si="550"/>
        <v>14</v>
      </c>
    </row>
    <row r="7032" spans="1:16" x14ac:dyDescent="0.2">
      <c r="A7032">
        <f t="shared" si="552"/>
        <v>2</v>
      </c>
      <c r="B7032" t="s">
        <v>9060</v>
      </c>
      <c r="C7032" t="s">
        <v>7895</v>
      </c>
      <c r="D7032" t="s">
        <v>492</v>
      </c>
      <c r="E7032" t="s">
        <v>14</v>
      </c>
      <c r="F7032" t="s">
        <v>11</v>
      </c>
      <c r="G7032">
        <v>92253</v>
      </c>
      <c r="H7032">
        <v>428668</v>
      </c>
      <c r="I7032">
        <v>33.687429999999999</v>
      </c>
      <c r="J7032">
        <v>-116.31318</v>
      </c>
      <c r="K7032" t="str">
        <f t="shared" ca="1" si="548"/>
        <v>ugly</v>
      </c>
      <c r="L7032" t="str">
        <f t="shared" ca="1" si="549"/>
        <v>wind</v>
      </c>
      <c r="M7032" t="str">
        <f t="shared" ca="1" si="551"/>
        <v>extreme</v>
      </c>
      <c r="N7032" t="str">
        <f t="shared" ca="1" si="551"/>
        <v>high</v>
      </c>
      <c r="O7032" t="str">
        <f t="shared" ca="1" si="551"/>
        <v>extreme</v>
      </c>
      <c r="P7032">
        <f t="shared" ca="1" si="550"/>
        <v>39</v>
      </c>
    </row>
    <row r="7033" spans="1:16" x14ac:dyDescent="0.2">
      <c r="A7033">
        <f t="shared" si="552"/>
        <v>3</v>
      </c>
      <c r="B7033" t="s">
        <v>9060</v>
      </c>
      <c r="C7033" t="s">
        <v>7896</v>
      </c>
      <c r="D7033" t="s">
        <v>492</v>
      </c>
      <c r="E7033" t="s">
        <v>14</v>
      </c>
      <c r="F7033" t="s">
        <v>11</v>
      </c>
      <c r="G7033">
        <v>92253</v>
      </c>
      <c r="H7033">
        <v>619840</v>
      </c>
      <c r="I7033">
        <v>33.655529999999999</v>
      </c>
      <c r="J7033">
        <v>-116.31155</v>
      </c>
      <c r="K7033" t="str">
        <f t="shared" ca="1" si="548"/>
        <v>bad</v>
      </c>
      <c r="L7033" t="str">
        <f t="shared" ca="1" si="549"/>
        <v>wind</v>
      </c>
      <c r="M7033" t="str">
        <f t="shared" ca="1" si="551"/>
        <v>low</v>
      </c>
      <c r="N7033" t="str">
        <f t="shared" ca="1" si="551"/>
        <v>medium</v>
      </c>
      <c r="O7033" t="str">
        <f t="shared" ca="1" si="551"/>
        <v>medium</v>
      </c>
      <c r="P7033">
        <f t="shared" ca="1" si="550"/>
        <v>17</v>
      </c>
    </row>
    <row r="7034" spans="1:16" x14ac:dyDescent="0.2">
      <c r="A7034">
        <f t="shared" si="552"/>
        <v>1</v>
      </c>
      <c r="B7034" t="s">
        <v>9060</v>
      </c>
      <c r="C7034" t="s">
        <v>7897</v>
      </c>
      <c r="D7034" t="s">
        <v>492</v>
      </c>
      <c r="E7034" t="s">
        <v>14</v>
      </c>
      <c r="F7034" t="s">
        <v>11</v>
      </c>
      <c r="G7034">
        <v>92253</v>
      </c>
      <c r="H7034">
        <v>951022</v>
      </c>
      <c r="I7034">
        <v>33.652180000000001</v>
      </c>
      <c r="J7034">
        <v>-116.31155</v>
      </c>
      <c r="K7034" t="str">
        <f t="shared" ca="1" si="548"/>
        <v>ugly</v>
      </c>
      <c r="L7034" t="str">
        <f t="shared" ca="1" si="549"/>
        <v>wind</v>
      </c>
      <c r="M7034" t="str">
        <f t="shared" ca="1" si="551"/>
        <v>medium</v>
      </c>
      <c r="N7034" t="str">
        <f t="shared" ca="1" si="551"/>
        <v>high</v>
      </c>
      <c r="O7034" t="str">
        <f t="shared" ca="1" si="551"/>
        <v>minimal</v>
      </c>
      <c r="P7034">
        <f t="shared" ca="1" si="550"/>
        <v>36</v>
      </c>
    </row>
    <row r="7035" spans="1:16" x14ac:dyDescent="0.2">
      <c r="A7035">
        <f t="shared" si="552"/>
        <v>2</v>
      </c>
      <c r="B7035" t="s">
        <v>9060</v>
      </c>
      <c r="C7035" t="s">
        <v>7898</v>
      </c>
      <c r="D7035" t="s">
        <v>492</v>
      </c>
      <c r="E7035" t="s">
        <v>14</v>
      </c>
      <c r="F7035" t="s">
        <v>11</v>
      </c>
      <c r="G7035">
        <v>92253</v>
      </c>
      <c r="H7035">
        <v>404744</v>
      </c>
      <c r="I7035">
        <v>33.663440000000001</v>
      </c>
      <c r="J7035">
        <v>-116.31068999999999</v>
      </c>
      <c r="K7035" t="str">
        <f t="shared" ca="1" si="548"/>
        <v>bad</v>
      </c>
      <c r="L7035" t="str">
        <f t="shared" ca="1" si="549"/>
        <v>wind</v>
      </c>
      <c r="M7035" t="str">
        <f t="shared" ca="1" si="551"/>
        <v>extreme</v>
      </c>
      <c r="N7035" t="str">
        <f t="shared" ca="1" si="551"/>
        <v>high</v>
      </c>
      <c r="O7035" t="str">
        <f t="shared" ca="1" si="551"/>
        <v>minimal</v>
      </c>
      <c r="P7035">
        <f t="shared" ca="1" si="550"/>
        <v>31</v>
      </c>
    </row>
    <row r="7036" spans="1:16" x14ac:dyDescent="0.2">
      <c r="A7036">
        <f t="shared" si="552"/>
        <v>3</v>
      </c>
      <c r="B7036" t="s">
        <v>9060</v>
      </c>
      <c r="C7036" t="s">
        <v>7899</v>
      </c>
      <c r="D7036" t="s">
        <v>246</v>
      </c>
      <c r="E7036" t="s">
        <v>14</v>
      </c>
      <c r="F7036" t="s">
        <v>11</v>
      </c>
      <c r="G7036">
        <v>92260</v>
      </c>
      <c r="H7036">
        <v>586629</v>
      </c>
      <c r="I7036">
        <v>33.691560000000003</v>
      </c>
      <c r="J7036">
        <v>-116.40079</v>
      </c>
      <c r="K7036" t="str">
        <f t="shared" ca="1" si="548"/>
        <v>good</v>
      </c>
      <c r="L7036" t="str">
        <f t="shared" ca="1" si="549"/>
        <v>smoke</v>
      </c>
      <c r="M7036" t="str">
        <f t="shared" ca="1" si="551"/>
        <v>low</v>
      </c>
      <c r="N7036" t="str">
        <f t="shared" ca="1" si="551"/>
        <v>minimal</v>
      </c>
      <c r="O7036" t="str">
        <f t="shared" ca="1" si="551"/>
        <v>medium</v>
      </c>
      <c r="P7036">
        <f t="shared" ca="1" si="550"/>
        <v>32</v>
      </c>
    </row>
    <row r="7037" spans="1:16" x14ac:dyDescent="0.2">
      <c r="A7037">
        <f t="shared" si="552"/>
        <v>1</v>
      </c>
      <c r="B7037" t="s">
        <v>9060</v>
      </c>
      <c r="C7037" t="s">
        <v>7900</v>
      </c>
      <c r="D7037" t="s">
        <v>120</v>
      </c>
      <c r="E7037" t="s">
        <v>14</v>
      </c>
      <c r="F7037" t="s">
        <v>11</v>
      </c>
      <c r="G7037">
        <v>92270</v>
      </c>
      <c r="H7037">
        <v>516066</v>
      </c>
      <c r="I7037">
        <v>33.765630000000002</v>
      </c>
      <c r="J7037">
        <v>-116.39422999999999</v>
      </c>
      <c r="K7037" t="str">
        <f t="shared" ca="1" si="548"/>
        <v>ugly</v>
      </c>
      <c r="L7037" t="str">
        <f t="shared" ca="1" si="549"/>
        <v>smoke</v>
      </c>
      <c r="M7037" t="str">
        <f t="shared" ca="1" si="551"/>
        <v>low</v>
      </c>
      <c r="N7037" t="str">
        <f t="shared" ca="1" si="551"/>
        <v>minimal</v>
      </c>
      <c r="O7037" t="str">
        <f t="shared" ca="1" si="551"/>
        <v>minimal</v>
      </c>
      <c r="P7037">
        <f t="shared" ca="1" si="550"/>
        <v>21</v>
      </c>
    </row>
    <row r="7038" spans="1:16" x14ac:dyDescent="0.2">
      <c r="A7038">
        <f t="shared" si="552"/>
        <v>2</v>
      </c>
      <c r="B7038" t="s">
        <v>9060</v>
      </c>
      <c r="C7038" t="s">
        <v>7901</v>
      </c>
      <c r="D7038" t="s">
        <v>1415</v>
      </c>
      <c r="E7038" t="s">
        <v>14</v>
      </c>
      <c r="F7038" t="s">
        <v>11</v>
      </c>
      <c r="G7038">
        <v>92274</v>
      </c>
      <c r="H7038">
        <v>704729</v>
      </c>
      <c r="I7038">
        <v>33.340249999999997</v>
      </c>
      <c r="J7038">
        <v>-115.99594999999999</v>
      </c>
      <c r="K7038" t="str">
        <f t="shared" ca="1" si="548"/>
        <v>ugly</v>
      </c>
      <c r="L7038" t="str">
        <f t="shared" ca="1" si="549"/>
        <v>wind</v>
      </c>
      <c r="M7038" t="str">
        <f t="shared" ca="1" si="551"/>
        <v>high</v>
      </c>
      <c r="N7038" t="str">
        <f t="shared" ca="1" si="551"/>
        <v>high</v>
      </c>
      <c r="O7038" t="str">
        <f t="shared" ca="1" si="551"/>
        <v>low</v>
      </c>
      <c r="P7038">
        <f t="shared" ca="1" si="550"/>
        <v>4</v>
      </c>
    </row>
    <row r="7039" spans="1:16" x14ac:dyDescent="0.2">
      <c r="A7039">
        <f t="shared" si="552"/>
        <v>3</v>
      </c>
      <c r="B7039" t="s">
        <v>9060</v>
      </c>
      <c r="C7039" t="s">
        <v>7902</v>
      </c>
      <c r="D7039" t="s">
        <v>698</v>
      </c>
      <c r="E7039" t="s">
        <v>14</v>
      </c>
      <c r="F7039" t="s">
        <v>11</v>
      </c>
      <c r="G7039">
        <v>92240</v>
      </c>
      <c r="H7039">
        <v>777613</v>
      </c>
      <c r="I7039">
        <v>33.977510000000002</v>
      </c>
      <c r="J7039">
        <v>-116.51809</v>
      </c>
      <c r="K7039" t="str">
        <f t="shared" ca="1" si="548"/>
        <v>ugly</v>
      </c>
      <c r="L7039" t="str">
        <f t="shared" ca="1" si="549"/>
        <v>smoke</v>
      </c>
      <c r="M7039" t="str">
        <f t="shared" ca="1" si="551"/>
        <v>high</v>
      </c>
      <c r="N7039" t="str">
        <f t="shared" ca="1" si="551"/>
        <v>low</v>
      </c>
      <c r="O7039" t="str">
        <f t="shared" ca="1" si="551"/>
        <v>high</v>
      </c>
      <c r="P7039">
        <f t="shared" ca="1" si="550"/>
        <v>42</v>
      </c>
    </row>
    <row r="7040" spans="1:16" x14ac:dyDescent="0.2">
      <c r="A7040">
        <f t="shared" si="552"/>
        <v>1</v>
      </c>
      <c r="B7040" t="s">
        <v>9060</v>
      </c>
      <c r="C7040" t="s">
        <v>7903</v>
      </c>
      <c r="D7040" t="s">
        <v>698</v>
      </c>
      <c r="E7040" t="s">
        <v>14</v>
      </c>
      <c r="F7040" t="s">
        <v>11</v>
      </c>
      <c r="G7040">
        <v>92240</v>
      </c>
      <c r="H7040">
        <v>407656</v>
      </c>
      <c r="I7040">
        <v>33.98068</v>
      </c>
      <c r="J7040">
        <v>-116.50595</v>
      </c>
      <c r="K7040" t="str">
        <f t="shared" ca="1" si="548"/>
        <v>ugly</v>
      </c>
      <c r="L7040" t="str">
        <f t="shared" ca="1" si="549"/>
        <v>fire</v>
      </c>
      <c r="M7040" t="str">
        <f t="shared" ca="1" si="551"/>
        <v>minimal</v>
      </c>
      <c r="N7040" t="str">
        <f t="shared" ca="1" si="551"/>
        <v>medium</v>
      </c>
      <c r="O7040" t="str">
        <f t="shared" ca="1" si="551"/>
        <v>minimal</v>
      </c>
      <c r="P7040">
        <f t="shared" ca="1" si="550"/>
        <v>0</v>
      </c>
    </row>
    <row r="7041" spans="1:16" x14ac:dyDescent="0.2">
      <c r="A7041">
        <f t="shared" si="552"/>
        <v>2</v>
      </c>
      <c r="B7041" t="s">
        <v>9060</v>
      </c>
      <c r="C7041" t="s">
        <v>7904</v>
      </c>
      <c r="D7041" t="s">
        <v>698</v>
      </c>
      <c r="E7041" t="s">
        <v>14</v>
      </c>
      <c r="F7041" t="s">
        <v>11</v>
      </c>
      <c r="G7041">
        <v>92240</v>
      </c>
      <c r="H7041">
        <v>638449</v>
      </c>
      <c r="I7041">
        <v>33.933520000000001</v>
      </c>
      <c r="J7041">
        <v>-116.49328</v>
      </c>
      <c r="K7041" t="str">
        <f t="shared" ca="1" si="548"/>
        <v>good</v>
      </c>
      <c r="L7041" t="str">
        <f t="shared" ca="1" si="549"/>
        <v>fire</v>
      </c>
      <c r="M7041" t="str">
        <f t="shared" ca="1" si="551"/>
        <v>high</v>
      </c>
      <c r="N7041" t="str">
        <f t="shared" ca="1" si="551"/>
        <v>minimal</v>
      </c>
      <c r="O7041" t="str">
        <f t="shared" ca="1" si="551"/>
        <v>medium</v>
      </c>
      <c r="P7041">
        <f t="shared" ca="1" si="550"/>
        <v>32</v>
      </c>
    </row>
    <row r="7042" spans="1:16" x14ac:dyDescent="0.2">
      <c r="A7042">
        <f t="shared" si="552"/>
        <v>3</v>
      </c>
      <c r="B7042" t="s">
        <v>9060</v>
      </c>
      <c r="C7042" t="s">
        <v>7905</v>
      </c>
      <c r="D7042" t="s">
        <v>248</v>
      </c>
      <c r="E7042" t="s">
        <v>14</v>
      </c>
      <c r="F7042" t="s">
        <v>11</v>
      </c>
      <c r="G7042">
        <v>92262</v>
      </c>
      <c r="H7042">
        <v>738427</v>
      </c>
      <c r="I7042">
        <v>33.819450000000003</v>
      </c>
      <c r="J7042">
        <v>-116.55186999999999</v>
      </c>
      <c r="K7042" t="str">
        <f t="shared" ca="1" si="548"/>
        <v>ugly</v>
      </c>
      <c r="L7042" t="str">
        <f t="shared" ca="1" si="549"/>
        <v>wind</v>
      </c>
      <c r="M7042" t="str">
        <f t="shared" ca="1" si="551"/>
        <v>extreme</v>
      </c>
      <c r="N7042" t="str">
        <f t="shared" ca="1" si="551"/>
        <v>high</v>
      </c>
      <c r="O7042" t="str">
        <f t="shared" ca="1" si="551"/>
        <v>medium</v>
      </c>
      <c r="P7042">
        <f t="shared" ca="1" si="550"/>
        <v>1</v>
      </c>
    </row>
    <row r="7043" spans="1:16" x14ac:dyDescent="0.2">
      <c r="A7043">
        <f t="shared" si="552"/>
        <v>1</v>
      </c>
      <c r="B7043" t="s">
        <v>9060</v>
      </c>
      <c r="C7043" t="s">
        <v>7906</v>
      </c>
      <c r="D7043" t="s">
        <v>1240</v>
      </c>
      <c r="E7043" t="s">
        <v>48</v>
      </c>
      <c r="F7043" t="s">
        <v>11</v>
      </c>
      <c r="G7043">
        <v>92365</v>
      </c>
      <c r="H7043">
        <v>608843</v>
      </c>
      <c r="I7043">
        <v>34.885019999999997</v>
      </c>
      <c r="J7043">
        <v>-116.72696000000001</v>
      </c>
      <c r="K7043" t="str">
        <f t="shared" ref="K7043:K7106" ca="1" si="553">INDEX($R$2:$R$4,RANDBETWEEN(1,3))</f>
        <v>bad</v>
      </c>
      <c r="L7043" t="str">
        <f t="shared" ref="L7043:L7106" ca="1" si="554">INDEX($S$2:$S$4,RANDBETWEEN(1,3))</f>
        <v>fire</v>
      </c>
      <c r="M7043" t="str">
        <f t="shared" ca="1" si="551"/>
        <v>medium</v>
      </c>
      <c r="N7043" t="str">
        <f t="shared" ca="1" si="551"/>
        <v>low</v>
      </c>
      <c r="O7043" t="str">
        <f t="shared" ca="1" si="551"/>
        <v>extreme</v>
      </c>
      <c r="P7043">
        <f t="shared" ref="P7043:P7106" ca="1" si="555">RANDBETWEEN(0,50)</f>
        <v>27</v>
      </c>
    </row>
    <row r="7044" spans="1:16" x14ac:dyDescent="0.2">
      <c r="A7044">
        <f t="shared" si="552"/>
        <v>2</v>
      </c>
      <c r="B7044" t="s">
        <v>9060</v>
      </c>
      <c r="C7044" t="s">
        <v>7907</v>
      </c>
      <c r="D7044" t="s">
        <v>47</v>
      </c>
      <c r="E7044" t="s">
        <v>48</v>
      </c>
      <c r="F7044" t="s">
        <v>11</v>
      </c>
      <c r="G7044">
        <v>92363</v>
      </c>
      <c r="H7044">
        <v>932088</v>
      </c>
      <c r="I7044">
        <v>34.845199999999998</v>
      </c>
      <c r="J7044">
        <v>-114.59914000000001</v>
      </c>
      <c r="K7044" t="str">
        <f t="shared" ca="1" si="553"/>
        <v>good</v>
      </c>
      <c r="L7044" t="str">
        <f t="shared" ca="1" si="554"/>
        <v>wind</v>
      </c>
      <c r="M7044" t="str">
        <f t="shared" ca="1" si="551"/>
        <v>medium</v>
      </c>
      <c r="N7044" t="str">
        <f t="shared" ca="1" si="551"/>
        <v>extreme</v>
      </c>
      <c r="O7044" t="str">
        <f t="shared" ca="1" si="551"/>
        <v>low</v>
      </c>
      <c r="P7044">
        <f t="shared" ca="1" si="555"/>
        <v>35</v>
      </c>
    </row>
    <row r="7045" spans="1:16" x14ac:dyDescent="0.2">
      <c r="A7045">
        <f t="shared" si="552"/>
        <v>3</v>
      </c>
      <c r="B7045" t="s">
        <v>9060</v>
      </c>
      <c r="C7045" t="s">
        <v>7908</v>
      </c>
      <c r="D7045" t="s">
        <v>1087</v>
      </c>
      <c r="E7045" t="s">
        <v>124</v>
      </c>
      <c r="F7045" t="s">
        <v>11</v>
      </c>
      <c r="G7045">
        <v>94010</v>
      </c>
      <c r="H7045">
        <v>751539</v>
      </c>
      <c r="I7045">
        <v>37.566839999999999</v>
      </c>
      <c r="J7045">
        <v>-122.35249</v>
      </c>
      <c r="K7045" t="str">
        <f t="shared" ca="1" si="553"/>
        <v>bad</v>
      </c>
      <c r="L7045" t="str">
        <f t="shared" ca="1" si="554"/>
        <v>smoke</v>
      </c>
      <c r="M7045" t="str">
        <f t="shared" ref="M7045:O7108" ca="1" si="556">INDEX($T$2:$T$6,RANDBETWEEN(1,5))</f>
        <v>extreme</v>
      </c>
      <c r="N7045" t="str">
        <f t="shared" ca="1" si="556"/>
        <v>minimal</v>
      </c>
      <c r="O7045" t="str">
        <f t="shared" ca="1" si="556"/>
        <v>high</v>
      </c>
      <c r="P7045">
        <f t="shared" ca="1" si="555"/>
        <v>49</v>
      </c>
    </row>
    <row r="7046" spans="1:16" x14ac:dyDescent="0.2">
      <c r="A7046">
        <f t="shared" si="552"/>
        <v>1</v>
      </c>
      <c r="B7046" t="s">
        <v>9060</v>
      </c>
      <c r="C7046" t="s">
        <v>7909</v>
      </c>
      <c r="D7046" t="s">
        <v>1087</v>
      </c>
      <c r="E7046" t="s">
        <v>124</v>
      </c>
      <c r="F7046" t="s">
        <v>11</v>
      </c>
      <c r="G7046">
        <v>94010</v>
      </c>
      <c r="H7046">
        <v>767760</v>
      </c>
      <c r="I7046">
        <v>37.56521</v>
      </c>
      <c r="J7046">
        <v>-122.35420999999999</v>
      </c>
      <c r="K7046" t="str">
        <f t="shared" ca="1" si="553"/>
        <v>bad</v>
      </c>
      <c r="L7046" t="str">
        <f t="shared" ca="1" si="554"/>
        <v>wind</v>
      </c>
      <c r="M7046" t="str">
        <f t="shared" ca="1" si="556"/>
        <v>high</v>
      </c>
      <c r="N7046" t="str">
        <f t="shared" ca="1" si="556"/>
        <v>high</v>
      </c>
      <c r="O7046" t="str">
        <f t="shared" ca="1" si="556"/>
        <v>low</v>
      </c>
      <c r="P7046">
        <f t="shared" ca="1" si="555"/>
        <v>35</v>
      </c>
    </row>
    <row r="7047" spans="1:16" x14ac:dyDescent="0.2">
      <c r="A7047">
        <f t="shared" si="552"/>
        <v>2</v>
      </c>
      <c r="B7047" t="s">
        <v>9060</v>
      </c>
      <c r="C7047" t="s">
        <v>7910</v>
      </c>
      <c r="D7047" t="s">
        <v>252</v>
      </c>
      <c r="E7047" t="s">
        <v>124</v>
      </c>
      <c r="F7047" t="s">
        <v>11</v>
      </c>
      <c r="G7047">
        <v>94019</v>
      </c>
      <c r="H7047">
        <v>536895</v>
      </c>
      <c r="I7047">
        <v>37.34543</v>
      </c>
      <c r="J7047">
        <v>-122.39597000000001</v>
      </c>
      <c r="K7047" t="str">
        <f t="shared" ca="1" si="553"/>
        <v>bad</v>
      </c>
      <c r="L7047" t="str">
        <f t="shared" ca="1" si="554"/>
        <v>fire</v>
      </c>
      <c r="M7047" t="str">
        <f t="shared" ca="1" si="556"/>
        <v>medium</v>
      </c>
      <c r="N7047" t="str">
        <f t="shared" ca="1" si="556"/>
        <v>medium</v>
      </c>
      <c r="O7047" t="str">
        <f t="shared" ca="1" si="556"/>
        <v>low</v>
      </c>
      <c r="P7047">
        <f t="shared" ca="1" si="555"/>
        <v>46</v>
      </c>
    </row>
    <row r="7048" spans="1:16" x14ac:dyDescent="0.2">
      <c r="A7048">
        <f t="shared" si="552"/>
        <v>3</v>
      </c>
      <c r="B7048" t="s">
        <v>9060</v>
      </c>
      <c r="C7048" t="s">
        <v>7911</v>
      </c>
      <c r="D7048" t="s">
        <v>1244</v>
      </c>
      <c r="E7048" t="s">
        <v>124</v>
      </c>
      <c r="F7048" t="s">
        <v>11</v>
      </c>
      <c r="G7048">
        <v>94025</v>
      </c>
      <c r="H7048">
        <v>728450</v>
      </c>
      <c r="I7048">
        <v>37.447679999999998</v>
      </c>
      <c r="J7048">
        <v>-122.17870000000001</v>
      </c>
      <c r="K7048" t="str">
        <f t="shared" ca="1" si="553"/>
        <v>bad</v>
      </c>
      <c r="L7048" t="str">
        <f t="shared" ca="1" si="554"/>
        <v>wind</v>
      </c>
      <c r="M7048" t="str">
        <f t="shared" ca="1" si="556"/>
        <v>medium</v>
      </c>
      <c r="N7048" t="str">
        <f t="shared" ca="1" si="556"/>
        <v>medium</v>
      </c>
      <c r="O7048" t="str">
        <f t="shared" ca="1" si="556"/>
        <v>extreme</v>
      </c>
      <c r="P7048">
        <f t="shared" ca="1" si="555"/>
        <v>0</v>
      </c>
    </row>
    <row r="7049" spans="1:16" x14ac:dyDescent="0.2">
      <c r="A7049">
        <f t="shared" si="552"/>
        <v>1</v>
      </c>
      <c r="B7049" t="s">
        <v>9060</v>
      </c>
      <c r="C7049" t="s">
        <v>7912</v>
      </c>
      <c r="D7049" t="s">
        <v>254</v>
      </c>
      <c r="E7049" t="s">
        <v>124</v>
      </c>
      <c r="F7049" t="s">
        <v>11</v>
      </c>
      <c r="G7049">
        <v>94027</v>
      </c>
      <c r="H7049">
        <v>876357</v>
      </c>
      <c r="I7049">
        <v>37.466369999999998</v>
      </c>
      <c r="J7049">
        <v>-122.20244</v>
      </c>
      <c r="K7049" t="str">
        <f t="shared" ca="1" si="553"/>
        <v>bad</v>
      </c>
      <c r="L7049" t="str">
        <f t="shared" ca="1" si="554"/>
        <v>smoke</v>
      </c>
      <c r="M7049" t="str">
        <f t="shared" ca="1" si="556"/>
        <v>low</v>
      </c>
      <c r="N7049" t="str">
        <f t="shared" ca="1" si="556"/>
        <v>medium</v>
      </c>
      <c r="O7049" t="str">
        <f t="shared" ca="1" si="556"/>
        <v>high</v>
      </c>
      <c r="P7049">
        <f t="shared" ca="1" si="555"/>
        <v>42</v>
      </c>
    </row>
    <row r="7050" spans="1:16" x14ac:dyDescent="0.2">
      <c r="A7050">
        <f t="shared" si="552"/>
        <v>2</v>
      </c>
      <c r="B7050" t="s">
        <v>9060</v>
      </c>
      <c r="C7050" t="s">
        <v>7913</v>
      </c>
      <c r="D7050" t="s">
        <v>7158</v>
      </c>
      <c r="E7050" t="s">
        <v>124</v>
      </c>
      <c r="F7050" t="s">
        <v>11</v>
      </c>
      <c r="G7050">
        <v>94044</v>
      </c>
      <c r="H7050">
        <v>388563</v>
      </c>
      <c r="I7050">
        <v>37.61354</v>
      </c>
      <c r="J7050">
        <v>-122.47863</v>
      </c>
      <c r="K7050" t="str">
        <f t="shared" ca="1" si="553"/>
        <v>ugly</v>
      </c>
      <c r="L7050" t="str">
        <f t="shared" ca="1" si="554"/>
        <v>smoke</v>
      </c>
      <c r="M7050" t="str">
        <f t="shared" ca="1" si="556"/>
        <v>minimal</v>
      </c>
      <c r="N7050" t="str">
        <f t="shared" ca="1" si="556"/>
        <v>high</v>
      </c>
      <c r="O7050" t="str">
        <f t="shared" ca="1" si="556"/>
        <v>low</v>
      </c>
      <c r="P7050">
        <f t="shared" ca="1" si="555"/>
        <v>35</v>
      </c>
    </row>
    <row r="7051" spans="1:16" x14ac:dyDescent="0.2">
      <c r="A7051">
        <f t="shared" si="552"/>
        <v>3</v>
      </c>
      <c r="B7051" t="s">
        <v>9060</v>
      </c>
      <c r="C7051" t="s">
        <v>7914</v>
      </c>
      <c r="D7051" t="s">
        <v>1766</v>
      </c>
      <c r="E7051" t="s">
        <v>193</v>
      </c>
      <c r="F7051" t="s">
        <v>11</v>
      </c>
      <c r="G7051">
        <v>94022</v>
      </c>
      <c r="H7051">
        <v>1002007</v>
      </c>
      <c r="I7051">
        <v>37.360999999999997</v>
      </c>
      <c r="J7051">
        <v>-122.16691</v>
      </c>
      <c r="K7051" t="str">
        <f t="shared" ca="1" si="553"/>
        <v>good</v>
      </c>
      <c r="L7051" t="str">
        <f t="shared" ca="1" si="554"/>
        <v>smoke</v>
      </c>
      <c r="M7051" t="str">
        <f t="shared" ca="1" si="556"/>
        <v>high</v>
      </c>
      <c r="N7051" t="str">
        <f t="shared" ca="1" si="556"/>
        <v>high</v>
      </c>
      <c r="O7051" t="str">
        <f t="shared" ca="1" si="556"/>
        <v>high</v>
      </c>
      <c r="P7051">
        <f t="shared" ca="1" si="555"/>
        <v>11</v>
      </c>
    </row>
    <row r="7052" spans="1:16" x14ac:dyDescent="0.2">
      <c r="A7052">
        <f t="shared" si="552"/>
        <v>1</v>
      </c>
      <c r="B7052" t="s">
        <v>9060</v>
      </c>
      <c r="C7052" t="s">
        <v>7915</v>
      </c>
      <c r="D7052" t="s">
        <v>259</v>
      </c>
      <c r="E7052" t="s">
        <v>193</v>
      </c>
      <c r="F7052" t="s">
        <v>11</v>
      </c>
      <c r="G7052">
        <v>94024</v>
      </c>
      <c r="H7052">
        <v>527098</v>
      </c>
      <c r="I7052">
        <v>37.342059999999996</v>
      </c>
      <c r="J7052">
        <v>-122.1067</v>
      </c>
      <c r="K7052" t="str">
        <f t="shared" ca="1" si="553"/>
        <v>bad</v>
      </c>
      <c r="L7052" t="str">
        <f t="shared" ca="1" si="554"/>
        <v>wind</v>
      </c>
      <c r="M7052" t="str">
        <f t="shared" ca="1" si="556"/>
        <v>low</v>
      </c>
      <c r="N7052" t="str">
        <f t="shared" ca="1" si="556"/>
        <v>minimal</v>
      </c>
      <c r="O7052" t="str">
        <f t="shared" ca="1" si="556"/>
        <v>low</v>
      </c>
      <c r="P7052">
        <f t="shared" ca="1" si="555"/>
        <v>19</v>
      </c>
    </row>
    <row r="7053" spans="1:16" x14ac:dyDescent="0.2">
      <c r="A7053">
        <f t="shared" si="552"/>
        <v>2</v>
      </c>
      <c r="B7053" t="s">
        <v>9060</v>
      </c>
      <c r="C7053" t="s">
        <v>7916</v>
      </c>
      <c r="D7053" t="s">
        <v>266</v>
      </c>
      <c r="E7053" t="s">
        <v>193</v>
      </c>
      <c r="F7053" t="s">
        <v>11</v>
      </c>
      <c r="G7053">
        <v>95070</v>
      </c>
      <c r="H7053">
        <v>837576</v>
      </c>
      <c r="I7053">
        <v>37.24635</v>
      </c>
      <c r="J7053">
        <v>-122.01711</v>
      </c>
      <c r="K7053" t="str">
        <f t="shared" ca="1" si="553"/>
        <v>bad</v>
      </c>
      <c r="L7053" t="str">
        <f t="shared" ca="1" si="554"/>
        <v>wind</v>
      </c>
      <c r="M7053" t="str">
        <f t="shared" ca="1" si="556"/>
        <v>low</v>
      </c>
      <c r="N7053" t="str">
        <f t="shared" ca="1" si="556"/>
        <v>high</v>
      </c>
      <c r="O7053" t="str">
        <f t="shared" ca="1" si="556"/>
        <v>medium</v>
      </c>
      <c r="P7053">
        <f t="shared" ca="1" si="555"/>
        <v>42</v>
      </c>
    </row>
    <row r="7054" spans="1:16" x14ac:dyDescent="0.2">
      <c r="A7054">
        <f t="shared" ref="A7054:A7117" si="557">A7051</f>
        <v>3</v>
      </c>
      <c r="B7054" t="s">
        <v>9060</v>
      </c>
      <c r="C7054" t="s">
        <v>7917</v>
      </c>
      <c r="D7054" t="s">
        <v>192</v>
      </c>
      <c r="E7054" t="s">
        <v>193</v>
      </c>
      <c r="F7054" t="s">
        <v>11</v>
      </c>
      <c r="G7054">
        <v>95125</v>
      </c>
      <c r="H7054">
        <v>525713</v>
      </c>
      <c r="I7054">
        <v>37.287550000000003</v>
      </c>
      <c r="J7054">
        <v>-121.92243999999999</v>
      </c>
      <c r="K7054" t="str">
        <f t="shared" ca="1" si="553"/>
        <v>bad</v>
      </c>
      <c r="L7054" t="str">
        <f t="shared" ca="1" si="554"/>
        <v>wind</v>
      </c>
      <c r="M7054" t="str">
        <f t="shared" ca="1" si="556"/>
        <v>high</v>
      </c>
      <c r="N7054" t="str">
        <f t="shared" ca="1" si="556"/>
        <v>minimal</v>
      </c>
      <c r="O7054" t="str">
        <f t="shared" ca="1" si="556"/>
        <v>extreme</v>
      </c>
      <c r="P7054">
        <f t="shared" ca="1" si="555"/>
        <v>11</v>
      </c>
    </row>
    <row r="7055" spans="1:16" x14ac:dyDescent="0.2">
      <c r="A7055">
        <f t="shared" si="557"/>
        <v>1</v>
      </c>
      <c r="B7055" t="s">
        <v>9060</v>
      </c>
      <c r="C7055" t="s">
        <v>7918</v>
      </c>
      <c r="D7055" t="s">
        <v>268</v>
      </c>
      <c r="E7055" t="s">
        <v>17</v>
      </c>
      <c r="F7055" t="s">
        <v>11</v>
      </c>
      <c r="G7055">
        <v>93950</v>
      </c>
      <c r="H7055">
        <v>422967</v>
      </c>
      <c r="I7055">
        <v>36.602179999999997</v>
      </c>
      <c r="J7055">
        <v>-121.9298</v>
      </c>
      <c r="K7055" t="str">
        <f t="shared" ca="1" si="553"/>
        <v>bad</v>
      </c>
      <c r="L7055" t="str">
        <f t="shared" ca="1" si="554"/>
        <v>fire</v>
      </c>
      <c r="M7055" t="str">
        <f t="shared" ca="1" si="556"/>
        <v>low</v>
      </c>
      <c r="N7055" t="str">
        <f t="shared" ca="1" si="556"/>
        <v>low</v>
      </c>
      <c r="O7055" t="str">
        <f t="shared" ca="1" si="556"/>
        <v>minimal</v>
      </c>
      <c r="P7055">
        <f t="shared" ca="1" si="555"/>
        <v>4</v>
      </c>
    </row>
    <row r="7056" spans="1:16" x14ac:dyDescent="0.2">
      <c r="A7056">
        <f t="shared" si="557"/>
        <v>2</v>
      </c>
      <c r="B7056" t="s">
        <v>9060</v>
      </c>
      <c r="C7056" t="s">
        <v>7919</v>
      </c>
      <c r="D7056" t="s">
        <v>17</v>
      </c>
      <c r="E7056" t="s">
        <v>17</v>
      </c>
      <c r="F7056" t="s">
        <v>11</v>
      </c>
      <c r="G7056">
        <v>93940</v>
      </c>
      <c r="H7056">
        <v>769086</v>
      </c>
      <c r="I7056">
        <v>36.57555</v>
      </c>
      <c r="J7056">
        <v>-121.79375</v>
      </c>
      <c r="K7056" t="str">
        <f t="shared" ca="1" si="553"/>
        <v>bad</v>
      </c>
      <c r="L7056" t="str">
        <f t="shared" ca="1" si="554"/>
        <v>smoke</v>
      </c>
      <c r="M7056" t="str">
        <f t="shared" ca="1" si="556"/>
        <v>extreme</v>
      </c>
      <c r="N7056" t="str">
        <f t="shared" ca="1" si="556"/>
        <v>high</v>
      </c>
      <c r="O7056" t="str">
        <f t="shared" ca="1" si="556"/>
        <v>medium</v>
      </c>
      <c r="P7056">
        <f t="shared" ca="1" si="555"/>
        <v>47</v>
      </c>
    </row>
    <row r="7057" spans="1:16" x14ac:dyDescent="0.2">
      <c r="A7057">
        <f t="shared" si="557"/>
        <v>3</v>
      </c>
      <c r="B7057" t="s">
        <v>9060</v>
      </c>
      <c r="C7057" t="s">
        <v>7920</v>
      </c>
      <c r="D7057" t="s">
        <v>1252</v>
      </c>
      <c r="E7057" t="s">
        <v>193</v>
      </c>
      <c r="F7057" t="s">
        <v>11</v>
      </c>
      <c r="G7057">
        <v>95037</v>
      </c>
      <c r="H7057">
        <v>749229</v>
      </c>
      <c r="I7057">
        <v>37.153379999999999</v>
      </c>
      <c r="J7057">
        <v>-121.60457</v>
      </c>
      <c r="K7057" t="str">
        <f t="shared" ca="1" si="553"/>
        <v>ugly</v>
      </c>
      <c r="L7057" t="str">
        <f t="shared" ca="1" si="554"/>
        <v>fire</v>
      </c>
      <c r="M7057" t="str">
        <f t="shared" ca="1" si="556"/>
        <v>minimal</v>
      </c>
      <c r="N7057" t="str">
        <f t="shared" ca="1" si="556"/>
        <v>low</v>
      </c>
      <c r="O7057" t="str">
        <f t="shared" ca="1" si="556"/>
        <v>minimal</v>
      </c>
      <c r="P7057">
        <f t="shared" ca="1" si="555"/>
        <v>20</v>
      </c>
    </row>
    <row r="7058" spans="1:16" x14ac:dyDescent="0.2">
      <c r="A7058">
        <f t="shared" si="557"/>
        <v>1</v>
      </c>
      <c r="B7058" t="s">
        <v>9060</v>
      </c>
      <c r="C7058" t="s">
        <v>7921</v>
      </c>
      <c r="D7058" t="s">
        <v>83</v>
      </c>
      <c r="E7058" t="s">
        <v>10</v>
      </c>
      <c r="F7058" t="s">
        <v>11</v>
      </c>
      <c r="G7058">
        <v>93268</v>
      </c>
      <c r="H7058">
        <v>882253</v>
      </c>
      <c r="I7058">
        <v>35.158439999999999</v>
      </c>
      <c r="J7058">
        <v>-119.46357</v>
      </c>
      <c r="K7058" t="str">
        <f t="shared" ca="1" si="553"/>
        <v>bad</v>
      </c>
      <c r="L7058" t="str">
        <f t="shared" ca="1" si="554"/>
        <v>smoke</v>
      </c>
      <c r="M7058" t="str">
        <f t="shared" ca="1" si="556"/>
        <v>medium</v>
      </c>
      <c r="N7058" t="str">
        <f t="shared" ca="1" si="556"/>
        <v>high</v>
      </c>
      <c r="O7058" t="str">
        <f t="shared" ca="1" si="556"/>
        <v>minimal</v>
      </c>
      <c r="P7058">
        <f t="shared" ca="1" si="555"/>
        <v>45</v>
      </c>
    </row>
    <row r="7059" spans="1:16" x14ac:dyDescent="0.2">
      <c r="A7059">
        <f t="shared" si="557"/>
        <v>2</v>
      </c>
      <c r="B7059" t="s">
        <v>9060</v>
      </c>
      <c r="C7059" t="s">
        <v>7922</v>
      </c>
      <c r="D7059" t="s">
        <v>127</v>
      </c>
      <c r="E7059" t="s">
        <v>55</v>
      </c>
      <c r="F7059" t="s">
        <v>11</v>
      </c>
      <c r="G7059">
        <v>93022</v>
      </c>
      <c r="H7059">
        <v>809333</v>
      </c>
      <c r="I7059">
        <v>34.396599999999999</v>
      </c>
      <c r="J7059">
        <v>-119.30067</v>
      </c>
      <c r="K7059" t="str">
        <f t="shared" ca="1" si="553"/>
        <v>bad</v>
      </c>
      <c r="L7059" t="str">
        <f t="shared" ca="1" si="554"/>
        <v>wind</v>
      </c>
      <c r="M7059" t="str">
        <f t="shared" ca="1" si="556"/>
        <v>low</v>
      </c>
      <c r="N7059" t="str">
        <f t="shared" ca="1" si="556"/>
        <v>low</v>
      </c>
      <c r="O7059" t="str">
        <f t="shared" ca="1" si="556"/>
        <v>high</v>
      </c>
      <c r="P7059">
        <f t="shared" ca="1" si="555"/>
        <v>26</v>
      </c>
    </row>
    <row r="7060" spans="1:16" x14ac:dyDescent="0.2">
      <c r="A7060">
        <f t="shared" si="557"/>
        <v>3</v>
      </c>
      <c r="B7060" t="s">
        <v>9060</v>
      </c>
      <c r="C7060" t="s">
        <v>7923</v>
      </c>
      <c r="D7060" t="s">
        <v>184</v>
      </c>
      <c r="E7060" t="s">
        <v>184</v>
      </c>
      <c r="F7060" t="s">
        <v>11</v>
      </c>
      <c r="G7060">
        <v>93108</v>
      </c>
      <c r="H7060">
        <v>856895</v>
      </c>
      <c r="I7060">
        <v>34.448369999999997</v>
      </c>
      <c r="J7060">
        <v>-119.59719</v>
      </c>
      <c r="K7060" t="str">
        <f t="shared" ca="1" si="553"/>
        <v>good</v>
      </c>
      <c r="L7060" t="str">
        <f t="shared" ca="1" si="554"/>
        <v>fire</v>
      </c>
      <c r="M7060" t="str">
        <f t="shared" ca="1" si="556"/>
        <v>extreme</v>
      </c>
      <c r="N7060" t="str">
        <f t="shared" ca="1" si="556"/>
        <v>low</v>
      </c>
      <c r="O7060" t="str">
        <f t="shared" ca="1" si="556"/>
        <v>extreme</v>
      </c>
      <c r="P7060">
        <f t="shared" ca="1" si="555"/>
        <v>5</v>
      </c>
    </row>
    <row r="7061" spans="1:16" x14ac:dyDescent="0.2">
      <c r="A7061">
        <f t="shared" si="557"/>
        <v>1</v>
      </c>
      <c r="B7061" t="s">
        <v>9060</v>
      </c>
      <c r="C7061" t="s">
        <v>7924</v>
      </c>
      <c r="D7061" t="s">
        <v>184</v>
      </c>
      <c r="E7061" t="s">
        <v>184</v>
      </c>
      <c r="F7061" t="s">
        <v>11</v>
      </c>
      <c r="G7061">
        <v>93108</v>
      </c>
      <c r="H7061">
        <v>708759</v>
      </c>
      <c r="I7061">
        <v>34.431660000000001</v>
      </c>
      <c r="J7061">
        <v>-119.60711000000001</v>
      </c>
      <c r="K7061" t="str">
        <f t="shared" ca="1" si="553"/>
        <v>good</v>
      </c>
      <c r="L7061" t="str">
        <f t="shared" ca="1" si="554"/>
        <v>smoke</v>
      </c>
      <c r="M7061" t="str">
        <f t="shared" ca="1" si="556"/>
        <v>low</v>
      </c>
      <c r="N7061" t="str">
        <f t="shared" ca="1" si="556"/>
        <v>low</v>
      </c>
      <c r="O7061" t="str">
        <f t="shared" ca="1" si="556"/>
        <v>medium</v>
      </c>
      <c r="P7061">
        <f t="shared" ca="1" si="555"/>
        <v>47</v>
      </c>
    </row>
    <row r="7062" spans="1:16" x14ac:dyDescent="0.2">
      <c r="A7062">
        <f t="shared" si="557"/>
        <v>2</v>
      </c>
      <c r="B7062" t="s">
        <v>9060</v>
      </c>
      <c r="C7062" t="s">
        <v>7925</v>
      </c>
      <c r="D7062" t="s">
        <v>184</v>
      </c>
      <c r="E7062" t="s">
        <v>184</v>
      </c>
      <c r="F7062" t="s">
        <v>11</v>
      </c>
      <c r="G7062">
        <v>93108</v>
      </c>
      <c r="H7062">
        <v>904117</v>
      </c>
      <c r="I7062">
        <v>34.438000000000002</v>
      </c>
      <c r="J7062">
        <v>-119.61024</v>
      </c>
      <c r="K7062" t="str">
        <f t="shared" ca="1" si="553"/>
        <v>good</v>
      </c>
      <c r="L7062" t="str">
        <f t="shared" ca="1" si="554"/>
        <v>wind</v>
      </c>
      <c r="M7062" t="str">
        <f t="shared" ca="1" si="556"/>
        <v>minimal</v>
      </c>
      <c r="N7062" t="str">
        <f t="shared" ca="1" si="556"/>
        <v>low</v>
      </c>
      <c r="O7062" t="str">
        <f t="shared" ca="1" si="556"/>
        <v>medium</v>
      </c>
      <c r="P7062">
        <f t="shared" ca="1" si="555"/>
        <v>2</v>
      </c>
    </row>
    <row r="7063" spans="1:16" x14ac:dyDescent="0.2">
      <c r="A7063">
        <f t="shared" si="557"/>
        <v>3</v>
      </c>
      <c r="B7063" t="s">
        <v>9060</v>
      </c>
      <c r="C7063" t="s">
        <v>7926</v>
      </c>
      <c r="D7063" t="s">
        <v>184</v>
      </c>
      <c r="E7063" t="s">
        <v>184</v>
      </c>
      <c r="F7063" t="s">
        <v>11</v>
      </c>
      <c r="G7063">
        <v>93109</v>
      </c>
      <c r="H7063">
        <v>562346</v>
      </c>
      <c r="I7063">
        <v>34.409619999999997</v>
      </c>
      <c r="J7063">
        <v>-119.75108</v>
      </c>
      <c r="K7063" t="str">
        <f t="shared" ca="1" si="553"/>
        <v>bad</v>
      </c>
      <c r="L7063" t="str">
        <f t="shared" ca="1" si="554"/>
        <v>fire</v>
      </c>
      <c r="M7063" t="str">
        <f t="shared" ca="1" si="556"/>
        <v>medium</v>
      </c>
      <c r="N7063" t="str">
        <f t="shared" ca="1" si="556"/>
        <v>high</v>
      </c>
      <c r="O7063" t="str">
        <f t="shared" ca="1" si="556"/>
        <v>low</v>
      </c>
      <c r="P7063">
        <f t="shared" ca="1" si="555"/>
        <v>14</v>
      </c>
    </row>
    <row r="7064" spans="1:16" x14ac:dyDescent="0.2">
      <c r="A7064">
        <f t="shared" si="557"/>
        <v>1</v>
      </c>
      <c r="B7064" t="s">
        <v>9060</v>
      </c>
      <c r="C7064" t="s">
        <v>7927</v>
      </c>
      <c r="D7064" t="s">
        <v>7928</v>
      </c>
      <c r="E7064" t="s">
        <v>61</v>
      </c>
      <c r="F7064" t="s">
        <v>11</v>
      </c>
      <c r="G7064">
        <v>95454</v>
      </c>
      <c r="H7064">
        <v>439131</v>
      </c>
      <c r="I7064">
        <v>39.665790000000001</v>
      </c>
      <c r="J7064">
        <v>-123.51526</v>
      </c>
      <c r="K7064" t="str">
        <f t="shared" ca="1" si="553"/>
        <v>bad</v>
      </c>
      <c r="L7064" t="str">
        <f t="shared" ca="1" si="554"/>
        <v>fire</v>
      </c>
      <c r="M7064" t="str">
        <f t="shared" ca="1" si="556"/>
        <v>minimal</v>
      </c>
      <c r="N7064" t="str">
        <f t="shared" ca="1" si="556"/>
        <v>minimal</v>
      </c>
      <c r="O7064" t="str">
        <f t="shared" ca="1" si="556"/>
        <v>minimal</v>
      </c>
      <c r="P7064">
        <f t="shared" ca="1" si="555"/>
        <v>42</v>
      </c>
    </row>
    <row r="7065" spans="1:16" x14ac:dyDescent="0.2">
      <c r="A7065">
        <f t="shared" si="557"/>
        <v>2</v>
      </c>
      <c r="B7065" t="s">
        <v>9060</v>
      </c>
      <c r="C7065" t="s">
        <v>7929</v>
      </c>
      <c r="D7065" t="s">
        <v>113</v>
      </c>
      <c r="E7065" t="s">
        <v>38</v>
      </c>
      <c r="F7065" t="s">
        <v>11</v>
      </c>
      <c r="G7065">
        <v>94903</v>
      </c>
      <c r="H7065">
        <v>589335</v>
      </c>
      <c r="I7065">
        <v>38.037509999999997</v>
      </c>
      <c r="J7065">
        <v>-122.53998</v>
      </c>
      <c r="K7065" t="str">
        <f t="shared" ca="1" si="553"/>
        <v>bad</v>
      </c>
      <c r="L7065" t="str">
        <f t="shared" ca="1" si="554"/>
        <v>wind</v>
      </c>
      <c r="M7065" t="str">
        <f t="shared" ca="1" si="556"/>
        <v>minimal</v>
      </c>
      <c r="N7065" t="str">
        <f t="shared" ca="1" si="556"/>
        <v>high</v>
      </c>
      <c r="O7065" t="str">
        <f t="shared" ca="1" si="556"/>
        <v>medium</v>
      </c>
      <c r="P7065">
        <f t="shared" ca="1" si="555"/>
        <v>6</v>
      </c>
    </row>
    <row r="7066" spans="1:16" x14ac:dyDescent="0.2">
      <c r="A7066">
        <f t="shared" si="557"/>
        <v>3</v>
      </c>
      <c r="B7066" t="s">
        <v>9060</v>
      </c>
      <c r="C7066" t="s">
        <v>7930</v>
      </c>
      <c r="D7066" t="s">
        <v>113</v>
      </c>
      <c r="E7066" t="s">
        <v>38</v>
      </c>
      <c r="F7066" t="s">
        <v>11</v>
      </c>
      <c r="G7066">
        <v>94903</v>
      </c>
      <c r="H7066">
        <v>1000875</v>
      </c>
      <c r="I7066">
        <v>38.037849999999999</v>
      </c>
      <c r="J7066">
        <v>-122.58439</v>
      </c>
      <c r="K7066" t="str">
        <f t="shared" ca="1" si="553"/>
        <v>ugly</v>
      </c>
      <c r="L7066" t="str">
        <f t="shared" ca="1" si="554"/>
        <v>fire</v>
      </c>
      <c r="M7066" t="str">
        <f t="shared" ca="1" si="556"/>
        <v>medium</v>
      </c>
      <c r="N7066" t="str">
        <f t="shared" ca="1" si="556"/>
        <v>high</v>
      </c>
      <c r="O7066" t="str">
        <f t="shared" ca="1" si="556"/>
        <v>extreme</v>
      </c>
      <c r="P7066">
        <f t="shared" ca="1" si="555"/>
        <v>10</v>
      </c>
    </row>
    <row r="7067" spans="1:16" x14ac:dyDescent="0.2">
      <c r="A7067">
        <f t="shared" si="557"/>
        <v>1</v>
      </c>
      <c r="B7067" t="s">
        <v>9060</v>
      </c>
      <c r="C7067" t="s">
        <v>7931</v>
      </c>
      <c r="D7067" t="s">
        <v>4917</v>
      </c>
      <c r="E7067" t="s">
        <v>38</v>
      </c>
      <c r="F7067" t="s">
        <v>11</v>
      </c>
      <c r="G7067">
        <v>94924</v>
      </c>
      <c r="H7067">
        <v>716261</v>
      </c>
      <c r="I7067">
        <v>37.90596</v>
      </c>
      <c r="J7067">
        <v>-122.68598</v>
      </c>
      <c r="K7067" t="str">
        <f t="shared" ca="1" si="553"/>
        <v>bad</v>
      </c>
      <c r="L7067" t="str">
        <f t="shared" ca="1" si="554"/>
        <v>fire</v>
      </c>
      <c r="M7067" t="str">
        <f t="shared" ca="1" si="556"/>
        <v>high</v>
      </c>
      <c r="N7067" t="str">
        <f t="shared" ca="1" si="556"/>
        <v>minimal</v>
      </c>
      <c r="O7067" t="str">
        <f t="shared" ca="1" si="556"/>
        <v>medium</v>
      </c>
      <c r="P7067">
        <f t="shared" ca="1" si="555"/>
        <v>38</v>
      </c>
    </row>
    <row r="7068" spans="1:16" x14ac:dyDescent="0.2">
      <c r="A7068">
        <f t="shared" si="557"/>
        <v>2</v>
      </c>
      <c r="B7068" t="s">
        <v>9060</v>
      </c>
      <c r="C7068" t="s">
        <v>7932</v>
      </c>
      <c r="D7068" t="s">
        <v>173</v>
      </c>
      <c r="E7068" t="s">
        <v>130</v>
      </c>
      <c r="F7068" t="s">
        <v>11</v>
      </c>
      <c r="G7068">
        <v>94611</v>
      </c>
      <c r="H7068">
        <v>598298</v>
      </c>
      <c r="I7068">
        <v>37.84046</v>
      </c>
      <c r="J7068">
        <v>-122.21804</v>
      </c>
      <c r="K7068" t="str">
        <f t="shared" ca="1" si="553"/>
        <v>ugly</v>
      </c>
      <c r="L7068" t="str">
        <f t="shared" ca="1" si="554"/>
        <v>smoke</v>
      </c>
      <c r="M7068" t="str">
        <f t="shared" ca="1" si="556"/>
        <v>medium</v>
      </c>
      <c r="N7068" t="str">
        <f t="shared" ca="1" si="556"/>
        <v>minimal</v>
      </c>
      <c r="O7068" t="str">
        <f t="shared" ca="1" si="556"/>
        <v>minimal</v>
      </c>
      <c r="P7068">
        <f t="shared" ca="1" si="555"/>
        <v>21</v>
      </c>
    </row>
    <row r="7069" spans="1:16" x14ac:dyDescent="0.2">
      <c r="A7069">
        <f t="shared" si="557"/>
        <v>3</v>
      </c>
      <c r="B7069" t="s">
        <v>9060</v>
      </c>
      <c r="C7069" t="s">
        <v>7933</v>
      </c>
      <c r="D7069" t="s">
        <v>173</v>
      </c>
      <c r="E7069" t="s">
        <v>130</v>
      </c>
      <c r="F7069" t="s">
        <v>11</v>
      </c>
      <c r="G7069">
        <v>94618</v>
      </c>
      <c r="H7069">
        <v>537563</v>
      </c>
      <c r="I7069">
        <v>37.846969999999999</v>
      </c>
      <c r="J7069">
        <v>-122.24451000000001</v>
      </c>
      <c r="K7069" t="str">
        <f t="shared" ca="1" si="553"/>
        <v>good</v>
      </c>
      <c r="L7069" t="str">
        <f t="shared" ca="1" si="554"/>
        <v>wind</v>
      </c>
      <c r="M7069" t="str">
        <f t="shared" ca="1" si="556"/>
        <v>medium</v>
      </c>
      <c r="N7069" t="str">
        <f t="shared" ca="1" si="556"/>
        <v>medium</v>
      </c>
      <c r="O7069" t="str">
        <f t="shared" ca="1" si="556"/>
        <v>minimal</v>
      </c>
      <c r="P7069">
        <f t="shared" ca="1" si="555"/>
        <v>19</v>
      </c>
    </row>
    <row r="7070" spans="1:16" x14ac:dyDescent="0.2">
      <c r="A7070">
        <f t="shared" si="557"/>
        <v>1</v>
      </c>
      <c r="B7070" t="s">
        <v>9060</v>
      </c>
      <c r="C7070" t="s">
        <v>7934</v>
      </c>
      <c r="D7070" t="s">
        <v>58</v>
      </c>
      <c r="E7070" t="s">
        <v>58</v>
      </c>
      <c r="F7070" t="s">
        <v>11</v>
      </c>
      <c r="G7070">
        <v>95476</v>
      </c>
      <c r="H7070">
        <v>1055025</v>
      </c>
      <c r="I7070">
        <v>38.26858</v>
      </c>
      <c r="J7070">
        <v>-122.46147000000001</v>
      </c>
      <c r="K7070" t="str">
        <f t="shared" ca="1" si="553"/>
        <v>bad</v>
      </c>
      <c r="L7070" t="str">
        <f t="shared" ca="1" si="554"/>
        <v>fire</v>
      </c>
      <c r="M7070" t="str">
        <f t="shared" ca="1" si="556"/>
        <v>medium</v>
      </c>
      <c r="N7070" t="str">
        <f t="shared" ca="1" si="556"/>
        <v>low</v>
      </c>
      <c r="O7070" t="str">
        <f t="shared" ca="1" si="556"/>
        <v>high</v>
      </c>
      <c r="P7070">
        <f t="shared" ca="1" si="555"/>
        <v>4</v>
      </c>
    </row>
    <row r="7071" spans="1:16" x14ac:dyDescent="0.2">
      <c r="A7071">
        <f t="shared" si="557"/>
        <v>2</v>
      </c>
      <c r="B7071" t="s">
        <v>9060</v>
      </c>
      <c r="C7071" t="s">
        <v>7935</v>
      </c>
      <c r="D7071" t="s">
        <v>58</v>
      </c>
      <c r="E7071" t="s">
        <v>58</v>
      </c>
      <c r="F7071" t="s">
        <v>11</v>
      </c>
      <c r="G7071">
        <v>95476</v>
      </c>
      <c r="H7071">
        <v>1028482</v>
      </c>
      <c r="I7071">
        <v>38.320169999999997</v>
      </c>
      <c r="J7071">
        <v>-122.48173</v>
      </c>
      <c r="K7071" t="str">
        <f t="shared" ca="1" si="553"/>
        <v>ugly</v>
      </c>
      <c r="L7071" t="str">
        <f t="shared" ca="1" si="554"/>
        <v>smoke</v>
      </c>
      <c r="M7071" t="str">
        <f t="shared" ca="1" si="556"/>
        <v>medium</v>
      </c>
      <c r="N7071" t="str">
        <f t="shared" ca="1" si="556"/>
        <v>medium</v>
      </c>
      <c r="O7071" t="str">
        <f t="shared" ca="1" si="556"/>
        <v>medium</v>
      </c>
      <c r="P7071">
        <f t="shared" ca="1" si="555"/>
        <v>26</v>
      </c>
    </row>
    <row r="7072" spans="1:16" x14ac:dyDescent="0.2">
      <c r="A7072">
        <f t="shared" si="557"/>
        <v>3</v>
      </c>
      <c r="B7072" t="s">
        <v>9060</v>
      </c>
      <c r="C7072" t="s">
        <v>7936</v>
      </c>
      <c r="D7072" t="s">
        <v>292</v>
      </c>
      <c r="E7072" t="s">
        <v>116</v>
      </c>
      <c r="F7072" t="s">
        <v>11</v>
      </c>
      <c r="G7072">
        <v>94506</v>
      </c>
      <c r="H7072">
        <v>468571</v>
      </c>
      <c r="I7072">
        <v>37.80986</v>
      </c>
      <c r="J7072">
        <v>-121.89619999999999</v>
      </c>
      <c r="K7072" t="str">
        <f t="shared" ca="1" si="553"/>
        <v>ugly</v>
      </c>
      <c r="L7072" t="str">
        <f t="shared" ca="1" si="554"/>
        <v>wind</v>
      </c>
      <c r="M7072" t="str">
        <f t="shared" ca="1" si="556"/>
        <v>minimal</v>
      </c>
      <c r="N7072" t="str">
        <f t="shared" ca="1" si="556"/>
        <v>low</v>
      </c>
      <c r="O7072" t="str">
        <f t="shared" ca="1" si="556"/>
        <v>high</v>
      </c>
      <c r="P7072">
        <f t="shared" ca="1" si="555"/>
        <v>10</v>
      </c>
    </row>
    <row r="7073" spans="1:16" x14ac:dyDescent="0.2">
      <c r="A7073">
        <f t="shared" si="557"/>
        <v>1</v>
      </c>
      <c r="B7073" t="s">
        <v>9060</v>
      </c>
      <c r="C7073" t="s">
        <v>7937</v>
      </c>
      <c r="D7073" t="s">
        <v>1801</v>
      </c>
      <c r="E7073" t="s">
        <v>116</v>
      </c>
      <c r="F7073" t="s">
        <v>11</v>
      </c>
      <c r="G7073">
        <v>94556</v>
      </c>
      <c r="H7073">
        <v>606769</v>
      </c>
      <c r="I7073">
        <v>37.831090000000003</v>
      </c>
      <c r="J7073">
        <v>-122.08181999999999</v>
      </c>
      <c r="K7073" t="str">
        <f t="shared" ca="1" si="553"/>
        <v>bad</v>
      </c>
      <c r="L7073" t="str">
        <f t="shared" ca="1" si="554"/>
        <v>wind</v>
      </c>
      <c r="M7073" t="str">
        <f t="shared" ca="1" si="556"/>
        <v>high</v>
      </c>
      <c r="N7073" t="str">
        <f t="shared" ca="1" si="556"/>
        <v>minimal</v>
      </c>
      <c r="O7073" t="str">
        <f t="shared" ca="1" si="556"/>
        <v>high</v>
      </c>
      <c r="P7073">
        <f t="shared" ca="1" si="555"/>
        <v>27</v>
      </c>
    </row>
    <row r="7074" spans="1:16" x14ac:dyDescent="0.2">
      <c r="A7074">
        <f t="shared" si="557"/>
        <v>2</v>
      </c>
      <c r="B7074" t="s">
        <v>9060</v>
      </c>
      <c r="C7074" t="s">
        <v>7938</v>
      </c>
      <c r="D7074" t="s">
        <v>539</v>
      </c>
      <c r="E7074" t="s">
        <v>116</v>
      </c>
      <c r="F7074" t="s">
        <v>11</v>
      </c>
      <c r="G7074">
        <v>94598</v>
      </c>
      <c r="H7074">
        <v>1061835</v>
      </c>
      <c r="I7074">
        <v>37.905450000000002</v>
      </c>
      <c r="J7074">
        <v>-122.03082000000001</v>
      </c>
      <c r="K7074" t="str">
        <f t="shared" ca="1" si="553"/>
        <v>good</v>
      </c>
      <c r="L7074" t="str">
        <f t="shared" ca="1" si="554"/>
        <v>fire</v>
      </c>
      <c r="M7074" t="str">
        <f t="shared" ca="1" si="556"/>
        <v>low</v>
      </c>
      <c r="N7074" t="str">
        <f t="shared" ca="1" si="556"/>
        <v>minimal</v>
      </c>
      <c r="O7074" t="str">
        <f t="shared" ca="1" si="556"/>
        <v>minimal</v>
      </c>
      <c r="P7074">
        <f t="shared" ca="1" si="555"/>
        <v>42</v>
      </c>
    </row>
    <row r="7075" spans="1:16" x14ac:dyDescent="0.2">
      <c r="A7075">
        <f t="shared" si="557"/>
        <v>3</v>
      </c>
      <c r="B7075" t="s">
        <v>9060</v>
      </c>
      <c r="C7075" t="s">
        <v>7939</v>
      </c>
      <c r="D7075" t="s">
        <v>7940</v>
      </c>
      <c r="E7075" t="s">
        <v>2291</v>
      </c>
      <c r="F7075" t="s">
        <v>11</v>
      </c>
      <c r="G7075">
        <v>95503</v>
      </c>
      <c r="H7075">
        <v>883798</v>
      </c>
      <c r="I7075">
        <v>40.765590000000003</v>
      </c>
      <c r="J7075">
        <v>-124.11738</v>
      </c>
      <c r="K7075" t="str">
        <f t="shared" ca="1" si="553"/>
        <v>bad</v>
      </c>
      <c r="L7075" t="str">
        <f t="shared" ca="1" si="554"/>
        <v>wind</v>
      </c>
      <c r="M7075" t="str">
        <f t="shared" ca="1" si="556"/>
        <v>low</v>
      </c>
      <c r="N7075" t="str">
        <f t="shared" ca="1" si="556"/>
        <v>extreme</v>
      </c>
      <c r="O7075" t="str">
        <f t="shared" ca="1" si="556"/>
        <v>minimal</v>
      </c>
      <c r="P7075">
        <f t="shared" ca="1" si="555"/>
        <v>41</v>
      </c>
    </row>
    <row r="7076" spans="1:16" x14ac:dyDescent="0.2">
      <c r="A7076">
        <f t="shared" si="557"/>
        <v>1</v>
      </c>
      <c r="B7076" t="s">
        <v>9060</v>
      </c>
      <c r="C7076" t="s">
        <v>7941</v>
      </c>
      <c r="D7076" t="s">
        <v>7942</v>
      </c>
      <c r="E7076" t="s">
        <v>1124</v>
      </c>
      <c r="F7076" t="s">
        <v>11</v>
      </c>
      <c r="G7076">
        <v>96052</v>
      </c>
      <c r="H7076">
        <v>968488</v>
      </c>
      <c r="I7076">
        <v>40.70214</v>
      </c>
      <c r="J7076">
        <v>-122.85087</v>
      </c>
      <c r="K7076" t="str">
        <f t="shared" ca="1" si="553"/>
        <v>bad</v>
      </c>
      <c r="L7076" t="str">
        <f t="shared" ca="1" si="554"/>
        <v>wind</v>
      </c>
      <c r="M7076" t="str">
        <f t="shared" ca="1" si="556"/>
        <v>extreme</v>
      </c>
      <c r="N7076" t="str">
        <f t="shared" ca="1" si="556"/>
        <v>low</v>
      </c>
      <c r="O7076" t="str">
        <f t="shared" ca="1" si="556"/>
        <v>extreme</v>
      </c>
      <c r="P7076">
        <f t="shared" ca="1" si="555"/>
        <v>27</v>
      </c>
    </row>
    <row r="7077" spans="1:16" x14ac:dyDescent="0.2">
      <c r="A7077">
        <f t="shared" si="557"/>
        <v>2</v>
      </c>
      <c r="B7077" t="s">
        <v>9060</v>
      </c>
      <c r="C7077" t="s">
        <v>7943</v>
      </c>
      <c r="D7077" t="s">
        <v>2533</v>
      </c>
      <c r="E7077" t="s">
        <v>20</v>
      </c>
      <c r="F7077" t="s">
        <v>11</v>
      </c>
      <c r="G7077">
        <v>92694</v>
      </c>
      <c r="H7077">
        <v>867111</v>
      </c>
      <c r="I7077">
        <v>33.55171</v>
      </c>
      <c r="J7077">
        <v>-117.64402</v>
      </c>
      <c r="K7077" t="str">
        <f t="shared" ca="1" si="553"/>
        <v>ugly</v>
      </c>
      <c r="L7077" t="str">
        <f t="shared" ca="1" si="554"/>
        <v>fire</v>
      </c>
      <c r="M7077" t="str">
        <f t="shared" ca="1" si="556"/>
        <v>low</v>
      </c>
      <c r="N7077" t="str">
        <f t="shared" ca="1" si="556"/>
        <v>extreme</v>
      </c>
      <c r="O7077" t="str">
        <f t="shared" ca="1" si="556"/>
        <v>low</v>
      </c>
      <c r="P7077">
        <f t="shared" ca="1" si="555"/>
        <v>49</v>
      </c>
    </row>
    <row r="7078" spans="1:16" x14ac:dyDescent="0.2">
      <c r="A7078">
        <f t="shared" si="557"/>
        <v>3</v>
      </c>
      <c r="B7078" t="s">
        <v>9060</v>
      </c>
      <c r="C7078" t="s">
        <v>7944</v>
      </c>
      <c r="D7078" t="s">
        <v>447</v>
      </c>
      <c r="E7078" t="s">
        <v>14</v>
      </c>
      <c r="F7078" t="s">
        <v>11</v>
      </c>
      <c r="G7078">
        <v>92562</v>
      </c>
      <c r="H7078">
        <v>347031</v>
      </c>
      <c r="I7078">
        <v>33.570439999999998</v>
      </c>
      <c r="J7078">
        <v>-117.30784</v>
      </c>
      <c r="K7078" t="str">
        <f t="shared" ca="1" si="553"/>
        <v>ugly</v>
      </c>
      <c r="L7078" t="str">
        <f t="shared" ca="1" si="554"/>
        <v>fire</v>
      </c>
      <c r="M7078" t="str">
        <f t="shared" ca="1" si="556"/>
        <v>high</v>
      </c>
      <c r="N7078" t="str">
        <f t="shared" ca="1" si="556"/>
        <v>extreme</v>
      </c>
      <c r="O7078" t="str">
        <f t="shared" ca="1" si="556"/>
        <v>extreme</v>
      </c>
      <c r="P7078">
        <f t="shared" ca="1" si="555"/>
        <v>39</v>
      </c>
    </row>
    <row r="7079" spans="1:16" x14ac:dyDescent="0.2">
      <c r="A7079">
        <f t="shared" si="557"/>
        <v>1</v>
      </c>
      <c r="B7079" t="s">
        <v>9060</v>
      </c>
      <c r="C7079" t="s">
        <v>7945</v>
      </c>
      <c r="D7079" t="s">
        <v>426</v>
      </c>
      <c r="E7079" t="s">
        <v>427</v>
      </c>
      <c r="F7079" t="s">
        <v>11</v>
      </c>
      <c r="G7079">
        <v>93546</v>
      </c>
      <c r="H7079">
        <v>643296</v>
      </c>
      <c r="I7079">
        <v>37.646709999999999</v>
      </c>
      <c r="J7079">
        <v>-118.98994999999999</v>
      </c>
      <c r="K7079" t="str">
        <f t="shared" ca="1" si="553"/>
        <v>bad</v>
      </c>
      <c r="L7079" t="str">
        <f t="shared" ca="1" si="554"/>
        <v>wind</v>
      </c>
      <c r="M7079" t="str">
        <f t="shared" ca="1" si="556"/>
        <v>low</v>
      </c>
      <c r="N7079" t="str">
        <f t="shared" ca="1" si="556"/>
        <v>high</v>
      </c>
      <c r="O7079" t="str">
        <f t="shared" ca="1" si="556"/>
        <v>minimal</v>
      </c>
      <c r="P7079">
        <f t="shared" ca="1" si="555"/>
        <v>37</v>
      </c>
    </row>
    <row r="7080" spans="1:16" x14ac:dyDescent="0.2">
      <c r="A7080">
        <f t="shared" si="557"/>
        <v>2</v>
      </c>
      <c r="B7080" t="s">
        <v>9060</v>
      </c>
      <c r="C7080" t="s">
        <v>7946</v>
      </c>
      <c r="D7080" t="s">
        <v>339</v>
      </c>
      <c r="E7080" t="s">
        <v>124</v>
      </c>
      <c r="F7080" t="s">
        <v>11</v>
      </c>
      <c r="G7080">
        <v>94070</v>
      </c>
      <c r="H7080">
        <v>677692</v>
      </c>
      <c r="I7080">
        <v>37.482640000000004</v>
      </c>
      <c r="J7080">
        <v>-122.2664</v>
      </c>
      <c r="K7080" t="str">
        <f t="shared" ca="1" si="553"/>
        <v>ugly</v>
      </c>
      <c r="L7080" t="str">
        <f t="shared" ca="1" si="554"/>
        <v>smoke</v>
      </c>
      <c r="M7080" t="str">
        <f t="shared" ca="1" si="556"/>
        <v>medium</v>
      </c>
      <c r="N7080" t="str">
        <f t="shared" ca="1" si="556"/>
        <v>medium</v>
      </c>
      <c r="O7080" t="str">
        <f t="shared" ca="1" si="556"/>
        <v>extreme</v>
      </c>
      <c r="P7080">
        <f t="shared" ca="1" si="555"/>
        <v>17</v>
      </c>
    </row>
    <row r="7081" spans="1:16" x14ac:dyDescent="0.2">
      <c r="A7081">
        <f t="shared" si="557"/>
        <v>3</v>
      </c>
      <c r="B7081" t="s">
        <v>9060</v>
      </c>
      <c r="C7081" t="s">
        <v>7947</v>
      </c>
      <c r="D7081" t="s">
        <v>140</v>
      </c>
      <c r="E7081" t="s">
        <v>38</v>
      </c>
      <c r="F7081" t="s">
        <v>11</v>
      </c>
      <c r="G7081">
        <v>94904</v>
      </c>
      <c r="H7081">
        <v>1005115</v>
      </c>
      <c r="I7081">
        <v>37.957189999999997</v>
      </c>
      <c r="J7081">
        <v>-122.55557</v>
      </c>
      <c r="K7081" t="str">
        <f t="shared" ca="1" si="553"/>
        <v>bad</v>
      </c>
      <c r="L7081" t="str">
        <f t="shared" ca="1" si="554"/>
        <v>fire</v>
      </c>
      <c r="M7081" t="str">
        <f t="shared" ca="1" si="556"/>
        <v>high</v>
      </c>
      <c r="N7081" t="str">
        <f t="shared" ca="1" si="556"/>
        <v>extreme</v>
      </c>
      <c r="O7081" t="str">
        <f t="shared" ca="1" si="556"/>
        <v>extreme</v>
      </c>
      <c r="P7081">
        <f t="shared" ca="1" si="555"/>
        <v>4</v>
      </c>
    </row>
    <row r="7082" spans="1:16" x14ac:dyDescent="0.2">
      <c r="A7082">
        <f t="shared" si="557"/>
        <v>1</v>
      </c>
      <c r="B7082" t="s">
        <v>9060</v>
      </c>
      <c r="C7082" t="s">
        <v>7948</v>
      </c>
      <c r="D7082" t="s">
        <v>1298</v>
      </c>
      <c r="E7082" t="s">
        <v>41</v>
      </c>
      <c r="F7082" t="s">
        <v>11</v>
      </c>
      <c r="G7082">
        <v>96141</v>
      </c>
      <c r="H7082">
        <v>585451</v>
      </c>
      <c r="I7082">
        <v>39.10622</v>
      </c>
      <c r="J7082">
        <v>-120.16006</v>
      </c>
      <c r="K7082" t="str">
        <f t="shared" ca="1" si="553"/>
        <v>ugly</v>
      </c>
      <c r="L7082" t="str">
        <f t="shared" ca="1" si="554"/>
        <v>smoke</v>
      </c>
      <c r="M7082" t="str">
        <f t="shared" ca="1" si="556"/>
        <v>minimal</v>
      </c>
      <c r="N7082" t="str">
        <f t="shared" ca="1" si="556"/>
        <v>extreme</v>
      </c>
      <c r="O7082" t="str">
        <f t="shared" ca="1" si="556"/>
        <v>low</v>
      </c>
      <c r="P7082">
        <f t="shared" ca="1" si="555"/>
        <v>26</v>
      </c>
    </row>
    <row r="7083" spans="1:16" x14ac:dyDescent="0.2">
      <c r="A7083">
        <f t="shared" si="557"/>
        <v>2</v>
      </c>
      <c r="B7083" t="s">
        <v>9060</v>
      </c>
      <c r="C7083" t="s">
        <v>7949</v>
      </c>
      <c r="D7083" t="s">
        <v>313</v>
      </c>
      <c r="E7083" t="s">
        <v>314</v>
      </c>
      <c r="F7083" t="s">
        <v>11</v>
      </c>
      <c r="G7083">
        <v>96161</v>
      </c>
      <c r="H7083">
        <v>660056</v>
      </c>
      <c r="I7083">
        <v>39.292059999999999</v>
      </c>
      <c r="J7083">
        <v>-120.17059</v>
      </c>
      <c r="K7083" t="str">
        <f t="shared" ca="1" si="553"/>
        <v>good</v>
      </c>
      <c r="L7083" t="str">
        <f t="shared" ca="1" si="554"/>
        <v>fire</v>
      </c>
      <c r="M7083" t="str">
        <f t="shared" ca="1" si="556"/>
        <v>extreme</v>
      </c>
      <c r="N7083" t="str">
        <f t="shared" ca="1" si="556"/>
        <v>extreme</v>
      </c>
      <c r="O7083" t="str">
        <f t="shared" ca="1" si="556"/>
        <v>extreme</v>
      </c>
      <c r="P7083">
        <f t="shared" ca="1" si="555"/>
        <v>29</v>
      </c>
    </row>
    <row r="7084" spans="1:16" x14ac:dyDescent="0.2">
      <c r="A7084">
        <f t="shared" si="557"/>
        <v>3</v>
      </c>
      <c r="B7084" t="s">
        <v>9060</v>
      </c>
      <c r="C7084" t="s">
        <v>7950</v>
      </c>
      <c r="D7084" t="s">
        <v>313</v>
      </c>
      <c r="E7084" t="s">
        <v>314</v>
      </c>
      <c r="F7084" t="s">
        <v>11</v>
      </c>
      <c r="G7084">
        <v>96161</v>
      </c>
      <c r="H7084">
        <v>591518</v>
      </c>
      <c r="I7084">
        <v>39.297429999999999</v>
      </c>
      <c r="J7084">
        <v>-120.17784</v>
      </c>
      <c r="K7084" t="str">
        <f t="shared" ca="1" si="553"/>
        <v>bad</v>
      </c>
      <c r="L7084" t="str">
        <f t="shared" ca="1" si="554"/>
        <v>smoke</v>
      </c>
      <c r="M7084" t="str">
        <f t="shared" ca="1" si="556"/>
        <v>minimal</v>
      </c>
      <c r="N7084" t="str">
        <f t="shared" ca="1" si="556"/>
        <v>extreme</v>
      </c>
      <c r="O7084" t="str">
        <f t="shared" ca="1" si="556"/>
        <v>high</v>
      </c>
      <c r="P7084">
        <f t="shared" ca="1" si="555"/>
        <v>34</v>
      </c>
    </row>
    <row r="7085" spans="1:16" x14ac:dyDescent="0.2">
      <c r="A7085">
        <f t="shared" si="557"/>
        <v>1</v>
      </c>
      <c r="B7085" t="s">
        <v>9060</v>
      </c>
      <c r="C7085" t="s">
        <v>7951</v>
      </c>
      <c r="D7085" t="s">
        <v>1131</v>
      </c>
      <c r="E7085" t="s">
        <v>1039</v>
      </c>
      <c r="F7085" t="s">
        <v>11</v>
      </c>
      <c r="G7085">
        <v>95223</v>
      </c>
      <c r="H7085">
        <v>706309</v>
      </c>
      <c r="I7085">
        <v>38.258719999999997</v>
      </c>
      <c r="J7085">
        <v>-120.34362</v>
      </c>
      <c r="K7085" t="str">
        <f t="shared" ca="1" si="553"/>
        <v>ugly</v>
      </c>
      <c r="L7085" t="str">
        <f t="shared" ca="1" si="554"/>
        <v>fire</v>
      </c>
      <c r="M7085" t="str">
        <f t="shared" ca="1" si="556"/>
        <v>minimal</v>
      </c>
      <c r="N7085" t="str">
        <f t="shared" ca="1" si="556"/>
        <v>low</v>
      </c>
      <c r="O7085" t="str">
        <f t="shared" ca="1" si="556"/>
        <v>low</v>
      </c>
      <c r="P7085">
        <f t="shared" ca="1" si="555"/>
        <v>43</v>
      </c>
    </row>
    <row r="7086" spans="1:16" x14ac:dyDescent="0.2">
      <c r="A7086">
        <f t="shared" si="557"/>
        <v>2</v>
      </c>
      <c r="B7086" t="s">
        <v>9060</v>
      </c>
      <c r="C7086" t="s">
        <v>7952</v>
      </c>
      <c r="D7086" t="s">
        <v>551</v>
      </c>
      <c r="E7086" t="s">
        <v>100</v>
      </c>
      <c r="F7086" t="s">
        <v>11</v>
      </c>
      <c r="G7086">
        <v>91342</v>
      </c>
      <c r="H7086">
        <v>668368</v>
      </c>
      <c r="I7086">
        <v>34.320509999999999</v>
      </c>
      <c r="J7086">
        <v>-118.4483</v>
      </c>
      <c r="K7086" t="str">
        <f t="shared" ca="1" si="553"/>
        <v>bad</v>
      </c>
      <c r="L7086" t="str">
        <f t="shared" ca="1" si="554"/>
        <v>smoke</v>
      </c>
      <c r="M7086" t="str">
        <f t="shared" ca="1" si="556"/>
        <v>high</v>
      </c>
      <c r="N7086" t="str">
        <f t="shared" ca="1" si="556"/>
        <v>low</v>
      </c>
      <c r="O7086" t="str">
        <f t="shared" ca="1" si="556"/>
        <v>minimal</v>
      </c>
      <c r="P7086">
        <f t="shared" ca="1" si="555"/>
        <v>39</v>
      </c>
    </row>
    <row r="7087" spans="1:16" x14ac:dyDescent="0.2">
      <c r="A7087">
        <f t="shared" si="557"/>
        <v>3</v>
      </c>
      <c r="B7087" t="s">
        <v>9060</v>
      </c>
      <c r="C7087" t="s">
        <v>7953</v>
      </c>
      <c r="D7087" t="s">
        <v>556</v>
      </c>
      <c r="E7087" t="s">
        <v>48</v>
      </c>
      <c r="F7087" t="s">
        <v>11</v>
      </c>
      <c r="G7087">
        <v>92314</v>
      </c>
      <c r="H7087">
        <v>494709</v>
      </c>
      <c r="I7087">
        <v>34.259149999999998</v>
      </c>
      <c r="J7087">
        <v>-116.83349</v>
      </c>
      <c r="K7087" t="str">
        <f t="shared" ca="1" si="553"/>
        <v>bad</v>
      </c>
      <c r="L7087" t="str">
        <f t="shared" ca="1" si="554"/>
        <v>fire</v>
      </c>
      <c r="M7087" t="str">
        <f t="shared" ca="1" si="556"/>
        <v>extreme</v>
      </c>
      <c r="N7087" t="str">
        <f t="shared" ca="1" si="556"/>
        <v>medium</v>
      </c>
      <c r="O7087" t="str">
        <f t="shared" ca="1" si="556"/>
        <v>medium</v>
      </c>
      <c r="P7087">
        <f t="shared" ca="1" si="555"/>
        <v>1</v>
      </c>
    </row>
    <row r="7088" spans="1:16" x14ac:dyDescent="0.2">
      <c r="A7088">
        <f t="shared" si="557"/>
        <v>1</v>
      </c>
      <c r="B7088" t="s">
        <v>9060</v>
      </c>
      <c r="C7088" t="s">
        <v>7954</v>
      </c>
      <c r="D7088" t="s">
        <v>556</v>
      </c>
      <c r="E7088" t="s">
        <v>48</v>
      </c>
      <c r="F7088" t="s">
        <v>11</v>
      </c>
      <c r="G7088">
        <v>92314</v>
      </c>
      <c r="H7088">
        <v>511165</v>
      </c>
      <c r="I7088">
        <v>34.254980000000003</v>
      </c>
      <c r="J7088">
        <v>-116.81622</v>
      </c>
      <c r="K7088" t="str">
        <f t="shared" ca="1" si="553"/>
        <v>bad</v>
      </c>
      <c r="L7088" t="str">
        <f t="shared" ca="1" si="554"/>
        <v>wind</v>
      </c>
      <c r="M7088" t="str">
        <f t="shared" ca="1" si="556"/>
        <v>minimal</v>
      </c>
      <c r="N7088" t="str">
        <f t="shared" ca="1" si="556"/>
        <v>low</v>
      </c>
      <c r="O7088" t="str">
        <f t="shared" ca="1" si="556"/>
        <v>medium</v>
      </c>
      <c r="P7088">
        <f t="shared" ca="1" si="555"/>
        <v>34</v>
      </c>
    </row>
    <row r="7089" spans="1:16" x14ac:dyDescent="0.2">
      <c r="A7089">
        <f t="shared" si="557"/>
        <v>2</v>
      </c>
      <c r="B7089" t="s">
        <v>9060</v>
      </c>
      <c r="C7089" t="s">
        <v>7955</v>
      </c>
      <c r="D7089" t="s">
        <v>165</v>
      </c>
      <c r="E7089" t="s">
        <v>20</v>
      </c>
      <c r="F7089" t="s">
        <v>11</v>
      </c>
      <c r="G7089">
        <v>92629</v>
      </c>
      <c r="H7089">
        <v>602316</v>
      </c>
      <c r="I7089">
        <v>33.485379999999999</v>
      </c>
      <c r="J7089">
        <v>-117.70001999999999</v>
      </c>
      <c r="K7089" t="str">
        <f t="shared" ca="1" si="553"/>
        <v>good</v>
      </c>
      <c r="L7089" t="str">
        <f t="shared" ca="1" si="554"/>
        <v>wind</v>
      </c>
      <c r="M7089" t="str">
        <f t="shared" ca="1" si="556"/>
        <v>extreme</v>
      </c>
      <c r="N7089" t="str">
        <f t="shared" ca="1" si="556"/>
        <v>extreme</v>
      </c>
      <c r="O7089" t="str">
        <f t="shared" ca="1" si="556"/>
        <v>low</v>
      </c>
      <c r="P7089">
        <f t="shared" ca="1" si="555"/>
        <v>20</v>
      </c>
    </row>
    <row r="7090" spans="1:16" x14ac:dyDescent="0.2">
      <c r="A7090">
        <f t="shared" si="557"/>
        <v>3</v>
      </c>
      <c r="B7090" t="s">
        <v>9060</v>
      </c>
      <c r="C7090" t="s">
        <v>7956</v>
      </c>
      <c r="D7090" t="s">
        <v>165</v>
      </c>
      <c r="E7090" t="s">
        <v>20</v>
      </c>
      <c r="F7090" t="s">
        <v>11</v>
      </c>
      <c r="G7090">
        <v>92629</v>
      </c>
      <c r="H7090">
        <v>807513</v>
      </c>
      <c r="I7090">
        <v>33.470950000000002</v>
      </c>
      <c r="J7090">
        <v>-117.71802</v>
      </c>
      <c r="K7090" t="str">
        <f t="shared" ca="1" si="553"/>
        <v>bad</v>
      </c>
      <c r="L7090" t="str">
        <f t="shared" ca="1" si="554"/>
        <v>wind</v>
      </c>
      <c r="M7090" t="str">
        <f t="shared" ca="1" si="556"/>
        <v>high</v>
      </c>
      <c r="N7090" t="str">
        <f t="shared" ca="1" si="556"/>
        <v>minimal</v>
      </c>
      <c r="O7090" t="str">
        <f t="shared" ca="1" si="556"/>
        <v>extreme</v>
      </c>
      <c r="P7090">
        <f t="shared" ca="1" si="555"/>
        <v>15</v>
      </c>
    </row>
    <row r="7091" spans="1:16" x14ac:dyDescent="0.2">
      <c r="A7091">
        <f t="shared" si="557"/>
        <v>1</v>
      </c>
      <c r="B7091" t="s">
        <v>9060</v>
      </c>
      <c r="C7091" t="s">
        <v>7957</v>
      </c>
      <c r="D7091" t="s">
        <v>318</v>
      </c>
      <c r="E7091" t="s">
        <v>100</v>
      </c>
      <c r="F7091" t="s">
        <v>11</v>
      </c>
      <c r="G7091">
        <v>90505</v>
      </c>
      <c r="H7091">
        <v>1000860</v>
      </c>
      <c r="I7091">
        <v>33.81812</v>
      </c>
      <c r="J7091">
        <v>-118.3663</v>
      </c>
      <c r="K7091" t="str">
        <f t="shared" ca="1" si="553"/>
        <v>bad</v>
      </c>
      <c r="L7091" t="str">
        <f t="shared" ca="1" si="554"/>
        <v>wind</v>
      </c>
      <c r="M7091" t="str">
        <f t="shared" ca="1" si="556"/>
        <v>extreme</v>
      </c>
      <c r="N7091" t="str">
        <f t="shared" ca="1" si="556"/>
        <v>high</v>
      </c>
      <c r="O7091" t="str">
        <f t="shared" ca="1" si="556"/>
        <v>high</v>
      </c>
      <c r="P7091">
        <f t="shared" ca="1" si="555"/>
        <v>45</v>
      </c>
    </row>
    <row r="7092" spans="1:16" x14ac:dyDescent="0.2">
      <c r="A7092">
        <f t="shared" si="557"/>
        <v>2</v>
      </c>
      <c r="B7092" t="s">
        <v>9060</v>
      </c>
      <c r="C7092" t="s">
        <v>7958</v>
      </c>
      <c r="D7092" t="s">
        <v>52</v>
      </c>
      <c r="E7092" t="s">
        <v>20</v>
      </c>
      <c r="F7092" t="s">
        <v>11</v>
      </c>
      <c r="G7092">
        <v>92649</v>
      </c>
      <c r="H7092">
        <v>598533</v>
      </c>
      <c r="I7092">
        <v>33.72822</v>
      </c>
      <c r="J7092">
        <v>-118.05962</v>
      </c>
      <c r="K7092" t="str">
        <f t="shared" ca="1" si="553"/>
        <v>good</v>
      </c>
      <c r="L7092" t="str">
        <f t="shared" ca="1" si="554"/>
        <v>smoke</v>
      </c>
      <c r="M7092" t="str">
        <f t="shared" ca="1" si="556"/>
        <v>extreme</v>
      </c>
      <c r="N7092" t="str">
        <f t="shared" ca="1" si="556"/>
        <v>high</v>
      </c>
      <c r="O7092" t="str">
        <f t="shared" ca="1" si="556"/>
        <v>medium</v>
      </c>
      <c r="P7092">
        <f t="shared" ca="1" si="555"/>
        <v>5</v>
      </c>
    </row>
    <row r="7093" spans="1:16" x14ac:dyDescent="0.2">
      <c r="A7093">
        <f t="shared" si="557"/>
        <v>3</v>
      </c>
      <c r="B7093" t="s">
        <v>9060</v>
      </c>
      <c r="C7093" t="s">
        <v>7959</v>
      </c>
      <c r="D7093" t="s">
        <v>5020</v>
      </c>
      <c r="E7093" t="s">
        <v>20</v>
      </c>
      <c r="F7093" t="s">
        <v>11</v>
      </c>
      <c r="G7093">
        <v>92683</v>
      </c>
      <c r="H7093">
        <v>620497</v>
      </c>
      <c r="I7093">
        <v>33.7425</v>
      </c>
      <c r="J7093">
        <v>-117.94726</v>
      </c>
      <c r="K7093" t="str">
        <f t="shared" ca="1" si="553"/>
        <v>good</v>
      </c>
      <c r="L7093" t="str">
        <f t="shared" ca="1" si="554"/>
        <v>fire</v>
      </c>
      <c r="M7093" t="str">
        <f t="shared" ca="1" si="556"/>
        <v>medium</v>
      </c>
      <c r="N7093" t="str">
        <f t="shared" ca="1" si="556"/>
        <v>high</v>
      </c>
      <c r="O7093" t="str">
        <f t="shared" ca="1" si="556"/>
        <v>low</v>
      </c>
      <c r="P7093">
        <f t="shared" ca="1" si="555"/>
        <v>2</v>
      </c>
    </row>
    <row r="7094" spans="1:16" x14ac:dyDescent="0.2">
      <c r="A7094">
        <f t="shared" si="557"/>
        <v>1</v>
      </c>
      <c r="B7094" t="s">
        <v>9060</v>
      </c>
      <c r="C7094" t="s">
        <v>7960</v>
      </c>
      <c r="D7094" t="s">
        <v>211</v>
      </c>
      <c r="E7094" t="s">
        <v>100</v>
      </c>
      <c r="F7094" t="s">
        <v>11</v>
      </c>
      <c r="G7094">
        <v>90265</v>
      </c>
      <c r="H7094">
        <v>778126</v>
      </c>
      <c r="I7094">
        <v>34.008760000000002</v>
      </c>
      <c r="J7094">
        <v>-118.81285</v>
      </c>
      <c r="K7094" t="str">
        <f t="shared" ca="1" si="553"/>
        <v>ugly</v>
      </c>
      <c r="L7094" t="str">
        <f t="shared" ca="1" si="554"/>
        <v>wind</v>
      </c>
      <c r="M7094" t="str">
        <f t="shared" ca="1" si="556"/>
        <v>low</v>
      </c>
      <c r="N7094" t="str">
        <f t="shared" ca="1" si="556"/>
        <v>high</v>
      </c>
      <c r="O7094" t="str">
        <f t="shared" ca="1" si="556"/>
        <v>high</v>
      </c>
      <c r="P7094">
        <f t="shared" ca="1" si="555"/>
        <v>47</v>
      </c>
    </row>
    <row r="7095" spans="1:16" x14ac:dyDescent="0.2">
      <c r="A7095">
        <f t="shared" si="557"/>
        <v>2</v>
      </c>
      <c r="B7095" t="s">
        <v>9060</v>
      </c>
      <c r="C7095" t="s">
        <v>7961</v>
      </c>
      <c r="D7095" t="s">
        <v>329</v>
      </c>
      <c r="E7095" t="s">
        <v>55</v>
      </c>
      <c r="F7095" t="s">
        <v>11</v>
      </c>
      <c r="G7095">
        <v>91320</v>
      </c>
      <c r="H7095">
        <v>352175</v>
      </c>
      <c r="I7095">
        <v>34.182929999999999</v>
      </c>
      <c r="J7095">
        <v>-118.94789</v>
      </c>
      <c r="K7095" t="str">
        <f t="shared" ca="1" si="553"/>
        <v>ugly</v>
      </c>
      <c r="L7095" t="str">
        <f t="shared" ca="1" si="554"/>
        <v>wind</v>
      </c>
      <c r="M7095" t="str">
        <f t="shared" ca="1" si="556"/>
        <v>extreme</v>
      </c>
      <c r="N7095" t="str">
        <f t="shared" ca="1" si="556"/>
        <v>high</v>
      </c>
      <c r="O7095" t="str">
        <f t="shared" ca="1" si="556"/>
        <v>extreme</v>
      </c>
      <c r="P7095">
        <f t="shared" ca="1" si="555"/>
        <v>2</v>
      </c>
    </row>
    <row r="7096" spans="1:16" x14ac:dyDescent="0.2">
      <c r="A7096">
        <f t="shared" si="557"/>
        <v>3</v>
      </c>
      <c r="B7096" t="s">
        <v>9060</v>
      </c>
      <c r="C7096" t="s">
        <v>7962</v>
      </c>
      <c r="D7096" t="s">
        <v>331</v>
      </c>
      <c r="E7096" t="s">
        <v>55</v>
      </c>
      <c r="F7096" t="s">
        <v>11</v>
      </c>
      <c r="G7096">
        <v>91362</v>
      </c>
      <c r="H7096">
        <v>756628</v>
      </c>
      <c r="I7096">
        <v>34.22645</v>
      </c>
      <c r="J7096">
        <v>-118.84062</v>
      </c>
      <c r="K7096" t="str">
        <f t="shared" ca="1" si="553"/>
        <v>ugly</v>
      </c>
      <c r="L7096" t="str">
        <f t="shared" ca="1" si="554"/>
        <v>wind</v>
      </c>
      <c r="M7096" t="str">
        <f t="shared" ca="1" si="556"/>
        <v>extreme</v>
      </c>
      <c r="N7096" t="str">
        <f t="shared" ca="1" si="556"/>
        <v>low</v>
      </c>
      <c r="O7096" t="str">
        <f t="shared" ca="1" si="556"/>
        <v>high</v>
      </c>
      <c r="P7096">
        <f t="shared" ca="1" si="555"/>
        <v>38</v>
      </c>
    </row>
    <row r="7097" spans="1:16" x14ac:dyDescent="0.2">
      <c r="A7097">
        <f t="shared" si="557"/>
        <v>1</v>
      </c>
      <c r="B7097" t="s">
        <v>9060</v>
      </c>
      <c r="C7097" t="s">
        <v>7963</v>
      </c>
      <c r="D7097" t="s">
        <v>55</v>
      </c>
      <c r="E7097" t="s">
        <v>55</v>
      </c>
      <c r="F7097" t="s">
        <v>11</v>
      </c>
      <c r="G7097">
        <v>93003</v>
      </c>
      <c r="H7097">
        <v>487262</v>
      </c>
      <c r="I7097">
        <v>34.264470000000003</v>
      </c>
      <c r="J7097">
        <v>-119.20847999999999</v>
      </c>
      <c r="K7097" t="str">
        <f t="shared" ca="1" si="553"/>
        <v>good</v>
      </c>
      <c r="L7097" t="str">
        <f t="shared" ca="1" si="554"/>
        <v>fire</v>
      </c>
      <c r="M7097" t="str">
        <f t="shared" ca="1" si="556"/>
        <v>extreme</v>
      </c>
      <c r="N7097" t="str">
        <f t="shared" ca="1" si="556"/>
        <v>low</v>
      </c>
      <c r="O7097" t="str">
        <f t="shared" ca="1" si="556"/>
        <v>low</v>
      </c>
      <c r="P7097">
        <f t="shared" ca="1" si="555"/>
        <v>29</v>
      </c>
    </row>
    <row r="7098" spans="1:16" x14ac:dyDescent="0.2">
      <c r="A7098">
        <f t="shared" si="557"/>
        <v>2</v>
      </c>
      <c r="B7098" t="s">
        <v>9060</v>
      </c>
      <c r="C7098" t="s">
        <v>7964</v>
      </c>
      <c r="D7098" t="s">
        <v>65</v>
      </c>
      <c r="E7098" t="s">
        <v>55</v>
      </c>
      <c r="F7098" t="s">
        <v>11</v>
      </c>
      <c r="G7098">
        <v>93035</v>
      </c>
      <c r="H7098">
        <v>775520</v>
      </c>
      <c r="I7098">
        <v>34.157800000000002</v>
      </c>
      <c r="J7098">
        <v>-119.21993999999999</v>
      </c>
      <c r="K7098" t="str">
        <f t="shared" ca="1" si="553"/>
        <v>ugly</v>
      </c>
      <c r="L7098" t="str">
        <f t="shared" ca="1" si="554"/>
        <v>fire</v>
      </c>
      <c r="M7098" t="str">
        <f t="shared" ca="1" si="556"/>
        <v>minimal</v>
      </c>
      <c r="N7098" t="str">
        <f t="shared" ca="1" si="556"/>
        <v>minimal</v>
      </c>
      <c r="O7098" t="str">
        <f t="shared" ca="1" si="556"/>
        <v>medium</v>
      </c>
      <c r="P7098">
        <f t="shared" ca="1" si="555"/>
        <v>10</v>
      </c>
    </row>
    <row r="7099" spans="1:16" x14ac:dyDescent="0.2">
      <c r="A7099">
        <f t="shared" si="557"/>
        <v>3</v>
      </c>
      <c r="B7099" t="s">
        <v>9060</v>
      </c>
      <c r="C7099" t="s">
        <v>7965</v>
      </c>
      <c r="D7099" t="s">
        <v>346</v>
      </c>
      <c r="E7099" t="s">
        <v>55</v>
      </c>
      <c r="F7099" t="s">
        <v>11</v>
      </c>
      <c r="G7099">
        <v>93063</v>
      </c>
      <c r="H7099">
        <v>1084879</v>
      </c>
      <c r="I7099">
        <v>34.299869999999999</v>
      </c>
      <c r="J7099">
        <v>-118.70054</v>
      </c>
      <c r="K7099" t="str">
        <f t="shared" ca="1" si="553"/>
        <v>bad</v>
      </c>
      <c r="L7099" t="str">
        <f t="shared" ca="1" si="554"/>
        <v>wind</v>
      </c>
      <c r="M7099" t="str">
        <f t="shared" ca="1" si="556"/>
        <v>medium</v>
      </c>
      <c r="N7099" t="str">
        <f t="shared" ca="1" si="556"/>
        <v>high</v>
      </c>
      <c r="O7099" t="str">
        <f t="shared" ca="1" si="556"/>
        <v>high</v>
      </c>
      <c r="P7099">
        <f t="shared" ca="1" si="555"/>
        <v>15</v>
      </c>
    </row>
    <row r="7100" spans="1:16" x14ac:dyDescent="0.2">
      <c r="A7100">
        <f t="shared" si="557"/>
        <v>1</v>
      </c>
      <c r="B7100" t="s">
        <v>9060</v>
      </c>
      <c r="C7100" t="s">
        <v>7966</v>
      </c>
      <c r="D7100" t="s">
        <v>5556</v>
      </c>
      <c r="E7100" t="s">
        <v>55</v>
      </c>
      <c r="F7100" t="s">
        <v>11</v>
      </c>
      <c r="G7100">
        <v>93066</v>
      </c>
      <c r="H7100">
        <v>593841</v>
      </c>
      <c r="I7100">
        <v>34.280610000000003</v>
      </c>
      <c r="J7100">
        <v>-119.01119</v>
      </c>
      <c r="K7100" t="str">
        <f t="shared" ca="1" si="553"/>
        <v>good</v>
      </c>
      <c r="L7100" t="str">
        <f t="shared" ca="1" si="554"/>
        <v>wind</v>
      </c>
      <c r="M7100" t="str">
        <f t="shared" ca="1" si="556"/>
        <v>low</v>
      </c>
      <c r="N7100" t="str">
        <f t="shared" ca="1" si="556"/>
        <v>medium</v>
      </c>
      <c r="O7100" t="str">
        <f t="shared" ca="1" si="556"/>
        <v>extreme</v>
      </c>
      <c r="P7100">
        <f t="shared" ca="1" si="555"/>
        <v>46</v>
      </c>
    </row>
    <row r="7101" spans="1:16" x14ac:dyDescent="0.2">
      <c r="A7101">
        <f t="shared" si="557"/>
        <v>2</v>
      </c>
      <c r="B7101" t="s">
        <v>9060</v>
      </c>
      <c r="C7101" t="s">
        <v>7967</v>
      </c>
      <c r="D7101" t="s">
        <v>777</v>
      </c>
      <c r="E7101" t="s">
        <v>100</v>
      </c>
      <c r="F7101" t="s">
        <v>11</v>
      </c>
      <c r="G7101">
        <v>93534</v>
      </c>
      <c r="H7101">
        <v>809089</v>
      </c>
      <c r="I7101">
        <v>34.710299999999997</v>
      </c>
      <c r="J7101">
        <v>-118.16392999999999</v>
      </c>
      <c r="K7101" t="str">
        <f t="shared" ca="1" si="553"/>
        <v>bad</v>
      </c>
      <c r="L7101" t="str">
        <f t="shared" ca="1" si="554"/>
        <v>wind</v>
      </c>
      <c r="M7101" t="str">
        <f t="shared" ca="1" si="556"/>
        <v>low</v>
      </c>
      <c r="N7101" t="str">
        <f t="shared" ca="1" si="556"/>
        <v>extreme</v>
      </c>
      <c r="O7101" t="str">
        <f t="shared" ca="1" si="556"/>
        <v>high</v>
      </c>
      <c r="P7101">
        <f t="shared" ca="1" si="555"/>
        <v>9</v>
      </c>
    </row>
    <row r="7102" spans="1:16" x14ac:dyDescent="0.2">
      <c r="A7102">
        <f t="shared" si="557"/>
        <v>3</v>
      </c>
      <c r="B7102" t="s">
        <v>9060</v>
      </c>
      <c r="C7102" t="s">
        <v>7968</v>
      </c>
      <c r="D7102" t="s">
        <v>1334</v>
      </c>
      <c r="E7102" t="s">
        <v>100</v>
      </c>
      <c r="F7102" t="s">
        <v>11</v>
      </c>
      <c r="G7102">
        <v>91326</v>
      </c>
      <c r="H7102">
        <v>1050654</v>
      </c>
      <c r="I7102">
        <v>34.287129999999998</v>
      </c>
      <c r="J7102">
        <v>-118.54768</v>
      </c>
      <c r="K7102" t="str">
        <f t="shared" ca="1" si="553"/>
        <v>good</v>
      </c>
      <c r="L7102" t="str">
        <f t="shared" ca="1" si="554"/>
        <v>fire</v>
      </c>
      <c r="M7102" t="str">
        <f t="shared" ca="1" si="556"/>
        <v>low</v>
      </c>
      <c r="N7102" t="str">
        <f t="shared" ca="1" si="556"/>
        <v>medium</v>
      </c>
      <c r="O7102" t="str">
        <f t="shared" ca="1" si="556"/>
        <v>low</v>
      </c>
      <c r="P7102">
        <f t="shared" ca="1" si="555"/>
        <v>40</v>
      </c>
    </row>
    <row r="7103" spans="1:16" x14ac:dyDescent="0.2">
      <c r="A7103">
        <f t="shared" si="557"/>
        <v>1</v>
      </c>
      <c r="B7103" t="s">
        <v>9060</v>
      </c>
      <c r="C7103" t="s">
        <v>7969</v>
      </c>
      <c r="D7103" t="s">
        <v>5829</v>
      </c>
      <c r="E7103" t="s">
        <v>100</v>
      </c>
      <c r="F7103" t="s">
        <v>11</v>
      </c>
      <c r="G7103">
        <v>91381</v>
      </c>
      <c r="H7103">
        <v>401200</v>
      </c>
      <c r="I7103">
        <v>34.390509999999999</v>
      </c>
      <c r="J7103">
        <v>-118.57731</v>
      </c>
      <c r="K7103" t="str">
        <f t="shared" ca="1" si="553"/>
        <v>good</v>
      </c>
      <c r="L7103" t="str">
        <f t="shared" ca="1" si="554"/>
        <v>smoke</v>
      </c>
      <c r="M7103" t="str">
        <f t="shared" ca="1" si="556"/>
        <v>extreme</v>
      </c>
      <c r="N7103" t="str">
        <f t="shared" ca="1" si="556"/>
        <v>minimal</v>
      </c>
      <c r="O7103" t="str">
        <f t="shared" ca="1" si="556"/>
        <v>extreme</v>
      </c>
      <c r="P7103">
        <f t="shared" ca="1" si="555"/>
        <v>32</v>
      </c>
    </row>
    <row r="7104" spans="1:16" x14ac:dyDescent="0.2">
      <c r="A7104">
        <f t="shared" si="557"/>
        <v>2</v>
      </c>
      <c r="B7104" t="s">
        <v>9060</v>
      </c>
      <c r="C7104" t="s">
        <v>7970</v>
      </c>
      <c r="D7104" t="s">
        <v>5829</v>
      </c>
      <c r="E7104" t="s">
        <v>100</v>
      </c>
      <c r="F7104" t="s">
        <v>11</v>
      </c>
      <c r="G7104">
        <v>91381</v>
      </c>
      <c r="H7104">
        <v>1023645</v>
      </c>
      <c r="I7104">
        <v>34.38644</v>
      </c>
      <c r="J7104">
        <v>-118.57897</v>
      </c>
      <c r="K7104" t="str">
        <f t="shared" ca="1" si="553"/>
        <v>ugly</v>
      </c>
      <c r="L7104" t="str">
        <f t="shared" ca="1" si="554"/>
        <v>fire</v>
      </c>
      <c r="M7104" t="str">
        <f t="shared" ca="1" si="556"/>
        <v>low</v>
      </c>
      <c r="N7104" t="str">
        <f t="shared" ca="1" si="556"/>
        <v>extreme</v>
      </c>
      <c r="O7104" t="str">
        <f t="shared" ca="1" si="556"/>
        <v>extreme</v>
      </c>
      <c r="P7104">
        <f t="shared" ca="1" si="555"/>
        <v>28</v>
      </c>
    </row>
    <row r="7105" spans="1:16" x14ac:dyDescent="0.2">
      <c r="A7105">
        <f t="shared" si="557"/>
        <v>3</v>
      </c>
      <c r="B7105" t="s">
        <v>9060</v>
      </c>
      <c r="C7105" t="s">
        <v>7971</v>
      </c>
      <c r="D7105" t="s">
        <v>366</v>
      </c>
      <c r="E7105" t="s">
        <v>100</v>
      </c>
      <c r="F7105" t="s">
        <v>11</v>
      </c>
      <c r="G7105">
        <v>91001</v>
      </c>
      <c r="H7105">
        <v>947378</v>
      </c>
      <c r="I7105">
        <v>34.201999999999998</v>
      </c>
      <c r="J7105">
        <v>-118.14266000000001</v>
      </c>
      <c r="K7105" t="str">
        <f t="shared" ca="1" si="553"/>
        <v>ugly</v>
      </c>
      <c r="L7105" t="str">
        <f t="shared" ca="1" si="554"/>
        <v>wind</v>
      </c>
      <c r="M7105" t="str">
        <f t="shared" ca="1" si="556"/>
        <v>minimal</v>
      </c>
      <c r="N7105" t="str">
        <f t="shared" ca="1" si="556"/>
        <v>medium</v>
      </c>
      <c r="O7105" t="str">
        <f t="shared" ca="1" si="556"/>
        <v>minimal</v>
      </c>
      <c r="P7105">
        <f t="shared" ca="1" si="555"/>
        <v>10</v>
      </c>
    </row>
    <row r="7106" spans="1:16" x14ac:dyDescent="0.2">
      <c r="A7106">
        <f t="shared" si="557"/>
        <v>1</v>
      </c>
      <c r="B7106" t="s">
        <v>9060</v>
      </c>
      <c r="C7106" t="s">
        <v>7972</v>
      </c>
      <c r="D7106" t="s">
        <v>589</v>
      </c>
      <c r="E7106" t="s">
        <v>100</v>
      </c>
      <c r="F7106" t="s">
        <v>11</v>
      </c>
      <c r="G7106">
        <v>91011</v>
      </c>
      <c r="H7106">
        <v>644250</v>
      </c>
      <c r="I7106">
        <v>34.19312</v>
      </c>
      <c r="J7106">
        <v>-118.19282</v>
      </c>
      <c r="K7106" t="str">
        <f t="shared" ca="1" si="553"/>
        <v>ugly</v>
      </c>
      <c r="L7106" t="str">
        <f t="shared" ca="1" si="554"/>
        <v>fire</v>
      </c>
      <c r="M7106" t="str">
        <f t="shared" ca="1" si="556"/>
        <v>minimal</v>
      </c>
      <c r="N7106" t="str">
        <f t="shared" ca="1" si="556"/>
        <v>medium</v>
      </c>
      <c r="O7106" t="str">
        <f t="shared" ca="1" si="556"/>
        <v>extreme</v>
      </c>
      <c r="P7106">
        <f t="shared" ca="1" si="555"/>
        <v>46</v>
      </c>
    </row>
    <row r="7107" spans="1:16" x14ac:dyDescent="0.2">
      <c r="A7107">
        <f t="shared" si="557"/>
        <v>2</v>
      </c>
      <c r="B7107" t="s">
        <v>9060</v>
      </c>
      <c r="C7107" t="s">
        <v>7973</v>
      </c>
      <c r="D7107" t="s">
        <v>589</v>
      </c>
      <c r="E7107" t="s">
        <v>100</v>
      </c>
      <c r="F7107" t="s">
        <v>11</v>
      </c>
      <c r="G7107">
        <v>91011</v>
      </c>
      <c r="H7107">
        <v>670730</v>
      </c>
      <c r="I7107">
        <v>34.194270000000003</v>
      </c>
      <c r="J7107">
        <v>-118.19615</v>
      </c>
      <c r="K7107" t="str">
        <f t="shared" ref="K7107:K7170" ca="1" si="558">INDEX($R$2:$R$4,RANDBETWEEN(1,3))</f>
        <v>bad</v>
      </c>
      <c r="L7107" t="str">
        <f t="shared" ref="L7107:L7170" ca="1" si="559">INDEX($S$2:$S$4,RANDBETWEEN(1,3))</f>
        <v>wind</v>
      </c>
      <c r="M7107" t="str">
        <f t="shared" ca="1" si="556"/>
        <v>extreme</v>
      </c>
      <c r="N7107" t="str">
        <f t="shared" ca="1" si="556"/>
        <v>low</v>
      </c>
      <c r="O7107" t="str">
        <f t="shared" ca="1" si="556"/>
        <v>low</v>
      </c>
      <c r="P7107">
        <f t="shared" ref="P7107:P7170" ca="1" si="560">RANDBETWEEN(0,50)</f>
        <v>48</v>
      </c>
    </row>
    <row r="7108" spans="1:16" x14ac:dyDescent="0.2">
      <c r="A7108">
        <f t="shared" si="557"/>
        <v>3</v>
      </c>
      <c r="B7108" t="s">
        <v>9060</v>
      </c>
      <c r="C7108" t="s">
        <v>7974</v>
      </c>
      <c r="D7108" t="s">
        <v>7975</v>
      </c>
      <c r="E7108" t="s">
        <v>100</v>
      </c>
      <c r="F7108" t="s">
        <v>11</v>
      </c>
      <c r="G7108">
        <v>91042</v>
      </c>
      <c r="H7108">
        <v>575143</v>
      </c>
      <c r="I7108">
        <v>34.298760000000001</v>
      </c>
      <c r="J7108">
        <v>-118.27347</v>
      </c>
      <c r="K7108" t="str">
        <f t="shared" ca="1" si="558"/>
        <v>bad</v>
      </c>
      <c r="L7108" t="str">
        <f t="shared" ca="1" si="559"/>
        <v>fire</v>
      </c>
      <c r="M7108" t="str">
        <f t="shared" ca="1" si="556"/>
        <v>medium</v>
      </c>
      <c r="N7108" t="str">
        <f t="shared" ca="1" si="556"/>
        <v>extreme</v>
      </c>
      <c r="O7108" t="str">
        <f t="shared" ca="1" si="556"/>
        <v>medium</v>
      </c>
      <c r="P7108">
        <f t="shared" ca="1" si="560"/>
        <v>8</v>
      </c>
    </row>
    <row r="7109" spans="1:16" x14ac:dyDescent="0.2">
      <c r="A7109">
        <f t="shared" si="557"/>
        <v>1</v>
      </c>
      <c r="B7109" t="s">
        <v>9060</v>
      </c>
      <c r="C7109" t="s">
        <v>7976</v>
      </c>
      <c r="D7109" t="s">
        <v>928</v>
      </c>
      <c r="E7109" t="s">
        <v>100</v>
      </c>
      <c r="F7109" t="s">
        <v>11</v>
      </c>
      <c r="G7109">
        <v>91103</v>
      </c>
      <c r="H7109">
        <v>812405</v>
      </c>
      <c r="I7109">
        <v>34.177959999999999</v>
      </c>
      <c r="J7109">
        <v>-118.17676</v>
      </c>
      <c r="K7109" t="str">
        <f t="shared" ca="1" si="558"/>
        <v>good</v>
      </c>
      <c r="L7109" t="str">
        <f t="shared" ca="1" si="559"/>
        <v>fire</v>
      </c>
      <c r="M7109" t="str">
        <f t="shared" ref="M7109:O7172" ca="1" si="561">INDEX($T$2:$T$6,RANDBETWEEN(1,5))</f>
        <v>high</v>
      </c>
      <c r="N7109" t="str">
        <f t="shared" ca="1" si="561"/>
        <v>medium</v>
      </c>
      <c r="O7109" t="str">
        <f t="shared" ca="1" si="561"/>
        <v>medium</v>
      </c>
      <c r="P7109">
        <f t="shared" ca="1" si="560"/>
        <v>24</v>
      </c>
    </row>
    <row r="7110" spans="1:16" x14ac:dyDescent="0.2">
      <c r="A7110">
        <f t="shared" si="557"/>
        <v>2</v>
      </c>
      <c r="B7110" t="s">
        <v>9060</v>
      </c>
      <c r="C7110" t="s">
        <v>7977</v>
      </c>
      <c r="D7110" t="s">
        <v>85</v>
      </c>
      <c r="E7110" t="s">
        <v>20</v>
      </c>
      <c r="F7110" t="s">
        <v>11</v>
      </c>
      <c r="G7110">
        <v>90631</v>
      </c>
      <c r="H7110">
        <v>810713</v>
      </c>
      <c r="I7110">
        <v>33.944389999999999</v>
      </c>
      <c r="J7110">
        <v>-117.94199999999999</v>
      </c>
      <c r="K7110" t="str">
        <f t="shared" ca="1" si="558"/>
        <v>bad</v>
      </c>
      <c r="L7110" t="str">
        <f t="shared" ca="1" si="559"/>
        <v>wind</v>
      </c>
      <c r="M7110" t="str">
        <f t="shared" ca="1" si="561"/>
        <v>extreme</v>
      </c>
      <c r="N7110" t="str">
        <f t="shared" ca="1" si="561"/>
        <v>medium</v>
      </c>
      <c r="O7110" t="str">
        <f t="shared" ca="1" si="561"/>
        <v>low</v>
      </c>
      <c r="P7110">
        <f t="shared" ca="1" si="560"/>
        <v>24</v>
      </c>
    </row>
    <row r="7111" spans="1:16" x14ac:dyDescent="0.2">
      <c r="A7111">
        <f t="shared" si="557"/>
        <v>3</v>
      </c>
      <c r="B7111" t="s">
        <v>9060</v>
      </c>
      <c r="C7111" t="s">
        <v>7978</v>
      </c>
      <c r="D7111" t="s">
        <v>2815</v>
      </c>
      <c r="E7111" t="s">
        <v>100</v>
      </c>
      <c r="F7111" t="s">
        <v>11</v>
      </c>
      <c r="G7111">
        <v>91711</v>
      </c>
      <c r="H7111">
        <v>1016528</v>
      </c>
      <c r="I7111">
        <v>34.14049</v>
      </c>
      <c r="J7111">
        <v>-117.69738</v>
      </c>
      <c r="K7111" t="str">
        <f t="shared" ca="1" si="558"/>
        <v>bad</v>
      </c>
      <c r="L7111" t="str">
        <f t="shared" ca="1" si="559"/>
        <v>smoke</v>
      </c>
      <c r="M7111" t="str">
        <f t="shared" ca="1" si="561"/>
        <v>minimal</v>
      </c>
      <c r="N7111" t="str">
        <f t="shared" ca="1" si="561"/>
        <v>extreme</v>
      </c>
      <c r="O7111" t="str">
        <f t="shared" ca="1" si="561"/>
        <v>low</v>
      </c>
      <c r="P7111">
        <f t="shared" ca="1" si="560"/>
        <v>0</v>
      </c>
    </row>
    <row r="7112" spans="1:16" x14ac:dyDescent="0.2">
      <c r="A7112">
        <f t="shared" si="557"/>
        <v>1</v>
      </c>
      <c r="B7112" t="s">
        <v>9060</v>
      </c>
      <c r="C7112" t="s">
        <v>7979</v>
      </c>
      <c r="D7112" t="s">
        <v>2815</v>
      </c>
      <c r="E7112" t="s">
        <v>100</v>
      </c>
      <c r="F7112" t="s">
        <v>11</v>
      </c>
      <c r="G7112">
        <v>91711</v>
      </c>
      <c r="H7112">
        <v>991893</v>
      </c>
      <c r="I7112">
        <v>34.081009999999999</v>
      </c>
      <c r="J7112">
        <v>-117.71416000000001</v>
      </c>
      <c r="K7112" t="str">
        <f t="shared" ca="1" si="558"/>
        <v>good</v>
      </c>
      <c r="L7112" t="str">
        <f t="shared" ca="1" si="559"/>
        <v>smoke</v>
      </c>
      <c r="M7112" t="str">
        <f t="shared" ca="1" si="561"/>
        <v>extreme</v>
      </c>
      <c r="N7112" t="str">
        <f t="shared" ca="1" si="561"/>
        <v>medium</v>
      </c>
      <c r="O7112" t="str">
        <f t="shared" ca="1" si="561"/>
        <v>medium</v>
      </c>
      <c r="P7112">
        <f t="shared" ca="1" si="560"/>
        <v>10</v>
      </c>
    </row>
    <row r="7113" spans="1:16" x14ac:dyDescent="0.2">
      <c r="A7113">
        <f t="shared" si="557"/>
        <v>2</v>
      </c>
      <c r="B7113" t="s">
        <v>9060</v>
      </c>
      <c r="C7113" t="s">
        <v>7980</v>
      </c>
      <c r="D7113" t="s">
        <v>2815</v>
      </c>
      <c r="E7113" t="s">
        <v>100</v>
      </c>
      <c r="F7113" t="s">
        <v>11</v>
      </c>
      <c r="G7113">
        <v>91711</v>
      </c>
      <c r="H7113">
        <v>681596</v>
      </c>
      <c r="I7113">
        <v>34.081209999999999</v>
      </c>
      <c r="J7113">
        <v>-117.71093</v>
      </c>
      <c r="K7113" t="str">
        <f t="shared" ca="1" si="558"/>
        <v>good</v>
      </c>
      <c r="L7113" t="str">
        <f t="shared" ca="1" si="559"/>
        <v>wind</v>
      </c>
      <c r="M7113" t="str">
        <f t="shared" ca="1" si="561"/>
        <v>medium</v>
      </c>
      <c r="N7113" t="str">
        <f t="shared" ca="1" si="561"/>
        <v>low</v>
      </c>
      <c r="O7113" t="str">
        <f t="shared" ca="1" si="561"/>
        <v>high</v>
      </c>
      <c r="P7113">
        <f t="shared" ca="1" si="560"/>
        <v>35</v>
      </c>
    </row>
    <row r="7114" spans="1:16" x14ac:dyDescent="0.2">
      <c r="A7114">
        <f t="shared" si="557"/>
        <v>3</v>
      </c>
      <c r="B7114" t="s">
        <v>9060</v>
      </c>
      <c r="C7114" t="s">
        <v>7981</v>
      </c>
      <c r="D7114" t="s">
        <v>7982</v>
      </c>
      <c r="E7114" t="s">
        <v>48</v>
      </c>
      <c r="F7114" t="s">
        <v>11</v>
      </c>
      <c r="G7114">
        <v>91763</v>
      </c>
      <c r="H7114">
        <v>925590</v>
      </c>
      <c r="I7114">
        <v>34.071330000000003</v>
      </c>
      <c r="J7114">
        <v>-117.68083</v>
      </c>
      <c r="K7114" t="str">
        <f t="shared" ca="1" si="558"/>
        <v>bad</v>
      </c>
      <c r="L7114" t="str">
        <f t="shared" ca="1" si="559"/>
        <v>smoke</v>
      </c>
      <c r="M7114" t="str">
        <f t="shared" ca="1" si="561"/>
        <v>extreme</v>
      </c>
      <c r="N7114" t="str">
        <f t="shared" ca="1" si="561"/>
        <v>extreme</v>
      </c>
      <c r="O7114" t="str">
        <f t="shared" ca="1" si="561"/>
        <v>minimal</v>
      </c>
      <c r="P7114">
        <f t="shared" ca="1" si="560"/>
        <v>7</v>
      </c>
    </row>
    <row r="7115" spans="1:16" x14ac:dyDescent="0.2">
      <c r="A7115">
        <f t="shared" si="557"/>
        <v>1</v>
      </c>
      <c r="B7115" t="s">
        <v>9060</v>
      </c>
      <c r="C7115" t="s">
        <v>7983</v>
      </c>
      <c r="D7115" t="s">
        <v>599</v>
      </c>
      <c r="E7115" t="s">
        <v>100</v>
      </c>
      <c r="F7115" t="s">
        <v>11</v>
      </c>
      <c r="G7115">
        <v>91765</v>
      </c>
      <c r="H7115">
        <v>399219</v>
      </c>
      <c r="I7115">
        <v>33.975650000000002</v>
      </c>
      <c r="J7115">
        <v>-117.81877</v>
      </c>
      <c r="K7115" t="str">
        <f t="shared" ca="1" si="558"/>
        <v>good</v>
      </c>
      <c r="L7115" t="str">
        <f t="shared" ca="1" si="559"/>
        <v>smoke</v>
      </c>
      <c r="M7115" t="str">
        <f t="shared" ca="1" si="561"/>
        <v>extreme</v>
      </c>
      <c r="N7115" t="str">
        <f t="shared" ca="1" si="561"/>
        <v>minimal</v>
      </c>
      <c r="O7115" t="str">
        <f t="shared" ca="1" si="561"/>
        <v>high</v>
      </c>
      <c r="P7115">
        <f t="shared" ca="1" si="560"/>
        <v>17</v>
      </c>
    </row>
    <row r="7116" spans="1:16" x14ac:dyDescent="0.2">
      <c r="A7116">
        <f t="shared" si="557"/>
        <v>2</v>
      </c>
      <c r="B7116" t="s">
        <v>9060</v>
      </c>
      <c r="C7116" t="s">
        <v>7984</v>
      </c>
      <c r="D7116" t="s">
        <v>619</v>
      </c>
      <c r="E7116" t="s">
        <v>48</v>
      </c>
      <c r="F7116" t="s">
        <v>11</v>
      </c>
      <c r="G7116">
        <v>91737</v>
      </c>
      <c r="H7116">
        <v>787706</v>
      </c>
      <c r="I7116">
        <v>34.164450000000002</v>
      </c>
      <c r="J7116">
        <v>-117.57207</v>
      </c>
      <c r="K7116" t="str">
        <f t="shared" ca="1" si="558"/>
        <v>bad</v>
      </c>
      <c r="L7116" t="str">
        <f t="shared" ca="1" si="559"/>
        <v>wind</v>
      </c>
      <c r="M7116" t="str">
        <f t="shared" ca="1" si="561"/>
        <v>minimal</v>
      </c>
      <c r="N7116" t="str">
        <f t="shared" ca="1" si="561"/>
        <v>extreme</v>
      </c>
      <c r="O7116" t="str">
        <f t="shared" ca="1" si="561"/>
        <v>high</v>
      </c>
      <c r="P7116">
        <f t="shared" ca="1" si="560"/>
        <v>44</v>
      </c>
    </row>
    <row r="7117" spans="1:16" x14ac:dyDescent="0.2">
      <c r="A7117">
        <f t="shared" si="557"/>
        <v>3</v>
      </c>
      <c r="B7117" t="s">
        <v>9060</v>
      </c>
      <c r="C7117" t="s">
        <v>7985</v>
      </c>
      <c r="D7117" t="s">
        <v>63</v>
      </c>
      <c r="E7117" t="s">
        <v>48</v>
      </c>
      <c r="F7117" t="s">
        <v>11</v>
      </c>
      <c r="G7117">
        <v>91784</v>
      </c>
      <c r="H7117">
        <v>781688</v>
      </c>
      <c r="I7117">
        <v>34.136969999999998</v>
      </c>
      <c r="J7117">
        <v>-117.67469</v>
      </c>
      <c r="K7117" t="str">
        <f t="shared" ca="1" si="558"/>
        <v>ugly</v>
      </c>
      <c r="L7117" t="str">
        <f t="shared" ca="1" si="559"/>
        <v>fire</v>
      </c>
      <c r="M7117" t="str">
        <f t="shared" ca="1" si="561"/>
        <v>low</v>
      </c>
      <c r="N7117" t="str">
        <f t="shared" ca="1" si="561"/>
        <v>medium</v>
      </c>
      <c r="O7117" t="str">
        <f t="shared" ca="1" si="561"/>
        <v>minimal</v>
      </c>
      <c r="P7117">
        <f t="shared" ca="1" si="560"/>
        <v>21</v>
      </c>
    </row>
    <row r="7118" spans="1:16" x14ac:dyDescent="0.2">
      <c r="A7118">
        <f t="shared" ref="A7118:A7181" si="562">A7115</f>
        <v>1</v>
      </c>
      <c r="B7118" t="s">
        <v>9060</v>
      </c>
      <c r="C7118" t="s">
        <v>7986</v>
      </c>
      <c r="D7118" t="s">
        <v>619</v>
      </c>
      <c r="E7118" t="s">
        <v>48</v>
      </c>
      <c r="F7118" t="s">
        <v>11</v>
      </c>
      <c r="G7118">
        <v>91730</v>
      </c>
      <c r="H7118">
        <v>1022468</v>
      </c>
      <c r="I7118">
        <v>34.104059999999997</v>
      </c>
      <c r="J7118">
        <v>-117.59242999999999</v>
      </c>
      <c r="K7118" t="str">
        <f t="shared" ca="1" si="558"/>
        <v>ugly</v>
      </c>
      <c r="L7118" t="str">
        <f t="shared" ca="1" si="559"/>
        <v>wind</v>
      </c>
      <c r="M7118" t="str">
        <f t="shared" ca="1" si="561"/>
        <v>medium</v>
      </c>
      <c r="N7118" t="str">
        <f t="shared" ca="1" si="561"/>
        <v>medium</v>
      </c>
      <c r="O7118" t="str">
        <f t="shared" ca="1" si="561"/>
        <v>high</v>
      </c>
      <c r="P7118">
        <f t="shared" ca="1" si="560"/>
        <v>45</v>
      </c>
    </row>
    <row r="7119" spans="1:16" x14ac:dyDescent="0.2">
      <c r="A7119">
        <f t="shared" si="562"/>
        <v>2</v>
      </c>
      <c r="B7119" t="s">
        <v>9060</v>
      </c>
      <c r="C7119" t="s">
        <v>7987</v>
      </c>
      <c r="D7119" t="s">
        <v>619</v>
      </c>
      <c r="E7119" t="s">
        <v>48</v>
      </c>
      <c r="F7119" t="s">
        <v>11</v>
      </c>
      <c r="G7119">
        <v>91739</v>
      </c>
      <c r="H7119">
        <v>467310</v>
      </c>
      <c r="I7119">
        <v>34.151919999999997</v>
      </c>
      <c r="J7119">
        <v>-117.53774</v>
      </c>
      <c r="K7119" t="str">
        <f t="shared" ca="1" si="558"/>
        <v>ugly</v>
      </c>
      <c r="L7119" t="str">
        <f t="shared" ca="1" si="559"/>
        <v>smoke</v>
      </c>
      <c r="M7119" t="str">
        <f t="shared" ca="1" si="561"/>
        <v>minimal</v>
      </c>
      <c r="N7119" t="str">
        <f t="shared" ca="1" si="561"/>
        <v>minimal</v>
      </c>
      <c r="O7119" t="str">
        <f t="shared" ca="1" si="561"/>
        <v>extreme</v>
      </c>
      <c r="P7119">
        <f t="shared" ca="1" si="560"/>
        <v>0</v>
      </c>
    </row>
    <row r="7120" spans="1:16" x14ac:dyDescent="0.2">
      <c r="A7120">
        <f t="shared" si="562"/>
        <v>3</v>
      </c>
      <c r="B7120" t="s">
        <v>9060</v>
      </c>
      <c r="C7120" t="s">
        <v>7988</v>
      </c>
      <c r="D7120" t="s">
        <v>63</v>
      </c>
      <c r="E7120" t="s">
        <v>48</v>
      </c>
      <c r="F7120" t="s">
        <v>11</v>
      </c>
      <c r="G7120">
        <v>91786</v>
      </c>
      <c r="H7120">
        <v>495746</v>
      </c>
      <c r="I7120">
        <v>34.097709999999999</v>
      </c>
      <c r="J7120">
        <v>-117.64462</v>
      </c>
      <c r="K7120" t="str">
        <f t="shared" ca="1" si="558"/>
        <v>good</v>
      </c>
      <c r="L7120" t="str">
        <f t="shared" ca="1" si="559"/>
        <v>smoke</v>
      </c>
      <c r="M7120" t="str">
        <f t="shared" ca="1" si="561"/>
        <v>medium</v>
      </c>
      <c r="N7120" t="str">
        <f t="shared" ca="1" si="561"/>
        <v>extreme</v>
      </c>
      <c r="O7120" t="str">
        <f t="shared" ca="1" si="561"/>
        <v>extreme</v>
      </c>
      <c r="P7120">
        <f t="shared" ca="1" si="560"/>
        <v>35</v>
      </c>
    </row>
    <row r="7121" spans="1:16" x14ac:dyDescent="0.2">
      <c r="A7121">
        <f t="shared" si="562"/>
        <v>1</v>
      </c>
      <c r="B7121" t="s">
        <v>9060</v>
      </c>
      <c r="C7121" t="s">
        <v>7989</v>
      </c>
      <c r="D7121" t="s">
        <v>387</v>
      </c>
      <c r="E7121" t="s">
        <v>48</v>
      </c>
      <c r="F7121" t="s">
        <v>11</v>
      </c>
      <c r="G7121">
        <v>92337</v>
      </c>
      <c r="H7121">
        <v>583327</v>
      </c>
      <c r="I7121">
        <v>34.040469999999999</v>
      </c>
      <c r="J7121">
        <v>-117.46731</v>
      </c>
      <c r="K7121" t="str">
        <f t="shared" ca="1" si="558"/>
        <v>bad</v>
      </c>
      <c r="L7121" t="str">
        <f t="shared" ca="1" si="559"/>
        <v>wind</v>
      </c>
      <c r="M7121" t="str">
        <f t="shared" ca="1" si="561"/>
        <v>medium</v>
      </c>
      <c r="N7121" t="str">
        <f t="shared" ca="1" si="561"/>
        <v>medium</v>
      </c>
      <c r="O7121" t="str">
        <f t="shared" ca="1" si="561"/>
        <v>medium</v>
      </c>
      <c r="P7121">
        <f t="shared" ca="1" si="560"/>
        <v>36</v>
      </c>
    </row>
    <row r="7122" spans="1:16" x14ac:dyDescent="0.2">
      <c r="A7122">
        <f t="shared" si="562"/>
        <v>2</v>
      </c>
      <c r="B7122" t="s">
        <v>9060</v>
      </c>
      <c r="C7122" t="s">
        <v>7990</v>
      </c>
      <c r="D7122" t="s">
        <v>14</v>
      </c>
      <c r="E7122" t="s">
        <v>14</v>
      </c>
      <c r="F7122" t="s">
        <v>11</v>
      </c>
      <c r="G7122">
        <v>92503</v>
      </c>
      <c r="H7122">
        <v>575082</v>
      </c>
      <c r="I7122">
        <v>33.865299999999998</v>
      </c>
      <c r="J7122">
        <v>-117.40281</v>
      </c>
      <c r="K7122" t="str">
        <f t="shared" ca="1" si="558"/>
        <v>bad</v>
      </c>
      <c r="L7122" t="str">
        <f t="shared" ca="1" si="559"/>
        <v>fire</v>
      </c>
      <c r="M7122" t="str">
        <f t="shared" ca="1" si="561"/>
        <v>high</v>
      </c>
      <c r="N7122" t="str">
        <f t="shared" ca="1" si="561"/>
        <v>minimal</v>
      </c>
      <c r="O7122" t="str">
        <f t="shared" ca="1" si="561"/>
        <v>medium</v>
      </c>
      <c r="P7122">
        <f t="shared" ca="1" si="560"/>
        <v>36</v>
      </c>
    </row>
    <row r="7123" spans="1:16" x14ac:dyDescent="0.2">
      <c r="A7123">
        <f t="shared" si="562"/>
        <v>3</v>
      </c>
      <c r="B7123" t="s">
        <v>9060</v>
      </c>
      <c r="C7123" t="s">
        <v>7991</v>
      </c>
      <c r="D7123" t="s">
        <v>398</v>
      </c>
      <c r="E7123" t="s">
        <v>48</v>
      </c>
      <c r="F7123" t="s">
        <v>11</v>
      </c>
      <c r="G7123">
        <v>92301</v>
      </c>
      <c r="H7123">
        <v>535323</v>
      </c>
      <c r="I7123">
        <v>34.594389999999997</v>
      </c>
      <c r="J7123">
        <v>-117.41849999999999</v>
      </c>
      <c r="K7123" t="str">
        <f t="shared" ca="1" si="558"/>
        <v>ugly</v>
      </c>
      <c r="L7123" t="str">
        <f t="shared" ca="1" si="559"/>
        <v>wind</v>
      </c>
      <c r="M7123" t="str">
        <f t="shared" ca="1" si="561"/>
        <v>extreme</v>
      </c>
      <c r="N7123" t="str">
        <f t="shared" ca="1" si="561"/>
        <v>low</v>
      </c>
      <c r="O7123" t="str">
        <f t="shared" ca="1" si="561"/>
        <v>high</v>
      </c>
      <c r="P7123">
        <f t="shared" ca="1" si="560"/>
        <v>11</v>
      </c>
    </row>
    <row r="7124" spans="1:16" x14ac:dyDescent="0.2">
      <c r="A7124">
        <f t="shared" si="562"/>
        <v>1</v>
      </c>
      <c r="B7124" t="s">
        <v>9060</v>
      </c>
      <c r="C7124" t="s">
        <v>7992</v>
      </c>
      <c r="D7124" t="s">
        <v>777</v>
      </c>
      <c r="E7124" t="s">
        <v>100</v>
      </c>
      <c r="F7124" t="s">
        <v>11</v>
      </c>
      <c r="G7124">
        <v>93535</v>
      </c>
      <c r="H7124">
        <v>901256</v>
      </c>
      <c r="I7124">
        <v>34.699359999999999</v>
      </c>
      <c r="J7124">
        <v>-118.10172</v>
      </c>
      <c r="K7124" t="str">
        <f t="shared" ca="1" si="558"/>
        <v>bad</v>
      </c>
      <c r="L7124" t="str">
        <f t="shared" ca="1" si="559"/>
        <v>smoke</v>
      </c>
      <c r="M7124" t="str">
        <f t="shared" ca="1" si="561"/>
        <v>low</v>
      </c>
      <c r="N7124" t="str">
        <f t="shared" ca="1" si="561"/>
        <v>low</v>
      </c>
      <c r="O7124" t="str">
        <f t="shared" ca="1" si="561"/>
        <v>low</v>
      </c>
      <c r="P7124">
        <f t="shared" ca="1" si="560"/>
        <v>47</v>
      </c>
    </row>
    <row r="7125" spans="1:16" x14ac:dyDescent="0.2">
      <c r="A7125">
        <f t="shared" si="562"/>
        <v>2</v>
      </c>
      <c r="B7125" t="s">
        <v>9060</v>
      </c>
      <c r="C7125" t="s">
        <v>7993</v>
      </c>
      <c r="D7125" t="s">
        <v>404</v>
      </c>
      <c r="E7125" t="s">
        <v>48</v>
      </c>
      <c r="F7125" t="s">
        <v>11</v>
      </c>
      <c r="G7125">
        <v>92311</v>
      </c>
      <c r="H7125">
        <v>542711</v>
      </c>
      <c r="I7125">
        <v>34.885359999999999</v>
      </c>
      <c r="J7125">
        <v>-117.00474</v>
      </c>
      <c r="K7125" t="str">
        <f t="shared" ca="1" si="558"/>
        <v>good</v>
      </c>
      <c r="L7125" t="str">
        <f t="shared" ca="1" si="559"/>
        <v>fire</v>
      </c>
      <c r="M7125" t="str">
        <f t="shared" ca="1" si="561"/>
        <v>medium</v>
      </c>
      <c r="N7125" t="str">
        <f t="shared" ca="1" si="561"/>
        <v>medium</v>
      </c>
      <c r="O7125" t="str">
        <f t="shared" ca="1" si="561"/>
        <v>minimal</v>
      </c>
      <c r="P7125">
        <f t="shared" ca="1" si="560"/>
        <v>9</v>
      </c>
    </row>
    <row r="7126" spans="1:16" x14ac:dyDescent="0.2">
      <c r="A7126">
        <f t="shared" si="562"/>
        <v>3</v>
      </c>
      <c r="B7126" t="s">
        <v>9060</v>
      </c>
      <c r="C7126" t="s">
        <v>7994</v>
      </c>
      <c r="D7126" t="s">
        <v>404</v>
      </c>
      <c r="E7126" t="s">
        <v>48</v>
      </c>
      <c r="F7126" t="s">
        <v>11</v>
      </c>
      <c r="G7126">
        <v>92311</v>
      </c>
      <c r="H7126">
        <v>547443</v>
      </c>
      <c r="I7126">
        <v>34.885010000000001</v>
      </c>
      <c r="J7126">
        <v>-117.00475</v>
      </c>
      <c r="K7126" t="str">
        <f t="shared" ca="1" si="558"/>
        <v>bad</v>
      </c>
      <c r="L7126" t="str">
        <f t="shared" ca="1" si="559"/>
        <v>smoke</v>
      </c>
      <c r="M7126" t="str">
        <f t="shared" ca="1" si="561"/>
        <v>high</v>
      </c>
      <c r="N7126" t="str">
        <f t="shared" ca="1" si="561"/>
        <v>low</v>
      </c>
      <c r="O7126" t="str">
        <f t="shared" ca="1" si="561"/>
        <v>minimal</v>
      </c>
      <c r="P7126">
        <f t="shared" ca="1" si="560"/>
        <v>16</v>
      </c>
    </row>
    <row r="7127" spans="1:16" x14ac:dyDescent="0.2">
      <c r="A7127">
        <f t="shared" si="562"/>
        <v>1</v>
      </c>
      <c r="B7127" t="s">
        <v>9060</v>
      </c>
      <c r="C7127" t="s">
        <v>7995</v>
      </c>
      <c r="D7127" t="s">
        <v>630</v>
      </c>
      <c r="E7127" t="s">
        <v>48</v>
      </c>
      <c r="F7127" t="s">
        <v>11</v>
      </c>
      <c r="G7127">
        <v>92324</v>
      </c>
      <c r="H7127">
        <v>616166</v>
      </c>
      <c r="I7127">
        <v>34.083530000000003</v>
      </c>
      <c r="J7127">
        <v>-117.31045</v>
      </c>
      <c r="K7127" t="str">
        <f t="shared" ca="1" si="558"/>
        <v>ugly</v>
      </c>
      <c r="L7127" t="str">
        <f t="shared" ca="1" si="559"/>
        <v>wind</v>
      </c>
      <c r="M7127" t="str">
        <f t="shared" ca="1" si="561"/>
        <v>low</v>
      </c>
      <c r="N7127" t="str">
        <f t="shared" ca="1" si="561"/>
        <v>extreme</v>
      </c>
      <c r="O7127" t="str">
        <f t="shared" ca="1" si="561"/>
        <v>minimal</v>
      </c>
      <c r="P7127">
        <f t="shared" ca="1" si="560"/>
        <v>9</v>
      </c>
    </row>
    <row r="7128" spans="1:16" x14ac:dyDescent="0.2">
      <c r="A7128">
        <f t="shared" si="562"/>
        <v>2</v>
      </c>
      <c r="B7128" t="s">
        <v>9060</v>
      </c>
      <c r="C7128" t="s">
        <v>7996</v>
      </c>
      <c r="D7128" t="s">
        <v>406</v>
      </c>
      <c r="E7128" t="s">
        <v>48</v>
      </c>
      <c r="F7128" t="s">
        <v>11</v>
      </c>
      <c r="G7128">
        <v>92374</v>
      </c>
      <c r="H7128">
        <v>475967</v>
      </c>
      <c r="I7128">
        <v>34.051830000000002</v>
      </c>
      <c r="J7128">
        <v>-117.16748</v>
      </c>
      <c r="K7128" t="str">
        <f t="shared" ca="1" si="558"/>
        <v>bad</v>
      </c>
      <c r="L7128" t="str">
        <f t="shared" ca="1" si="559"/>
        <v>wind</v>
      </c>
      <c r="M7128" t="str">
        <f t="shared" ca="1" si="561"/>
        <v>extreme</v>
      </c>
      <c r="N7128" t="str">
        <f t="shared" ca="1" si="561"/>
        <v>high</v>
      </c>
      <c r="O7128" t="str">
        <f t="shared" ca="1" si="561"/>
        <v>high</v>
      </c>
      <c r="P7128">
        <f t="shared" ca="1" si="560"/>
        <v>33</v>
      </c>
    </row>
    <row r="7129" spans="1:16" x14ac:dyDescent="0.2">
      <c r="A7129">
        <f t="shared" si="562"/>
        <v>3</v>
      </c>
      <c r="B7129" t="s">
        <v>9060</v>
      </c>
      <c r="C7129" t="s">
        <v>7997</v>
      </c>
      <c r="D7129" t="s">
        <v>48</v>
      </c>
      <c r="E7129" t="s">
        <v>48</v>
      </c>
      <c r="F7129" t="s">
        <v>11</v>
      </c>
      <c r="G7129">
        <v>92410</v>
      </c>
      <c r="H7129">
        <v>832519</v>
      </c>
      <c r="I7129">
        <v>34.088250000000002</v>
      </c>
      <c r="J7129">
        <v>-117.30653</v>
      </c>
      <c r="K7129" t="str">
        <f t="shared" ca="1" si="558"/>
        <v>ugly</v>
      </c>
      <c r="L7129" t="str">
        <f t="shared" ca="1" si="559"/>
        <v>wind</v>
      </c>
      <c r="M7129" t="str">
        <f t="shared" ca="1" si="561"/>
        <v>high</v>
      </c>
      <c r="N7129" t="str">
        <f t="shared" ca="1" si="561"/>
        <v>extreme</v>
      </c>
      <c r="O7129" t="str">
        <f t="shared" ca="1" si="561"/>
        <v>extreme</v>
      </c>
      <c r="P7129">
        <f t="shared" ca="1" si="560"/>
        <v>3</v>
      </c>
    </row>
    <row r="7130" spans="1:16" x14ac:dyDescent="0.2">
      <c r="A7130">
        <f t="shared" si="562"/>
        <v>1</v>
      </c>
      <c r="B7130" t="s">
        <v>9060</v>
      </c>
      <c r="C7130" t="s">
        <v>7998</v>
      </c>
      <c r="D7130" t="s">
        <v>1177</v>
      </c>
      <c r="E7130" t="s">
        <v>14</v>
      </c>
      <c r="F7130" t="s">
        <v>11</v>
      </c>
      <c r="G7130">
        <v>92555</v>
      </c>
      <c r="H7130">
        <v>830311</v>
      </c>
      <c r="I7130">
        <v>33.897669999999998</v>
      </c>
      <c r="J7130">
        <v>-117.20328000000001</v>
      </c>
      <c r="K7130" t="str">
        <f t="shared" ca="1" si="558"/>
        <v>ugly</v>
      </c>
      <c r="L7130" t="str">
        <f t="shared" ca="1" si="559"/>
        <v>wind</v>
      </c>
      <c r="M7130" t="str">
        <f t="shared" ca="1" si="561"/>
        <v>low</v>
      </c>
      <c r="N7130" t="str">
        <f t="shared" ca="1" si="561"/>
        <v>high</v>
      </c>
      <c r="O7130" t="str">
        <f t="shared" ca="1" si="561"/>
        <v>medium</v>
      </c>
      <c r="P7130">
        <f t="shared" ca="1" si="560"/>
        <v>23</v>
      </c>
    </row>
    <row r="7131" spans="1:16" x14ac:dyDescent="0.2">
      <c r="A7131">
        <f t="shared" si="562"/>
        <v>2</v>
      </c>
      <c r="B7131" t="s">
        <v>9060</v>
      </c>
      <c r="C7131" t="s">
        <v>7999</v>
      </c>
      <c r="D7131" t="s">
        <v>796</v>
      </c>
      <c r="E7131" t="s">
        <v>48</v>
      </c>
      <c r="F7131" t="s">
        <v>11</v>
      </c>
      <c r="G7131">
        <v>92325</v>
      </c>
      <c r="H7131">
        <v>1084303</v>
      </c>
      <c r="I7131">
        <v>34.237850000000002</v>
      </c>
      <c r="J7131">
        <v>-117.27289</v>
      </c>
      <c r="K7131" t="str">
        <f t="shared" ca="1" si="558"/>
        <v>good</v>
      </c>
      <c r="L7131" t="str">
        <f t="shared" ca="1" si="559"/>
        <v>fire</v>
      </c>
      <c r="M7131" t="str">
        <f t="shared" ca="1" si="561"/>
        <v>high</v>
      </c>
      <c r="N7131" t="str">
        <f t="shared" ca="1" si="561"/>
        <v>high</v>
      </c>
      <c r="O7131" t="str">
        <f t="shared" ca="1" si="561"/>
        <v>low</v>
      </c>
      <c r="P7131">
        <f t="shared" ca="1" si="560"/>
        <v>17</v>
      </c>
    </row>
    <row r="7132" spans="1:16" x14ac:dyDescent="0.2">
      <c r="A7132">
        <f t="shared" si="562"/>
        <v>3</v>
      </c>
      <c r="B7132" t="s">
        <v>9060</v>
      </c>
      <c r="C7132" t="s">
        <v>8000</v>
      </c>
      <c r="D7132" t="s">
        <v>796</v>
      </c>
      <c r="E7132" t="s">
        <v>48</v>
      </c>
      <c r="F7132" t="s">
        <v>11</v>
      </c>
      <c r="G7132">
        <v>92325</v>
      </c>
      <c r="H7132">
        <v>1019703</v>
      </c>
      <c r="I7132">
        <v>34.231879999999997</v>
      </c>
      <c r="J7132">
        <v>-117.26499</v>
      </c>
      <c r="K7132" t="str">
        <f t="shared" ca="1" si="558"/>
        <v>bad</v>
      </c>
      <c r="L7132" t="str">
        <f t="shared" ca="1" si="559"/>
        <v>wind</v>
      </c>
      <c r="M7132" t="str">
        <f t="shared" ca="1" si="561"/>
        <v>medium</v>
      </c>
      <c r="N7132" t="str">
        <f t="shared" ca="1" si="561"/>
        <v>low</v>
      </c>
      <c r="O7132" t="str">
        <f t="shared" ca="1" si="561"/>
        <v>medium</v>
      </c>
      <c r="P7132">
        <f t="shared" ca="1" si="560"/>
        <v>16</v>
      </c>
    </row>
    <row r="7133" spans="1:16" x14ac:dyDescent="0.2">
      <c r="A7133">
        <f t="shared" si="562"/>
        <v>1</v>
      </c>
      <c r="B7133" t="s">
        <v>9060</v>
      </c>
      <c r="C7133" t="s">
        <v>8001</v>
      </c>
      <c r="D7133" t="s">
        <v>796</v>
      </c>
      <c r="E7133" t="s">
        <v>48</v>
      </c>
      <c r="F7133" t="s">
        <v>11</v>
      </c>
      <c r="G7133">
        <v>92325</v>
      </c>
      <c r="H7133">
        <v>1048172</v>
      </c>
      <c r="I7133">
        <v>34.237560000000002</v>
      </c>
      <c r="J7133">
        <v>-117.2621</v>
      </c>
      <c r="K7133" t="str">
        <f t="shared" ca="1" si="558"/>
        <v>good</v>
      </c>
      <c r="L7133" t="str">
        <f t="shared" ca="1" si="559"/>
        <v>smoke</v>
      </c>
      <c r="M7133" t="str">
        <f t="shared" ca="1" si="561"/>
        <v>low</v>
      </c>
      <c r="N7133" t="str">
        <f t="shared" ca="1" si="561"/>
        <v>low</v>
      </c>
      <c r="O7133" t="str">
        <f t="shared" ca="1" si="561"/>
        <v>minimal</v>
      </c>
      <c r="P7133">
        <f t="shared" ca="1" si="560"/>
        <v>43</v>
      </c>
    </row>
    <row r="7134" spans="1:16" x14ac:dyDescent="0.2">
      <c r="A7134">
        <f t="shared" si="562"/>
        <v>2</v>
      </c>
      <c r="B7134" t="s">
        <v>9060</v>
      </c>
      <c r="C7134" t="s">
        <v>8002</v>
      </c>
      <c r="D7134" t="s">
        <v>408</v>
      </c>
      <c r="E7134" t="s">
        <v>48</v>
      </c>
      <c r="F7134" t="s">
        <v>11</v>
      </c>
      <c r="G7134">
        <v>92352</v>
      </c>
      <c r="H7134">
        <v>984394</v>
      </c>
      <c r="I7134">
        <v>34.26952</v>
      </c>
      <c r="J7134">
        <v>-117.18662999999999</v>
      </c>
      <c r="K7134" t="str">
        <f t="shared" ca="1" si="558"/>
        <v>bad</v>
      </c>
      <c r="L7134" t="str">
        <f t="shared" ca="1" si="559"/>
        <v>smoke</v>
      </c>
      <c r="M7134" t="str">
        <f t="shared" ca="1" si="561"/>
        <v>extreme</v>
      </c>
      <c r="N7134" t="str">
        <f t="shared" ca="1" si="561"/>
        <v>high</v>
      </c>
      <c r="O7134" t="str">
        <f t="shared" ca="1" si="561"/>
        <v>extreme</v>
      </c>
      <c r="P7134">
        <f t="shared" ca="1" si="560"/>
        <v>1</v>
      </c>
    </row>
    <row r="7135" spans="1:16" x14ac:dyDescent="0.2">
      <c r="A7135">
        <f t="shared" si="562"/>
        <v>3</v>
      </c>
      <c r="B7135" t="s">
        <v>9060</v>
      </c>
      <c r="C7135" t="s">
        <v>8003</v>
      </c>
      <c r="D7135" t="s">
        <v>408</v>
      </c>
      <c r="E7135" t="s">
        <v>48</v>
      </c>
      <c r="F7135" t="s">
        <v>11</v>
      </c>
      <c r="G7135">
        <v>92352</v>
      </c>
      <c r="H7135">
        <v>1105071</v>
      </c>
      <c r="I7135">
        <v>34.25967</v>
      </c>
      <c r="J7135">
        <v>-117.22376</v>
      </c>
      <c r="K7135" t="str">
        <f t="shared" ca="1" si="558"/>
        <v>ugly</v>
      </c>
      <c r="L7135" t="str">
        <f t="shared" ca="1" si="559"/>
        <v>smoke</v>
      </c>
      <c r="M7135" t="str">
        <f t="shared" ca="1" si="561"/>
        <v>extreme</v>
      </c>
      <c r="N7135" t="str">
        <f t="shared" ca="1" si="561"/>
        <v>extreme</v>
      </c>
      <c r="O7135" t="str">
        <f t="shared" ca="1" si="561"/>
        <v>extreme</v>
      </c>
      <c r="P7135">
        <f t="shared" ca="1" si="560"/>
        <v>27</v>
      </c>
    </row>
    <row r="7136" spans="1:16" x14ac:dyDescent="0.2">
      <c r="A7136">
        <f t="shared" si="562"/>
        <v>1</v>
      </c>
      <c r="B7136" t="s">
        <v>9060</v>
      </c>
      <c r="C7136" t="s">
        <v>8004</v>
      </c>
      <c r="D7136" t="s">
        <v>48</v>
      </c>
      <c r="E7136" t="s">
        <v>48</v>
      </c>
      <c r="F7136" t="s">
        <v>11</v>
      </c>
      <c r="G7136">
        <v>92407</v>
      </c>
      <c r="H7136">
        <v>552466</v>
      </c>
      <c r="I7136">
        <v>34.150579999999998</v>
      </c>
      <c r="J7136">
        <v>-117.34319000000001</v>
      </c>
      <c r="K7136" t="str">
        <f t="shared" ca="1" si="558"/>
        <v>ugly</v>
      </c>
      <c r="L7136" t="str">
        <f t="shared" ca="1" si="559"/>
        <v>fire</v>
      </c>
      <c r="M7136" t="str">
        <f t="shared" ca="1" si="561"/>
        <v>high</v>
      </c>
      <c r="N7136" t="str">
        <f t="shared" ca="1" si="561"/>
        <v>low</v>
      </c>
      <c r="O7136" t="str">
        <f t="shared" ca="1" si="561"/>
        <v>medium</v>
      </c>
      <c r="P7136">
        <f t="shared" ca="1" si="560"/>
        <v>42</v>
      </c>
    </row>
    <row r="7137" spans="1:16" x14ac:dyDescent="0.2">
      <c r="A7137">
        <f t="shared" si="562"/>
        <v>2</v>
      </c>
      <c r="B7137" t="s">
        <v>9060</v>
      </c>
      <c r="C7137" t="s">
        <v>8005</v>
      </c>
      <c r="D7137" t="s">
        <v>408</v>
      </c>
      <c r="E7137" t="s">
        <v>48</v>
      </c>
      <c r="F7137" t="s">
        <v>11</v>
      </c>
      <c r="G7137">
        <v>92407</v>
      </c>
      <c r="H7137">
        <v>560196</v>
      </c>
      <c r="I7137">
        <v>34.253900000000002</v>
      </c>
      <c r="J7137">
        <v>-117.22398</v>
      </c>
      <c r="K7137" t="str">
        <f t="shared" ca="1" si="558"/>
        <v>ugly</v>
      </c>
      <c r="L7137" t="str">
        <f t="shared" ca="1" si="559"/>
        <v>smoke</v>
      </c>
      <c r="M7137" t="str">
        <f t="shared" ca="1" si="561"/>
        <v>medium</v>
      </c>
      <c r="N7137" t="str">
        <f t="shared" ca="1" si="561"/>
        <v>extreme</v>
      </c>
      <c r="O7137" t="str">
        <f t="shared" ca="1" si="561"/>
        <v>extreme</v>
      </c>
      <c r="P7137">
        <f t="shared" ca="1" si="560"/>
        <v>26</v>
      </c>
    </row>
    <row r="7138" spans="1:16" x14ac:dyDescent="0.2">
      <c r="A7138">
        <f t="shared" si="562"/>
        <v>3</v>
      </c>
      <c r="B7138" t="s">
        <v>9060</v>
      </c>
      <c r="C7138" t="s">
        <v>8006</v>
      </c>
      <c r="D7138" t="s">
        <v>2850</v>
      </c>
      <c r="E7138" t="s">
        <v>14</v>
      </c>
      <c r="F7138" t="s">
        <v>11</v>
      </c>
      <c r="G7138">
        <v>92220</v>
      </c>
      <c r="H7138">
        <v>534936</v>
      </c>
      <c r="I7138">
        <v>33.920279999999998</v>
      </c>
      <c r="J7138">
        <v>-116.93066</v>
      </c>
      <c r="K7138" t="str">
        <f t="shared" ca="1" si="558"/>
        <v>ugly</v>
      </c>
      <c r="L7138" t="str">
        <f t="shared" ca="1" si="559"/>
        <v>fire</v>
      </c>
      <c r="M7138" t="str">
        <f t="shared" ca="1" si="561"/>
        <v>medium</v>
      </c>
      <c r="N7138" t="str">
        <f t="shared" ca="1" si="561"/>
        <v>extreme</v>
      </c>
      <c r="O7138" t="str">
        <f t="shared" ca="1" si="561"/>
        <v>high</v>
      </c>
      <c r="P7138">
        <f t="shared" ca="1" si="560"/>
        <v>33</v>
      </c>
    </row>
    <row r="7139" spans="1:16" x14ac:dyDescent="0.2">
      <c r="A7139">
        <f t="shared" si="562"/>
        <v>1</v>
      </c>
      <c r="B7139" t="s">
        <v>9060</v>
      </c>
      <c r="C7139" t="s">
        <v>8007</v>
      </c>
      <c r="D7139" t="s">
        <v>411</v>
      </c>
      <c r="E7139" t="s">
        <v>48</v>
      </c>
      <c r="F7139" t="s">
        <v>11</v>
      </c>
      <c r="G7139">
        <v>92399</v>
      </c>
      <c r="H7139">
        <v>767726</v>
      </c>
      <c r="I7139">
        <v>34.058549999999997</v>
      </c>
      <c r="J7139">
        <v>-117.03686999999999</v>
      </c>
      <c r="K7139" t="str">
        <f t="shared" ca="1" si="558"/>
        <v>bad</v>
      </c>
      <c r="L7139" t="str">
        <f t="shared" ca="1" si="559"/>
        <v>wind</v>
      </c>
      <c r="M7139" t="str">
        <f t="shared" ca="1" si="561"/>
        <v>extreme</v>
      </c>
      <c r="N7139" t="str">
        <f t="shared" ca="1" si="561"/>
        <v>minimal</v>
      </c>
      <c r="O7139" t="str">
        <f t="shared" ca="1" si="561"/>
        <v>minimal</v>
      </c>
      <c r="P7139">
        <f t="shared" ca="1" si="560"/>
        <v>48</v>
      </c>
    </row>
    <row r="7140" spans="1:16" x14ac:dyDescent="0.2">
      <c r="A7140">
        <f t="shared" si="562"/>
        <v>2</v>
      </c>
      <c r="B7140" t="s">
        <v>9060</v>
      </c>
      <c r="C7140" t="s">
        <v>8008</v>
      </c>
      <c r="D7140" t="s">
        <v>413</v>
      </c>
      <c r="E7140" t="s">
        <v>20</v>
      </c>
      <c r="F7140" t="s">
        <v>11</v>
      </c>
      <c r="G7140">
        <v>92625</v>
      </c>
      <c r="H7140">
        <v>992941</v>
      </c>
      <c r="I7140">
        <v>33.604979999999998</v>
      </c>
      <c r="J7140">
        <v>-117.87211000000001</v>
      </c>
      <c r="K7140" t="str">
        <f t="shared" ca="1" si="558"/>
        <v>good</v>
      </c>
      <c r="L7140" t="str">
        <f t="shared" ca="1" si="559"/>
        <v>fire</v>
      </c>
      <c r="M7140" t="str">
        <f t="shared" ca="1" si="561"/>
        <v>high</v>
      </c>
      <c r="N7140" t="str">
        <f t="shared" ca="1" si="561"/>
        <v>low</v>
      </c>
      <c r="O7140" t="str">
        <f t="shared" ca="1" si="561"/>
        <v>low</v>
      </c>
      <c r="P7140">
        <f t="shared" ca="1" si="560"/>
        <v>22</v>
      </c>
    </row>
    <row r="7141" spans="1:16" x14ac:dyDescent="0.2">
      <c r="A7141">
        <f t="shared" si="562"/>
        <v>3</v>
      </c>
      <c r="B7141" t="s">
        <v>9060</v>
      </c>
      <c r="C7141" t="s">
        <v>8009</v>
      </c>
      <c r="D7141" t="s">
        <v>32</v>
      </c>
      <c r="E7141" t="s">
        <v>20</v>
      </c>
      <c r="F7141" t="s">
        <v>11</v>
      </c>
      <c r="G7141">
        <v>92660</v>
      </c>
      <c r="H7141">
        <v>483168</v>
      </c>
      <c r="I7141">
        <v>33.626480000000001</v>
      </c>
      <c r="J7141">
        <v>-117.87126000000001</v>
      </c>
      <c r="K7141" t="str">
        <f t="shared" ca="1" si="558"/>
        <v>good</v>
      </c>
      <c r="L7141" t="str">
        <f t="shared" ca="1" si="559"/>
        <v>smoke</v>
      </c>
      <c r="M7141" t="str">
        <f t="shared" ca="1" si="561"/>
        <v>low</v>
      </c>
      <c r="N7141" t="str">
        <f t="shared" ca="1" si="561"/>
        <v>extreme</v>
      </c>
      <c r="O7141" t="str">
        <f t="shared" ca="1" si="561"/>
        <v>extreme</v>
      </c>
      <c r="P7141">
        <f t="shared" ca="1" si="560"/>
        <v>27</v>
      </c>
    </row>
    <row r="7142" spans="1:16" x14ac:dyDescent="0.2">
      <c r="A7142">
        <f t="shared" si="562"/>
        <v>1</v>
      </c>
      <c r="B7142" t="s">
        <v>9060</v>
      </c>
      <c r="C7142" t="s">
        <v>8010</v>
      </c>
      <c r="D7142" t="s">
        <v>32</v>
      </c>
      <c r="E7142" t="s">
        <v>20</v>
      </c>
      <c r="F7142" t="s">
        <v>11</v>
      </c>
      <c r="G7142">
        <v>92660</v>
      </c>
      <c r="H7142">
        <v>588359</v>
      </c>
      <c r="I7142">
        <v>33.624859999999998</v>
      </c>
      <c r="J7142">
        <v>-117.86951999999999</v>
      </c>
      <c r="K7142" t="str">
        <f t="shared" ca="1" si="558"/>
        <v>ugly</v>
      </c>
      <c r="L7142" t="str">
        <f t="shared" ca="1" si="559"/>
        <v>wind</v>
      </c>
      <c r="M7142" t="str">
        <f t="shared" ca="1" si="561"/>
        <v>minimal</v>
      </c>
      <c r="N7142" t="str">
        <f t="shared" ca="1" si="561"/>
        <v>high</v>
      </c>
      <c r="O7142" t="str">
        <f t="shared" ca="1" si="561"/>
        <v>minimal</v>
      </c>
      <c r="P7142">
        <f t="shared" ca="1" si="560"/>
        <v>27</v>
      </c>
    </row>
    <row r="7143" spans="1:16" x14ac:dyDescent="0.2">
      <c r="A7143">
        <f t="shared" si="562"/>
        <v>2</v>
      </c>
      <c r="B7143" t="s">
        <v>9060</v>
      </c>
      <c r="C7143" t="s">
        <v>8011</v>
      </c>
      <c r="D7143" t="s">
        <v>32</v>
      </c>
      <c r="E7143" t="s">
        <v>20</v>
      </c>
      <c r="F7143" t="s">
        <v>11</v>
      </c>
      <c r="G7143">
        <v>92663</v>
      </c>
      <c r="H7143">
        <v>1029997</v>
      </c>
      <c r="I7143">
        <v>33.611849999999997</v>
      </c>
      <c r="J7143">
        <v>-117.9251</v>
      </c>
      <c r="K7143" t="str">
        <f t="shared" ca="1" si="558"/>
        <v>ugly</v>
      </c>
      <c r="L7143" t="str">
        <f t="shared" ca="1" si="559"/>
        <v>fire</v>
      </c>
      <c r="M7143" t="str">
        <f t="shared" ca="1" si="561"/>
        <v>low</v>
      </c>
      <c r="N7143" t="str">
        <f t="shared" ca="1" si="561"/>
        <v>minimal</v>
      </c>
      <c r="O7143" t="str">
        <f t="shared" ca="1" si="561"/>
        <v>minimal</v>
      </c>
      <c r="P7143">
        <f t="shared" ca="1" si="560"/>
        <v>49</v>
      </c>
    </row>
    <row r="7144" spans="1:16" x14ac:dyDescent="0.2">
      <c r="A7144">
        <f t="shared" si="562"/>
        <v>3</v>
      </c>
      <c r="B7144" t="s">
        <v>9060</v>
      </c>
      <c r="C7144" t="s">
        <v>8012</v>
      </c>
      <c r="D7144" t="s">
        <v>32</v>
      </c>
      <c r="E7144" t="s">
        <v>20</v>
      </c>
      <c r="F7144" t="s">
        <v>11</v>
      </c>
      <c r="G7144">
        <v>92663</v>
      </c>
      <c r="H7144">
        <v>620970</v>
      </c>
      <c r="I7144">
        <v>33.625259999999997</v>
      </c>
      <c r="J7144">
        <v>-117.93291000000001</v>
      </c>
      <c r="K7144" t="str">
        <f t="shared" ca="1" si="558"/>
        <v>good</v>
      </c>
      <c r="L7144" t="str">
        <f t="shared" ca="1" si="559"/>
        <v>fire</v>
      </c>
      <c r="M7144" t="str">
        <f t="shared" ca="1" si="561"/>
        <v>low</v>
      </c>
      <c r="N7144" t="str">
        <f t="shared" ca="1" si="561"/>
        <v>low</v>
      </c>
      <c r="O7144" t="str">
        <f t="shared" ca="1" si="561"/>
        <v>low</v>
      </c>
      <c r="P7144">
        <f t="shared" ca="1" si="560"/>
        <v>50</v>
      </c>
    </row>
    <row r="7145" spans="1:16" x14ac:dyDescent="0.2">
      <c r="A7145">
        <f t="shared" si="562"/>
        <v>1</v>
      </c>
      <c r="B7145" t="s">
        <v>9060</v>
      </c>
      <c r="C7145" t="s">
        <v>8013</v>
      </c>
      <c r="D7145" t="s">
        <v>421</v>
      </c>
      <c r="E7145" t="s">
        <v>20</v>
      </c>
      <c r="F7145" t="s">
        <v>11</v>
      </c>
      <c r="G7145">
        <v>92705</v>
      </c>
      <c r="H7145">
        <v>446621</v>
      </c>
      <c r="I7145">
        <v>33.771909999999998</v>
      </c>
      <c r="J7145">
        <v>-117.7839</v>
      </c>
      <c r="K7145" t="str">
        <f t="shared" ca="1" si="558"/>
        <v>ugly</v>
      </c>
      <c r="L7145" t="str">
        <f t="shared" ca="1" si="559"/>
        <v>smoke</v>
      </c>
      <c r="M7145" t="str">
        <f t="shared" ca="1" si="561"/>
        <v>extreme</v>
      </c>
      <c r="N7145" t="str">
        <f t="shared" ca="1" si="561"/>
        <v>extreme</v>
      </c>
      <c r="O7145" t="str">
        <f t="shared" ca="1" si="561"/>
        <v>low</v>
      </c>
      <c r="P7145">
        <f t="shared" ca="1" si="560"/>
        <v>25</v>
      </c>
    </row>
    <row r="7146" spans="1:16" x14ac:dyDescent="0.2">
      <c r="A7146">
        <f t="shared" si="562"/>
        <v>2</v>
      </c>
      <c r="B7146" t="s">
        <v>9060</v>
      </c>
      <c r="C7146" t="s">
        <v>8014</v>
      </c>
      <c r="D7146" t="s">
        <v>421</v>
      </c>
      <c r="E7146" t="s">
        <v>20</v>
      </c>
      <c r="F7146" t="s">
        <v>11</v>
      </c>
      <c r="G7146">
        <v>92705</v>
      </c>
      <c r="H7146">
        <v>485383</v>
      </c>
      <c r="I7146">
        <v>33.728059999999999</v>
      </c>
      <c r="J7146">
        <v>-117.85321</v>
      </c>
      <c r="K7146" t="str">
        <f t="shared" ca="1" si="558"/>
        <v>bad</v>
      </c>
      <c r="L7146" t="str">
        <f t="shared" ca="1" si="559"/>
        <v>fire</v>
      </c>
      <c r="M7146" t="str">
        <f t="shared" ca="1" si="561"/>
        <v>low</v>
      </c>
      <c r="N7146" t="str">
        <f t="shared" ca="1" si="561"/>
        <v>extreme</v>
      </c>
      <c r="O7146" t="str">
        <f t="shared" ca="1" si="561"/>
        <v>high</v>
      </c>
      <c r="P7146">
        <f t="shared" ca="1" si="560"/>
        <v>48</v>
      </c>
    </row>
    <row r="7147" spans="1:16" x14ac:dyDescent="0.2">
      <c r="A7147">
        <f t="shared" si="562"/>
        <v>3</v>
      </c>
      <c r="B7147" t="s">
        <v>9060</v>
      </c>
      <c r="C7147" t="s">
        <v>8015</v>
      </c>
      <c r="D7147" t="s">
        <v>421</v>
      </c>
      <c r="E7147" t="s">
        <v>20</v>
      </c>
      <c r="F7147" t="s">
        <v>11</v>
      </c>
      <c r="G7147">
        <v>92705</v>
      </c>
      <c r="H7147">
        <v>757894</v>
      </c>
      <c r="I7147">
        <v>33.779699999999998</v>
      </c>
      <c r="J7147">
        <v>-117.76866</v>
      </c>
      <c r="K7147" t="str">
        <f t="shared" ca="1" si="558"/>
        <v>ugly</v>
      </c>
      <c r="L7147" t="str">
        <f t="shared" ca="1" si="559"/>
        <v>smoke</v>
      </c>
      <c r="M7147" t="str">
        <f t="shared" ca="1" si="561"/>
        <v>extreme</v>
      </c>
      <c r="N7147" t="str">
        <f t="shared" ca="1" si="561"/>
        <v>medium</v>
      </c>
      <c r="O7147" t="str">
        <f t="shared" ca="1" si="561"/>
        <v>medium</v>
      </c>
      <c r="P7147">
        <f t="shared" ca="1" si="560"/>
        <v>13</v>
      </c>
    </row>
    <row r="7148" spans="1:16" x14ac:dyDescent="0.2">
      <c r="A7148">
        <f t="shared" si="562"/>
        <v>1</v>
      </c>
      <c r="B7148" t="s">
        <v>9060</v>
      </c>
      <c r="C7148" t="s">
        <v>8016</v>
      </c>
      <c r="D7148" t="s">
        <v>421</v>
      </c>
      <c r="E7148" t="s">
        <v>20</v>
      </c>
      <c r="F7148" t="s">
        <v>11</v>
      </c>
      <c r="G7148">
        <v>92705</v>
      </c>
      <c r="H7148">
        <v>363498</v>
      </c>
      <c r="I7148">
        <v>33.766550000000002</v>
      </c>
      <c r="J7148">
        <v>-117.77645</v>
      </c>
      <c r="K7148" t="str">
        <f t="shared" ca="1" si="558"/>
        <v>bad</v>
      </c>
      <c r="L7148" t="str">
        <f t="shared" ca="1" si="559"/>
        <v>fire</v>
      </c>
      <c r="M7148" t="str">
        <f t="shared" ca="1" si="561"/>
        <v>low</v>
      </c>
      <c r="N7148" t="str">
        <f t="shared" ca="1" si="561"/>
        <v>medium</v>
      </c>
      <c r="O7148" t="str">
        <f t="shared" ca="1" si="561"/>
        <v>minimal</v>
      </c>
      <c r="P7148">
        <f t="shared" ca="1" si="560"/>
        <v>39</v>
      </c>
    </row>
    <row r="7149" spans="1:16" x14ac:dyDescent="0.2">
      <c r="A7149">
        <f t="shared" si="562"/>
        <v>2</v>
      </c>
      <c r="B7149" t="s">
        <v>9060</v>
      </c>
      <c r="C7149" t="s">
        <v>8017</v>
      </c>
      <c r="D7149" t="s">
        <v>346</v>
      </c>
      <c r="E7149" t="s">
        <v>55</v>
      </c>
      <c r="F7149" t="s">
        <v>11</v>
      </c>
      <c r="G7149">
        <v>93063</v>
      </c>
      <c r="H7149">
        <v>2613155</v>
      </c>
      <c r="I7149">
        <v>34.287579999999998</v>
      </c>
      <c r="J7149">
        <v>-118.67917</v>
      </c>
      <c r="K7149" t="str">
        <f t="shared" ca="1" si="558"/>
        <v>ugly</v>
      </c>
      <c r="L7149" t="str">
        <f t="shared" ca="1" si="559"/>
        <v>wind</v>
      </c>
      <c r="M7149" t="str">
        <f t="shared" ca="1" si="561"/>
        <v>minimal</v>
      </c>
      <c r="N7149" t="str">
        <f t="shared" ca="1" si="561"/>
        <v>low</v>
      </c>
      <c r="O7149" t="str">
        <f t="shared" ca="1" si="561"/>
        <v>extreme</v>
      </c>
      <c r="P7149">
        <f t="shared" ca="1" si="560"/>
        <v>33</v>
      </c>
    </row>
    <row r="7150" spans="1:16" x14ac:dyDescent="0.2">
      <c r="A7150">
        <f t="shared" si="562"/>
        <v>3</v>
      </c>
      <c r="B7150" t="s">
        <v>9060</v>
      </c>
      <c r="C7150" t="s">
        <v>8018</v>
      </c>
      <c r="D7150" t="s">
        <v>346</v>
      </c>
      <c r="E7150" t="s">
        <v>55</v>
      </c>
      <c r="F7150" t="s">
        <v>11</v>
      </c>
      <c r="G7150">
        <v>93063</v>
      </c>
      <c r="H7150">
        <v>2746612</v>
      </c>
      <c r="I7150">
        <v>34.284500000000001</v>
      </c>
      <c r="J7150">
        <v>-118.73304</v>
      </c>
      <c r="K7150" t="str">
        <f t="shared" ca="1" si="558"/>
        <v>good</v>
      </c>
      <c r="L7150" t="str">
        <f t="shared" ca="1" si="559"/>
        <v>wind</v>
      </c>
      <c r="M7150" t="str">
        <f t="shared" ca="1" si="561"/>
        <v>extreme</v>
      </c>
      <c r="N7150" t="str">
        <f t="shared" ca="1" si="561"/>
        <v>high</v>
      </c>
      <c r="O7150" t="str">
        <f t="shared" ca="1" si="561"/>
        <v>low</v>
      </c>
      <c r="P7150">
        <f t="shared" ca="1" si="560"/>
        <v>3</v>
      </c>
    </row>
    <row r="7151" spans="1:16" x14ac:dyDescent="0.2">
      <c r="A7151">
        <f t="shared" si="562"/>
        <v>1</v>
      </c>
      <c r="B7151" t="s">
        <v>9060</v>
      </c>
      <c r="C7151" t="s">
        <v>8019</v>
      </c>
      <c r="D7151" t="s">
        <v>54</v>
      </c>
      <c r="E7151" t="s">
        <v>55</v>
      </c>
      <c r="F7151" t="s">
        <v>11</v>
      </c>
      <c r="G7151">
        <v>93023</v>
      </c>
      <c r="H7151">
        <v>3179265</v>
      </c>
      <c r="I7151">
        <v>34.446159999999999</v>
      </c>
      <c r="J7151">
        <v>-119.22976</v>
      </c>
      <c r="K7151" t="str">
        <f t="shared" ca="1" si="558"/>
        <v>good</v>
      </c>
      <c r="L7151" t="str">
        <f t="shared" ca="1" si="559"/>
        <v>wind</v>
      </c>
      <c r="M7151" t="str">
        <f t="shared" ca="1" si="561"/>
        <v>medium</v>
      </c>
      <c r="N7151" t="str">
        <f t="shared" ca="1" si="561"/>
        <v>low</v>
      </c>
      <c r="O7151" t="str">
        <f t="shared" ca="1" si="561"/>
        <v>medium</v>
      </c>
      <c r="P7151">
        <f t="shared" ca="1" si="560"/>
        <v>37</v>
      </c>
    </row>
    <row r="7152" spans="1:16" x14ac:dyDescent="0.2">
      <c r="A7152">
        <f t="shared" si="562"/>
        <v>2</v>
      </c>
      <c r="B7152" t="s">
        <v>9060</v>
      </c>
      <c r="C7152" t="s">
        <v>8020</v>
      </c>
      <c r="D7152" t="s">
        <v>350</v>
      </c>
      <c r="E7152" t="s">
        <v>100</v>
      </c>
      <c r="F7152" t="s">
        <v>11</v>
      </c>
      <c r="G7152">
        <v>93550</v>
      </c>
      <c r="H7152">
        <v>866985</v>
      </c>
      <c r="I7152">
        <v>34.545450000000002</v>
      </c>
      <c r="J7152">
        <v>-118.08028</v>
      </c>
      <c r="K7152" t="str">
        <f t="shared" ca="1" si="558"/>
        <v>good</v>
      </c>
      <c r="L7152" t="str">
        <f t="shared" ca="1" si="559"/>
        <v>smoke</v>
      </c>
      <c r="M7152" t="str">
        <f t="shared" ca="1" si="561"/>
        <v>medium</v>
      </c>
      <c r="N7152" t="str">
        <f t="shared" ca="1" si="561"/>
        <v>extreme</v>
      </c>
      <c r="O7152" t="str">
        <f t="shared" ca="1" si="561"/>
        <v>high</v>
      </c>
      <c r="P7152">
        <f t="shared" ca="1" si="560"/>
        <v>35</v>
      </c>
    </row>
    <row r="7153" spans="1:16" x14ac:dyDescent="0.2">
      <c r="A7153">
        <f t="shared" si="562"/>
        <v>3</v>
      </c>
      <c r="B7153" t="s">
        <v>9060</v>
      </c>
      <c r="C7153" t="s">
        <v>8021</v>
      </c>
      <c r="D7153" t="s">
        <v>350</v>
      </c>
      <c r="E7153" t="s">
        <v>100</v>
      </c>
      <c r="F7153" t="s">
        <v>11</v>
      </c>
      <c r="G7153">
        <v>93550</v>
      </c>
      <c r="H7153">
        <v>784650</v>
      </c>
      <c r="I7153">
        <v>34.566369999999999</v>
      </c>
      <c r="J7153">
        <v>-118.10498</v>
      </c>
      <c r="K7153" t="str">
        <f t="shared" ca="1" si="558"/>
        <v>ugly</v>
      </c>
      <c r="L7153" t="str">
        <f t="shared" ca="1" si="559"/>
        <v>fire</v>
      </c>
      <c r="M7153" t="str">
        <f t="shared" ca="1" si="561"/>
        <v>medium</v>
      </c>
      <c r="N7153" t="str">
        <f t="shared" ca="1" si="561"/>
        <v>high</v>
      </c>
      <c r="O7153" t="str">
        <f t="shared" ca="1" si="561"/>
        <v>extreme</v>
      </c>
      <c r="P7153">
        <f t="shared" ca="1" si="560"/>
        <v>19</v>
      </c>
    </row>
    <row r="7154" spans="1:16" x14ac:dyDescent="0.2">
      <c r="A7154">
        <f t="shared" si="562"/>
        <v>1</v>
      </c>
      <c r="B7154" t="s">
        <v>9060</v>
      </c>
      <c r="C7154" t="s">
        <v>8022</v>
      </c>
      <c r="D7154" t="s">
        <v>350</v>
      </c>
      <c r="E7154" t="s">
        <v>100</v>
      </c>
      <c r="F7154" t="s">
        <v>11</v>
      </c>
      <c r="G7154">
        <v>93550</v>
      </c>
      <c r="H7154">
        <v>1294416</v>
      </c>
      <c r="I7154">
        <v>34.58663</v>
      </c>
      <c r="J7154">
        <v>-118.07335999999999</v>
      </c>
      <c r="K7154" t="str">
        <f t="shared" ca="1" si="558"/>
        <v>ugly</v>
      </c>
      <c r="L7154" t="str">
        <f t="shared" ca="1" si="559"/>
        <v>fire</v>
      </c>
      <c r="M7154" t="str">
        <f t="shared" ca="1" si="561"/>
        <v>extreme</v>
      </c>
      <c r="N7154" t="str">
        <f t="shared" ca="1" si="561"/>
        <v>low</v>
      </c>
      <c r="O7154" t="str">
        <f t="shared" ca="1" si="561"/>
        <v>high</v>
      </c>
      <c r="P7154">
        <f t="shared" ca="1" si="560"/>
        <v>2</v>
      </c>
    </row>
    <row r="7155" spans="1:16" x14ac:dyDescent="0.2">
      <c r="A7155">
        <f t="shared" si="562"/>
        <v>2</v>
      </c>
      <c r="B7155" t="s">
        <v>9060</v>
      </c>
      <c r="C7155" t="s">
        <v>8023</v>
      </c>
      <c r="D7155" t="s">
        <v>350</v>
      </c>
      <c r="E7155" t="s">
        <v>100</v>
      </c>
      <c r="F7155" t="s">
        <v>11</v>
      </c>
      <c r="G7155">
        <v>93551</v>
      </c>
      <c r="H7155">
        <v>4031899</v>
      </c>
      <c r="I7155">
        <v>34.558540000000001</v>
      </c>
      <c r="J7155">
        <v>-118.17273</v>
      </c>
      <c r="K7155" t="str">
        <f t="shared" ca="1" si="558"/>
        <v>good</v>
      </c>
      <c r="L7155" t="str">
        <f t="shared" ca="1" si="559"/>
        <v>wind</v>
      </c>
      <c r="M7155" t="str">
        <f t="shared" ca="1" si="561"/>
        <v>minimal</v>
      </c>
      <c r="N7155" t="str">
        <f t="shared" ca="1" si="561"/>
        <v>high</v>
      </c>
      <c r="O7155" t="str">
        <f t="shared" ca="1" si="561"/>
        <v>high</v>
      </c>
      <c r="P7155">
        <f t="shared" ca="1" si="560"/>
        <v>34</v>
      </c>
    </row>
    <row r="7156" spans="1:16" x14ac:dyDescent="0.2">
      <c r="A7156">
        <f t="shared" si="562"/>
        <v>3</v>
      </c>
      <c r="B7156" t="s">
        <v>9060</v>
      </c>
      <c r="C7156" t="s">
        <v>8024</v>
      </c>
      <c r="D7156" t="s">
        <v>2803</v>
      </c>
      <c r="E7156" t="s">
        <v>100</v>
      </c>
      <c r="F7156" t="s">
        <v>11</v>
      </c>
      <c r="G7156">
        <v>91326</v>
      </c>
      <c r="H7156">
        <v>2747332</v>
      </c>
      <c r="I7156">
        <v>34.293480000000002</v>
      </c>
      <c r="J7156">
        <v>-118.56811</v>
      </c>
      <c r="K7156" t="str">
        <f t="shared" ca="1" si="558"/>
        <v>good</v>
      </c>
      <c r="L7156" t="str">
        <f t="shared" ca="1" si="559"/>
        <v>fire</v>
      </c>
      <c r="M7156" t="str">
        <f t="shared" ca="1" si="561"/>
        <v>medium</v>
      </c>
      <c r="N7156" t="str">
        <f t="shared" ca="1" si="561"/>
        <v>minimal</v>
      </c>
      <c r="O7156" t="str">
        <f t="shared" ca="1" si="561"/>
        <v>extreme</v>
      </c>
      <c r="P7156">
        <f t="shared" ca="1" si="560"/>
        <v>12</v>
      </c>
    </row>
    <row r="7157" spans="1:16" x14ac:dyDescent="0.2">
      <c r="A7157">
        <f t="shared" si="562"/>
        <v>1</v>
      </c>
      <c r="B7157" t="s">
        <v>9060</v>
      </c>
      <c r="C7157" t="s">
        <v>8025</v>
      </c>
      <c r="D7157" t="s">
        <v>1334</v>
      </c>
      <c r="E7157" t="s">
        <v>100</v>
      </c>
      <c r="F7157" t="s">
        <v>11</v>
      </c>
      <c r="G7157">
        <v>91326</v>
      </c>
      <c r="H7157">
        <v>3733062</v>
      </c>
      <c r="I7157">
        <v>34.279780000000002</v>
      </c>
      <c r="J7157">
        <v>-118.57236</v>
      </c>
      <c r="K7157" t="str">
        <f t="shared" ca="1" si="558"/>
        <v>bad</v>
      </c>
      <c r="L7157" t="str">
        <f t="shared" ca="1" si="559"/>
        <v>wind</v>
      </c>
      <c r="M7157" t="str">
        <f t="shared" ca="1" si="561"/>
        <v>low</v>
      </c>
      <c r="N7157" t="str">
        <f t="shared" ca="1" si="561"/>
        <v>minimal</v>
      </c>
      <c r="O7157" t="str">
        <f t="shared" ca="1" si="561"/>
        <v>medium</v>
      </c>
      <c r="P7157">
        <f t="shared" ca="1" si="560"/>
        <v>47</v>
      </c>
    </row>
    <row r="7158" spans="1:16" x14ac:dyDescent="0.2">
      <c r="A7158">
        <f t="shared" si="562"/>
        <v>2</v>
      </c>
      <c r="B7158" t="s">
        <v>9060</v>
      </c>
      <c r="C7158" t="s">
        <v>8026</v>
      </c>
      <c r="D7158" t="s">
        <v>364</v>
      </c>
      <c r="E7158" t="s">
        <v>100</v>
      </c>
      <c r="F7158" t="s">
        <v>11</v>
      </c>
      <c r="G7158">
        <v>91354</v>
      </c>
      <c r="H7158">
        <v>1218382</v>
      </c>
      <c r="I7158">
        <v>34.437460000000002</v>
      </c>
      <c r="J7158">
        <v>-118.53881</v>
      </c>
      <c r="K7158" t="str">
        <f t="shared" ca="1" si="558"/>
        <v>bad</v>
      </c>
      <c r="L7158" t="str">
        <f t="shared" ca="1" si="559"/>
        <v>wind</v>
      </c>
      <c r="M7158" t="str">
        <f t="shared" ca="1" si="561"/>
        <v>high</v>
      </c>
      <c r="N7158" t="str">
        <f t="shared" ca="1" si="561"/>
        <v>low</v>
      </c>
      <c r="O7158" t="str">
        <f t="shared" ca="1" si="561"/>
        <v>minimal</v>
      </c>
      <c r="P7158">
        <f t="shared" ca="1" si="560"/>
        <v>12</v>
      </c>
    </row>
    <row r="7159" spans="1:16" x14ac:dyDescent="0.2">
      <c r="A7159">
        <f t="shared" si="562"/>
        <v>3</v>
      </c>
      <c r="B7159" t="s">
        <v>9060</v>
      </c>
      <c r="C7159" t="s">
        <v>8027</v>
      </c>
      <c r="D7159" t="s">
        <v>364</v>
      </c>
      <c r="E7159" t="s">
        <v>100</v>
      </c>
      <c r="F7159" t="s">
        <v>11</v>
      </c>
      <c r="G7159">
        <v>91355</v>
      </c>
      <c r="H7159">
        <v>1445037</v>
      </c>
      <c r="I7159">
        <v>34.409570000000002</v>
      </c>
      <c r="J7159">
        <v>-118.56256999999999</v>
      </c>
      <c r="K7159" t="str">
        <f t="shared" ca="1" si="558"/>
        <v>bad</v>
      </c>
      <c r="L7159" t="str">
        <f t="shared" ca="1" si="559"/>
        <v>fire</v>
      </c>
      <c r="M7159" t="str">
        <f t="shared" ca="1" si="561"/>
        <v>high</v>
      </c>
      <c r="N7159" t="str">
        <f t="shared" ca="1" si="561"/>
        <v>low</v>
      </c>
      <c r="O7159" t="str">
        <f t="shared" ca="1" si="561"/>
        <v>extreme</v>
      </c>
      <c r="P7159">
        <f t="shared" ca="1" si="560"/>
        <v>36</v>
      </c>
    </row>
    <row r="7160" spans="1:16" x14ac:dyDescent="0.2">
      <c r="A7160">
        <f t="shared" si="562"/>
        <v>1</v>
      </c>
      <c r="B7160" t="s">
        <v>9060</v>
      </c>
      <c r="C7160" t="s">
        <v>8028</v>
      </c>
      <c r="D7160" t="s">
        <v>366</v>
      </c>
      <c r="E7160" t="s">
        <v>100</v>
      </c>
      <c r="F7160" t="s">
        <v>11</v>
      </c>
      <c r="G7160">
        <v>91001</v>
      </c>
      <c r="H7160">
        <v>1051035</v>
      </c>
      <c r="I7160">
        <v>34.196440000000003</v>
      </c>
      <c r="J7160">
        <v>-118.14649</v>
      </c>
      <c r="K7160" t="str">
        <f t="shared" ca="1" si="558"/>
        <v>ugly</v>
      </c>
      <c r="L7160" t="str">
        <f t="shared" ca="1" si="559"/>
        <v>fire</v>
      </c>
      <c r="M7160" t="str">
        <f t="shared" ca="1" si="561"/>
        <v>minimal</v>
      </c>
      <c r="N7160" t="str">
        <f t="shared" ca="1" si="561"/>
        <v>medium</v>
      </c>
      <c r="O7160" t="str">
        <f t="shared" ca="1" si="561"/>
        <v>low</v>
      </c>
      <c r="P7160">
        <f t="shared" ca="1" si="560"/>
        <v>21</v>
      </c>
    </row>
    <row r="7161" spans="1:16" x14ac:dyDescent="0.2">
      <c r="A7161">
        <f t="shared" si="562"/>
        <v>2</v>
      </c>
      <c r="B7161" t="s">
        <v>9060</v>
      </c>
      <c r="C7161" t="s">
        <v>8029</v>
      </c>
      <c r="D7161" t="s">
        <v>589</v>
      </c>
      <c r="E7161" t="s">
        <v>100</v>
      </c>
      <c r="F7161" t="s">
        <v>11</v>
      </c>
      <c r="G7161">
        <v>91011</v>
      </c>
      <c r="H7161">
        <v>1553068</v>
      </c>
      <c r="I7161">
        <v>34.190440000000002</v>
      </c>
      <c r="J7161">
        <v>-118.19606</v>
      </c>
      <c r="K7161" t="str">
        <f t="shared" ca="1" si="558"/>
        <v>ugly</v>
      </c>
      <c r="L7161" t="str">
        <f t="shared" ca="1" si="559"/>
        <v>wind</v>
      </c>
      <c r="M7161" t="str">
        <f t="shared" ca="1" si="561"/>
        <v>extreme</v>
      </c>
      <c r="N7161" t="str">
        <f t="shared" ca="1" si="561"/>
        <v>low</v>
      </c>
      <c r="O7161" t="str">
        <f t="shared" ca="1" si="561"/>
        <v>extreme</v>
      </c>
      <c r="P7161">
        <f t="shared" ca="1" si="560"/>
        <v>42</v>
      </c>
    </row>
    <row r="7162" spans="1:16" x14ac:dyDescent="0.2">
      <c r="A7162">
        <f t="shared" si="562"/>
        <v>3</v>
      </c>
      <c r="B7162" t="s">
        <v>9060</v>
      </c>
      <c r="C7162" t="s">
        <v>8030</v>
      </c>
      <c r="D7162" t="s">
        <v>589</v>
      </c>
      <c r="E7162" t="s">
        <v>100</v>
      </c>
      <c r="F7162" t="s">
        <v>11</v>
      </c>
      <c r="G7162">
        <v>91011</v>
      </c>
      <c r="H7162">
        <v>3596790</v>
      </c>
      <c r="I7162">
        <v>34.192430000000002</v>
      </c>
      <c r="J7162">
        <v>-118.20316</v>
      </c>
      <c r="K7162" t="str">
        <f t="shared" ca="1" si="558"/>
        <v>good</v>
      </c>
      <c r="L7162" t="str">
        <f t="shared" ca="1" si="559"/>
        <v>fire</v>
      </c>
      <c r="M7162" t="str">
        <f t="shared" ca="1" si="561"/>
        <v>low</v>
      </c>
      <c r="N7162" t="str">
        <f t="shared" ca="1" si="561"/>
        <v>minimal</v>
      </c>
      <c r="O7162" t="str">
        <f t="shared" ca="1" si="561"/>
        <v>high</v>
      </c>
      <c r="P7162">
        <f t="shared" ca="1" si="560"/>
        <v>7</v>
      </c>
    </row>
    <row r="7163" spans="1:16" x14ac:dyDescent="0.2">
      <c r="A7163">
        <f t="shared" si="562"/>
        <v>1</v>
      </c>
      <c r="B7163" t="s">
        <v>9060</v>
      </c>
      <c r="C7163" t="s">
        <v>8031</v>
      </c>
      <c r="D7163" t="s">
        <v>1504</v>
      </c>
      <c r="E7163" t="s">
        <v>100</v>
      </c>
      <c r="F7163" t="s">
        <v>11</v>
      </c>
      <c r="G7163">
        <v>91030</v>
      </c>
      <c r="H7163">
        <v>1019001</v>
      </c>
      <c r="I7163">
        <v>34.100670000000001</v>
      </c>
      <c r="J7163">
        <v>-118.14242</v>
      </c>
      <c r="K7163" t="str">
        <f t="shared" ca="1" si="558"/>
        <v>good</v>
      </c>
      <c r="L7163" t="str">
        <f t="shared" ca="1" si="559"/>
        <v>smoke</v>
      </c>
      <c r="M7163" t="str">
        <f t="shared" ca="1" si="561"/>
        <v>low</v>
      </c>
      <c r="N7163" t="str">
        <f t="shared" ca="1" si="561"/>
        <v>low</v>
      </c>
      <c r="O7163" t="str">
        <f t="shared" ca="1" si="561"/>
        <v>extreme</v>
      </c>
      <c r="P7163">
        <f t="shared" ca="1" si="560"/>
        <v>40</v>
      </c>
    </row>
    <row r="7164" spans="1:16" x14ac:dyDescent="0.2">
      <c r="A7164">
        <f t="shared" si="562"/>
        <v>2</v>
      </c>
      <c r="B7164" t="s">
        <v>9060</v>
      </c>
      <c r="C7164" t="s">
        <v>8032</v>
      </c>
      <c r="D7164" t="s">
        <v>770</v>
      </c>
      <c r="E7164" t="s">
        <v>100</v>
      </c>
      <c r="F7164" t="s">
        <v>11</v>
      </c>
      <c r="G7164">
        <v>91775</v>
      </c>
      <c r="H7164">
        <v>1212115</v>
      </c>
      <c r="I7164">
        <v>34.104840000000003</v>
      </c>
      <c r="J7164">
        <v>-118.08977</v>
      </c>
      <c r="K7164" t="str">
        <f t="shared" ca="1" si="558"/>
        <v>good</v>
      </c>
      <c r="L7164" t="str">
        <f t="shared" ca="1" si="559"/>
        <v>wind</v>
      </c>
      <c r="M7164" t="str">
        <f t="shared" ca="1" si="561"/>
        <v>extreme</v>
      </c>
      <c r="N7164" t="str">
        <f t="shared" ca="1" si="561"/>
        <v>minimal</v>
      </c>
      <c r="O7164" t="str">
        <f t="shared" ca="1" si="561"/>
        <v>extreme</v>
      </c>
      <c r="P7164">
        <f t="shared" ca="1" si="560"/>
        <v>34</v>
      </c>
    </row>
    <row r="7165" spans="1:16" x14ac:dyDescent="0.2">
      <c r="A7165">
        <f t="shared" si="562"/>
        <v>3</v>
      </c>
      <c r="B7165" t="s">
        <v>9060</v>
      </c>
      <c r="C7165" t="s">
        <v>8033</v>
      </c>
      <c r="D7165" t="s">
        <v>5860</v>
      </c>
      <c r="E7165" t="s">
        <v>100</v>
      </c>
      <c r="F7165" t="s">
        <v>11</v>
      </c>
      <c r="G7165">
        <v>91744</v>
      </c>
      <c r="H7165">
        <v>3160536</v>
      </c>
      <c r="I7165">
        <v>34.042029999999997</v>
      </c>
      <c r="J7165">
        <v>-117.94814</v>
      </c>
      <c r="K7165" t="str">
        <f t="shared" ca="1" si="558"/>
        <v>bad</v>
      </c>
      <c r="L7165" t="str">
        <f t="shared" ca="1" si="559"/>
        <v>smoke</v>
      </c>
      <c r="M7165" t="str">
        <f t="shared" ca="1" si="561"/>
        <v>minimal</v>
      </c>
      <c r="N7165" t="str">
        <f t="shared" ca="1" si="561"/>
        <v>medium</v>
      </c>
      <c r="O7165" t="str">
        <f t="shared" ca="1" si="561"/>
        <v>low</v>
      </c>
      <c r="P7165">
        <f t="shared" ca="1" si="560"/>
        <v>7</v>
      </c>
    </row>
    <row r="7166" spans="1:16" x14ac:dyDescent="0.2">
      <c r="A7166">
        <f t="shared" si="562"/>
        <v>1</v>
      </c>
      <c r="B7166" t="s">
        <v>9060</v>
      </c>
      <c r="C7166" t="s">
        <v>8034</v>
      </c>
      <c r="D7166" t="s">
        <v>5860</v>
      </c>
      <c r="E7166" t="s">
        <v>100</v>
      </c>
      <c r="F7166" t="s">
        <v>11</v>
      </c>
      <c r="G7166">
        <v>91744</v>
      </c>
      <c r="H7166">
        <v>2602260</v>
      </c>
      <c r="I7166">
        <v>34.042639999999999</v>
      </c>
      <c r="J7166">
        <v>-117.96294</v>
      </c>
      <c r="K7166" t="str">
        <f t="shared" ca="1" si="558"/>
        <v>bad</v>
      </c>
      <c r="L7166" t="str">
        <f t="shared" ca="1" si="559"/>
        <v>wind</v>
      </c>
      <c r="M7166" t="str">
        <f t="shared" ca="1" si="561"/>
        <v>low</v>
      </c>
      <c r="N7166" t="str">
        <f t="shared" ca="1" si="561"/>
        <v>low</v>
      </c>
      <c r="O7166" t="str">
        <f t="shared" ca="1" si="561"/>
        <v>medium</v>
      </c>
      <c r="P7166">
        <f t="shared" ca="1" si="560"/>
        <v>30</v>
      </c>
    </row>
    <row r="7167" spans="1:16" x14ac:dyDescent="0.2">
      <c r="A7167">
        <f t="shared" si="562"/>
        <v>2</v>
      </c>
      <c r="B7167" t="s">
        <v>9060</v>
      </c>
      <c r="C7167" t="s">
        <v>8035</v>
      </c>
      <c r="D7167" t="s">
        <v>599</v>
      </c>
      <c r="E7167" t="s">
        <v>100</v>
      </c>
      <c r="F7167" t="s">
        <v>11</v>
      </c>
      <c r="G7167">
        <v>91765</v>
      </c>
      <c r="H7167">
        <v>1036259</v>
      </c>
      <c r="I7167">
        <v>34.010440000000003</v>
      </c>
      <c r="J7167">
        <v>-117.80812</v>
      </c>
      <c r="K7167" t="str">
        <f t="shared" ca="1" si="558"/>
        <v>bad</v>
      </c>
      <c r="L7167" t="str">
        <f t="shared" ca="1" si="559"/>
        <v>wind</v>
      </c>
      <c r="M7167" t="str">
        <f t="shared" ca="1" si="561"/>
        <v>extreme</v>
      </c>
      <c r="N7167" t="str">
        <f t="shared" ca="1" si="561"/>
        <v>low</v>
      </c>
      <c r="O7167" t="str">
        <f t="shared" ca="1" si="561"/>
        <v>medium</v>
      </c>
      <c r="P7167">
        <f t="shared" ca="1" si="560"/>
        <v>1</v>
      </c>
    </row>
    <row r="7168" spans="1:16" x14ac:dyDescent="0.2">
      <c r="A7168">
        <f t="shared" si="562"/>
        <v>3</v>
      </c>
      <c r="B7168" t="s">
        <v>9060</v>
      </c>
      <c r="C7168" t="s">
        <v>8036</v>
      </c>
      <c r="D7168" t="s">
        <v>377</v>
      </c>
      <c r="E7168" t="s">
        <v>100</v>
      </c>
      <c r="F7168" t="s">
        <v>11</v>
      </c>
      <c r="G7168">
        <v>91766</v>
      </c>
      <c r="H7168">
        <v>3465356</v>
      </c>
      <c r="I7168">
        <v>34.045819999999999</v>
      </c>
      <c r="J7168">
        <v>-117.76166000000001</v>
      </c>
      <c r="K7168" t="str">
        <f t="shared" ca="1" si="558"/>
        <v>ugly</v>
      </c>
      <c r="L7168" t="str">
        <f t="shared" ca="1" si="559"/>
        <v>smoke</v>
      </c>
      <c r="M7168" t="str">
        <f t="shared" ca="1" si="561"/>
        <v>medium</v>
      </c>
      <c r="N7168" t="str">
        <f t="shared" ca="1" si="561"/>
        <v>high</v>
      </c>
      <c r="O7168" t="str">
        <f t="shared" ca="1" si="561"/>
        <v>low</v>
      </c>
      <c r="P7168">
        <f t="shared" ca="1" si="560"/>
        <v>38</v>
      </c>
    </row>
    <row r="7169" spans="1:16" x14ac:dyDescent="0.2">
      <c r="A7169">
        <f t="shared" si="562"/>
        <v>1</v>
      </c>
      <c r="B7169" t="s">
        <v>9060</v>
      </c>
      <c r="C7169" t="s">
        <v>8037</v>
      </c>
      <c r="D7169" t="s">
        <v>945</v>
      </c>
      <c r="E7169" t="s">
        <v>100</v>
      </c>
      <c r="F7169" t="s">
        <v>11</v>
      </c>
      <c r="G7169">
        <v>91791</v>
      </c>
      <c r="H7169">
        <v>2794283</v>
      </c>
      <c r="I7169">
        <v>34.04813</v>
      </c>
      <c r="J7169">
        <v>-117.88961</v>
      </c>
      <c r="K7169" t="str">
        <f t="shared" ca="1" si="558"/>
        <v>bad</v>
      </c>
      <c r="L7169" t="str">
        <f t="shared" ca="1" si="559"/>
        <v>smoke</v>
      </c>
      <c r="M7169" t="str">
        <f t="shared" ca="1" si="561"/>
        <v>low</v>
      </c>
      <c r="N7169" t="str">
        <f t="shared" ca="1" si="561"/>
        <v>extreme</v>
      </c>
      <c r="O7169" t="str">
        <f t="shared" ca="1" si="561"/>
        <v>high</v>
      </c>
      <c r="P7169">
        <f t="shared" ca="1" si="560"/>
        <v>24</v>
      </c>
    </row>
    <row r="7170" spans="1:16" x14ac:dyDescent="0.2">
      <c r="A7170">
        <f t="shared" si="562"/>
        <v>2</v>
      </c>
      <c r="B7170" t="s">
        <v>9060</v>
      </c>
      <c r="C7170" t="s">
        <v>8038</v>
      </c>
      <c r="D7170" t="s">
        <v>615</v>
      </c>
      <c r="E7170" t="s">
        <v>20</v>
      </c>
      <c r="F7170" t="s">
        <v>11</v>
      </c>
      <c r="G7170">
        <v>92870</v>
      </c>
      <c r="H7170">
        <v>1738904</v>
      </c>
      <c r="I7170">
        <v>33.890630000000002</v>
      </c>
      <c r="J7170">
        <v>-117.86619</v>
      </c>
      <c r="K7170" t="str">
        <f t="shared" ca="1" si="558"/>
        <v>ugly</v>
      </c>
      <c r="L7170" t="str">
        <f t="shared" ca="1" si="559"/>
        <v>wind</v>
      </c>
      <c r="M7170" t="str">
        <f t="shared" ca="1" si="561"/>
        <v>medium</v>
      </c>
      <c r="N7170" t="str">
        <f t="shared" ca="1" si="561"/>
        <v>medium</v>
      </c>
      <c r="O7170" t="str">
        <f t="shared" ca="1" si="561"/>
        <v>minimal</v>
      </c>
      <c r="P7170">
        <f t="shared" ca="1" si="560"/>
        <v>7</v>
      </c>
    </row>
    <row r="7171" spans="1:16" x14ac:dyDescent="0.2">
      <c r="A7171">
        <f t="shared" si="562"/>
        <v>3</v>
      </c>
      <c r="B7171" t="s">
        <v>9060</v>
      </c>
      <c r="C7171" t="s">
        <v>8039</v>
      </c>
      <c r="D7171" t="s">
        <v>385</v>
      </c>
      <c r="E7171" t="s">
        <v>20</v>
      </c>
      <c r="F7171" t="s">
        <v>11</v>
      </c>
      <c r="G7171">
        <v>92887</v>
      </c>
      <c r="H7171">
        <v>1648574</v>
      </c>
      <c r="I7171">
        <v>33.878819999999997</v>
      </c>
      <c r="J7171">
        <v>-117.69914</v>
      </c>
      <c r="K7171" t="str">
        <f t="shared" ref="K7171:K7234" ca="1" si="563">INDEX($R$2:$R$4,RANDBETWEEN(1,3))</f>
        <v>ugly</v>
      </c>
      <c r="L7171" t="str">
        <f t="shared" ref="L7171:L7234" ca="1" si="564">INDEX($S$2:$S$4,RANDBETWEEN(1,3))</f>
        <v>wind</v>
      </c>
      <c r="M7171" t="str">
        <f t="shared" ca="1" si="561"/>
        <v>minimal</v>
      </c>
      <c r="N7171" t="str">
        <f t="shared" ca="1" si="561"/>
        <v>low</v>
      </c>
      <c r="O7171" t="str">
        <f t="shared" ca="1" si="561"/>
        <v>low</v>
      </c>
      <c r="P7171">
        <f t="shared" ref="P7171:P7234" ca="1" si="565">RANDBETWEEN(0,50)</f>
        <v>3</v>
      </c>
    </row>
    <row r="7172" spans="1:16" x14ac:dyDescent="0.2">
      <c r="A7172">
        <f t="shared" si="562"/>
        <v>1</v>
      </c>
      <c r="B7172" t="s">
        <v>9060</v>
      </c>
      <c r="C7172" t="s">
        <v>8040</v>
      </c>
      <c r="D7172" t="s">
        <v>387</v>
      </c>
      <c r="E7172" t="s">
        <v>48</v>
      </c>
      <c r="F7172" t="s">
        <v>11</v>
      </c>
      <c r="G7172">
        <v>92337</v>
      </c>
      <c r="H7172">
        <v>2842481</v>
      </c>
      <c r="I7172">
        <v>34.042490000000001</v>
      </c>
      <c r="J7172">
        <v>-117.49211</v>
      </c>
      <c r="K7172" t="str">
        <f t="shared" ca="1" si="563"/>
        <v>ugly</v>
      </c>
      <c r="L7172" t="str">
        <f t="shared" ca="1" si="564"/>
        <v>smoke</v>
      </c>
      <c r="M7172" t="str">
        <f t="shared" ca="1" si="561"/>
        <v>minimal</v>
      </c>
      <c r="N7172" t="str">
        <f t="shared" ca="1" si="561"/>
        <v>low</v>
      </c>
      <c r="O7172" t="str">
        <f t="shared" ca="1" si="561"/>
        <v>extreme</v>
      </c>
      <c r="P7172">
        <f t="shared" ca="1" si="565"/>
        <v>17</v>
      </c>
    </row>
    <row r="7173" spans="1:16" x14ac:dyDescent="0.2">
      <c r="A7173">
        <f t="shared" si="562"/>
        <v>2</v>
      </c>
      <c r="B7173" t="s">
        <v>9060</v>
      </c>
      <c r="C7173" t="s">
        <v>8041</v>
      </c>
      <c r="D7173" t="s">
        <v>14</v>
      </c>
      <c r="E7173" t="s">
        <v>14</v>
      </c>
      <c r="F7173" t="s">
        <v>11</v>
      </c>
      <c r="G7173">
        <v>92503</v>
      </c>
      <c r="H7173">
        <v>3208493</v>
      </c>
      <c r="I7173">
        <v>33.95505</v>
      </c>
      <c r="J7173">
        <v>-117.46602</v>
      </c>
      <c r="K7173" t="str">
        <f t="shared" ca="1" si="563"/>
        <v>ugly</v>
      </c>
      <c r="L7173" t="str">
        <f t="shared" ca="1" si="564"/>
        <v>wind</v>
      </c>
      <c r="M7173" t="str">
        <f t="shared" ref="M7173:O7236" ca="1" si="566">INDEX($T$2:$T$6,RANDBETWEEN(1,5))</f>
        <v>high</v>
      </c>
      <c r="N7173" t="str">
        <f t="shared" ca="1" si="566"/>
        <v>extreme</v>
      </c>
      <c r="O7173" t="str">
        <f t="shared" ca="1" si="566"/>
        <v>minimal</v>
      </c>
      <c r="P7173">
        <f t="shared" ca="1" si="565"/>
        <v>22</v>
      </c>
    </row>
    <row r="7174" spans="1:16" x14ac:dyDescent="0.2">
      <c r="A7174">
        <f t="shared" si="562"/>
        <v>3</v>
      </c>
      <c r="B7174" t="s">
        <v>9060</v>
      </c>
      <c r="C7174" t="s">
        <v>8042</v>
      </c>
      <c r="D7174" t="s">
        <v>400</v>
      </c>
      <c r="E7174" t="s">
        <v>48</v>
      </c>
      <c r="F7174" t="s">
        <v>11</v>
      </c>
      <c r="G7174">
        <v>92392</v>
      </c>
      <c r="H7174">
        <v>897364</v>
      </c>
      <c r="I7174">
        <v>34.49391</v>
      </c>
      <c r="J7174">
        <v>-117.4061</v>
      </c>
      <c r="K7174" t="str">
        <f t="shared" ca="1" si="563"/>
        <v>bad</v>
      </c>
      <c r="L7174" t="str">
        <f t="shared" ca="1" si="564"/>
        <v>wind</v>
      </c>
      <c r="M7174" t="str">
        <f t="shared" ca="1" si="566"/>
        <v>extreme</v>
      </c>
      <c r="N7174" t="str">
        <f t="shared" ca="1" si="566"/>
        <v>high</v>
      </c>
      <c r="O7174" t="str">
        <f t="shared" ca="1" si="566"/>
        <v>minimal</v>
      </c>
      <c r="P7174">
        <f t="shared" ca="1" si="565"/>
        <v>44</v>
      </c>
    </row>
    <row r="7175" spans="1:16" x14ac:dyDescent="0.2">
      <c r="A7175">
        <f t="shared" si="562"/>
        <v>1</v>
      </c>
      <c r="B7175" t="s">
        <v>9060</v>
      </c>
      <c r="C7175" t="s">
        <v>8043</v>
      </c>
      <c r="D7175" t="s">
        <v>400</v>
      </c>
      <c r="E7175" t="s">
        <v>48</v>
      </c>
      <c r="F7175" t="s">
        <v>11</v>
      </c>
      <c r="G7175">
        <v>92392</v>
      </c>
      <c r="H7175">
        <v>2280439</v>
      </c>
      <c r="I7175">
        <v>34.496079999999999</v>
      </c>
      <c r="J7175">
        <v>-117.36009</v>
      </c>
      <c r="K7175" t="str">
        <f t="shared" ca="1" si="563"/>
        <v>bad</v>
      </c>
      <c r="L7175" t="str">
        <f t="shared" ca="1" si="564"/>
        <v>fire</v>
      </c>
      <c r="M7175" t="str">
        <f t="shared" ca="1" si="566"/>
        <v>low</v>
      </c>
      <c r="N7175" t="str">
        <f t="shared" ca="1" si="566"/>
        <v>high</v>
      </c>
      <c r="O7175" t="str">
        <f t="shared" ca="1" si="566"/>
        <v>extreme</v>
      </c>
      <c r="P7175">
        <f t="shared" ca="1" si="565"/>
        <v>39</v>
      </c>
    </row>
    <row r="7176" spans="1:16" x14ac:dyDescent="0.2">
      <c r="A7176">
        <f t="shared" si="562"/>
        <v>2</v>
      </c>
      <c r="B7176" t="s">
        <v>9060</v>
      </c>
      <c r="C7176" t="s">
        <v>8044</v>
      </c>
      <c r="D7176" t="s">
        <v>404</v>
      </c>
      <c r="E7176" t="s">
        <v>48</v>
      </c>
      <c r="F7176" t="s">
        <v>11</v>
      </c>
      <c r="G7176">
        <v>92311</v>
      </c>
      <c r="H7176">
        <v>3436707</v>
      </c>
      <c r="I7176">
        <v>34.878889999999998</v>
      </c>
      <c r="J7176">
        <v>-116.9988</v>
      </c>
      <c r="K7176" t="str">
        <f t="shared" ca="1" si="563"/>
        <v>good</v>
      </c>
      <c r="L7176" t="str">
        <f t="shared" ca="1" si="564"/>
        <v>wind</v>
      </c>
      <c r="M7176" t="str">
        <f t="shared" ca="1" si="566"/>
        <v>low</v>
      </c>
      <c r="N7176" t="str">
        <f t="shared" ca="1" si="566"/>
        <v>extreme</v>
      </c>
      <c r="O7176" t="str">
        <f t="shared" ca="1" si="566"/>
        <v>high</v>
      </c>
      <c r="P7176">
        <f t="shared" ca="1" si="565"/>
        <v>20</v>
      </c>
    </row>
    <row r="7177" spans="1:16" x14ac:dyDescent="0.2">
      <c r="A7177">
        <f t="shared" si="562"/>
        <v>3</v>
      </c>
      <c r="B7177" t="s">
        <v>9060</v>
      </c>
      <c r="C7177" t="s">
        <v>8045</v>
      </c>
      <c r="D7177" t="s">
        <v>6202</v>
      </c>
      <c r="E7177" t="s">
        <v>48</v>
      </c>
      <c r="F7177" t="s">
        <v>11</v>
      </c>
      <c r="G7177">
        <v>92313</v>
      </c>
      <c r="H7177">
        <v>1705785</v>
      </c>
      <c r="I7177">
        <v>34.020969999999998</v>
      </c>
      <c r="J7177">
        <v>-117.31927</v>
      </c>
      <c r="K7177" t="str">
        <f t="shared" ca="1" si="563"/>
        <v>good</v>
      </c>
      <c r="L7177" t="str">
        <f t="shared" ca="1" si="564"/>
        <v>smoke</v>
      </c>
      <c r="M7177" t="str">
        <f t="shared" ca="1" si="566"/>
        <v>high</v>
      </c>
      <c r="N7177" t="str">
        <f t="shared" ca="1" si="566"/>
        <v>medium</v>
      </c>
      <c r="O7177" t="str">
        <f t="shared" ca="1" si="566"/>
        <v>minimal</v>
      </c>
      <c r="P7177">
        <f t="shared" ca="1" si="565"/>
        <v>19</v>
      </c>
    </row>
    <row r="7178" spans="1:16" x14ac:dyDescent="0.2">
      <c r="A7178">
        <f t="shared" si="562"/>
        <v>1</v>
      </c>
      <c r="B7178" t="s">
        <v>9060</v>
      </c>
      <c r="C7178" t="s">
        <v>8046</v>
      </c>
      <c r="D7178" t="s">
        <v>1177</v>
      </c>
      <c r="E7178" t="s">
        <v>14</v>
      </c>
      <c r="F7178" t="s">
        <v>11</v>
      </c>
      <c r="G7178">
        <v>92557</v>
      </c>
      <c r="H7178">
        <v>2914277</v>
      </c>
      <c r="I7178">
        <v>33.958010000000002</v>
      </c>
      <c r="J7178">
        <v>-117.22592</v>
      </c>
      <c r="K7178" t="str">
        <f t="shared" ca="1" si="563"/>
        <v>bad</v>
      </c>
      <c r="L7178" t="str">
        <f t="shared" ca="1" si="564"/>
        <v>wind</v>
      </c>
      <c r="M7178" t="str">
        <f t="shared" ca="1" si="566"/>
        <v>minimal</v>
      </c>
      <c r="N7178" t="str">
        <f t="shared" ca="1" si="566"/>
        <v>minimal</v>
      </c>
      <c r="O7178" t="str">
        <f t="shared" ca="1" si="566"/>
        <v>minimal</v>
      </c>
      <c r="P7178">
        <f t="shared" ca="1" si="565"/>
        <v>0</v>
      </c>
    </row>
    <row r="7179" spans="1:16" x14ac:dyDescent="0.2">
      <c r="A7179">
        <f t="shared" si="562"/>
        <v>2</v>
      </c>
      <c r="B7179" t="s">
        <v>9060</v>
      </c>
      <c r="C7179" t="s">
        <v>8047</v>
      </c>
      <c r="D7179" t="s">
        <v>402</v>
      </c>
      <c r="E7179" t="s">
        <v>48</v>
      </c>
      <c r="F7179" t="s">
        <v>11</v>
      </c>
      <c r="G7179">
        <v>92308</v>
      </c>
      <c r="H7179">
        <v>2246274</v>
      </c>
      <c r="I7179">
        <v>34.494689999999999</v>
      </c>
      <c r="J7179">
        <v>-117.16853999999999</v>
      </c>
      <c r="K7179" t="str">
        <f t="shared" ca="1" si="563"/>
        <v>ugly</v>
      </c>
      <c r="L7179" t="str">
        <f t="shared" ca="1" si="564"/>
        <v>wind</v>
      </c>
      <c r="M7179" t="str">
        <f t="shared" ca="1" si="566"/>
        <v>extreme</v>
      </c>
      <c r="N7179" t="str">
        <f t="shared" ca="1" si="566"/>
        <v>minimal</v>
      </c>
      <c r="O7179" t="str">
        <f t="shared" ca="1" si="566"/>
        <v>medium</v>
      </c>
      <c r="P7179">
        <f t="shared" ca="1" si="565"/>
        <v>41</v>
      </c>
    </row>
    <row r="7180" spans="1:16" x14ac:dyDescent="0.2">
      <c r="A7180">
        <f t="shared" si="562"/>
        <v>3</v>
      </c>
      <c r="B7180" t="s">
        <v>9060</v>
      </c>
      <c r="C7180" t="s">
        <v>8048</v>
      </c>
      <c r="D7180" t="s">
        <v>794</v>
      </c>
      <c r="E7180" t="s">
        <v>48</v>
      </c>
      <c r="F7180" t="s">
        <v>11</v>
      </c>
      <c r="G7180">
        <v>92321</v>
      </c>
      <c r="H7180">
        <v>2418261</v>
      </c>
      <c r="I7180">
        <v>34.248750000000001</v>
      </c>
      <c r="J7180">
        <v>-117.17641999999999</v>
      </c>
      <c r="K7180" t="str">
        <f t="shared" ca="1" si="563"/>
        <v>bad</v>
      </c>
      <c r="L7180" t="str">
        <f t="shared" ca="1" si="564"/>
        <v>wind</v>
      </c>
      <c r="M7180" t="str">
        <f t="shared" ca="1" si="566"/>
        <v>minimal</v>
      </c>
      <c r="N7180" t="str">
        <f t="shared" ca="1" si="566"/>
        <v>high</v>
      </c>
      <c r="O7180" t="str">
        <f t="shared" ca="1" si="566"/>
        <v>high</v>
      </c>
      <c r="P7180">
        <f t="shared" ca="1" si="565"/>
        <v>38</v>
      </c>
    </row>
    <row r="7181" spans="1:16" x14ac:dyDescent="0.2">
      <c r="A7181">
        <f t="shared" si="562"/>
        <v>1</v>
      </c>
      <c r="B7181" t="s">
        <v>9060</v>
      </c>
      <c r="C7181" t="s">
        <v>8049</v>
      </c>
      <c r="D7181" t="s">
        <v>408</v>
      </c>
      <c r="E7181" t="s">
        <v>48</v>
      </c>
      <c r="F7181" t="s">
        <v>11</v>
      </c>
      <c r="G7181">
        <v>92352</v>
      </c>
      <c r="H7181">
        <v>2392804</v>
      </c>
      <c r="I7181">
        <v>34.272509999999997</v>
      </c>
      <c r="J7181">
        <v>-117.20948</v>
      </c>
      <c r="K7181" t="str">
        <f t="shared" ca="1" si="563"/>
        <v>good</v>
      </c>
      <c r="L7181" t="str">
        <f t="shared" ca="1" si="564"/>
        <v>fire</v>
      </c>
      <c r="M7181" t="str">
        <f t="shared" ca="1" si="566"/>
        <v>high</v>
      </c>
      <c r="N7181" t="str">
        <f t="shared" ca="1" si="566"/>
        <v>extreme</v>
      </c>
      <c r="O7181" t="str">
        <f t="shared" ca="1" si="566"/>
        <v>extreme</v>
      </c>
      <c r="P7181">
        <f t="shared" ca="1" si="565"/>
        <v>39</v>
      </c>
    </row>
    <row r="7182" spans="1:16" x14ac:dyDescent="0.2">
      <c r="A7182">
        <f t="shared" ref="A7182:A7245" si="567">A7179</f>
        <v>2</v>
      </c>
      <c r="B7182" t="s">
        <v>9060</v>
      </c>
      <c r="C7182" t="s">
        <v>8050</v>
      </c>
      <c r="D7182" t="s">
        <v>1361</v>
      </c>
      <c r="E7182" t="s">
        <v>48</v>
      </c>
      <c r="F7182" t="s">
        <v>11</v>
      </c>
      <c r="G7182">
        <v>92385</v>
      </c>
      <c r="H7182">
        <v>2877034</v>
      </c>
      <c r="I7182">
        <v>34.213819999999998</v>
      </c>
      <c r="J7182">
        <v>-117.12894</v>
      </c>
      <c r="K7182" t="str">
        <f t="shared" ca="1" si="563"/>
        <v>bad</v>
      </c>
      <c r="L7182" t="str">
        <f t="shared" ca="1" si="564"/>
        <v>wind</v>
      </c>
      <c r="M7182" t="str">
        <f t="shared" ca="1" si="566"/>
        <v>extreme</v>
      </c>
      <c r="N7182" t="str">
        <f t="shared" ca="1" si="566"/>
        <v>medium</v>
      </c>
      <c r="O7182" t="str">
        <f t="shared" ca="1" si="566"/>
        <v>high</v>
      </c>
      <c r="P7182">
        <f t="shared" ca="1" si="565"/>
        <v>49</v>
      </c>
    </row>
    <row r="7183" spans="1:16" x14ac:dyDescent="0.2">
      <c r="A7183">
        <f t="shared" si="567"/>
        <v>3</v>
      </c>
      <c r="B7183" t="s">
        <v>9060</v>
      </c>
      <c r="C7183" t="s">
        <v>8051</v>
      </c>
      <c r="D7183" t="s">
        <v>48</v>
      </c>
      <c r="E7183" t="s">
        <v>48</v>
      </c>
      <c r="F7183" t="s">
        <v>11</v>
      </c>
      <c r="G7183">
        <v>92404</v>
      </c>
      <c r="H7183">
        <v>3018844</v>
      </c>
      <c r="I7183">
        <v>34.156599999999997</v>
      </c>
      <c r="J7183">
        <v>-117.25828</v>
      </c>
      <c r="K7183" t="str">
        <f t="shared" ca="1" si="563"/>
        <v>bad</v>
      </c>
      <c r="L7183" t="str">
        <f t="shared" ca="1" si="564"/>
        <v>fire</v>
      </c>
      <c r="M7183" t="str">
        <f t="shared" ca="1" si="566"/>
        <v>medium</v>
      </c>
      <c r="N7183" t="str">
        <f t="shared" ca="1" si="566"/>
        <v>medium</v>
      </c>
      <c r="O7183" t="str">
        <f t="shared" ca="1" si="566"/>
        <v>extreme</v>
      </c>
      <c r="P7183">
        <f t="shared" ca="1" si="565"/>
        <v>28</v>
      </c>
    </row>
    <row r="7184" spans="1:16" x14ac:dyDescent="0.2">
      <c r="A7184">
        <f t="shared" si="567"/>
        <v>1</v>
      </c>
      <c r="B7184" t="s">
        <v>9060</v>
      </c>
      <c r="C7184" t="s">
        <v>8052</v>
      </c>
      <c r="D7184" t="s">
        <v>48</v>
      </c>
      <c r="E7184" t="s">
        <v>48</v>
      </c>
      <c r="F7184" t="s">
        <v>11</v>
      </c>
      <c r="G7184">
        <v>92404</v>
      </c>
      <c r="H7184">
        <v>543490</v>
      </c>
      <c r="I7184">
        <v>34.126339999999999</v>
      </c>
      <c r="J7184">
        <v>-117.26040999999999</v>
      </c>
      <c r="K7184" t="str">
        <f t="shared" ca="1" si="563"/>
        <v>good</v>
      </c>
      <c r="L7184" t="str">
        <f t="shared" ca="1" si="564"/>
        <v>fire</v>
      </c>
      <c r="M7184" t="str">
        <f t="shared" ca="1" si="566"/>
        <v>minimal</v>
      </c>
      <c r="N7184" t="str">
        <f t="shared" ca="1" si="566"/>
        <v>extreme</v>
      </c>
      <c r="O7184" t="str">
        <f t="shared" ca="1" si="566"/>
        <v>low</v>
      </c>
      <c r="P7184">
        <f t="shared" ca="1" si="565"/>
        <v>22</v>
      </c>
    </row>
    <row r="7185" spans="1:16" x14ac:dyDescent="0.2">
      <c r="A7185">
        <f t="shared" si="567"/>
        <v>2</v>
      </c>
      <c r="B7185" t="s">
        <v>9060</v>
      </c>
      <c r="C7185" t="s">
        <v>8053</v>
      </c>
      <c r="D7185" t="s">
        <v>2850</v>
      </c>
      <c r="E7185" t="s">
        <v>14</v>
      </c>
      <c r="F7185" t="s">
        <v>11</v>
      </c>
      <c r="G7185">
        <v>92220</v>
      </c>
      <c r="H7185">
        <v>3051452</v>
      </c>
      <c r="I7185">
        <v>33.849780000000003</v>
      </c>
      <c r="J7185">
        <v>-116.85939999999999</v>
      </c>
      <c r="K7185" t="str">
        <f t="shared" ca="1" si="563"/>
        <v>bad</v>
      </c>
      <c r="L7185" t="str">
        <f t="shared" ca="1" si="564"/>
        <v>wind</v>
      </c>
      <c r="M7185" t="str">
        <f t="shared" ca="1" si="566"/>
        <v>minimal</v>
      </c>
      <c r="N7185" t="str">
        <f t="shared" ca="1" si="566"/>
        <v>low</v>
      </c>
      <c r="O7185" t="str">
        <f t="shared" ca="1" si="566"/>
        <v>minimal</v>
      </c>
      <c r="P7185">
        <f t="shared" ca="1" si="565"/>
        <v>34</v>
      </c>
    </row>
    <row r="7186" spans="1:16" x14ac:dyDescent="0.2">
      <c r="A7186">
        <f t="shared" si="567"/>
        <v>3</v>
      </c>
      <c r="B7186" t="s">
        <v>9060</v>
      </c>
      <c r="C7186" t="s">
        <v>8054</v>
      </c>
      <c r="D7186" t="s">
        <v>411</v>
      </c>
      <c r="E7186" t="s">
        <v>48</v>
      </c>
      <c r="F7186" t="s">
        <v>11</v>
      </c>
      <c r="G7186">
        <v>92399</v>
      </c>
      <c r="H7186">
        <v>1089560</v>
      </c>
      <c r="I7186">
        <v>34.02478</v>
      </c>
      <c r="J7186">
        <v>-117.03668</v>
      </c>
      <c r="K7186" t="str">
        <f t="shared" ca="1" si="563"/>
        <v>bad</v>
      </c>
      <c r="L7186" t="str">
        <f t="shared" ca="1" si="564"/>
        <v>smoke</v>
      </c>
      <c r="M7186" t="str">
        <f t="shared" ca="1" si="566"/>
        <v>low</v>
      </c>
      <c r="N7186" t="str">
        <f t="shared" ca="1" si="566"/>
        <v>high</v>
      </c>
      <c r="O7186" t="str">
        <f t="shared" ca="1" si="566"/>
        <v>low</v>
      </c>
      <c r="P7186">
        <f t="shared" ca="1" si="565"/>
        <v>27</v>
      </c>
    </row>
    <row r="7187" spans="1:16" x14ac:dyDescent="0.2">
      <c r="A7187">
        <f t="shared" si="567"/>
        <v>1</v>
      </c>
      <c r="B7187" t="s">
        <v>9060</v>
      </c>
      <c r="C7187" t="s">
        <v>8055</v>
      </c>
      <c r="D7187" t="s">
        <v>413</v>
      </c>
      <c r="E7187" t="s">
        <v>20</v>
      </c>
      <c r="F7187" t="s">
        <v>11</v>
      </c>
      <c r="G7187">
        <v>92625</v>
      </c>
      <c r="H7187">
        <v>3800622</v>
      </c>
      <c r="I7187">
        <v>33.591900000000003</v>
      </c>
      <c r="J7187">
        <v>-117.8659</v>
      </c>
      <c r="K7187" t="str">
        <f t="shared" ca="1" si="563"/>
        <v>ugly</v>
      </c>
      <c r="L7187" t="str">
        <f t="shared" ca="1" si="564"/>
        <v>fire</v>
      </c>
      <c r="M7187" t="str">
        <f t="shared" ca="1" si="566"/>
        <v>minimal</v>
      </c>
      <c r="N7187" t="str">
        <f t="shared" ca="1" si="566"/>
        <v>extreme</v>
      </c>
      <c r="O7187" t="str">
        <f t="shared" ca="1" si="566"/>
        <v>minimal</v>
      </c>
      <c r="P7187">
        <f t="shared" ca="1" si="565"/>
        <v>8</v>
      </c>
    </row>
    <row r="7188" spans="1:16" x14ac:dyDescent="0.2">
      <c r="A7188">
        <f t="shared" si="567"/>
        <v>2</v>
      </c>
      <c r="B7188" t="s">
        <v>9060</v>
      </c>
      <c r="C7188" t="s">
        <v>8056</v>
      </c>
      <c r="D7188" t="s">
        <v>413</v>
      </c>
      <c r="E7188" t="s">
        <v>20</v>
      </c>
      <c r="F7188" t="s">
        <v>11</v>
      </c>
      <c r="G7188">
        <v>92625</v>
      </c>
      <c r="H7188">
        <v>3102857</v>
      </c>
      <c r="I7188">
        <v>33.597909999999999</v>
      </c>
      <c r="J7188">
        <v>-117.87742</v>
      </c>
      <c r="K7188" t="str">
        <f t="shared" ca="1" si="563"/>
        <v>good</v>
      </c>
      <c r="L7188" t="str">
        <f t="shared" ca="1" si="564"/>
        <v>fire</v>
      </c>
      <c r="M7188" t="str">
        <f t="shared" ca="1" si="566"/>
        <v>medium</v>
      </c>
      <c r="N7188" t="str">
        <f t="shared" ca="1" si="566"/>
        <v>low</v>
      </c>
      <c r="O7188" t="str">
        <f t="shared" ca="1" si="566"/>
        <v>high</v>
      </c>
      <c r="P7188">
        <f t="shared" ca="1" si="565"/>
        <v>22</v>
      </c>
    </row>
    <row r="7189" spans="1:16" x14ac:dyDescent="0.2">
      <c r="A7189">
        <f t="shared" si="567"/>
        <v>3</v>
      </c>
      <c r="B7189" t="s">
        <v>9060</v>
      </c>
      <c r="C7189" t="s">
        <v>8057</v>
      </c>
      <c r="D7189" t="s">
        <v>32</v>
      </c>
      <c r="E7189" t="s">
        <v>20</v>
      </c>
      <c r="F7189" t="s">
        <v>11</v>
      </c>
      <c r="G7189">
        <v>92660</v>
      </c>
      <c r="H7189">
        <v>696312</v>
      </c>
      <c r="I7189">
        <v>33.622160000000001</v>
      </c>
      <c r="J7189">
        <v>-117.89427999999999</v>
      </c>
      <c r="K7189" t="str">
        <f t="shared" ca="1" si="563"/>
        <v>bad</v>
      </c>
      <c r="L7189" t="str">
        <f t="shared" ca="1" si="564"/>
        <v>fire</v>
      </c>
      <c r="M7189" t="str">
        <f t="shared" ca="1" si="566"/>
        <v>high</v>
      </c>
      <c r="N7189" t="str">
        <f t="shared" ca="1" si="566"/>
        <v>extreme</v>
      </c>
      <c r="O7189" t="str">
        <f t="shared" ca="1" si="566"/>
        <v>extreme</v>
      </c>
      <c r="P7189">
        <f t="shared" ca="1" si="565"/>
        <v>0</v>
      </c>
    </row>
    <row r="7190" spans="1:16" x14ac:dyDescent="0.2">
      <c r="A7190">
        <f t="shared" si="567"/>
        <v>1</v>
      </c>
      <c r="B7190" t="s">
        <v>9060</v>
      </c>
      <c r="C7190" t="s">
        <v>8058</v>
      </c>
      <c r="D7190" t="s">
        <v>554</v>
      </c>
      <c r="E7190" t="s">
        <v>100</v>
      </c>
      <c r="F7190" t="s">
        <v>11</v>
      </c>
      <c r="G7190">
        <v>91351</v>
      </c>
      <c r="H7190">
        <v>1151593</v>
      </c>
      <c r="I7190">
        <v>34.456150000000001</v>
      </c>
      <c r="J7190">
        <v>-118.43172</v>
      </c>
      <c r="K7190" t="str">
        <f t="shared" ca="1" si="563"/>
        <v>bad</v>
      </c>
      <c r="L7190" t="str">
        <f t="shared" ca="1" si="564"/>
        <v>fire</v>
      </c>
      <c r="M7190" t="str">
        <f t="shared" ca="1" si="566"/>
        <v>medium</v>
      </c>
      <c r="N7190" t="str">
        <f t="shared" ca="1" si="566"/>
        <v>high</v>
      </c>
      <c r="O7190" t="str">
        <f t="shared" ca="1" si="566"/>
        <v>extreme</v>
      </c>
      <c r="P7190">
        <f t="shared" ca="1" si="565"/>
        <v>6</v>
      </c>
    </row>
    <row r="7191" spans="1:16" x14ac:dyDescent="0.2">
      <c r="A7191">
        <f t="shared" si="567"/>
        <v>2</v>
      </c>
      <c r="B7191" t="s">
        <v>9060</v>
      </c>
      <c r="C7191" t="s">
        <v>8059</v>
      </c>
      <c r="D7191" t="s">
        <v>1546</v>
      </c>
      <c r="E7191" t="s">
        <v>20</v>
      </c>
      <c r="F7191" t="s">
        <v>11</v>
      </c>
      <c r="G7191">
        <v>92782</v>
      </c>
      <c r="H7191">
        <v>2972070</v>
      </c>
      <c r="I7191">
        <v>33.743920000000003</v>
      </c>
      <c r="J7191">
        <v>-117.77965</v>
      </c>
      <c r="K7191" t="str">
        <f t="shared" ca="1" si="563"/>
        <v>bad</v>
      </c>
      <c r="L7191" t="str">
        <f t="shared" ca="1" si="564"/>
        <v>fire</v>
      </c>
      <c r="M7191" t="str">
        <f t="shared" ca="1" si="566"/>
        <v>extreme</v>
      </c>
      <c r="N7191" t="str">
        <f t="shared" ca="1" si="566"/>
        <v>medium</v>
      </c>
      <c r="O7191" t="str">
        <f t="shared" ca="1" si="566"/>
        <v>low</v>
      </c>
      <c r="P7191">
        <f t="shared" ca="1" si="565"/>
        <v>44</v>
      </c>
    </row>
    <row r="7192" spans="1:16" x14ac:dyDescent="0.2">
      <c r="A7192">
        <f t="shared" si="567"/>
        <v>3</v>
      </c>
      <c r="B7192" t="s">
        <v>9060</v>
      </c>
      <c r="C7192" t="s">
        <v>8060</v>
      </c>
      <c r="D7192" t="s">
        <v>607</v>
      </c>
      <c r="E7192" t="s">
        <v>20</v>
      </c>
      <c r="F7192" t="s">
        <v>11</v>
      </c>
      <c r="G7192">
        <v>92677</v>
      </c>
      <c r="H7192">
        <v>1695945</v>
      </c>
      <c r="I7192">
        <v>33.498390000000001</v>
      </c>
      <c r="J7192">
        <v>-117.70032999999999</v>
      </c>
      <c r="K7192" t="str">
        <f t="shared" ca="1" si="563"/>
        <v>bad</v>
      </c>
      <c r="L7192" t="str">
        <f t="shared" ca="1" si="564"/>
        <v>smoke</v>
      </c>
      <c r="M7192" t="str">
        <f t="shared" ca="1" si="566"/>
        <v>medium</v>
      </c>
      <c r="N7192" t="str">
        <f t="shared" ca="1" si="566"/>
        <v>minimal</v>
      </c>
      <c r="O7192" t="str">
        <f t="shared" ca="1" si="566"/>
        <v>high</v>
      </c>
      <c r="P7192">
        <f t="shared" ca="1" si="565"/>
        <v>41</v>
      </c>
    </row>
    <row r="7193" spans="1:16" x14ac:dyDescent="0.2">
      <c r="A7193">
        <f t="shared" si="567"/>
        <v>1</v>
      </c>
      <c r="B7193" t="s">
        <v>9060</v>
      </c>
      <c r="C7193" t="s">
        <v>8061</v>
      </c>
      <c r="D7193" t="s">
        <v>433</v>
      </c>
      <c r="E7193" t="s">
        <v>14</v>
      </c>
      <c r="F7193" t="s">
        <v>11</v>
      </c>
      <c r="G7193">
        <v>92530</v>
      </c>
      <c r="H7193">
        <v>1775564</v>
      </c>
      <c r="I7193">
        <v>33.68094</v>
      </c>
      <c r="J7193">
        <v>-117.39335</v>
      </c>
      <c r="K7193" t="str">
        <f t="shared" ca="1" si="563"/>
        <v>good</v>
      </c>
      <c r="L7193" t="str">
        <f t="shared" ca="1" si="564"/>
        <v>wind</v>
      </c>
      <c r="M7193" t="str">
        <f t="shared" ca="1" si="566"/>
        <v>minimal</v>
      </c>
      <c r="N7193" t="str">
        <f t="shared" ca="1" si="566"/>
        <v>extreme</v>
      </c>
      <c r="O7193" t="str">
        <f t="shared" ca="1" si="566"/>
        <v>low</v>
      </c>
      <c r="P7193">
        <f t="shared" ca="1" si="565"/>
        <v>11</v>
      </c>
    </row>
    <row r="7194" spans="1:16" x14ac:dyDescent="0.2">
      <c r="A7194">
        <f t="shared" si="567"/>
        <v>2</v>
      </c>
      <c r="B7194" t="s">
        <v>9060</v>
      </c>
      <c r="C7194" t="s">
        <v>8062</v>
      </c>
      <c r="D7194" t="s">
        <v>20</v>
      </c>
      <c r="E7194" t="s">
        <v>20</v>
      </c>
      <c r="F7194" t="s">
        <v>11</v>
      </c>
      <c r="G7194">
        <v>92867</v>
      </c>
      <c r="H7194">
        <v>552092</v>
      </c>
      <c r="I7194">
        <v>33.79654</v>
      </c>
      <c r="J7194">
        <v>-117.82783000000001</v>
      </c>
      <c r="K7194" t="str">
        <f t="shared" ca="1" si="563"/>
        <v>ugly</v>
      </c>
      <c r="L7194" t="str">
        <f t="shared" ca="1" si="564"/>
        <v>smoke</v>
      </c>
      <c r="M7194" t="str">
        <f t="shared" ca="1" si="566"/>
        <v>high</v>
      </c>
      <c r="N7194" t="str">
        <f t="shared" ca="1" si="566"/>
        <v>extreme</v>
      </c>
      <c r="O7194" t="str">
        <f t="shared" ca="1" si="566"/>
        <v>extreme</v>
      </c>
      <c r="P7194">
        <f t="shared" ca="1" si="565"/>
        <v>5</v>
      </c>
    </row>
    <row r="7195" spans="1:16" x14ac:dyDescent="0.2">
      <c r="A7195">
        <f t="shared" si="567"/>
        <v>3</v>
      </c>
      <c r="B7195" t="s">
        <v>9060</v>
      </c>
      <c r="C7195" t="s">
        <v>8063</v>
      </c>
      <c r="D7195" t="s">
        <v>433</v>
      </c>
      <c r="E7195" t="s">
        <v>14</v>
      </c>
      <c r="F7195" t="s">
        <v>11</v>
      </c>
      <c r="G7195">
        <v>92530</v>
      </c>
      <c r="H7195">
        <v>2495738</v>
      </c>
      <c r="I7195">
        <v>33.562609999999999</v>
      </c>
      <c r="J7195">
        <v>-117.47007000000001</v>
      </c>
      <c r="K7195" t="str">
        <f t="shared" ca="1" si="563"/>
        <v>ugly</v>
      </c>
      <c r="L7195" t="str">
        <f t="shared" ca="1" si="564"/>
        <v>fire</v>
      </c>
      <c r="M7195" t="str">
        <f t="shared" ca="1" si="566"/>
        <v>extreme</v>
      </c>
      <c r="N7195" t="str">
        <f t="shared" ca="1" si="566"/>
        <v>extreme</v>
      </c>
      <c r="O7195" t="str">
        <f t="shared" ca="1" si="566"/>
        <v>extreme</v>
      </c>
      <c r="P7195">
        <f t="shared" ca="1" si="565"/>
        <v>25</v>
      </c>
    </row>
    <row r="7196" spans="1:16" x14ac:dyDescent="0.2">
      <c r="A7196">
        <f t="shared" si="567"/>
        <v>1</v>
      </c>
      <c r="B7196" t="s">
        <v>9060</v>
      </c>
      <c r="C7196" t="s">
        <v>8064</v>
      </c>
      <c r="D7196" t="s">
        <v>435</v>
      </c>
      <c r="E7196" t="s">
        <v>20</v>
      </c>
      <c r="F7196" t="s">
        <v>11</v>
      </c>
      <c r="G7196">
        <v>92679</v>
      </c>
      <c r="H7196">
        <v>1823327</v>
      </c>
      <c r="I7196">
        <v>33.566589999999998</v>
      </c>
      <c r="J7196">
        <v>-117.5822</v>
      </c>
      <c r="K7196" t="str">
        <f t="shared" ca="1" si="563"/>
        <v>bad</v>
      </c>
      <c r="L7196" t="str">
        <f t="shared" ca="1" si="564"/>
        <v>wind</v>
      </c>
      <c r="M7196" t="str">
        <f t="shared" ca="1" si="566"/>
        <v>high</v>
      </c>
      <c r="N7196" t="str">
        <f t="shared" ca="1" si="566"/>
        <v>extreme</v>
      </c>
      <c r="O7196" t="str">
        <f t="shared" ca="1" si="566"/>
        <v>extreme</v>
      </c>
      <c r="P7196">
        <f t="shared" ca="1" si="565"/>
        <v>6</v>
      </c>
    </row>
    <row r="7197" spans="1:16" x14ac:dyDescent="0.2">
      <c r="A7197">
        <f t="shared" si="567"/>
        <v>2</v>
      </c>
      <c r="B7197" t="s">
        <v>9060</v>
      </c>
      <c r="C7197" t="s">
        <v>8065</v>
      </c>
      <c r="D7197" t="s">
        <v>435</v>
      </c>
      <c r="E7197" t="s">
        <v>20</v>
      </c>
      <c r="F7197" t="s">
        <v>11</v>
      </c>
      <c r="G7197">
        <v>92679</v>
      </c>
      <c r="H7197">
        <v>3973558</v>
      </c>
      <c r="I7197">
        <v>33.604840000000003</v>
      </c>
      <c r="J7197">
        <v>-117.58917</v>
      </c>
      <c r="K7197" t="str">
        <f t="shared" ca="1" si="563"/>
        <v>ugly</v>
      </c>
      <c r="L7197" t="str">
        <f t="shared" ca="1" si="564"/>
        <v>wind</v>
      </c>
      <c r="M7197" t="str">
        <f t="shared" ca="1" si="566"/>
        <v>high</v>
      </c>
      <c r="N7197" t="str">
        <f t="shared" ca="1" si="566"/>
        <v>medium</v>
      </c>
      <c r="O7197" t="str">
        <f t="shared" ca="1" si="566"/>
        <v>low</v>
      </c>
      <c r="P7197">
        <f t="shared" ca="1" si="565"/>
        <v>2</v>
      </c>
    </row>
    <row r="7198" spans="1:16" x14ac:dyDescent="0.2">
      <c r="A7198">
        <f t="shared" si="567"/>
        <v>3</v>
      </c>
      <c r="B7198" t="s">
        <v>9060</v>
      </c>
      <c r="C7198" t="s">
        <v>8066</v>
      </c>
      <c r="D7198" t="s">
        <v>154</v>
      </c>
      <c r="E7198" t="s">
        <v>14</v>
      </c>
      <c r="F7198" t="s">
        <v>11</v>
      </c>
      <c r="G7198">
        <v>92883</v>
      </c>
      <c r="H7198">
        <v>3768986</v>
      </c>
      <c r="I7198">
        <v>33.754339999999999</v>
      </c>
      <c r="J7198">
        <v>-117.46543</v>
      </c>
      <c r="K7198" t="str">
        <f t="shared" ca="1" si="563"/>
        <v>bad</v>
      </c>
      <c r="L7198" t="str">
        <f t="shared" ca="1" si="564"/>
        <v>wind</v>
      </c>
      <c r="M7198" t="str">
        <f t="shared" ca="1" si="566"/>
        <v>minimal</v>
      </c>
      <c r="N7198" t="str">
        <f t="shared" ca="1" si="566"/>
        <v>high</v>
      </c>
      <c r="O7198" t="str">
        <f t="shared" ca="1" si="566"/>
        <v>extreme</v>
      </c>
      <c r="P7198">
        <f t="shared" ca="1" si="565"/>
        <v>44</v>
      </c>
    </row>
    <row r="7199" spans="1:16" x14ac:dyDescent="0.2">
      <c r="A7199">
        <f t="shared" si="567"/>
        <v>1</v>
      </c>
      <c r="B7199" t="s">
        <v>9060</v>
      </c>
      <c r="C7199" t="s">
        <v>8067</v>
      </c>
      <c r="D7199" t="s">
        <v>154</v>
      </c>
      <c r="E7199" t="s">
        <v>14</v>
      </c>
      <c r="F7199" t="s">
        <v>11</v>
      </c>
      <c r="G7199">
        <v>92883</v>
      </c>
      <c r="H7199">
        <v>2528108</v>
      </c>
      <c r="I7199">
        <v>33.780900000000003</v>
      </c>
      <c r="J7199">
        <v>-117.50042999999999</v>
      </c>
      <c r="K7199" t="str">
        <f t="shared" ca="1" si="563"/>
        <v>bad</v>
      </c>
      <c r="L7199" t="str">
        <f t="shared" ca="1" si="564"/>
        <v>fire</v>
      </c>
      <c r="M7199" t="str">
        <f t="shared" ca="1" si="566"/>
        <v>low</v>
      </c>
      <c r="N7199" t="str">
        <f t="shared" ca="1" si="566"/>
        <v>extreme</v>
      </c>
      <c r="O7199" t="str">
        <f t="shared" ca="1" si="566"/>
        <v>extreme</v>
      </c>
      <c r="P7199">
        <f t="shared" ca="1" si="565"/>
        <v>44</v>
      </c>
    </row>
    <row r="7200" spans="1:16" x14ac:dyDescent="0.2">
      <c r="A7200">
        <f t="shared" si="567"/>
        <v>2</v>
      </c>
      <c r="B7200" t="s">
        <v>9060</v>
      </c>
      <c r="C7200" t="s">
        <v>8068</v>
      </c>
      <c r="D7200" t="s">
        <v>154</v>
      </c>
      <c r="E7200" t="s">
        <v>14</v>
      </c>
      <c r="F7200" t="s">
        <v>11</v>
      </c>
      <c r="G7200">
        <v>92883</v>
      </c>
      <c r="H7200">
        <v>3794433</v>
      </c>
      <c r="I7200">
        <v>33.725749999999998</v>
      </c>
      <c r="J7200">
        <v>-117.42212000000001</v>
      </c>
      <c r="K7200" t="str">
        <f t="shared" ca="1" si="563"/>
        <v>bad</v>
      </c>
      <c r="L7200" t="str">
        <f t="shared" ca="1" si="564"/>
        <v>wind</v>
      </c>
      <c r="M7200" t="str">
        <f t="shared" ca="1" si="566"/>
        <v>medium</v>
      </c>
      <c r="N7200" t="str">
        <f t="shared" ca="1" si="566"/>
        <v>medium</v>
      </c>
      <c r="O7200" t="str">
        <f t="shared" ca="1" si="566"/>
        <v>high</v>
      </c>
      <c r="P7200">
        <f t="shared" ca="1" si="565"/>
        <v>26</v>
      </c>
    </row>
    <row r="7201" spans="1:16" x14ac:dyDescent="0.2">
      <c r="A7201">
        <f t="shared" si="567"/>
        <v>3</v>
      </c>
      <c r="B7201" t="s">
        <v>9060</v>
      </c>
      <c r="C7201" t="s">
        <v>8069</v>
      </c>
      <c r="D7201" t="s">
        <v>806</v>
      </c>
      <c r="E7201" t="s">
        <v>26</v>
      </c>
      <c r="F7201" t="s">
        <v>11</v>
      </c>
      <c r="G7201">
        <v>92028</v>
      </c>
      <c r="H7201">
        <v>1346146</v>
      </c>
      <c r="I7201">
        <v>33.33793</v>
      </c>
      <c r="J7201">
        <v>-117.18907</v>
      </c>
      <c r="K7201" t="str">
        <f t="shared" ca="1" si="563"/>
        <v>good</v>
      </c>
      <c r="L7201" t="str">
        <f t="shared" ca="1" si="564"/>
        <v>wind</v>
      </c>
      <c r="M7201" t="str">
        <f t="shared" ca="1" si="566"/>
        <v>medium</v>
      </c>
      <c r="N7201" t="str">
        <f t="shared" ca="1" si="566"/>
        <v>high</v>
      </c>
      <c r="O7201" t="str">
        <f t="shared" ca="1" si="566"/>
        <v>medium</v>
      </c>
      <c r="P7201">
        <f t="shared" ca="1" si="565"/>
        <v>44</v>
      </c>
    </row>
    <row r="7202" spans="1:16" x14ac:dyDescent="0.2">
      <c r="A7202">
        <f t="shared" si="567"/>
        <v>1</v>
      </c>
      <c r="B7202" t="s">
        <v>9060</v>
      </c>
      <c r="C7202" t="s">
        <v>8070</v>
      </c>
      <c r="D7202" t="s">
        <v>438</v>
      </c>
      <c r="E7202" t="s">
        <v>26</v>
      </c>
      <c r="F7202" t="s">
        <v>11</v>
      </c>
      <c r="G7202">
        <v>92057</v>
      </c>
      <c r="H7202">
        <v>3378002</v>
      </c>
      <c r="I7202">
        <v>33.237099999999998</v>
      </c>
      <c r="J7202">
        <v>-117.29042</v>
      </c>
      <c r="K7202" t="str">
        <f t="shared" ca="1" si="563"/>
        <v>ugly</v>
      </c>
      <c r="L7202" t="str">
        <f t="shared" ca="1" si="564"/>
        <v>wind</v>
      </c>
      <c r="M7202" t="str">
        <f t="shared" ca="1" si="566"/>
        <v>extreme</v>
      </c>
      <c r="N7202" t="str">
        <f t="shared" ca="1" si="566"/>
        <v>extreme</v>
      </c>
      <c r="O7202" t="str">
        <f t="shared" ca="1" si="566"/>
        <v>low</v>
      </c>
      <c r="P7202">
        <f t="shared" ca="1" si="565"/>
        <v>13</v>
      </c>
    </row>
    <row r="7203" spans="1:16" x14ac:dyDescent="0.2">
      <c r="A7203">
        <f t="shared" si="567"/>
        <v>2</v>
      </c>
      <c r="B7203" t="s">
        <v>9060</v>
      </c>
      <c r="C7203" t="s">
        <v>8071</v>
      </c>
      <c r="D7203" t="s">
        <v>221</v>
      </c>
      <c r="E7203" t="s">
        <v>26</v>
      </c>
      <c r="F7203" t="s">
        <v>11</v>
      </c>
      <c r="G7203">
        <v>92082</v>
      </c>
      <c r="H7203">
        <v>3106851</v>
      </c>
      <c r="I7203">
        <v>33.24109</v>
      </c>
      <c r="J7203">
        <v>-117.02245000000001</v>
      </c>
      <c r="K7203" t="str">
        <f t="shared" ca="1" si="563"/>
        <v>good</v>
      </c>
      <c r="L7203" t="str">
        <f t="shared" ca="1" si="564"/>
        <v>smoke</v>
      </c>
      <c r="M7203" t="str">
        <f t="shared" ca="1" si="566"/>
        <v>low</v>
      </c>
      <c r="N7203" t="str">
        <f t="shared" ca="1" si="566"/>
        <v>high</v>
      </c>
      <c r="O7203" t="str">
        <f t="shared" ca="1" si="566"/>
        <v>low</v>
      </c>
      <c r="P7203">
        <f t="shared" ca="1" si="565"/>
        <v>8</v>
      </c>
    </row>
    <row r="7204" spans="1:16" x14ac:dyDescent="0.2">
      <c r="A7204">
        <f t="shared" si="567"/>
        <v>3</v>
      </c>
      <c r="B7204" t="s">
        <v>9060</v>
      </c>
      <c r="C7204" t="s">
        <v>8072</v>
      </c>
      <c r="D7204" t="s">
        <v>556</v>
      </c>
      <c r="E7204" t="s">
        <v>48</v>
      </c>
      <c r="F7204" t="s">
        <v>11</v>
      </c>
      <c r="G7204">
        <v>92314</v>
      </c>
      <c r="H7204">
        <v>1696076</v>
      </c>
      <c r="I7204">
        <v>34.235700000000001</v>
      </c>
      <c r="J7204">
        <v>-116.85120999999999</v>
      </c>
      <c r="K7204" t="str">
        <f t="shared" ca="1" si="563"/>
        <v>bad</v>
      </c>
      <c r="L7204" t="str">
        <f t="shared" ca="1" si="564"/>
        <v>smoke</v>
      </c>
      <c r="M7204" t="str">
        <f t="shared" ca="1" si="566"/>
        <v>extreme</v>
      </c>
      <c r="N7204" t="str">
        <f t="shared" ca="1" si="566"/>
        <v>extreme</v>
      </c>
      <c r="O7204" t="str">
        <f t="shared" ca="1" si="566"/>
        <v>extreme</v>
      </c>
      <c r="P7204">
        <f t="shared" ca="1" si="565"/>
        <v>9</v>
      </c>
    </row>
    <row r="7205" spans="1:16" x14ac:dyDescent="0.2">
      <c r="A7205">
        <f t="shared" si="567"/>
        <v>1</v>
      </c>
      <c r="B7205" t="s">
        <v>9060</v>
      </c>
      <c r="C7205" t="s">
        <v>8073</v>
      </c>
      <c r="D7205" t="s">
        <v>559</v>
      </c>
      <c r="E7205" t="s">
        <v>48</v>
      </c>
      <c r="F7205" t="s">
        <v>11</v>
      </c>
      <c r="G7205">
        <v>92315</v>
      </c>
      <c r="H7205">
        <v>910840</v>
      </c>
      <c r="I7205">
        <v>34.240940000000002</v>
      </c>
      <c r="J7205">
        <v>-116.87696</v>
      </c>
      <c r="K7205" t="str">
        <f t="shared" ca="1" si="563"/>
        <v>good</v>
      </c>
      <c r="L7205" t="str">
        <f t="shared" ca="1" si="564"/>
        <v>fire</v>
      </c>
      <c r="M7205" t="str">
        <f t="shared" ca="1" si="566"/>
        <v>low</v>
      </c>
      <c r="N7205" t="str">
        <f t="shared" ca="1" si="566"/>
        <v>minimal</v>
      </c>
      <c r="O7205" t="str">
        <f t="shared" ca="1" si="566"/>
        <v>minimal</v>
      </c>
      <c r="P7205">
        <f t="shared" ca="1" si="565"/>
        <v>2</v>
      </c>
    </row>
    <row r="7206" spans="1:16" x14ac:dyDescent="0.2">
      <c r="A7206">
        <f t="shared" si="567"/>
        <v>2</v>
      </c>
      <c r="B7206" t="s">
        <v>9060</v>
      </c>
      <c r="C7206" t="s">
        <v>8074</v>
      </c>
      <c r="D7206" t="s">
        <v>559</v>
      </c>
      <c r="E7206" t="s">
        <v>48</v>
      </c>
      <c r="F7206" t="s">
        <v>11</v>
      </c>
      <c r="G7206">
        <v>92315</v>
      </c>
      <c r="H7206">
        <v>754560</v>
      </c>
      <c r="I7206">
        <v>34.239469999999997</v>
      </c>
      <c r="J7206">
        <v>-116.87139000000001</v>
      </c>
      <c r="K7206" t="str">
        <f t="shared" ca="1" si="563"/>
        <v>bad</v>
      </c>
      <c r="L7206" t="str">
        <f t="shared" ca="1" si="564"/>
        <v>fire</v>
      </c>
      <c r="M7206" t="str">
        <f t="shared" ca="1" si="566"/>
        <v>minimal</v>
      </c>
      <c r="N7206" t="str">
        <f t="shared" ca="1" si="566"/>
        <v>minimal</v>
      </c>
      <c r="O7206" t="str">
        <f t="shared" ca="1" si="566"/>
        <v>medium</v>
      </c>
      <c r="P7206">
        <f t="shared" ca="1" si="565"/>
        <v>40</v>
      </c>
    </row>
    <row r="7207" spans="1:16" x14ac:dyDescent="0.2">
      <c r="A7207">
        <f t="shared" si="567"/>
        <v>3</v>
      </c>
      <c r="B7207" t="s">
        <v>9060</v>
      </c>
      <c r="C7207" t="s">
        <v>8075</v>
      </c>
      <c r="D7207" t="s">
        <v>559</v>
      </c>
      <c r="E7207" t="s">
        <v>48</v>
      </c>
      <c r="F7207" t="s">
        <v>11</v>
      </c>
      <c r="G7207">
        <v>92315</v>
      </c>
      <c r="H7207">
        <v>3062818</v>
      </c>
      <c r="I7207">
        <v>34.255629999999996</v>
      </c>
      <c r="J7207">
        <v>-116.87457999999999</v>
      </c>
      <c r="K7207" t="str">
        <f t="shared" ca="1" si="563"/>
        <v>good</v>
      </c>
      <c r="L7207" t="str">
        <f t="shared" ca="1" si="564"/>
        <v>fire</v>
      </c>
      <c r="M7207" t="str">
        <f t="shared" ca="1" si="566"/>
        <v>extreme</v>
      </c>
      <c r="N7207" t="str">
        <f t="shared" ca="1" si="566"/>
        <v>extreme</v>
      </c>
      <c r="O7207" t="str">
        <f t="shared" ca="1" si="566"/>
        <v>low</v>
      </c>
      <c r="P7207">
        <f t="shared" ca="1" si="565"/>
        <v>34</v>
      </c>
    </row>
    <row r="7208" spans="1:16" x14ac:dyDescent="0.2">
      <c r="A7208">
        <f t="shared" si="567"/>
        <v>1</v>
      </c>
      <c r="B7208" t="s">
        <v>9060</v>
      </c>
      <c r="C7208" t="s">
        <v>8076</v>
      </c>
      <c r="D7208" t="s">
        <v>559</v>
      </c>
      <c r="E7208" t="s">
        <v>48</v>
      </c>
      <c r="F7208" t="s">
        <v>11</v>
      </c>
      <c r="G7208">
        <v>92315</v>
      </c>
      <c r="H7208">
        <v>2595959</v>
      </c>
      <c r="I7208">
        <v>34.247459999999997</v>
      </c>
      <c r="J7208">
        <v>-116.93468</v>
      </c>
      <c r="K7208" t="str">
        <f t="shared" ca="1" si="563"/>
        <v>good</v>
      </c>
      <c r="L7208" t="str">
        <f t="shared" ca="1" si="564"/>
        <v>wind</v>
      </c>
      <c r="M7208" t="str">
        <f t="shared" ca="1" si="566"/>
        <v>minimal</v>
      </c>
      <c r="N7208" t="str">
        <f t="shared" ca="1" si="566"/>
        <v>low</v>
      </c>
      <c r="O7208" t="str">
        <f t="shared" ca="1" si="566"/>
        <v>low</v>
      </c>
      <c r="P7208">
        <f t="shared" ca="1" si="565"/>
        <v>5</v>
      </c>
    </row>
    <row r="7209" spans="1:16" x14ac:dyDescent="0.2">
      <c r="A7209">
        <f t="shared" si="567"/>
        <v>2</v>
      </c>
      <c r="B7209" t="s">
        <v>9060</v>
      </c>
      <c r="C7209" t="s">
        <v>8077</v>
      </c>
      <c r="D7209" t="s">
        <v>559</v>
      </c>
      <c r="E7209" t="s">
        <v>48</v>
      </c>
      <c r="F7209" t="s">
        <v>11</v>
      </c>
      <c r="G7209">
        <v>92315</v>
      </c>
      <c r="H7209">
        <v>2901193</v>
      </c>
      <c r="I7209">
        <v>34.24877</v>
      </c>
      <c r="J7209">
        <v>-116.87146</v>
      </c>
      <c r="K7209" t="str">
        <f t="shared" ca="1" si="563"/>
        <v>ugly</v>
      </c>
      <c r="L7209" t="str">
        <f t="shared" ca="1" si="564"/>
        <v>smoke</v>
      </c>
      <c r="M7209" t="str">
        <f t="shared" ca="1" si="566"/>
        <v>medium</v>
      </c>
      <c r="N7209" t="str">
        <f t="shared" ca="1" si="566"/>
        <v>low</v>
      </c>
      <c r="O7209" t="str">
        <f t="shared" ca="1" si="566"/>
        <v>high</v>
      </c>
      <c r="P7209">
        <f t="shared" ca="1" si="565"/>
        <v>6</v>
      </c>
    </row>
    <row r="7210" spans="1:16" x14ac:dyDescent="0.2">
      <c r="A7210">
        <f t="shared" si="567"/>
        <v>3</v>
      </c>
      <c r="B7210" t="s">
        <v>9060</v>
      </c>
      <c r="C7210" t="s">
        <v>8078</v>
      </c>
      <c r="D7210" t="s">
        <v>3585</v>
      </c>
      <c r="E7210" t="s">
        <v>100</v>
      </c>
      <c r="F7210" t="s">
        <v>11</v>
      </c>
      <c r="G7210">
        <v>90732</v>
      </c>
      <c r="H7210">
        <v>2228566</v>
      </c>
      <c r="I7210">
        <v>33.728340000000003</v>
      </c>
      <c r="J7210">
        <v>-118.31067</v>
      </c>
      <c r="K7210" t="str">
        <f t="shared" ca="1" si="563"/>
        <v>ugly</v>
      </c>
      <c r="L7210" t="str">
        <f t="shared" ca="1" si="564"/>
        <v>fire</v>
      </c>
      <c r="M7210" t="str">
        <f t="shared" ca="1" si="566"/>
        <v>high</v>
      </c>
      <c r="N7210" t="str">
        <f t="shared" ca="1" si="566"/>
        <v>low</v>
      </c>
      <c r="O7210" t="str">
        <f t="shared" ca="1" si="566"/>
        <v>extreme</v>
      </c>
      <c r="P7210">
        <f t="shared" ca="1" si="565"/>
        <v>46</v>
      </c>
    </row>
    <row r="7211" spans="1:16" x14ac:dyDescent="0.2">
      <c r="A7211">
        <f t="shared" si="567"/>
        <v>1</v>
      </c>
      <c r="B7211" t="s">
        <v>9060</v>
      </c>
      <c r="C7211" t="s">
        <v>8079</v>
      </c>
      <c r="D7211" t="s">
        <v>52</v>
      </c>
      <c r="E7211" t="s">
        <v>20</v>
      </c>
      <c r="F7211" t="s">
        <v>11</v>
      </c>
      <c r="G7211">
        <v>92649</v>
      </c>
      <c r="H7211">
        <v>2169468</v>
      </c>
      <c r="I7211">
        <v>33.70552</v>
      </c>
      <c r="J7211">
        <v>-118.03205</v>
      </c>
      <c r="K7211" t="str">
        <f t="shared" ca="1" si="563"/>
        <v>good</v>
      </c>
      <c r="L7211" t="str">
        <f t="shared" ca="1" si="564"/>
        <v>wind</v>
      </c>
      <c r="M7211" t="str">
        <f t="shared" ca="1" si="566"/>
        <v>minimal</v>
      </c>
      <c r="N7211" t="str">
        <f t="shared" ca="1" si="566"/>
        <v>minimal</v>
      </c>
      <c r="O7211" t="str">
        <f t="shared" ca="1" si="566"/>
        <v>minimal</v>
      </c>
      <c r="P7211">
        <f t="shared" ca="1" si="565"/>
        <v>14</v>
      </c>
    </row>
    <row r="7212" spans="1:16" x14ac:dyDescent="0.2">
      <c r="A7212">
        <f t="shared" si="567"/>
        <v>2</v>
      </c>
      <c r="B7212" t="s">
        <v>9060</v>
      </c>
      <c r="C7212" t="s">
        <v>8080</v>
      </c>
      <c r="D7212" t="s">
        <v>5020</v>
      </c>
      <c r="E7212" t="s">
        <v>20</v>
      </c>
      <c r="F7212" t="s">
        <v>11</v>
      </c>
      <c r="G7212">
        <v>92683</v>
      </c>
      <c r="H7212">
        <v>1947427</v>
      </c>
      <c r="I7212">
        <v>33.735990000000001</v>
      </c>
      <c r="J7212">
        <v>-117.96922000000001</v>
      </c>
      <c r="K7212" t="str">
        <f t="shared" ca="1" si="563"/>
        <v>good</v>
      </c>
      <c r="L7212" t="str">
        <f t="shared" ca="1" si="564"/>
        <v>wind</v>
      </c>
      <c r="M7212" t="str">
        <f t="shared" ca="1" si="566"/>
        <v>extreme</v>
      </c>
      <c r="N7212" t="str">
        <f t="shared" ca="1" si="566"/>
        <v>extreme</v>
      </c>
      <c r="O7212" t="str">
        <f t="shared" ca="1" si="566"/>
        <v>high</v>
      </c>
      <c r="P7212">
        <f t="shared" ca="1" si="565"/>
        <v>16</v>
      </c>
    </row>
    <row r="7213" spans="1:16" x14ac:dyDescent="0.2">
      <c r="A7213">
        <f t="shared" si="567"/>
        <v>3</v>
      </c>
      <c r="B7213" t="s">
        <v>9060</v>
      </c>
      <c r="C7213" t="s">
        <v>8081</v>
      </c>
      <c r="D7213" t="s">
        <v>758</v>
      </c>
      <c r="E7213" t="s">
        <v>55</v>
      </c>
      <c r="F7213" t="s">
        <v>11</v>
      </c>
      <c r="G7213">
        <v>91362</v>
      </c>
      <c r="H7213">
        <v>1304057</v>
      </c>
      <c r="I7213">
        <v>34.205120000000001</v>
      </c>
      <c r="J7213">
        <v>-118.83226999999999</v>
      </c>
      <c r="K7213" t="str">
        <f t="shared" ca="1" si="563"/>
        <v>bad</v>
      </c>
      <c r="L7213" t="str">
        <f t="shared" ca="1" si="564"/>
        <v>fire</v>
      </c>
      <c r="M7213" t="str">
        <f t="shared" ca="1" si="566"/>
        <v>low</v>
      </c>
      <c r="N7213" t="str">
        <f t="shared" ca="1" si="566"/>
        <v>minimal</v>
      </c>
      <c r="O7213" t="str">
        <f t="shared" ca="1" si="566"/>
        <v>medium</v>
      </c>
      <c r="P7213">
        <f t="shared" ca="1" si="565"/>
        <v>18</v>
      </c>
    </row>
    <row r="7214" spans="1:16" x14ac:dyDescent="0.2">
      <c r="A7214">
        <f t="shared" si="567"/>
        <v>1</v>
      </c>
      <c r="B7214" t="s">
        <v>9060</v>
      </c>
      <c r="C7214" t="s">
        <v>8082</v>
      </c>
      <c r="D7214" t="s">
        <v>55</v>
      </c>
      <c r="E7214" t="s">
        <v>55</v>
      </c>
      <c r="F7214" t="s">
        <v>11</v>
      </c>
      <c r="G7214">
        <v>93003</v>
      </c>
      <c r="H7214">
        <v>3695568</v>
      </c>
      <c r="I7214">
        <v>34.267330000000001</v>
      </c>
      <c r="J7214">
        <v>-119.25859</v>
      </c>
      <c r="K7214" t="str">
        <f t="shared" ca="1" si="563"/>
        <v>good</v>
      </c>
      <c r="L7214" t="str">
        <f t="shared" ca="1" si="564"/>
        <v>fire</v>
      </c>
      <c r="M7214" t="str">
        <f t="shared" ca="1" si="566"/>
        <v>high</v>
      </c>
      <c r="N7214" t="str">
        <f t="shared" ca="1" si="566"/>
        <v>minimal</v>
      </c>
      <c r="O7214" t="str">
        <f t="shared" ca="1" si="566"/>
        <v>minimal</v>
      </c>
      <c r="P7214">
        <f t="shared" ca="1" si="565"/>
        <v>30</v>
      </c>
    </row>
    <row r="7215" spans="1:16" x14ac:dyDescent="0.2">
      <c r="A7215">
        <f t="shared" si="567"/>
        <v>2</v>
      </c>
      <c r="B7215" t="s">
        <v>9060</v>
      </c>
      <c r="C7215" t="s">
        <v>8083</v>
      </c>
      <c r="D7215" t="s">
        <v>103</v>
      </c>
      <c r="E7215" t="s">
        <v>26</v>
      </c>
      <c r="F7215" t="s">
        <v>11</v>
      </c>
      <c r="G7215">
        <v>92029</v>
      </c>
      <c r="H7215">
        <v>3499433</v>
      </c>
      <c r="I7215">
        <v>33.073500000000003</v>
      </c>
      <c r="J7215">
        <v>-117.18181</v>
      </c>
      <c r="K7215" t="str">
        <f t="shared" ca="1" si="563"/>
        <v>good</v>
      </c>
      <c r="L7215" t="str">
        <f t="shared" ca="1" si="564"/>
        <v>wind</v>
      </c>
      <c r="M7215" t="str">
        <f t="shared" ca="1" si="566"/>
        <v>low</v>
      </c>
      <c r="N7215" t="str">
        <f t="shared" ca="1" si="566"/>
        <v>extreme</v>
      </c>
      <c r="O7215" t="str">
        <f t="shared" ca="1" si="566"/>
        <v>medium</v>
      </c>
      <c r="P7215">
        <f t="shared" ca="1" si="565"/>
        <v>36</v>
      </c>
    </row>
    <row r="7216" spans="1:16" x14ac:dyDescent="0.2">
      <c r="A7216">
        <f t="shared" si="567"/>
        <v>3</v>
      </c>
      <c r="B7216" t="s">
        <v>9060</v>
      </c>
      <c r="C7216" t="s">
        <v>8084</v>
      </c>
      <c r="D7216" t="s">
        <v>25</v>
      </c>
      <c r="E7216" t="s">
        <v>26</v>
      </c>
      <c r="F7216" t="s">
        <v>11</v>
      </c>
      <c r="G7216">
        <v>92037</v>
      </c>
      <c r="H7216">
        <v>2868570</v>
      </c>
      <c r="I7216">
        <v>32.836739999999999</v>
      </c>
      <c r="J7216">
        <v>-117.27463</v>
      </c>
      <c r="K7216" t="str">
        <f t="shared" ca="1" si="563"/>
        <v>bad</v>
      </c>
      <c r="L7216" t="str">
        <f t="shared" ca="1" si="564"/>
        <v>smoke</v>
      </c>
      <c r="M7216" t="str">
        <f t="shared" ca="1" si="566"/>
        <v>low</v>
      </c>
      <c r="N7216" t="str">
        <f t="shared" ca="1" si="566"/>
        <v>medium</v>
      </c>
      <c r="O7216" t="str">
        <f t="shared" ca="1" si="566"/>
        <v>minimal</v>
      </c>
      <c r="P7216">
        <f t="shared" ca="1" si="565"/>
        <v>4</v>
      </c>
    </row>
    <row r="7217" spans="1:16" x14ac:dyDescent="0.2">
      <c r="A7217">
        <f t="shared" si="567"/>
        <v>1</v>
      </c>
      <c r="B7217" t="s">
        <v>9060</v>
      </c>
      <c r="C7217" t="s">
        <v>8085</v>
      </c>
      <c r="D7217" t="s">
        <v>25</v>
      </c>
      <c r="E7217" t="s">
        <v>26</v>
      </c>
      <c r="F7217" t="s">
        <v>11</v>
      </c>
      <c r="G7217">
        <v>92037</v>
      </c>
      <c r="H7217">
        <v>760773</v>
      </c>
      <c r="I7217">
        <v>32.822710000000001</v>
      </c>
      <c r="J7217">
        <v>-117.25954</v>
      </c>
      <c r="K7217" t="str">
        <f t="shared" ca="1" si="563"/>
        <v>good</v>
      </c>
      <c r="L7217" t="str">
        <f t="shared" ca="1" si="564"/>
        <v>wind</v>
      </c>
      <c r="M7217" t="str">
        <f t="shared" ca="1" si="566"/>
        <v>medium</v>
      </c>
      <c r="N7217" t="str">
        <f t="shared" ca="1" si="566"/>
        <v>minimal</v>
      </c>
      <c r="O7217" t="str">
        <f t="shared" ca="1" si="566"/>
        <v>medium</v>
      </c>
      <c r="P7217">
        <f t="shared" ca="1" si="565"/>
        <v>43</v>
      </c>
    </row>
    <row r="7218" spans="1:16" x14ac:dyDescent="0.2">
      <c r="A7218">
        <f t="shared" si="567"/>
        <v>2</v>
      </c>
      <c r="B7218" t="s">
        <v>9060</v>
      </c>
      <c r="C7218" t="s">
        <v>8086</v>
      </c>
      <c r="D7218" t="s">
        <v>25</v>
      </c>
      <c r="E7218" t="s">
        <v>26</v>
      </c>
      <c r="F7218" t="s">
        <v>11</v>
      </c>
      <c r="G7218">
        <v>92037</v>
      </c>
      <c r="H7218">
        <v>3994613</v>
      </c>
      <c r="I7218">
        <v>32.82302</v>
      </c>
      <c r="J7218">
        <v>-117.25891</v>
      </c>
      <c r="K7218" t="str">
        <f t="shared" ca="1" si="563"/>
        <v>bad</v>
      </c>
      <c r="L7218" t="str">
        <f t="shared" ca="1" si="564"/>
        <v>smoke</v>
      </c>
      <c r="M7218" t="str">
        <f t="shared" ca="1" si="566"/>
        <v>high</v>
      </c>
      <c r="N7218" t="str">
        <f t="shared" ca="1" si="566"/>
        <v>high</v>
      </c>
      <c r="O7218" t="str">
        <f t="shared" ca="1" si="566"/>
        <v>minimal</v>
      </c>
      <c r="P7218">
        <f t="shared" ca="1" si="565"/>
        <v>15</v>
      </c>
    </row>
    <row r="7219" spans="1:16" x14ac:dyDescent="0.2">
      <c r="A7219">
        <f t="shared" si="567"/>
        <v>3</v>
      </c>
      <c r="B7219" t="s">
        <v>9060</v>
      </c>
      <c r="C7219" t="s">
        <v>8087</v>
      </c>
      <c r="D7219" t="s">
        <v>26</v>
      </c>
      <c r="E7219" t="s">
        <v>26</v>
      </c>
      <c r="F7219" t="s">
        <v>11</v>
      </c>
      <c r="G7219">
        <v>92126</v>
      </c>
      <c r="H7219">
        <v>956646</v>
      </c>
      <c r="I7219">
        <v>32.909570000000002</v>
      </c>
      <c r="J7219">
        <v>-117.15671</v>
      </c>
      <c r="K7219" t="str">
        <f t="shared" ca="1" si="563"/>
        <v>good</v>
      </c>
      <c r="L7219" t="str">
        <f t="shared" ca="1" si="564"/>
        <v>fire</v>
      </c>
      <c r="M7219" t="str">
        <f t="shared" ca="1" si="566"/>
        <v>low</v>
      </c>
      <c r="N7219" t="str">
        <f t="shared" ca="1" si="566"/>
        <v>minimal</v>
      </c>
      <c r="O7219" t="str">
        <f t="shared" ca="1" si="566"/>
        <v>extreme</v>
      </c>
      <c r="P7219">
        <f t="shared" ca="1" si="565"/>
        <v>11</v>
      </c>
    </row>
    <row r="7220" spans="1:16" x14ac:dyDescent="0.2">
      <c r="A7220">
        <f t="shared" si="567"/>
        <v>1</v>
      </c>
      <c r="B7220" t="s">
        <v>9060</v>
      </c>
      <c r="C7220" t="s">
        <v>8088</v>
      </c>
      <c r="D7220" t="s">
        <v>103</v>
      </c>
      <c r="E7220" t="s">
        <v>26</v>
      </c>
      <c r="F7220" t="s">
        <v>11</v>
      </c>
      <c r="G7220">
        <v>92027</v>
      </c>
      <c r="H7220">
        <v>2147523</v>
      </c>
      <c r="I7220">
        <v>33.1614</v>
      </c>
      <c r="J7220">
        <v>-117.02894999999999</v>
      </c>
      <c r="K7220" t="str">
        <f t="shared" ca="1" si="563"/>
        <v>good</v>
      </c>
      <c r="L7220" t="str">
        <f t="shared" ca="1" si="564"/>
        <v>fire</v>
      </c>
      <c r="M7220" t="str">
        <f t="shared" ca="1" si="566"/>
        <v>extreme</v>
      </c>
      <c r="N7220" t="str">
        <f t="shared" ca="1" si="566"/>
        <v>high</v>
      </c>
      <c r="O7220" t="str">
        <f t="shared" ca="1" si="566"/>
        <v>minimal</v>
      </c>
      <c r="P7220">
        <f t="shared" ca="1" si="565"/>
        <v>1</v>
      </c>
    </row>
    <row r="7221" spans="1:16" x14ac:dyDescent="0.2">
      <c r="A7221">
        <f t="shared" si="567"/>
        <v>2</v>
      </c>
      <c r="B7221" t="s">
        <v>9060</v>
      </c>
      <c r="C7221" t="s">
        <v>8089</v>
      </c>
      <c r="D7221" t="s">
        <v>1391</v>
      </c>
      <c r="E7221" t="s">
        <v>26</v>
      </c>
      <c r="F7221" t="s">
        <v>11</v>
      </c>
      <c r="G7221">
        <v>91901</v>
      </c>
      <c r="H7221">
        <v>2267355</v>
      </c>
      <c r="I7221">
        <v>32.809350000000002</v>
      </c>
      <c r="J7221">
        <v>-116.75038000000001</v>
      </c>
      <c r="K7221" t="str">
        <f t="shared" ca="1" si="563"/>
        <v>ugly</v>
      </c>
      <c r="L7221" t="str">
        <f t="shared" ca="1" si="564"/>
        <v>wind</v>
      </c>
      <c r="M7221" t="str">
        <f t="shared" ca="1" si="566"/>
        <v>minimal</v>
      </c>
      <c r="N7221" t="str">
        <f t="shared" ca="1" si="566"/>
        <v>medium</v>
      </c>
      <c r="O7221" t="str">
        <f t="shared" ca="1" si="566"/>
        <v>medium</v>
      </c>
      <c r="P7221">
        <f t="shared" ca="1" si="565"/>
        <v>49</v>
      </c>
    </row>
    <row r="7222" spans="1:16" x14ac:dyDescent="0.2">
      <c r="A7222">
        <f t="shared" si="567"/>
        <v>3</v>
      </c>
      <c r="B7222" t="s">
        <v>9060</v>
      </c>
      <c r="C7222" t="s">
        <v>8090</v>
      </c>
      <c r="D7222" t="s">
        <v>226</v>
      </c>
      <c r="E7222" t="s">
        <v>26</v>
      </c>
      <c r="F7222" t="s">
        <v>11</v>
      </c>
      <c r="G7222">
        <v>91913</v>
      </c>
      <c r="H7222">
        <v>1015952</v>
      </c>
      <c r="I7222">
        <v>32.62171</v>
      </c>
      <c r="J7222">
        <v>-116.99517</v>
      </c>
      <c r="K7222" t="str">
        <f t="shared" ca="1" si="563"/>
        <v>ugly</v>
      </c>
      <c r="L7222" t="str">
        <f t="shared" ca="1" si="564"/>
        <v>wind</v>
      </c>
      <c r="M7222" t="str">
        <f t="shared" ca="1" si="566"/>
        <v>extreme</v>
      </c>
      <c r="N7222" t="str">
        <f t="shared" ca="1" si="566"/>
        <v>extreme</v>
      </c>
      <c r="O7222" t="str">
        <f t="shared" ca="1" si="566"/>
        <v>medium</v>
      </c>
      <c r="P7222">
        <f t="shared" ca="1" si="565"/>
        <v>23</v>
      </c>
    </row>
    <row r="7223" spans="1:16" x14ac:dyDescent="0.2">
      <c r="A7223">
        <f t="shared" si="567"/>
        <v>1</v>
      </c>
      <c r="B7223" t="s">
        <v>9060</v>
      </c>
      <c r="C7223" t="s">
        <v>8091</v>
      </c>
      <c r="D7223" t="s">
        <v>825</v>
      </c>
      <c r="E7223" t="s">
        <v>26</v>
      </c>
      <c r="F7223" t="s">
        <v>11</v>
      </c>
      <c r="G7223">
        <v>91977</v>
      </c>
      <c r="H7223">
        <v>1522161</v>
      </c>
      <c r="I7223">
        <v>32.724269999999997</v>
      </c>
      <c r="J7223">
        <v>-116.97633</v>
      </c>
      <c r="K7223" t="str">
        <f t="shared" ca="1" si="563"/>
        <v>ugly</v>
      </c>
      <c r="L7223" t="str">
        <f t="shared" ca="1" si="564"/>
        <v>wind</v>
      </c>
      <c r="M7223" t="str">
        <f t="shared" ca="1" si="566"/>
        <v>medium</v>
      </c>
      <c r="N7223" t="str">
        <f t="shared" ca="1" si="566"/>
        <v>medium</v>
      </c>
      <c r="O7223" t="str">
        <f t="shared" ca="1" si="566"/>
        <v>minimal</v>
      </c>
      <c r="P7223">
        <f t="shared" ca="1" si="565"/>
        <v>48</v>
      </c>
    </row>
    <row r="7224" spans="1:16" x14ac:dyDescent="0.2">
      <c r="A7224">
        <f t="shared" si="567"/>
        <v>2</v>
      </c>
      <c r="B7224" t="s">
        <v>9060</v>
      </c>
      <c r="C7224" t="s">
        <v>8092</v>
      </c>
      <c r="D7224" t="s">
        <v>156</v>
      </c>
      <c r="E7224" t="s">
        <v>26</v>
      </c>
      <c r="F7224" t="s">
        <v>11</v>
      </c>
      <c r="G7224">
        <v>92019</v>
      </c>
      <c r="H7224">
        <v>2315177</v>
      </c>
      <c r="I7224">
        <v>32.789140000000003</v>
      </c>
      <c r="J7224">
        <v>-116.90949999999999</v>
      </c>
      <c r="K7224" t="str">
        <f t="shared" ca="1" si="563"/>
        <v>good</v>
      </c>
      <c r="L7224" t="str">
        <f t="shared" ca="1" si="564"/>
        <v>fire</v>
      </c>
      <c r="M7224" t="str">
        <f t="shared" ca="1" si="566"/>
        <v>medium</v>
      </c>
      <c r="N7224" t="str">
        <f t="shared" ca="1" si="566"/>
        <v>extreme</v>
      </c>
      <c r="O7224" t="str">
        <f t="shared" ca="1" si="566"/>
        <v>high</v>
      </c>
      <c r="P7224">
        <f t="shared" ca="1" si="565"/>
        <v>17</v>
      </c>
    </row>
    <row r="7225" spans="1:16" x14ac:dyDescent="0.2">
      <c r="A7225">
        <f t="shared" si="567"/>
        <v>3</v>
      </c>
      <c r="B7225" t="s">
        <v>9060</v>
      </c>
      <c r="C7225" t="s">
        <v>8093</v>
      </c>
      <c r="D7225" t="s">
        <v>2081</v>
      </c>
      <c r="E7225" t="s">
        <v>26</v>
      </c>
      <c r="F7225" t="s">
        <v>11</v>
      </c>
      <c r="G7225">
        <v>91962</v>
      </c>
      <c r="H7225">
        <v>3960509</v>
      </c>
      <c r="I7225">
        <v>32.83464</v>
      </c>
      <c r="J7225">
        <v>-116.52507</v>
      </c>
      <c r="K7225" t="str">
        <f t="shared" ca="1" si="563"/>
        <v>ugly</v>
      </c>
      <c r="L7225" t="str">
        <f t="shared" ca="1" si="564"/>
        <v>smoke</v>
      </c>
      <c r="M7225" t="str">
        <f t="shared" ca="1" si="566"/>
        <v>low</v>
      </c>
      <c r="N7225" t="str">
        <f t="shared" ca="1" si="566"/>
        <v>low</v>
      </c>
      <c r="O7225" t="str">
        <f t="shared" ca="1" si="566"/>
        <v>low</v>
      </c>
      <c r="P7225">
        <f t="shared" ca="1" si="565"/>
        <v>14</v>
      </c>
    </row>
    <row r="7226" spans="1:16" x14ac:dyDescent="0.2">
      <c r="A7226">
        <f t="shared" si="567"/>
        <v>1</v>
      </c>
      <c r="B7226" t="s">
        <v>9060</v>
      </c>
      <c r="C7226" t="s">
        <v>8094</v>
      </c>
      <c r="D7226" t="s">
        <v>829</v>
      </c>
      <c r="E7226" t="s">
        <v>26</v>
      </c>
      <c r="F7226" t="s">
        <v>11</v>
      </c>
      <c r="G7226">
        <v>92004</v>
      </c>
      <c r="H7226">
        <v>2747420</v>
      </c>
      <c r="I7226">
        <v>33.192030000000003</v>
      </c>
      <c r="J7226">
        <v>-116.28467999999999</v>
      </c>
      <c r="K7226" t="str">
        <f t="shared" ca="1" si="563"/>
        <v>ugly</v>
      </c>
      <c r="L7226" t="str">
        <f t="shared" ca="1" si="564"/>
        <v>smoke</v>
      </c>
      <c r="M7226" t="str">
        <f t="shared" ca="1" si="566"/>
        <v>minimal</v>
      </c>
      <c r="N7226" t="str">
        <f t="shared" ca="1" si="566"/>
        <v>medium</v>
      </c>
      <c r="O7226" t="str">
        <f t="shared" ca="1" si="566"/>
        <v>minimal</v>
      </c>
      <c r="P7226">
        <f t="shared" ca="1" si="565"/>
        <v>37</v>
      </c>
    </row>
    <row r="7227" spans="1:16" x14ac:dyDescent="0.2">
      <c r="A7227">
        <f t="shared" si="567"/>
        <v>2</v>
      </c>
      <c r="B7227" t="s">
        <v>9060</v>
      </c>
      <c r="C7227" t="s">
        <v>8095</v>
      </c>
      <c r="D7227" t="s">
        <v>246</v>
      </c>
      <c r="E7227" t="s">
        <v>14</v>
      </c>
      <c r="F7227" t="s">
        <v>11</v>
      </c>
      <c r="G7227">
        <v>92260</v>
      </c>
      <c r="H7227">
        <v>1941098</v>
      </c>
      <c r="I7227">
        <v>33.692259999999997</v>
      </c>
      <c r="J7227">
        <v>-116.38578</v>
      </c>
      <c r="K7227" t="str">
        <f t="shared" ca="1" si="563"/>
        <v>ugly</v>
      </c>
      <c r="L7227" t="str">
        <f t="shared" ca="1" si="564"/>
        <v>fire</v>
      </c>
      <c r="M7227" t="str">
        <f t="shared" ca="1" si="566"/>
        <v>high</v>
      </c>
      <c r="N7227" t="str">
        <f t="shared" ca="1" si="566"/>
        <v>extreme</v>
      </c>
      <c r="O7227" t="str">
        <f t="shared" ca="1" si="566"/>
        <v>extreme</v>
      </c>
      <c r="P7227">
        <f t="shared" ca="1" si="565"/>
        <v>10</v>
      </c>
    </row>
    <row r="7228" spans="1:16" x14ac:dyDescent="0.2">
      <c r="A7228">
        <f t="shared" si="567"/>
        <v>3</v>
      </c>
      <c r="B7228" t="s">
        <v>9060</v>
      </c>
      <c r="C7228" t="s">
        <v>8096</v>
      </c>
      <c r="D7228" t="s">
        <v>1415</v>
      </c>
      <c r="E7228" t="s">
        <v>14</v>
      </c>
      <c r="F7228" t="s">
        <v>11</v>
      </c>
      <c r="G7228">
        <v>92274</v>
      </c>
      <c r="H7228">
        <v>2729236</v>
      </c>
      <c r="I7228">
        <v>33.28895</v>
      </c>
      <c r="J7228">
        <v>-115.96493</v>
      </c>
      <c r="K7228" t="str">
        <f t="shared" ca="1" si="563"/>
        <v>good</v>
      </c>
      <c r="L7228" t="str">
        <f t="shared" ca="1" si="564"/>
        <v>smoke</v>
      </c>
      <c r="M7228" t="str">
        <f t="shared" ca="1" si="566"/>
        <v>low</v>
      </c>
      <c r="N7228" t="str">
        <f t="shared" ca="1" si="566"/>
        <v>minimal</v>
      </c>
      <c r="O7228" t="str">
        <f t="shared" ca="1" si="566"/>
        <v>high</v>
      </c>
      <c r="P7228">
        <f t="shared" ca="1" si="565"/>
        <v>13</v>
      </c>
    </row>
    <row r="7229" spans="1:16" x14ac:dyDescent="0.2">
      <c r="A7229">
        <f t="shared" si="567"/>
        <v>1</v>
      </c>
      <c r="B7229" t="s">
        <v>9060</v>
      </c>
      <c r="C7229" t="s">
        <v>8097</v>
      </c>
      <c r="D7229" t="s">
        <v>47</v>
      </c>
      <c r="E7229" t="s">
        <v>48</v>
      </c>
      <c r="F7229" t="s">
        <v>11</v>
      </c>
      <c r="G7229">
        <v>92363</v>
      </c>
      <c r="H7229">
        <v>1708734</v>
      </c>
      <c r="I7229">
        <v>34.839149999999997</v>
      </c>
      <c r="J7229">
        <v>-114.60592</v>
      </c>
      <c r="K7229" t="str">
        <f t="shared" ca="1" si="563"/>
        <v>ugly</v>
      </c>
      <c r="L7229" t="str">
        <f t="shared" ca="1" si="564"/>
        <v>fire</v>
      </c>
      <c r="M7229" t="str">
        <f t="shared" ca="1" si="566"/>
        <v>high</v>
      </c>
      <c r="N7229" t="str">
        <f t="shared" ca="1" si="566"/>
        <v>medium</v>
      </c>
      <c r="O7229" t="str">
        <f t="shared" ca="1" si="566"/>
        <v>extreme</v>
      </c>
      <c r="P7229">
        <f t="shared" ca="1" si="565"/>
        <v>34</v>
      </c>
    </row>
    <row r="7230" spans="1:16" x14ac:dyDescent="0.2">
      <c r="A7230">
        <f t="shared" si="567"/>
        <v>2</v>
      </c>
      <c r="B7230" t="s">
        <v>9060</v>
      </c>
      <c r="C7230" t="s">
        <v>8098</v>
      </c>
      <c r="D7230" t="s">
        <v>47</v>
      </c>
      <c r="E7230" t="s">
        <v>48</v>
      </c>
      <c r="F7230" t="s">
        <v>11</v>
      </c>
      <c r="G7230">
        <v>92363</v>
      </c>
      <c r="H7230">
        <v>1365481</v>
      </c>
      <c r="I7230">
        <v>34.838349999999998</v>
      </c>
      <c r="J7230">
        <v>-114.60655</v>
      </c>
      <c r="K7230" t="str">
        <f t="shared" ca="1" si="563"/>
        <v>bad</v>
      </c>
      <c r="L7230" t="str">
        <f t="shared" ca="1" si="564"/>
        <v>wind</v>
      </c>
      <c r="M7230" t="str">
        <f t="shared" ca="1" si="566"/>
        <v>low</v>
      </c>
      <c r="N7230" t="str">
        <f t="shared" ca="1" si="566"/>
        <v>low</v>
      </c>
      <c r="O7230" t="str">
        <f t="shared" ca="1" si="566"/>
        <v>high</v>
      </c>
      <c r="P7230">
        <f t="shared" ca="1" si="565"/>
        <v>34</v>
      </c>
    </row>
    <row r="7231" spans="1:16" x14ac:dyDescent="0.2">
      <c r="A7231">
        <f t="shared" si="567"/>
        <v>3</v>
      </c>
      <c r="B7231" t="s">
        <v>9060</v>
      </c>
      <c r="C7231" t="s">
        <v>8099</v>
      </c>
      <c r="D7231" t="s">
        <v>47</v>
      </c>
      <c r="E7231" t="s">
        <v>48</v>
      </c>
      <c r="F7231" t="s">
        <v>11</v>
      </c>
      <c r="G7231">
        <v>92363</v>
      </c>
      <c r="H7231">
        <v>3602471</v>
      </c>
      <c r="I7231">
        <v>34.841819999999998</v>
      </c>
      <c r="J7231">
        <v>-114.60871</v>
      </c>
      <c r="K7231" t="str">
        <f t="shared" ca="1" si="563"/>
        <v>ugly</v>
      </c>
      <c r="L7231" t="str">
        <f t="shared" ca="1" si="564"/>
        <v>smoke</v>
      </c>
      <c r="M7231" t="str">
        <f t="shared" ca="1" si="566"/>
        <v>extreme</v>
      </c>
      <c r="N7231" t="str">
        <f t="shared" ca="1" si="566"/>
        <v>medium</v>
      </c>
      <c r="O7231" t="str">
        <f t="shared" ca="1" si="566"/>
        <v>minimal</v>
      </c>
      <c r="P7231">
        <f t="shared" ca="1" si="565"/>
        <v>40</v>
      </c>
    </row>
    <row r="7232" spans="1:16" x14ac:dyDescent="0.2">
      <c r="A7232">
        <f t="shared" si="567"/>
        <v>1</v>
      </c>
      <c r="B7232" t="s">
        <v>9060</v>
      </c>
      <c r="C7232" t="s">
        <v>8100</v>
      </c>
      <c r="D7232" t="s">
        <v>1244</v>
      </c>
      <c r="E7232" t="s">
        <v>124</v>
      </c>
      <c r="F7232" t="s">
        <v>11</v>
      </c>
      <c r="G7232">
        <v>94025</v>
      </c>
      <c r="H7232">
        <v>3369245</v>
      </c>
      <c r="I7232">
        <v>37.443649999999998</v>
      </c>
      <c r="J7232">
        <v>-122.19231000000001</v>
      </c>
      <c r="K7232" t="str">
        <f t="shared" ca="1" si="563"/>
        <v>ugly</v>
      </c>
      <c r="L7232" t="str">
        <f t="shared" ca="1" si="564"/>
        <v>smoke</v>
      </c>
      <c r="M7232" t="str">
        <f t="shared" ca="1" si="566"/>
        <v>high</v>
      </c>
      <c r="N7232" t="str">
        <f t="shared" ca="1" si="566"/>
        <v>low</v>
      </c>
      <c r="O7232" t="str">
        <f t="shared" ca="1" si="566"/>
        <v>minimal</v>
      </c>
      <c r="P7232">
        <f t="shared" ca="1" si="565"/>
        <v>22</v>
      </c>
    </row>
    <row r="7233" spans="1:16" x14ac:dyDescent="0.2">
      <c r="A7233">
        <f t="shared" si="567"/>
        <v>2</v>
      </c>
      <c r="B7233" t="s">
        <v>9060</v>
      </c>
      <c r="C7233" t="s">
        <v>8101</v>
      </c>
      <c r="D7233" t="s">
        <v>254</v>
      </c>
      <c r="E7233" t="s">
        <v>124</v>
      </c>
      <c r="F7233" t="s">
        <v>11</v>
      </c>
      <c r="G7233">
        <v>94027</v>
      </c>
      <c r="H7233">
        <v>1429892</v>
      </c>
      <c r="I7233">
        <v>37.467469999999999</v>
      </c>
      <c r="J7233">
        <v>-122.21065</v>
      </c>
      <c r="K7233" t="str">
        <f t="shared" ca="1" si="563"/>
        <v>ugly</v>
      </c>
      <c r="L7233" t="str">
        <f t="shared" ca="1" si="564"/>
        <v>smoke</v>
      </c>
      <c r="M7233" t="str">
        <f t="shared" ca="1" si="566"/>
        <v>low</v>
      </c>
      <c r="N7233" t="str">
        <f t="shared" ca="1" si="566"/>
        <v>low</v>
      </c>
      <c r="O7233" t="str">
        <f t="shared" ca="1" si="566"/>
        <v>low</v>
      </c>
      <c r="P7233">
        <f t="shared" ca="1" si="565"/>
        <v>20</v>
      </c>
    </row>
    <row r="7234" spans="1:16" x14ac:dyDescent="0.2">
      <c r="A7234">
        <f t="shared" si="567"/>
        <v>3</v>
      </c>
      <c r="B7234" t="s">
        <v>9060</v>
      </c>
      <c r="C7234" t="s">
        <v>8102</v>
      </c>
      <c r="D7234" t="s">
        <v>1760</v>
      </c>
      <c r="E7234" t="s">
        <v>124</v>
      </c>
      <c r="F7234" t="s">
        <v>11</v>
      </c>
      <c r="G7234">
        <v>94028</v>
      </c>
      <c r="H7234">
        <v>1581041</v>
      </c>
      <c r="I7234">
        <v>37.388979999999997</v>
      </c>
      <c r="J7234">
        <v>-122.21146</v>
      </c>
      <c r="K7234" t="str">
        <f t="shared" ca="1" si="563"/>
        <v>ugly</v>
      </c>
      <c r="L7234" t="str">
        <f t="shared" ca="1" si="564"/>
        <v>smoke</v>
      </c>
      <c r="M7234" t="str">
        <f t="shared" ca="1" si="566"/>
        <v>medium</v>
      </c>
      <c r="N7234" t="str">
        <f t="shared" ca="1" si="566"/>
        <v>low</v>
      </c>
      <c r="O7234" t="str">
        <f t="shared" ca="1" si="566"/>
        <v>low</v>
      </c>
      <c r="P7234">
        <f t="shared" ca="1" si="565"/>
        <v>3</v>
      </c>
    </row>
    <row r="7235" spans="1:16" x14ac:dyDescent="0.2">
      <c r="A7235">
        <f t="shared" si="567"/>
        <v>1</v>
      </c>
      <c r="B7235" t="s">
        <v>9060</v>
      </c>
      <c r="C7235" t="s">
        <v>8103</v>
      </c>
      <c r="D7235" t="s">
        <v>1760</v>
      </c>
      <c r="E7235" t="s">
        <v>124</v>
      </c>
      <c r="F7235" t="s">
        <v>11</v>
      </c>
      <c r="G7235">
        <v>94028</v>
      </c>
      <c r="H7235">
        <v>2130651</v>
      </c>
      <c r="I7235">
        <v>37.379779999999997</v>
      </c>
      <c r="J7235">
        <v>-122.20265999999999</v>
      </c>
      <c r="K7235" t="str">
        <f t="shared" ref="K7235:K7298" ca="1" si="568">INDEX($R$2:$R$4,RANDBETWEEN(1,3))</f>
        <v>ugly</v>
      </c>
      <c r="L7235" t="str">
        <f t="shared" ref="L7235:L7298" ca="1" si="569">INDEX($S$2:$S$4,RANDBETWEEN(1,3))</f>
        <v>wind</v>
      </c>
      <c r="M7235" t="str">
        <f t="shared" ca="1" si="566"/>
        <v>minimal</v>
      </c>
      <c r="N7235" t="str">
        <f t="shared" ca="1" si="566"/>
        <v>minimal</v>
      </c>
      <c r="O7235" t="str">
        <f t="shared" ca="1" si="566"/>
        <v>medium</v>
      </c>
      <c r="P7235">
        <f t="shared" ref="P7235:P7298" ca="1" si="570">RANDBETWEEN(0,50)</f>
        <v>43</v>
      </c>
    </row>
    <row r="7236" spans="1:16" x14ac:dyDescent="0.2">
      <c r="A7236">
        <f t="shared" si="567"/>
        <v>2</v>
      </c>
      <c r="B7236" t="s">
        <v>9060</v>
      </c>
      <c r="C7236" t="s">
        <v>8104</v>
      </c>
      <c r="D7236" t="s">
        <v>1760</v>
      </c>
      <c r="E7236" t="s">
        <v>124</v>
      </c>
      <c r="F7236" t="s">
        <v>11</v>
      </c>
      <c r="G7236">
        <v>94028</v>
      </c>
      <c r="H7236">
        <v>1590207</v>
      </c>
      <c r="I7236">
        <v>37.378839999999997</v>
      </c>
      <c r="J7236">
        <v>-122.20665</v>
      </c>
      <c r="K7236" t="str">
        <f t="shared" ca="1" si="568"/>
        <v>bad</v>
      </c>
      <c r="L7236" t="str">
        <f t="shared" ca="1" si="569"/>
        <v>fire</v>
      </c>
      <c r="M7236" t="str">
        <f t="shared" ca="1" si="566"/>
        <v>low</v>
      </c>
      <c r="N7236" t="str">
        <f t="shared" ca="1" si="566"/>
        <v>low</v>
      </c>
      <c r="O7236" t="str">
        <f t="shared" ca="1" si="566"/>
        <v>extreme</v>
      </c>
      <c r="P7236">
        <f t="shared" ca="1" si="570"/>
        <v>38</v>
      </c>
    </row>
    <row r="7237" spans="1:16" x14ac:dyDescent="0.2">
      <c r="A7237">
        <f t="shared" si="567"/>
        <v>3</v>
      </c>
      <c r="B7237" t="s">
        <v>9060</v>
      </c>
      <c r="C7237" t="s">
        <v>8105</v>
      </c>
      <c r="D7237" t="s">
        <v>848</v>
      </c>
      <c r="E7237" t="s">
        <v>124</v>
      </c>
      <c r="F7237" t="s">
        <v>11</v>
      </c>
      <c r="G7237">
        <v>94065</v>
      </c>
      <c r="H7237">
        <v>3924586</v>
      </c>
      <c r="I7237">
        <v>37.524419999999999</v>
      </c>
      <c r="J7237">
        <v>-122.2516</v>
      </c>
      <c r="K7237" t="str">
        <f t="shared" ca="1" si="568"/>
        <v>ugly</v>
      </c>
      <c r="L7237" t="str">
        <f t="shared" ca="1" si="569"/>
        <v>wind</v>
      </c>
      <c r="M7237" t="str">
        <f t="shared" ref="M7237:O7300" ca="1" si="571">INDEX($T$2:$T$6,RANDBETWEEN(1,5))</f>
        <v>minimal</v>
      </c>
      <c r="N7237" t="str">
        <f t="shared" ca="1" si="571"/>
        <v>high</v>
      </c>
      <c r="O7237" t="str">
        <f t="shared" ca="1" si="571"/>
        <v>low</v>
      </c>
      <c r="P7237">
        <f t="shared" ca="1" si="570"/>
        <v>29</v>
      </c>
    </row>
    <row r="7238" spans="1:16" x14ac:dyDescent="0.2">
      <c r="A7238">
        <f t="shared" si="567"/>
        <v>1</v>
      </c>
      <c r="B7238" t="s">
        <v>9060</v>
      </c>
      <c r="C7238" t="s">
        <v>8106</v>
      </c>
      <c r="D7238" t="s">
        <v>259</v>
      </c>
      <c r="E7238" t="s">
        <v>193</v>
      </c>
      <c r="F7238" t="s">
        <v>11</v>
      </c>
      <c r="G7238">
        <v>94022</v>
      </c>
      <c r="H7238">
        <v>2887800</v>
      </c>
      <c r="I7238">
        <v>37.389760000000003</v>
      </c>
      <c r="J7238">
        <v>-122.1238</v>
      </c>
      <c r="K7238" t="str">
        <f t="shared" ca="1" si="568"/>
        <v>ugly</v>
      </c>
      <c r="L7238" t="str">
        <f t="shared" ca="1" si="569"/>
        <v>smoke</v>
      </c>
      <c r="M7238" t="str">
        <f t="shared" ca="1" si="571"/>
        <v>low</v>
      </c>
      <c r="N7238" t="str">
        <f t="shared" ca="1" si="571"/>
        <v>low</v>
      </c>
      <c r="O7238" t="str">
        <f t="shared" ca="1" si="571"/>
        <v>medium</v>
      </c>
      <c r="P7238">
        <f t="shared" ca="1" si="570"/>
        <v>38</v>
      </c>
    </row>
    <row r="7239" spans="1:16" x14ac:dyDescent="0.2">
      <c r="A7239">
        <f t="shared" si="567"/>
        <v>2</v>
      </c>
      <c r="B7239" t="s">
        <v>9060</v>
      </c>
      <c r="C7239" t="s">
        <v>8107</v>
      </c>
      <c r="D7239" t="s">
        <v>261</v>
      </c>
      <c r="E7239" t="s">
        <v>193</v>
      </c>
      <c r="F7239" t="s">
        <v>11</v>
      </c>
      <c r="G7239">
        <v>94301</v>
      </c>
      <c r="H7239">
        <v>2603138</v>
      </c>
      <c r="I7239">
        <v>37.453659999999999</v>
      </c>
      <c r="J7239">
        <v>-122.15212</v>
      </c>
      <c r="K7239" t="str">
        <f t="shared" ca="1" si="568"/>
        <v>bad</v>
      </c>
      <c r="L7239" t="str">
        <f t="shared" ca="1" si="569"/>
        <v>fire</v>
      </c>
      <c r="M7239" t="str">
        <f t="shared" ca="1" si="571"/>
        <v>medium</v>
      </c>
      <c r="N7239" t="str">
        <f t="shared" ca="1" si="571"/>
        <v>minimal</v>
      </c>
      <c r="O7239" t="str">
        <f t="shared" ca="1" si="571"/>
        <v>low</v>
      </c>
      <c r="P7239">
        <f t="shared" ca="1" si="570"/>
        <v>49</v>
      </c>
    </row>
    <row r="7240" spans="1:16" x14ac:dyDescent="0.2">
      <c r="A7240">
        <f t="shared" si="567"/>
        <v>3</v>
      </c>
      <c r="B7240" t="s">
        <v>9060</v>
      </c>
      <c r="C7240" t="s">
        <v>8108</v>
      </c>
      <c r="D7240" t="s">
        <v>261</v>
      </c>
      <c r="E7240" t="s">
        <v>193</v>
      </c>
      <c r="F7240" t="s">
        <v>11</v>
      </c>
      <c r="G7240">
        <v>94301</v>
      </c>
      <c r="H7240">
        <v>547180</v>
      </c>
      <c r="I7240">
        <v>37.454599999999999</v>
      </c>
      <c r="J7240">
        <v>-122.14955</v>
      </c>
      <c r="K7240" t="str">
        <f t="shared" ca="1" si="568"/>
        <v>ugly</v>
      </c>
      <c r="L7240" t="str">
        <f t="shared" ca="1" si="569"/>
        <v>fire</v>
      </c>
      <c r="M7240" t="str">
        <f t="shared" ca="1" si="571"/>
        <v>minimal</v>
      </c>
      <c r="N7240" t="str">
        <f t="shared" ca="1" si="571"/>
        <v>extreme</v>
      </c>
      <c r="O7240" t="str">
        <f t="shared" ca="1" si="571"/>
        <v>minimal</v>
      </c>
      <c r="P7240">
        <f t="shared" ca="1" si="570"/>
        <v>14</v>
      </c>
    </row>
    <row r="7241" spans="1:16" x14ac:dyDescent="0.2">
      <c r="A7241">
        <f t="shared" si="567"/>
        <v>1</v>
      </c>
      <c r="B7241" t="s">
        <v>9060</v>
      </c>
      <c r="C7241" t="s">
        <v>8109</v>
      </c>
      <c r="D7241" t="s">
        <v>261</v>
      </c>
      <c r="E7241" t="s">
        <v>193</v>
      </c>
      <c r="F7241" t="s">
        <v>11</v>
      </c>
      <c r="G7241">
        <v>94301</v>
      </c>
      <c r="H7241">
        <v>1979989</v>
      </c>
      <c r="I7241">
        <v>37.44164</v>
      </c>
      <c r="J7241">
        <v>-122.15949999999999</v>
      </c>
      <c r="K7241" t="str">
        <f t="shared" ca="1" si="568"/>
        <v>ugly</v>
      </c>
      <c r="L7241" t="str">
        <f t="shared" ca="1" si="569"/>
        <v>wind</v>
      </c>
      <c r="M7241" t="str">
        <f t="shared" ca="1" si="571"/>
        <v>low</v>
      </c>
      <c r="N7241" t="str">
        <f t="shared" ca="1" si="571"/>
        <v>low</v>
      </c>
      <c r="O7241" t="str">
        <f t="shared" ca="1" si="571"/>
        <v>medium</v>
      </c>
      <c r="P7241">
        <f t="shared" ca="1" si="570"/>
        <v>18</v>
      </c>
    </row>
    <row r="7242" spans="1:16" x14ac:dyDescent="0.2">
      <c r="A7242">
        <f t="shared" si="567"/>
        <v>2</v>
      </c>
      <c r="B7242" t="s">
        <v>9060</v>
      </c>
      <c r="C7242" t="s">
        <v>8110</v>
      </c>
      <c r="D7242" t="s">
        <v>1089</v>
      </c>
      <c r="E7242" t="s">
        <v>130</v>
      </c>
      <c r="F7242" t="s">
        <v>11</v>
      </c>
      <c r="G7242">
        <v>94538</v>
      </c>
      <c r="H7242">
        <v>3296158</v>
      </c>
      <c r="I7242">
        <v>37.520560000000003</v>
      </c>
      <c r="J7242">
        <v>-121.96944000000001</v>
      </c>
      <c r="K7242" t="str">
        <f t="shared" ca="1" si="568"/>
        <v>ugly</v>
      </c>
      <c r="L7242" t="str">
        <f t="shared" ca="1" si="569"/>
        <v>wind</v>
      </c>
      <c r="M7242" t="str">
        <f t="shared" ca="1" si="571"/>
        <v>minimal</v>
      </c>
      <c r="N7242" t="str">
        <f t="shared" ca="1" si="571"/>
        <v>high</v>
      </c>
      <c r="O7242" t="str">
        <f t="shared" ca="1" si="571"/>
        <v>low</v>
      </c>
      <c r="P7242">
        <f t="shared" ca="1" si="570"/>
        <v>36</v>
      </c>
    </row>
    <row r="7243" spans="1:16" x14ac:dyDescent="0.2">
      <c r="A7243">
        <f t="shared" si="567"/>
        <v>3</v>
      </c>
      <c r="B7243" t="s">
        <v>9060</v>
      </c>
      <c r="C7243" t="s">
        <v>8111</v>
      </c>
      <c r="D7243" t="s">
        <v>8112</v>
      </c>
      <c r="E7243" t="s">
        <v>79</v>
      </c>
      <c r="F7243" t="s">
        <v>11</v>
      </c>
      <c r="G7243">
        <v>95005</v>
      </c>
      <c r="H7243">
        <v>2863919</v>
      </c>
      <c r="I7243">
        <v>37.081229999999998</v>
      </c>
      <c r="J7243">
        <v>-122.09653</v>
      </c>
      <c r="K7243" t="str">
        <f t="shared" ca="1" si="568"/>
        <v>bad</v>
      </c>
      <c r="L7243" t="str">
        <f t="shared" ca="1" si="569"/>
        <v>smoke</v>
      </c>
      <c r="M7243" t="str">
        <f t="shared" ca="1" si="571"/>
        <v>extreme</v>
      </c>
      <c r="N7243" t="str">
        <f t="shared" ca="1" si="571"/>
        <v>extreme</v>
      </c>
      <c r="O7243" t="str">
        <f t="shared" ca="1" si="571"/>
        <v>medium</v>
      </c>
      <c r="P7243">
        <f t="shared" ca="1" si="570"/>
        <v>3</v>
      </c>
    </row>
    <row r="7244" spans="1:16" x14ac:dyDescent="0.2">
      <c r="A7244">
        <f t="shared" si="567"/>
        <v>1</v>
      </c>
      <c r="B7244" t="s">
        <v>9060</v>
      </c>
      <c r="C7244" t="s">
        <v>8113</v>
      </c>
      <c r="D7244" t="s">
        <v>79</v>
      </c>
      <c r="E7244" t="s">
        <v>79</v>
      </c>
      <c r="F7244" t="s">
        <v>11</v>
      </c>
      <c r="G7244">
        <v>95060</v>
      </c>
      <c r="H7244">
        <v>3763400</v>
      </c>
      <c r="I7244">
        <v>36.961440000000003</v>
      </c>
      <c r="J7244">
        <v>-122.05159999999999</v>
      </c>
      <c r="K7244" t="str">
        <f t="shared" ca="1" si="568"/>
        <v>bad</v>
      </c>
      <c r="L7244" t="str">
        <f t="shared" ca="1" si="569"/>
        <v>smoke</v>
      </c>
      <c r="M7244" t="str">
        <f t="shared" ca="1" si="571"/>
        <v>high</v>
      </c>
      <c r="N7244" t="str">
        <f t="shared" ca="1" si="571"/>
        <v>medium</v>
      </c>
      <c r="O7244" t="str">
        <f t="shared" ca="1" si="571"/>
        <v>medium</v>
      </c>
      <c r="P7244">
        <f t="shared" ca="1" si="570"/>
        <v>28</v>
      </c>
    </row>
    <row r="7245" spans="1:16" x14ac:dyDescent="0.2">
      <c r="A7245">
        <f t="shared" si="567"/>
        <v>2</v>
      </c>
      <c r="B7245" t="s">
        <v>9060</v>
      </c>
      <c r="C7245" t="s">
        <v>8114</v>
      </c>
      <c r="D7245" t="s">
        <v>79</v>
      </c>
      <c r="E7245" t="s">
        <v>79</v>
      </c>
      <c r="F7245" t="s">
        <v>11</v>
      </c>
      <c r="G7245">
        <v>95062</v>
      </c>
      <c r="H7245">
        <v>1008048</v>
      </c>
      <c r="I7245">
        <v>36.974730000000001</v>
      </c>
      <c r="J7245">
        <v>-121.97711</v>
      </c>
      <c r="K7245" t="str">
        <f t="shared" ca="1" si="568"/>
        <v>good</v>
      </c>
      <c r="L7245" t="str">
        <f t="shared" ca="1" si="569"/>
        <v>fire</v>
      </c>
      <c r="M7245" t="str">
        <f t="shared" ca="1" si="571"/>
        <v>extreme</v>
      </c>
      <c r="N7245" t="str">
        <f t="shared" ca="1" si="571"/>
        <v>minimal</v>
      </c>
      <c r="O7245" t="str">
        <f t="shared" ca="1" si="571"/>
        <v>extreme</v>
      </c>
      <c r="P7245">
        <f t="shared" ca="1" si="570"/>
        <v>32</v>
      </c>
    </row>
    <row r="7246" spans="1:16" x14ac:dyDescent="0.2">
      <c r="A7246">
        <f t="shared" ref="A7246:A7309" si="572">A7243</f>
        <v>3</v>
      </c>
      <c r="B7246" t="s">
        <v>9060</v>
      </c>
      <c r="C7246" t="s">
        <v>8115</v>
      </c>
      <c r="D7246" t="s">
        <v>142</v>
      </c>
      <c r="E7246" t="s">
        <v>130</v>
      </c>
      <c r="F7246" t="s">
        <v>11</v>
      </c>
      <c r="G7246">
        <v>94550</v>
      </c>
      <c r="H7246">
        <v>562468</v>
      </c>
      <c r="I7246">
        <v>37.676340000000003</v>
      </c>
      <c r="J7246">
        <v>-121.74847</v>
      </c>
      <c r="K7246" t="str">
        <f t="shared" ca="1" si="568"/>
        <v>ugly</v>
      </c>
      <c r="L7246" t="str">
        <f t="shared" ca="1" si="569"/>
        <v>smoke</v>
      </c>
      <c r="M7246" t="str">
        <f t="shared" ca="1" si="571"/>
        <v>high</v>
      </c>
      <c r="N7246" t="str">
        <f t="shared" ca="1" si="571"/>
        <v>medium</v>
      </c>
      <c r="O7246" t="str">
        <f t="shared" ca="1" si="571"/>
        <v>high</v>
      </c>
      <c r="P7246">
        <f t="shared" ca="1" si="570"/>
        <v>11</v>
      </c>
    </row>
    <row r="7247" spans="1:16" x14ac:dyDescent="0.2">
      <c r="A7247">
        <f t="shared" si="572"/>
        <v>1</v>
      </c>
      <c r="B7247" t="s">
        <v>9060</v>
      </c>
      <c r="C7247" t="s">
        <v>8116</v>
      </c>
      <c r="D7247" t="s">
        <v>8117</v>
      </c>
      <c r="E7247" t="s">
        <v>35</v>
      </c>
      <c r="F7247" t="s">
        <v>11</v>
      </c>
      <c r="G7247">
        <v>93619</v>
      </c>
      <c r="H7247">
        <v>1679524</v>
      </c>
      <c r="I7247">
        <v>36.857970000000002</v>
      </c>
      <c r="J7247">
        <v>-119.66343999999999</v>
      </c>
      <c r="K7247" t="str">
        <f t="shared" ca="1" si="568"/>
        <v>good</v>
      </c>
      <c r="L7247" t="str">
        <f t="shared" ca="1" si="569"/>
        <v>smoke</v>
      </c>
      <c r="M7247" t="str">
        <f t="shared" ca="1" si="571"/>
        <v>extreme</v>
      </c>
      <c r="N7247" t="str">
        <f t="shared" ca="1" si="571"/>
        <v>medium</v>
      </c>
      <c r="O7247" t="str">
        <f t="shared" ca="1" si="571"/>
        <v>high</v>
      </c>
      <c r="P7247">
        <f t="shared" ca="1" si="570"/>
        <v>49</v>
      </c>
    </row>
    <row r="7248" spans="1:16" x14ac:dyDescent="0.2">
      <c r="A7248">
        <f t="shared" si="572"/>
        <v>2</v>
      </c>
      <c r="B7248" t="s">
        <v>9060</v>
      </c>
      <c r="C7248" t="s">
        <v>8118</v>
      </c>
      <c r="D7248" t="s">
        <v>8117</v>
      </c>
      <c r="E7248" t="s">
        <v>35</v>
      </c>
      <c r="F7248" t="s">
        <v>11</v>
      </c>
      <c r="G7248">
        <v>93619</v>
      </c>
      <c r="H7248">
        <v>3464537</v>
      </c>
      <c r="I7248">
        <v>36.8581</v>
      </c>
      <c r="J7248">
        <v>-119.66184</v>
      </c>
      <c r="K7248" t="str">
        <f t="shared" ca="1" si="568"/>
        <v>ugly</v>
      </c>
      <c r="L7248" t="str">
        <f t="shared" ca="1" si="569"/>
        <v>wind</v>
      </c>
      <c r="M7248" t="str">
        <f t="shared" ca="1" si="571"/>
        <v>minimal</v>
      </c>
      <c r="N7248" t="str">
        <f t="shared" ca="1" si="571"/>
        <v>high</v>
      </c>
      <c r="O7248" t="str">
        <f t="shared" ca="1" si="571"/>
        <v>minimal</v>
      </c>
      <c r="P7248">
        <f t="shared" ca="1" si="570"/>
        <v>23</v>
      </c>
    </row>
    <row r="7249" spans="1:16" x14ac:dyDescent="0.2">
      <c r="A7249">
        <f t="shared" si="572"/>
        <v>3</v>
      </c>
      <c r="B7249" t="s">
        <v>9060</v>
      </c>
      <c r="C7249" t="s">
        <v>8119</v>
      </c>
      <c r="D7249" t="s">
        <v>35</v>
      </c>
      <c r="E7249" t="s">
        <v>35</v>
      </c>
      <c r="F7249" t="s">
        <v>11</v>
      </c>
      <c r="G7249">
        <v>93711</v>
      </c>
      <c r="H7249">
        <v>3885249</v>
      </c>
      <c r="I7249">
        <v>36.835120000000003</v>
      </c>
      <c r="J7249">
        <v>-119.81142</v>
      </c>
      <c r="K7249" t="str">
        <f t="shared" ca="1" si="568"/>
        <v>ugly</v>
      </c>
      <c r="L7249" t="str">
        <f t="shared" ca="1" si="569"/>
        <v>fire</v>
      </c>
      <c r="M7249" t="str">
        <f t="shared" ca="1" si="571"/>
        <v>minimal</v>
      </c>
      <c r="N7249" t="str">
        <f t="shared" ca="1" si="571"/>
        <v>extreme</v>
      </c>
      <c r="O7249" t="str">
        <f t="shared" ca="1" si="571"/>
        <v>minimal</v>
      </c>
      <c r="P7249">
        <f t="shared" ca="1" si="570"/>
        <v>40</v>
      </c>
    </row>
    <row r="7250" spans="1:16" x14ac:dyDescent="0.2">
      <c r="A7250">
        <f t="shared" si="572"/>
        <v>1</v>
      </c>
      <c r="B7250" t="s">
        <v>9060</v>
      </c>
      <c r="C7250" t="s">
        <v>8120</v>
      </c>
      <c r="D7250" t="s">
        <v>55</v>
      </c>
      <c r="E7250" t="s">
        <v>55</v>
      </c>
      <c r="F7250" t="s">
        <v>11</v>
      </c>
      <c r="G7250">
        <v>93001</v>
      </c>
      <c r="H7250">
        <v>1767120</v>
      </c>
      <c r="I7250">
        <v>34.255070000000003</v>
      </c>
      <c r="J7250">
        <v>-119.26891000000001</v>
      </c>
      <c r="K7250" t="str">
        <f t="shared" ca="1" si="568"/>
        <v>bad</v>
      </c>
      <c r="L7250" t="str">
        <f t="shared" ca="1" si="569"/>
        <v>wind</v>
      </c>
      <c r="M7250" t="str">
        <f t="shared" ca="1" si="571"/>
        <v>minimal</v>
      </c>
      <c r="N7250" t="str">
        <f t="shared" ca="1" si="571"/>
        <v>low</v>
      </c>
      <c r="O7250" t="str">
        <f t="shared" ca="1" si="571"/>
        <v>extreme</v>
      </c>
      <c r="P7250">
        <f t="shared" ca="1" si="570"/>
        <v>30</v>
      </c>
    </row>
    <row r="7251" spans="1:16" x14ac:dyDescent="0.2">
      <c r="A7251">
        <f t="shared" si="572"/>
        <v>2</v>
      </c>
      <c r="B7251" t="s">
        <v>9060</v>
      </c>
      <c r="C7251" t="s">
        <v>8121</v>
      </c>
      <c r="D7251" t="s">
        <v>184</v>
      </c>
      <c r="E7251" t="s">
        <v>184</v>
      </c>
      <c r="F7251" t="s">
        <v>11</v>
      </c>
      <c r="G7251">
        <v>93108</v>
      </c>
      <c r="H7251">
        <v>3197666</v>
      </c>
      <c r="I7251">
        <v>34.418680000000002</v>
      </c>
      <c r="J7251">
        <v>-119.64624000000001</v>
      </c>
      <c r="K7251" t="str">
        <f t="shared" ca="1" si="568"/>
        <v>ugly</v>
      </c>
      <c r="L7251" t="str">
        <f t="shared" ca="1" si="569"/>
        <v>smoke</v>
      </c>
      <c r="M7251" t="str">
        <f t="shared" ca="1" si="571"/>
        <v>minimal</v>
      </c>
      <c r="N7251" t="str">
        <f t="shared" ca="1" si="571"/>
        <v>low</v>
      </c>
      <c r="O7251" t="str">
        <f t="shared" ca="1" si="571"/>
        <v>medium</v>
      </c>
      <c r="P7251">
        <f t="shared" ca="1" si="570"/>
        <v>3</v>
      </c>
    </row>
    <row r="7252" spans="1:16" x14ac:dyDescent="0.2">
      <c r="A7252">
        <f t="shared" si="572"/>
        <v>3</v>
      </c>
      <c r="B7252" t="s">
        <v>9060</v>
      </c>
      <c r="C7252" t="s">
        <v>8122</v>
      </c>
      <c r="D7252" t="s">
        <v>529</v>
      </c>
      <c r="E7252" t="s">
        <v>184</v>
      </c>
      <c r="F7252" t="s">
        <v>11</v>
      </c>
      <c r="G7252">
        <v>93458</v>
      </c>
      <c r="H7252">
        <v>943589</v>
      </c>
      <c r="I7252">
        <v>34.978610000000003</v>
      </c>
      <c r="J7252">
        <v>-120.45081999999999</v>
      </c>
      <c r="K7252" t="str">
        <f t="shared" ca="1" si="568"/>
        <v>bad</v>
      </c>
      <c r="L7252" t="str">
        <f t="shared" ca="1" si="569"/>
        <v>fire</v>
      </c>
      <c r="M7252" t="str">
        <f t="shared" ca="1" si="571"/>
        <v>medium</v>
      </c>
      <c r="N7252" t="str">
        <f t="shared" ca="1" si="571"/>
        <v>extreme</v>
      </c>
      <c r="O7252" t="str">
        <f t="shared" ca="1" si="571"/>
        <v>minimal</v>
      </c>
      <c r="P7252">
        <f t="shared" ca="1" si="570"/>
        <v>29</v>
      </c>
    </row>
    <row r="7253" spans="1:16" x14ac:dyDescent="0.2">
      <c r="A7253">
        <f t="shared" si="572"/>
        <v>1</v>
      </c>
      <c r="B7253" t="s">
        <v>9060</v>
      </c>
      <c r="C7253" t="s">
        <v>8123</v>
      </c>
      <c r="D7253" t="s">
        <v>1265</v>
      </c>
      <c r="E7253" t="s">
        <v>184</v>
      </c>
      <c r="F7253" t="s">
        <v>11</v>
      </c>
      <c r="G7253">
        <v>93460</v>
      </c>
      <c r="H7253">
        <v>1477202</v>
      </c>
      <c r="I7253">
        <v>34.617870000000003</v>
      </c>
      <c r="J7253">
        <v>-120.09256000000001</v>
      </c>
      <c r="K7253" t="str">
        <f t="shared" ca="1" si="568"/>
        <v>bad</v>
      </c>
      <c r="L7253" t="str">
        <f t="shared" ca="1" si="569"/>
        <v>fire</v>
      </c>
      <c r="M7253" t="str">
        <f t="shared" ca="1" si="571"/>
        <v>medium</v>
      </c>
      <c r="N7253" t="str">
        <f t="shared" ca="1" si="571"/>
        <v>high</v>
      </c>
      <c r="O7253" t="str">
        <f t="shared" ca="1" si="571"/>
        <v>high</v>
      </c>
      <c r="P7253">
        <f t="shared" ca="1" si="570"/>
        <v>31</v>
      </c>
    </row>
    <row r="7254" spans="1:16" x14ac:dyDescent="0.2">
      <c r="A7254">
        <f t="shared" si="572"/>
        <v>2</v>
      </c>
      <c r="B7254" t="s">
        <v>9060</v>
      </c>
      <c r="C7254" t="s">
        <v>8124</v>
      </c>
      <c r="D7254" t="s">
        <v>2435</v>
      </c>
      <c r="E7254" t="s">
        <v>58</v>
      </c>
      <c r="F7254" t="s">
        <v>11</v>
      </c>
      <c r="G7254">
        <v>95497</v>
      </c>
      <c r="H7254">
        <v>2915595</v>
      </c>
      <c r="I7254">
        <v>38.706180000000003</v>
      </c>
      <c r="J7254">
        <v>-123.45106</v>
      </c>
      <c r="K7254" t="str">
        <f t="shared" ca="1" si="568"/>
        <v>ugly</v>
      </c>
      <c r="L7254" t="str">
        <f t="shared" ca="1" si="569"/>
        <v>wind</v>
      </c>
      <c r="M7254" t="str">
        <f t="shared" ca="1" si="571"/>
        <v>high</v>
      </c>
      <c r="N7254" t="str">
        <f t="shared" ca="1" si="571"/>
        <v>high</v>
      </c>
      <c r="O7254" t="str">
        <f t="shared" ca="1" si="571"/>
        <v>high</v>
      </c>
      <c r="P7254">
        <f t="shared" ca="1" si="570"/>
        <v>26</v>
      </c>
    </row>
    <row r="7255" spans="1:16" x14ac:dyDescent="0.2">
      <c r="A7255">
        <f t="shared" si="572"/>
        <v>3</v>
      </c>
      <c r="B7255" t="s">
        <v>9060</v>
      </c>
      <c r="C7255" t="s">
        <v>8125</v>
      </c>
      <c r="D7255" t="s">
        <v>285</v>
      </c>
      <c r="E7255" t="s">
        <v>38</v>
      </c>
      <c r="F7255" t="s">
        <v>11</v>
      </c>
      <c r="G7255">
        <v>94939</v>
      </c>
      <c r="H7255">
        <v>2572831</v>
      </c>
      <c r="I7255">
        <v>37.938139999999997</v>
      </c>
      <c r="J7255">
        <v>-122.53648</v>
      </c>
      <c r="K7255" t="str">
        <f t="shared" ca="1" si="568"/>
        <v>good</v>
      </c>
      <c r="L7255" t="str">
        <f t="shared" ca="1" si="569"/>
        <v>smoke</v>
      </c>
      <c r="M7255" t="str">
        <f t="shared" ca="1" si="571"/>
        <v>high</v>
      </c>
      <c r="N7255" t="str">
        <f t="shared" ca="1" si="571"/>
        <v>high</v>
      </c>
      <c r="O7255" t="str">
        <f t="shared" ca="1" si="571"/>
        <v>extreme</v>
      </c>
      <c r="P7255">
        <f t="shared" ca="1" si="570"/>
        <v>2</v>
      </c>
    </row>
    <row r="7256" spans="1:16" x14ac:dyDescent="0.2">
      <c r="A7256">
        <f t="shared" si="572"/>
        <v>1</v>
      </c>
      <c r="B7256" t="s">
        <v>9060</v>
      </c>
      <c r="C7256" t="s">
        <v>8126</v>
      </c>
      <c r="D7256" t="s">
        <v>1788</v>
      </c>
      <c r="E7256" t="s">
        <v>58</v>
      </c>
      <c r="F7256" t="s">
        <v>11</v>
      </c>
      <c r="G7256">
        <v>94952</v>
      </c>
      <c r="H7256">
        <v>2421055</v>
      </c>
      <c r="I7256">
        <v>38.223590000000002</v>
      </c>
      <c r="J7256">
        <v>-122.62873999999999</v>
      </c>
      <c r="K7256" t="str">
        <f t="shared" ca="1" si="568"/>
        <v>ugly</v>
      </c>
      <c r="L7256" t="str">
        <f t="shared" ca="1" si="569"/>
        <v>fire</v>
      </c>
      <c r="M7256" t="str">
        <f t="shared" ca="1" si="571"/>
        <v>low</v>
      </c>
      <c r="N7256" t="str">
        <f t="shared" ca="1" si="571"/>
        <v>high</v>
      </c>
      <c r="O7256" t="str">
        <f t="shared" ca="1" si="571"/>
        <v>medium</v>
      </c>
      <c r="P7256">
        <f t="shared" ca="1" si="570"/>
        <v>10</v>
      </c>
    </row>
    <row r="7257" spans="1:16" x14ac:dyDescent="0.2">
      <c r="A7257">
        <f t="shared" si="572"/>
        <v>2</v>
      </c>
      <c r="B7257" t="s">
        <v>9060</v>
      </c>
      <c r="C7257" t="s">
        <v>8127</v>
      </c>
      <c r="D7257" t="s">
        <v>1609</v>
      </c>
      <c r="E7257" t="s">
        <v>58</v>
      </c>
      <c r="F7257" t="s">
        <v>11</v>
      </c>
      <c r="G7257">
        <v>95448</v>
      </c>
      <c r="H7257">
        <v>1195473</v>
      </c>
      <c r="I7257">
        <v>38.60848</v>
      </c>
      <c r="J7257">
        <v>-122.8642</v>
      </c>
      <c r="K7257" t="str">
        <f t="shared" ca="1" si="568"/>
        <v>bad</v>
      </c>
      <c r="L7257" t="str">
        <f t="shared" ca="1" si="569"/>
        <v>fire</v>
      </c>
      <c r="M7257" t="str">
        <f t="shared" ca="1" si="571"/>
        <v>extreme</v>
      </c>
      <c r="N7257" t="str">
        <f t="shared" ca="1" si="571"/>
        <v>minimal</v>
      </c>
      <c r="O7257" t="str">
        <f t="shared" ca="1" si="571"/>
        <v>extreme</v>
      </c>
      <c r="P7257">
        <f t="shared" ca="1" si="570"/>
        <v>50</v>
      </c>
    </row>
    <row r="7258" spans="1:16" x14ac:dyDescent="0.2">
      <c r="A7258">
        <f t="shared" si="572"/>
        <v>3</v>
      </c>
      <c r="B7258" t="s">
        <v>9060</v>
      </c>
      <c r="C7258" t="s">
        <v>8128</v>
      </c>
      <c r="D7258" t="s">
        <v>28</v>
      </c>
      <c r="E7258" t="s">
        <v>28</v>
      </c>
      <c r="F7258" t="s">
        <v>11</v>
      </c>
      <c r="G7258">
        <v>94558</v>
      </c>
      <c r="H7258">
        <v>1303603</v>
      </c>
      <c r="I7258">
        <v>38.324260000000002</v>
      </c>
      <c r="J7258">
        <v>-122.22837</v>
      </c>
      <c r="K7258" t="str">
        <f t="shared" ca="1" si="568"/>
        <v>bad</v>
      </c>
      <c r="L7258" t="str">
        <f t="shared" ca="1" si="569"/>
        <v>fire</v>
      </c>
      <c r="M7258" t="str">
        <f t="shared" ca="1" si="571"/>
        <v>minimal</v>
      </c>
      <c r="N7258" t="str">
        <f t="shared" ca="1" si="571"/>
        <v>medium</v>
      </c>
      <c r="O7258" t="str">
        <f t="shared" ca="1" si="571"/>
        <v>extreme</v>
      </c>
      <c r="P7258">
        <f t="shared" ca="1" si="570"/>
        <v>28</v>
      </c>
    </row>
    <row r="7259" spans="1:16" x14ac:dyDescent="0.2">
      <c r="A7259">
        <f t="shared" si="572"/>
        <v>1</v>
      </c>
      <c r="B7259" t="s">
        <v>9060</v>
      </c>
      <c r="C7259" t="s">
        <v>8129</v>
      </c>
      <c r="D7259" t="s">
        <v>731</v>
      </c>
      <c r="E7259" t="s">
        <v>28</v>
      </c>
      <c r="F7259" t="s">
        <v>11</v>
      </c>
      <c r="G7259">
        <v>94574</v>
      </c>
      <c r="H7259">
        <v>831482</v>
      </c>
      <c r="I7259">
        <v>38.505099999999999</v>
      </c>
      <c r="J7259">
        <v>-122.39126</v>
      </c>
      <c r="K7259" t="str">
        <f t="shared" ca="1" si="568"/>
        <v>bad</v>
      </c>
      <c r="L7259" t="str">
        <f t="shared" ca="1" si="569"/>
        <v>fire</v>
      </c>
      <c r="M7259" t="str">
        <f t="shared" ca="1" si="571"/>
        <v>minimal</v>
      </c>
      <c r="N7259" t="str">
        <f t="shared" ca="1" si="571"/>
        <v>extreme</v>
      </c>
      <c r="O7259" t="str">
        <f t="shared" ca="1" si="571"/>
        <v>low</v>
      </c>
      <c r="P7259">
        <f t="shared" ca="1" si="570"/>
        <v>11</v>
      </c>
    </row>
    <row r="7260" spans="1:16" x14ac:dyDescent="0.2">
      <c r="A7260">
        <f t="shared" si="572"/>
        <v>2</v>
      </c>
      <c r="B7260" t="s">
        <v>9060</v>
      </c>
      <c r="C7260" t="s">
        <v>8130</v>
      </c>
      <c r="D7260" t="s">
        <v>731</v>
      </c>
      <c r="E7260" t="s">
        <v>28</v>
      </c>
      <c r="F7260" t="s">
        <v>11</v>
      </c>
      <c r="G7260">
        <v>94574</v>
      </c>
      <c r="H7260">
        <v>3692040</v>
      </c>
      <c r="I7260">
        <v>38.516370000000002</v>
      </c>
      <c r="J7260">
        <v>-122.38923</v>
      </c>
      <c r="K7260" t="str">
        <f t="shared" ca="1" si="568"/>
        <v>bad</v>
      </c>
      <c r="L7260" t="str">
        <f t="shared" ca="1" si="569"/>
        <v>wind</v>
      </c>
      <c r="M7260" t="str">
        <f t="shared" ca="1" si="571"/>
        <v>low</v>
      </c>
      <c r="N7260" t="str">
        <f t="shared" ca="1" si="571"/>
        <v>high</v>
      </c>
      <c r="O7260" t="str">
        <f t="shared" ca="1" si="571"/>
        <v>high</v>
      </c>
      <c r="P7260">
        <f t="shared" ca="1" si="570"/>
        <v>7</v>
      </c>
    </row>
    <row r="7261" spans="1:16" x14ac:dyDescent="0.2">
      <c r="A7261">
        <f t="shared" si="572"/>
        <v>3</v>
      </c>
      <c r="B7261" t="s">
        <v>9060</v>
      </c>
      <c r="C7261" t="s">
        <v>8131</v>
      </c>
      <c r="D7261" t="s">
        <v>173</v>
      </c>
      <c r="E7261" t="s">
        <v>130</v>
      </c>
      <c r="F7261" t="s">
        <v>11</v>
      </c>
      <c r="G7261">
        <v>94611</v>
      </c>
      <c r="H7261">
        <v>877998</v>
      </c>
      <c r="I7261">
        <v>37.847000000000001</v>
      </c>
      <c r="J7261">
        <v>-122.2153</v>
      </c>
      <c r="K7261" t="str">
        <f t="shared" ca="1" si="568"/>
        <v>ugly</v>
      </c>
      <c r="L7261" t="str">
        <f t="shared" ca="1" si="569"/>
        <v>fire</v>
      </c>
      <c r="M7261" t="str">
        <f t="shared" ca="1" si="571"/>
        <v>high</v>
      </c>
      <c r="N7261" t="str">
        <f t="shared" ca="1" si="571"/>
        <v>medium</v>
      </c>
      <c r="O7261" t="str">
        <f t="shared" ca="1" si="571"/>
        <v>low</v>
      </c>
      <c r="P7261">
        <f t="shared" ca="1" si="570"/>
        <v>39</v>
      </c>
    </row>
    <row r="7262" spans="1:16" x14ac:dyDescent="0.2">
      <c r="A7262">
        <f t="shared" si="572"/>
        <v>1</v>
      </c>
      <c r="B7262" t="s">
        <v>9060</v>
      </c>
      <c r="C7262" t="s">
        <v>8132</v>
      </c>
      <c r="D7262" t="s">
        <v>353</v>
      </c>
      <c r="E7262" t="s">
        <v>130</v>
      </c>
      <c r="F7262" t="s">
        <v>11</v>
      </c>
      <c r="G7262">
        <v>94611</v>
      </c>
      <c r="H7262">
        <v>1872850</v>
      </c>
      <c r="I7262">
        <v>37.822569999999999</v>
      </c>
      <c r="J7262">
        <v>-122.23116</v>
      </c>
      <c r="K7262" t="str">
        <f t="shared" ca="1" si="568"/>
        <v>ugly</v>
      </c>
      <c r="L7262" t="str">
        <f t="shared" ca="1" si="569"/>
        <v>fire</v>
      </c>
      <c r="M7262" t="str">
        <f t="shared" ca="1" si="571"/>
        <v>medium</v>
      </c>
      <c r="N7262" t="str">
        <f t="shared" ca="1" si="571"/>
        <v>low</v>
      </c>
      <c r="O7262" t="str">
        <f t="shared" ca="1" si="571"/>
        <v>high</v>
      </c>
      <c r="P7262">
        <f t="shared" ca="1" si="570"/>
        <v>33</v>
      </c>
    </row>
    <row r="7263" spans="1:16" x14ac:dyDescent="0.2">
      <c r="A7263">
        <f t="shared" si="572"/>
        <v>2</v>
      </c>
      <c r="B7263" t="s">
        <v>9060</v>
      </c>
      <c r="C7263" t="s">
        <v>8133</v>
      </c>
      <c r="D7263" t="s">
        <v>353</v>
      </c>
      <c r="E7263" t="s">
        <v>130</v>
      </c>
      <c r="F7263" t="s">
        <v>11</v>
      </c>
      <c r="G7263">
        <v>94611</v>
      </c>
      <c r="H7263">
        <v>1736559</v>
      </c>
      <c r="I7263">
        <v>37.822110000000002</v>
      </c>
      <c r="J7263">
        <v>-122.23142</v>
      </c>
      <c r="K7263" t="str">
        <f t="shared" ca="1" si="568"/>
        <v>bad</v>
      </c>
      <c r="L7263" t="str">
        <f t="shared" ca="1" si="569"/>
        <v>fire</v>
      </c>
      <c r="M7263" t="str">
        <f t="shared" ca="1" si="571"/>
        <v>minimal</v>
      </c>
      <c r="N7263" t="str">
        <f t="shared" ca="1" si="571"/>
        <v>low</v>
      </c>
      <c r="O7263" t="str">
        <f t="shared" ca="1" si="571"/>
        <v>medium</v>
      </c>
      <c r="P7263">
        <f t="shared" ca="1" si="570"/>
        <v>27</v>
      </c>
    </row>
    <row r="7264" spans="1:16" x14ac:dyDescent="0.2">
      <c r="A7264">
        <f t="shared" si="572"/>
        <v>3</v>
      </c>
      <c r="B7264" t="s">
        <v>9060</v>
      </c>
      <c r="C7264" t="s">
        <v>8134</v>
      </c>
      <c r="D7264" t="s">
        <v>196</v>
      </c>
      <c r="E7264" t="s">
        <v>130</v>
      </c>
      <c r="F7264" t="s">
        <v>11</v>
      </c>
      <c r="G7264">
        <v>94705</v>
      </c>
      <c r="H7264">
        <v>3415096</v>
      </c>
      <c r="I7264">
        <v>37.864579999999997</v>
      </c>
      <c r="J7264">
        <v>-122.23053</v>
      </c>
      <c r="K7264" t="str">
        <f t="shared" ca="1" si="568"/>
        <v>bad</v>
      </c>
      <c r="L7264" t="str">
        <f t="shared" ca="1" si="569"/>
        <v>fire</v>
      </c>
      <c r="M7264" t="str">
        <f t="shared" ca="1" si="571"/>
        <v>medium</v>
      </c>
      <c r="N7264" t="str">
        <f t="shared" ca="1" si="571"/>
        <v>minimal</v>
      </c>
      <c r="O7264" t="str">
        <f t="shared" ca="1" si="571"/>
        <v>high</v>
      </c>
      <c r="P7264">
        <f t="shared" ca="1" si="570"/>
        <v>17</v>
      </c>
    </row>
    <row r="7265" spans="1:16" x14ac:dyDescent="0.2">
      <c r="A7265">
        <f t="shared" si="572"/>
        <v>1</v>
      </c>
      <c r="B7265" t="s">
        <v>9060</v>
      </c>
      <c r="C7265" t="s">
        <v>8135</v>
      </c>
      <c r="D7265" t="s">
        <v>196</v>
      </c>
      <c r="E7265" t="s">
        <v>130</v>
      </c>
      <c r="F7265" t="s">
        <v>11</v>
      </c>
      <c r="G7265">
        <v>94708</v>
      </c>
      <c r="H7265">
        <v>2111285</v>
      </c>
      <c r="I7265">
        <v>37.89669</v>
      </c>
      <c r="J7265">
        <v>-122.26443999999999</v>
      </c>
      <c r="K7265" t="str">
        <f t="shared" ca="1" si="568"/>
        <v>ugly</v>
      </c>
      <c r="L7265" t="str">
        <f t="shared" ca="1" si="569"/>
        <v>fire</v>
      </c>
      <c r="M7265" t="str">
        <f t="shared" ca="1" si="571"/>
        <v>minimal</v>
      </c>
      <c r="N7265" t="str">
        <f t="shared" ca="1" si="571"/>
        <v>medium</v>
      </c>
      <c r="O7265" t="str">
        <f t="shared" ca="1" si="571"/>
        <v>high</v>
      </c>
      <c r="P7265">
        <f t="shared" ca="1" si="570"/>
        <v>0</v>
      </c>
    </row>
    <row r="7266" spans="1:16" x14ac:dyDescent="0.2">
      <c r="A7266">
        <f t="shared" si="572"/>
        <v>2</v>
      </c>
      <c r="B7266" t="s">
        <v>9060</v>
      </c>
      <c r="C7266" t="s">
        <v>8136</v>
      </c>
      <c r="D7266" t="s">
        <v>289</v>
      </c>
      <c r="E7266" t="s">
        <v>290</v>
      </c>
      <c r="F7266" t="s">
        <v>11</v>
      </c>
      <c r="G7266">
        <v>94590</v>
      </c>
      <c r="H7266">
        <v>855464</v>
      </c>
      <c r="I7266">
        <v>38.113050000000001</v>
      </c>
      <c r="J7266">
        <v>-122.25864</v>
      </c>
      <c r="K7266" t="str">
        <f t="shared" ca="1" si="568"/>
        <v>bad</v>
      </c>
      <c r="L7266" t="str">
        <f t="shared" ca="1" si="569"/>
        <v>wind</v>
      </c>
      <c r="M7266" t="str">
        <f t="shared" ca="1" si="571"/>
        <v>medium</v>
      </c>
      <c r="N7266" t="str">
        <f t="shared" ca="1" si="571"/>
        <v>minimal</v>
      </c>
      <c r="O7266" t="str">
        <f t="shared" ca="1" si="571"/>
        <v>extreme</v>
      </c>
      <c r="P7266">
        <f t="shared" ca="1" si="570"/>
        <v>38</v>
      </c>
    </row>
    <row r="7267" spans="1:16" x14ac:dyDescent="0.2">
      <c r="A7267">
        <f t="shared" si="572"/>
        <v>3</v>
      </c>
      <c r="B7267" t="s">
        <v>9060</v>
      </c>
      <c r="C7267" t="s">
        <v>8137</v>
      </c>
      <c r="D7267" t="s">
        <v>58</v>
      </c>
      <c r="E7267" t="s">
        <v>58</v>
      </c>
      <c r="F7267" t="s">
        <v>11</v>
      </c>
      <c r="G7267">
        <v>95476</v>
      </c>
      <c r="H7267">
        <v>944871</v>
      </c>
      <c r="I7267">
        <v>38.324739999999998</v>
      </c>
      <c r="J7267">
        <v>-122.45487</v>
      </c>
      <c r="K7267" t="str">
        <f t="shared" ca="1" si="568"/>
        <v>good</v>
      </c>
      <c r="L7267" t="str">
        <f t="shared" ca="1" si="569"/>
        <v>smoke</v>
      </c>
      <c r="M7267" t="str">
        <f t="shared" ca="1" si="571"/>
        <v>low</v>
      </c>
      <c r="N7267" t="str">
        <f t="shared" ca="1" si="571"/>
        <v>high</v>
      </c>
      <c r="O7267" t="str">
        <f t="shared" ca="1" si="571"/>
        <v>low</v>
      </c>
      <c r="P7267">
        <f t="shared" ca="1" si="570"/>
        <v>39</v>
      </c>
    </row>
    <row r="7268" spans="1:16" x14ac:dyDescent="0.2">
      <c r="A7268">
        <f t="shared" si="572"/>
        <v>1</v>
      </c>
      <c r="B7268" t="s">
        <v>9060</v>
      </c>
      <c r="C7268" t="s">
        <v>8138</v>
      </c>
      <c r="D7268" t="s">
        <v>292</v>
      </c>
      <c r="E7268" t="s">
        <v>116</v>
      </c>
      <c r="F7268" t="s">
        <v>11</v>
      </c>
      <c r="G7268">
        <v>94506</v>
      </c>
      <c r="H7268">
        <v>2866409</v>
      </c>
      <c r="I7268">
        <v>37.794690000000003</v>
      </c>
      <c r="J7268">
        <v>-121.88493</v>
      </c>
      <c r="K7268" t="str">
        <f t="shared" ca="1" si="568"/>
        <v>good</v>
      </c>
      <c r="L7268" t="str">
        <f t="shared" ca="1" si="569"/>
        <v>smoke</v>
      </c>
      <c r="M7268" t="str">
        <f t="shared" ca="1" si="571"/>
        <v>low</v>
      </c>
      <c r="N7268" t="str">
        <f t="shared" ca="1" si="571"/>
        <v>minimal</v>
      </c>
      <c r="O7268" t="str">
        <f t="shared" ca="1" si="571"/>
        <v>low</v>
      </c>
      <c r="P7268">
        <f t="shared" ca="1" si="570"/>
        <v>31</v>
      </c>
    </row>
    <row r="7269" spans="1:16" x14ac:dyDescent="0.2">
      <c r="A7269">
        <f t="shared" si="572"/>
        <v>2</v>
      </c>
      <c r="B7269" t="s">
        <v>9060</v>
      </c>
      <c r="C7269" t="s">
        <v>8139</v>
      </c>
      <c r="D7269" t="s">
        <v>1801</v>
      </c>
      <c r="E7269" t="s">
        <v>116</v>
      </c>
      <c r="F7269" t="s">
        <v>11</v>
      </c>
      <c r="G7269">
        <v>94556</v>
      </c>
      <c r="H7269">
        <v>1071260</v>
      </c>
      <c r="I7269">
        <v>37.825760000000002</v>
      </c>
      <c r="J7269">
        <v>-122.11284999999999</v>
      </c>
      <c r="K7269" t="str">
        <f t="shared" ca="1" si="568"/>
        <v>bad</v>
      </c>
      <c r="L7269" t="str">
        <f t="shared" ca="1" si="569"/>
        <v>fire</v>
      </c>
      <c r="M7269" t="str">
        <f t="shared" ca="1" si="571"/>
        <v>medium</v>
      </c>
      <c r="N7269" t="str">
        <f t="shared" ca="1" si="571"/>
        <v>low</v>
      </c>
      <c r="O7269" t="str">
        <f t="shared" ca="1" si="571"/>
        <v>medium</v>
      </c>
      <c r="P7269">
        <f t="shared" ca="1" si="570"/>
        <v>8</v>
      </c>
    </row>
    <row r="7270" spans="1:16" x14ac:dyDescent="0.2">
      <c r="A7270">
        <f t="shared" si="572"/>
        <v>3</v>
      </c>
      <c r="B7270" t="s">
        <v>9060</v>
      </c>
      <c r="C7270" t="s">
        <v>8140</v>
      </c>
      <c r="D7270" t="s">
        <v>2299</v>
      </c>
      <c r="E7270" t="s">
        <v>1292</v>
      </c>
      <c r="F7270" t="s">
        <v>11</v>
      </c>
      <c r="G7270">
        <v>95304</v>
      </c>
      <c r="H7270">
        <v>3089677</v>
      </c>
      <c r="I7270">
        <v>37.699489999999997</v>
      </c>
      <c r="J7270">
        <v>-121.40984</v>
      </c>
      <c r="K7270" t="str">
        <f t="shared" ca="1" si="568"/>
        <v>bad</v>
      </c>
      <c r="L7270" t="str">
        <f t="shared" ca="1" si="569"/>
        <v>fire</v>
      </c>
      <c r="M7270" t="str">
        <f t="shared" ca="1" si="571"/>
        <v>high</v>
      </c>
      <c r="N7270" t="str">
        <f t="shared" ca="1" si="571"/>
        <v>extreme</v>
      </c>
      <c r="O7270" t="str">
        <f t="shared" ca="1" si="571"/>
        <v>medium</v>
      </c>
      <c r="P7270">
        <f t="shared" ca="1" si="570"/>
        <v>15</v>
      </c>
    </row>
    <row r="7271" spans="1:16" x14ac:dyDescent="0.2">
      <c r="A7271">
        <f t="shared" si="572"/>
        <v>1</v>
      </c>
      <c r="B7271" t="s">
        <v>9060</v>
      </c>
      <c r="C7271" t="s">
        <v>8141</v>
      </c>
      <c r="D7271" t="s">
        <v>300</v>
      </c>
      <c r="E7271" t="s">
        <v>23</v>
      </c>
      <c r="F7271" t="s">
        <v>11</v>
      </c>
      <c r="G7271">
        <v>95608</v>
      </c>
      <c r="H7271">
        <v>2660234</v>
      </c>
      <c r="I7271">
        <v>38.64723</v>
      </c>
      <c r="J7271">
        <v>-121.33492</v>
      </c>
      <c r="K7271" t="str">
        <f t="shared" ca="1" si="568"/>
        <v>ugly</v>
      </c>
      <c r="L7271" t="str">
        <f t="shared" ca="1" si="569"/>
        <v>smoke</v>
      </c>
      <c r="M7271" t="str">
        <f t="shared" ca="1" si="571"/>
        <v>minimal</v>
      </c>
      <c r="N7271" t="str">
        <f t="shared" ca="1" si="571"/>
        <v>extreme</v>
      </c>
      <c r="O7271" t="str">
        <f t="shared" ca="1" si="571"/>
        <v>low</v>
      </c>
      <c r="P7271">
        <f t="shared" ca="1" si="570"/>
        <v>13</v>
      </c>
    </row>
    <row r="7272" spans="1:16" x14ac:dyDescent="0.2">
      <c r="A7272">
        <f t="shared" si="572"/>
        <v>2</v>
      </c>
      <c r="B7272" t="s">
        <v>9060</v>
      </c>
      <c r="C7272" t="s">
        <v>8142</v>
      </c>
      <c r="D7272" t="s">
        <v>302</v>
      </c>
      <c r="E7272" t="s">
        <v>41</v>
      </c>
      <c r="F7272" t="s">
        <v>11</v>
      </c>
      <c r="G7272">
        <v>95746</v>
      </c>
      <c r="H7272">
        <v>2187152</v>
      </c>
      <c r="I7272">
        <v>38.745170000000002</v>
      </c>
      <c r="J7272">
        <v>-121.16033</v>
      </c>
      <c r="K7272" t="str">
        <f t="shared" ca="1" si="568"/>
        <v>bad</v>
      </c>
      <c r="L7272" t="str">
        <f t="shared" ca="1" si="569"/>
        <v>fire</v>
      </c>
      <c r="M7272" t="str">
        <f t="shared" ca="1" si="571"/>
        <v>low</v>
      </c>
      <c r="N7272" t="str">
        <f t="shared" ca="1" si="571"/>
        <v>low</v>
      </c>
      <c r="O7272" t="str">
        <f t="shared" ca="1" si="571"/>
        <v>low</v>
      </c>
      <c r="P7272">
        <f t="shared" ca="1" si="570"/>
        <v>17</v>
      </c>
    </row>
    <row r="7273" spans="1:16" x14ac:dyDescent="0.2">
      <c r="A7273">
        <f t="shared" si="572"/>
        <v>3</v>
      </c>
      <c r="B7273" t="s">
        <v>9060</v>
      </c>
      <c r="C7273" t="s">
        <v>8143</v>
      </c>
      <c r="D7273" t="s">
        <v>1131</v>
      </c>
      <c r="E7273" t="s">
        <v>1039</v>
      </c>
      <c r="F7273" t="s">
        <v>11</v>
      </c>
      <c r="G7273">
        <v>95223</v>
      </c>
      <c r="H7273">
        <v>744978</v>
      </c>
      <c r="I7273">
        <v>38.256509999999999</v>
      </c>
      <c r="J7273">
        <v>-120.33826000000001</v>
      </c>
      <c r="K7273" t="str">
        <f t="shared" ca="1" si="568"/>
        <v>ugly</v>
      </c>
      <c r="L7273" t="str">
        <f t="shared" ca="1" si="569"/>
        <v>wind</v>
      </c>
      <c r="M7273" t="str">
        <f t="shared" ca="1" si="571"/>
        <v>minimal</v>
      </c>
      <c r="N7273" t="str">
        <f t="shared" ca="1" si="571"/>
        <v>high</v>
      </c>
      <c r="O7273" t="str">
        <f t="shared" ca="1" si="571"/>
        <v>high</v>
      </c>
      <c r="P7273">
        <f t="shared" ca="1" si="570"/>
        <v>45</v>
      </c>
    </row>
    <row r="7274" spans="1:16" x14ac:dyDescent="0.2">
      <c r="A7274">
        <f t="shared" si="572"/>
        <v>1</v>
      </c>
      <c r="B7274" t="s">
        <v>9060</v>
      </c>
      <c r="C7274" t="s">
        <v>8144</v>
      </c>
      <c r="D7274" t="s">
        <v>3297</v>
      </c>
      <c r="E7274" t="s">
        <v>1391</v>
      </c>
      <c r="F7274" t="s">
        <v>11</v>
      </c>
      <c r="G7274">
        <v>96120</v>
      </c>
      <c r="H7274">
        <v>3200412</v>
      </c>
      <c r="I7274">
        <v>38.816760000000002</v>
      </c>
      <c r="J7274">
        <v>-119.7914</v>
      </c>
      <c r="K7274" t="str">
        <f t="shared" ca="1" si="568"/>
        <v>good</v>
      </c>
      <c r="L7274" t="str">
        <f t="shared" ca="1" si="569"/>
        <v>smoke</v>
      </c>
      <c r="M7274" t="str">
        <f t="shared" ca="1" si="571"/>
        <v>high</v>
      </c>
      <c r="N7274" t="str">
        <f t="shared" ca="1" si="571"/>
        <v>medium</v>
      </c>
      <c r="O7274" t="str">
        <f t="shared" ca="1" si="571"/>
        <v>low</v>
      </c>
      <c r="P7274">
        <f t="shared" ca="1" si="570"/>
        <v>32</v>
      </c>
    </row>
    <row r="7275" spans="1:16" x14ac:dyDescent="0.2">
      <c r="A7275">
        <f t="shared" si="572"/>
        <v>2</v>
      </c>
      <c r="B7275" t="s">
        <v>9060</v>
      </c>
      <c r="C7275" t="s">
        <v>8145</v>
      </c>
      <c r="D7275" t="s">
        <v>348</v>
      </c>
      <c r="E7275" t="s">
        <v>100</v>
      </c>
      <c r="F7275" t="s">
        <v>11</v>
      </c>
      <c r="G7275">
        <v>91351</v>
      </c>
      <c r="H7275">
        <v>3996051</v>
      </c>
      <c r="I7275">
        <v>34.428870000000003</v>
      </c>
      <c r="J7275">
        <v>-118.46662999999999</v>
      </c>
      <c r="K7275" t="str">
        <f t="shared" ca="1" si="568"/>
        <v>good</v>
      </c>
      <c r="L7275" t="str">
        <f t="shared" ca="1" si="569"/>
        <v>smoke</v>
      </c>
      <c r="M7275" t="str">
        <f t="shared" ca="1" si="571"/>
        <v>minimal</v>
      </c>
      <c r="N7275" t="str">
        <f t="shared" ca="1" si="571"/>
        <v>minimal</v>
      </c>
      <c r="O7275" t="str">
        <f t="shared" ca="1" si="571"/>
        <v>extreme</v>
      </c>
      <c r="P7275">
        <f t="shared" ca="1" si="570"/>
        <v>47</v>
      </c>
    </row>
    <row r="7276" spans="1:16" x14ac:dyDescent="0.2">
      <c r="A7276">
        <f t="shared" si="572"/>
        <v>3</v>
      </c>
      <c r="B7276" t="s">
        <v>9060</v>
      </c>
      <c r="C7276" t="s">
        <v>8146</v>
      </c>
      <c r="D7276" t="s">
        <v>556</v>
      </c>
      <c r="E7276" t="s">
        <v>48</v>
      </c>
      <c r="F7276" t="s">
        <v>11</v>
      </c>
      <c r="G7276">
        <v>92314</v>
      </c>
      <c r="H7276">
        <v>1678611</v>
      </c>
      <c r="I7276">
        <v>34.241529999999997</v>
      </c>
      <c r="J7276">
        <v>-116.86715</v>
      </c>
      <c r="K7276" t="str">
        <f t="shared" ca="1" si="568"/>
        <v>ugly</v>
      </c>
      <c r="L7276" t="str">
        <f t="shared" ca="1" si="569"/>
        <v>smoke</v>
      </c>
      <c r="M7276" t="str">
        <f t="shared" ca="1" si="571"/>
        <v>medium</v>
      </c>
      <c r="N7276" t="str">
        <f t="shared" ca="1" si="571"/>
        <v>low</v>
      </c>
      <c r="O7276" t="str">
        <f t="shared" ca="1" si="571"/>
        <v>minimal</v>
      </c>
      <c r="P7276">
        <f t="shared" ca="1" si="570"/>
        <v>42</v>
      </c>
    </row>
    <row r="7277" spans="1:16" x14ac:dyDescent="0.2">
      <c r="A7277">
        <f t="shared" si="572"/>
        <v>1</v>
      </c>
      <c r="B7277" t="s">
        <v>9060</v>
      </c>
      <c r="C7277" t="s">
        <v>8147</v>
      </c>
      <c r="D7277" t="s">
        <v>556</v>
      </c>
      <c r="E7277" t="s">
        <v>48</v>
      </c>
      <c r="F7277" t="s">
        <v>11</v>
      </c>
      <c r="G7277">
        <v>92314</v>
      </c>
      <c r="H7277">
        <v>1458242</v>
      </c>
      <c r="I7277">
        <v>34.239849999999997</v>
      </c>
      <c r="J7277">
        <v>-116.82199</v>
      </c>
      <c r="K7277" t="str">
        <f t="shared" ca="1" si="568"/>
        <v>bad</v>
      </c>
      <c r="L7277" t="str">
        <f t="shared" ca="1" si="569"/>
        <v>wind</v>
      </c>
      <c r="M7277" t="str">
        <f t="shared" ca="1" si="571"/>
        <v>high</v>
      </c>
      <c r="N7277" t="str">
        <f t="shared" ca="1" si="571"/>
        <v>high</v>
      </c>
      <c r="O7277" t="str">
        <f t="shared" ca="1" si="571"/>
        <v>medium</v>
      </c>
      <c r="P7277">
        <f t="shared" ca="1" si="570"/>
        <v>8</v>
      </c>
    </row>
    <row r="7278" spans="1:16" x14ac:dyDescent="0.2">
      <c r="A7278">
        <f t="shared" si="572"/>
        <v>2</v>
      </c>
      <c r="B7278" t="s">
        <v>9060</v>
      </c>
      <c r="C7278" t="s">
        <v>8148</v>
      </c>
      <c r="D7278" t="s">
        <v>556</v>
      </c>
      <c r="E7278" t="s">
        <v>48</v>
      </c>
      <c r="F7278" t="s">
        <v>11</v>
      </c>
      <c r="G7278">
        <v>92314</v>
      </c>
      <c r="H7278">
        <v>2805257</v>
      </c>
      <c r="I7278">
        <v>34.247880000000002</v>
      </c>
      <c r="J7278">
        <v>-116.8276</v>
      </c>
      <c r="K7278" t="str">
        <f t="shared" ca="1" si="568"/>
        <v>bad</v>
      </c>
      <c r="L7278" t="str">
        <f t="shared" ca="1" si="569"/>
        <v>smoke</v>
      </c>
      <c r="M7278" t="str">
        <f t="shared" ca="1" si="571"/>
        <v>minimal</v>
      </c>
      <c r="N7278" t="str">
        <f t="shared" ca="1" si="571"/>
        <v>extreme</v>
      </c>
      <c r="O7278" t="str">
        <f t="shared" ca="1" si="571"/>
        <v>high</v>
      </c>
      <c r="P7278">
        <f t="shared" ca="1" si="570"/>
        <v>30</v>
      </c>
    </row>
    <row r="7279" spans="1:16" x14ac:dyDescent="0.2">
      <c r="A7279">
        <f t="shared" si="572"/>
        <v>3</v>
      </c>
      <c r="B7279" t="s">
        <v>9060</v>
      </c>
      <c r="C7279" t="s">
        <v>8149</v>
      </c>
      <c r="D7279" t="s">
        <v>566</v>
      </c>
      <c r="E7279" t="s">
        <v>100</v>
      </c>
      <c r="F7279" t="s">
        <v>11</v>
      </c>
      <c r="G7279">
        <v>90275</v>
      </c>
      <c r="H7279">
        <v>945391</v>
      </c>
      <c r="I7279">
        <v>33.77467</v>
      </c>
      <c r="J7279">
        <v>-118.37157999999999</v>
      </c>
      <c r="K7279" t="str">
        <f t="shared" ca="1" si="568"/>
        <v>good</v>
      </c>
      <c r="L7279" t="str">
        <f t="shared" ca="1" si="569"/>
        <v>wind</v>
      </c>
      <c r="M7279" t="str">
        <f t="shared" ca="1" si="571"/>
        <v>high</v>
      </c>
      <c r="N7279" t="str">
        <f t="shared" ca="1" si="571"/>
        <v>extreme</v>
      </c>
      <c r="O7279" t="str">
        <f t="shared" ca="1" si="571"/>
        <v>high</v>
      </c>
      <c r="P7279">
        <f t="shared" ca="1" si="570"/>
        <v>2</v>
      </c>
    </row>
    <row r="7280" spans="1:16" x14ac:dyDescent="0.2">
      <c r="A7280">
        <f t="shared" si="572"/>
        <v>1</v>
      </c>
      <c r="B7280" t="s">
        <v>9060</v>
      </c>
      <c r="C7280" t="s">
        <v>8150</v>
      </c>
      <c r="D7280" t="s">
        <v>566</v>
      </c>
      <c r="E7280" t="s">
        <v>100</v>
      </c>
      <c r="F7280" t="s">
        <v>11</v>
      </c>
      <c r="G7280">
        <v>90275</v>
      </c>
      <c r="H7280">
        <v>3996196</v>
      </c>
      <c r="I7280">
        <v>33.765430000000002</v>
      </c>
      <c r="J7280">
        <v>-118.32801000000001</v>
      </c>
      <c r="K7280" t="str">
        <f t="shared" ca="1" si="568"/>
        <v>ugly</v>
      </c>
      <c r="L7280" t="str">
        <f t="shared" ca="1" si="569"/>
        <v>smoke</v>
      </c>
      <c r="M7280" t="str">
        <f t="shared" ca="1" si="571"/>
        <v>low</v>
      </c>
      <c r="N7280" t="str">
        <f t="shared" ca="1" si="571"/>
        <v>minimal</v>
      </c>
      <c r="O7280" t="str">
        <f t="shared" ca="1" si="571"/>
        <v>minimal</v>
      </c>
      <c r="P7280">
        <f t="shared" ca="1" si="570"/>
        <v>11</v>
      </c>
    </row>
    <row r="7281" spans="1:16" x14ac:dyDescent="0.2">
      <c r="A7281">
        <f t="shared" si="572"/>
        <v>2</v>
      </c>
      <c r="B7281" t="s">
        <v>9060</v>
      </c>
      <c r="C7281" t="s">
        <v>8151</v>
      </c>
      <c r="D7281" t="s">
        <v>52</v>
      </c>
      <c r="E7281" t="s">
        <v>20</v>
      </c>
      <c r="F7281" t="s">
        <v>11</v>
      </c>
      <c r="G7281">
        <v>92648</v>
      </c>
      <c r="H7281">
        <v>1349593</v>
      </c>
      <c r="I7281">
        <v>33.699919999999999</v>
      </c>
      <c r="J7281">
        <v>-117.99146</v>
      </c>
      <c r="K7281" t="str">
        <f t="shared" ca="1" si="568"/>
        <v>good</v>
      </c>
      <c r="L7281" t="str">
        <f t="shared" ca="1" si="569"/>
        <v>wind</v>
      </c>
      <c r="M7281" t="str">
        <f t="shared" ca="1" si="571"/>
        <v>high</v>
      </c>
      <c r="N7281" t="str">
        <f t="shared" ca="1" si="571"/>
        <v>low</v>
      </c>
      <c r="O7281" t="str">
        <f t="shared" ca="1" si="571"/>
        <v>medium</v>
      </c>
      <c r="P7281">
        <f t="shared" ca="1" si="570"/>
        <v>22</v>
      </c>
    </row>
    <row r="7282" spans="1:16" x14ac:dyDescent="0.2">
      <c r="A7282">
        <f t="shared" si="572"/>
        <v>3</v>
      </c>
      <c r="B7282" t="s">
        <v>9060</v>
      </c>
      <c r="C7282" t="s">
        <v>8152</v>
      </c>
      <c r="D7282" t="s">
        <v>326</v>
      </c>
      <c r="E7282" t="s">
        <v>100</v>
      </c>
      <c r="F7282" t="s">
        <v>11</v>
      </c>
      <c r="G7282">
        <v>91301</v>
      </c>
      <c r="H7282">
        <v>3410317</v>
      </c>
      <c r="I7282">
        <v>34.156210000000002</v>
      </c>
      <c r="J7282">
        <v>-118.77734</v>
      </c>
      <c r="K7282" t="str">
        <f t="shared" ca="1" si="568"/>
        <v>ugly</v>
      </c>
      <c r="L7282" t="str">
        <f t="shared" ca="1" si="569"/>
        <v>wind</v>
      </c>
      <c r="M7282" t="str">
        <f t="shared" ca="1" si="571"/>
        <v>minimal</v>
      </c>
      <c r="N7282" t="str">
        <f t="shared" ca="1" si="571"/>
        <v>high</v>
      </c>
      <c r="O7282" t="str">
        <f t="shared" ca="1" si="571"/>
        <v>minimal</v>
      </c>
      <c r="P7282">
        <f t="shared" ca="1" si="570"/>
        <v>45</v>
      </c>
    </row>
    <row r="7283" spans="1:16" x14ac:dyDescent="0.2">
      <c r="A7283">
        <f t="shared" si="572"/>
        <v>1</v>
      </c>
      <c r="B7283" t="s">
        <v>9060</v>
      </c>
      <c r="C7283" t="s">
        <v>8153</v>
      </c>
      <c r="D7283" t="s">
        <v>3294</v>
      </c>
      <c r="E7283" t="s">
        <v>100</v>
      </c>
      <c r="F7283" t="s">
        <v>11</v>
      </c>
      <c r="G7283">
        <v>91304</v>
      </c>
      <c r="H7283">
        <v>2884434</v>
      </c>
      <c r="I7283">
        <v>34.224420000000002</v>
      </c>
      <c r="J7283">
        <v>-118.65133</v>
      </c>
      <c r="K7283" t="str">
        <f t="shared" ca="1" si="568"/>
        <v>ugly</v>
      </c>
      <c r="L7283" t="str">
        <f t="shared" ca="1" si="569"/>
        <v>wind</v>
      </c>
      <c r="M7283" t="str">
        <f t="shared" ca="1" si="571"/>
        <v>low</v>
      </c>
      <c r="N7283" t="str">
        <f t="shared" ca="1" si="571"/>
        <v>medium</v>
      </c>
      <c r="O7283" t="str">
        <f t="shared" ca="1" si="571"/>
        <v>extreme</v>
      </c>
      <c r="P7283">
        <f t="shared" ca="1" si="570"/>
        <v>38</v>
      </c>
    </row>
    <row r="7284" spans="1:16" x14ac:dyDescent="0.2">
      <c r="A7284">
        <f t="shared" si="572"/>
        <v>2</v>
      </c>
      <c r="B7284" t="s">
        <v>9060</v>
      </c>
      <c r="C7284" t="s">
        <v>8154</v>
      </c>
      <c r="D7284" t="s">
        <v>331</v>
      </c>
      <c r="E7284" t="s">
        <v>55</v>
      </c>
      <c r="F7284" t="s">
        <v>11</v>
      </c>
      <c r="G7284">
        <v>91360</v>
      </c>
      <c r="H7284">
        <v>2600492</v>
      </c>
      <c r="I7284">
        <v>34.207059999999998</v>
      </c>
      <c r="J7284">
        <v>-118.87803</v>
      </c>
      <c r="K7284" t="str">
        <f t="shared" ca="1" si="568"/>
        <v>ugly</v>
      </c>
      <c r="L7284" t="str">
        <f t="shared" ca="1" si="569"/>
        <v>wind</v>
      </c>
      <c r="M7284" t="str">
        <f t="shared" ca="1" si="571"/>
        <v>extreme</v>
      </c>
      <c r="N7284" t="str">
        <f t="shared" ca="1" si="571"/>
        <v>minimal</v>
      </c>
      <c r="O7284" t="str">
        <f t="shared" ca="1" si="571"/>
        <v>low</v>
      </c>
      <c r="P7284">
        <f t="shared" ca="1" si="570"/>
        <v>37</v>
      </c>
    </row>
    <row r="7285" spans="1:16" x14ac:dyDescent="0.2">
      <c r="A7285">
        <f t="shared" si="572"/>
        <v>3</v>
      </c>
      <c r="B7285" t="s">
        <v>9060</v>
      </c>
      <c r="C7285" t="s">
        <v>8155</v>
      </c>
      <c r="D7285" t="s">
        <v>758</v>
      </c>
      <c r="E7285" t="s">
        <v>55</v>
      </c>
      <c r="F7285" t="s">
        <v>11</v>
      </c>
      <c r="G7285">
        <v>91362</v>
      </c>
      <c r="H7285">
        <v>1929525</v>
      </c>
      <c r="I7285">
        <v>34.197270000000003</v>
      </c>
      <c r="J7285">
        <v>-118.83417</v>
      </c>
      <c r="K7285" t="str">
        <f t="shared" ca="1" si="568"/>
        <v>ugly</v>
      </c>
      <c r="L7285" t="str">
        <f t="shared" ca="1" si="569"/>
        <v>wind</v>
      </c>
      <c r="M7285" t="str">
        <f t="shared" ca="1" si="571"/>
        <v>medium</v>
      </c>
      <c r="N7285" t="str">
        <f t="shared" ca="1" si="571"/>
        <v>low</v>
      </c>
      <c r="O7285" t="str">
        <f t="shared" ca="1" si="571"/>
        <v>high</v>
      </c>
      <c r="P7285">
        <f t="shared" ca="1" si="570"/>
        <v>41</v>
      </c>
    </row>
    <row r="7286" spans="1:16" x14ac:dyDescent="0.2">
      <c r="A7286">
        <f t="shared" si="572"/>
        <v>1</v>
      </c>
      <c r="B7286" t="s">
        <v>9060</v>
      </c>
      <c r="C7286" t="s">
        <v>8156</v>
      </c>
      <c r="D7286" t="s">
        <v>733</v>
      </c>
      <c r="E7286" t="s">
        <v>116</v>
      </c>
      <c r="F7286" t="s">
        <v>11</v>
      </c>
      <c r="G7286">
        <v>94563</v>
      </c>
      <c r="H7286">
        <v>403284</v>
      </c>
      <c r="I7286">
        <v>37.899169999999998</v>
      </c>
      <c r="J7286">
        <v>-122.1917</v>
      </c>
      <c r="K7286" t="str">
        <f t="shared" ca="1" si="568"/>
        <v>good</v>
      </c>
      <c r="L7286" t="str">
        <f t="shared" ca="1" si="569"/>
        <v>wind</v>
      </c>
      <c r="M7286" t="str">
        <f t="shared" ca="1" si="571"/>
        <v>extreme</v>
      </c>
      <c r="N7286" t="str">
        <f t="shared" ca="1" si="571"/>
        <v>low</v>
      </c>
      <c r="O7286" t="str">
        <f t="shared" ca="1" si="571"/>
        <v>minimal</v>
      </c>
      <c r="P7286">
        <f t="shared" ca="1" si="570"/>
        <v>24</v>
      </c>
    </row>
    <row r="7287" spans="1:16" x14ac:dyDescent="0.2">
      <c r="A7287">
        <f t="shared" si="572"/>
        <v>2</v>
      </c>
      <c r="B7287" t="s">
        <v>9060</v>
      </c>
      <c r="C7287" t="s">
        <v>8157</v>
      </c>
      <c r="D7287" t="s">
        <v>142</v>
      </c>
      <c r="E7287" t="s">
        <v>130</v>
      </c>
      <c r="F7287" t="s">
        <v>11</v>
      </c>
      <c r="G7287">
        <v>94550</v>
      </c>
      <c r="H7287">
        <v>1313575</v>
      </c>
      <c r="I7287">
        <v>37.67597</v>
      </c>
      <c r="J7287">
        <v>-121.77034</v>
      </c>
      <c r="K7287" t="str">
        <f t="shared" ca="1" si="568"/>
        <v>bad</v>
      </c>
      <c r="L7287" t="str">
        <f t="shared" ca="1" si="569"/>
        <v>fire</v>
      </c>
      <c r="M7287" t="str">
        <f t="shared" ca="1" si="571"/>
        <v>extreme</v>
      </c>
      <c r="N7287" t="str">
        <f t="shared" ca="1" si="571"/>
        <v>minimal</v>
      </c>
      <c r="O7287" t="str">
        <f t="shared" ca="1" si="571"/>
        <v>high</v>
      </c>
      <c r="P7287">
        <f t="shared" ca="1" si="570"/>
        <v>25</v>
      </c>
    </row>
    <row r="7288" spans="1:16" x14ac:dyDescent="0.2">
      <c r="A7288">
        <f t="shared" si="572"/>
        <v>3</v>
      </c>
      <c r="B7288" t="s">
        <v>9060</v>
      </c>
      <c r="C7288" t="s">
        <v>8158</v>
      </c>
      <c r="D7288" t="s">
        <v>196</v>
      </c>
      <c r="E7288" t="s">
        <v>130</v>
      </c>
      <c r="F7288" t="s">
        <v>11</v>
      </c>
      <c r="G7288">
        <v>94705</v>
      </c>
      <c r="H7288">
        <v>676879</v>
      </c>
      <c r="I7288">
        <v>37.856610000000003</v>
      </c>
      <c r="J7288">
        <v>-122.24252</v>
      </c>
      <c r="K7288" t="str">
        <f t="shared" ca="1" si="568"/>
        <v>good</v>
      </c>
      <c r="L7288" t="str">
        <f t="shared" ca="1" si="569"/>
        <v>fire</v>
      </c>
      <c r="M7288" t="str">
        <f t="shared" ca="1" si="571"/>
        <v>minimal</v>
      </c>
      <c r="N7288" t="str">
        <f t="shared" ca="1" si="571"/>
        <v>minimal</v>
      </c>
      <c r="O7288" t="str">
        <f t="shared" ca="1" si="571"/>
        <v>high</v>
      </c>
      <c r="P7288">
        <f t="shared" ca="1" si="570"/>
        <v>21</v>
      </c>
    </row>
    <row r="7289" spans="1:16" x14ac:dyDescent="0.2">
      <c r="A7289">
        <f t="shared" si="572"/>
        <v>1</v>
      </c>
      <c r="B7289" t="s">
        <v>9060</v>
      </c>
      <c r="C7289" t="s">
        <v>8159</v>
      </c>
      <c r="D7289" t="s">
        <v>1287</v>
      </c>
      <c r="E7289" t="s">
        <v>542</v>
      </c>
      <c r="F7289" t="s">
        <v>11</v>
      </c>
      <c r="G7289">
        <v>96097</v>
      </c>
      <c r="H7289">
        <v>663495</v>
      </c>
      <c r="I7289">
        <v>41.733829999999998</v>
      </c>
      <c r="J7289">
        <v>-122.62548</v>
      </c>
      <c r="K7289" t="str">
        <f t="shared" ca="1" si="568"/>
        <v>good</v>
      </c>
      <c r="L7289" t="str">
        <f t="shared" ca="1" si="569"/>
        <v>wind</v>
      </c>
      <c r="M7289" t="str">
        <f t="shared" ca="1" si="571"/>
        <v>low</v>
      </c>
      <c r="N7289" t="str">
        <f t="shared" ca="1" si="571"/>
        <v>high</v>
      </c>
      <c r="O7289" t="str">
        <f t="shared" ca="1" si="571"/>
        <v>high</v>
      </c>
      <c r="P7289">
        <f t="shared" ca="1" si="570"/>
        <v>21</v>
      </c>
    </row>
    <row r="7290" spans="1:16" x14ac:dyDescent="0.2">
      <c r="A7290">
        <f t="shared" si="572"/>
        <v>2</v>
      </c>
      <c r="B7290" t="s">
        <v>9060</v>
      </c>
      <c r="C7290" t="s">
        <v>8160</v>
      </c>
      <c r="D7290" t="s">
        <v>2283</v>
      </c>
      <c r="E7290" t="s">
        <v>170</v>
      </c>
      <c r="F7290" t="s">
        <v>11</v>
      </c>
      <c r="G7290">
        <v>96028</v>
      </c>
      <c r="H7290">
        <v>628773</v>
      </c>
      <c r="I7290">
        <v>40.95814</v>
      </c>
      <c r="J7290">
        <v>-121.44062</v>
      </c>
      <c r="K7290" t="str">
        <f t="shared" ca="1" si="568"/>
        <v>good</v>
      </c>
      <c r="L7290" t="str">
        <f t="shared" ca="1" si="569"/>
        <v>wind</v>
      </c>
      <c r="M7290" t="str">
        <f t="shared" ca="1" si="571"/>
        <v>extreme</v>
      </c>
      <c r="N7290" t="str">
        <f t="shared" ca="1" si="571"/>
        <v>high</v>
      </c>
      <c r="O7290" t="str">
        <f t="shared" ca="1" si="571"/>
        <v>extreme</v>
      </c>
      <c r="P7290">
        <f t="shared" ca="1" si="570"/>
        <v>26</v>
      </c>
    </row>
    <row r="7291" spans="1:16" x14ac:dyDescent="0.2">
      <c r="A7291">
        <f t="shared" si="572"/>
        <v>3</v>
      </c>
      <c r="B7291" t="s">
        <v>9060</v>
      </c>
      <c r="C7291" t="s">
        <v>8161</v>
      </c>
      <c r="D7291" t="s">
        <v>1480</v>
      </c>
      <c r="E7291" t="s">
        <v>305</v>
      </c>
      <c r="F7291" t="s">
        <v>11</v>
      </c>
      <c r="G7291">
        <v>95667</v>
      </c>
      <c r="H7291">
        <v>757555</v>
      </c>
      <c r="I7291">
        <v>38.72157</v>
      </c>
      <c r="J7291">
        <v>-120.73151</v>
      </c>
      <c r="K7291" t="str">
        <f t="shared" ca="1" si="568"/>
        <v>ugly</v>
      </c>
      <c r="L7291" t="str">
        <f t="shared" ca="1" si="569"/>
        <v>smoke</v>
      </c>
      <c r="M7291" t="str">
        <f t="shared" ca="1" si="571"/>
        <v>minimal</v>
      </c>
      <c r="N7291" t="str">
        <f t="shared" ca="1" si="571"/>
        <v>low</v>
      </c>
      <c r="O7291" t="str">
        <f t="shared" ca="1" si="571"/>
        <v>extreme</v>
      </c>
      <c r="P7291">
        <f t="shared" ca="1" si="570"/>
        <v>28</v>
      </c>
    </row>
    <row r="7292" spans="1:16" x14ac:dyDescent="0.2">
      <c r="A7292">
        <f t="shared" si="572"/>
        <v>1</v>
      </c>
      <c r="B7292" t="s">
        <v>9060</v>
      </c>
      <c r="C7292" t="s">
        <v>8162</v>
      </c>
      <c r="D7292" t="s">
        <v>1480</v>
      </c>
      <c r="E7292" t="s">
        <v>305</v>
      </c>
      <c r="F7292" t="s">
        <v>11</v>
      </c>
      <c r="G7292">
        <v>95667</v>
      </c>
      <c r="H7292">
        <v>479367</v>
      </c>
      <c r="I7292">
        <v>38.671030000000002</v>
      </c>
      <c r="J7292">
        <v>-120.77623</v>
      </c>
      <c r="K7292" t="str">
        <f t="shared" ca="1" si="568"/>
        <v>ugly</v>
      </c>
      <c r="L7292" t="str">
        <f t="shared" ca="1" si="569"/>
        <v>smoke</v>
      </c>
      <c r="M7292" t="str">
        <f t="shared" ca="1" si="571"/>
        <v>low</v>
      </c>
      <c r="N7292" t="str">
        <f t="shared" ca="1" si="571"/>
        <v>extreme</v>
      </c>
      <c r="O7292" t="str">
        <f t="shared" ca="1" si="571"/>
        <v>high</v>
      </c>
      <c r="P7292">
        <f t="shared" ca="1" si="570"/>
        <v>6</v>
      </c>
    </row>
    <row r="7293" spans="1:16" x14ac:dyDescent="0.2">
      <c r="A7293">
        <f t="shared" si="572"/>
        <v>2</v>
      </c>
      <c r="B7293" t="s">
        <v>9060</v>
      </c>
      <c r="C7293" t="s">
        <v>8163</v>
      </c>
      <c r="D7293" t="s">
        <v>302</v>
      </c>
      <c r="E7293" t="s">
        <v>41</v>
      </c>
      <c r="F7293" t="s">
        <v>11</v>
      </c>
      <c r="G7293">
        <v>95746</v>
      </c>
      <c r="H7293">
        <v>821450</v>
      </c>
      <c r="I7293">
        <v>38.730849999999997</v>
      </c>
      <c r="J7293">
        <v>-121.19448</v>
      </c>
      <c r="K7293" t="str">
        <f t="shared" ca="1" si="568"/>
        <v>ugly</v>
      </c>
      <c r="L7293" t="str">
        <f t="shared" ca="1" si="569"/>
        <v>smoke</v>
      </c>
      <c r="M7293" t="str">
        <f t="shared" ca="1" si="571"/>
        <v>extreme</v>
      </c>
      <c r="N7293" t="str">
        <f t="shared" ca="1" si="571"/>
        <v>medium</v>
      </c>
      <c r="O7293" t="str">
        <f t="shared" ca="1" si="571"/>
        <v>minimal</v>
      </c>
      <c r="P7293">
        <f t="shared" ca="1" si="570"/>
        <v>24</v>
      </c>
    </row>
    <row r="7294" spans="1:16" x14ac:dyDescent="0.2">
      <c r="A7294">
        <f t="shared" si="572"/>
        <v>3</v>
      </c>
      <c r="B7294" t="s">
        <v>9060</v>
      </c>
      <c r="C7294" t="s">
        <v>8164</v>
      </c>
      <c r="D7294" t="s">
        <v>2597</v>
      </c>
      <c r="E7294" t="s">
        <v>41</v>
      </c>
      <c r="F7294" t="s">
        <v>11</v>
      </c>
      <c r="G7294">
        <v>96140</v>
      </c>
      <c r="H7294">
        <v>290287</v>
      </c>
      <c r="I7294">
        <v>39.227809999999998</v>
      </c>
      <c r="J7294">
        <v>-120.0719</v>
      </c>
      <c r="K7294" t="str">
        <f t="shared" ca="1" si="568"/>
        <v>good</v>
      </c>
      <c r="L7294" t="str">
        <f t="shared" ca="1" si="569"/>
        <v>fire</v>
      </c>
      <c r="M7294" t="str">
        <f t="shared" ca="1" si="571"/>
        <v>low</v>
      </c>
      <c r="N7294" t="str">
        <f t="shared" ca="1" si="571"/>
        <v>high</v>
      </c>
      <c r="O7294" t="str">
        <f t="shared" ca="1" si="571"/>
        <v>low</v>
      </c>
      <c r="P7294">
        <f t="shared" ca="1" si="570"/>
        <v>47</v>
      </c>
    </row>
    <row r="7295" spans="1:16" x14ac:dyDescent="0.2">
      <c r="A7295">
        <f t="shared" si="572"/>
        <v>1</v>
      </c>
      <c r="B7295" t="s">
        <v>9060</v>
      </c>
      <c r="C7295" t="s">
        <v>8165</v>
      </c>
      <c r="D7295" t="s">
        <v>2597</v>
      </c>
      <c r="E7295" t="s">
        <v>41</v>
      </c>
      <c r="F7295" t="s">
        <v>11</v>
      </c>
      <c r="G7295">
        <v>96140</v>
      </c>
      <c r="H7295">
        <v>397159</v>
      </c>
      <c r="I7295">
        <v>39.229619999999997</v>
      </c>
      <c r="J7295">
        <v>-120.07026999999999</v>
      </c>
      <c r="K7295" t="str">
        <f t="shared" ca="1" si="568"/>
        <v>ugly</v>
      </c>
      <c r="L7295" t="str">
        <f t="shared" ca="1" si="569"/>
        <v>smoke</v>
      </c>
      <c r="M7295" t="str">
        <f t="shared" ca="1" si="571"/>
        <v>high</v>
      </c>
      <c r="N7295" t="str">
        <f t="shared" ca="1" si="571"/>
        <v>extreme</v>
      </c>
      <c r="O7295" t="str">
        <f t="shared" ca="1" si="571"/>
        <v>extreme</v>
      </c>
      <c r="P7295">
        <f t="shared" ca="1" si="570"/>
        <v>44</v>
      </c>
    </row>
    <row r="7296" spans="1:16" x14ac:dyDescent="0.2">
      <c r="A7296">
        <f t="shared" si="572"/>
        <v>2</v>
      </c>
      <c r="B7296" t="s">
        <v>9060</v>
      </c>
      <c r="C7296" t="s">
        <v>8166</v>
      </c>
      <c r="D7296" t="s">
        <v>896</v>
      </c>
      <c r="E7296" t="s">
        <v>41</v>
      </c>
      <c r="F7296" t="s">
        <v>11</v>
      </c>
      <c r="G7296">
        <v>96145</v>
      </c>
      <c r="H7296">
        <v>518993</v>
      </c>
      <c r="I7296">
        <v>39.181049999999999</v>
      </c>
      <c r="J7296">
        <v>-120.12929</v>
      </c>
      <c r="K7296" t="str">
        <f t="shared" ca="1" si="568"/>
        <v>ugly</v>
      </c>
      <c r="L7296" t="str">
        <f t="shared" ca="1" si="569"/>
        <v>fire</v>
      </c>
      <c r="M7296" t="str">
        <f t="shared" ca="1" si="571"/>
        <v>low</v>
      </c>
      <c r="N7296" t="str">
        <f t="shared" ca="1" si="571"/>
        <v>low</v>
      </c>
      <c r="O7296" t="str">
        <f t="shared" ca="1" si="571"/>
        <v>low</v>
      </c>
      <c r="P7296">
        <f t="shared" ca="1" si="570"/>
        <v>35</v>
      </c>
    </row>
    <row r="7297" spans="1:16" x14ac:dyDescent="0.2">
      <c r="A7297">
        <f t="shared" si="572"/>
        <v>3</v>
      </c>
      <c r="B7297" t="s">
        <v>9060</v>
      </c>
      <c r="C7297" t="s">
        <v>8167</v>
      </c>
      <c r="D7297" t="s">
        <v>896</v>
      </c>
      <c r="E7297" t="s">
        <v>41</v>
      </c>
      <c r="F7297" t="s">
        <v>11</v>
      </c>
      <c r="G7297">
        <v>96145</v>
      </c>
      <c r="H7297">
        <v>687714</v>
      </c>
      <c r="I7297">
        <v>39.183100000000003</v>
      </c>
      <c r="J7297">
        <v>-120.12555999999999</v>
      </c>
      <c r="K7297" t="str">
        <f t="shared" ca="1" si="568"/>
        <v>ugly</v>
      </c>
      <c r="L7297" t="str">
        <f t="shared" ca="1" si="569"/>
        <v>wind</v>
      </c>
      <c r="M7297" t="str">
        <f t="shared" ca="1" si="571"/>
        <v>minimal</v>
      </c>
      <c r="N7297" t="str">
        <f t="shared" ca="1" si="571"/>
        <v>low</v>
      </c>
      <c r="O7297" t="str">
        <f t="shared" ca="1" si="571"/>
        <v>extreme</v>
      </c>
      <c r="P7297">
        <f t="shared" ca="1" si="570"/>
        <v>19</v>
      </c>
    </row>
    <row r="7298" spans="1:16" x14ac:dyDescent="0.2">
      <c r="A7298">
        <f t="shared" si="572"/>
        <v>1</v>
      </c>
      <c r="B7298" t="s">
        <v>9060</v>
      </c>
      <c r="C7298" t="s">
        <v>8168</v>
      </c>
      <c r="D7298" t="s">
        <v>2131</v>
      </c>
      <c r="E7298" t="s">
        <v>41</v>
      </c>
      <c r="F7298" t="s">
        <v>11</v>
      </c>
      <c r="G7298">
        <v>96148</v>
      </c>
      <c r="H7298">
        <v>516208</v>
      </c>
      <c r="I7298">
        <v>39.238750000000003</v>
      </c>
      <c r="J7298">
        <v>-120.04169</v>
      </c>
      <c r="K7298" t="str">
        <f t="shared" ca="1" si="568"/>
        <v>bad</v>
      </c>
      <c r="L7298" t="str">
        <f t="shared" ca="1" si="569"/>
        <v>fire</v>
      </c>
      <c r="M7298" t="str">
        <f t="shared" ca="1" si="571"/>
        <v>high</v>
      </c>
      <c r="N7298" t="str">
        <f t="shared" ca="1" si="571"/>
        <v>minimal</v>
      </c>
      <c r="O7298" t="str">
        <f t="shared" ca="1" si="571"/>
        <v>extreme</v>
      </c>
      <c r="P7298">
        <f t="shared" ca="1" si="570"/>
        <v>11</v>
      </c>
    </row>
    <row r="7299" spans="1:16" x14ac:dyDescent="0.2">
      <c r="A7299">
        <f t="shared" si="572"/>
        <v>2</v>
      </c>
      <c r="B7299" t="s">
        <v>9060</v>
      </c>
      <c r="C7299" t="s">
        <v>8169</v>
      </c>
      <c r="D7299" t="s">
        <v>313</v>
      </c>
      <c r="E7299" t="s">
        <v>314</v>
      </c>
      <c r="F7299" t="s">
        <v>11</v>
      </c>
      <c r="G7299">
        <v>96161</v>
      </c>
      <c r="H7299">
        <v>489037</v>
      </c>
      <c r="I7299">
        <v>39.35492</v>
      </c>
      <c r="J7299">
        <v>-120.23559</v>
      </c>
      <c r="K7299" t="str">
        <f t="shared" ref="K7299:K7362" ca="1" si="573">INDEX($R$2:$R$4,RANDBETWEEN(1,3))</f>
        <v>bad</v>
      </c>
      <c r="L7299" t="str">
        <f t="shared" ref="L7299:L7362" ca="1" si="574">INDEX($S$2:$S$4,RANDBETWEEN(1,3))</f>
        <v>smoke</v>
      </c>
      <c r="M7299" t="str">
        <f t="shared" ca="1" si="571"/>
        <v>extreme</v>
      </c>
      <c r="N7299" t="str">
        <f t="shared" ca="1" si="571"/>
        <v>medium</v>
      </c>
      <c r="O7299" t="str">
        <f t="shared" ca="1" si="571"/>
        <v>extreme</v>
      </c>
      <c r="P7299">
        <f t="shared" ref="P7299:P7362" ca="1" si="575">RANDBETWEEN(0,50)</f>
        <v>28</v>
      </c>
    </row>
    <row r="7300" spans="1:16" x14ac:dyDescent="0.2">
      <c r="A7300">
        <f t="shared" si="572"/>
        <v>3</v>
      </c>
      <c r="B7300" t="s">
        <v>9060</v>
      </c>
      <c r="C7300" t="s">
        <v>8170</v>
      </c>
      <c r="D7300" t="s">
        <v>1486</v>
      </c>
      <c r="E7300" t="s">
        <v>427</v>
      </c>
      <c r="F7300" t="s">
        <v>11</v>
      </c>
      <c r="G7300">
        <v>93529</v>
      </c>
      <c r="H7300">
        <v>411272</v>
      </c>
      <c r="I7300">
        <v>37.769289999999998</v>
      </c>
      <c r="J7300">
        <v>-119.12002</v>
      </c>
      <c r="K7300" t="str">
        <f t="shared" ca="1" si="573"/>
        <v>ugly</v>
      </c>
      <c r="L7300" t="str">
        <f t="shared" ca="1" si="574"/>
        <v>smoke</v>
      </c>
      <c r="M7300" t="str">
        <f t="shared" ca="1" si="571"/>
        <v>minimal</v>
      </c>
      <c r="N7300" t="str">
        <f t="shared" ca="1" si="571"/>
        <v>extreme</v>
      </c>
      <c r="O7300" t="str">
        <f t="shared" ca="1" si="571"/>
        <v>low</v>
      </c>
      <c r="P7300">
        <f t="shared" ca="1" si="575"/>
        <v>45</v>
      </c>
    </row>
    <row r="7301" spans="1:16" x14ac:dyDescent="0.2">
      <c r="A7301">
        <f t="shared" si="572"/>
        <v>1</v>
      </c>
      <c r="B7301" t="s">
        <v>9060</v>
      </c>
      <c r="C7301" t="s">
        <v>8171</v>
      </c>
      <c r="D7301" t="s">
        <v>1817</v>
      </c>
      <c r="E7301" t="s">
        <v>14</v>
      </c>
      <c r="F7301" t="s">
        <v>11</v>
      </c>
      <c r="G7301">
        <v>92225</v>
      </c>
      <c r="H7301">
        <v>357994</v>
      </c>
      <c r="I7301">
        <v>33.623829999999998</v>
      </c>
      <c r="J7301">
        <v>-114.59293</v>
      </c>
      <c r="K7301" t="str">
        <f t="shared" ca="1" si="573"/>
        <v>good</v>
      </c>
      <c r="L7301" t="str">
        <f t="shared" ca="1" si="574"/>
        <v>smoke</v>
      </c>
      <c r="M7301" t="str">
        <f t="shared" ref="M7301:O7364" ca="1" si="576">INDEX($T$2:$T$6,RANDBETWEEN(1,5))</f>
        <v>medium</v>
      </c>
      <c r="N7301" t="str">
        <f t="shared" ca="1" si="576"/>
        <v>high</v>
      </c>
      <c r="O7301" t="str">
        <f t="shared" ca="1" si="576"/>
        <v>low</v>
      </c>
      <c r="P7301">
        <f t="shared" ca="1" si="575"/>
        <v>25</v>
      </c>
    </row>
    <row r="7302" spans="1:16" x14ac:dyDescent="0.2">
      <c r="A7302">
        <f t="shared" si="572"/>
        <v>2</v>
      </c>
      <c r="B7302" t="s">
        <v>9060</v>
      </c>
      <c r="C7302" t="s">
        <v>8172</v>
      </c>
      <c r="D7302" t="s">
        <v>556</v>
      </c>
      <c r="E7302" t="s">
        <v>48</v>
      </c>
      <c r="F7302" t="s">
        <v>11</v>
      </c>
      <c r="G7302">
        <v>92314</v>
      </c>
      <c r="H7302">
        <v>406887</v>
      </c>
      <c r="I7302">
        <v>34.237000000000002</v>
      </c>
      <c r="J7302">
        <v>-116.80707</v>
      </c>
      <c r="K7302" t="str">
        <f t="shared" ca="1" si="573"/>
        <v>bad</v>
      </c>
      <c r="L7302" t="str">
        <f t="shared" ca="1" si="574"/>
        <v>fire</v>
      </c>
      <c r="M7302" t="str">
        <f t="shared" ca="1" si="576"/>
        <v>minimal</v>
      </c>
      <c r="N7302" t="str">
        <f t="shared" ca="1" si="576"/>
        <v>extreme</v>
      </c>
      <c r="O7302" t="str">
        <f t="shared" ca="1" si="576"/>
        <v>minimal</v>
      </c>
      <c r="P7302">
        <f t="shared" ca="1" si="575"/>
        <v>24</v>
      </c>
    </row>
    <row r="7303" spans="1:16" x14ac:dyDescent="0.2">
      <c r="A7303">
        <f t="shared" si="572"/>
        <v>3</v>
      </c>
      <c r="B7303" t="s">
        <v>9060</v>
      </c>
      <c r="C7303" t="s">
        <v>8173</v>
      </c>
      <c r="D7303" t="s">
        <v>566</v>
      </c>
      <c r="E7303" t="s">
        <v>100</v>
      </c>
      <c r="F7303" t="s">
        <v>11</v>
      </c>
      <c r="G7303">
        <v>90275</v>
      </c>
      <c r="H7303">
        <v>361919</v>
      </c>
      <c r="I7303">
        <v>33.744570000000003</v>
      </c>
      <c r="J7303">
        <v>-118.37551999999999</v>
      </c>
      <c r="K7303" t="str">
        <f t="shared" ca="1" si="573"/>
        <v>bad</v>
      </c>
      <c r="L7303" t="str">
        <f t="shared" ca="1" si="574"/>
        <v>wind</v>
      </c>
      <c r="M7303" t="str">
        <f t="shared" ca="1" si="576"/>
        <v>medium</v>
      </c>
      <c r="N7303" t="str">
        <f t="shared" ca="1" si="576"/>
        <v>minimal</v>
      </c>
      <c r="O7303" t="str">
        <f t="shared" ca="1" si="576"/>
        <v>high</v>
      </c>
      <c r="P7303">
        <f t="shared" ca="1" si="575"/>
        <v>40</v>
      </c>
    </row>
    <row r="7304" spans="1:16" x14ac:dyDescent="0.2">
      <c r="A7304">
        <f t="shared" si="572"/>
        <v>1</v>
      </c>
      <c r="B7304" t="s">
        <v>9060</v>
      </c>
      <c r="C7304" t="s">
        <v>8174</v>
      </c>
      <c r="D7304" t="s">
        <v>1827</v>
      </c>
      <c r="E7304" t="s">
        <v>20</v>
      </c>
      <c r="F7304" t="s">
        <v>11</v>
      </c>
      <c r="G7304">
        <v>90740</v>
      </c>
      <c r="H7304">
        <v>472517</v>
      </c>
      <c r="I7304">
        <v>33.741079999999997</v>
      </c>
      <c r="J7304">
        <v>-118.10834</v>
      </c>
      <c r="K7304" t="str">
        <f t="shared" ca="1" si="573"/>
        <v>bad</v>
      </c>
      <c r="L7304" t="str">
        <f t="shared" ca="1" si="574"/>
        <v>wind</v>
      </c>
      <c r="M7304" t="str">
        <f t="shared" ca="1" si="576"/>
        <v>extreme</v>
      </c>
      <c r="N7304" t="str">
        <f t="shared" ca="1" si="576"/>
        <v>high</v>
      </c>
      <c r="O7304" t="str">
        <f t="shared" ca="1" si="576"/>
        <v>extreme</v>
      </c>
      <c r="P7304">
        <f t="shared" ca="1" si="575"/>
        <v>43</v>
      </c>
    </row>
    <row r="7305" spans="1:16" x14ac:dyDescent="0.2">
      <c r="A7305">
        <f t="shared" si="572"/>
        <v>2</v>
      </c>
      <c r="B7305" t="s">
        <v>9060</v>
      </c>
      <c r="C7305" t="s">
        <v>8175</v>
      </c>
      <c r="D7305" t="s">
        <v>5020</v>
      </c>
      <c r="E7305" t="s">
        <v>20</v>
      </c>
      <c r="F7305" t="s">
        <v>11</v>
      </c>
      <c r="G7305">
        <v>92683</v>
      </c>
      <c r="H7305">
        <v>732376</v>
      </c>
      <c r="I7305">
        <v>33.744529999999997</v>
      </c>
      <c r="J7305">
        <v>-117.94615</v>
      </c>
      <c r="K7305" t="str">
        <f t="shared" ca="1" si="573"/>
        <v>ugly</v>
      </c>
      <c r="L7305" t="str">
        <f t="shared" ca="1" si="574"/>
        <v>wind</v>
      </c>
      <c r="M7305" t="str">
        <f t="shared" ca="1" si="576"/>
        <v>high</v>
      </c>
      <c r="N7305" t="str">
        <f t="shared" ca="1" si="576"/>
        <v>medium</v>
      </c>
      <c r="O7305" t="str">
        <f t="shared" ca="1" si="576"/>
        <v>low</v>
      </c>
      <c r="P7305">
        <f t="shared" ca="1" si="575"/>
        <v>18</v>
      </c>
    </row>
    <row r="7306" spans="1:16" x14ac:dyDescent="0.2">
      <c r="A7306">
        <f t="shared" si="572"/>
        <v>3</v>
      </c>
      <c r="B7306" t="s">
        <v>9060</v>
      </c>
      <c r="C7306" t="s">
        <v>8176</v>
      </c>
      <c r="D7306" t="s">
        <v>583</v>
      </c>
      <c r="E7306" t="s">
        <v>100</v>
      </c>
      <c r="F7306" t="s">
        <v>11</v>
      </c>
      <c r="G7306">
        <v>91302</v>
      </c>
      <c r="H7306">
        <v>331970</v>
      </c>
      <c r="I7306">
        <v>34.164900000000003</v>
      </c>
      <c r="J7306">
        <v>-118.70826</v>
      </c>
      <c r="K7306" t="str">
        <f t="shared" ca="1" si="573"/>
        <v>ugly</v>
      </c>
      <c r="L7306" t="str">
        <f t="shared" ca="1" si="574"/>
        <v>wind</v>
      </c>
      <c r="M7306" t="str">
        <f t="shared" ca="1" si="576"/>
        <v>low</v>
      </c>
      <c r="N7306" t="str">
        <f t="shared" ca="1" si="576"/>
        <v>medium</v>
      </c>
      <c r="O7306" t="str">
        <f t="shared" ca="1" si="576"/>
        <v>high</v>
      </c>
      <c r="P7306">
        <f t="shared" ca="1" si="575"/>
        <v>7</v>
      </c>
    </row>
    <row r="7307" spans="1:16" x14ac:dyDescent="0.2">
      <c r="A7307">
        <f t="shared" si="572"/>
        <v>1</v>
      </c>
      <c r="B7307" t="s">
        <v>9060</v>
      </c>
      <c r="C7307" t="s">
        <v>8177</v>
      </c>
      <c r="D7307" t="s">
        <v>910</v>
      </c>
      <c r="E7307" t="s">
        <v>100</v>
      </c>
      <c r="F7307" t="s">
        <v>11</v>
      </c>
      <c r="G7307">
        <v>91307</v>
      </c>
      <c r="H7307">
        <v>436354</v>
      </c>
      <c r="I7307">
        <v>34.187249999999999</v>
      </c>
      <c r="J7307">
        <v>-118.65328</v>
      </c>
      <c r="K7307" t="str">
        <f t="shared" ca="1" si="573"/>
        <v>ugly</v>
      </c>
      <c r="L7307" t="str">
        <f t="shared" ca="1" si="574"/>
        <v>wind</v>
      </c>
      <c r="M7307" t="str">
        <f t="shared" ca="1" si="576"/>
        <v>medium</v>
      </c>
      <c r="N7307" t="str">
        <f t="shared" ca="1" si="576"/>
        <v>extreme</v>
      </c>
      <c r="O7307" t="str">
        <f t="shared" ca="1" si="576"/>
        <v>extreme</v>
      </c>
      <c r="P7307">
        <f t="shared" ca="1" si="575"/>
        <v>14</v>
      </c>
    </row>
    <row r="7308" spans="1:16" x14ac:dyDescent="0.2">
      <c r="A7308">
        <f t="shared" si="572"/>
        <v>2</v>
      </c>
      <c r="B7308" t="s">
        <v>9060</v>
      </c>
      <c r="C7308" t="s">
        <v>8178</v>
      </c>
      <c r="D7308" t="s">
        <v>329</v>
      </c>
      <c r="E7308" t="s">
        <v>55</v>
      </c>
      <c r="F7308" t="s">
        <v>11</v>
      </c>
      <c r="G7308">
        <v>91320</v>
      </c>
      <c r="H7308">
        <v>502877</v>
      </c>
      <c r="I7308">
        <v>34.18309</v>
      </c>
      <c r="J7308">
        <v>-118.90358000000001</v>
      </c>
      <c r="K7308" t="str">
        <f t="shared" ca="1" si="573"/>
        <v>good</v>
      </c>
      <c r="L7308" t="str">
        <f t="shared" ca="1" si="574"/>
        <v>wind</v>
      </c>
      <c r="M7308" t="str">
        <f t="shared" ca="1" si="576"/>
        <v>minimal</v>
      </c>
      <c r="N7308" t="str">
        <f t="shared" ca="1" si="576"/>
        <v>high</v>
      </c>
      <c r="O7308" t="str">
        <f t="shared" ca="1" si="576"/>
        <v>medium</v>
      </c>
      <c r="P7308">
        <f t="shared" ca="1" si="575"/>
        <v>24</v>
      </c>
    </row>
    <row r="7309" spans="1:16" x14ac:dyDescent="0.2">
      <c r="A7309">
        <f t="shared" si="572"/>
        <v>3</v>
      </c>
      <c r="B7309" t="s">
        <v>9060</v>
      </c>
      <c r="C7309" t="s">
        <v>8179</v>
      </c>
      <c r="D7309" t="s">
        <v>758</v>
      </c>
      <c r="E7309" t="s">
        <v>55</v>
      </c>
      <c r="F7309" t="s">
        <v>11</v>
      </c>
      <c r="G7309">
        <v>91361</v>
      </c>
      <c r="H7309">
        <v>323947</v>
      </c>
      <c r="I7309">
        <v>34.142200000000003</v>
      </c>
      <c r="J7309">
        <v>-118.80673</v>
      </c>
      <c r="K7309" t="str">
        <f t="shared" ca="1" si="573"/>
        <v>good</v>
      </c>
      <c r="L7309" t="str">
        <f t="shared" ca="1" si="574"/>
        <v>wind</v>
      </c>
      <c r="M7309" t="str">
        <f t="shared" ca="1" si="576"/>
        <v>low</v>
      </c>
      <c r="N7309" t="str">
        <f t="shared" ca="1" si="576"/>
        <v>extreme</v>
      </c>
      <c r="O7309" t="str">
        <f t="shared" ca="1" si="576"/>
        <v>high</v>
      </c>
      <c r="P7309">
        <f t="shared" ca="1" si="575"/>
        <v>44</v>
      </c>
    </row>
    <row r="7310" spans="1:16" x14ac:dyDescent="0.2">
      <c r="A7310">
        <f t="shared" ref="A7310:A7373" si="577">A7307</f>
        <v>1</v>
      </c>
      <c r="B7310" t="s">
        <v>9060</v>
      </c>
      <c r="C7310" t="s">
        <v>8180</v>
      </c>
      <c r="D7310" t="s">
        <v>331</v>
      </c>
      <c r="E7310" t="s">
        <v>55</v>
      </c>
      <c r="F7310" t="s">
        <v>11</v>
      </c>
      <c r="G7310">
        <v>91361</v>
      </c>
      <c r="H7310">
        <v>697038</v>
      </c>
      <c r="I7310">
        <v>34.16818</v>
      </c>
      <c r="J7310">
        <v>-118.87018999999999</v>
      </c>
      <c r="K7310" t="str">
        <f t="shared" ca="1" si="573"/>
        <v>good</v>
      </c>
      <c r="L7310" t="str">
        <f t="shared" ca="1" si="574"/>
        <v>smoke</v>
      </c>
      <c r="M7310" t="str">
        <f t="shared" ca="1" si="576"/>
        <v>low</v>
      </c>
      <c r="N7310" t="str">
        <f t="shared" ca="1" si="576"/>
        <v>high</v>
      </c>
      <c r="O7310" t="str">
        <f t="shared" ca="1" si="576"/>
        <v>extreme</v>
      </c>
      <c r="P7310">
        <f t="shared" ca="1" si="575"/>
        <v>1</v>
      </c>
    </row>
    <row r="7311" spans="1:16" x14ac:dyDescent="0.2">
      <c r="A7311">
        <f t="shared" si="577"/>
        <v>2</v>
      </c>
      <c r="B7311" t="s">
        <v>9060</v>
      </c>
      <c r="C7311" t="s">
        <v>8181</v>
      </c>
      <c r="D7311" t="s">
        <v>55</v>
      </c>
      <c r="E7311" t="s">
        <v>55</v>
      </c>
      <c r="F7311" t="s">
        <v>11</v>
      </c>
      <c r="G7311">
        <v>93003</v>
      </c>
      <c r="H7311">
        <v>505369</v>
      </c>
      <c r="I7311">
        <v>34.289589999999997</v>
      </c>
      <c r="J7311">
        <v>-119.20923000000001</v>
      </c>
      <c r="K7311" t="str">
        <f t="shared" ca="1" si="573"/>
        <v>ugly</v>
      </c>
      <c r="L7311" t="str">
        <f t="shared" ca="1" si="574"/>
        <v>wind</v>
      </c>
      <c r="M7311" t="str">
        <f t="shared" ca="1" si="576"/>
        <v>medium</v>
      </c>
      <c r="N7311" t="str">
        <f t="shared" ca="1" si="576"/>
        <v>minimal</v>
      </c>
      <c r="O7311" t="str">
        <f t="shared" ca="1" si="576"/>
        <v>low</v>
      </c>
      <c r="P7311">
        <f t="shared" ca="1" si="575"/>
        <v>50</v>
      </c>
    </row>
    <row r="7312" spans="1:16" x14ac:dyDescent="0.2">
      <c r="A7312">
        <f t="shared" si="577"/>
        <v>3</v>
      </c>
      <c r="B7312" t="s">
        <v>9060</v>
      </c>
      <c r="C7312" t="s">
        <v>8182</v>
      </c>
      <c r="D7312" t="s">
        <v>464</v>
      </c>
      <c r="E7312" t="s">
        <v>55</v>
      </c>
      <c r="F7312" t="s">
        <v>11</v>
      </c>
      <c r="G7312">
        <v>93012</v>
      </c>
      <c r="H7312">
        <v>765437</v>
      </c>
      <c r="I7312">
        <v>34.252780000000001</v>
      </c>
      <c r="J7312">
        <v>-118.87119</v>
      </c>
      <c r="K7312" t="str">
        <f t="shared" ca="1" si="573"/>
        <v>ugly</v>
      </c>
      <c r="L7312" t="str">
        <f t="shared" ca="1" si="574"/>
        <v>fire</v>
      </c>
      <c r="M7312" t="str">
        <f t="shared" ca="1" si="576"/>
        <v>minimal</v>
      </c>
      <c r="N7312" t="str">
        <f t="shared" ca="1" si="576"/>
        <v>high</v>
      </c>
      <c r="O7312" t="str">
        <f t="shared" ca="1" si="576"/>
        <v>low</v>
      </c>
      <c r="P7312">
        <f t="shared" ca="1" si="575"/>
        <v>16</v>
      </c>
    </row>
    <row r="7313" spans="1:16" x14ac:dyDescent="0.2">
      <c r="A7313">
        <f t="shared" si="577"/>
        <v>1</v>
      </c>
      <c r="B7313" t="s">
        <v>9060</v>
      </c>
      <c r="C7313" t="s">
        <v>8183</v>
      </c>
      <c r="D7313" t="s">
        <v>67</v>
      </c>
      <c r="E7313" t="s">
        <v>55</v>
      </c>
      <c r="F7313" t="s">
        <v>11</v>
      </c>
      <c r="G7313">
        <v>93021</v>
      </c>
      <c r="H7313">
        <v>546011</v>
      </c>
      <c r="I7313">
        <v>34.272669999999998</v>
      </c>
      <c r="J7313">
        <v>-118.87918000000001</v>
      </c>
      <c r="K7313" t="str">
        <f t="shared" ca="1" si="573"/>
        <v>ugly</v>
      </c>
      <c r="L7313" t="str">
        <f t="shared" ca="1" si="574"/>
        <v>wind</v>
      </c>
      <c r="M7313" t="str">
        <f t="shared" ca="1" si="576"/>
        <v>minimal</v>
      </c>
      <c r="N7313" t="str">
        <f t="shared" ca="1" si="576"/>
        <v>extreme</v>
      </c>
      <c r="O7313" t="str">
        <f t="shared" ca="1" si="576"/>
        <v>high</v>
      </c>
      <c r="P7313">
        <f t="shared" ca="1" si="575"/>
        <v>46</v>
      </c>
    </row>
    <row r="7314" spans="1:16" x14ac:dyDescent="0.2">
      <c r="A7314">
        <f t="shared" si="577"/>
        <v>2</v>
      </c>
      <c r="B7314" t="s">
        <v>9060</v>
      </c>
      <c r="C7314" t="s">
        <v>8184</v>
      </c>
      <c r="D7314" t="s">
        <v>65</v>
      </c>
      <c r="E7314" t="s">
        <v>55</v>
      </c>
      <c r="F7314" t="s">
        <v>11</v>
      </c>
      <c r="G7314">
        <v>93035</v>
      </c>
      <c r="H7314">
        <v>476927</v>
      </c>
      <c r="I7314">
        <v>34.148910000000001</v>
      </c>
      <c r="J7314">
        <v>-119.21553</v>
      </c>
      <c r="K7314" t="str">
        <f t="shared" ca="1" si="573"/>
        <v>good</v>
      </c>
      <c r="L7314" t="str">
        <f t="shared" ca="1" si="574"/>
        <v>fire</v>
      </c>
      <c r="M7314" t="str">
        <f t="shared" ca="1" si="576"/>
        <v>medium</v>
      </c>
      <c r="N7314" t="str">
        <f t="shared" ca="1" si="576"/>
        <v>high</v>
      </c>
      <c r="O7314" t="str">
        <f t="shared" ca="1" si="576"/>
        <v>minimal</v>
      </c>
      <c r="P7314">
        <f t="shared" ca="1" si="575"/>
        <v>12</v>
      </c>
    </row>
    <row r="7315" spans="1:16" x14ac:dyDescent="0.2">
      <c r="A7315">
        <f t="shared" si="577"/>
        <v>3</v>
      </c>
      <c r="B7315" t="s">
        <v>9060</v>
      </c>
      <c r="C7315" t="s">
        <v>8185</v>
      </c>
      <c r="D7315" t="s">
        <v>65</v>
      </c>
      <c r="E7315" t="s">
        <v>55</v>
      </c>
      <c r="F7315" t="s">
        <v>11</v>
      </c>
      <c r="G7315">
        <v>93035</v>
      </c>
      <c r="H7315">
        <v>351147</v>
      </c>
      <c r="I7315">
        <v>34.173000000000002</v>
      </c>
      <c r="J7315">
        <v>-119.23399999999999</v>
      </c>
      <c r="K7315" t="str">
        <f t="shared" ca="1" si="573"/>
        <v>good</v>
      </c>
      <c r="L7315" t="str">
        <f t="shared" ca="1" si="574"/>
        <v>wind</v>
      </c>
      <c r="M7315" t="str">
        <f t="shared" ca="1" si="576"/>
        <v>medium</v>
      </c>
      <c r="N7315" t="str">
        <f t="shared" ca="1" si="576"/>
        <v>low</v>
      </c>
      <c r="O7315" t="str">
        <f t="shared" ca="1" si="576"/>
        <v>low</v>
      </c>
      <c r="P7315">
        <f t="shared" ca="1" si="575"/>
        <v>36</v>
      </c>
    </row>
    <row r="7316" spans="1:16" x14ac:dyDescent="0.2">
      <c r="A7316">
        <f t="shared" si="577"/>
        <v>1</v>
      </c>
      <c r="B7316" t="s">
        <v>9060</v>
      </c>
      <c r="C7316" t="s">
        <v>8186</v>
      </c>
      <c r="D7316" t="s">
        <v>65</v>
      </c>
      <c r="E7316" t="s">
        <v>55</v>
      </c>
      <c r="F7316" t="s">
        <v>11</v>
      </c>
      <c r="G7316">
        <v>93035</v>
      </c>
      <c r="H7316">
        <v>333801</v>
      </c>
      <c r="I7316">
        <v>34.150700000000001</v>
      </c>
      <c r="J7316">
        <v>-119.21682</v>
      </c>
      <c r="K7316" t="str">
        <f t="shared" ca="1" si="573"/>
        <v>ugly</v>
      </c>
      <c r="L7316" t="str">
        <f t="shared" ca="1" si="574"/>
        <v>wind</v>
      </c>
      <c r="M7316" t="str">
        <f t="shared" ca="1" si="576"/>
        <v>minimal</v>
      </c>
      <c r="N7316" t="str">
        <f t="shared" ca="1" si="576"/>
        <v>minimal</v>
      </c>
      <c r="O7316" t="str">
        <f t="shared" ca="1" si="576"/>
        <v>minimal</v>
      </c>
      <c r="P7316">
        <f t="shared" ca="1" si="575"/>
        <v>48</v>
      </c>
    </row>
    <row r="7317" spans="1:16" x14ac:dyDescent="0.2">
      <c r="A7317">
        <f t="shared" si="577"/>
        <v>2</v>
      </c>
      <c r="B7317" t="s">
        <v>9060</v>
      </c>
      <c r="C7317" t="s">
        <v>8187</v>
      </c>
      <c r="D7317" t="s">
        <v>1663</v>
      </c>
      <c r="E7317" t="s">
        <v>55</v>
      </c>
      <c r="F7317" t="s">
        <v>11</v>
      </c>
      <c r="G7317">
        <v>93060</v>
      </c>
      <c r="H7317">
        <v>701508</v>
      </c>
      <c r="I7317">
        <v>34.342700000000001</v>
      </c>
      <c r="J7317">
        <v>-119.08714000000001</v>
      </c>
      <c r="K7317" t="str">
        <f t="shared" ca="1" si="573"/>
        <v>good</v>
      </c>
      <c r="L7317" t="str">
        <f t="shared" ca="1" si="574"/>
        <v>fire</v>
      </c>
      <c r="M7317" t="str">
        <f t="shared" ca="1" si="576"/>
        <v>minimal</v>
      </c>
      <c r="N7317" t="str">
        <f t="shared" ca="1" si="576"/>
        <v>low</v>
      </c>
      <c r="O7317" t="str">
        <f t="shared" ca="1" si="576"/>
        <v>minimal</v>
      </c>
      <c r="P7317">
        <f t="shared" ca="1" si="575"/>
        <v>9</v>
      </c>
    </row>
    <row r="7318" spans="1:16" x14ac:dyDescent="0.2">
      <c r="A7318">
        <f t="shared" si="577"/>
        <v>3</v>
      </c>
      <c r="B7318" t="s">
        <v>9060</v>
      </c>
      <c r="C7318" t="s">
        <v>8188</v>
      </c>
      <c r="D7318" t="s">
        <v>54</v>
      </c>
      <c r="E7318" t="s">
        <v>55</v>
      </c>
      <c r="F7318" t="s">
        <v>11</v>
      </c>
      <c r="G7318">
        <v>93023</v>
      </c>
      <c r="H7318">
        <v>403473</v>
      </c>
      <c r="I7318">
        <v>34.456090000000003</v>
      </c>
      <c r="J7318">
        <v>-119.24601</v>
      </c>
      <c r="K7318" t="str">
        <f t="shared" ca="1" si="573"/>
        <v>bad</v>
      </c>
      <c r="L7318" t="str">
        <f t="shared" ca="1" si="574"/>
        <v>smoke</v>
      </c>
      <c r="M7318" t="str">
        <f t="shared" ca="1" si="576"/>
        <v>extreme</v>
      </c>
      <c r="N7318" t="str">
        <f t="shared" ca="1" si="576"/>
        <v>medium</v>
      </c>
      <c r="O7318" t="str">
        <f t="shared" ca="1" si="576"/>
        <v>minimal</v>
      </c>
      <c r="P7318">
        <f t="shared" ca="1" si="575"/>
        <v>27</v>
      </c>
    </row>
    <row r="7319" spans="1:16" x14ac:dyDescent="0.2">
      <c r="A7319">
        <f t="shared" si="577"/>
        <v>1</v>
      </c>
      <c r="B7319" t="s">
        <v>9060</v>
      </c>
      <c r="C7319" t="s">
        <v>8189</v>
      </c>
      <c r="D7319" t="s">
        <v>54</v>
      </c>
      <c r="E7319" t="s">
        <v>55</v>
      </c>
      <c r="F7319" t="s">
        <v>11</v>
      </c>
      <c r="G7319">
        <v>93023</v>
      </c>
      <c r="H7319">
        <v>870798</v>
      </c>
      <c r="I7319">
        <v>34.460140000000003</v>
      </c>
      <c r="J7319">
        <v>-119.24596</v>
      </c>
      <c r="K7319" t="str">
        <f t="shared" ca="1" si="573"/>
        <v>bad</v>
      </c>
      <c r="L7319" t="str">
        <f t="shared" ca="1" si="574"/>
        <v>fire</v>
      </c>
      <c r="M7319" t="str">
        <f t="shared" ca="1" si="576"/>
        <v>minimal</v>
      </c>
      <c r="N7319" t="str">
        <f t="shared" ca="1" si="576"/>
        <v>extreme</v>
      </c>
      <c r="O7319" t="str">
        <f t="shared" ca="1" si="576"/>
        <v>high</v>
      </c>
      <c r="P7319">
        <f t="shared" ca="1" si="575"/>
        <v>26</v>
      </c>
    </row>
    <row r="7320" spans="1:16" x14ac:dyDescent="0.2">
      <c r="A7320">
        <f t="shared" si="577"/>
        <v>2</v>
      </c>
      <c r="B7320" t="s">
        <v>9060</v>
      </c>
      <c r="C7320" t="s">
        <v>8190</v>
      </c>
      <c r="D7320" t="s">
        <v>777</v>
      </c>
      <c r="E7320" t="s">
        <v>100</v>
      </c>
      <c r="F7320" t="s">
        <v>11</v>
      </c>
      <c r="G7320">
        <v>93534</v>
      </c>
      <c r="H7320">
        <v>789415</v>
      </c>
      <c r="I7320">
        <v>34.698140000000002</v>
      </c>
      <c r="J7320">
        <v>-118.15289</v>
      </c>
      <c r="K7320" t="str">
        <f t="shared" ca="1" si="573"/>
        <v>good</v>
      </c>
      <c r="L7320" t="str">
        <f t="shared" ca="1" si="574"/>
        <v>fire</v>
      </c>
      <c r="M7320" t="str">
        <f t="shared" ca="1" si="576"/>
        <v>minimal</v>
      </c>
      <c r="N7320" t="str">
        <f t="shared" ca="1" si="576"/>
        <v>medium</v>
      </c>
      <c r="O7320" t="str">
        <f t="shared" ca="1" si="576"/>
        <v>low</v>
      </c>
      <c r="P7320">
        <f t="shared" ca="1" si="575"/>
        <v>6</v>
      </c>
    </row>
    <row r="7321" spans="1:16" x14ac:dyDescent="0.2">
      <c r="A7321">
        <f t="shared" si="577"/>
        <v>3</v>
      </c>
      <c r="B7321" t="s">
        <v>9060</v>
      </c>
      <c r="C7321" t="s">
        <v>8191</v>
      </c>
      <c r="D7321" t="s">
        <v>777</v>
      </c>
      <c r="E7321" t="s">
        <v>100</v>
      </c>
      <c r="F7321" t="s">
        <v>11</v>
      </c>
      <c r="G7321">
        <v>93534</v>
      </c>
      <c r="H7321">
        <v>394374</v>
      </c>
      <c r="I7321">
        <v>34.691670000000002</v>
      </c>
      <c r="J7321">
        <v>-118.14673999999999</v>
      </c>
      <c r="K7321" t="str">
        <f t="shared" ca="1" si="573"/>
        <v>good</v>
      </c>
      <c r="L7321" t="str">
        <f t="shared" ca="1" si="574"/>
        <v>smoke</v>
      </c>
      <c r="M7321" t="str">
        <f t="shared" ca="1" si="576"/>
        <v>low</v>
      </c>
      <c r="N7321" t="str">
        <f t="shared" ca="1" si="576"/>
        <v>high</v>
      </c>
      <c r="O7321" t="str">
        <f t="shared" ca="1" si="576"/>
        <v>extreme</v>
      </c>
      <c r="P7321">
        <f t="shared" ca="1" si="575"/>
        <v>19</v>
      </c>
    </row>
    <row r="7322" spans="1:16" x14ac:dyDescent="0.2">
      <c r="A7322">
        <f t="shared" si="577"/>
        <v>1</v>
      </c>
      <c r="B7322" t="s">
        <v>9060</v>
      </c>
      <c r="C7322" t="s">
        <v>8192</v>
      </c>
      <c r="D7322" t="s">
        <v>1986</v>
      </c>
      <c r="E7322" t="s">
        <v>100</v>
      </c>
      <c r="F7322" t="s">
        <v>11</v>
      </c>
      <c r="G7322">
        <v>90290</v>
      </c>
      <c r="H7322">
        <v>315319</v>
      </c>
      <c r="I7322">
        <v>34.07452</v>
      </c>
      <c r="J7322">
        <v>-118.60272000000001</v>
      </c>
      <c r="K7322" t="str">
        <f t="shared" ca="1" si="573"/>
        <v>good</v>
      </c>
      <c r="L7322" t="str">
        <f t="shared" ca="1" si="574"/>
        <v>fire</v>
      </c>
      <c r="M7322" t="str">
        <f t="shared" ca="1" si="576"/>
        <v>low</v>
      </c>
      <c r="N7322" t="str">
        <f t="shared" ca="1" si="576"/>
        <v>medium</v>
      </c>
      <c r="O7322" t="str">
        <f t="shared" ca="1" si="576"/>
        <v>extreme</v>
      </c>
      <c r="P7322">
        <f t="shared" ca="1" si="575"/>
        <v>20</v>
      </c>
    </row>
    <row r="7323" spans="1:16" x14ac:dyDescent="0.2">
      <c r="A7323">
        <f t="shared" si="577"/>
        <v>2</v>
      </c>
      <c r="B7323" t="s">
        <v>9060</v>
      </c>
      <c r="C7323" t="s">
        <v>8193</v>
      </c>
      <c r="D7323" t="s">
        <v>246</v>
      </c>
      <c r="E7323" t="s">
        <v>14</v>
      </c>
      <c r="F7323" t="s">
        <v>11</v>
      </c>
      <c r="G7323">
        <v>92260</v>
      </c>
      <c r="H7323">
        <v>308945</v>
      </c>
      <c r="I7323">
        <v>33.673900000000003</v>
      </c>
      <c r="J7323">
        <v>-116.41092999999999</v>
      </c>
      <c r="K7323" t="str">
        <f t="shared" ca="1" si="573"/>
        <v>good</v>
      </c>
      <c r="L7323" t="str">
        <f t="shared" ca="1" si="574"/>
        <v>fire</v>
      </c>
      <c r="M7323" t="str">
        <f t="shared" ca="1" si="576"/>
        <v>extreme</v>
      </c>
      <c r="N7323" t="str">
        <f t="shared" ca="1" si="576"/>
        <v>minimal</v>
      </c>
      <c r="O7323" t="str">
        <f t="shared" ca="1" si="576"/>
        <v>medium</v>
      </c>
      <c r="P7323">
        <f t="shared" ca="1" si="575"/>
        <v>31</v>
      </c>
    </row>
    <row r="7324" spans="1:16" x14ac:dyDescent="0.2">
      <c r="A7324">
        <f t="shared" si="577"/>
        <v>3</v>
      </c>
      <c r="B7324" t="s">
        <v>9060</v>
      </c>
      <c r="C7324" t="s">
        <v>8194</v>
      </c>
      <c r="D7324" t="s">
        <v>246</v>
      </c>
      <c r="E7324" t="s">
        <v>14</v>
      </c>
      <c r="F7324" t="s">
        <v>11</v>
      </c>
      <c r="G7324">
        <v>92260</v>
      </c>
      <c r="H7324">
        <v>540675</v>
      </c>
      <c r="I7324">
        <v>33.768560000000001</v>
      </c>
      <c r="J7324">
        <v>-116.35978</v>
      </c>
      <c r="K7324" t="str">
        <f t="shared" ca="1" si="573"/>
        <v>good</v>
      </c>
      <c r="L7324" t="str">
        <f t="shared" ca="1" si="574"/>
        <v>wind</v>
      </c>
      <c r="M7324" t="str">
        <f t="shared" ca="1" si="576"/>
        <v>medium</v>
      </c>
      <c r="N7324" t="str">
        <f t="shared" ca="1" si="576"/>
        <v>extreme</v>
      </c>
      <c r="O7324" t="str">
        <f t="shared" ca="1" si="576"/>
        <v>extreme</v>
      </c>
      <c r="P7324">
        <f t="shared" ca="1" si="575"/>
        <v>42</v>
      </c>
    </row>
    <row r="7325" spans="1:16" x14ac:dyDescent="0.2">
      <c r="A7325">
        <f t="shared" si="577"/>
        <v>1</v>
      </c>
      <c r="B7325" t="s">
        <v>9060</v>
      </c>
      <c r="C7325" t="s">
        <v>8195</v>
      </c>
      <c r="D7325" t="s">
        <v>246</v>
      </c>
      <c r="E7325" t="s">
        <v>14</v>
      </c>
      <c r="F7325" t="s">
        <v>11</v>
      </c>
      <c r="G7325">
        <v>92260</v>
      </c>
      <c r="H7325">
        <v>589309</v>
      </c>
      <c r="I7325">
        <v>33.68233</v>
      </c>
      <c r="J7325">
        <v>-116.40116999999999</v>
      </c>
      <c r="K7325" t="str">
        <f t="shared" ca="1" si="573"/>
        <v>good</v>
      </c>
      <c r="L7325" t="str">
        <f t="shared" ca="1" si="574"/>
        <v>smoke</v>
      </c>
      <c r="M7325" t="str">
        <f t="shared" ca="1" si="576"/>
        <v>minimal</v>
      </c>
      <c r="N7325" t="str">
        <f t="shared" ca="1" si="576"/>
        <v>minimal</v>
      </c>
      <c r="O7325" t="str">
        <f t="shared" ca="1" si="576"/>
        <v>extreme</v>
      </c>
      <c r="P7325">
        <f t="shared" ca="1" si="575"/>
        <v>32</v>
      </c>
    </row>
    <row r="7326" spans="1:16" x14ac:dyDescent="0.2">
      <c r="A7326">
        <f t="shared" si="577"/>
        <v>2</v>
      </c>
      <c r="B7326" t="s">
        <v>9060</v>
      </c>
      <c r="C7326" t="s">
        <v>8196</v>
      </c>
      <c r="D7326" t="s">
        <v>246</v>
      </c>
      <c r="E7326" t="s">
        <v>14</v>
      </c>
      <c r="F7326" t="s">
        <v>11</v>
      </c>
      <c r="G7326">
        <v>92260</v>
      </c>
      <c r="H7326">
        <v>440893</v>
      </c>
      <c r="I7326">
        <v>33.684930000000001</v>
      </c>
      <c r="J7326">
        <v>-116.41779</v>
      </c>
      <c r="K7326" t="str">
        <f t="shared" ca="1" si="573"/>
        <v>good</v>
      </c>
      <c r="L7326" t="str">
        <f t="shared" ca="1" si="574"/>
        <v>wind</v>
      </c>
      <c r="M7326" t="str">
        <f t="shared" ca="1" si="576"/>
        <v>high</v>
      </c>
      <c r="N7326" t="str">
        <f t="shared" ca="1" si="576"/>
        <v>high</v>
      </c>
      <c r="O7326" t="str">
        <f t="shared" ca="1" si="576"/>
        <v>medium</v>
      </c>
      <c r="P7326">
        <f t="shared" ca="1" si="575"/>
        <v>15</v>
      </c>
    </row>
    <row r="7327" spans="1:16" x14ac:dyDescent="0.2">
      <c r="A7327">
        <f t="shared" si="577"/>
        <v>3</v>
      </c>
      <c r="B7327" t="s">
        <v>9060</v>
      </c>
      <c r="C7327" t="s">
        <v>8197</v>
      </c>
      <c r="D7327" t="s">
        <v>246</v>
      </c>
      <c r="E7327" t="s">
        <v>14</v>
      </c>
      <c r="F7327" t="s">
        <v>11</v>
      </c>
      <c r="G7327">
        <v>92260</v>
      </c>
      <c r="H7327">
        <v>595441</v>
      </c>
      <c r="I7327">
        <v>33.683070000000001</v>
      </c>
      <c r="J7327">
        <v>-116.39577</v>
      </c>
      <c r="K7327" t="str">
        <f t="shared" ca="1" si="573"/>
        <v>bad</v>
      </c>
      <c r="L7327" t="str">
        <f t="shared" ca="1" si="574"/>
        <v>wind</v>
      </c>
      <c r="M7327" t="str">
        <f t="shared" ca="1" si="576"/>
        <v>high</v>
      </c>
      <c r="N7327" t="str">
        <f t="shared" ca="1" si="576"/>
        <v>minimal</v>
      </c>
      <c r="O7327" t="str">
        <f t="shared" ca="1" si="576"/>
        <v>minimal</v>
      </c>
      <c r="P7327">
        <f t="shared" ca="1" si="575"/>
        <v>11</v>
      </c>
    </row>
    <row r="7328" spans="1:16" x14ac:dyDescent="0.2">
      <c r="A7328">
        <f t="shared" si="577"/>
        <v>1</v>
      </c>
      <c r="B7328" t="s">
        <v>9060</v>
      </c>
      <c r="C7328" t="s">
        <v>8198</v>
      </c>
      <c r="D7328" t="s">
        <v>120</v>
      </c>
      <c r="E7328" t="s">
        <v>14</v>
      </c>
      <c r="F7328" t="s">
        <v>11</v>
      </c>
      <c r="G7328">
        <v>92270</v>
      </c>
      <c r="H7328">
        <v>487070</v>
      </c>
      <c r="I7328">
        <v>33.763559999999998</v>
      </c>
      <c r="J7328">
        <v>-116.46004000000001</v>
      </c>
      <c r="K7328" t="str">
        <f t="shared" ca="1" si="573"/>
        <v>ugly</v>
      </c>
      <c r="L7328" t="str">
        <f t="shared" ca="1" si="574"/>
        <v>wind</v>
      </c>
      <c r="M7328" t="str">
        <f t="shared" ca="1" si="576"/>
        <v>high</v>
      </c>
      <c r="N7328" t="str">
        <f t="shared" ca="1" si="576"/>
        <v>low</v>
      </c>
      <c r="O7328" t="str">
        <f t="shared" ca="1" si="576"/>
        <v>high</v>
      </c>
      <c r="P7328">
        <f t="shared" ca="1" si="575"/>
        <v>22</v>
      </c>
    </row>
    <row r="7329" spans="1:16" x14ac:dyDescent="0.2">
      <c r="A7329">
        <f t="shared" si="577"/>
        <v>2</v>
      </c>
      <c r="B7329" t="s">
        <v>9060</v>
      </c>
      <c r="C7329" t="s">
        <v>8199</v>
      </c>
      <c r="D7329" t="s">
        <v>120</v>
      </c>
      <c r="E7329" t="s">
        <v>14</v>
      </c>
      <c r="F7329" t="s">
        <v>11</v>
      </c>
      <c r="G7329">
        <v>92270</v>
      </c>
      <c r="H7329">
        <v>716898</v>
      </c>
      <c r="I7329">
        <v>33.763120000000001</v>
      </c>
      <c r="J7329">
        <v>-116.45929</v>
      </c>
      <c r="K7329" t="str">
        <f t="shared" ca="1" si="573"/>
        <v>bad</v>
      </c>
      <c r="L7329" t="str">
        <f t="shared" ca="1" si="574"/>
        <v>smoke</v>
      </c>
      <c r="M7329" t="str">
        <f t="shared" ca="1" si="576"/>
        <v>extreme</v>
      </c>
      <c r="N7329" t="str">
        <f t="shared" ca="1" si="576"/>
        <v>high</v>
      </c>
      <c r="O7329" t="str">
        <f t="shared" ca="1" si="576"/>
        <v>medium</v>
      </c>
      <c r="P7329">
        <f t="shared" ca="1" si="575"/>
        <v>19</v>
      </c>
    </row>
    <row r="7330" spans="1:16" x14ac:dyDescent="0.2">
      <c r="A7330">
        <f t="shared" si="577"/>
        <v>3</v>
      </c>
      <c r="B7330" t="s">
        <v>9060</v>
      </c>
      <c r="C7330" t="s">
        <v>8200</v>
      </c>
      <c r="D7330" t="s">
        <v>120</v>
      </c>
      <c r="E7330" t="s">
        <v>14</v>
      </c>
      <c r="F7330" t="s">
        <v>11</v>
      </c>
      <c r="G7330">
        <v>92270</v>
      </c>
      <c r="H7330">
        <v>398228</v>
      </c>
      <c r="I7330">
        <v>33.765180000000001</v>
      </c>
      <c r="J7330">
        <v>-116.45847000000001</v>
      </c>
      <c r="K7330" t="str">
        <f t="shared" ca="1" si="573"/>
        <v>bad</v>
      </c>
      <c r="L7330" t="str">
        <f t="shared" ca="1" si="574"/>
        <v>smoke</v>
      </c>
      <c r="M7330" t="str">
        <f t="shared" ca="1" si="576"/>
        <v>medium</v>
      </c>
      <c r="N7330" t="str">
        <f t="shared" ca="1" si="576"/>
        <v>high</v>
      </c>
      <c r="O7330" t="str">
        <f t="shared" ca="1" si="576"/>
        <v>medium</v>
      </c>
      <c r="P7330">
        <f t="shared" ca="1" si="575"/>
        <v>39</v>
      </c>
    </row>
    <row r="7331" spans="1:16" x14ac:dyDescent="0.2">
      <c r="A7331">
        <f t="shared" si="577"/>
        <v>1</v>
      </c>
      <c r="B7331" t="s">
        <v>9060</v>
      </c>
      <c r="C7331" t="s">
        <v>8201</v>
      </c>
      <c r="D7331" t="s">
        <v>120</v>
      </c>
      <c r="E7331" t="s">
        <v>14</v>
      </c>
      <c r="F7331" t="s">
        <v>11</v>
      </c>
      <c r="G7331">
        <v>92270</v>
      </c>
      <c r="H7331">
        <v>563716</v>
      </c>
      <c r="I7331">
        <v>33.769939999999998</v>
      </c>
      <c r="J7331">
        <v>-116.45878</v>
      </c>
      <c r="K7331" t="str">
        <f t="shared" ca="1" si="573"/>
        <v>good</v>
      </c>
      <c r="L7331" t="str">
        <f t="shared" ca="1" si="574"/>
        <v>smoke</v>
      </c>
      <c r="M7331" t="str">
        <f t="shared" ca="1" si="576"/>
        <v>low</v>
      </c>
      <c r="N7331" t="str">
        <f t="shared" ca="1" si="576"/>
        <v>minimal</v>
      </c>
      <c r="O7331" t="str">
        <f t="shared" ca="1" si="576"/>
        <v>extreme</v>
      </c>
      <c r="P7331">
        <f t="shared" ca="1" si="575"/>
        <v>27</v>
      </c>
    </row>
    <row r="7332" spans="1:16" x14ac:dyDescent="0.2">
      <c r="A7332">
        <f t="shared" si="577"/>
        <v>2</v>
      </c>
      <c r="B7332" t="s">
        <v>9060</v>
      </c>
      <c r="C7332" t="s">
        <v>8202</v>
      </c>
      <c r="D7332" t="s">
        <v>1415</v>
      </c>
      <c r="E7332" t="s">
        <v>14</v>
      </c>
      <c r="F7332" t="s">
        <v>11</v>
      </c>
      <c r="G7332">
        <v>92274</v>
      </c>
      <c r="H7332">
        <v>446827</v>
      </c>
      <c r="I7332">
        <v>33.402000000000001</v>
      </c>
      <c r="J7332">
        <v>-116.03994</v>
      </c>
      <c r="K7332" t="str">
        <f t="shared" ca="1" si="573"/>
        <v>bad</v>
      </c>
      <c r="L7332" t="str">
        <f t="shared" ca="1" si="574"/>
        <v>smoke</v>
      </c>
      <c r="M7332" t="str">
        <f t="shared" ca="1" si="576"/>
        <v>extreme</v>
      </c>
      <c r="N7332" t="str">
        <f t="shared" ca="1" si="576"/>
        <v>minimal</v>
      </c>
      <c r="O7332" t="str">
        <f t="shared" ca="1" si="576"/>
        <v>extreme</v>
      </c>
      <c r="P7332">
        <f t="shared" ca="1" si="575"/>
        <v>0</v>
      </c>
    </row>
    <row r="7333" spans="1:16" x14ac:dyDescent="0.2">
      <c r="A7333">
        <f t="shared" si="577"/>
        <v>3</v>
      </c>
      <c r="B7333" t="s">
        <v>9060</v>
      </c>
      <c r="C7333" t="s">
        <v>8203</v>
      </c>
      <c r="D7333" t="s">
        <v>248</v>
      </c>
      <c r="E7333" t="s">
        <v>14</v>
      </c>
      <c r="F7333" t="s">
        <v>11</v>
      </c>
      <c r="G7333">
        <v>92262</v>
      </c>
      <c r="H7333">
        <v>572326</v>
      </c>
      <c r="I7333">
        <v>33.834470000000003</v>
      </c>
      <c r="J7333">
        <v>-116.54347</v>
      </c>
      <c r="K7333" t="str">
        <f t="shared" ca="1" si="573"/>
        <v>ugly</v>
      </c>
      <c r="L7333" t="str">
        <f t="shared" ca="1" si="574"/>
        <v>smoke</v>
      </c>
      <c r="M7333" t="str">
        <f t="shared" ca="1" si="576"/>
        <v>extreme</v>
      </c>
      <c r="N7333" t="str">
        <f t="shared" ca="1" si="576"/>
        <v>high</v>
      </c>
      <c r="O7333" t="str">
        <f t="shared" ca="1" si="576"/>
        <v>medium</v>
      </c>
      <c r="P7333">
        <f t="shared" ca="1" si="575"/>
        <v>37</v>
      </c>
    </row>
    <row r="7334" spans="1:16" x14ac:dyDescent="0.2">
      <c r="A7334">
        <f t="shared" si="577"/>
        <v>1</v>
      </c>
      <c r="B7334" t="s">
        <v>9060</v>
      </c>
      <c r="C7334" t="s">
        <v>8204</v>
      </c>
      <c r="D7334" t="s">
        <v>248</v>
      </c>
      <c r="E7334" t="s">
        <v>14</v>
      </c>
      <c r="F7334" t="s">
        <v>11</v>
      </c>
      <c r="G7334">
        <v>92262</v>
      </c>
      <c r="H7334">
        <v>422353</v>
      </c>
      <c r="I7334">
        <v>33.832889999999999</v>
      </c>
      <c r="J7334">
        <v>-116.52973</v>
      </c>
      <c r="K7334" t="str">
        <f t="shared" ca="1" si="573"/>
        <v>good</v>
      </c>
      <c r="L7334" t="str">
        <f t="shared" ca="1" si="574"/>
        <v>wind</v>
      </c>
      <c r="M7334" t="str">
        <f t="shared" ca="1" si="576"/>
        <v>low</v>
      </c>
      <c r="N7334" t="str">
        <f t="shared" ca="1" si="576"/>
        <v>medium</v>
      </c>
      <c r="O7334" t="str">
        <f t="shared" ca="1" si="576"/>
        <v>minimal</v>
      </c>
      <c r="P7334">
        <f t="shared" ca="1" si="575"/>
        <v>3</v>
      </c>
    </row>
    <row r="7335" spans="1:16" x14ac:dyDescent="0.2">
      <c r="A7335">
        <f t="shared" si="577"/>
        <v>2</v>
      </c>
      <c r="B7335" t="s">
        <v>9060</v>
      </c>
      <c r="C7335" t="s">
        <v>8205</v>
      </c>
      <c r="D7335" t="s">
        <v>8206</v>
      </c>
      <c r="E7335" t="s">
        <v>48</v>
      </c>
      <c r="F7335" t="s">
        <v>11</v>
      </c>
      <c r="G7335">
        <v>92242</v>
      </c>
      <c r="H7335">
        <v>302134</v>
      </c>
      <c r="I7335">
        <v>34.119419999999998</v>
      </c>
      <c r="J7335">
        <v>-114.40470000000001</v>
      </c>
      <c r="K7335" t="str">
        <f t="shared" ca="1" si="573"/>
        <v>bad</v>
      </c>
      <c r="L7335" t="str">
        <f t="shared" ca="1" si="574"/>
        <v>smoke</v>
      </c>
      <c r="M7335" t="str">
        <f t="shared" ca="1" si="576"/>
        <v>high</v>
      </c>
      <c r="N7335" t="str">
        <f t="shared" ca="1" si="576"/>
        <v>minimal</v>
      </c>
      <c r="O7335" t="str">
        <f t="shared" ca="1" si="576"/>
        <v>minimal</v>
      </c>
      <c r="P7335">
        <f t="shared" ca="1" si="575"/>
        <v>20</v>
      </c>
    </row>
    <row r="7336" spans="1:16" x14ac:dyDescent="0.2">
      <c r="A7336">
        <f t="shared" si="577"/>
        <v>3</v>
      </c>
      <c r="B7336" t="s">
        <v>9060</v>
      </c>
      <c r="C7336" t="s">
        <v>8207</v>
      </c>
      <c r="D7336" t="s">
        <v>47</v>
      </c>
      <c r="E7336" t="s">
        <v>48</v>
      </c>
      <c r="F7336" t="s">
        <v>11</v>
      </c>
      <c r="G7336">
        <v>92363</v>
      </c>
      <c r="H7336">
        <v>325333</v>
      </c>
      <c r="I7336">
        <v>34.829479999999997</v>
      </c>
      <c r="J7336">
        <v>-114.59739999999999</v>
      </c>
      <c r="K7336" t="str">
        <f t="shared" ca="1" si="573"/>
        <v>ugly</v>
      </c>
      <c r="L7336" t="str">
        <f t="shared" ca="1" si="574"/>
        <v>wind</v>
      </c>
      <c r="M7336" t="str">
        <f t="shared" ca="1" si="576"/>
        <v>high</v>
      </c>
      <c r="N7336" t="str">
        <f t="shared" ca="1" si="576"/>
        <v>low</v>
      </c>
      <c r="O7336" t="str">
        <f t="shared" ca="1" si="576"/>
        <v>medium</v>
      </c>
      <c r="P7336">
        <f t="shared" ca="1" si="575"/>
        <v>3</v>
      </c>
    </row>
    <row r="7337" spans="1:16" x14ac:dyDescent="0.2">
      <c r="A7337">
        <f t="shared" si="577"/>
        <v>1</v>
      </c>
      <c r="B7337" t="s">
        <v>9060</v>
      </c>
      <c r="C7337" t="s">
        <v>8208</v>
      </c>
      <c r="D7337" t="s">
        <v>7140</v>
      </c>
      <c r="E7337" t="s">
        <v>124</v>
      </c>
      <c r="F7337" t="s">
        <v>11</v>
      </c>
      <c r="G7337">
        <v>94015</v>
      </c>
      <c r="H7337">
        <v>812850</v>
      </c>
      <c r="I7337">
        <v>37.653390000000002</v>
      </c>
      <c r="J7337">
        <v>-122.46485</v>
      </c>
      <c r="K7337" t="str">
        <f t="shared" ca="1" si="573"/>
        <v>ugly</v>
      </c>
      <c r="L7337" t="str">
        <f t="shared" ca="1" si="574"/>
        <v>fire</v>
      </c>
      <c r="M7337" t="str">
        <f t="shared" ca="1" si="576"/>
        <v>high</v>
      </c>
      <c r="N7337" t="str">
        <f t="shared" ca="1" si="576"/>
        <v>low</v>
      </c>
      <c r="O7337" t="str">
        <f t="shared" ca="1" si="576"/>
        <v>high</v>
      </c>
      <c r="P7337">
        <f t="shared" ca="1" si="575"/>
        <v>43</v>
      </c>
    </row>
    <row r="7338" spans="1:16" x14ac:dyDescent="0.2">
      <c r="A7338">
        <f t="shared" si="577"/>
        <v>2</v>
      </c>
      <c r="B7338" t="s">
        <v>9060</v>
      </c>
      <c r="C7338" t="s">
        <v>8209</v>
      </c>
      <c r="D7338" t="s">
        <v>28</v>
      </c>
      <c r="E7338" t="s">
        <v>28</v>
      </c>
      <c r="F7338" t="s">
        <v>11</v>
      </c>
      <c r="G7338">
        <v>94558</v>
      </c>
      <c r="H7338">
        <v>783384</v>
      </c>
      <c r="I7338">
        <v>38.421869999999998</v>
      </c>
      <c r="J7338">
        <v>-122.41468</v>
      </c>
      <c r="K7338" t="str">
        <f t="shared" ca="1" si="573"/>
        <v>good</v>
      </c>
      <c r="L7338" t="str">
        <f t="shared" ca="1" si="574"/>
        <v>smoke</v>
      </c>
      <c r="M7338" t="str">
        <f t="shared" ca="1" si="576"/>
        <v>extreme</v>
      </c>
      <c r="N7338" t="str">
        <f t="shared" ca="1" si="576"/>
        <v>extreme</v>
      </c>
      <c r="O7338" t="str">
        <f t="shared" ca="1" si="576"/>
        <v>medium</v>
      </c>
      <c r="P7338">
        <f t="shared" ca="1" si="575"/>
        <v>45</v>
      </c>
    </row>
    <row r="7339" spans="1:16" x14ac:dyDescent="0.2">
      <c r="A7339">
        <f t="shared" si="577"/>
        <v>3</v>
      </c>
      <c r="B7339" t="s">
        <v>9060</v>
      </c>
      <c r="C7339" t="s">
        <v>8210</v>
      </c>
      <c r="D7339" t="s">
        <v>8211</v>
      </c>
      <c r="E7339" t="s">
        <v>41</v>
      </c>
      <c r="F7339" t="s">
        <v>11</v>
      </c>
      <c r="G7339">
        <v>96143</v>
      </c>
      <c r="H7339">
        <v>641840</v>
      </c>
      <c r="I7339">
        <v>39.238219999999998</v>
      </c>
      <c r="J7339">
        <v>-120.03361</v>
      </c>
      <c r="K7339" t="str">
        <f t="shared" ca="1" si="573"/>
        <v>ugly</v>
      </c>
      <c r="L7339" t="str">
        <f t="shared" ca="1" si="574"/>
        <v>fire</v>
      </c>
      <c r="M7339" t="str">
        <f t="shared" ca="1" si="576"/>
        <v>minimal</v>
      </c>
      <c r="N7339" t="str">
        <f t="shared" ca="1" si="576"/>
        <v>low</v>
      </c>
      <c r="O7339" t="str">
        <f t="shared" ca="1" si="576"/>
        <v>medium</v>
      </c>
      <c r="P7339">
        <f t="shared" ca="1" si="575"/>
        <v>37</v>
      </c>
    </row>
    <row r="7340" spans="1:16" x14ac:dyDescent="0.2">
      <c r="A7340">
        <f t="shared" si="577"/>
        <v>1</v>
      </c>
      <c r="B7340" t="s">
        <v>9060</v>
      </c>
      <c r="C7340" t="s">
        <v>8212</v>
      </c>
      <c r="D7340" t="s">
        <v>426</v>
      </c>
      <c r="E7340" t="s">
        <v>427</v>
      </c>
      <c r="F7340" t="s">
        <v>11</v>
      </c>
      <c r="G7340">
        <v>93529</v>
      </c>
      <c r="H7340">
        <v>646306</v>
      </c>
      <c r="I7340">
        <v>37.770710000000001</v>
      </c>
      <c r="J7340">
        <v>-119.11986</v>
      </c>
      <c r="K7340" t="str">
        <f t="shared" ca="1" si="573"/>
        <v>bad</v>
      </c>
      <c r="L7340" t="str">
        <f t="shared" ca="1" si="574"/>
        <v>wind</v>
      </c>
      <c r="M7340" t="str">
        <f t="shared" ca="1" si="576"/>
        <v>low</v>
      </c>
      <c r="N7340" t="str">
        <f t="shared" ca="1" si="576"/>
        <v>low</v>
      </c>
      <c r="O7340" t="str">
        <f t="shared" ca="1" si="576"/>
        <v>low</v>
      </c>
      <c r="P7340">
        <f t="shared" ca="1" si="575"/>
        <v>0</v>
      </c>
    </row>
    <row r="7341" spans="1:16" x14ac:dyDescent="0.2">
      <c r="A7341">
        <f t="shared" si="577"/>
        <v>2</v>
      </c>
      <c r="B7341" t="s">
        <v>9060</v>
      </c>
      <c r="C7341" t="s">
        <v>8213</v>
      </c>
      <c r="D7341" t="s">
        <v>556</v>
      </c>
      <c r="E7341" t="s">
        <v>48</v>
      </c>
      <c r="F7341" t="s">
        <v>11</v>
      </c>
      <c r="G7341">
        <v>92314</v>
      </c>
      <c r="H7341">
        <v>748107</v>
      </c>
      <c r="I7341">
        <v>34.265949999999997</v>
      </c>
      <c r="J7341">
        <v>-116.93982</v>
      </c>
      <c r="K7341" t="str">
        <f t="shared" ca="1" si="573"/>
        <v>ugly</v>
      </c>
      <c r="L7341" t="str">
        <f t="shared" ca="1" si="574"/>
        <v>fire</v>
      </c>
      <c r="M7341" t="str">
        <f t="shared" ca="1" si="576"/>
        <v>medium</v>
      </c>
      <c r="N7341" t="str">
        <f t="shared" ca="1" si="576"/>
        <v>minimal</v>
      </c>
      <c r="O7341" t="str">
        <f t="shared" ca="1" si="576"/>
        <v>medium</v>
      </c>
      <c r="P7341">
        <f t="shared" ca="1" si="575"/>
        <v>16</v>
      </c>
    </row>
    <row r="7342" spans="1:16" x14ac:dyDescent="0.2">
      <c r="A7342">
        <f t="shared" si="577"/>
        <v>3</v>
      </c>
      <c r="B7342" t="s">
        <v>9060</v>
      </c>
      <c r="C7342" t="s">
        <v>8214</v>
      </c>
      <c r="D7342" t="s">
        <v>152</v>
      </c>
      <c r="E7342" t="s">
        <v>100</v>
      </c>
      <c r="F7342" t="s">
        <v>11</v>
      </c>
      <c r="G7342">
        <v>90266</v>
      </c>
      <c r="H7342">
        <v>750370</v>
      </c>
      <c r="I7342">
        <v>33.879530000000003</v>
      </c>
      <c r="J7342">
        <v>-118.39821999999999</v>
      </c>
      <c r="K7342" t="str">
        <f t="shared" ca="1" si="573"/>
        <v>ugly</v>
      </c>
      <c r="L7342" t="str">
        <f t="shared" ca="1" si="574"/>
        <v>smoke</v>
      </c>
      <c r="M7342" t="str">
        <f t="shared" ca="1" si="576"/>
        <v>extreme</v>
      </c>
      <c r="N7342" t="str">
        <f t="shared" ca="1" si="576"/>
        <v>low</v>
      </c>
      <c r="O7342" t="str">
        <f t="shared" ca="1" si="576"/>
        <v>medium</v>
      </c>
      <c r="P7342">
        <f t="shared" ca="1" si="575"/>
        <v>2</v>
      </c>
    </row>
    <row r="7343" spans="1:16" x14ac:dyDescent="0.2">
      <c r="A7343">
        <f t="shared" si="577"/>
        <v>1</v>
      </c>
      <c r="B7343" t="s">
        <v>9060</v>
      </c>
      <c r="C7343" t="s">
        <v>8215</v>
      </c>
      <c r="D7343" t="s">
        <v>1334</v>
      </c>
      <c r="E7343" t="s">
        <v>100</v>
      </c>
      <c r="F7343" t="s">
        <v>11</v>
      </c>
      <c r="G7343">
        <v>91326</v>
      </c>
      <c r="H7343">
        <v>810783</v>
      </c>
      <c r="I7343">
        <v>34.280349999999999</v>
      </c>
      <c r="J7343">
        <v>-118.57002</v>
      </c>
      <c r="K7343" t="str">
        <f t="shared" ca="1" si="573"/>
        <v>good</v>
      </c>
      <c r="L7343" t="str">
        <f t="shared" ca="1" si="574"/>
        <v>smoke</v>
      </c>
      <c r="M7343" t="str">
        <f t="shared" ca="1" si="576"/>
        <v>extreme</v>
      </c>
      <c r="N7343" t="str">
        <f t="shared" ca="1" si="576"/>
        <v>high</v>
      </c>
      <c r="O7343" t="str">
        <f t="shared" ca="1" si="576"/>
        <v>extreme</v>
      </c>
      <c r="P7343">
        <f t="shared" ca="1" si="575"/>
        <v>35</v>
      </c>
    </row>
    <row r="7344" spans="1:16" x14ac:dyDescent="0.2">
      <c r="A7344">
        <f t="shared" si="577"/>
        <v>2</v>
      </c>
      <c r="B7344" t="s">
        <v>9060</v>
      </c>
      <c r="C7344" t="s">
        <v>8216</v>
      </c>
      <c r="D7344" t="s">
        <v>765</v>
      </c>
      <c r="E7344" t="s">
        <v>100</v>
      </c>
      <c r="F7344" t="s">
        <v>11</v>
      </c>
      <c r="G7344">
        <v>91344</v>
      </c>
      <c r="H7344">
        <v>318584</v>
      </c>
      <c r="I7344">
        <v>34.297269999999997</v>
      </c>
      <c r="J7344">
        <v>-118.50742</v>
      </c>
      <c r="K7344" t="str">
        <f t="shared" ca="1" si="573"/>
        <v>good</v>
      </c>
      <c r="L7344" t="str">
        <f t="shared" ca="1" si="574"/>
        <v>smoke</v>
      </c>
      <c r="M7344" t="str">
        <f t="shared" ca="1" si="576"/>
        <v>extreme</v>
      </c>
      <c r="N7344" t="str">
        <f t="shared" ca="1" si="576"/>
        <v>low</v>
      </c>
      <c r="O7344" t="str">
        <f t="shared" ca="1" si="576"/>
        <v>low</v>
      </c>
      <c r="P7344">
        <f t="shared" ca="1" si="575"/>
        <v>21</v>
      </c>
    </row>
    <row r="7345" spans="1:16" x14ac:dyDescent="0.2">
      <c r="A7345">
        <f t="shared" si="577"/>
        <v>3</v>
      </c>
      <c r="B7345" t="s">
        <v>9060</v>
      </c>
      <c r="C7345" t="s">
        <v>8217</v>
      </c>
      <c r="D7345" t="s">
        <v>364</v>
      </c>
      <c r="E7345" t="s">
        <v>100</v>
      </c>
      <c r="F7345" t="s">
        <v>11</v>
      </c>
      <c r="G7345">
        <v>91381</v>
      </c>
      <c r="H7345">
        <v>739539</v>
      </c>
      <c r="I7345">
        <v>34.400410000000001</v>
      </c>
      <c r="J7345">
        <v>-118.58206</v>
      </c>
      <c r="K7345" t="str">
        <f t="shared" ca="1" si="573"/>
        <v>ugly</v>
      </c>
      <c r="L7345" t="str">
        <f t="shared" ca="1" si="574"/>
        <v>smoke</v>
      </c>
      <c r="M7345" t="str">
        <f t="shared" ca="1" si="576"/>
        <v>extreme</v>
      </c>
      <c r="N7345" t="str">
        <f t="shared" ca="1" si="576"/>
        <v>high</v>
      </c>
      <c r="O7345" t="str">
        <f t="shared" ca="1" si="576"/>
        <v>minimal</v>
      </c>
      <c r="P7345">
        <f t="shared" ca="1" si="575"/>
        <v>28</v>
      </c>
    </row>
    <row r="7346" spans="1:16" x14ac:dyDescent="0.2">
      <c r="A7346">
        <f t="shared" si="577"/>
        <v>1</v>
      </c>
      <c r="B7346" t="s">
        <v>9060</v>
      </c>
      <c r="C7346" t="s">
        <v>8218</v>
      </c>
      <c r="D7346" t="s">
        <v>1152</v>
      </c>
      <c r="E7346" t="s">
        <v>100</v>
      </c>
      <c r="F7346" t="s">
        <v>11</v>
      </c>
      <c r="G7346">
        <v>91011</v>
      </c>
      <c r="H7346">
        <v>408012</v>
      </c>
      <c r="I7346">
        <v>34.230310000000003</v>
      </c>
      <c r="J7346">
        <v>-118.2261</v>
      </c>
      <c r="K7346" t="str">
        <f t="shared" ca="1" si="573"/>
        <v>bad</v>
      </c>
      <c r="L7346" t="str">
        <f t="shared" ca="1" si="574"/>
        <v>fire</v>
      </c>
      <c r="M7346" t="str">
        <f t="shared" ca="1" si="576"/>
        <v>minimal</v>
      </c>
      <c r="N7346" t="str">
        <f t="shared" ca="1" si="576"/>
        <v>medium</v>
      </c>
      <c r="O7346" t="str">
        <f t="shared" ca="1" si="576"/>
        <v>high</v>
      </c>
      <c r="P7346">
        <f t="shared" ca="1" si="575"/>
        <v>7</v>
      </c>
    </row>
    <row r="7347" spans="1:16" x14ac:dyDescent="0.2">
      <c r="A7347">
        <f t="shared" si="577"/>
        <v>2</v>
      </c>
      <c r="B7347" t="s">
        <v>9060</v>
      </c>
      <c r="C7347" t="s">
        <v>8219</v>
      </c>
      <c r="D7347" t="s">
        <v>928</v>
      </c>
      <c r="E7347" t="s">
        <v>100</v>
      </c>
      <c r="F7347" t="s">
        <v>11</v>
      </c>
      <c r="G7347">
        <v>91103</v>
      </c>
      <c r="H7347">
        <v>343545</v>
      </c>
      <c r="I7347">
        <v>34.147509999999997</v>
      </c>
      <c r="J7347">
        <v>-118.1489</v>
      </c>
      <c r="K7347" t="str">
        <f t="shared" ca="1" si="573"/>
        <v>ugly</v>
      </c>
      <c r="L7347" t="str">
        <f t="shared" ca="1" si="574"/>
        <v>smoke</v>
      </c>
      <c r="M7347" t="str">
        <f t="shared" ca="1" si="576"/>
        <v>extreme</v>
      </c>
      <c r="N7347" t="str">
        <f t="shared" ca="1" si="576"/>
        <v>extreme</v>
      </c>
      <c r="O7347" t="str">
        <f t="shared" ca="1" si="576"/>
        <v>extreme</v>
      </c>
      <c r="P7347">
        <f t="shared" ca="1" si="575"/>
        <v>9</v>
      </c>
    </row>
    <row r="7348" spans="1:16" x14ac:dyDescent="0.2">
      <c r="A7348">
        <f t="shared" si="577"/>
        <v>3</v>
      </c>
      <c r="B7348" t="s">
        <v>9060</v>
      </c>
      <c r="C7348" t="s">
        <v>8220</v>
      </c>
      <c r="D7348" t="s">
        <v>928</v>
      </c>
      <c r="E7348" t="s">
        <v>100</v>
      </c>
      <c r="F7348" t="s">
        <v>11</v>
      </c>
      <c r="G7348">
        <v>91107</v>
      </c>
      <c r="H7348">
        <v>433153</v>
      </c>
      <c r="I7348">
        <v>34.151629999999997</v>
      </c>
      <c r="J7348">
        <v>-118.09639</v>
      </c>
      <c r="K7348" t="str">
        <f t="shared" ca="1" si="573"/>
        <v>ugly</v>
      </c>
      <c r="L7348" t="str">
        <f t="shared" ca="1" si="574"/>
        <v>smoke</v>
      </c>
      <c r="M7348" t="str">
        <f t="shared" ca="1" si="576"/>
        <v>medium</v>
      </c>
      <c r="N7348" t="str">
        <f t="shared" ca="1" si="576"/>
        <v>medium</v>
      </c>
      <c r="O7348" t="str">
        <f t="shared" ca="1" si="576"/>
        <v>high</v>
      </c>
      <c r="P7348">
        <f t="shared" ca="1" si="575"/>
        <v>26</v>
      </c>
    </row>
    <row r="7349" spans="1:16" x14ac:dyDescent="0.2">
      <c r="A7349">
        <f t="shared" si="577"/>
        <v>1</v>
      </c>
      <c r="B7349" t="s">
        <v>9060</v>
      </c>
      <c r="C7349" t="s">
        <v>8221</v>
      </c>
      <c r="D7349" t="s">
        <v>936</v>
      </c>
      <c r="E7349" t="s">
        <v>100</v>
      </c>
      <c r="F7349" t="s">
        <v>11</v>
      </c>
      <c r="G7349">
        <v>91006</v>
      </c>
      <c r="H7349">
        <v>531981</v>
      </c>
      <c r="I7349">
        <v>34.160739999999997</v>
      </c>
      <c r="J7349">
        <v>-118.03099</v>
      </c>
      <c r="K7349" t="str">
        <f t="shared" ca="1" si="573"/>
        <v>good</v>
      </c>
      <c r="L7349" t="str">
        <f t="shared" ca="1" si="574"/>
        <v>smoke</v>
      </c>
      <c r="M7349" t="str">
        <f t="shared" ca="1" si="576"/>
        <v>extreme</v>
      </c>
      <c r="N7349" t="str">
        <f t="shared" ca="1" si="576"/>
        <v>extreme</v>
      </c>
      <c r="O7349" t="str">
        <f t="shared" ca="1" si="576"/>
        <v>extreme</v>
      </c>
      <c r="P7349">
        <f t="shared" ca="1" si="575"/>
        <v>32</v>
      </c>
    </row>
    <row r="7350" spans="1:16" x14ac:dyDescent="0.2">
      <c r="A7350">
        <f t="shared" si="577"/>
        <v>2</v>
      </c>
      <c r="B7350" t="s">
        <v>9060</v>
      </c>
      <c r="C7350" t="s">
        <v>8222</v>
      </c>
      <c r="D7350" t="s">
        <v>928</v>
      </c>
      <c r="E7350" t="s">
        <v>100</v>
      </c>
      <c r="F7350" t="s">
        <v>11</v>
      </c>
      <c r="G7350">
        <v>91106</v>
      </c>
      <c r="H7350">
        <v>509056</v>
      </c>
      <c r="I7350">
        <v>34.156939999999999</v>
      </c>
      <c r="J7350">
        <v>-118.12676999999999</v>
      </c>
      <c r="K7350" t="str">
        <f t="shared" ca="1" si="573"/>
        <v>good</v>
      </c>
      <c r="L7350" t="str">
        <f t="shared" ca="1" si="574"/>
        <v>smoke</v>
      </c>
      <c r="M7350" t="str">
        <f t="shared" ca="1" si="576"/>
        <v>low</v>
      </c>
      <c r="N7350" t="str">
        <f t="shared" ca="1" si="576"/>
        <v>extreme</v>
      </c>
      <c r="O7350" t="str">
        <f t="shared" ca="1" si="576"/>
        <v>low</v>
      </c>
      <c r="P7350">
        <f t="shared" ca="1" si="575"/>
        <v>33</v>
      </c>
    </row>
    <row r="7351" spans="1:16" x14ac:dyDescent="0.2">
      <c r="A7351">
        <f t="shared" si="577"/>
        <v>3</v>
      </c>
      <c r="B7351" t="s">
        <v>9060</v>
      </c>
      <c r="C7351" t="s">
        <v>8223</v>
      </c>
      <c r="D7351" t="s">
        <v>928</v>
      </c>
      <c r="E7351" t="s">
        <v>100</v>
      </c>
      <c r="F7351" t="s">
        <v>11</v>
      </c>
      <c r="G7351">
        <v>91106</v>
      </c>
      <c r="H7351">
        <v>444507</v>
      </c>
      <c r="I7351">
        <v>34.155470000000001</v>
      </c>
      <c r="J7351">
        <v>-118.1258</v>
      </c>
      <c r="K7351" t="str">
        <f t="shared" ca="1" si="573"/>
        <v>ugly</v>
      </c>
      <c r="L7351" t="str">
        <f t="shared" ca="1" si="574"/>
        <v>smoke</v>
      </c>
      <c r="M7351" t="str">
        <f t="shared" ca="1" si="576"/>
        <v>high</v>
      </c>
      <c r="N7351" t="str">
        <f t="shared" ca="1" si="576"/>
        <v>medium</v>
      </c>
      <c r="O7351" t="str">
        <f t="shared" ca="1" si="576"/>
        <v>medium</v>
      </c>
      <c r="P7351">
        <f t="shared" ca="1" si="575"/>
        <v>19</v>
      </c>
    </row>
    <row r="7352" spans="1:16" x14ac:dyDescent="0.2">
      <c r="A7352">
        <f t="shared" si="577"/>
        <v>1</v>
      </c>
      <c r="B7352" t="s">
        <v>9060</v>
      </c>
      <c r="C7352" t="s">
        <v>8224</v>
      </c>
      <c r="D7352" t="s">
        <v>770</v>
      </c>
      <c r="E7352" t="s">
        <v>100</v>
      </c>
      <c r="F7352" t="s">
        <v>11</v>
      </c>
      <c r="G7352">
        <v>91775</v>
      </c>
      <c r="H7352">
        <v>542484</v>
      </c>
      <c r="I7352">
        <v>34.107750000000003</v>
      </c>
      <c r="J7352">
        <v>-118.08547</v>
      </c>
      <c r="K7352" t="str">
        <f t="shared" ca="1" si="573"/>
        <v>good</v>
      </c>
      <c r="L7352" t="str">
        <f t="shared" ca="1" si="574"/>
        <v>fire</v>
      </c>
      <c r="M7352" t="str">
        <f t="shared" ca="1" si="576"/>
        <v>extreme</v>
      </c>
      <c r="N7352" t="str">
        <f t="shared" ca="1" si="576"/>
        <v>medium</v>
      </c>
      <c r="O7352" t="str">
        <f t="shared" ca="1" si="576"/>
        <v>high</v>
      </c>
      <c r="P7352">
        <f t="shared" ca="1" si="575"/>
        <v>42</v>
      </c>
    </row>
    <row r="7353" spans="1:16" x14ac:dyDescent="0.2">
      <c r="A7353">
        <f t="shared" si="577"/>
        <v>2</v>
      </c>
      <c r="B7353" t="s">
        <v>9060</v>
      </c>
      <c r="C7353" t="s">
        <v>8225</v>
      </c>
      <c r="D7353" t="s">
        <v>1163</v>
      </c>
      <c r="E7353" t="s">
        <v>48</v>
      </c>
      <c r="F7353" t="s">
        <v>11</v>
      </c>
      <c r="G7353">
        <v>91709</v>
      </c>
      <c r="H7353">
        <v>392095</v>
      </c>
      <c r="I7353">
        <v>33.931060000000002</v>
      </c>
      <c r="J7353">
        <v>-117.66813999999999</v>
      </c>
      <c r="K7353" t="str">
        <f t="shared" ca="1" si="573"/>
        <v>ugly</v>
      </c>
      <c r="L7353" t="str">
        <f t="shared" ca="1" si="574"/>
        <v>smoke</v>
      </c>
      <c r="M7353" t="str">
        <f t="shared" ca="1" si="576"/>
        <v>extreme</v>
      </c>
      <c r="N7353" t="str">
        <f t="shared" ca="1" si="576"/>
        <v>low</v>
      </c>
      <c r="O7353" t="str">
        <f t="shared" ca="1" si="576"/>
        <v>low</v>
      </c>
      <c r="P7353">
        <f t="shared" ca="1" si="575"/>
        <v>18</v>
      </c>
    </row>
    <row r="7354" spans="1:16" x14ac:dyDescent="0.2">
      <c r="A7354">
        <f t="shared" si="577"/>
        <v>3</v>
      </c>
      <c r="B7354" t="s">
        <v>9060</v>
      </c>
      <c r="C7354" t="s">
        <v>8226</v>
      </c>
      <c r="D7354" t="s">
        <v>945</v>
      </c>
      <c r="E7354" t="s">
        <v>100</v>
      </c>
      <c r="F7354" t="s">
        <v>11</v>
      </c>
      <c r="G7354">
        <v>91790</v>
      </c>
      <c r="H7354">
        <v>572567</v>
      </c>
      <c r="I7354">
        <v>34.076659999999997</v>
      </c>
      <c r="J7354">
        <v>-117.93097</v>
      </c>
      <c r="K7354" t="str">
        <f t="shared" ca="1" si="573"/>
        <v>good</v>
      </c>
      <c r="L7354" t="str">
        <f t="shared" ca="1" si="574"/>
        <v>fire</v>
      </c>
      <c r="M7354" t="str">
        <f t="shared" ca="1" si="576"/>
        <v>extreme</v>
      </c>
      <c r="N7354" t="str">
        <f t="shared" ca="1" si="576"/>
        <v>extreme</v>
      </c>
      <c r="O7354" t="str">
        <f t="shared" ca="1" si="576"/>
        <v>minimal</v>
      </c>
      <c r="P7354">
        <f t="shared" ca="1" si="575"/>
        <v>16</v>
      </c>
    </row>
    <row r="7355" spans="1:16" x14ac:dyDescent="0.2">
      <c r="A7355">
        <f t="shared" si="577"/>
        <v>1</v>
      </c>
      <c r="B7355" t="s">
        <v>9060</v>
      </c>
      <c r="C7355" t="s">
        <v>8227</v>
      </c>
      <c r="D7355" t="s">
        <v>945</v>
      </c>
      <c r="E7355" t="s">
        <v>100</v>
      </c>
      <c r="F7355" t="s">
        <v>11</v>
      </c>
      <c r="G7355">
        <v>91790</v>
      </c>
      <c r="H7355">
        <v>674496</v>
      </c>
      <c r="I7355">
        <v>34.08184</v>
      </c>
      <c r="J7355">
        <v>-117.94519</v>
      </c>
      <c r="K7355" t="str">
        <f t="shared" ca="1" si="573"/>
        <v>ugly</v>
      </c>
      <c r="L7355" t="str">
        <f t="shared" ca="1" si="574"/>
        <v>smoke</v>
      </c>
      <c r="M7355" t="str">
        <f t="shared" ca="1" si="576"/>
        <v>low</v>
      </c>
      <c r="N7355" t="str">
        <f t="shared" ca="1" si="576"/>
        <v>extreme</v>
      </c>
      <c r="O7355" t="str">
        <f t="shared" ca="1" si="576"/>
        <v>high</v>
      </c>
      <c r="P7355">
        <f t="shared" ca="1" si="575"/>
        <v>32</v>
      </c>
    </row>
    <row r="7356" spans="1:16" x14ac:dyDescent="0.2">
      <c r="A7356">
        <f t="shared" si="577"/>
        <v>2</v>
      </c>
      <c r="B7356" t="s">
        <v>9060</v>
      </c>
      <c r="C7356" t="s">
        <v>8228</v>
      </c>
      <c r="D7356" t="s">
        <v>76</v>
      </c>
      <c r="E7356" t="s">
        <v>20</v>
      </c>
      <c r="F7356" t="s">
        <v>11</v>
      </c>
      <c r="G7356">
        <v>92807</v>
      </c>
      <c r="H7356">
        <v>739898</v>
      </c>
      <c r="I7356">
        <v>33.869450000000001</v>
      </c>
      <c r="J7356">
        <v>-117.77182000000001</v>
      </c>
      <c r="K7356" t="str">
        <f t="shared" ca="1" si="573"/>
        <v>ugly</v>
      </c>
      <c r="L7356" t="str">
        <f t="shared" ca="1" si="574"/>
        <v>fire</v>
      </c>
      <c r="M7356" t="str">
        <f t="shared" ca="1" si="576"/>
        <v>medium</v>
      </c>
      <c r="N7356" t="str">
        <f t="shared" ca="1" si="576"/>
        <v>extreme</v>
      </c>
      <c r="O7356" t="str">
        <f t="shared" ca="1" si="576"/>
        <v>minimal</v>
      </c>
      <c r="P7356">
        <f t="shared" ca="1" si="575"/>
        <v>35</v>
      </c>
    </row>
    <row r="7357" spans="1:16" x14ac:dyDescent="0.2">
      <c r="A7357">
        <f t="shared" si="577"/>
        <v>3</v>
      </c>
      <c r="B7357" t="s">
        <v>9060</v>
      </c>
      <c r="C7357" t="s">
        <v>8229</v>
      </c>
      <c r="D7357" t="s">
        <v>76</v>
      </c>
      <c r="E7357" t="s">
        <v>20</v>
      </c>
      <c r="F7357" t="s">
        <v>11</v>
      </c>
      <c r="G7357">
        <v>92807</v>
      </c>
      <c r="H7357">
        <v>704531</v>
      </c>
      <c r="I7357">
        <v>33.84966</v>
      </c>
      <c r="J7357">
        <v>-117.81723</v>
      </c>
      <c r="K7357" t="str">
        <f t="shared" ca="1" si="573"/>
        <v>bad</v>
      </c>
      <c r="L7357" t="str">
        <f t="shared" ca="1" si="574"/>
        <v>smoke</v>
      </c>
      <c r="M7357" t="str">
        <f t="shared" ca="1" si="576"/>
        <v>extreme</v>
      </c>
      <c r="N7357" t="str">
        <f t="shared" ca="1" si="576"/>
        <v>low</v>
      </c>
      <c r="O7357" t="str">
        <f t="shared" ca="1" si="576"/>
        <v>medium</v>
      </c>
      <c r="P7357">
        <f t="shared" ca="1" si="575"/>
        <v>0</v>
      </c>
    </row>
    <row r="7358" spans="1:16" x14ac:dyDescent="0.2">
      <c r="A7358">
        <f t="shared" si="577"/>
        <v>1</v>
      </c>
      <c r="B7358" t="s">
        <v>9060</v>
      </c>
      <c r="C7358" t="s">
        <v>8230</v>
      </c>
      <c r="D7358" t="s">
        <v>383</v>
      </c>
      <c r="E7358" t="s">
        <v>20</v>
      </c>
      <c r="F7358" t="s">
        <v>11</v>
      </c>
      <c r="G7358">
        <v>92831</v>
      </c>
      <c r="H7358">
        <v>486481</v>
      </c>
      <c r="I7358">
        <v>33.875109999999999</v>
      </c>
      <c r="J7358">
        <v>-117.90703999999999</v>
      </c>
      <c r="K7358" t="str">
        <f t="shared" ca="1" si="573"/>
        <v>good</v>
      </c>
      <c r="L7358" t="str">
        <f t="shared" ca="1" si="574"/>
        <v>wind</v>
      </c>
      <c r="M7358" t="str">
        <f t="shared" ca="1" si="576"/>
        <v>minimal</v>
      </c>
      <c r="N7358" t="str">
        <f t="shared" ca="1" si="576"/>
        <v>medium</v>
      </c>
      <c r="O7358" t="str">
        <f t="shared" ca="1" si="576"/>
        <v>medium</v>
      </c>
      <c r="P7358">
        <f t="shared" ca="1" si="575"/>
        <v>9</v>
      </c>
    </row>
    <row r="7359" spans="1:16" x14ac:dyDescent="0.2">
      <c r="A7359">
        <f t="shared" si="577"/>
        <v>2</v>
      </c>
      <c r="B7359" t="s">
        <v>9060</v>
      </c>
      <c r="C7359" t="s">
        <v>8231</v>
      </c>
      <c r="D7359" t="s">
        <v>8232</v>
      </c>
      <c r="E7359" t="s">
        <v>100</v>
      </c>
      <c r="F7359" t="s">
        <v>11</v>
      </c>
      <c r="G7359">
        <v>91010</v>
      </c>
      <c r="H7359">
        <v>755910</v>
      </c>
      <c r="I7359">
        <v>34.141399999999997</v>
      </c>
      <c r="J7359">
        <v>-117.96781</v>
      </c>
      <c r="K7359" t="str">
        <f t="shared" ca="1" si="573"/>
        <v>bad</v>
      </c>
      <c r="L7359" t="str">
        <f t="shared" ca="1" si="574"/>
        <v>fire</v>
      </c>
      <c r="M7359" t="str">
        <f t="shared" ca="1" si="576"/>
        <v>high</v>
      </c>
      <c r="N7359" t="str">
        <f t="shared" ca="1" si="576"/>
        <v>high</v>
      </c>
      <c r="O7359" t="str">
        <f t="shared" ca="1" si="576"/>
        <v>high</v>
      </c>
      <c r="P7359">
        <f t="shared" ca="1" si="575"/>
        <v>34</v>
      </c>
    </row>
    <row r="7360" spans="1:16" x14ac:dyDescent="0.2">
      <c r="A7360">
        <f t="shared" si="577"/>
        <v>3</v>
      </c>
      <c r="B7360" t="s">
        <v>9060</v>
      </c>
      <c r="C7360" t="s">
        <v>8233</v>
      </c>
      <c r="D7360" t="s">
        <v>122</v>
      </c>
      <c r="E7360" t="s">
        <v>100</v>
      </c>
      <c r="F7360" t="s">
        <v>11</v>
      </c>
      <c r="G7360">
        <v>91702</v>
      </c>
      <c r="H7360">
        <v>729378</v>
      </c>
      <c r="I7360">
        <v>34.123959999999997</v>
      </c>
      <c r="J7360">
        <v>-117.88791000000001</v>
      </c>
      <c r="K7360" t="str">
        <f t="shared" ca="1" si="573"/>
        <v>bad</v>
      </c>
      <c r="L7360" t="str">
        <f t="shared" ca="1" si="574"/>
        <v>smoke</v>
      </c>
      <c r="M7360" t="str">
        <f t="shared" ca="1" si="576"/>
        <v>high</v>
      </c>
      <c r="N7360" t="str">
        <f t="shared" ca="1" si="576"/>
        <v>extreme</v>
      </c>
      <c r="O7360" t="str">
        <f t="shared" ca="1" si="576"/>
        <v>minimal</v>
      </c>
      <c r="P7360">
        <f t="shared" ca="1" si="575"/>
        <v>3</v>
      </c>
    </row>
    <row r="7361" spans="1:16" x14ac:dyDescent="0.2">
      <c r="A7361">
        <f t="shared" si="577"/>
        <v>1</v>
      </c>
      <c r="B7361" t="s">
        <v>9060</v>
      </c>
      <c r="C7361" t="s">
        <v>8234</v>
      </c>
      <c r="D7361" t="s">
        <v>122</v>
      </c>
      <c r="E7361" t="s">
        <v>100</v>
      </c>
      <c r="F7361" t="s">
        <v>11</v>
      </c>
      <c r="G7361">
        <v>91702</v>
      </c>
      <c r="H7361">
        <v>639458</v>
      </c>
      <c r="I7361">
        <v>34.123890000000003</v>
      </c>
      <c r="J7361">
        <v>-117.90251000000001</v>
      </c>
      <c r="K7361" t="str">
        <f t="shared" ca="1" si="573"/>
        <v>good</v>
      </c>
      <c r="L7361" t="str">
        <f t="shared" ca="1" si="574"/>
        <v>smoke</v>
      </c>
      <c r="M7361" t="str">
        <f t="shared" ca="1" si="576"/>
        <v>medium</v>
      </c>
      <c r="N7361" t="str">
        <f t="shared" ca="1" si="576"/>
        <v>minimal</v>
      </c>
      <c r="O7361" t="str">
        <f t="shared" ca="1" si="576"/>
        <v>extreme</v>
      </c>
      <c r="P7361">
        <f t="shared" ca="1" si="575"/>
        <v>48</v>
      </c>
    </row>
    <row r="7362" spans="1:16" x14ac:dyDescent="0.2">
      <c r="A7362">
        <f t="shared" si="577"/>
        <v>2</v>
      </c>
      <c r="B7362" t="s">
        <v>9060</v>
      </c>
      <c r="C7362" t="s">
        <v>8235</v>
      </c>
      <c r="D7362" t="s">
        <v>956</v>
      </c>
      <c r="E7362" t="s">
        <v>100</v>
      </c>
      <c r="F7362" t="s">
        <v>11</v>
      </c>
      <c r="G7362">
        <v>91741</v>
      </c>
      <c r="H7362">
        <v>675509</v>
      </c>
      <c r="I7362">
        <v>34.156550000000003</v>
      </c>
      <c r="J7362">
        <v>-117.86274</v>
      </c>
      <c r="K7362" t="str">
        <f t="shared" ca="1" si="573"/>
        <v>good</v>
      </c>
      <c r="L7362" t="str">
        <f t="shared" ca="1" si="574"/>
        <v>wind</v>
      </c>
      <c r="M7362" t="str">
        <f t="shared" ca="1" si="576"/>
        <v>low</v>
      </c>
      <c r="N7362" t="str">
        <f t="shared" ca="1" si="576"/>
        <v>high</v>
      </c>
      <c r="O7362" t="str">
        <f t="shared" ca="1" si="576"/>
        <v>extreme</v>
      </c>
      <c r="P7362">
        <f t="shared" ca="1" si="575"/>
        <v>48</v>
      </c>
    </row>
    <row r="7363" spans="1:16" x14ac:dyDescent="0.2">
      <c r="A7363">
        <f t="shared" si="577"/>
        <v>3</v>
      </c>
      <c r="B7363" t="s">
        <v>9060</v>
      </c>
      <c r="C7363" t="s">
        <v>8236</v>
      </c>
      <c r="D7363" t="s">
        <v>956</v>
      </c>
      <c r="E7363" t="s">
        <v>100</v>
      </c>
      <c r="F7363" t="s">
        <v>11</v>
      </c>
      <c r="G7363">
        <v>91741</v>
      </c>
      <c r="H7363">
        <v>688446</v>
      </c>
      <c r="I7363">
        <v>34.14217</v>
      </c>
      <c r="J7363">
        <v>-117.84249</v>
      </c>
      <c r="K7363" t="str">
        <f t="shared" ref="K7363:K7426" ca="1" si="578">INDEX($R$2:$R$4,RANDBETWEEN(1,3))</f>
        <v>bad</v>
      </c>
      <c r="L7363" t="str">
        <f t="shared" ref="L7363:L7426" ca="1" si="579">INDEX($S$2:$S$4,RANDBETWEEN(1,3))</f>
        <v>wind</v>
      </c>
      <c r="M7363" t="str">
        <f t="shared" ca="1" si="576"/>
        <v>high</v>
      </c>
      <c r="N7363" t="str">
        <f t="shared" ca="1" si="576"/>
        <v>medium</v>
      </c>
      <c r="O7363" t="str">
        <f t="shared" ca="1" si="576"/>
        <v>high</v>
      </c>
      <c r="P7363">
        <f t="shared" ref="P7363:P7426" ca="1" si="580">RANDBETWEEN(0,50)</f>
        <v>38</v>
      </c>
    </row>
    <row r="7364" spans="1:16" x14ac:dyDescent="0.2">
      <c r="A7364">
        <f t="shared" si="577"/>
        <v>1</v>
      </c>
      <c r="B7364" t="s">
        <v>9060</v>
      </c>
      <c r="C7364" t="s">
        <v>8237</v>
      </c>
      <c r="D7364" t="s">
        <v>975</v>
      </c>
      <c r="E7364" t="s">
        <v>48</v>
      </c>
      <c r="F7364" t="s">
        <v>11</v>
      </c>
      <c r="G7364">
        <v>92377</v>
      </c>
      <c r="H7364">
        <v>385292</v>
      </c>
      <c r="I7364">
        <v>34.153919999999999</v>
      </c>
      <c r="J7364">
        <v>-117.39582</v>
      </c>
      <c r="K7364" t="str">
        <f t="shared" ca="1" si="578"/>
        <v>bad</v>
      </c>
      <c r="L7364" t="str">
        <f t="shared" ca="1" si="579"/>
        <v>fire</v>
      </c>
      <c r="M7364" t="str">
        <f t="shared" ca="1" si="576"/>
        <v>minimal</v>
      </c>
      <c r="N7364" t="str">
        <f t="shared" ca="1" si="576"/>
        <v>extreme</v>
      </c>
      <c r="O7364" t="str">
        <f t="shared" ca="1" si="576"/>
        <v>extreme</v>
      </c>
      <c r="P7364">
        <f t="shared" ca="1" si="580"/>
        <v>8</v>
      </c>
    </row>
    <row r="7365" spans="1:16" x14ac:dyDescent="0.2">
      <c r="A7365">
        <f t="shared" si="577"/>
        <v>2</v>
      </c>
      <c r="B7365" t="s">
        <v>9060</v>
      </c>
      <c r="C7365" t="s">
        <v>8238</v>
      </c>
      <c r="D7365" t="s">
        <v>964</v>
      </c>
      <c r="E7365" t="s">
        <v>48</v>
      </c>
      <c r="F7365" t="s">
        <v>11</v>
      </c>
      <c r="G7365">
        <v>91762</v>
      </c>
      <c r="H7365">
        <v>353481</v>
      </c>
      <c r="I7365">
        <v>34.072200000000002</v>
      </c>
      <c r="J7365">
        <v>-117.66865</v>
      </c>
      <c r="K7365" t="str">
        <f t="shared" ca="1" si="578"/>
        <v>good</v>
      </c>
      <c r="L7365" t="str">
        <f t="shared" ca="1" si="579"/>
        <v>wind</v>
      </c>
      <c r="M7365" t="str">
        <f t="shared" ref="M7365:O7428" ca="1" si="581">INDEX($T$2:$T$6,RANDBETWEEN(1,5))</f>
        <v>low</v>
      </c>
      <c r="N7365" t="str">
        <f t="shared" ca="1" si="581"/>
        <v>extreme</v>
      </c>
      <c r="O7365" t="str">
        <f t="shared" ca="1" si="581"/>
        <v>high</v>
      </c>
      <c r="P7365">
        <f t="shared" ca="1" si="580"/>
        <v>44</v>
      </c>
    </row>
    <row r="7366" spans="1:16" x14ac:dyDescent="0.2">
      <c r="A7366">
        <f t="shared" si="577"/>
        <v>3</v>
      </c>
      <c r="B7366" t="s">
        <v>9060</v>
      </c>
      <c r="C7366" t="s">
        <v>8239</v>
      </c>
      <c r="D7366" t="s">
        <v>964</v>
      </c>
      <c r="E7366" t="s">
        <v>48</v>
      </c>
      <c r="F7366" t="s">
        <v>11</v>
      </c>
      <c r="G7366">
        <v>91764</v>
      </c>
      <c r="H7366">
        <v>717740</v>
      </c>
      <c r="I7366">
        <v>34.070189999999997</v>
      </c>
      <c r="J7366">
        <v>-117.62594</v>
      </c>
      <c r="K7366" t="str">
        <f t="shared" ca="1" si="578"/>
        <v>good</v>
      </c>
      <c r="L7366" t="str">
        <f t="shared" ca="1" si="579"/>
        <v>fire</v>
      </c>
      <c r="M7366" t="str">
        <f t="shared" ca="1" si="581"/>
        <v>minimal</v>
      </c>
      <c r="N7366" t="str">
        <f t="shared" ca="1" si="581"/>
        <v>low</v>
      </c>
      <c r="O7366" t="str">
        <f t="shared" ca="1" si="581"/>
        <v>extreme</v>
      </c>
      <c r="P7366">
        <f t="shared" ca="1" si="580"/>
        <v>8</v>
      </c>
    </row>
    <row r="7367" spans="1:16" x14ac:dyDescent="0.2">
      <c r="A7367">
        <f t="shared" si="577"/>
        <v>1</v>
      </c>
      <c r="B7367" t="s">
        <v>9060</v>
      </c>
      <c r="C7367" t="s">
        <v>8240</v>
      </c>
      <c r="D7367" t="s">
        <v>964</v>
      </c>
      <c r="E7367" t="s">
        <v>48</v>
      </c>
      <c r="F7367" t="s">
        <v>11</v>
      </c>
      <c r="G7367">
        <v>91764</v>
      </c>
      <c r="H7367">
        <v>795441</v>
      </c>
      <c r="I7367">
        <v>34.073279999999997</v>
      </c>
      <c r="J7367">
        <v>-117.61100999999999</v>
      </c>
      <c r="K7367" t="str">
        <f t="shared" ca="1" si="578"/>
        <v>bad</v>
      </c>
      <c r="L7367" t="str">
        <f t="shared" ca="1" si="579"/>
        <v>smoke</v>
      </c>
      <c r="M7367" t="str">
        <f t="shared" ca="1" si="581"/>
        <v>high</v>
      </c>
      <c r="N7367" t="str">
        <f t="shared" ca="1" si="581"/>
        <v>extreme</v>
      </c>
      <c r="O7367" t="str">
        <f t="shared" ca="1" si="581"/>
        <v>extreme</v>
      </c>
      <c r="P7367">
        <f t="shared" ca="1" si="580"/>
        <v>11</v>
      </c>
    </row>
    <row r="7368" spans="1:16" x14ac:dyDescent="0.2">
      <c r="A7368">
        <f t="shared" si="577"/>
        <v>2</v>
      </c>
      <c r="B7368" t="s">
        <v>9060</v>
      </c>
      <c r="C7368" t="s">
        <v>8241</v>
      </c>
      <c r="D7368" t="s">
        <v>1539</v>
      </c>
      <c r="E7368" t="s">
        <v>48</v>
      </c>
      <c r="F7368" t="s">
        <v>11</v>
      </c>
      <c r="G7368">
        <v>92316</v>
      </c>
      <c r="H7368">
        <v>519535</v>
      </c>
      <c r="I7368">
        <v>34.042169999999999</v>
      </c>
      <c r="J7368">
        <v>-117.39856</v>
      </c>
      <c r="K7368" t="str">
        <f t="shared" ca="1" si="578"/>
        <v>ugly</v>
      </c>
      <c r="L7368" t="str">
        <f t="shared" ca="1" si="579"/>
        <v>smoke</v>
      </c>
      <c r="M7368" t="str">
        <f t="shared" ca="1" si="581"/>
        <v>high</v>
      </c>
      <c r="N7368" t="str">
        <f t="shared" ca="1" si="581"/>
        <v>medium</v>
      </c>
      <c r="O7368" t="str">
        <f t="shared" ca="1" si="581"/>
        <v>medium</v>
      </c>
      <c r="P7368">
        <f t="shared" ca="1" si="580"/>
        <v>15</v>
      </c>
    </row>
    <row r="7369" spans="1:16" x14ac:dyDescent="0.2">
      <c r="A7369">
        <f t="shared" si="577"/>
        <v>3</v>
      </c>
      <c r="B7369" t="s">
        <v>9060</v>
      </c>
      <c r="C7369" t="s">
        <v>8242</v>
      </c>
      <c r="D7369" t="s">
        <v>975</v>
      </c>
      <c r="E7369" t="s">
        <v>48</v>
      </c>
      <c r="F7369" t="s">
        <v>11</v>
      </c>
      <c r="G7369">
        <v>92376</v>
      </c>
      <c r="H7369">
        <v>315913</v>
      </c>
      <c r="I7369">
        <v>34.117550000000001</v>
      </c>
      <c r="J7369">
        <v>-117.39288999999999</v>
      </c>
      <c r="K7369" t="str">
        <f t="shared" ca="1" si="578"/>
        <v>bad</v>
      </c>
      <c r="L7369" t="str">
        <f t="shared" ca="1" si="579"/>
        <v>wind</v>
      </c>
      <c r="M7369" t="str">
        <f t="shared" ca="1" si="581"/>
        <v>high</v>
      </c>
      <c r="N7369" t="str">
        <f t="shared" ca="1" si="581"/>
        <v>extreme</v>
      </c>
      <c r="O7369" t="str">
        <f t="shared" ca="1" si="581"/>
        <v>minimal</v>
      </c>
      <c r="P7369">
        <f t="shared" ca="1" si="580"/>
        <v>14</v>
      </c>
    </row>
    <row r="7370" spans="1:16" x14ac:dyDescent="0.2">
      <c r="A7370">
        <f t="shared" si="577"/>
        <v>1</v>
      </c>
      <c r="B7370" t="s">
        <v>9060</v>
      </c>
      <c r="C7370" t="s">
        <v>8243</v>
      </c>
      <c r="D7370" t="s">
        <v>975</v>
      </c>
      <c r="E7370" t="s">
        <v>48</v>
      </c>
      <c r="F7370" t="s">
        <v>11</v>
      </c>
      <c r="G7370">
        <v>92376</v>
      </c>
      <c r="H7370">
        <v>801038</v>
      </c>
      <c r="I7370">
        <v>34.126220000000004</v>
      </c>
      <c r="J7370">
        <v>-117.35736</v>
      </c>
      <c r="K7370" t="str">
        <f t="shared" ca="1" si="578"/>
        <v>ugly</v>
      </c>
      <c r="L7370" t="str">
        <f t="shared" ca="1" si="579"/>
        <v>smoke</v>
      </c>
      <c r="M7370" t="str">
        <f t="shared" ca="1" si="581"/>
        <v>medium</v>
      </c>
      <c r="N7370" t="str">
        <f t="shared" ca="1" si="581"/>
        <v>medium</v>
      </c>
      <c r="O7370" t="str">
        <f t="shared" ca="1" si="581"/>
        <v>minimal</v>
      </c>
      <c r="P7370">
        <f t="shared" ca="1" si="580"/>
        <v>23</v>
      </c>
    </row>
    <row r="7371" spans="1:16" x14ac:dyDescent="0.2">
      <c r="A7371">
        <f t="shared" si="577"/>
        <v>2</v>
      </c>
      <c r="B7371" t="s">
        <v>9060</v>
      </c>
      <c r="C7371" t="s">
        <v>8244</v>
      </c>
      <c r="D7371" t="s">
        <v>975</v>
      </c>
      <c r="E7371" t="s">
        <v>48</v>
      </c>
      <c r="F7371" t="s">
        <v>11</v>
      </c>
      <c r="G7371">
        <v>92376</v>
      </c>
      <c r="H7371">
        <v>654480</v>
      </c>
      <c r="I7371">
        <v>34.118540000000003</v>
      </c>
      <c r="J7371">
        <v>-117.37389</v>
      </c>
      <c r="K7371" t="str">
        <f t="shared" ca="1" si="578"/>
        <v>bad</v>
      </c>
      <c r="L7371" t="str">
        <f t="shared" ca="1" si="579"/>
        <v>smoke</v>
      </c>
      <c r="M7371" t="str">
        <f t="shared" ca="1" si="581"/>
        <v>minimal</v>
      </c>
      <c r="N7371" t="str">
        <f t="shared" ca="1" si="581"/>
        <v>high</v>
      </c>
      <c r="O7371" t="str">
        <f t="shared" ca="1" si="581"/>
        <v>extreme</v>
      </c>
      <c r="P7371">
        <f t="shared" ca="1" si="580"/>
        <v>22</v>
      </c>
    </row>
    <row r="7372" spans="1:16" x14ac:dyDescent="0.2">
      <c r="A7372">
        <f t="shared" si="577"/>
        <v>3</v>
      </c>
      <c r="B7372" t="s">
        <v>9060</v>
      </c>
      <c r="C7372" t="s">
        <v>8245</v>
      </c>
      <c r="D7372" t="s">
        <v>975</v>
      </c>
      <c r="E7372" t="s">
        <v>48</v>
      </c>
      <c r="F7372" t="s">
        <v>11</v>
      </c>
      <c r="G7372">
        <v>92376</v>
      </c>
      <c r="H7372">
        <v>776910</v>
      </c>
      <c r="I7372">
        <v>34.104089999999999</v>
      </c>
      <c r="J7372">
        <v>-117.38607</v>
      </c>
      <c r="K7372" t="str">
        <f t="shared" ca="1" si="578"/>
        <v>bad</v>
      </c>
      <c r="L7372" t="str">
        <f t="shared" ca="1" si="579"/>
        <v>smoke</v>
      </c>
      <c r="M7372" t="str">
        <f t="shared" ca="1" si="581"/>
        <v>extreme</v>
      </c>
      <c r="N7372" t="str">
        <f t="shared" ca="1" si="581"/>
        <v>medium</v>
      </c>
      <c r="O7372" t="str">
        <f t="shared" ca="1" si="581"/>
        <v>minimal</v>
      </c>
      <c r="P7372">
        <f t="shared" ca="1" si="580"/>
        <v>42</v>
      </c>
    </row>
    <row r="7373" spans="1:16" x14ac:dyDescent="0.2">
      <c r="A7373">
        <f t="shared" si="577"/>
        <v>1</v>
      </c>
      <c r="B7373" t="s">
        <v>9060</v>
      </c>
      <c r="C7373" t="s">
        <v>8246</v>
      </c>
      <c r="D7373" t="s">
        <v>975</v>
      </c>
      <c r="E7373" t="s">
        <v>48</v>
      </c>
      <c r="F7373" t="s">
        <v>11</v>
      </c>
      <c r="G7373">
        <v>92376</v>
      </c>
      <c r="H7373">
        <v>580740</v>
      </c>
      <c r="I7373">
        <v>34.127490000000002</v>
      </c>
      <c r="J7373">
        <v>-117.36696000000001</v>
      </c>
      <c r="K7373" t="str">
        <f t="shared" ca="1" si="578"/>
        <v>good</v>
      </c>
      <c r="L7373" t="str">
        <f t="shared" ca="1" si="579"/>
        <v>wind</v>
      </c>
      <c r="M7373" t="str">
        <f t="shared" ca="1" si="581"/>
        <v>medium</v>
      </c>
      <c r="N7373" t="str">
        <f t="shared" ca="1" si="581"/>
        <v>medium</v>
      </c>
      <c r="O7373" t="str">
        <f t="shared" ca="1" si="581"/>
        <v>high</v>
      </c>
      <c r="P7373">
        <f t="shared" ca="1" si="580"/>
        <v>39</v>
      </c>
    </row>
    <row r="7374" spans="1:16" x14ac:dyDescent="0.2">
      <c r="A7374">
        <f t="shared" ref="A7374:A7437" si="582">A7371</f>
        <v>2</v>
      </c>
      <c r="B7374" t="s">
        <v>9060</v>
      </c>
      <c r="C7374" t="s">
        <v>8247</v>
      </c>
      <c r="D7374" t="s">
        <v>975</v>
      </c>
      <c r="E7374" t="s">
        <v>48</v>
      </c>
      <c r="F7374" t="s">
        <v>11</v>
      </c>
      <c r="G7374">
        <v>92376</v>
      </c>
      <c r="H7374">
        <v>568696</v>
      </c>
      <c r="I7374">
        <v>34.127760000000002</v>
      </c>
      <c r="J7374">
        <v>-117.37656</v>
      </c>
      <c r="K7374" t="str">
        <f t="shared" ca="1" si="578"/>
        <v>bad</v>
      </c>
      <c r="L7374" t="str">
        <f t="shared" ca="1" si="579"/>
        <v>wind</v>
      </c>
      <c r="M7374" t="str">
        <f t="shared" ca="1" si="581"/>
        <v>extreme</v>
      </c>
      <c r="N7374" t="str">
        <f t="shared" ca="1" si="581"/>
        <v>high</v>
      </c>
      <c r="O7374" t="str">
        <f t="shared" ca="1" si="581"/>
        <v>minimal</v>
      </c>
      <c r="P7374">
        <f t="shared" ca="1" si="580"/>
        <v>35</v>
      </c>
    </row>
    <row r="7375" spans="1:16" x14ac:dyDescent="0.2">
      <c r="A7375">
        <f t="shared" si="582"/>
        <v>3</v>
      </c>
      <c r="B7375" t="s">
        <v>9060</v>
      </c>
      <c r="C7375" t="s">
        <v>8248</v>
      </c>
      <c r="D7375" t="s">
        <v>975</v>
      </c>
      <c r="E7375" t="s">
        <v>48</v>
      </c>
      <c r="F7375" t="s">
        <v>11</v>
      </c>
      <c r="G7375">
        <v>92376</v>
      </c>
      <c r="H7375">
        <v>777946</v>
      </c>
      <c r="I7375">
        <v>34.122480000000003</v>
      </c>
      <c r="J7375">
        <v>-117.35821</v>
      </c>
      <c r="K7375" t="str">
        <f t="shared" ca="1" si="578"/>
        <v>ugly</v>
      </c>
      <c r="L7375" t="str">
        <f t="shared" ca="1" si="579"/>
        <v>wind</v>
      </c>
      <c r="M7375" t="str">
        <f t="shared" ca="1" si="581"/>
        <v>extreme</v>
      </c>
      <c r="N7375" t="str">
        <f t="shared" ca="1" si="581"/>
        <v>medium</v>
      </c>
      <c r="O7375" t="str">
        <f t="shared" ca="1" si="581"/>
        <v>minimal</v>
      </c>
      <c r="P7375">
        <f t="shared" ca="1" si="580"/>
        <v>31</v>
      </c>
    </row>
    <row r="7376" spans="1:16" x14ac:dyDescent="0.2">
      <c r="A7376">
        <f t="shared" si="582"/>
        <v>1</v>
      </c>
      <c r="B7376" t="s">
        <v>9060</v>
      </c>
      <c r="C7376" t="s">
        <v>8249</v>
      </c>
      <c r="D7376" t="s">
        <v>406</v>
      </c>
      <c r="E7376" t="s">
        <v>48</v>
      </c>
      <c r="F7376" t="s">
        <v>11</v>
      </c>
      <c r="G7376">
        <v>92373</v>
      </c>
      <c r="H7376">
        <v>621503</v>
      </c>
      <c r="I7376">
        <v>34.046869999999998</v>
      </c>
      <c r="J7376">
        <v>-117.18785</v>
      </c>
      <c r="K7376" t="str">
        <f t="shared" ca="1" si="578"/>
        <v>good</v>
      </c>
      <c r="L7376" t="str">
        <f t="shared" ca="1" si="579"/>
        <v>fire</v>
      </c>
      <c r="M7376" t="str">
        <f t="shared" ca="1" si="581"/>
        <v>minimal</v>
      </c>
      <c r="N7376" t="str">
        <f t="shared" ca="1" si="581"/>
        <v>extreme</v>
      </c>
      <c r="O7376" t="str">
        <f t="shared" ca="1" si="581"/>
        <v>low</v>
      </c>
      <c r="P7376">
        <f t="shared" ca="1" si="580"/>
        <v>18</v>
      </c>
    </row>
    <row r="7377" spans="1:16" x14ac:dyDescent="0.2">
      <c r="A7377">
        <f t="shared" si="582"/>
        <v>2</v>
      </c>
      <c r="B7377" t="s">
        <v>9060</v>
      </c>
      <c r="C7377" t="s">
        <v>8250</v>
      </c>
      <c r="D7377" t="s">
        <v>408</v>
      </c>
      <c r="E7377" t="s">
        <v>48</v>
      </c>
      <c r="F7377" t="s">
        <v>11</v>
      </c>
      <c r="G7377">
        <v>92352</v>
      </c>
      <c r="H7377">
        <v>410382</v>
      </c>
      <c r="I7377">
        <v>34.270229999999998</v>
      </c>
      <c r="J7377">
        <v>-117.2043</v>
      </c>
      <c r="K7377" t="str">
        <f t="shared" ca="1" si="578"/>
        <v>bad</v>
      </c>
      <c r="L7377" t="str">
        <f t="shared" ca="1" si="579"/>
        <v>fire</v>
      </c>
      <c r="M7377" t="str">
        <f t="shared" ca="1" si="581"/>
        <v>low</v>
      </c>
      <c r="N7377" t="str">
        <f t="shared" ca="1" si="581"/>
        <v>extreme</v>
      </c>
      <c r="O7377" t="str">
        <f t="shared" ca="1" si="581"/>
        <v>medium</v>
      </c>
      <c r="P7377">
        <f t="shared" ca="1" si="580"/>
        <v>23</v>
      </c>
    </row>
    <row r="7378" spans="1:16" x14ac:dyDescent="0.2">
      <c r="A7378">
        <f t="shared" si="582"/>
        <v>3</v>
      </c>
      <c r="B7378" t="s">
        <v>9060</v>
      </c>
      <c r="C7378" t="s">
        <v>8251</v>
      </c>
      <c r="D7378" t="s">
        <v>408</v>
      </c>
      <c r="E7378" t="s">
        <v>48</v>
      </c>
      <c r="F7378" t="s">
        <v>11</v>
      </c>
      <c r="G7378">
        <v>92352</v>
      </c>
      <c r="H7378">
        <v>627701</v>
      </c>
      <c r="I7378">
        <v>34.254869999999997</v>
      </c>
      <c r="J7378">
        <v>-117.2016</v>
      </c>
      <c r="K7378" t="str">
        <f t="shared" ca="1" si="578"/>
        <v>ugly</v>
      </c>
      <c r="L7378" t="str">
        <f t="shared" ca="1" si="579"/>
        <v>fire</v>
      </c>
      <c r="M7378" t="str">
        <f t="shared" ca="1" si="581"/>
        <v>low</v>
      </c>
      <c r="N7378" t="str">
        <f t="shared" ca="1" si="581"/>
        <v>minimal</v>
      </c>
      <c r="O7378" t="str">
        <f t="shared" ca="1" si="581"/>
        <v>minimal</v>
      </c>
      <c r="P7378">
        <f t="shared" ca="1" si="580"/>
        <v>14</v>
      </c>
    </row>
    <row r="7379" spans="1:16" x14ac:dyDescent="0.2">
      <c r="A7379">
        <f t="shared" si="582"/>
        <v>1</v>
      </c>
      <c r="B7379" t="s">
        <v>9060</v>
      </c>
      <c r="C7379" t="s">
        <v>8252</v>
      </c>
      <c r="D7379" t="s">
        <v>408</v>
      </c>
      <c r="E7379" t="s">
        <v>48</v>
      </c>
      <c r="F7379" t="s">
        <v>11</v>
      </c>
      <c r="G7379">
        <v>92352</v>
      </c>
      <c r="H7379">
        <v>743644</v>
      </c>
      <c r="I7379">
        <v>34.266190000000002</v>
      </c>
      <c r="J7379">
        <v>-117.19589999999999</v>
      </c>
      <c r="K7379" t="str">
        <f t="shared" ca="1" si="578"/>
        <v>ugly</v>
      </c>
      <c r="L7379" t="str">
        <f t="shared" ca="1" si="579"/>
        <v>fire</v>
      </c>
      <c r="M7379" t="str">
        <f t="shared" ca="1" si="581"/>
        <v>minimal</v>
      </c>
      <c r="N7379" t="str">
        <f t="shared" ca="1" si="581"/>
        <v>extreme</v>
      </c>
      <c r="O7379" t="str">
        <f t="shared" ca="1" si="581"/>
        <v>high</v>
      </c>
      <c r="P7379">
        <f t="shared" ca="1" si="580"/>
        <v>30</v>
      </c>
    </row>
    <row r="7380" spans="1:16" x14ac:dyDescent="0.2">
      <c r="A7380">
        <f t="shared" si="582"/>
        <v>2</v>
      </c>
      <c r="B7380" t="s">
        <v>9060</v>
      </c>
      <c r="C7380" t="s">
        <v>8253</v>
      </c>
      <c r="D7380" t="s">
        <v>408</v>
      </c>
      <c r="E7380" t="s">
        <v>48</v>
      </c>
      <c r="F7380" t="s">
        <v>11</v>
      </c>
      <c r="G7380">
        <v>92352</v>
      </c>
      <c r="H7380">
        <v>400112</v>
      </c>
      <c r="I7380">
        <v>34.26784</v>
      </c>
      <c r="J7380">
        <v>-117.18044</v>
      </c>
      <c r="K7380" t="str">
        <f t="shared" ca="1" si="578"/>
        <v>bad</v>
      </c>
      <c r="L7380" t="str">
        <f t="shared" ca="1" si="579"/>
        <v>fire</v>
      </c>
      <c r="M7380" t="str">
        <f t="shared" ca="1" si="581"/>
        <v>extreme</v>
      </c>
      <c r="N7380" t="str">
        <f t="shared" ca="1" si="581"/>
        <v>extreme</v>
      </c>
      <c r="O7380" t="str">
        <f t="shared" ca="1" si="581"/>
        <v>low</v>
      </c>
      <c r="P7380">
        <f t="shared" ca="1" si="580"/>
        <v>37</v>
      </c>
    </row>
    <row r="7381" spans="1:16" x14ac:dyDescent="0.2">
      <c r="A7381">
        <f t="shared" si="582"/>
        <v>3</v>
      </c>
      <c r="B7381" t="s">
        <v>9060</v>
      </c>
      <c r="C7381" t="s">
        <v>8254</v>
      </c>
      <c r="D7381" t="s">
        <v>408</v>
      </c>
      <c r="E7381" t="s">
        <v>48</v>
      </c>
      <c r="F7381" t="s">
        <v>11</v>
      </c>
      <c r="G7381">
        <v>92352</v>
      </c>
      <c r="H7381">
        <v>810633</v>
      </c>
      <c r="I7381">
        <v>34.274270000000001</v>
      </c>
      <c r="J7381">
        <v>-117.21185</v>
      </c>
      <c r="K7381" t="str">
        <f t="shared" ca="1" si="578"/>
        <v>ugly</v>
      </c>
      <c r="L7381" t="str">
        <f t="shared" ca="1" si="579"/>
        <v>smoke</v>
      </c>
      <c r="M7381" t="str">
        <f t="shared" ca="1" si="581"/>
        <v>extreme</v>
      </c>
      <c r="N7381" t="str">
        <f t="shared" ca="1" si="581"/>
        <v>minimal</v>
      </c>
      <c r="O7381" t="str">
        <f t="shared" ca="1" si="581"/>
        <v>minimal</v>
      </c>
      <c r="P7381">
        <f t="shared" ca="1" si="580"/>
        <v>0</v>
      </c>
    </row>
    <row r="7382" spans="1:16" x14ac:dyDescent="0.2">
      <c r="A7382">
        <f t="shared" si="582"/>
        <v>1</v>
      </c>
      <c r="B7382" t="s">
        <v>9060</v>
      </c>
      <c r="C7382" t="s">
        <v>8255</v>
      </c>
      <c r="D7382" t="s">
        <v>48</v>
      </c>
      <c r="E7382" t="s">
        <v>48</v>
      </c>
      <c r="F7382" t="s">
        <v>11</v>
      </c>
      <c r="G7382">
        <v>92404</v>
      </c>
      <c r="H7382">
        <v>376569</v>
      </c>
      <c r="I7382">
        <v>34.132770000000001</v>
      </c>
      <c r="J7382">
        <v>-117.28514</v>
      </c>
      <c r="K7382" t="str">
        <f t="shared" ca="1" si="578"/>
        <v>bad</v>
      </c>
      <c r="L7382" t="str">
        <f t="shared" ca="1" si="579"/>
        <v>fire</v>
      </c>
      <c r="M7382" t="str">
        <f t="shared" ca="1" si="581"/>
        <v>medium</v>
      </c>
      <c r="N7382" t="str">
        <f t="shared" ca="1" si="581"/>
        <v>extreme</v>
      </c>
      <c r="O7382" t="str">
        <f t="shared" ca="1" si="581"/>
        <v>high</v>
      </c>
      <c r="P7382">
        <f t="shared" ca="1" si="580"/>
        <v>36</v>
      </c>
    </row>
    <row r="7383" spans="1:16" x14ac:dyDescent="0.2">
      <c r="A7383">
        <f t="shared" si="582"/>
        <v>2</v>
      </c>
      <c r="B7383" t="s">
        <v>9060</v>
      </c>
      <c r="C7383" t="s">
        <v>8256</v>
      </c>
      <c r="D7383" t="s">
        <v>48</v>
      </c>
      <c r="E7383" t="s">
        <v>48</v>
      </c>
      <c r="F7383" t="s">
        <v>11</v>
      </c>
      <c r="G7383">
        <v>92405</v>
      </c>
      <c r="H7383">
        <v>595995</v>
      </c>
      <c r="I7383">
        <v>34.124690000000001</v>
      </c>
      <c r="J7383">
        <v>-117.29866</v>
      </c>
      <c r="K7383" t="str">
        <f t="shared" ca="1" si="578"/>
        <v>good</v>
      </c>
      <c r="L7383" t="str">
        <f t="shared" ca="1" si="579"/>
        <v>wind</v>
      </c>
      <c r="M7383" t="str">
        <f t="shared" ca="1" si="581"/>
        <v>extreme</v>
      </c>
      <c r="N7383" t="str">
        <f t="shared" ca="1" si="581"/>
        <v>extreme</v>
      </c>
      <c r="O7383" t="str">
        <f t="shared" ca="1" si="581"/>
        <v>extreme</v>
      </c>
      <c r="P7383">
        <f t="shared" ca="1" si="580"/>
        <v>38</v>
      </c>
    </row>
    <row r="7384" spans="1:16" x14ac:dyDescent="0.2">
      <c r="A7384">
        <f t="shared" si="582"/>
        <v>3</v>
      </c>
      <c r="B7384" t="s">
        <v>9060</v>
      </c>
      <c r="C7384" t="s">
        <v>8257</v>
      </c>
      <c r="D7384" t="s">
        <v>8258</v>
      </c>
      <c r="E7384" t="s">
        <v>14</v>
      </c>
      <c r="F7384" t="s">
        <v>11</v>
      </c>
      <c r="G7384">
        <v>92223</v>
      </c>
      <c r="H7384">
        <v>534329</v>
      </c>
      <c r="I7384">
        <v>33.967289999999998</v>
      </c>
      <c r="J7384">
        <v>-116.96908999999999</v>
      </c>
      <c r="K7384" t="str">
        <f t="shared" ca="1" si="578"/>
        <v>ugly</v>
      </c>
      <c r="L7384" t="str">
        <f t="shared" ca="1" si="579"/>
        <v>smoke</v>
      </c>
      <c r="M7384" t="str">
        <f t="shared" ca="1" si="581"/>
        <v>high</v>
      </c>
      <c r="N7384" t="str">
        <f t="shared" ca="1" si="581"/>
        <v>minimal</v>
      </c>
      <c r="O7384" t="str">
        <f t="shared" ca="1" si="581"/>
        <v>medium</v>
      </c>
      <c r="P7384">
        <f t="shared" ca="1" si="580"/>
        <v>18</v>
      </c>
    </row>
    <row r="7385" spans="1:16" x14ac:dyDescent="0.2">
      <c r="A7385">
        <f t="shared" si="582"/>
        <v>1</v>
      </c>
      <c r="B7385" t="s">
        <v>9060</v>
      </c>
      <c r="C7385" t="s">
        <v>8259</v>
      </c>
      <c r="D7385" t="s">
        <v>413</v>
      </c>
      <c r="E7385" t="s">
        <v>20</v>
      </c>
      <c r="F7385" t="s">
        <v>11</v>
      </c>
      <c r="G7385">
        <v>92625</v>
      </c>
      <c r="H7385">
        <v>643324</v>
      </c>
      <c r="I7385">
        <v>33.591999999999999</v>
      </c>
      <c r="J7385">
        <v>-117.87093</v>
      </c>
      <c r="K7385" t="str">
        <f t="shared" ca="1" si="578"/>
        <v>ugly</v>
      </c>
      <c r="L7385" t="str">
        <f t="shared" ca="1" si="579"/>
        <v>smoke</v>
      </c>
      <c r="M7385" t="str">
        <f t="shared" ca="1" si="581"/>
        <v>extreme</v>
      </c>
      <c r="N7385" t="str">
        <f t="shared" ca="1" si="581"/>
        <v>low</v>
      </c>
      <c r="O7385" t="str">
        <f t="shared" ca="1" si="581"/>
        <v>low</v>
      </c>
      <c r="P7385">
        <f t="shared" ca="1" si="580"/>
        <v>39</v>
      </c>
    </row>
    <row r="7386" spans="1:16" x14ac:dyDescent="0.2">
      <c r="A7386">
        <f t="shared" si="582"/>
        <v>2</v>
      </c>
      <c r="B7386" t="s">
        <v>9060</v>
      </c>
      <c r="C7386" t="s">
        <v>8260</v>
      </c>
      <c r="D7386" t="s">
        <v>421</v>
      </c>
      <c r="E7386" t="s">
        <v>20</v>
      </c>
      <c r="F7386" t="s">
        <v>11</v>
      </c>
      <c r="G7386">
        <v>92706</v>
      </c>
      <c r="H7386">
        <v>616858</v>
      </c>
      <c r="I7386">
        <v>33.76408</v>
      </c>
      <c r="J7386">
        <v>-117.88782</v>
      </c>
      <c r="K7386" t="str">
        <f t="shared" ca="1" si="578"/>
        <v>bad</v>
      </c>
      <c r="L7386" t="str">
        <f t="shared" ca="1" si="579"/>
        <v>wind</v>
      </c>
      <c r="M7386" t="str">
        <f t="shared" ca="1" si="581"/>
        <v>low</v>
      </c>
      <c r="N7386" t="str">
        <f t="shared" ca="1" si="581"/>
        <v>high</v>
      </c>
      <c r="O7386" t="str">
        <f t="shared" ca="1" si="581"/>
        <v>high</v>
      </c>
      <c r="P7386">
        <f t="shared" ca="1" si="580"/>
        <v>26</v>
      </c>
    </row>
    <row r="7387" spans="1:16" x14ac:dyDescent="0.2">
      <c r="A7387">
        <f t="shared" si="582"/>
        <v>3</v>
      </c>
      <c r="B7387" t="s">
        <v>9060</v>
      </c>
      <c r="C7387" t="s">
        <v>8261</v>
      </c>
      <c r="D7387" t="s">
        <v>421</v>
      </c>
      <c r="E7387" t="s">
        <v>20</v>
      </c>
      <c r="F7387" t="s">
        <v>11</v>
      </c>
      <c r="G7387">
        <v>92705</v>
      </c>
      <c r="H7387">
        <v>361274</v>
      </c>
      <c r="I7387">
        <v>33.765830000000001</v>
      </c>
      <c r="J7387">
        <v>-117.85379</v>
      </c>
      <c r="K7387" t="str">
        <f t="shared" ca="1" si="578"/>
        <v>ugly</v>
      </c>
      <c r="L7387" t="str">
        <f t="shared" ca="1" si="579"/>
        <v>wind</v>
      </c>
      <c r="M7387" t="str">
        <f t="shared" ca="1" si="581"/>
        <v>low</v>
      </c>
      <c r="N7387" t="str">
        <f t="shared" ca="1" si="581"/>
        <v>medium</v>
      </c>
      <c r="O7387" t="str">
        <f t="shared" ca="1" si="581"/>
        <v>medium</v>
      </c>
      <c r="P7387">
        <f t="shared" ca="1" si="580"/>
        <v>40</v>
      </c>
    </row>
    <row r="7388" spans="1:16" x14ac:dyDescent="0.2">
      <c r="A7388">
        <f t="shared" si="582"/>
        <v>1</v>
      </c>
      <c r="B7388" t="s">
        <v>9060</v>
      </c>
      <c r="C7388" t="s">
        <v>8262</v>
      </c>
      <c r="D7388" t="s">
        <v>421</v>
      </c>
      <c r="E7388" t="s">
        <v>20</v>
      </c>
      <c r="F7388" t="s">
        <v>11</v>
      </c>
      <c r="G7388">
        <v>92705</v>
      </c>
      <c r="H7388">
        <v>628841</v>
      </c>
      <c r="I7388">
        <v>33.757219999999997</v>
      </c>
      <c r="J7388">
        <v>-117.83416</v>
      </c>
      <c r="K7388" t="str">
        <f t="shared" ca="1" si="578"/>
        <v>good</v>
      </c>
      <c r="L7388" t="str">
        <f t="shared" ca="1" si="579"/>
        <v>smoke</v>
      </c>
      <c r="M7388" t="str">
        <f t="shared" ca="1" si="581"/>
        <v>low</v>
      </c>
      <c r="N7388" t="str">
        <f t="shared" ca="1" si="581"/>
        <v>minimal</v>
      </c>
      <c r="O7388" t="str">
        <f t="shared" ca="1" si="581"/>
        <v>low</v>
      </c>
      <c r="P7388">
        <f t="shared" ca="1" si="580"/>
        <v>1</v>
      </c>
    </row>
    <row r="7389" spans="1:16" x14ac:dyDescent="0.2">
      <c r="A7389">
        <f t="shared" si="582"/>
        <v>2</v>
      </c>
      <c r="B7389" t="s">
        <v>9060</v>
      </c>
      <c r="C7389" t="s">
        <v>8263</v>
      </c>
      <c r="D7389" t="s">
        <v>20</v>
      </c>
      <c r="E7389" t="s">
        <v>20</v>
      </c>
      <c r="F7389" t="s">
        <v>11</v>
      </c>
      <c r="G7389">
        <v>92867</v>
      </c>
      <c r="H7389">
        <v>559560</v>
      </c>
      <c r="I7389">
        <v>33.829239999999999</v>
      </c>
      <c r="J7389">
        <v>-117.77152</v>
      </c>
      <c r="K7389" t="str">
        <f t="shared" ca="1" si="578"/>
        <v>bad</v>
      </c>
      <c r="L7389" t="str">
        <f t="shared" ca="1" si="579"/>
        <v>wind</v>
      </c>
      <c r="M7389" t="str">
        <f t="shared" ca="1" si="581"/>
        <v>medium</v>
      </c>
      <c r="N7389" t="str">
        <f t="shared" ca="1" si="581"/>
        <v>high</v>
      </c>
      <c r="O7389" t="str">
        <f t="shared" ca="1" si="581"/>
        <v>minimal</v>
      </c>
      <c r="P7389">
        <f t="shared" ca="1" si="580"/>
        <v>32</v>
      </c>
    </row>
    <row r="7390" spans="1:16" x14ac:dyDescent="0.2">
      <c r="A7390">
        <f t="shared" si="582"/>
        <v>3</v>
      </c>
      <c r="B7390" t="s">
        <v>9060</v>
      </c>
      <c r="C7390" t="s">
        <v>8264</v>
      </c>
      <c r="D7390" t="s">
        <v>20</v>
      </c>
      <c r="E7390" t="s">
        <v>20</v>
      </c>
      <c r="F7390" t="s">
        <v>11</v>
      </c>
      <c r="G7390">
        <v>92869</v>
      </c>
      <c r="H7390">
        <v>767184</v>
      </c>
      <c r="I7390">
        <v>33.809609999999999</v>
      </c>
      <c r="J7390">
        <v>-117.77387</v>
      </c>
      <c r="K7390" t="str">
        <f t="shared" ca="1" si="578"/>
        <v>good</v>
      </c>
      <c r="L7390" t="str">
        <f t="shared" ca="1" si="579"/>
        <v>wind</v>
      </c>
      <c r="M7390" t="str">
        <f t="shared" ca="1" si="581"/>
        <v>minimal</v>
      </c>
      <c r="N7390" t="str">
        <f t="shared" ca="1" si="581"/>
        <v>medium</v>
      </c>
      <c r="O7390" t="str">
        <f t="shared" ca="1" si="581"/>
        <v>minimal</v>
      </c>
      <c r="P7390">
        <f t="shared" ca="1" si="580"/>
        <v>1</v>
      </c>
    </row>
    <row r="7391" spans="1:16" x14ac:dyDescent="0.2">
      <c r="A7391">
        <f t="shared" si="582"/>
        <v>1</v>
      </c>
      <c r="B7391" t="s">
        <v>9060</v>
      </c>
      <c r="C7391" t="s">
        <v>8265</v>
      </c>
      <c r="D7391" t="s">
        <v>106</v>
      </c>
      <c r="E7391" t="s">
        <v>20</v>
      </c>
      <c r="F7391" t="s">
        <v>11</v>
      </c>
      <c r="G7391">
        <v>92603</v>
      </c>
      <c r="H7391">
        <v>362897</v>
      </c>
      <c r="I7391">
        <v>33.651609999999998</v>
      </c>
      <c r="J7391">
        <v>-117.77928</v>
      </c>
      <c r="K7391" t="str">
        <f t="shared" ca="1" si="578"/>
        <v>bad</v>
      </c>
      <c r="L7391" t="str">
        <f t="shared" ca="1" si="579"/>
        <v>fire</v>
      </c>
      <c r="M7391" t="str">
        <f t="shared" ca="1" si="581"/>
        <v>high</v>
      </c>
      <c r="N7391" t="str">
        <f t="shared" ca="1" si="581"/>
        <v>medium</v>
      </c>
      <c r="O7391" t="str">
        <f t="shared" ca="1" si="581"/>
        <v>extreme</v>
      </c>
      <c r="P7391">
        <f t="shared" ca="1" si="580"/>
        <v>9</v>
      </c>
    </row>
    <row r="7392" spans="1:16" x14ac:dyDescent="0.2">
      <c r="A7392">
        <f t="shared" si="582"/>
        <v>2</v>
      </c>
      <c r="B7392" t="s">
        <v>9060</v>
      </c>
      <c r="C7392" t="s">
        <v>8266</v>
      </c>
      <c r="D7392" t="s">
        <v>429</v>
      </c>
      <c r="E7392" t="s">
        <v>20</v>
      </c>
      <c r="F7392" t="s">
        <v>11</v>
      </c>
      <c r="G7392">
        <v>92630</v>
      </c>
      <c r="H7392">
        <v>830865</v>
      </c>
      <c r="I7392">
        <v>33.658090000000001</v>
      </c>
      <c r="J7392">
        <v>-117.65294</v>
      </c>
      <c r="K7392" t="str">
        <f t="shared" ca="1" si="578"/>
        <v>bad</v>
      </c>
      <c r="L7392" t="str">
        <f t="shared" ca="1" si="579"/>
        <v>fire</v>
      </c>
      <c r="M7392" t="str">
        <f t="shared" ca="1" si="581"/>
        <v>medium</v>
      </c>
      <c r="N7392" t="str">
        <f t="shared" ca="1" si="581"/>
        <v>high</v>
      </c>
      <c r="O7392" t="str">
        <f t="shared" ca="1" si="581"/>
        <v>high</v>
      </c>
      <c r="P7392">
        <f t="shared" ca="1" si="580"/>
        <v>30</v>
      </c>
    </row>
    <row r="7393" spans="1:16" x14ac:dyDescent="0.2">
      <c r="A7393">
        <f t="shared" si="582"/>
        <v>3</v>
      </c>
      <c r="B7393" t="s">
        <v>9060</v>
      </c>
      <c r="C7393" t="s">
        <v>8267</v>
      </c>
      <c r="D7393" t="s">
        <v>97</v>
      </c>
      <c r="E7393" t="s">
        <v>20</v>
      </c>
      <c r="F7393" t="s">
        <v>11</v>
      </c>
      <c r="G7393">
        <v>92651</v>
      </c>
      <c r="H7393">
        <v>638304</v>
      </c>
      <c r="I7393">
        <v>33.55162</v>
      </c>
      <c r="J7393">
        <v>-117.75391</v>
      </c>
      <c r="K7393" t="str">
        <f t="shared" ca="1" si="578"/>
        <v>ugly</v>
      </c>
      <c r="L7393" t="str">
        <f t="shared" ca="1" si="579"/>
        <v>smoke</v>
      </c>
      <c r="M7393" t="str">
        <f t="shared" ca="1" si="581"/>
        <v>high</v>
      </c>
      <c r="N7393" t="str">
        <f t="shared" ca="1" si="581"/>
        <v>high</v>
      </c>
      <c r="O7393" t="str">
        <f t="shared" ca="1" si="581"/>
        <v>extreme</v>
      </c>
      <c r="P7393">
        <f t="shared" ca="1" si="580"/>
        <v>35</v>
      </c>
    </row>
    <row r="7394" spans="1:16" x14ac:dyDescent="0.2">
      <c r="A7394">
        <f t="shared" si="582"/>
        <v>1</v>
      </c>
      <c r="B7394" t="s">
        <v>9060</v>
      </c>
      <c r="C7394" t="s">
        <v>8268</v>
      </c>
      <c r="D7394" t="s">
        <v>97</v>
      </c>
      <c r="E7394" t="s">
        <v>20</v>
      </c>
      <c r="F7394" t="s">
        <v>11</v>
      </c>
      <c r="G7394">
        <v>92651</v>
      </c>
      <c r="H7394">
        <v>354943</v>
      </c>
      <c r="I7394">
        <v>33.526699999999998</v>
      </c>
      <c r="J7394">
        <v>-117.76988</v>
      </c>
      <c r="K7394" t="str">
        <f t="shared" ca="1" si="578"/>
        <v>good</v>
      </c>
      <c r="L7394" t="str">
        <f t="shared" ca="1" si="579"/>
        <v>fire</v>
      </c>
      <c r="M7394" t="str">
        <f t="shared" ca="1" si="581"/>
        <v>extreme</v>
      </c>
      <c r="N7394" t="str">
        <f t="shared" ca="1" si="581"/>
        <v>high</v>
      </c>
      <c r="O7394" t="str">
        <f t="shared" ca="1" si="581"/>
        <v>low</v>
      </c>
      <c r="P7394">
        <f t="shared" ca="1" si="580"/>
        <v>29</v>
      </c>
    </row>
    <row r="7395" spans="1:16" x14ac:dyDescent="0.2">
      <c r="A7395">
        <f t="shared" si="582"/>
        <v>2</v>
      </c>
      <c r="B7395" t="s">
        <v>9060</v>
      </c>
      <c r="C7395" t="s">
        <v>8269</v>
      </c>
      <c r="D7395" t="s">
        <v>605</v>
      </c>
      <c r="E7395" t="s">
        <v>20</v>
      </c>
      <c r="F7395" t="s">
        <v>11</v>
      </c>
      <c r="G7395">
        <v>92656</v>
      </c>
      <c r="H7395">
        <v>732315</v>
      </c>
      <c r="I7395">
        <v>33.577100000000002</v>
      </c>
      <c r="J7395">
        <v>-117.73828</v>
      </c>
      <c r="K7395" t="str">
        <f t="shared" ca="1" si="578"/>
        <v>ugly</v>
      </c>
      <c r="L7395" t="str">
        <f t="shared" ca="1" si="579"/>
        <v>wind</v>
      </c>
      <c r="M7395" t="str">
        <f t="shared" ca="1" si="581"/>
        <v>extreme</v>
      </c>
      <c r="N7395" t="str">
        <f t="shared" ca="1" si="581"/>
        <v>medium</v>
      </c>
      <c r="O7395" t="str">
        <f t="shared" ca="1" si="581"/>
        <v>high</v>
      </c>
      <c r="P7395">
        <f t="shared" ca="1" si="580"/>
        <v>12</v>
      </c>
    </row>
    <row r="7396" spans="1:16" x14ac:dyDescent="0.2">
      <c r="A7396">
        <f t="shared" si="582"/>
        <v>3</v>
      </c>
      <c r="B7396" t="s">
        <v>9060</v>
      </c>
      <c r="C7396" t="s">
        <v>8270</v>
      </c>
      <c r="D7396" t="s">
        <v>438</v>
      </c>
      <c r="E7396" t="s">
        <v>26</v>
      </c>
      <c r="F7396" t="s">
        <v>11</v>
      </c>
      <c r="G7396">
        <v>92054</v>
      </c>
      <c r="H7396">
        <v>591972</v>
      </c>
      <c r="I7396">
        <v>33.200960000000002</v>
      </c>
      <c r="J7396">
        <v>-117.38787000000001</v>
      </c>
      <c r="K7396" t="str">
        <f t="shared" ca="1" si="578"/>
        <v>good</v>
      </c>
      <c r="L7396" t="str">
        <f t="shared" ca="1" si="579"/>
        <v>wind</v>
      </c>
      <c r="M7396" t="str">
        <f t="shared" ca="1" si="581"/>
        <v>high</v>
      </c>
      <c r="N7396" t="str">
        <f t="shared" ca="1" si="581"/>
        <v>low</v>
      </c>
      <c r="O7396" t="str">
        <f t="shared" ca="1" si="581"/>
        <v>high</v>
      </c>
      <c r="P7396">
        <f t="shared" ca="1" si="580"/>
        <v>28</v>
      </c>
    </row>
    <row r="7397" spans="1:16" x14ac:dyDescent="0.2">
      <c r="A7397">
        <f t="shared" si="582"/>
        <v>1</v>
      </c>
      <c r="B7397" t="s">
        <v>9060</v>
      </c>
      <c r="C7397" t="s">
        <v>8271</v>
      </c>
      <c r="D7397" t="s">
        <v>438</v>
      </c>
      <c r="E7397" t="s">
        <v>26</v>
      </c>
      <c r="F7397" t="s">
        <v>11</v>
      </c>
      <c r="G7397">
        <v>92057</v>
      </c>
      <c r="H7397">
        <v>378494</v>
      </c>
      <c r="I7397">
        <v>33.283000000000001</v>
      </c>
      <c r="J7397">
        <v>-117.28888000000001</v>
      </c>
      <c r="K7397" t="str">
        <f t="shared" ca="1" si="578"/>
        <v>good</v>
      </c>
      <c r="L7397" t="str">
        <f t="shared" ca="1" si="579"/>
        <v>smoke</v>
      </c>
      <c r="M7397" t="str">
        <f t="shared" ca="1" si="581"/>
        <v>low</v>
      </c>
      <c r="N7397" t="str">
        <f t="shared" ca="1" si="581"/>
        <v>high</v>
      </c>
      <c r="O7397" t="str">
        <f t="shared" ca="1" si="581"/>
        <v>minimal</v>
      </c>
      <c r="P7397">
        <f t="shared" ca="1" si="580"/>
        <v>50</v>
      </c>
    </row>
    <row r="7398" spans="1:16" x14ac:dyDescent="0.2">
      <c r="A7398">
        <f t="shared" si="582"/>
        <v>2</v>
      </c>
      <c r="B7398" t="s">
        <v>9060</v>
      </c>
      <c r="C7398" t="s">
        <v>8272</v>
      </c>
      <c r="D7398" t="s">
        <v>438</v>
      </c>
      <c r="E7398" t="s">
        <v>26</v>
      </c>
      <c r="F7398" t="s">
        <v>11</v>
      </c>
      <c r="G7398">
        <v>92057</v>
      </c>
      <c r="H7398">
        <v>525013</v>
      </c>
      <c r="I7398">
        <v>33.284660000000002</v>
      </c>
      <c r="J7398">
        <v>-117.28805</v>
      </c>
      <c r="K7398" t="str">
        <f t="shared" ca="1" si="578"/>
        <v>bad</v>
      </c>
      <c r="L7398" t="str">
        <f t="shared" ca="1" si="579"/>
        <v>fire</v>
      </c>
      <c r="M7398" t="str">
        <f t="shared" ca="1" si="581"/>
        <v>medium</v>
      </c>
      <c r="N7398" t="str">
        <f t="shared" ca="1" si="581"/>
        <v>medium</v>
      </c>
      <c r="O7398" t="str">
        <f t="shared" ca="1" si="581"/>
        <v>high</v>
      </c>
      <c r="P7398">
        <f t="shared" ca="1" si="580"/>
        <v>1</v>
      </c>
    </row>
    <row r="7399" spans="1:16" x14ac:dyDescent="0.2">
      <c r="A7399">
        <f t="shared" si="582"/>
        <v>3</v>
      </c>
      <c r="B7399" t="s">
        <v>9060</v>
      </c>
      <c r="C7399" t="s">
        <v>8273</v>
      </c>
      <c r="D7399" t="s">
        <v>223</v>
      </c>
      <c r="E7399" t="s">
        <v>14</v>
      </c>
      <c r="F7399" t="s">
        <v>11</v>
      </c>
      <c r="G7399">
        <v>92544</v>
      </c>
      <c r="H7399">
        <v>653322</v>
      </c>
      <c r="I7399">
        <v>33.748350000000002</v>
      </c>
      <c r="J7399">
        <v>-116.91489</v>
      </c>
      <c r="K7399" t="str">
        <f t="shared" ca="1" si="578"/>
        <v>good</v>
      </c>
      <c r="L7399" t="str">
        <f t="shared" ca="1" si="579"/>
        <v>wind</v>
      </c>
      <c r="M7399" t="str">
        <f t="shared" ca="1" si="581"/>
        <v>high</v>
      </c>
      <c r="N7399" t="str">
        <f t="shared" ca="1" si="581"/>
        <v>extreme</v>
      </c>
      <c r="O7399" t="str">
        <f t="shared" ca="1" si="581"/>
        <v>low</v>
      </c>
      <c r="P7399">
        <f t="shared" ca="1" si="580"/>
        <v>7</v>
      </c>
    </row>
    <row r="7400" spans="1:16" x14ac:dyDescent="0.2">
      <c r="A7400">
        <f t="shared" si="582"/>
        <v>1</v>
      </c>
      <c r="B7400" t="s">
        <v>9060</v>
      </c>
      <c r="C7400" t="s">
        <v>8274</v>
      </c>
      <c r="D7400" t="s">
        <v>223</v>
      </c>
      <c r="E7400" t="s">
        <v>14</v>
      </c>
      <c r="F7400" t="s">
        <v>11</v>
      </c>
      <c r="G7400">
        <v>92544</v>
      </c>
      <c r="H7400">
        <v>820502</v>
      </c>
      <c r="I7400">
        <v>33.685890000000001</v>
      </c>
      <c r="J7400">
        <v>-116.95361</v>
      </c>
      <c r="K7400" t="str">
        <f t="shared" ca="1" si="578"/>
        <v>good</v>
      </c>
      <c r="L7400" t="str">
        <f t="shared" ca="1" si="579"/>
        <v>fire</v>
      </c>
      <c r="M7400" t="str">
        <f t="shared" ca="1" si="581"/>
        <v>minimal</v>
      </c>
      <c r="N7400" t="str">
        <f t="shared" ca="1" si="581"/>
        <v>low</v>
      </c>
      <c r="O7400" t="str">
        <f t="shared" ca="1" si="581"/>
        <v>medium</v>
      </c>
      <c r="P7400">
        <f t="shared" ca="1" si="580"/>
        <v>42</v>
      </c>
    </row>
    <row r="7401" spans="1:16" x14ac:dyDescent="0.2">
      <c r="A7401">
        <f t="shared" si="582"/>
        <v>2</v>
      </c>
      <c r="B7401" t="s">
        <v>9060</v>
      </c>
      <c r="C7401" t="s">
        <v>8275</v>
      </c>
      <c r="D7401" t="s">
        <v>447</v>
      </c>
      <c r="E7401" t="s">
        <v>14</v>
      </c>
      <c r="F7401" t="s">
        <v>11</v>
      </c>
      <c r="G7401">
        <v>92563</v>
      </c>
      <c r="H7401">
        <v>359224</v>
      </c>
      <c r="I7401">
        <v>33.556939999999997</v>
      </c>
      <c r="J7401">
        <v>-117.17007</v>
      </c>
      <c r="K7401" t="str">
        <f t="shared" ca="1" si="578"/>
        <v>bad</v>
      </c>
      <c r="L7401" t="str">
        <f t="shared" ca="1" si="579"/>
        <v>smoke</v>
      </c>
      <c r="M7401" t="str">
        <f t="shared" ca="1" si="581"/>
        <v>medium</v>
      </c>
      <c r="N7401" t="str">
        <f t="shared" ca="1" si="581"/>
        <v>low</v>
      </c>
      <c r="O7401" t="str">
        <f t="shared" ca="1" si="581"/>
        <v>medium</v>
      </c>
      <c r="P7401">
        <f t="shared" ca="1" si="580"/>
        <v>35</v>
      </c>
    </row>
    <row r="7402" spans="1:16" x14ac:dyDescent="0.2">
      <c r="A7402">
        <f t="shared" si="582"/>
        <v>3</v>
      </c>
      <c r="B7402" t="s">
        <v>9060</v>
      </c>
      <c r="C7402" t="s">
        <v>8276</v>
      </c>
      <c r="D7402" t="s">
        <v>8277</v>
      </c>
      <c r="E7402" t="s">
        <v>14</v>
      </c>
      <c r="F7402" t="s">
        <v>11</v>
      </c>
      <c r="G7402">
        <v>92567</v>
      </c>
      <c r="H7402">
        <v>463829</v>
      </c>
      <c r="I7402">
        <v>33.809260000000002</v>
      </c>
      <c r="J7402">
        <v>-117.1335</v>
      </c>
      <c r="K7402" t="str">
        <f t="shared" ca="1" si="578"/>
        <v>good</v>
      </c>
      <c r="L7402" t="str">
        <f t="shared" ca="1" si="579"/>
        <v>wind</v>
      </c>
      <c r="M7402" t="str">
        <f t="shared" ca="1" si="581"/>
        <v>medium</v>
      </c>
      <c r="N7402" t="str">
        <f t="shared" ca="1" si="581"/>
        <v>extreme</v>
      </c>
      <c r="O7402" t="str">
        <f t="shared" ca="1" si="581"/>
        <v>medium</v>
      </c>
      <c r="P7402">
        <f t="shared" ca="1" si="580"/>
        <v>24</v>
      </c>
    </row>
    <row r="7403" spans="1:16" x14ac:dyDescent="0.2">
      <c r="A7403">
        <f t="shared" si="582"/>
        <v>1</v>
      </c>
      <c r="B7403" t="s">
        <v>9060</v>
      </c>
      <c r="C7403" t="s">
        <v>8278</v>
      </c>
      <c r="D7403" t="s">
        <v>1031</v>
      </c>
      <c r="E7403" t="s">
        <v>14</v>
      </c>
      <c r="F7403" t="s">
        <v>11</v>
      </c>
      <c r="G7403">
        <v>92583</v>
      </c>
      <c r="H7403">
        <v>390411</v>
      </c>
      <c r="I7403">
        <v>33.796199999999999</v>
      </c>
      <c r="J7403">
        <v>-116.96132</v>
      </c>
      <c r="K7403" t="str">
        <f t="shared" ca="1" si="578"/>
        <v>good</v>
      </c>
      <c r="L7403" t="str">
        <f t="shared" ca="1" si="579"/>
        <v>wind</v>
      </c>
      <c r="M7403" t="str">
        <f t="shared" ca="1" si="581"/>
        <v>low</v>
      </c>
      <c r="N7403" t="str">
        <f t="shared" ca="1" si="581"/>
        <v>low</v>
      </c>
      <c r="O7403" t="str">
        <f t="shared" ca="1" si="581"/>
        <v>high</v>
      </c>
      <c r="P7403">
        <f t="shared" ca="1" si="580"/>
        <v>23</v>
      </c>
    </row>
    <row r="7404" spans="1:16" x14ac:dyDescent="0.2">
      <c r="A7404">
        <f t="shared" si="582"/>
        <v>2</v>
      </c>
      <c r="B7404" t="s">
        <v>9060</v>
      </c>
      <c r="C7404" t="s">
        <v>8279</v>
      </c>
      <c r="D7404" t="s">
        <v>659</v>
      </c>
      <c r="E7404" t="s">
        <v>14</v>
      </c>
      <c r="F7404" t="s">
        <v>11</v>
      </c>
      <c r="G7404">
        <v>92587</v>
      </c>
      <c r="H7404">
        <v>330816</v>
      </c>
      <c r="I7404">
        <v>33.686909999999997</v>
      </c>
      <c r="J7404">
        <v>-117.26622</v>
      </c>
      <c r="K7404" t="str">
        <f t="shared" ca="1" si="578"/>
        <v>bad</v>
      </c>
      <c r="L7404" t="str">
        <f t="shared" ca="1" si="579"/>
        <v>wind</v>
      </c>
      <c r="M7404" t="str">
        <f t="shared" ca="1" si="581"/>
        <v>medium</v>
      </c>
      <c r="N7404" t="str">
        <f t="shared" ca="1" si="581"/>
        <v>minimal</v>
      </c>
      <c r="O7404" t="str">
        <f t="shared" ca="1" si="581"/>
        <v>minimal</v>
      </c>
      <c r="P7404">
        <f t="shared" ca="1" si="580"/>
        <v>44</v>
      </c>
    </row>
    <row r="7405" spans="1:16" x14ac:dyDescent="0.2">
      <c r="A7405">
        <f t="shared" si="582"/>
        <v>3</v>
      </c>
      <c r="B7405" t="s">
        <v>9060</v>
      </c>
      <c r="C7405" t="s">
        <v>8280</v>
      </c>
      <c r="D7405" t="s">
        <v>152</v>
      </c>
      <c r="E7405" t="s">
        <v>100</v>
      </c>
      <c r="F7405" t="s">
        <v>11</v>
      </c>
      <c r="G7405">
        <v>90266</v>
      </c>
      <c r="H7405">
        <v>714077</v>
      </c>
      <c r="I7405">
        <v>33.87773</v>
      </c>
      <c r="J7405">
        <v>-118.39169</v>
      </c>
      <c r="K7405" t="str">
        <f t="shared" ca="1" si="578"/>
        <v>ugly</v>
      </c>
      <c r="L7405" t="str">
        <f t="shared" ca="1" si="579"/>
        <v>wind</v>
      </c>
      <c r="M7405" t="str">
        <f t="shared" ca="1" si="581"/>
        <v>high</v>
      </c>
      <c r="N7405" t="str">
        <f t="shared" ca="1" si="581"/>
        <v>low</v>
      </c>
      <c r="O7405" t="str">
        <f t="shared" ca="1" si="581"/>
        <v>high</v>
      </c>
      <c r="P7405">
        <f t="shared" ca="1" si="580"/>
        <v>4</v>
      </c>
    </row>
    <row r="7406" spans="1:16" x14ac:dyDescent="0.2">
      <c r="A7406">
        <f t="shared" si="582"/>
        <v>1</v>
      </c>
      <c r="B7406" t="s">
        <v>9060</v>
      </c>
      <c r="C7406" t="s">
        <v>8281</v>
      </c>
      <c r="D7406" t="s">
        <v>364</v>
      </c>
      <c r="E7406" t="s">
        <v>100</v>
      </c>
      <c r="F7406" t="s">
        <v>11</v>
      </c>
      <c r="G7406">
        <v>91354</v>
      </c>
      <c r="H7406">
        <v>897898</v>
      </c>
      <c r="I7406">
        <v>34.446939999999998</v>
      </c>
      <c r="J7406">
        <v>-118.55594000000001</v>
      </c>
      <c r="K7406" t="str">
        <f t="shared" ca="1" si="578"/>
        <v>good</v>
      </c>
      <c r="L7406" t="str">
        <f t="shared" ca="1" si="579"/>
        <v>fire</v>
      </c>
      <c r="M7406" t="str">
        <f t="shared" ca="1" si="581"/>
        <v>medium</v>
      </c>
      <c r="N7406" t="str">
        <f t="shared" ca="1" si="581"/>
        <v>high</v>
      </c>
      <c r="O7406" t="str">
        <f t="shared" ca="1" si="581"/>
        <v>medium</v>
      </c>
      <c r="P7406">
        <f t="shared" ca="1" si="580"/>
        <v>10</v>
      </c>
    </row>
    <row r="7407" spans="1:16" x14ac:dyDescent="0.2">
      <c r="A7407">
        <f t="shared" si="582"/>
        <v>2</v>
      </c>
      <c r="B7407" t="s">
        <v>9060</v>
      </c>
      <c r="C7407" t="s">
        <v>8282</v>
      </c>
      <c r="D7407" t="s">
        <v>589</v>
      </c>
      <c r="E7407" t="s">
        <v>100</v>
      </c>
      <c r="F7407" t="s">
        <v>11</v>
      </c>
      <c r="G7407">
        <v>91011</v>
      </c>
      <c r="H7407">
        <v>925606</v>
      </c>
      <c r="I7407">
        <v>34.223959999999998</v>
      </c>
      <c r="J7407">
        <v>-118.21956</v>
      </c>
      <c r="K7407" t="str">
        <f t="shared" ca="1" si="578"/>
        <v>ugly</v>
      </c>
      <c r="L7407" t="str">
        <f t="shared" ca="1" si="579"/>
        <v>fire</v>
      </c>
      <c r="M7407" t="str">
        <f t="shared" ca="1" si="581"/>
        <v>medium</v>
      </c>
      <c r="N7407" t="str">
        <f t="shared" ca="1" si="581"/>
        <v>low</v>
      </c>
      <c r="O7407" t="str">
        <f t="shared" ca="1" si="581"/>
        <v>medium</v>
      </c>
      <c r="P7407">
        <f t="shared" ca="1" si="580"/>
        <v>47</v>
      </c>
    </row>
    <row r="7408" spans="1:16" x14ac:dyDescent="0.2">
      <c r="A7408">
        <f t="shared" si="582"/>
        <v>3</v>
      </c>
      <c r="B7408" t="s">
        <v>9060</v>
      </c>
      <c r="C7408" t="s">
        <v>8283</v>
      </c>
      <c r="D7408" t="s">
        <v>928</v>
      </c>
      <c r="E7408" t="s">
        <v>100</v>
      </c>
      <c r="F7408" t="s">
        <v>11</v>
      </c>
      <c r="G7408">
        <v>91103</v>
      </c>
      <c r="H7408">
        <v>1109466</v>
      </c>
      <c r="I7408">
        <v>34.159790000000001</v>
      </c>
      <c r="J7408">
        <v>-118.15277</v>
      </c>
      <c r="K7408" t="str">
        <f t="shared" ca="1" si="578"/>
        <v>ugly</v>
      </c>
      <c r="L7408" t="str">
        <f t="shared" ca="1" si="579"/>
        <v>fire</v>
      </c>
      <c r="M7408" t="str">
        <f t="shared" ca="1" si="581"/>
        <v>minimal</v>
      </c>
      <c r="N7408" t="str">
        <f t="shared" ca="1" si="581"/>
        <v>minimal</v>
      </c>
      <c r="O7408" t="str">
        <f t="shared" ca="1" si="581"/>
        <v>extreme</v>
      </c>
      <c r="P7408">
        <f t="shared" ca="1" si="580"/>
        <v>3</v>
      </c>
    </row>
    <row r="7409" spans="1:16" x14ac:dyDescent="0.2">
      <c r="A7409">
        <f t="shared" si="582"/>
        <v>1</v>
      </c>
      <c r="B7409" t="s">
        <v>9060</v>
      </c>
      <c r="C7409" t="s">
        <v>8284</v>
      </c>
      <c r="D7409" t="s">
        <v>1504</v>
      </c>
      <c r="E7409" t="s">
        <v>100</v>
      </c>
      <c r="F7409" t="s">
        <v>11</v>
      </c>
      <c r="G7409">
        <v>91030</v>
      </c>
      <c r="H7409">
        <v>544736</v>
      </c>
      <c r="I7409">
        <v>34.105409999999999</v>
      </c>
      <c r="J7409">
        <v>-118.14906000000001</v>
      </c>
      <c r="K7409" t="str">
        <f t="shared" ca="1" si="578"/>
        <v>bad</v>
      </c>
      <c r="L7409" t="str">
        <f t="shared" ca="1" si="579"/>
        <v>wind</v>
      </c>
      <c r="M7409" t="str">
        <f t="shared" ca="1" si="581"/>
        <v>medium</v>
      </c>
      <c r="N7409" t="str">
        <f t="shared" ca="1" si="581"/>
        <v>extreme</v>
      </c>
      <c r="O7409" t="str">
        <f t="shared" ca="1" si="581"/>
        <v>high</v>
      </c>
      <c r="P7409">
        <f t="shared" ca="1" si="580"/>
        <v>25</v>
      </c>
    </row>
    <row r="7410" spans="1:16" x14ac:dyDescent="0.2">
      <c r="A7410">
        <f t="shared" si="582"/>
        <v>2</v>
      </c>
      <c r="B7410" t="s">
        <v>9060</v>
      </c>
      <c r="C7410" t="s">
        <v>8285</v>
      </c>
      <c r="D7410" t="s">
        <v>383</v>
      </c>
      <c r="E7410" t="s">
        <v>20</v>
      </c>
      <c r="F7410" t="s">
        <v>11</v>
      </c>
      <c r="G7410">
        <v>92831</v>
      </c>
      <c r="H7410">
        <v>997532</v>
      </c>
      <c r="I7410">
        <v>33.869700000000002</v>
      </c>
      <c r="J7410">
        <v>-117.90094999999999</v>
      </c>
      <c r="K7410" t="str">
        <f t="shared" ca="1" si="578"/>
        <v>ugly</v>
      </c>
      <c r="L7410" t="str">
        <f t="shared" ca="1" si="579"/>
        <v>wind</v>
      </c>
      <c r="M7410" t="str">
        <f t="shared" ca="1" si="581"/>
        <v>minimal</v>
      </c>
      <c r="N7410" t="str">
        <f t="shared" ca="1" si="581"/>
        <v>high</v>
      </c>
      <c r="O7410" t="str">
        <f t="shared" ca="1" si="581"/>
        <v>high</v>
      </c>
      <c r="P7410">
        <f t="shared" ca="1" si="580"/>
        <v>41</v>
      </c>
    </row>
    <row r="7411" spans="1:16" x14ac:dyDescent="0.2">
      <c r="A7411">
        <f t="shared" si="582"/>
        <v>3</v>
      </c>
      <c r="B7411" t="s">
        <v>9060</v>
      </c>
      <c r="C7411" t="s">
        <v>8286</v>
      </c>
      <c r="D7411" t="s">
        <v>383</v>
      </c>
      <c r="E7411" t="s">
        <v>20</v>
      </c>
      <c r="F7411" t="s">
        <v>11</v>
      </c>
      <c r="G7411">
        <v>92833</v>
      </c>
      <c r="H7411">
        <v>830817</v>
      </c>
      <c r="I7411">
        <v>33.88626</v>
      </c>
      <c r="J7411">
        <v>-117.96383</v>
      </c>
      <c r="K7411" t="str">
        <f t="shared" ca="1" si="578"/>
        <v>good</v>
      </c>
      <c r="L7411" t="str">
        <f t="shared" ca="1" si="579"/>
        <v>fire</v>
      </c>
      <c r="M7411" t="str">
        <f t="shared" ca="1" si="581"/>
        <v>minimal</v>
      </c>
      <c r="N7411" t="str">
        <f t="shared" ca="1" si="581"/>
        <v>low</v>
      </c>
      <c r="O7411" t="str">
        <f t="shared" ca="1" si="581"/>
        <v>low</v>
      </c>
      <c r="P7411">
        <f t="shared" ca="1" si="580"/>
        <v>35</v>
      </c>
    </row>
    <row r="7412" spans="1:16" x14ac:dyDescent="0.2">
      <c r="A7412">
        <f t="shared" si="582"/>
        <v>1</v>
      </c>
      <c r="B7412" t="s">
        <v>9060</v>
      </c>
      <c r="C7412" t="s">
        <v>8287</v>
      </c>
      <c r="D7412" t="s">
        <v>383</v>
      </c>
      <c r="E7412" t="s">
        <v>20</v>
      </c>
      <c r="F7412" t="s">
        <v>11</v>
      </c>
      <c r="G7412">
        <v>92833</v>
      </c>
      <c r="H7412">
        <v>425342</v>
      </c>
      <c r="I7412">
        <v>33.861139999999999</v>
      </c>
      <c r="J7412">
        <v>-117.96048</v>
      </c>
      <c r="K7412" t="str">
        <f t="shared" ca="1" si="578"/>
        <v>good</v>
      </c>
      <c r="L7412" t="str">
        <f t="shared" ca="1" si="579"/>
        <v>fire</v>
      </c>
      <c r="M7412" t="str">
        <f t="shared" ca="1" si="581"/>
        <v>medium</v>
      </c>
      <c r="N7412" t="str">
        <f t="shared" ca="1" si="581"/>
        <v>minimal</v>
      </c>
      <c r="O7412" t="str">
        <f t="shared" ca="1" si="581"/>
        <v>extreme</v>
      </c>
      <c r="P7412">
        <f t="shared" ca="1" si="580"/>
        <v>39</v>
      </c>
    </row>
    <row r="7413" spans="1:16" x14ac:dyDescent="0.2">
      <c r="A7413">
        <f t="shared" si="582"/>
        <v>2</v>
      </c>
      <c r="B7413" t="s">
        <v>9060</v>
      </c>
      <c r="C7413" t="s">
        <v>8288</v>
      </c>
      <c r="D7413" t="s">
        <v>385</v>
      </c>
      <c r="E7413" t="s">
        <v>20</v>
      </c>
      <c r="F7413" t="s">
        <v>11</v>
      </c>
      <c r="G7413">
        <v>92887</v>
      </c>
      <c r="H7413">
        <v>348146</v>
      </c>
      <c r="I7413">
        <v>33.888559999999998</v>
      </c>
      <c r="J7413">
        <v>-117.73989</v>
      </c>
      <c r="K7413" t="str">
        <f t="shared" ca="1" si="578"/>
        <v>bad</v>
      </c>
      <c r="L7413" t="str">
        <f t="shared" ca="1" si="579"/>
        <v>fire</v>
      </c>
      <c r="M7413" t="str">
        <f t="shared" ca="1" si="581"/>
        <v>high</v>
      </c>
      <c r="N7413" t="str">
        <f t="shared" ca="1" si="581"/>
        <v>low</v>
      </c>
      <c r="O7413" t="str">
        <f t="shared" ca="1" si="581"/>
        <v>medium</v>
      </c>
      <c r="P7413">
        <f t="shared" ca="1" si="580"/>
        <v>45</v>
      </c>
    </row>
    <row r="7414" spans="1:16" x14ac:dyDescent="0.2">
      <c r="A7414">
        <f t="shared" si="582"/>
        <v>3</v>
      </c>
      <c r="B7414" t="s">
        <v>9060</v>
      </c>
      <c r="C7414" t="s">
        <v>8289</v>
      </c>
      <c r="D7414" t="s">
        <v>8290</v>
      </c>
      <c r="E7414" t="s">
        <v>100</v>
      </c>
      <c r="F7414" t="s">
        <v>11</v>
      </c>
      <c r="G7414">
        <v>91008</v>
      </c>
      <c r="H7414">
        <v>504318</v>
      </c>
      <c r="I7414">
        <v>34.154519999999998</v>
      </c>
      <c r="J7414">
        <v>-117.97459000000001</v>
      </c>
      <c r="K7414" t="str">
        <f t="shared" ca="1" si="578"/>
        <v>ugly</v>
      </c>
      <c r="L7414" t="str">
        <f t="shared" ca="1" si="579"/>
        <v>fire</v>
      </c>
      <c r="M7414" t="str">
        <f t="shared" ca="1" si="581"/>
        <v>medium</v>
      </c>
      <c r="N7414" t="str">
        <f t="shared" ca="1" si="581"/>
        <v>extreme</v>
      </c>
      <c r="O7414" t="str">
        <f t="shared" ca="1" si="581"/>
        <v>minimal</v>
      </c>
      <c r="P7414">
        <f t="shared" ca="1" si="580"/>
        <v>20</v>
      </c>
    </row>
    <row r="7415" spans="1:16" x14ac:dyDescent="0.2">
      <c r="A7415">
        <f t="shared" si="582"/>
        <v>1</v>
      </c>
      <c r="B7415" t="s">
        <v>9060</v>
      </c>
      <c r="C7415" t="s">
        <v>8291</v>
      </c>
      <c r="D7415" t="s">
        <v>958</v>
      </c>
      <c r="E7415" t="s">
        <v>100</v>
      </c>
      <c r="F7415" t="s">
        <v>11</v>
      </c>
      <c r="G7415">
        <v>91750</v>
      </c>
      <c r="H7415">
        <v>716486</v>
      </c>
      <c r="I7415">
        <v>34.104669999999999</v>
      </c>
      <c r="J7415">
        <v>-117.79012</v>
      </c>
      <c r="K7415" t="str">
        <f t="shared" ca="1" si="578"/>
        <v>ugly</v>
      </c>
      <c r="L7415" t="str">
        <f t="shared" ca="1" si="579"/>
        <v>wind</v>
      </c>
      <c r="M7415" t="str">
        <f t="shared" ca="1" si="581"/>
        <v>extreme</v>
      </c>
      <c r="N7415" t="str">
        <f t="shared" ca="1" si="581"/>
        <v>high</v>
      </c>
      <c r="O7415" t="str">
        <f t="shared" ca="1" si="581"/>
        <v>extreme</v>
      </c>
      <c r="P7415">
        <f t="shared" ca="1" si="580"/>
        <v>43</v>
      </c>
    </row>
    <row r="7416" spans="1:16" x14ac:dyDescent="0.2">
      <c r="A7416">
        <f t="shared" si="582"/>
        <v>2</v>
      </c>
      <c r="B7416" t="s">
        <v>9060</v>
      </c>
      <c r="C7416" t="s">
        <v>8292</v>
      </c>
      <c r="D7416" t="s">
        <v>14</v>
      </c>
      <c r="E7416" t="s">
        <v>14</v>
      </c>
      <c r="F7416" t="s">
        <v>11</v>
      </c>
      <c r="G7416">
        <v>92501</v>
      </c>
      <c r="H7416">
        <v>1082596</v>
      </c>
      <c r="I7416">
        <v>34.010910000000003</v>
      </c>
      <c r="J7416">
        <v>-117.37083</v>
      </c>
      <c r="K7416" t="str">
        <f t="shared" ca="1" si="578"/>
        <v>ugly</v>
      </c>
      <c r="L7416" t="str">
        <f t="shared" ca="1" si="579"/>
        <v>wind</v>
      </c>
      <c r="M7416" t="str">
        <f t="shared" ca="1" si="581"/>
        <v>medium</v>
      </c>
      <c r="N7416" t="str">
        <f t="shared" ca="1" si="581"/>
        <v>low</v>
      </c>
      <c r="O7416" t="str">
        <f t="shared" ca="1" si="581"/>
        <v>low</v>
      </c>
      <c r="P7416">
        <f t="shared" ca="1" si="580"/>
        <v>13</v>
      </c>
    </row>
    <row r="7417" spans="1:16" x14ac:dyDescent="0.2">
      <c r="A7417">
        <f t="shared" si="582"/>
        <v>3</v>
      </c>
      <c r="B7417" t="s">
        <v>9060</v>
      </c>
      <c r="C7417" t="s">
        <v>8293</v>
      </c>
      <c r="D7417" t="s">
        <v>402</v>
      </c>
      <c r="E7417" t="s">
        <v>48</v>
      </c>
      <c r="F7417" t="s">
        <v>11</v>
      </c>
      <c r="G7417">
        <v>92307</v>
      </c>
      <c r="H7417">
        <v>772132</v>
      </c>
      <c r="I7417">
        <v>34.533000000000001</v>
      </c>
      <c r="J7417">
        <v>-117.2383</v>
      </c>
      <c r="K7417" t="str">
        <f t="shared" ca="1" si="578"/>
        <v>good</v>
      </c>
      <c r="L7417" t="str">
        <f t="shared" ca="1" si="579"/>
        <v>fire</v>
      </c>
      <c r="M7417" t="str">
        <f t="shared" ca="1" si="581"/>
        <v>medium</v>
      </c>
      <c r="N7417" t="str">
        <f t="shared" ca="1" si="581"/>
        <v>minimal</v>
      </c>
      <c r="O7417" t="str">
        <f t="shared" ca="1" si="581"/>
        <v>high</v>
      </c>
      <c r="P7417">
        <f t="shared" ca="1" si="580"/>
        <v>32</v>
      </c>
    </row>
    <row r="7418" spans="1:16" x14ac:dyDescent="0.2">
      <c r="A7418">
        <f t="shared" si="582"/>
        <v>1</v>
      </c>
      <c r="B7418" t="s">
        <v>9060</v>
      </c>
      <c r="C7418" t="s">
        <v>8294</v>
      </c>
      <c r="D7418" t="s">
        <v>404</v>
      </c>
      <c r="E7418" t="s">
        <v>48</v>
      </c>
      <c r="F7418" t="s">
        <v>11</v>
      </c>
      <c r="G7418">
        <v>92311</v>
      </c>
      <c r="H7418">
        <v>1434340</v>
      </c>
      <c r="I7418">
        <v>34.881880000000002</v>
      </c>
      <c r="J7418">
        <v>-117.00118000000001</v>
      </c>
      <c r="K7418" t="str">
        <f t="shared" ca="1" si="578"/>
        <v>ugly</v>
      </c>
      <c r="L7418" t="str">
        <f t="shared" ca="1" si="579"/>
        <v>wind</v>
      </c>
      <c r="M7418" t="str">
        <f t="shared" ca="1" si="581"/>
        <v>minimal</v>
      </c>
      <c r="N7418" t="str">
        <f t="shared" ca="1" si="581"/>
        <v>minimal</v>
      </c>
      <c r="O7418" t="str">
        <f t="shared" ca="1" si="581"/>
        <v>medium</v>
      </c>
      <c r="P7418">
        <f t="shared" ca="1" si="580"/>
        <v>2</v>
      </c>
    </row>
    <row r="7419" spans="1:16" x14ac:dyDescent="0.2">
      <c r="A7419">
        <f t="shared" si="582"/>
        <v>2</v>
      </c>
      <c r="B7419" t="s">
        <v>9060</v>
      </c>
      <c r="C7419" t="s">
        <v>8295</v>
      </c>
      <c r="D7419" t="s">
        <v>2834</v>
      </c>
      <c r="E7419" t="s">
        <v>48</v>
      </c>
      <c r="F7419" t="s">
        <v>11</v>
      </c>
      <c r="G7419">
        <v>92356</v>
      </c>
      <c r="H7419">
        <v>827930</v>
      </c>
      <c r="I7419">
        <v>34.488579999999999</v>
      </c>
      <c r="J7419">
        <v>-117.01139999999999</v>
      </c>
      <c r="K7419" t="str">
        <f t="shared" ca="1" si="578"/>
        <v>good</v>
      </c>
      <c r="L7419" t="str">
        <f t="shared" ca="1" si="579"/>
        <v>fire</v>
      </c>
      <c r="M7419" t="str">
        <f t="shared" ca="1" si="581"/>
        <v>high</v>
      </c>
      <c r="N7419" t="str">
        <f t="shared" ca="1" si="581"/>
        <v>high</v>
      </c>
      <c r="O7419" t="str">
        <f t="shared" ca="1" si="581"/>
        <v>extreme</v>
      </c>
      <c r="P7419">
        <f t="shared" ca="1" si="580"/>
        <v>29</v>
      </c>
    </row>
    <row r="7420" spans="1:16" x14ac:dyDescent="0.2">
      <c r="A7420">
        <f t="shared" si="582"/>
        <v>3</v>
      </c>
      <c r="B7420" t="s">
        <v>9060</v>
      </c>
      <c r="C7420" t="s">
        <v>8296</v>
      </c>
      <c r="D7420" t="s">
        <v>406</v>
      </c>
      <c r="E7420" t="s">
        <v>48</v>
      </c>
      <c r="F7420" t="s">
        <v>11</v>
      </c>
      <c r="G7420">
        <v>92374</v>
      </c>
      <c r="H7420">
        <v>1510671</v>
      </c>
      <c r="I7420">
        <v>34.040979999999998</v>
      </c>
      <c r="J7420">
        <v>-117.12721999999999</v>
      </c>
      <c r="K7420" t="str">
        <f t="shared" ca="1" si="578"/>
        <v>good</v>
      </c>
      <c r="L7420" t="str">
        <f t="shared" ca="1" si="579"/>
        <v>fire</v>
      </c>
      <c r="M7420" t="str">
        <f t="shared" ca="1" si="581"/>
        <v>high</v>
      </c>
      <c r="N7420" t="str">
        <f t="shared" ca="1" si="581"/>
        <v>extreme</v>
      </c>
      <c r="O7420" t="str">
        <f t="shared" ca="1" si="581"/>
        <v>low</v>
      </c>
      <c r="P7420">
        <f t="shared" ca="1" si="580"/>
        <v>27</v>
      </c>
    </row>
    <row r="7421" spans="1:16" x14ac:dyDescent="0.2">
      <c r="A7421">
        <f t="shared" si="582"/>
        <v>1</v>
      </c>
      <c r="B7421" t="s">
        <v>9060</v>
      </c>
      <c r="C7421" t="s">
        <v>8297</v>
      </c>
      <c r="D7421" t="s">
        <v>1177</v>
      </c>
      <c r="E7421" t="s">
        <v>14</v>
      </c>
      <c r="F7421" t="s">
        <v>11</v>
      </c>
      <c r="G7421">
        <v>92551</v>
      </c>
      <c r="H7421">
        <v>524886</v>
      </c>
      <c r="I7421">
        <v>33.898710000000001</v>
      </c>
      <c r="J7421">
        <v>-117.23645</v>
      </c>
      <c r="K7421" t="str">
        <f t="shared" ca="1" si="578"/>
        <v>good</v>
      </c>
      <c r="L7421" t="str">
        <f t="shared" ca="1" si="579"/>
        <v>wind</v>
      </c>
      <c r="M7421" t="str">
        <f t="shared" ca="1" si="581"/>
        <v>minimal</v>
      </c>
      <c r="N7421" t="str">
        <f t="shared" ca="1" si="581"/>
        <v>extreme</v>
      </c>
      <c r="O7421" t="str">
        <f t="shared" ca="1" si="581"/>
        <v>high</v>
      </c>
      <c r="P7421">
        <f t="shared" ca="1" si="580"/>
        <v>27</v>
      </c>
    </row>
    <row r="7422" spans="1:16" x14ac:dyDescent="0.2">
      <c r="A7422">
        <f t="shared" si="582"/>
        <v>2</v>
      </c>
      <c r="B7422" t="s">
        <v>9060</v>
      </c>
      <c r="C7422" t="s">
        <v>8298</v>
      </c>
      <c r="D7422" t="s">
        <v>1177</v>
      </c>
      <c r="E7422" t="s">
        <v>14</v>
      </c>
      <c r="F7422" t="s">
        <v>11</v>
      </c>
      <c r="G7422">
        <v>92551</v>
      </c>
      <c r="H7422">
        <v>1191212</v>
      </c>
      <c r="I7422">
        <v>33.875549999999997</v>
      </c>
      <c r="J7422">
        <v>-117.22877</v>
      </c>
      <c r="K7422" t="str">
        <f t="shared" ca="1" si="578"/>
        <v>bad</v>
      </c>
      <c r="L7422" t="str">
        <f t="shared" ca="1" si="579"/>
        <v>smoke</v>
      </c>
      <c r="M7422" t="str">
        <f t="shared" ca="1" si="581"/>
        <v>high</v>
      </c>
      <c r="N7422" t="str">
        <f t="shared" ca="1" si="581"/>
        <v>low</v>
      </c>
      <c r="O7422" t="str">
        <f t="shared" ca="1" si="581"/>
        <v>extreme</v>
      </c>
      <c r="P7422">
        <f t="shared" ca="1" si="580"/>
        <v>18</v>
      </c>
    </row>
    <row r="7423" spans="1:16" x14ac:dyDescent="0.2">
      <c r="A7423">
        <f t="shared" si="582"/>
        <v>3</v>
      </c>
      <c r="B7423" t="s">
        <v>9060</v>
      </c>
      <c r="C7423" t="s">
        <v>8299</v>
      </c>
      <c r="D7423" t="s">
        <v>1177</v>
      </c>
      <c r="E7423" t="s">
        <v>14</v>
      </c>
      <c r="F7423" t="s">
        <v>11</v>
      </c>
      <c r="G7423">
        <v>92555</v>
      </c>
      <c r="H7423">
        <v>1079661</v>
      </c>
      <c r="I7423">
        <v>33.90343</v>
      </c>
      <c r="J7423">
        <v>-117.17167000000001</v>
      </c>
      <c r="K7423" t="str">
        <f t="shared" ca="1" si="578"/>
        <v>bad</v>
      </c>
      <c r="L7423" t="str">
        <f t="shared" ca="1" si="579"/>
        <v>smoke</v>
      </c>
      <c r="M7423" t="str">
        <f t="shared" ca="1" si="581"/>
        <v>extreme</v>
      </c>
      <c r="N7423" t="str">
        <f t="shared" ca="1" si="581"/>
        <v>extreme</v>
      </c>
      <c r="O7423" t="str">
        <f t="shared" ca="1" si="581"/>
        <v>extreme</v>
      </c>
      <c r="P7423">
        <f t="shared" ca="1" si="580"/>
        <v>14</v>
      </c>
    </row>
    <row r="7424" spans="1:16" x14ac:dyDescent="0.2">
      <c r="A7424">
        <f t="shared" si="582"/>
        <v>1</v>
      </c>
      <c r="B7424" t="s">
        <v>9060</v>
      </c>
      <c r="C7424" t="s">
        <v>8300</v>
      </c>
      <c r="D7424" t="s">
        <v>402</v>
      </c>
      <c r="E7424" t="s">
        <v>48</v>
      </c>
      <c r="F7424" t="s">
        <v>11</v>
      </c>
      <c r="G7424">
        <v>92308</v>
      </c>
      <c r="H7424">
        <v>873039</v>
      </c>
      <c r="I7424">
        <v>34.485500000000002</v>
      </c>
      <c r="J7424">
        <v>-117.19242</v>
      </c>
      <c r="K7424" t="str">
        <f t="shared" ca="1" si="578"/>
        <v>bad</v>
      </c>
      <c r="L7424" t="str">
        <f t="shared" ca="1" si="579"/>
        <v>smoke</v>
      </c>
      <c r="M7424" t="str">
        <f t="shared" ca="1" si="581"/>
        <v>high</v>
      </c>
      <c r="N7424" t="str">
        <f t="shared" ca="1" si="581"/>
        <v>low</v>
      </c>
      <c r="O7424" t="str">
        <f t="shared" ca="1" si="581"/>
        <v>medium</v>
      </c>
      <c r="P7424">
        <f t="shared" ca="1" si="580"/>
        <v>5</v>
      </c>
    </row>
    <row r="7425" spans="1:16" x14ac:dyDescent="0.2">
      <c r="A7425">
        <f t="shared" si="582"/>
        <v>2</v>
      </c>
      <c r="B7425" t="s">
        <v>9060</v>
      </c>
      <c r="C7425" t="s">
        <v>8301</v>
      </c>
      <c r="D7425" t="s">
        <v>402</v>
      </c>
      <c r="E7425" t="s">
        <v>48</v>
      </c>
      <c r="F7425" t="s">
        <v>11</v>
      </c>
      <c r="G7425">
        <v>92308</v>
      </c>
      <c r="H7425">
        <v>1202232</v>
      </c>
      <c r="I7425">
        <v>34.461190000000002</v>
      </c>
      <c r="J7425">
        <v>-117.24509999999999</v>
      </c>
      <c r="K7425" t="str">
        <f t="shared" ca="1" si="578"/>
        <v>ugly</v>
      </c>
      <c r="L7425" t="str">
        <f t="shared" ca="1" si="579"/>
        <v>wind</v>
      </c>
      <c r="M7425" t="str">
        <f t="shared" ca="1" si="581"/>
        <v>medium</v>
      </c>
      <c r="N7425" t="str">
        <f t="shared" ca="1" si="581"/>
        <v>medium</v>
      </c>
      <c r="O7425" t="str">
        <f t="shared" ca="1" si="581"/>
        <v>extreme</v>
      </c>
      <c r="P7425">
        <f t="shared" ca="1" si="580"/>
        <v>41</v>
      </c>
    </row>
    <row r="7426" spans="1:16" x14ac:dyDescent="0.2">
      <c r="A7426">
        <f t="shared" si="582"/>
        <v>3</v>
      </c>
      <c r="B7426" t="s">
        <v>9060</v>
      </c>
      <c r="C7426" t="s">
        <v>8302</v>
      </c>
      <c r="D7426" t="s">
        <v>408</v>
      </c>
      <c r="E7426" t="s">
        <v>48</v>
      </c>
      <c r="F7426" t="s">
        <v>11</v>
      </c>
      <c r="G7426">
        <v>92352</v>
      </c>
      <c r="H7426">
        <v>1125276</v>
      </c>
      <c r="I7426">
        <v>34.260359999999999</v>
      </c>
      <c r="J7426">
        <v>-117.22302000000001</v>
      </c>
      <c r="K7426" t="str">
        <f t="shared" ca="1" si="578"/>
        <v>good</v>
      </c>
      <c r="L7426" t="str">
        <f t="shared" ca="1" si="579"/>
        <v>fire</v>
      </c>
      <c r="M7426" t="str">
        <f t="shared" ca="1" si="581"/>
        <v>extreme</v>
      </c>
      <c r="N7426" t="str">
        <f t="shared" ca="1" si="581"/>
        <v>high</v>
      </c>
      <c r="O7426" t="str">
        <f t="shared" ca="1" si="581"/>
        <v>high</v>
      </c>
      <c r="P7426">
        <f t="shared" ca="1" si="580"/>
        <v>38</v>
      </c>
    </row>
    <row r="7427" spans="1:16" x14ac:dyDescent="0.2">
      <c r="A7427">
        <f t="shared" si="582"/>
        <v>1</v>
      </c>
      <c r="B7427" t="s">
        <v>9060</v>
      </c>
      <c r="C7427" t="s">
        <v>8303</v>
      </c>
      <c r="D7427" t="s">
        <v>1361</v>
      </c>
      <c r="E7427" t="s">
        <v>48</v>
      </c>
      <c r="F7427" t="s">
        <v>11</v>
      </c>
      <c r="G7427">
        <v>92385</v>
      </c>
      <c r="H7427">
        <v>509876</v>
      </c>
      <c r="I7427">
        <v>34.212760000000003</v>
      </c>
      <c r="J7427">
        <v>-117.12877</v>
      </c>
      <c r="K7427" t="str">
        <f t="shared" ref="K7427:K7490" ca="1" si="583">INDEX($R$2:$R$4,RANDBETWEEN(1,3))</f>
        <v>ugly</v>
      </c>
      <c r="L7427" t="str">
        <f t="shared" ref="L7427:L7490" ca="1" si="584">INDEX($S$2:$S$4,RANDBETWEEN(1,3))</f>
        <v>wind</v>
      </c>
      <c r="M7427" t="str">
        <f t="shared" ca="1" si="581"/>
        <v>low</v>
      </c>
      <c r="N7427" t="str">
        <f t="shared" ca="1" si="581"/>
        <v>high</v>
      </c>
      <c r="O7427" t="str">
        <f t="shared" ca="1" si="581"/>
        <v>extreme</v>
      </c>
      <c r="P7427">
        <f t="shared" ref="P7427:P7490" ca="1" si="585">RANDBETWEEN(0,50)</f>
        <v>5</v>
      </c>
    </row>
    <row r="7428" spans="1:16" x14ac:dyDescent="0.2">
      <c r="A7428">
        <f t="shared" si="582"/>
        <v>2</v>
      </c>
      <c r="B7428" t="s">
        <v>9060</v>
      </c>
      <c r="C7428" t="s">
        <v>8304</v>
      </c>
      <c r="D7428" t="s">
        <v>48</v>
      </c>
      <c r="E7428" t="s">
        <v>48</v>
      </c>
      <c r="F7428" t="s">
        <v>11</v>
      </c>
      <c r="G7428">
        <v>92407</v>
      </c>
      <c r="H7428">
        <v>1504218</v>
      </c>
      <c r="I7428">
        <v>34.168550000000003</v>
      </c>
      <c r="J7428">
        <v>-117.32863</v>
      </c>
      <c r="K7428" t="str">
        <f t="shared" ca="1" si="583"/>
        <v>ugly</v>
      </c>
      <c r="L7428" t="str">
        <f t="shared" ca="1" si="584"/>
        <v>smoke</v>
      </c>
      <c r="M7428" t="str">
        <f t="shared" ca="1" si="581"/>
        <v>medium</v>
      </c>
      <c r="N7428" t="str">
        <f t="shared" ca="1" si="581"/>
        <v>high</v>
      </c>
      <c r="O7428" t="str">
        <f t="shared" ca="1" si="581"/>
        <v>extreme</v>
      </c>
      <c r="P7428">
        <f t="shared" ca="1" si="585"/>
        <v>11</v>
      </c>
    </row>
    <row r="7429" spans="1:16" x14ac:dyDescent="0.2">
      <c r="A7429">
        <f t="shared" si="582"/>
        <v>3</v>
      </c>
      <c r="B7429" t="s">
        <v>9060</v>
      </c>
      <c r="C7429" t="s">
        <v>8305</v>
      </c>
      <c r="D7429" t="s">
        <v>411</v>
      </c>
      <c r="E7429" t="s">
        <v>48</v>
      </c>
      <c r="F7429" t="s">
        <v>11</v>
      </c>
      <c r="G7429">
        <v>92399</v>
      </c>
      <c r="H7429">
        <v>1074365</v>
      </c>
      <c r="I7429">
        <v>34.055950000000003</v>
      </c>
      <c r="J7429">
        <v>-117.04192</v>
      </c>
      <c r="K7429" t="str">
        <f t="shared" ca="1" si="583"/>
        <v>bad</v>
      </c>
      <c r="L7429" t="str">
        <f t="shared" ca="1" si="584"/>
        <v>smoke</v>
      </c>
      <c r="M7429" t="str">
        <f t="shared" ref="M7429:O7492" ca="1" si="586">INDEX($T$2:$T$6,RANDBETWEEN(1,5))</f>
        <v>medium</v>
      </c>
      <c r="N7429" t="str">
        <f t="shared" ca="1" si="586"/>
        <v>extreme</v>
      </c>
      <c r="O7429" t="str">
        <f t="shared" ca="1" si="586"/>
        <v>minimal</v>
      </c>
      <c r="P7429">
        <f t="shared" ca="1" si="585"/>
        <v>18</v>
      </c>
    </row>
    <row r="7430" spans="1:16" x14ac:dyDescent="0.2">
      <c r="A7430">
        <f t="shared" si="582"/>
        <v>1</v>
      </c>
      <c r="B7430" t="s">
        <v>9060</v>
      </c>
      <c r="C7430" t="s">
        <v>8306</v>
      </c>
      <c r="D7430" t="s">
        <v>411</v>
      </c>
      <c r="E7430" t="s">
        <v>48</v>
      </c>
      <c r="F7430" t="s">
        <v>11</v>
      </c>
      <c r="G7430">
        <v>92399</v>
      </c>
      <c r="H7430">
        <v>814800</v>
      </c>
      <c r="I7430">
        <v>34.053939999999997</v>
      </c>
      <c r="J7430">
        <v>-117.03977</v>
      </c>
      <c r="K7430" t="str">
        <f t="shared" ca="1" si="583"/>
        <v>bad</v>
      </c>
      <c r="L7430" t="str">
        <f t="shared" ca="1" si="584"/>
        <v>fire</v>
      </c>
      <c r="M7430" t="str">
        <f t="shared" ca="1" si="586"/>
        <v>minimal</v>
      </c>
      <c r="N7430" t="str">
        <f t="shared" ca="1" si="586"/>
        <v>extreme</v>
      </c>
      <c r="O7430" t="str">
        <f t="shared" ca="1" si="586"/>
        <v>high</v>
      </c>
      <c r="P7430">
        <f t="shared" ca="1" si="585"/>
        <v>28</v>
      </c>
    </row>
    <row r="7431" spans="1:16" x14ac:dyDescent="0.2">
      <c r="A7431">
        <f t="shared" si="582"/>
        <v>2</v>
      </c>
      <c r="B7431" t="s">
        <v>9060</v>
      </c>
      <c r="C7431" t="s">
        <v>8307</v>
      </c>
      <c r="D7431" t="s">
        <v>118</v>
      </c>
      <c r="E7431" t="s">
        <v>20</v>
      </c>
      <c r="F7431" t="s">
        <v>11</v>
      </c>
      <c r="G7431">
        <v>92657</v>
      </c>
      <c r="H7431">
        <v>548459</v>
      </c>
      <c r="I7431">
        <v>33.59545</v>
      </c>
      <c r="J7431">
        <v>-117.84095000000001</v>
      </c>
      <c r="K7431" t="str">
        <f t="shared" ca="1" si="583"/>
        <v>ugly</v>
      </c>
      <c r="L7431" t="str">
        <f t="shared" ca="1" si="584"/>
        <v>smoke</v>
      </c>
      <c r="M7431" t="str">
        <f t="shared" ca="1" si="586"/>
        <v>medium</v>
      </c>
      <c r="N7431" t="str">
        <f t="shared" ca="1" si="586"/>
        <v>extreme</v>
      </c>
      <c r="O7431" t="str">
        <f t="shared" ca="1" si="586"/>
        <v>high</v>
      </c>
      <c r="P7431">
        <f t="shared" ca="1" si="585"/>
        <v>48</v>
      </c>
    </row>
    <row r="7432" spans="1:16" x14ac:dyDescent="0.2">
      <c r="A7432">
        <f t="shared" si="582"/>
        <v>3</v>
      </c>
      <c r="B7432" t="s">
        <v>9060</v>
      </c>
      <c r="C7432" t="s">
        <v>8308</v>
      </c>
      <c r="D7432" t="s">
        <v>118</v>
      </c>
      <c r="E7432" t="s">
        <v>20</v>
      </c>
      <c r="F7432" t="s">
        <v>11</v>
      </c>
      <c r="G7432">
        <v>92657</v>
      </c>
      <c r="H7432">
        <v>1044268</v>
      </c>
      <c r="I7432">
        <v>33.595280000000002</v>
      </c>
      <c r="J7432">
        <v>-117.84063999999999</v>
      </c>
      <c r="K7432" t="str">
        <f t="shared" ca="1" si="583"/>
        <v>bad</v>
      </c>
      <c r="L7432" t="str">
        <f t="shared" ca="1" si="584"/>
        <v>smoke</v>
      </c>
      <c r="M7432" t="str">
        <f t="shared" ca="1" si="586"/>
        <v>minimal</v>
      </c>
      <c r="N7432" t="str">
        <f t="shared" ca="1" si="586"/>
        <v>minimal</v>
      </c>
      <c r="O7432" t="str">
        <f t="shared" ca="1" si="586"/>
        <v>extreme</v>
      </c>
      <c r="P7432">
        <f t="shared" ca="1" si="585"/>
        <v>5</v>
      </c>
    </row>
    <row r="7433" spans="1:16" x14ac:dyDescent="0.2">
      <c r="A7433">
        <f t="shared" si="582"/>
        <v>1</v>
      </c>
      <c r="B7433" t="s">
        <v>9060</v>
      </c>
      <c r="C7433" t="s">
        <v>8309</v>
      </c>
      <c r="D7433" t="s">
        <v>118</v>
      </c>
      <c r="E7433" t="s">
        <v>20</v>
      </c>
      <c r="F7433" t="s">
        <v>11</v>
      </c>
      <c r="G7433">
        <v>92657</v>
      </c>
      <c r="H7433">
        <v>1121020</v>
      </c>
      <c r="I7433">
        <v>33.594889999999999</v>
      </c>
      <c r="J7433">
        <v>-117.83373</v>
      </c>
      <c r="K7433" t="str">
        <f t="shared" ca="1" si="583"/>
        <v>bad</v>
      </c>
      <c r="L7433" t="str">
        <f t="shared" ca="1" si="584"/>
        <v>smoke</v>
      </c>
      <c r="M7433" t="str">
        <f t="shared" ca="1" si="586"/>
        <v>high</v>
      </c>
      <c r="N7433" t="str">
        <f t="shared" ca="1" si="586"/>
        <v>minimal</v>
      </c>
      <c r="O7433" t="str">
        <f t="shared" ca="1" si="586"/>
        <v>low</v>
      </c>
      <c r="P7433">
        <f t="shared" ca="1" si="585"/>
        <v>49</v>
      </c>
    </row>
    <row r="7434" spans="1:16" x14ac:dyDescent="0.2">
      <c r="A7434">
        <f t="shared" si="582"/>
        <v>2</v>
      </c>
      <c r="B7434" t="s">
        <v>9060</v>
      </c>
      <c r="C7434" t="s">
        <v>8310</v>
      </c>
      <c r="D7434" t="s">
        <v>93</v>
      </c>
      <c r="E7434" t="s">
        <v>20</v>
      </c>
      <c r="F7434" t="s">
        <v>11</v>
      </c>
      <c r="G7434">
        <v>92841</v>
      </c>
      <c r="H7434">
        <v>523386</v>
      </c>
      <c r="I7434">
        <v>33.791400000000003</v>
      </c>
      <c r="J7434">
        <v>-117.96607</v>
      </c>
      <c r="K7434" t="str">
        <f t="shared" ca="1" si="583"/>
        <v>bad</v>
      </c>
      <c r="L7434" t="str">
        <f t="shared" ca="1" si="584"/>
        <v>wind</v>
      </c>
      <c r="M7434" t="str">
        <f t="shared" ca="1" si="586"/>
        <v>low</v>
      </c>
      <c r="N7434" t="str">
        <f t="shared" ca="1" si="586"/>
        <v>high</v>
      </c>
      <c r="O7434" t="str">
        <f t="shared" ca="1" si="586"/>
        <v>extreme</v>
      </c>
      <c r="P7434">
        <f t="shared" ca="1" si="585"/>
        <v>48</v>
      </c>
    </row>
    <row r="7435" spans="1:16" x14ac:dyDescent="0.2">
      <c r="A7435">
        <f t="shared" si="582"/>
        <v>3</v>
      </c>
      <c r="B7435" t="s">
        <v>9060</v>
      </c>
      <c r="C7435" t="s">
        <v>8311</v>
      </c>
      <c r="D7435" t="s">
        <v>106</v>
      </c>
      <c r="E7435" t="s">
        <v>20</v>
      </c>
      <c r="F7435" t="s">
        <v>11</v>
      </c>
      <c r="G7435">
        <v>92612</v>
      </c>
      <c r="H7435">
        <v>1408011</v>
      </c>
      <c r="I7435">
        <v>33.655589999999997</v>
      </c>
      <c r="J7435">
        <v>-117.84011</v>
      </c>
      <c r="K7435" t="str">
        <f t="shared" ca="1" si="583"/>
        <v>good</v>
      </c>
      <c r="L7435" t="str">
        <f t="shared" ca="1" si="584"/>
        <v>wind</v>
      </c>
      <c r="M7435" t="str">
        <f t="shared" ca="1" si="586"/>
        <v>high</v>
      </c>
      <c r="N7435" t="str">
        <f t="shared" ca="1" si="586"/>
        <v>high</v>
      </c>
      <c r="O7435" t="str">
        <f t="shared" ca="1" si="586"/>
        <v>low</v>
      </c>
      <c r="P7435">
        <f t="shared" ca="1" si="585"/>
        <v>10</v>
      </c>
    </row>
    <row r="7436" spans="1:16" x14ac:dyDescent="0.2">
      <c r="A7436">
        <f t="shared" si="582"/>
        <v>1</v>
      </c>
      <c r="B7436" t="s">
        <v>9060</v>
      </c>
      <c r="C7436" t="s">
        <v>8312</v>
      </c>
      <c r="D7436" t="s">
        <v>106</v>
      </c>
      <c r="E7436" t="s">
        <v>20</v>
      </c>
      <c r="F7436" t="s">
        <v>11</v>
      </c>
      <c r="G7436">
        <v>92603</v>
      </c>
      <c r="H7436">
        <v>1222460</v>
      </c>
      <c r="I7436">
        <v>33.621749999999999</v>
      </c>
      <c r="J7436">
        <v>-117.81511999999999</v>
      </c>
      <c r="K7436" t="str">
        <f t="shared" ca="1" si="583"/>
        <v>ugly</v>
      </c>
      <c r="L7436" t="str">
        <f t="shared" ca="1" si="584"/>
        <v>smoke</v>
      </c>
      <c r="M7436" t="str">
        <f t="shared" ca="1" si="586"/>
        <v>extreme</v>
      </c>
      <c r="N7436" t="str">
        <f t="shared" ca="1" si="586"/>
        <v>medium</v>
      </c>
      <c r="O7436" t="str">
        <f t="shared" ca="1" si="586"/>
        <v>extreme</v>
      </c>
      <c r="P7436">
        <f t="shared" ca="1" si="585"/>
        <v>41</v>
      </c>
    </row>
    <row r="7437" spans="1:16" x14ac:dyDescent="0.2">
      <c r="A7437">
        <f t="shared" si="582"/>
        <v>2</v>
      </c>
      <c r="B7437" t="s">
        <v>9060</v>
      </c>
      <c r="C7437" t="s">
        <v>8313</v>
      </c>
      <c r="D7437" t="s">
        <v>429</v>
      </c>
      <c r="E7437" t="s">
        <v>20</v>
      </c>
      <c r="F7437" t="s">
        <v>11</v>
      </c>
      <c r="G7437">
        <v>92630</v>
      </c>
      <c r="H7437">
        <v>1291666</v>
      </c>
      <c r="I7437">
        <v>33.648220000000002</v>
      </c>
      <c r="J7437">
        <v>-117.70553</v>
      </c>
      <c r="K7437" t="str">
        <f t="shared" ca="1" si="583"/>
        <v>ugly</v>
      </c>
      <c r="L7437" t="str">
        <f t="shared" ca="1" si="584"/>
        <v>smoke</v>
      </c>
      <c r="M7437" t="str">
        <f t="shared" ca="1" si="586"/>
        <v>medium</v>
      </c>
      <c r="N7437" t="str">
        <f t="shared" ca="1" si="586"/>
        <v>high</v>
      </c>
      <c r="O7437" t="str">
        <f t="shared" ca="1" si="586"/>
        <v>low</v>
      </c>
      <c r="P7437">
        <f t="shared" ca="1" si="585"/>
        <v>4</v>
      </c>
    </row>
    <row r="7438" spans="1:16" x14ac:dyDescent="0.2">
      <c r="A7438">
        <f t="shared" ref="A7438:A7501" si="587">A7435</f>
        <v>3</v>
      </c>
      <c r="B7438" t="s">
        <v>9060</v>
      </c>
      <c r="C7438" t="s">
        <v>8314</v>
      </c>
      <c r="D7438" t="s">
        <v>97</v>
      </c>
      <c r="E7438" t="s">
        <v>20</v>
      </c>
      <c r="F7438" t="s">
        <v>11</v>
      </c>
      <c r="G7438">
        <v>92651</v>
      </c>
      <c r="H7438">
        <v>1331125</v>
      </c>
      <c r="I7438">
        <v>33.532850000000003</v>
      </c>
      <c r="J7438">
        <v>-117.75338000000001</v>
      </c>
      <c r="K7438" t="str">
        <f t="shared" ca="1" si="583"/>
        <v>bad</v>
      </c>
      <c r="L7438" t="str">
        <f t="shared" ca="1" si="584"/>
        <v>fire</v>
      </c>
      <c r="M7438" t="str">
        <f t="shared" ca="1" si="586"/>
        <v>extreme</v>
      </c>
      <c r="N7438" t="str">
        <f t="shared" ca="1" si="586"/>
        <v>low</v>
      </c>
      <c r="O7438" t="str">
        <f t="shared" ca="1" si="586"/>
        <v>extreme</v>
      </c>
      <c r="P7438">
        <f t="shared" ca="1" si="585"/>
        <v>50</v>
      </c>
    </row>
    <row r="7439" spans="1:16" x14ac:dyDescent="0.2">
      <c r="A7439">
        <f t="shared" si="587"/>
        <v>1</v>
      </c>
      <c r="B7439" t="s">
        <v>9060</v>
      </c>
      <c r="C7439" t="s">
        <v>8315</v>
      </c>
      <c r="D7439" t="s">
        <v>97</v>
      </c>
      <c r="E7439" t="s">
        <v>20</v>
      </c>
      <c r="F7439" t="s">
        <v>11</v>
      </c>
      <c r="G7439">
        <v>92651</v>
      </c>
      <c r="H7439">
        <v>1255720</v>
      </c>
      <c r="I7439">
        <v>33.506880000000002</v>
      </c>
      <c r="J7439">
        <v>-117.7484</v>
      </c>
      <c r="K7439" t="str">
        <f t="shared" ca="1" si="583"/>
        <v>good</v>
      </c>
      <c r="L7439" t="str">
        <f t="shared" ca="1" si="584"/>
        <v>fire</v>
      </c>
      <c r="M7439" t="str">
        <f t="shared" ca="1" si="586"/>
        <v>low</v>
      </c>
      <c r="N7439" t="str">
        <f t="shared" ca="1" si="586"/>
        <v>high</v>
      </c>
      <c r="O7439" t="str">
        <f t="shared" ca="1" si="586"/>
        <v>minimal</v>
      </c>
      <c r="P7439">
        <f t="shared" ca="1" si="585"/>
        <v>45</v>
      </c>
    </row>
    <row r="7440" spans="1:16" x14ac:dyDescent="0.2">
      <c r="A7440">
        <f t="shared" si="587"/>
        <v>2</v>
      </c>
      <c r="B7440" t="s">
        <v>9060</v>
      </c>
      <c r="C7440" t="s">
        <v>8316</v>
      </c>
      <c r="D7440" t="s">
        <v>607</v>
      </c>
      <c r="E7440" t="s">
        <v>20</v>
      </c>
      <c r="F7440" t="s">
        <v>11</v>
      </c>
      <c r="G7440">
        <v>92677</v>
      </c>
      <c r="H7440">
        <v>370892</v>
      </c>
      <c r="I7440">
        <v>33.546900000000001</v>
      </c>
      <c r="J7440">
        <v>-117.68510000000001</v>
      </c>
      <c r="K7440" t="str">
        <f t="shared" ca="1" si="583"/>
        <v>good</v>
      </c>
      <c r="L7440" t="str">
        <f t="shared" ca="1" si="584"/>
        <v>smoke</v>
      </c>
      <c r="M7440" t="str">
        <f t="shared" ca="1" si="586"/>
        <v>minimal</v>
      </c>
      <c r="N7440" t="str">
        <f t="shared" ca="1" si="586"/>
        <v>high</v>
      </c>
      <c r="O7440" t="str">
        <f t="shared" ca="1" si="586"/>
        <v>low</v>
      </c>
      <c r="P7440">
        <f t="shared" ca="1" si="585"/>
        <v>13</v>
      </c>
    </row>
    <row r="7441" spans="1:16" x14ac:dyDescent="0.2">
      <c r="A7441">
        <f t="shared" si="587"/>
        <v>3</v>
      </c>
      <c r="B7441" t="s">
        <v>9060</v>
      </c>
      <c r="C7441" t="s">
        <v>8317</v>
      </c>
      <c r="D7441" t="s">
        <v>650</v>
      </c>
      <c r="E7441" t="s">
        <v>20</v>
      </c>
      <c r="F7441" t="s">
        <v>11</v>
      </c>
      <c r="G7441">
        <v>92691</v>
      </c>
      <c r="H7441">
        <v>1178269</v>
      </c>
      <c r="I7441">
        <v>33.649679999999996</v>
      </c>
      <c r="J7441">
        <v>-117.64851</v>
      </c>
      <c r="K7441" t="str">
        <f t="shared" ca="1" si="583"/>
        <v>bad</v>
      </c>
      <c r="L7441" t="str">
        <f t="shared" ca="1" si="584"/>
        <v>smoke</v>
      </c>
      <c r="M7441" t="str">
        <f t="shared" ca="1" si="586"/>
        <v>low</v>
      </c>
      <c r="N7441" t="str">
        <f t="shared" ca="1" si="586"/>
        <v>medium</v>
      </c>
      <c r="O7441" t="str">
        <f t="shared" ca="1" si="586"/>
        <v>low</v>
      </c>
      <c r="P7441">
        <f t="shared" ca="1" si="585"/>
        <v>13</v>
      </c>
    </row>
    <row r="7442" spans="1:16" x14ac:dyDescent="0.2">
      <c r="A7442">
        <f t="shared" si="587"/>
        <v>1</v>
      </c>
      <c r="B7442" t="s">
        <v>9060</v>
      </c>
      <c r="C7442" t="s">
        <v>8318</v>
      </c>
      <c r="D7442" t="s">
        <v>2533</v>
      </c>
      <c r="E7442" t="s">
        <v>20</v>
      </c>
      <c r="F7442" t="s">
        <v>11</v>
      </c>
      <c r="G7442">
        <v>92694</v>
      </c>
      <c r="H7442">
        <v>924877</v>
      </c>
      <c r="I7442">
        <v>33.5319</v>
      </c>
      <c r="J7442">
        <v>-117.63240999999999</v>
      </c>
      <c r="K7442" t="str">
        <f t="shared" ca="1" si="583"/>
        <v>bad</v>
      </c>
      <c r="L7442" t="str">
        <f t="shared" ca="1" si="584"/>
        <v>fire</v>
      </c>
      <c r="M7442" t="str">
        <f t="shared" ca="1" si="586"/>
        <v>medium</v>
      </c>
      <c r="N7442" t="str">
        <f t="shared" ca="1" si="586"/>
        <v>low</v>
      </c>
      <c r="O7442" t="str">
        <f t="shared" ca="1" si="586"/>
        <v>high</v>
      </c>
      <c r="P7442">
        <f t="shared" ca="1" si="585"/>
        <v>5</v>
      </c>
    </row>
    <row r="7443" spans="1:16" x14ac:dyDescent="0.2">
      <c r="A7443">
        <f t="shared" si="587"/>
        <v>2</v>
      </c>
      <c r="B7443" t="s">
        <v>9060</v>
      </c>
      <c r="C7443" t="s">
        <v>8319</v>
      </c>
      <c r="D7443" t="s">
        <v>806</v>
      </c>
      <c r="E7443" t="s">
        <v>26</v>
      </c>
      <c r="F7443" t="s">
        <v>11</v>
      </c>
      <c r="G7443">
        <v>92028</v>
      </c>
      <c r="H7443">
        <v>856887</v>
      </c>
      <c r="I7443">
        <v>33.379669999999997</v>
      </c>
      <c r="J7443">
        <v>-117.25684</v>
      </c>
      <c r="K7443" t="str">
        <f t="shared" ca="1" si="583"/>
        <v>good</v>
      </c>
      <c r="L7443" t="str">
        <f t="shared" ca="1" si="584"/>
        <v>smoke</v>
      </c>
      <c r="M7443" t="str">
        <f t="shared" ca="1" si="586"/>
        <v>low</v>
      </c>
      <c r="N7443" t="str">
        <f t="shared" ca="1" si="586"/>
        <v>minimal</v>
      </c>
      <c r="O7443" t="str">
        <f t="shared" ca="1" si="586"/>
        <v>extreme</v>
      </c>
      <c r="P7443">
        <f t="shared" ca="1" si="585"/>
        <v>15</v>
      </c>
    </row>
    <row r="7444" spans="1:16" x14ac:dyDescent="0.2">
      <c r="A7444">
        <f t="shared" si="587"/>
        <v>3</v>
      </c>
      <c r="B7444" t="s">
        <v>9060</v>
      </c>
      <c r="C7444" t="s">
        <v>8320</v>
      </c>
      <c r="D7444" t="s">
        <v>559</v>
      </c>
      <c r="E7444" t="s">
        <v>48</v>
      </c>
      <c r="F7444" t="s">
        <v>11</v>
      </c>
      <c r="G7444">
        <v>92315</v>
      </c>
      <c r="H7444">
        <v>732061</v>
      </c>
      <c r="I7444">
        <v>34.239710000000002</v>
      </c>
      <c r="J7444">
        <v>-116.86651999999999</v>
      </c>
      <c r="K7444" t="str">
        <f t="shared" ca="1" si="583"/>
        <v>good</v>
      </c>
      <c r="L7444" t="str">
        <f t="shared" ca="1" si="584"/>
        <v>wind</v>
      </c>
      <c r="M7444" t="str">
        <f t="shared" ca="1" si="586"/>
        <v>extreme</v>
      </c>
      <c r="N7444" t="str">
        <f t="shared" ca="1" si="586"/>
        <v>medium</v>
      </c>
      <c r="O7444" t="str">
        <f t="shared" ca="1" si="586"/>
        <v>low</v>
      </c>
      <c r="P7444">
        <f t="shared" ca="1" si="585"/>
        <v>41</v>
      </c>
    </row>
    <row r="7445" spans="1:16" x14ac:dyDescent="0.2">
      <c r="A7445">
        <f t="shared" si="587"/>
        <v>1</v>
      </c>
      <c r="B7445" t="s">
        <v>9060</v>
      </c>
      <c r="C7445" t="s">
        <v>8321</v>
      </c>
      <c r="D7445" t="s">
        <v>559</v>
      </c>
      <c r="E7445" t="s">
        <v>48</v>
      </c>
      <c r="F7445" t="s">
        <v>11</v>
      </c>
      <c r="G7445">
        <v>92315</v>
      </c>
      <c r="H7445">
        <v>511796</v>
      </c>
      <c r="I7445">
        <v>34.241019999999999</v>
      </c>
      <c r="J7445">
        <v>-116.8905</v>
      </c>
      <c r="K7445" t="str">
        <f t="shared" ca="1" si="583"/>
        <v>good</v>
      </c>
      <c r="L7445" t="str">
        <f t="shared" ca="1" si="584"/>
        <v>fire</v>
      </c>
      <c r="M7445" t="str">
        <f t="shared" ca="1" si="586"/>
        <v>high</v>
      </c>
      <c r="N7445" t="str">
        <f t="shared" ca="1" si="586"/>
        <v>extreme</v>
      </c>
      <c r="O7445" t="str">
        <f t="shared" ca="1" si="586"/>
        <v>medium</v>
      </c>
      <c r="P7445">
        <f t="shared" ca="1" si="585"/>
        <v>24</v>
      </c>
    </row>
    <row r="7446" spans="1:16" x14ac:dyDescent="0.2">
      <c r="A7446">
        <f t="shared" si="587"/>
        <v>2</v>
      </c>
      <c r="B7446" t="s">
        <v>9060</v>
      </c>
      <c r="C7446" t="s">
        <v>8322</v>
      </c>
      <c r="D7446" t="s">
        <v>559</v>
      </c>
      <c r="E7446" t="s">
        <v>48</v>
      </c>
      <c r="F7446" t="s">
        <v>11</v>
      </c>
      <c r="G7446">
        <v>92315</v>
      </c>
      <c r="H7446">
        <v>757389</v>
      </c>
      <c r="I7446">
        <v>34.237299999999998</v>
      </c>
      <c r="J7446">
        <v>-116.8874</v>
      </c>
      <c r="K7446" t="str">
        <f t="shared" ca="1" si="583"/>
        <v>good</v>
      </c>
      <c r="L7446" t="str">
        <f t="shared" ca="1" si="584"/>
        <v>wind</v>
      </c>
      <c r="M7446" t="str">
        <f t="shared" ca="1" si="586"/>
        <v>minimal</v>
      </c>
      <c r="N7446" t="str">
        <f t="shared" ca="1" si="586"/>
        <v>medium</v>
      </c>
      <c r="O7446" t="str">
        <f t="shared" ca="1" si="586"/>
        <v>extreme</v>
      </c>
      <c r="P7446">
        <f t="shared" ca="1" si="585"/>
        <v>49</v>
      </c>
    </row>
    <row r="7447" spans="1:16" x14ac:dyDescent="0.2">
      <c r="A7447">
        <f t="shared" si="587"/>
        <v>3</v>
      </c>
      <c r="B7447" t="s">
        <v>9060</v>
      </c>
      <c r="C7447" t="s">
        <v>8323</v>
      </c>
      <c r="D7447" t="s">
        <v>226</v>
      </c>
      <c r="E7447" t="s">
        <v>26</v>
      </c>
      <c r="F7447" t="s">
        <v>11</v>
      </c>
      <c r="G7447">
        <v>91910</v>
      </c>
      <c r="H7447">
        <v>962857</v>
      </c>
      <c r="I7447">
        <v>32.633839999999999</v>
      </c>
      <c r="J7447">
        <v>-116.99863999999999</v>
      </c>
      <c r="K7447" t="str">
        <f t="shared" ca="1" si="583"/>
        <v>good</v>
      </c>
      <c r="L7447" t="str">
        <f t="shared" ca="1" si="584"/>
        <v>wind</v>
      </c>
      <c r="M7447" t="str">
        <f t="shared" ca="1" si="586"/>
        <v>medium</v>
      </c>
      <c r="N7447" t="str">
        <f t="shared" ca="1" si="586"/>
        <v>high</v>
      </c>
      <c r="O7447" t="str">
        <f t="shared" ca="1" si="586"/>
        <v>high</v>
      </c>
      <c r="P7447">
        <f t="shared" ca="1" si="585"/>
        <v>39</v>
      </c>
    </row>
    <row r="7448" spans="1:16" x14ac:dyDescent="0.2">
      <c r="A7448">
        <f t="shared" si="587"/>
        <v>1</v>
      </c>
      <c r="B7448" t="s">
        <v>9060</v>
      </c>
      <c r="C7448" t="s">
        <v>8324</v>
      </c>
      <c r="D7448" t="s">
        <v>26</v>
      </c>
      <c r="E7448" t="s">
        <v>26</v>
      </c>
      <c r="F7448" t="s">
        <v>11</v>
      </c>
      <c r="G7448">
        <v>92109</v>
      </c>
      <c r="H7448">
        <v>469664</v>
      </c>
      <c r="I7448">
        <v>32.764589999999998</v>
      </c>
      <c r="J7448">
        <v>-117.25201</v>
      </c>
      <c r="K7448" t="str">
        <f t="shared" ca="1" si="583"/>
        <v>good</v>
      </c>
      <c r="L7448" t="str">
        <f t="shared" ca="1" si="584"/>
        <v>fire</v>
      </c>
      <c r="M7448" t="str">
        <f t="shared" ca="1" si="586"/>
        <v>medium</v>
      </c>
      <c r="N7448" t="str">
        <f t="shared" ca="1" si="586"/>
        <v>extreme</v>
      </c>
      <c r="O7448" t="str">
        <f t="shared" ca="1" si="586"/>
        <v>low</v>
      </c>
      <c r="P7448">
        <f t="shared" ca="1" si="585"/>
        <v>22</v>
      </c>
    </row>
    <row r="7449" spans="1:16" x14ac:dyDescent="0.2">
      <c r="A7449">
        <f t="shared" si="587"/>
        <v>2</v>
      </c>
      <c r="B7449" t="s">
        <v>9060</v>
      </c>
      <c r="C7449" t="s">
        <v>8325</v>
      </c>
      <c r="D7449" t="s">
        <v>816</v>
      </c>
      <c r="E7449" t="s">
        <v>26</v>
      </c>
      <c r="F7449" t="s">
        <v>11</v>
      </c>
      <c r="G7449">
        <v>92173</v>
      </c>
      <c r="H7449">
        <v>1275479</v>
      </c>
      <c r="I7449">
        <v>32.55818</v>
      </c>
      <c r="J7449">
        <v>-117.05579</v>
      </c>
      <c r="K7449" t="str">
        <f t="shared" ca="1" si="583"/>
        <v>bad</v>
      </c>
      <c r="L7449" t="str">
        <f t="shared" ca="1" si="584"/>
        <v>smoke</v>
      </c>
      <c r="M7449" t="str">
        <f t="shared" ca="1" si="586"/>
        <v>extreme</v>
      </c>
      <c r="N7449" t="str">
        <f t="shared" ca="1" si="586"/>
        <v>medium</v>
      </c>
      <c r="O7449" t="str">
        <f t="shared" ca="1" si="586"/>
        <v>high</v>
      </c>
      <c r="P7449">
        <f t="shared" ca="1" si="585"/>
        <v>29</v>
      </c>
    </row>
    <row r="7450" spans="1:16" x14ac:dyDescent="0.2">
      <c r="A7450">
        <f t="shared" si="587"/>
        <v>3</v>
      </c>
      <c r="B7450" t="s">
        <v>9060</v>
      </c>
      <c r="C7450" t="s">
        <v>8326</v>
      </c>
      <c r="D7450" t="s">
        <v>71</v>
      </c>
      <c r="E7450" t="s">
        <v>26</v>
      </c>
      <c r="F7450" t="s">
        <v>11</v>
      </c>
      <c r="G7450">
        <v>92008</v>
      </c>
      <c r="H7450">
        <v>1494853</v>
      </c>
      <c r="I7450">
        <v>33.1524</v>
      </c>
      <c r="J7450">
        <v>-117.33036</v>
      </c>
      <c r="K7450" t="str">
        <f t="shared" ca="1" si="583"/>
        <v>good</v>
      </c>
      <c r="L7450" t="str">
        <f t="shared" ca="1" si="584"/>
        <v>smoke</v>
      </c>
      <c r="M7450" t="str">
        <f t="shared" ca="1" si="586"/>
        <v>extreme</v>
      </c>
      <c r="N7450" t="str">
        <f t="shared" ca="1" si="586"/>
        <v>extreme</v>
      </c>
      <c r="O7450" t="str">
        <f t="shared" ca="1" si="586"/>
        <v>low</v>
      </c>
      <c r="P7450">
        <f t="shared" ca="1" si="585"/>
        <v>8</v>
      </c>
    </row>
    <row r="7451" spans="1:16" x14ac:dyDescent="0.2">
      <c r="A7451">
        <f t="shared" si="587"/>
        <v>1</v>
      </c>
      <c r="B7451" t="s">
        <v>9060</v>
      </c>
      <c r="C7451" t="s">
        <v>8327</v>
      </c>
      <c r="D7451" t="s">
        <v>456</v>
      </c>
      <c r="E7451" t="s">
        <v>26</v>
      </c>
      <c r="F7451" t="s">
        <v>11</v>
      </c>
      <c r="G7451">
        <v>92014</v>
      </c>
      <c r="H7451">
        <v>1141545</v>
      </c>
      <c r="I7451">
        <v>32.985199999999999</v>
      </c>
      <c r="J7451">
        <v>-117.18082</v>
      </c>
      <c r="K7451" t="str">
        <f t="shared" ca="1" si="583"/>
        <v>ugly</v>
      </c>
      <c r="L7451" t="str">
        <f t="shared" ca="1" si="584"/>
        <v>wind</v>
      </c>
      <c r="M7451" t="str">
        <f t="shared" ca="1" si="586"/>
        <v>extreme</v>
      </c>
      <c r="N7451" t="str">
        <f t="shared" ca="1" si="586"/>
        <v>low</v>
      </c>
      <c r="O7451" t="str">
        <f t="shared" ca="1" si="586"/>
        <v>high</v>
      </c>
      <c r="P7451">
        <f t="shared" ca="1" si="585"/>
        <v>23</v>
      </c>
    </row>
    <row r="7452" spans="1:16" x14ac:dyDescent="0.2">
      <c r="A7452">
        <f t="shared" si="587"/>
        <v>2</v>
      </c>
      <c r="B7452" t="s">
        <v>9060</v>
      </c>
      <c r="C7452" t="s">
        <v>8328</v>
      </c>
      <c r="D7452" t="s">
        <v>456</v>
      </c>
      <c r="E7452" t="s">
        <v>26</v>
      </c>
      <c r="F7452" t="s">
        <v>11</v>
      </c>
      <c r="G7452">
        <v>92014</v>
      </c>
      <c r="H7452">
        <v>728193</v>
      </c>
      <c r="I7452">
        <v>32.950690000000002</v>
      </c>
      <c r="J7452">
        <v>-117.26329</v>
      </c>
      <c r="K7452" t="str">
        <f t="shared" ca="1" si="583"/>
        <v>good</v>
      </c>
      <c r="L7452" t="str">
        <f t="shared" ca="1" si="584"/>
        <v>wind</v>
      </c>
      <c r="M7452" t="str">
        <f t="shared" ca="1" si="586"/>
        <v>medium</v>
      </c>
      <c r="N7452" t="str">
        <f t="shared" ca="1" si="586"/>
        <v>low</v>
      </c>
      <c r="O7452" t="str">
        <f t="shared" ca="1" si="586"/>
        <v>low</v>
      </c>
      <c r="P7452">
        <f t="shared" ca="1" si="585"/>
        <v>30</v>
      </c>
    </row>
    <row r="7453" spans="1:16" x14ac:dyDescent="0.2">
      <c r="A7453">
        <f t="shared" si="587"/>
        <v>3</v>
      </c>
      <c r="B7453" t="s">
        <v>9060</v>
      </c>
      <c r="C7453" t="s">
        <v>8329</v>
      </c>
      <c r="D7453" t="s">
        <v>456</v>
      </c>
      <c r="E7453" t="s">
        <v>26</v>
      </c>
      <c r="F7453" t="s">
        <v>11</v>
      </c>
      <c r="G7453">
        <v>92014</v>
      </c>
      <c r="H7453">
        <v>1252070</v>
      </c>
      <c r="I7453">
        <v>32.952559999999998</v>
      </c>
      <c r="J7453">
        <v>-117.26438</v>
      </c>
      <c r="K7453" t="str">
        <f t="shared" ca="1" si="583"/>
        <v>good</v>
      </c>
      <c r="L7453" t="str">
        <f t="shared" ca="1" si="584"/>
        <v>wind</v>
      </c>
      <c r="M7453" t="str">
        <f t="shared" ca="1" si="586"/>
        <v>low</v>
      </c>
      <c r="N7453" t="str">
        <f t="shared" ca="1" si="586"/>
        <v>extreme</v>
      </c>
      <c r="O7453" t="str">
        <f t="shared" ca="1" si="586"/>
        <v>medium</v>
      </c>
      <c r="P7453">
        <f t="shared" ca="1" si="585"/>
        <v>9</v>
      </c>
    </row>
    <row r="7454" spans="1:16" x14ac:dyDescent="0.2">
      <c r="A7454">
        <f t="shared" si="587"/>
        <v>1</v>
      </c>
      <c r="B7454" t="s">
        <v>9060</v>
      </c>
      <c r="C7454" t="s">
        <v>8330</v>
      </c>
      <c r="D7454" t="s">
        <v>559</v>
      </c>
      <c r="E7454" t="s">
        <v>48</v>
      </c>
      <c r="F7454" t="s">
        <v>11</v>
      </c>
      <c r="G7454">
        <v>92315</v>
      </c>
      <c r="H7454">
        <v>1438186</v>
      </c>
      <c r="I7454">
        <v>34.237139999999997</v>
      </c>
      <c r="J7454">
        <v>-116.87828</v>
      </c>
      <c r="K7454" t="str">
        <f t="shared" ca="1" si="583"/>
        <v>ugly</v>
      </c>
      <c r="L7454" t="str">
        <f t="shared" ca="1" si="584"/>
        <v>wind</v>
      </c>
      <c r="M7454" t="str">
        <f t="shared" ca="1" si="586"/>
        <v>medium</v>
      </c>
      <c r="N7454" t="str">
        <f t="shared" ca="1" si="586"/>
        <v>minimal</v>
      </c>
      <c r="O7454" t="str">
        <f t="shared" ca="1" si="586"/>
        <v>low</v>
      </c>
      <c r="P7454">
        <f t="shared" ca="1" si="585"/>
        <v>20</v>
      </c>
    </row>
    <row r="7455" spans="1:16" x14ac:dyDescent="0.2">
      <c r="A7455">
        <f t="shared" si="587"/>
        <v>2</v>
      </c>
      <c r="B7455" t="s">
        <v>9060</v>
      </c>
      <c r="C7455" t="s">
        <v>8331</v>
      </c>
      <c r="D7455" t="s">
        <v>165</v>
      </c>
      <c r="E7455" t="s">
        <v>20</v>
      </c>
      <c r="F7455" t="s">
        <v>11</v>
      </c>
      <c r="G7455">
        <v>92629</v>
      </c>
      <c r="H7455">
        <v>1286315</v>
      </c>
      <c r="I7455">
        <v>33.468000000000004</v>
      </c>
      <c r="J7455">
        <v>-117.71644000000001</v>
      </c>
      <c r="K7455" t="str">
        <f t="shared" ca="1" si="583"/>
        <v>good</v>
      </c>
      <c r="L7455" t="str">
        <f t="shared" ca="1" si="584"/>
        <v>fire</v>
      </c>
      <c r="M7455" t="str">
        <f t="shared" ca="1" si="586"/>
        <v>high</v>
      </c>
      <c r="N7455" t="str">
        <f t="shared" ca="1" si="586"/>
        <v>low</v>
      </c>
      <c r="O7455" t="str">
        <f t="shared" ca="1" si="586"/>
        <v>low</v>
      </c>
      <c r="P7455">
        <f t="shared" ca="1" si="585"/>
        <v>48</v>
      </c>
    </row>
    <row r="7456" spans="1:16" x14ac:dyDescent="0.2">
      <c r="A7456">
        <f t="shared" si="587"/>
        <v>3</v>
      </c>
      <c r="B7456" t="s">
        <v>9060</v>
      </c>
      <c r="C7456" t="s">
        <v>8332</v>
      </c>
      <c r="D7456" t="s">
        <v>211</v>
      </c>
      <c r="E7456" t="s">
        <v>100</v>
      </c>
      <c r="F7456" t="s">
        <v>11</v>
      </c>
      <c r="G7456">
        <v>90265</v>
      </c>
      <c r="H7456">
        <v>591655</v>
      </c>
      <c r="I7456">
        <v>34.043489999999998</v>
      </c>
      <c r="J7456">
        <v>-118.67547</v>
      </c>
      <c r="K7456" t="str">
        <f t="shared" ca="1" si="583"/>
        <v>bad</v>
      </c>
      <c r="L7456" t="str">
        <f t="shared" ca="1" si="584"/>
        <v>fire</v>
      </c>
      <c r="M7456" t="str">
        <f t="shared" ca="1" si="586"/>
        <v>low</v>
      </c>
      <c r="N7456" t="str">
        <f t="shared" ca="1" si="586"/>
        <v>minimal</v>
      </c>
      <c r="O7456" t="str">
        <f t="shared" ca="1" si="586"/>
        <v>minimal</v>
      </c>
      <c r="P7456">
        <f t="shared" ca="1" si="585"/>
        <v>29</v>
      </c>
    </row>
    <row r="7457" spans="1:16" x14ac:dyDescent="0.2">
      <c r="A7457">
        <f t="shared" si="587"/>
        <v>1</v>
      </c>
      <c r="B7457" t="s">
        <v>9060</v>
      </c>
      <c r="C7457" t="s">
        <v>8333</v>
      </c>
      <c r="D7457" t="s">
        <v>583</v>
      </c>
      <c r="E7457" t="s">
        <v>100</v>
      </c>
      <c r="F7457" t="s">
        <v>11</v>
      </c>
      <c r="G7457">
        <v>91302</v>
      </c>
      <c r="H7457">
        <v>1033553</v>
      </c>
      <c r="I7457">
        <v>34.165230000000001</v>
      </c>
      <c r="J7457">
        <v>-118.68564000000001</v>
      </c>
      <c r="K7457" t="str">
        <f t="shared" ca="1" si="583"/>
        <v>bad</v>
      </c>
      <c r="L7457" t="str">
        <f t="shared" ca="1" si="584"/>
        <v>fire</v>
      </c>
      <c r="M7457" t="str">
        <f t="shared" ca="1" si="586"/>
        <v>high</v>
      </c>
      <c r="N7457" t="str">
        <f t="shared" ca="1" si="586"/>
        <v>high</v>
      </c>
      <c r="O7457" t="str">
        <f t="shared" ca="1" si="586"/>
        <v>medium</v>
      </c>
      <c r="P7457">
        <f t="shared" ca="1" si="585"/>
        <v>36</v>
      </c>
    </row>
    <row r="7458" spans="1:16" x14ac:dyDescent="0.2">
      <c r="A7458">
        <f t="shared" si="587"/>
        <v>2</v>
      </c>
      <c r="B7458" t="s">
        <v>9060</v>
      </c>
      <c r="C7458" t="s">
        <v>8334</v>
      </c>
      <c r="D7458" t="s">
        <v>583</v>
      </c>
      <c r="E7458" t="s">
        <v>100</v>
      </c>
      <c r="F7458" t="s">
        <v>11</v>
      </c>
      <c r="G7458">
        <v>91302</v>
      </c>
      <c r="H7458">
        <v>551935</v>
      </c>
      <c r="I7458">
        <v>34.101909999999997</v>
      </c>
      <c r="J7458">
        <v>-118.65354000000001</v>
      </c>
      <c r="K7458" t="str">
        <f t="shared" ca="1" si="583"/>
        <v>bad</v>
      </c>
      <c r="L7458" t="str">
        <f t="shared" ca="1" si="584"/>
        <v>fire</v>
      </c>
      <c r="M7458" t="str">
        <f t="shared" ca="1" si="586"/>
        <v>medium</v>
      </c>
      <c r="N7458" t="str">
        <f t="shared" ca="1" si="586"/>
        <v>minimal</v>
      </c>
      <c r="O7458" t="str">
        <f t="shared" ca="1" si="586"/>
        <v>low</v>
      </c>
      <c r="P7458">
        <f t="shared" ca="1" si="585"/>
        <v>13</v>
      </c>
    </row>
    <row r="7459" spans="1:16" x14ac:dyDescent="0.2">
      <c r="A7459">
        <f t="shared" si="587"/>
        <v>3</v>
      </c>
      <c r="B7459" t="s">
        <v>9060</v>
      </c>
      <c r="C7459" t="s">
        <v>8335</v>
      </c>
      <c r="D7459" t="s">
        <v>331</v>
      </c>
      <c r="E7459" t="s">
        <v>55</v>
      </c>
      <c r="F7459" t="s">
        <v>11</v>
      </c>
      <c r="G7459">
        <v>91360</v>
      </c>
      <c r="H7459">
        <v>555218</v>
      </c>
      <c r="I7459">
        <v>34.223289999999999</v>
      </c>
      <c r="J7459">
        <v>-118.88981</v>
      </c>
      <c r="K7459" t="str">
        <f t="shared" ca="1" si="583"/>
        <v>good</v>
      </c>
      <c r="L7459" t="str">
        <f t="shared" ca="1" si="584"/>
        <v>fire</v>
      </c>
      <c r="M7459" t="str">
        <f t="shared" ca="1" si="586"/>
        <v>minimal</v>
      </c>
      <c r="N7459" t="str">
        <f t="shared" ca="1" si="586"/>
        <v>medium</v>
      </c>
      <c r="O7459" t="str">
        <f t="shared" ca="1" si="586"/>
        <v>extreme</v>
      </c>
      <c r="P7459">
        <f t="shared" ca="1" si="585"/>
        <v>44</v>
      </c>
    </row>
    <row r="7460" spans="1:16" x14ac:dyDescent="0.2">
      <c r="A7460">
        <f t="shared" si="587"/>
        <v>1</v>
      </c>
      <c r="B7460" t="s">
        <v>9060</v>
      </c>
      <c r="C7460" t="s">
        <v>8336</v>
      </c>
      <c r="D7460" t="s">
        <v>331</v>
      </c>
      <c r="E7460" t="s">
        <v>55</v>
      </c>
      <c r="F7460" t="s">
        <v>11</v>
      </c>
      <c r="G7460">
        <v>91361</v>
      </c>
      <c r="H7460">
        <v>1300538</v>
      </c>
      <c r="I7460">
        <v>34.136740000000003</v>
      </c>
      <c r="J7460">
        <v>-118.87625</v>
      </c>
      <c r="K7460" t="str">
        <f t="shared" ca="1" si="583"/>
        <v>bad</v>
      </c>
      <c r="L7460" t="str">
        <f t="shared" ca="1" si="584"/>
        <v>fire</v>
      </c>
      <c r="M7460" t="str">
        <f t="shared" ca="1" si="586"/>
        <v>low</v>
      </c>
      <c r="N7460" t="str">
        <f t="shared" ca="1" si="586"/>
        <v>extreme</v>
      </c>
      <c r="O7460" t="str">
        <f t="shared" ca="1" si="586"/>
        <v>medium</v>
      </c>
      <c r="P7460">
        <f t="shared" ca="1" si="585"/>
        <v>13</v>
      </c>
    </row>
    <row r="7461" spans="1:16" x14ac:dyDescent="0.2">
      <c r="A7461">
        <f t="shared" si="587"/>
        <v>2</v>
      </c>
      <c r="B7461" t="s">
        <v>9060</v>
      </c>
      <c r="C7461" t="s">
        <v>8337</v>
      </c>
      <c r="D7461" t="s">
        <v>589</v>
      </c>
      <c r="E7461" t="s">
        <v>100</v>
      </c>
      <c r="F7461" t="s">
        <v>11</v>
      </c>
      <c r="G7461">
        <v>91011</v>
      </c>
      <c r="H7461">
        <v>798399</v>
      </c>
      <c r="I7461">
        <v>34.191960000000002</v>
      </c>
      <c r="J7461">
        <v>-118.18774000000001</v>
      </c>
      <c r="K7461" t="str">
        <f t="shared" ca="1" si="583"/>
        <v>ugly</v>
      </c>
      <c r="L7461" t="str">
        <f t="shared" ca="1" si="584"/>
        <v>wind</v>
      </c>
      <c r="M7461" t="str">
        <f t="shared" ca="1" si="586"/>
        <v>minimal</v>
      </c>
      <c r="N7461" t="str">
        <f t="shared" ca="1" si="586"/>
        <v>high</v>
      </c>
      <c r="O7461" t="str">
        <f t="shared" ca="1" si="586"/>
        <v>high</v>
      </c>
      <c r="P7461">
        <f t="shared" ca="1" si="585"/>
        <v>31</v>
      </c>
    </row>
    <row r="7462" spans="1:16" x14ac:dyDescent="0.2">
      <c r="A7462">
        <f t="shared" si="587"/>
        <v>3</v>
      </c>
      <c r="B7462" t="s">
        <v>9060</v>
      </c>
      <c r="C7462" t="s">
        <v>8338</v>
      </c>
      <c r="D7462" t="s">
        <v>26</v>
      </c>
      <c r="E7462" t="s">
        <v>26</v>
      </c>
      <c r="F7462" t="s">
        <v>11</v>
      </c>
      <c r="G7462">
        <v>92130</v>
      </c>
      <c r="H7462">
        <v>972947</v>
      </c>
      <c r="I7462">
        <v>32.95955</v>
      </c>
      <c r="J7462">
        <v>-117.19676</v>
      </c>
      <c r="K7462" t="str">
        <f t="shared" ca="1" si="583"/>
        <v>ugly</v>
      </c>
      <c r="L7462" t="str">
        <f t="shared" ca="1" si="584"/>
        <v>fire</v>
      </c>
      <c r="M7462" t="str">
        <f t="shared" ca="1" si="586"/>
        <v>medium</v>
      </c>
      <c r="N7462" t="str">
        <f t="shared" ca="1" si="586"/>
        <v>medium</v>
      </c>
      <c r="O7462" t="str">
        <f t="shared" ca="1" si="586"/>
        <v>extreme</v>
      </c>
      <c r="P7462">
        <f t="shared" ca="1" si="585"/>
        <v>20</v>
      </c>
    </row>
    <row r="7463" spans="1:16" x14ac:dyDescent="0.2">
      <c r="A7463">
        <f t="shared" si="587"/>
        <v>1</v>
      </c>
      <c r="B7463" t="s">
        <v>9060</v>
      </c>
      <c r="C7463" t="s">
        <v>8339</v>
      </c>
      <c r="D7463" t="s">
        <v>26</v>
      </c>
      <c r="E7463" t="s">
        <v>26</v>
      </c>
      <c r="F7463" t="s">
        <v>11</v>
      </c>
      <c r="G7463">
        <v>92131</v>
      </c>
      <c r="H7463">
        <v>918838</v>
      </c>
      <c r="I7463">
        <v>32.912289999999999</v>
      </c>
      <c r="J7463">
        <v>-117.06971</v>
      </c>
      <c r="K7463" t="str">
        <f t="shared" ca="1" si="583"/>
        <v>good</v>
      </c>
      <c r="L7463" t="str">
        <f t="shared" ca="1" si="584"/>
        <v>fire</v>
      </c>
      <c r="M7463" t="str">
        <f t="shared" ca="1" si="586"/>
        <v>extreme</v>
      </c>
      <c r="N7463" t="str">
        <f t="shared" ca="1" si="586"/>
        <v>high</v>
      </c>
      <c r="O7463" t="str">
        <f t="shared" ca="1" si="586"/>
        <v>high</v>
      </c>
      <c r="P7463">
        <f t="shared" ca="1" si="585"/>
        <v>11</v>
      </c>
    </row>
    <row r="7464" spans="1:16" x14ac:dyDescent="0.2">
      <c r="A7464">
        <f t="shared" si="587"/>
        <v>2</v>
      </c>
      <c r="B7464" t="s">
        <v>9060</v>
      </c>
      <c r="C7464" t="s">
        <v>8340</v>
      </c>
      <c r="D7464" t="s">
        <v>1391</v>
      </c>
      <c r="E7464" t="s">
        <v>26</v>
      </c>
      <c r="F7464" t="s">
        <v>11</v>
      </c>
      <c r="G7464">
        <v>91901</v>
      </c>
      <c r="H7464">
        <v>1118179</v>
      </c>
      <c r="I7464">
        <v>32.762279999999997</v>
      </c>
      <c r="J7464">
        <v>-116.69541</v>
      </c>
      <c r="K7464" t="str">
        <f t="shared" ca="1" si="583"/>
        <v>good</v>
      </c>
      <c r="L7464" t="str">
        <f t="shared" ca="1" si="584"/>
        <v>smoke</v>
      </c>
      <c r="M7464" t="str">
        <f t="shared" ca="1" si="586"/>
        <v>extreme</v>
      </c>
      <c r="N7464" t="str">
        <f t="shared" ca="1" si="586"/>
        <v>extreme</v>
      </c>
      <c r="O7464" t="str">
        <f t="shared" ca="1" si="586"/>
        <v>minimal</v>
      </c>
      <c r="P7464">
        <f t="shared" ca="1" si="585"/>
        <v>48</v>
      </c>
    </row>
    <row r="7465" spans="1:16" x14ac:dyDescent="0.2">
      <c r="A7465">
        <f t="shared" si="587"/>
        <v>3</v>
      </c>
      <c r="B7465" t="s">
        <v>9060</v>
      </c>
      <c r="C7465" t="s">
        <v>8341</v>
      </c>
      <c r="D7465" t="s">
        <v>226</v>
      </c>
      <c r="E7465" t="s">
        <v>26</v>
      </c>
      <c r="F7465" t="s">
        <v>11</v>
      </c>
      <c r="G7465">
        <v>91913</v>
      </c>
      <c r="H7465">
        <v>1427655</v>
      </c>
      <c r="I7465">
        <v>32.617510000000003</v>
      </c>
      <c r="J7465">
        <v>-117.0039</v>
      </c>
      <c r="K7465" t="str">
        <f t="shared" ca="1" si="583"/>
        <v>bad</v>
      </c>
      <c r="L7465" t="str">
        <f t="shared" ca="1" si="584"/>
        <v>wind</v>
      </c>
      <c r="M7465" t="str">
        <f t="shared" ca="1" si="586"/>
        <v>high</v>
      </c>
      <c r="N7465" t="str">
        <f t="shared" ca="1" si="586"/>
        <v>high</v>
      </c>
      <c r="O7465" t="str">
        <f t="shared" ca="1" si="586"/>
        <v>low</v>
      </c>
      <c r="P7465">
        <f t="shared" ca="1" si="585"/>
        <v>3</v>
      </c>
    </row>
    <row r="7466" spans="1:16" x14ac:dyDescent="0.2">
      <c r="A7466">
        <f t="shared" si="587"/>
        <v>1</v>
      </c>
      <c r="B7466" t="s">
        <v>9060</v>
      </c>
      <c r="C7466" t="s">
        <v>8342</v>
      </c>
      <c r="D7466" t="s">
        <v>426</v>
      </c>
      <c r="E7466" t="s">
        <v>427</v>
      </c>
      <c r="F7466" t="s">
        <v>11</v>
      </c>
      <c r="G7466">
        <v>93546</v>
      </c>
      <c r="H7466">
        <v>937414</v>
      </c>
      <c r="I7466">
        <v>37.638069999999999</v>
      </c>
      <c r="J7466">
        <v>-118.97468000000001</v>
      </c>
      <c r="K7466" t="str">
        <f t="shared" ca="1" si="583"/>
        <v>ugly</v>
      </c>
      <c r="L7466" t="str">
        <f t="shared" ca="1" si="584"/>
        <v>wind</v>
      </c>
      <c r="M7466" t="str">
        <f t="shared" ca="1" si="586"/>
        <v>medium</v>
      </c>
      <c r="N7466" t="str">
        <f t="shared" ca="1" si="586"/>
        <v>medium</v>
      </c>
      <c r="O7466" t="str">
        <f t="shared" ca="1" si="586"/>
        <v>high</v>
      </c>
      <c r="P7466">
        <f t="shared" ca="1" si="585"/>
        <v>42</v>
      </c>
    </row>
    <row r="7467" spans="1:16" x14ac:dyDescent="0.2">
      <c r="A7467">
        <f t="shared" si="587"/>
        <v>2</v>
      </c>
      <c r="B7467" t="s">
        <v>9060</v>
      </c>
      <c r="C7467" t="s">
        <v>8343</v>
      </c>
      <c r="D7467" t="s">
        <v>248</v>
      </c>
      <c r="E7467" t="s">
        <v>14</v>
      </c>
      <c r="F7467" t="s">
        <v>11</v>
      </c>
      <c r="G7467">
        <v>92264</v>
      </c>
      <c r="H7467">
        <v>700195</v>
      </c>
      <c r="I7467">
        <v>33.800519999999999</v>
      </c>
      <c r="J7467">
        <v>-116.52387</v>
      </c>
      <c r="K7467" t="str">
        <f t="shared" ca="1" si="583"/>
        <v>good</v>
      </c>
      <c r="L7467" t="str">
        <f t="shared" ca="1" si="584"/>
        <v>wind</v>
      </c>
      <c r="M7467" t="str">
        <f t="shared" ca="1" si="586"/>
        <v>high</v>
      </c>
      <c r="N7467" t="str">
        <f t="shared" ca="1" si="586"/>
        <v>low</v>
      </c>
      <c r="O7467" t="str">
        <f t="shared" ca="1" si="586"/>
        <v>low</v>
      </c>
      <c r="P7467">
        <f t="shared" ca="1" si="585"/>
        <v>0</v>
      </c>
    </row>
    <row r="7468" spans="1:16" x14ac:dyDescent="0.2">
      <c r="A7468">
        <f t="shared" si="587"/>
        <v>3</v>
      </c>
      <c r="B7468" t="s">
        <v>9060</v>
      </c>
      <c r="C7468" t="s">
        <v>8344</v>
      </c>
      <c r="D7468" t="s">
        <v>120</v>
      </c>
      <c r="E7468" t="s">
        <v>14</v>
      </c>
      <c r="F7468" t="s">
        <v>11</v>
      </c>
      <c r="G7468">
        <v>92270</v>
      </c>
      <c r="H7468">
        <v>1053079</v>
      </c>
      <c r="I7468">
        <v>33.7851</v>
      </c>
      <c r="J7468">
        <v>-116.41728000000001</v>
      </c>
      <c r="K7468" t="str">
        <f t="shared" ca="1" si="583"/>
        <v>good</v>
      </c>
      <c r="L7468" t="str">
        <f t="shared" ca="1" si="584"/>
        <v>smoke</v>
      </c>
      <c r="M7468" t="str">
        <f t="shared" ca="1" si="586"/>
        <v>medium</v>
      </c>
      <c r="N7468" t="str">
        <f t="shared" ca="1" si="586"/>
        <v>low</v>
      </c>
      <c r="O7468" t="str">
        <f t="shared" ca="1" si="586"/>
        <v>minimal</v>
      </c>
      <c r="P7468">
        <f t="shared" ca="1" si="585"/>
        <v>25</v>
      </c>
    </row>
    <row r="7469" spans="1:16" x14ac:dyDescent="0.2">
      <c r="A7469">
        <f t="shared" si="587"/>
        <v>1</v>
      </c>
      <c r="B7469" t="s">
        <v>9060</v>
      </c>
      <c r="C7469" t="s">
        <v>8345</v>
      </c>
      <c r="D7469" t="s">
        <v>120</v>
      </c>
      <c r="E7469" t="s">
        <v>14</v>
      </c>
      <c r="F7469" t="s">
        <v>11</v>
      </c>
      <c r="G7469">
        <v>92270</v>
      </c>
      <c r="H7469">
        <v>764970</v>
      </c>
      <c r="I7469">
        <v>33.764560000000003</v>
      </c>
      <c r="J7469">
        <v>-116.4181</v>
      </c>
      <c r="K7469" t="str">
        <f t="shared" ca="1" si="583"/>
        <v>ugly</v>
      </c>
      <c r="L7469" t="str">
        <f t="shared" ca="1" si="584"/>
        <v>smoke</v>
      </c>
      <c r="M7469" t="str">
        <f t="shared" ca="1" si="586"/>
        <v>high</v>
      </c>
      <c r="N7469" t="str">
        <f t="shared" ca="1" si="586"/>
        <v>medium</v>
      </c>
      <c r="O7469" t="str">
        <f t="shared" ca="1" si="586"/>
        <v>minimal</v>
      </c>
      <c r="P7469">
        <f t="shared" ca="1" si="585"/>
        <v>2</v>
      </c>
    </row>
    <row r="7470" spans="1:16" x14ac:dyDescent="0.2">
      <c r="A7470">
        <f t="shared" si="587"/>
        <v>2</v>
      </c>
      <c r="B7470" t="s">
        <v>9060</v>
      </c>
      <c r="C7470" t="s">
        <v>8346</v>
      </c>
      <c r="D7470" t="s">
        <v>120</v>
      </c>
      <c r="E7470" t="s">
        <v>14</v>
      </c>
      <c r="F7470" t="s">
        <v>11</v>
      </c>
      <c r="G7470">
        <v>92270</v>
      </c>
      <c r="H7470">
        <v>1511771</v>
      </c>
      <c r="I7470">
        <v>33.782499999999999</v>
      </c>
      <c r="J7470">
        <v>-116.43483999999999</v>
      </c>
      <c r="K7470" t="str">
        <f t="shared" ca="1" si="583"/>
        <v>good</v>
      </c>
      <c r="L7470" t="str">
        <f t="shared" ca="1" si="584"/>
        <v>smoke</v>
      </c>
      <c r="M7470" t="str">
        <f t="shared" ca="1" si="586"/>
        <v>minimal</v>
      </c>
      <c r="N7470" t="str">
        <f t="shared" ca="1" si="586"/>
        <v>extreme</v>
      </c>
      <c r="O7470" t="str">
        <f t="shared" ca="1" si="586"/>
        <v>high</v>
      </c>
      <c r="P7470">
        <f t="shared" ca="1" si="585"/>
        <v>46</v>
      </c>
    </row>
    <row r="7471" spans="1:16" x14ac:dyDescent="0.2">
      <c r="A7471">
        <f t="shared" si="587"/>
        <v>3</v>
      </c>
      <c r="B7471" t="s">
        <v>9060</v>
      </c>
      <c r="C7471" t="s">
        <v>8347</v>
      </c>
      <c r="D7471" t="s">
        <v>698</v>
      </c>
      <c r="E7471" t="s">
        <v>14</v>
      </c>
      <c r="F7471" t="s">
        <v>11</v>
      </c>
      <c r="G7471">
        <v>92241</v>
      </c>
      <c r="H7471">
        <v>1093772</v>
      </c>
      <c r="I7471">
        <v>33.818959999999997</v>
      </c>
      <c r="J7471">
        <v>-116.21384</v>
      </c>
      <c r="K7471" t="str">
        <f t="shared" ca="1" si="583"/>
        <v>bad</v>
      </c>
      <c r="L7471" t="str">
        <f t="shared" ca="1" si="584"/>
        <v>smoke</v>
      </c>
      <c r="M7471" t="str">
        <f t="shared" ca="1" si="586"/>
        <v>extreme</v>
      </c>
      <c r="N7471" t="str">
        <f t="shared" ca="1" si="586"/>
        <v>low</v>
      </c>
      <c r="O7471" t="str">
        <f t="shared" ca="1" si="586"/>
        <v>minimal</v>
      </c>
      <c r="P7471">
        <f t="shared" ca="1" si="585"/>
        <v>19</v>
      </c>
    </row>
    <row r="7472" spans="1:16" x14ac:dyDescent="0.2">
      <c r="A7472">
        <f t="shared" si="587"/>
        <v>1</v>
      </c>
      <c r="B7472" t="s">
        <v>9060</v>
      </c>
      <c r="C7472" t="s">
        <v>8348</v>
      </c>
      <c r="D7472" t="s">
        <v>1244</v>
      </c>
      <c r="E7472" t="s">
        <v>124</v>
      </c>
      <c r="F7472" t="s">
        <v>11</v>
      </c>
      <c r="G7472">
        <v>94025</v>
      </c>
      <c r="H7472">
        <v>1169878</v>
      </c>
      <c r="I7472">
        <v>37.438789999999997</v>
      </c>
      <c r="J7472">
        <v>-122.20189000000001</v>
      </c>
      <c r="K7472" t="str">
        <f t="shared" ca="1" si="583"/>
        <v>bad</v>
      </c>
      <c r="L7472" t="str">
        <f t="shared" ca="1" si="584"/>
        <v>wind</v>
      </c>
      <c r="M7472" t="str">
        <f t="shared" ca="1" si="586"/>
        <v>medium</v>
      </c>
      <c r="N7472" t="str">
        <f t="shared" ca="1" si="586"/>
        <v>medium</v>
      </c>
      <c r="O7472" t="str">
        <f t="shared" ca="1" si="586"/>
        <v>high</v>
      </c>
      <c r="P7472">
        <f t="shared" ca="1" si="585"/>
        <v>0</v>
      </c>
    </row>
    <row r="7473" spans="1:16" x14ac:dyDescent="0.2">
      <c r="A7473">
        <f t="shared" si="587"/>
        <v>2</v>
      </c>
      <c r="B7473" t="s">
        <v>9060</v>
      </c>
      <c r="C7473" t="s">
        <v>8349</v>
      </c>
      <c r="D7473" t="s">
        <v>254</v>
      </c>
      <c r="E7473" t="s">
        <v>124</v>
      </c>
      <c r="F7473" t="s">
        <v>11</v>
      </c>
      <c r="G7473">
        <v>94027</v>
      </c>
      <c r="H7473">
        <v>1056689</v>
      </c>
      <c r="I7473">
        <v>37.432879999999997</v>
      </c>
      <c r="J7473">
        <v>-122.21584</v>
      </c>
      <c r="K7473" t="str">
        <f t="shared" ca="1" si="583"/>
        <v>good</v>
      </c>
      <c r="L7473" t="str">
        <f t="shared" ca="1" si="584"/>
        <v>wind</v>
      </c>
      <c r="M7473" t="str">
        <f t="shared" ca="1" si="586"/>
        <v>medium</v>
      </c>
      <c r="N7473" t="str">
        <f t="shared" ca="1" si="586"/>
        <v>minimal</v>
      </c>
      <c r="O7473" t="str">
        <f t="shared" ca="1" si="586"/>
        <v>medium</v>
      </c>
      <c r="P7473">
        <f t="shared" ca="1" si="585"/>
        <v>5</v>
      </c>
    </row>
    <row r="7474" spans="1:16" x14ac:dyDescent="0.2">
      <c r="A7474">
        <f t="shared" si="587"/>
        <v>3</v>
      </c>
      <c r="B7474" t="s">
        <v>9060</v>
      </c>
      <c r="C7474" t="s">
        <v>8350</v>
      </c>
      <c r="D7474" t="s">
        <v>261</v>
      </c>
      <c r="E7474" t="s">
        <v>193</v>
      </c>
      <c r="F7474" t="s">
        <v>11</v>
      </c>
      <c r="G7474">
        <v>94301</v>
      </c>
      <c r="H7474">
        <v>1205014</v>
      </c>
      <c r="I7474">
        <v>37.442070000000001</v>
      </c>
      <c r="J7474">
        <v>-122.14772000000001</v>
      </c>
      <c r="K7474" t="str">
        <f t="shared" ca="1" si="583"/>
        <v>ugly</v>
      </c>
      <c r="L7474" t="str">
        <f t="shared" ca="1" si="584"/>
        <v>fire</v>
      </c>
      <c r="M7474" t="str">
        <f t="shared" ca="1" si="586"/>
        <v>extreme</v>
      </c>
      <c r="N7474" t="str">
        <f t="shared" ca="1" si="586"/>
        <v>extreme</v>
      </c>
      <c r="O7474" t="str">
        <f t="shared" ca="1" si="586"/>
        <v>medium</v>
      </c>
      <c r="P7474">
        <f t="shared" ca="1" si="585"/>
        <v>32</v>
      </c>
    </row>
    <row r="7475" spans="1:16" x14ac:dyDescent="0.2">
      <c r="A7475">
        <f t="shared" si="587"/>
        <v>1</v>
      </c>
      <c r="B7475" t="s">
        <v>9060</v>
      </c>
      <c r="C7475" t="s">
        <v>8351</v>
      </c>
      <c r="D7475" t="s">
        <v>1089</v>
      </c>
      <c r="E7475" t="s">
        <v>130</v>
      </c>
      <c r="F7475" t="s">
        <v>11</v>
      </c>
      <c r="G7475">
        <v>94555</v>
      </c>
      <c r="H7475">
        <v>901639</v>
      </c>
      <c r="I7475">
        <v>37.558880000000002</v>
      </c>
      <c r="J7475">
        <v>-122.05757</v>
      </c>
      <c r="K7475" t="str">
        <f t="shared" ca="1" si="583"/>
        <v>good</v>
      </c>
      <c r="L7475" t="str">
        <f t="shared" ca="1" si="584"/>
        <v>smoke</v>
      </c>
      <c r="M7475" t="str">
        <f t="shared" ca="1" si="586"/>
        <v>extreme</v>
      </c>
      <c r="N7475" t="str">
        <f t="shared" ca="1" si="586"/>
        <v>low</v>
      </c>
      <c r="O7475" t="str">
        <f t="shared" ca="1" si="586"/>
        <v>low</v>
      </c>
      <c r="P7475">
        <f t="shared" ca="1" si="585"/>
        <v>39</v>
      </c>
    </row>
    <row r="7476" spans="1:16" x14ac:dyDescent="0.2">
      <c r="A7476">
        <f t="shared" si="587"/>
        <v>2</v>
      </c>
      <c r="B7476" t="s">
        <v>9060</v>
      </c>
      <c r="C7476" t="s">
        <v>8352</v>
      </c>
      <c r="D7476" t="s">
        <v>175</v>
      </c>
      <c r="E7476" t="s">
        <v>193</v>
      </c>
      <c r="F7476" t="s">
        <v>11</v>
      </c>
      <c r="G7476">
        <v>95030</v>
      </c>
      <c r="H7476">
        <v>652320</v>
      </c>
      <c r="I7476">
        <v>37.22607</v>
      </c>
      <c r="J7476">
        <v>-121.98437</v>
      </c>
      <c r="K7476" t="str">
        <f t="shared" ca="1" si="583"/>
        <v>bad</v>
      </c>
      <c r="L7476" t="str">
        <f t="shared" ca="1" si="584"/>
        <v>fire</v>
      </c>
      <c r="M7476" t="str">
        <f t="shared" ca="1" si="586"/>
        <v>high</v>
      </c>
      <c r="N7476" t="str">
        <f t="shared" ca="1" si="586"/>
        <v>medium</v>
      </c>
      <c r="O7476" t="str">
        <f t="shared" ca="1" si="586"/>
        <v>extreme</v>
      </c>
      <c r="P7476">
        <f t="shared" ca="1" si="585"/>
        <v>19</v>
      </c>
    </row>
    <row r="7477" spans="1:16" x14ac:dyDescent="0.2">
      <c r="A7477">
        <f t="shared" si="587"/>
        <v>3</v>
      </c>
      <c r="B7477" t="s">
        <v>9060</v>
      </c>
      <c r="C7477" t="s">
        <v>8353</v>
      </c>
      <c r="D7477" t="s">
        <v>192</v>
      </c>
      <c r="E7477" t="s">
        <v>193</v>
      </c>
      <c r="F7477" t="s">
        <v>11</v>
      </c>
      <c r="G7477">
        <v>95126</v>
      </c>
      <c r="H7477">
        <v>1279930</v>
      </c>
      <c r="I7477">
        <v>37.333539999999999</v>
      </c>
      <c r="J7477">
        <v>-121.93132</v>
      </c>
      <c r="K7477" t="str">
        <f t="shared" ca="1" si="583"/>
        <v>bad</v>
      </c>
      <c r="L7477" t="str">
        <f t="shared" ca="1" si="584"/>
        <v>wind</v>
      </c>
      <c r="M7477" t="str">
        <f t="shared" ca="1" si="586"/>
        <v>high</v>
      </c>
      <c r="N7477" t="str">
        <f t="shared" ca="1" si="586"/>
        <v>minimal</v>
      </c>
      <c r="O7477" t="str">
        <f t="shared" ca="1" si="586"/>
        <v>high</v>
      </c>
      <c r="P7477">
        <f t="shared" ca="1" si="585"/>
        <v>25</v>
      </c>
    </row>
    <row r="7478" spans="1:16" x14ac:dyDescent="0.2">
      <c r="A7478">
        <f t="shared" si="587"/>
        <v>1</v>
      </c>
      <c r="B7478" t="s">
        <v>9060</v>
      </c>
      <c r="C7478" t="s">
        <v>8354</v>
      </c>
      <c r="D7478" t="s">
        <v>3386</v>
      </c>
      <c r="E7478" t="s">
        <v>520</v>
      </c>
      <c r="F7478" t="s">
        <v>11</v>
      </c>
      <c r="G7478">
        <v>93422</v>
      </c>
      <c r="H7478">
        <v>374689</v>
      </c>
      <c r="I7478">
        <v>35.483229999999999</v>
      </c>
      <c r="J7478">
        <v>-120.66488</v>
      </c>
      <c r="K7478" t="str">
        <f t="shared" ca="1" si="583"/>
        <v>good</v>
      </c>
      <c r="L7478" t="str">
        <f t="shared" ca="1" si="584"/>
        <v>fire</v>
      </c>
      <c r="M7478" t="str">
        <f t="shared" ca="1" si="586"/>
        <v>medium</v>
      </c>
      <c r="N7478" t="str">
        <f t="shared" ca="1" si="586"/>
        <v>low</v>
      </c>
      <c r="O7478" t="str">
        <f t="shared" ca="1" si="586"/>
        <v>medium</v>
      </c>
      <c r="P7478">
        <f t="shared" ca="1" si="585"/>
        <v>50</v>
      </c>
    </row>
    <row r="7479" spans="1:16" x14ac:dyDescent="0.2">
      <c r="A7479">
        <f t="shared" si="587"/>
        <v>2</v>
      </c>
      <c r="B7479" t="s">
        <v>9060</v>
      </c>
      <c r="C7479" t="s">
        <v>8355</v>
      </c>
      <c r="D7479" t="s">
        <v>2257</v>
      </c>
      <c r="E7479" t="s">
        <v>17</v>
      </c>
      <c r="F7479" t="s">
        <v>11</v>
      </c>
      <c r="G7479">
        <v>93930</v>
      </c>
      <c r="H7479">
        <v>543712</v>
      </c>
      <c r="I7479">
        <v>36.218510000000002</v>
      </c>
      <c r="J7479">
        <v>-121.13683</v>
      </c>
      <c r="K7479" t="str">
        <f t="shared" ca="1" si="583"/>
        <v>ugly</v>
      </c>
      <c r="L7479" t="str">
        <f t="shared" ca="1" si="584"/>
        <v>fire</v>
      </c>
      <c r="M7479" t="str">
        <f t="shared" ca="1" si="586"/>
        <v>high</v>
      </c>
      <c r="N7479" t="str">
        <f t="shared" ca="1" si="586"/>
        <v>low</v>
      </c>
      <c r="O7479" t="str">
        <f t="shared" ca="1" si="586"/>
        <v>extreme</v>
      </c>
      <c r="P7479">
        <f t="shared" ca="1" si="585"/>
        <v>13</v>
      </c>
    </row>
    <row r="7480" spans="1:16" x14ac:dyDescent="0.2">
      <c r="A7480">
        <f t="shared" si="587"/>
        <v>3</v>
      </c>
      <c r="B7480" t="s">
        <v>9060</v>
      </c>
      <c r="C7480" t="s">
        <v>8356</v>
      </c>
      <c r="D7480" t="s">
        <v>44</v>
      </c>
      <c r="E7480" t="s">
        <v>17</v>
      </c>
      <c r="F7480" t="s">
        <v>11</v>
      </c>
      <c r="G7480">
        <v>93908</v>
      </c>
      <c r="H7480">
        <v>913699</v>
      </c>
      <c r="I7480">
        <v>36.565559999999998</v>
      </c>
      <c r="J7480">
        <v>-121.73403999999999</v>
      </c>
      <c r="K7480" t="str">
        <f t="shared" ca="1" si="583"/>
        <v>bad</v>
      </c>
      <c r="L7480" t="str">
        <f t="shared" ca="1" si="584"/>
        <v>wind</v>
      </c>
      <c r="M7480" t="str">
        <f t="shared" ca="1" si="586"/>
        <v>medium</v>
      </c>
      <c r="N7480" t="str">
        <f t="shared" ca="1" si="586"/>
        <v>extreme</v>
      </c>
      <c r="O7480" t="str">
        <f t="shared" ca="1" si="586"/>
        <v>minimal</v>
      </c>
      <c r="P7480">
        <f t="shared" ca="1" si="585"/>
        <v>23</v>
      </c>
    </row>
    <row r="7481" spans="1:16" x14ac:dyDescent="0.2">
      <c r="A7481">
        <f t="shared" si="587"/>
        <v>1</v>
      </c>
      <c r="B7481" t="s">
        <v>9060</v>
      </c>
      <c r="C7481" t="s">
        <v>8357</v>
      </c>
      <c r="D7481" t="s">
        <v>1935</v>
      </c>
      <c r="E7481" t="s">
        <v>184</v>
      </c>
      <c r="F7481" t="s">
        <v>11</v>
      </c>
      <c r="G7481">
        <v>93013</v>
      </c>
      <c r="H7481">
        <v>1239424</v>
      </c>
      <c r="I7481">
        <v>34.420960000000001</v>
      </c>
      <c r="J7481">
        <v>-119.57463</v>
      </c>
      <c r="K7481" t="str">
        <f t="shared" ca="1" si="583"/>
        <v>ugly</v>
      </c>
      <c r="L7481" t="str">
        <f t="shared" ca="1" si="584"/>
        <v>fire</v>
      </c>
      <c r="M7481" t="str">
        <f t="shared" ca="1" si="586"/>
        <v>low</v>
      </c>
      <c r="N7481" t="str">
        <f t="shared" ca="1" si="586"/>
        <v>low</v>
      </c>
      <c r="O7481" t="str">
        <f t="shared" ca="1" si="586"/>
        <v>minimal</v>
      </c>
      <c r="P7481">
        <f t="shared" ca="1" si="585"/>
        <v>27</v>
      </c>
    </row>
    <row r="7482" spans="1:16" x14ac:dyDescent="0.2">
      <c r="A7482">
        <f t="shared" si="587"/>
        <v>2</v>
      </c>
      <c r="B7482" t="s">
        <v>9060</v>
      </c>
      <c r="C7482" t="s">
        <v>8358</v>
      </c>
      <c r="D7482" t="s">
        <v>184</v>
      </c>
      <c r="E7482" t="s">
        <v>184</v>
      </c>
      <c r="F7482" t="s">
        <v>11</v>
      </c>
      <c r="G7482">
        <v>93111</v>
      </c>
      <c r="H7482">
        <v>584047</v>
      </c>
      <c r="I7482">
        <v>34.44699</v>
      </c>
      <c r="J7482">
        <v>-119.78682999999999</v>
      </c>
      <c r="K7482" t="str">
        <f t="shared" ca="1" si="583"/>
        <v>ugly</v>
      </c>
      <c r="L7482" t="str">
        <f t="shared" ca="1" si="584"/>
        <v>fire</v>
      </c>
      <c r="M7482" t="str">
        <f t="shared" ca="1" si="586"/>
        <v>medium</v>
      </c>
      <c r="N7482" t="str">
        <f t="shared" ca="1" si="586"/>
        <v>high</v>
      </c>
      <c r="O7482" t="str">
        <f t="shared" ca="1" si="586"/>
        <v>high</v>
      </c>
      <c r="P7482">
        <f t="shared" ca="1" si="585"/>
        <v>6</v>
      </c>
    </row>
    <row r="7483" spans="1:16" x14ac:dyDescent="0.2">
      <c r="A7483">
        <f t="shared" si="587"/>
        <v>3</v>
      </c>
      <c r="B7483" t="s">
        <v>9060</v>
      </c>
      <c r="C7483" t="s">
        <v>8359</v>
      </c>
      <c r="D7483" t="s">
        <v>1115</v>
      </c>
      <c r="E7483" t="s">
        <v>38</v>
      </c>
      <c r="F7483" t="s">
        <v>11</v>
      </c>
      <c r="G7483">
        <v>94960</v>
      </c>
      <c r="H7483">
        <v>722532</v>
      </c>
      <c r="I7483">
        <v>37.963079999999998</v>
      </c>
      <c r="J7483">
        <v>-122.57212</v>
      </c>
      <c r="K7483" t="str">
        <f t="shared" ca="1" si="583"/>
        <v>good</v>
      </c>
      <c r="L7483" t="str">
        <f t="shared" ca="1" si="584"/>
        <v>fire</v>
      </c>
      <c r="M7483" t="str">
        <f t="shared" ca="1" si="586"/>
        <v>high</v>
      </c>
      <c r="N7483" t="str">
        <f t="shared" ca="1" si="586"/>
        <v>high</v>
      </c>
      <c r="O7483" t="str">
        <f t="shared" ca="1" si="586"/>
        <v>extreme</v>
      </c>
      <c r="P7483">
        <f t="shared" ca="1" si="585"/>
        <v>13</v>
      </c>
    </row>
    <row r="7484" spans="1:16" x14ac:dyDescent="0.2">
      <c r="A7484">
        <f t="shared" si="587"/>
        <v>1</v>
      </c>
      <c r="B7484" t="s">
        <v>9060</v>
      </c>
      <c r="C7484" t="s">
        <v>8360</v>
      </c>
      <c r="D7484" t="s">
        <v>729</v>
      </c>
      <c r="E7484" t="s">
        <v>58</v>
      </c>
      <c r="F7484" t="s">
        <v>11</v>
      </c>
      <c r="G7484">
        <v>95442</v>
      </c>
      <c r="H7484">
        <v>1145371</v>
      </c>
      <c r="I7484">
        <v>38.394919999999999</v>
      </c>
      <c r="J7484">
        <v>-122.48128</v>
      </c>
      <c r="K7484" t="str">
        <f t="shared" ca="1" si="583"/>
        <v>ugly</v>
      </c>
      <c r="L7484" t="str">
        <f t="shared" ca="1" si="584"/>
        <v>fire</v>
      </c>
      <c r="M7484" t="str">
        <f t="shared" ca="1" si="586"/>
        <v>low</v>
      </c>
      <c r="N7484" t="str">
        <f t="shared" ca="1" si="586"/>
        <v>extreme</v>
      </c>
      <c r="O7484" t="str">
        <f t="shared" ca="1" si="586"/>
        <v>minimal</v>
      </c>
      <c r="P7484">
        <f t="shared" ca="1" si="585"/>
        <v>50</v>
      </c>
    </row>
    <row r="7485" spans="1:16" x14ac:dyDescent="0.2">
      <c r="A7485">
        <f t="shared" si="587"/>
        <v>2</v>
      </c>
      <c r="B7485" t="s">
        <v>9060</v>
      </c>
      <c r="C7485" t="s">
        <v>8361</v>
      </c>
      <c r="D7485" t="s">
        <v>1609</v>
      </c>
      <c r="E7485" t="s">
        <v>58</v>
      </c>
      <c r="F7485" t="s">
        <v>11</v>
      </c>
      <c r="G7485">
        <v>95448</v>
      </c>
      <c r="H7485">
        <v>961126</v>
      </c>
      <c r="I7485">
        <v>38.609540000000003</v>
      </c>
      <c r="J7485">
        <v>-122.86432000000001</v>
      </c>
      <c r="K7485" t="str">
        <f t="shared" ca="1" si="583"/>
        <v>bad</v>
      </c>
      <c r="L7485" t="str">
        <f t="shared" ca="1" si="584"/>
        <v>wind</v>
      </c>
      <c r="M7485" t="str">
        <f t="shared" ca="1" si="586"/>
        <v>medium</v>
      </c>
      <c r="N7485" t="str">
        <f t="shared" ca="1" si="586"/>
        <v>extreme</v>
      </c>
      <c r="O7485" t="str">
        <f t="shared" ca="1" si="586"/>
        <v>low</v>
      </c>
      <c r="P7485">
        <f t="shared" ca="1" si="585"/>
        <v>4</v>
      </c>
    </row>
    <row r="7486" spans="1:16" x14ac:dyDescent="0.2">
      <c r="A7486">
        <f t="shared" si="587"/>
        <v>3</v>
      </c>
      <c r="B7486" t="s">
        <v>9060</v>
      </c>
      <c r="C7486" t="s">
        <v>8362</v>
      </c>
      <c r="D7486" t="s">
        <v>28</v>
      </c>
      <c r="E7486" t="s">
        <v>28</v>
      </c>
      <c r="F7486" t="s">
        <v>11</v>
      </c>
      <c r="G7486">
        <v>94558</v>
      </c>
      <c r="H7486">
        <v>381118</v>
      </c>
      <c r="I7486">
        <v>38.304589999999997</v>
      </c>
      <c r="J7486">
        <v>-122.34952</v>
      </c>
      <c r="K7486" t="str">
        <f t="shared" ca="1" si="583"/>
        <v>good</v>
      </c>
      <c r="L7486" t="str">
        <f t="shared" ca="1" si="584"/>
        <v>wind</v>
      </c>
      <c r="M7486" t="str">
        <f t="shared" ca="1" si="586"/>
        <v>low</v>
      </c>
      <c r="N7486" t="str">
        <f t="shared" ca="1" si="586"/>
        <v>minimal</v>
      </c>
      <c r="O7486" t="str">
        <f t="shared" ca="1" si="586"/>
        <v>extreme</v>
      </c>
      <c r="P7486">
        <f t="shared" ca="1" si="585"/>
        <v>41</v>
      </c>
    </row>
    <row r="7487" spans="1:16" x14ac:dyDescent="0.2">
      <c r="A7487">
        <f t="shared" si="587"/>
        <v>1</v>
      </c>
      <c r="B7487" t="s">
        <v>9060</v>
      </c>
      <c r="C7487" t="s">
        <v>8363</v>
      </c>
      <c r="D7487" t="s">
        <v>731</v>
      </c>
      <c r="E7487" t="s">
        <v>28</v>
      </c>
      <c r="F7487" t="s">
        <v>11</v>
      </c>
      <c r="G7487">
        <v>94574</v>
      </c>
      <c r="H7487">
        <v>678296</v>
      </c>
      <c r="I7487">
        <v>38.502809999999997</v>
      </c>
      <c r="J7487">
        <v>-122.42524</v>
      </c>
      <c r="K7487" t="str">
        <f t="shared" ca="1" si="583"/>
        <v>good</v>
      </c>
      <c r="L7487" t="str">
        <f t="shared" ca="1" si="584"/>
        <v>smoke</v>
      </c>
      <c r="M7487" t="str">
        <f t="shared" ca="1" si="586"/>
        <v>extreme</v>
      </c>
      <c r="N7487" t="str">
        <f t="shared" ca="1" si="586"/>
        <v>low</v>
      </c>
      <c r="O7487" t="str">
        <f t="shared" ca="1" si="586"/>
        <v>medium</v>
      </c>
      <c r="P7487">
        <f t="shared" ca="1" si="585"/>
        <v>48</v>
      </c>
    </row>
    <row r="7488" spans="1:16" x14ac:dyDescent="0.2">
      <c r="A7488">
        <f t="shared" si="587"/>
        <v>2</v>
      </c>
      <c r="B7488" t="s">
        <v>9060</v>
      </c>
      <c r="C7488" t="s">
        <v>8364</v>
      </c>
      <c r="D7488" t="s">
        <v>733</v>
      </c>
      <c r="E7488" t="s">
        <v>116</v>
      </c>
      <c r="F7488" t="s">
        <v>11</v>
      </c>
      <c r="G7488">
        <v>94563</v>
      </c>
      <c r="H7488">
        <v>396192</v>
      </c>
      <c r="I7488">
        <v>37.901620000000001</v>
      </c>
      <c r="J7488">
        <v>-122.18404</v>
      </c>
      <c r="K7488" t="str">
        <f t="shared" ca="1" si="583"/>
        <v>good</v>
      </c>
      <c r="L7488" t="str">
        <f t="shared" ca="1" si="584"/>
        <v>smoke</v>
      </c>
      <c r="M7488" t="str">
        <f t="shared" ca="1" si="586"/>
        <v>high</v>
      </c>
      <c r="N7488" t="str">
        <f t="shared" ca="1" si="586"/>
        <v>high</v>
      </c>
      <c r="O7488" t="str">
        <f t="shared" ca="1" si="586"/>
        <v>medium</v>
      </c>
      <c r="P7488">
        <f t="shared" ca="1" si="585"/>
        <v>26</v>
      </c>
    </row>
    <row r="7489" spans="1:16" x14ac:dyDescent="0.2">
      <c r="A7489">
        <f t="shared" si="587"/>
        <v>3</v>
      </c>
      <c r="B7489" t="s">
        <v>9060</v>
      </c>
      <c r="C7489" t="s">
        <v>8365</v>
      </c>
      <c r="D7489" t="s">
        <v>196</v>
      </c>
      <c r="E7489" t="s">
        <v>130</v>
      </c>
      <c r="F7489" t="s">
        <v>11</v>
      </c>
      <c r="G7489">
        <v>94705</v>
      </c>
      <c r="H7489">
        <v>776097</v>
      </c>
      <c r="I7489">
        <v>37.85331</v>
      </c>
      <c r="J7489">
        <v>-122.24244</v>
      </c>
      <c r="K7489" t="str">
        <f t="shared" ca="1" si="583"/>
        <v>good</v>
      </c>
      <c r="L7489" t="str">
        <f t="shared" ca="1" si="584"/>
        <v>wind</v>
      </c>
      <c r="M7489" t="str">
        <f t="shared" ca="1" si="586"/>
        <v>medium</v>
      </c>
      <c r="N7489" t="str">
        <f t="shared" ca="1" si="586"/>
        <v>high</v>
      </c>
      <c r="O7489" t="str">
        <f t="shared" ca="1" si="586"/>
        <v>minimal</v>
      </c>
      <c r="P7489">
        <f t="shared" ca="1" si="585"/>
        <v>1</v>
      </c>
    </row>
    <row r="7490" spans="1:16" x14ac:dyDescent="0.2">
      <c r="A7490">
        <f t="shared" si="587"/>
        <v>1</v>
      </c>
      <c r="B7490" t="s">
        <v>9060</v>
      </c>
      <c r="C7490" t="s">
        <v>8366</v>
      </c>
      <c r="D7490" t="s">
        <v>289</v>
      </c>
      <c r="E7490" t="s">
        <v>290</v>
      </c>
      <c r="F7490" t="s">
        <v>11</v>
      </c>
      <c r="G7490">
        <v>94591</v>
      </c>
      <c r="H7490">
        <v>1401636</v>
      </c>
      <c r="I7490">
        <v>38.097279999999998</v>
      </c>
      <c r="J7490">
        <v>-122.20766</v>
      </c>
      <c r="K7490" t="str">
        <f t="shared" ca="1" si="583"/>
        <v>bad</v>
      </c>
      <c r="L7490" t="str">
        <f t="shared" ca="1" si="584"/>
        <v>smoke</v>
      </c>
      <c r="M7490" t="str">
        <f t="shared" ca="1" si="586"/>
        <v>low</v>
      </c>
      <c r="N7490" t="str">
        <f t="shared" ca="1" si="586"/>
        <v>high</v>
      </c>
      <c r="O7490" t="str">
        <f t="shared" ca="1" si="586"/>
        <v>low</v>
      </c>
      <c r="P7490">
        <f t="shared" ca="1" si="585"/>
        <v>25</v>
      </c>
    </row>
    <row r="7491" spans="1:16" x14ac:dyDescent="0.2">
      <c r="A7491">
        <f t="shared" si="587"/>
        <v>2</v>
      </c>
      <c r="B7491" t="s">
        <v>9060</v>
      </c>
      <c r="C7491" t="s">
        <v>8367</v>
      </c>
      <c r="D7491" t="s">
        <v>741</v>
      </c>
      <c r="E7491" t="s">
        <v>545</v>
      </c>
      <c r="F7491" t="s">
        <v>11</v>
      </c>
      <c r="G7491">
        <v>96130</v>
      </c>
      <c r="H7491">
        <v>453954</v>
      </c>
      <c r="I7491">
        <v>40.408160000000002</v>
      </c>
      <c r="J7491">
        <v>-120.651</v>
      </c>
      <c r="K7491" t="str">
        <f t="shared" ref="K7491:K7554" ca="1" si="588">INDEX($R$2:$R$4,RANDBETWEEN(1,3))</f>
        <v>bad</v>
      </c>
      <c r="L7491" t="str">
        <f t="shared" ref="L7491:L7554" ca="1" si="589">INDEX($S$2:$S$4,RANDBETWEEN(1,3))</f>
        <v>smoke</v>
      </c>
      <c r="M7491" t="str">
        <f t="shared" ca="1" si="586"/>
        <v>minimal</v>
      </c>
      <c r="N7491" t="str">
        <f t="shared" ca="1" si="586"/>
        <v>minimal</v>
      </c>
      <c r="O7491" t="str">
        <f t="shared" ca="1" si="586"/>
        <v>extreme</v>
      </c>
      <c r="P7491">
        <f t="shared" ref="P7491:P7554" ca="1" si="590">RANDBETWEEN(0,50)</f>
        <v>1</v>
      </c>
    </row>
    <row r="7492" spans="1:16" x14ac:dyDescent="0.2">
      <c r="A7492">
        <f t="shared" si="587"/>
        <v>3</v>
      </c>
      <c r="B7492" t="s">
        <v>9060</v>
      </c>
      <c r="C7492" t="s">
        <v>8368</v>
      </c>
      <c r="D7492" t="s">
        <v>55</v>
      </c>
      <c r="E7492" t="s">
        <v>55</v>
      </c>
      <c r="F7492" t="s">
        <v>11</v>
      </c>
      <c r="G7492">
        <v>93003</v>
      </c>
      <c r="H7492">
        <v>913783</v>
      </c>
      <c r="I7492">
        <v>34.269291000000003</v>
      </c>
      <c r="J7492">
        <v>-119.262332</v>
      </c>
      <c r="K7492" t="str">
        <f t="shared" ca="1" si="588"/>
        <v>ugly</v>
      </c>
      <c r="L7492" t="str">
        <f t="shared" ca="1" si="589"/>
        <v>smoke</v>
      </c>
      <c r="M7492" t="str">
        <f t="shared" ca="1" si="586"/>
        <v>high</v>
      </c>
      <c r="N7492" t="str">
        <f t="shared" ca="1" si="586"/>
        <v>low</v>
      </c>
      <c r="O7492" t="str">
        <f t="shared" ca="1" si="586"/>
        <v>medium</v>
      </c>
      <c r="P7492">
        <f t="shared" ca="1" si="590"/>
        <v>20</v>
      </c>
    </row>
    <row r="7493" spans="1:16" x14ac:dyDescent="0.2">
      <c r="A7493">
        <f t="shared" si="587"/>
        <v>1</v>
      </c>
      <c r="B7493" t="s">
        <v>9060</v>
      </c>
      <c r="C7493" t="s">
        <v>8369</v>
      </c>
      <c r="D7493" t="s">
        <v>4033</v>
      </c>
      <c r="E7493" t="s">
        <v>116</v>
      </c>
      <c r="F7493" t="s">
        <v>11</v>
      </c>
      <c r="G7493">
        <v>94561</v>
      </c>
      <c r="H7493">
        <v>691216</v>
      </c>
      <c r="I7493">
        <v>38.02216</v>
      </c>
      <c r="J7493">
        <v>-121.65626</v>
      </c>
      <c r="K7493" t="str">
        <f t="shared" ca="1" si="588"/>
        <v>good</v>
      </c>
      <c r="L7493" t="str">
        <f t="shared" ca="1" si="589"/>
        <v>smoke</v>
      </c>
      <c r="M7493" t="str">
        <f t="shared" ref="M7493:O7556" ca="1" si="591">INDEX($T$2:$T$6,RANDBETWEEN(1,5))</f>
        <v>high</v>
      </c>
      <c r="N7493" t="str">
        <f t="shared" ca="1" si="591"/>
        <v>high</v>
      </c>
      <c r="O7493" t="str">
        <f t="shared" ca="1" si="591"/>
        <v>extreme</v>
      </c>
      <c r="P7493">
        <f t="shared" ca="1" si="590"/>
        <v>16</v>
      </c>
    </row>
    <row r="7494" spans="1:16" x14ac:dyDescent="0.2">
      <c r="A7494">
        <f t="shared" si="587"/>
        <v>2</v>
      </c>
      <c r="B7494" t="s">
        <v>9060</v>
      </c>
      <c r="C7494" t="s">
        <v>8370</v>
      </c>
      <c r="D7494" t="s">
        <v>893</v>
      </c>
      <c r="E7494" t="s">
        <v>894</v>
      </c>
      <c r="F7494" t="s">
        <v>11</v>
      </c>
      <c r="G7494">
        <v>95361</v>
      </c>
      <c r="H7494">
        <v>491487</v>
      </c>
      <c r="I7494">
        <v>37.750599999999999</v>
      </c>
      <c r="J7494">
        <v>-120.86649</v>
      </c>
      <c r="K7494" t="str">
        <f t="shared" ca="1" si="588"/>
        <v>bad</v>
      </c>
      <c r="L7494" t="str">
        <f t="shared" ca="1" si="589"/>
        <v>smoke</v>
      </c>
      <c r="M7494" t="str">
        <f t="shared" ca="1" si="591"/>
        <v>minimal</v>
      </c>
      <c r="N7494" t="str">
        <f t="shared" ca="1" si="591"/>
        <v>low</v>
      </c>
      <c r="O7494" t="str">
        <f t="shared" ca="1" si="591"/>
        <v>minimal</v>
      </c>
      <c r="P7494">
        <f t="shared" ca="1" si="590"/>
        <v>36</v>
      </c>
    </row>
    <row r="7495" spans="1:16" x14ac:dyDescent="0.2">
      <c r="A7495">
        <f t="shared" si="587"/>
        <v>3</v>
      </c>
      <c r="B7495" t="s">
        <v>9060</v>
      </c>
      <c r="C7495" t="s">
        <v>8371</v>
      </c>
      <c r="D7495" t="s">
        <v>8372</v>
      </c>
      <c r="E7495" t="s">
        <v>41</v>
      </c>
      <c r="F7495" t="s">
        <v>11</v>
      </c>
      <c r="G7495">
        <v>95724</v>
      </c>
      <c r="H7495">
        <v>1271417</v>
      </c>
      <c r="I7495">
        <v>39.306170000000002</v>
      </c>
      <c r="J7495">
        <v>-120.38933</v>
      </c>
      <c r="K7495" t="str">
        <f t="shared" ca="1" si="588"/>
        <v>ugly</v>
      </c>
      <c r="L7495" t="str">
        <f t="shared" ca="1" si="589"/>
        <v>smoke</v>
      </c>
      <c r="M7495" t="str">
        <f t="shared" ca="1" si="591"/>
        <v>high</v>
      </c>
      <c r="N7495" t="str">
        <f t="shared" ca="1" si="591"/>
        <v>medium</v>
      </c>
      <c r="O7495" t="str">
        <f t="shared" ca="1" si="591"/>
        <v>medium</v>
      </c>
      <c r="P7495">
        <f t="shared" ca="1" si="590"/>
        <v>39</v>
      </c>
    </row>
    <row r="7496" spans="1:16" x14ac:dyDescent="0.2">
      <c r="A7496">
        <f t="shared" si="587"/>
        <v>1</v>
      </c>
      <c r="B7496" t="s">
        <v>9060</v>
      </c>
      <c r="C7496" t="s">
        <v>8373</v>
      </c>
      <c r="D7496" t="s">
        <v>8374</v>
      </c>
      <c r="E7496" t="s">
        <v>41</v>
      </c>
      <c r="F7496" t="s">
        <v>11</v>
      </c>
      <c r="G7496">
        <v>96146</v>
      </c>
      <c r="H7496">
        <v>832772</v>
      </c>
      <c r="I7496">
        <v>39.178600000000003</v>
      </c>
      <c r="J7496">
        <v>-120.22383000000001</v>
      </c>
      <c r="K7496" t="str">
        <f t="shared" ca="1" si="588"/>
        <v>good</v>
      </c>
      <c r="L7496" t="str">
        <f t="shared" ca="1" si="589"/>
        <v>fire</v>
      </c>
      <c r="M7496" t="str">
        <f t="shared" ca="1" si="591"/>
        <v>high</v>
      </c>
      <c r="N7496" t="str">
        <f t="shared" ca="1" si="591"/>
        <v>low</v>
      </c>
      <c r="O7496" t="str">
        <f t="shared" ca="1" si="591"/>
        <v>high</v>
      </c>
      <c r="P7496">
        <f t="shared" ca="1" si="590"/>
        <v>46</v>
      </c>
    </row>
    <row r="7497" spans="1:16" x14ac:dyDescent="0.2">
      <c r="A7497">
        <f t="shared" si="587"/>
        <v>2</v>
      </c>
      <c r="B7497" t="s">
        <v>9060</v>
      </c>
      <c r="C7497" t="s">
        <v>8375</v>
      </c>
      <c r="D7497" t="s">
        <v>313</v>
      </c>
      <c r="E7497" t="s">
        <v>41</v>
      </c>
      <c r="F7497" t="s">
        <v>11</v>
      </c>
      <c r="G7497">
        <v>96161</v>
      </c>
      <c r="H7497">
        <v>827971</v>
      </c>
      <c r="I7497">
        <v>39.305489999999999</v>
      </c>
      <c r="J7497">
        <v>-120.33548999999999</v>
      </c>
      <c r="K7497" t="str">
        <f t="shared" ca="1" si="588"/>
        <v>good</v>
      </c>
      <c r="L7497" t="str">
        <f t="shared" ca="1" si="589"/>
        <v>wind</v>
      </c>
      <c r="M7497" t="str">
        <f t="shared" ca="1" si="591"/>
        <v>high</v>
      </c>
      <c r="N7497" t="str">
        <f t="shared" ca="1" si="591"/>
        <v>extreme</v>
      </c>
      <c r="O7497" t="str">
        <f t="shared" ca="1" si="591"/>
        <v>minimal</v>
      </c>
      <c r="P7497">
        <f t="shared" ca="1" si="590"/>
        <v>27</v>
      </c>
    </row>
    <row r="7498" spans="1:16" x14ac:dyDescent="0.2">
      <c r="A7498">
        <f t="shared" si="587"/>
        <v>3</v>
      </c>
      <c r="B7498" t="s">
        <v>9060</v>
      </c>
      <c r="C7498" t="s">
        <v>8376</v>
      </c>
      <c r="D7498" t="s">
        <v>3297</v>
      </c>
      <c r="E7498" t="s">
        <v>1391</v>
      </c>
      <c r="F7498" t="s">
        <v>11</v>
      </c>
      <c r="G7498">
        <v>96120</v>
      </c>
      <c r="H7498">
        <v>1459255</v>
      </c>
      <c r="I7498">
        <v>38.688490000000002</v>
      </c>
      <c r="J7498">
        <v>-119.79676000000001</v>
      </c>
      <c r="K7498" t="str">
        <f t="shared" ca="1" si="588"/>
        <v>bad</v>
      </c>
      <c r="L7498" t="str">
        <f t="shared" ca="1" si="589"/>
        <v>fire</v>
      </c>
      <c r="M7498" t="str">
        <f t="shared" ca="1" si="591"/>
        <v>extreme</v>
      </c>
      <c r="N7498" t="str">
        <f t="shared" ca="1" si="591"/>
        <v>high</v>
      </c>
      <c r="O7498" t="str">
        <f t="shared" ca="1" si="591"/>
        <v>high</v>
      </c>
      <c r="P7498">
        <f t="shared" ca="1" si="590"/>
        <v>16</v>
      </c>
    </row>
    <row r="7499" spans="1:16" x14ac:dyDescent="0.2">
      <c r="A7499">
        <f t="shared" si="587"/>
        <v>1</v>
      </c>
      <c r="B7499" t="s">
        <v>9060</v>
      </c>
      <c r="C7499" t="s">
        <v>8377</v>
      </c>
      <c r="D7499" t="s">
        <v>901</v>
      </c>
      <c r="E7499" t="s">
        <v>305</v>
      </c>
      <c r="F7499" t="s">
        <v>11</v>
      </c>
      <c r="G7499">
        <v>96150</v>
      </c>
      <c r="H7499">
        <v>441612</v>
      </c>
      <c r="I7499">
        <v>38.872489999999999</v>
      </c>
      <c r="J7499">
        <v>-119.9975</v>
      </c>
      <c r="K7499" t="str">
        <f t="shared" ca="1" si="588"/>
        <v>ugly</v>
      </c>
      <c r="L7499" t="str">
        <f t="shared" ca="1" si="589"/>
        <v>smoke</v>
      </c>
      <c r="M7499" t="str">
        <f t="shared" ca="1" si="591"/>
        <v>medium</v>
      </c>
      <c r="N7499" t="str">
        <f t="shared" ca="1" si="591"/>
        <v>low</v>
      </c>
      <c r="O7499" t="str">
        <f t="shared" ca="1" si="591"/>
        <v>high</v>
      </c>
      <c r="P7499">
        <f t="shared" ca="1" si="590"/>
        <v>7</v>
      </c>
    </row>
    <row r="7500" spans="1:16" x14ac:dyDescent="0.2">
      <c r="A7500">
        <f t="shared" si="587"/>
        <v>2</v>
      </c>
      <c r="B7500" t="s">
        <v>9060</v>
      </c>
      <c r="C7500" t="s">
        <v>8378</v>
      </c>
      <c r="D7500" t="s">
        <v>901</v>
      </c>
      <c r="E7500" t="s">
        <v>305</v>
      </c>
      <c r="F7500" t="s">
        <v>11</v>
      </c>
      <c r="G7500">
        <v>96150</v>
      </c>
      <c r="H7500">
        <v>1246347</v>
      </c>
      <c r="I7500">
        <v>38.946219999999997</v>
      </c>
      <c r="J7500">
        <v>-119.94275</v>
      </c>
      <c r="K7500" t="str">
        <f t="shared" ca="1" si="588"/>
        <v>bad</v>
      </c>
      <c r="L7500" t="str">
        <f t="shared" ca="1" si="589"/>
        <v>fire</v>
      </c>
      <c r="M7500" t="str">
        <f t="shared" ca="1" si="591"/>
        <v>minimal</v>
      </c>
      <c r="N7500" t="str">
        <f t="shared" ca="1" si="591"/>
        <v>extreme</v>
      </c>
      <c r="O7500" t="str">
        <f t="shared" ca="1" si="591"/>
        <v>medium</v>
      </c>
      <c r="P7500">
        <f t="shared" ca="1" si="590"/>
        <v>14</v>
      </c>
    </row>
    <row r="7501" spans="1:16" x14ac:dyDescent="0.2">
      <c r="A7501">
        <f t="shared" si="587"/>
        <v>3</v>
      </c>
      <c r="B7501" t="s">
        <v>9060</v>
      </c>
      <c r="C7501" t="s">
        <v>8379</v>
      </c>
      <c r="D7501" t="s">
        <v>551</v>
      </c>
      <c r="E7501" t="s">
        <v>100</v>
      </c>
      <c r="F7501" t="s">
        <v>11</v>
      </c>
      <c r="G7501">
        <v>91342</v>
      </c>
      <c r="H7501">
        <v>1383933</v>
      </c>
      <c r="I7501">
        <v>34.329709999999999</v>
      </c>
      <c r="J7501">
        <v>-118.4264</v>
      </c>
      <c r="K7501" t="str">
        <f t="shared" ca="1" si="588"/>
        <v>bad</v>
      </c>
      <c r="L7501" t="str">
        <f t="shared" ca="1" si="589"/>
        <v>smoke</v>
      </c>
      <c r="M7501" t="str">
        <f t="shared" ca="1" si="591"/>
        <v>minimal</v>
      </c>
      <c r="N7501" t="str">
        <f t="shared" ca="1" si="591"/>
        <v>low</v>
      </c>
      <c r="O7501" t="str">
        <f t="shared" ca="1" si="591"/>
        <v>low</v>
      </c>
      <c r="P7501">
        <f t="shared" ca="1" si="590"/>
        <v>25</v>
      </c>
    </row>
    <row r="7502" spans="1:16" x14ac:dyDescent="0.2">
      <c r="A7502">
        <f t="shared" ref="A7502:A7565" si="592">A7499</f>
        <v>1</v>
      </c>
      <c r="B7502" t="s">
        <v>9060</v>
      </c>
      <c r="C7502" t="s">
        <v>8380</v>
      </c>
      <c r="D7502" t="s">
        <v>551</v>
      </c>
      <c r="E7502" t="s">
        <v>100</v>
      </c>
      <c r="F7502" t="s">
        <v>11</v>
      </c>
      <c r="G7502">
        <v>91342</v>
      </c>
      <c r="H7502">
        <v>607392</v>
      </c>
      <c r="I7502">
        <v>34.312849999999997</v>
      </c>
      <c r="J7502">
        <v>-118.45034</v>
      </c>
      <c r="K7502" t="str">
        <f t="shared" ca="1" si="588"/>
        <v>bad</v>
      </c>
      <c r="L7502" t="str">
        <f t="shared" ca="1" si="589"/>
        <v>smoke</v>
      </c>
      <c r="M7502" t="str">
        <f t="shared" ca="1" si="591"/>
        <v>low</v>
      </c>
      <c r="N7502" t="str">
        <f t="shared" ca="1" si="591"/>
        <v>high</v>
      </c>
      <c r="O7502" t="str">
        <f t="shared" ca="1" si="591"/>
        <v>minimal</v>
      </c>
      <c r="P7502">
        <f t="shared" ca="1" si="590"/>
        <v>5</v>
      </c>
    </row>
    <row r="7503" spans="1:16" x14ac:dyDescent="0.2">
      <c r="A7503">
        <f t="shared" si="592"/>
        <v>2</v>
      </c>
      <c r="B7503" t="s">
        <v>9060</v>
      </c>
      <c r="C7503" t="s">
        <v>8381</v>
      </c>
      <c r="D7503" t="s">
        <v>559</v>
      </c>
      <c r="E7503" t="s">
        <v>48</v>
      </c>
      <c r="F7503" t="s">
        <v>11</v>
      </c>
      <c r="G7503">
        <v>92315</v>
      </c>
      <c r="H7503">
        <v>1064018</v>
      </c>
      <c r="I7503">
        <v>34.246389999999998</v>
      </c>
      <c r="J7503">
        <v>-116.89135</v>
      </c>
      <c r="K7503" t="str">
        <f t="shared" ca="1" si="588"/>
        <v>ugly</v>
      </c>
      <c r="L7503" t="str">
        <f t="shared" ca="1" si="589"/>
        <v>fire</v>
      </c>
      <c r="M7503" t="str">
        <f t="shared" ca="1" si="591"/>
        <v>medium</v>
      </c>
      <c r="N7503" t="str">
        <f t="shared" ca="1" si="591"/>
        <v>medium</v>
      </c>
      <c r="O7503" t="str">
        <f t="shared" ca="1" si="591"/>
        <v>high</v>
      </c>
      <c r="P7503">
        <f t="shared" ca="1" si="590"/>
        <v>33</v>
      </c>
    </row>
    <row r="7504" spans="1:16" x14ac:dyDescent="0.2">
      <c r="A7504">
        <f t="shared" si="592"/>
        <v>3</v>
      </c>
      <c r="B7504" t="s">
        <v>9060</v>
      </c>
      <c r="C7504" t="s">
        <v>8382</v>
      </c>
      <c r="D7504" t="s">
        <v>165</v>
      </c>
      <c r="E7504" t="s">
        <v>20</v>
      </c>
      <c r="F7504" t="s">
        <v>11</v>
      </c>
      <c r="G7504">
        <v>92629</v>
      </c>
      <c r="H7504">
        <v>910293</v>
      </c>
      <c r="I7504">
        <v>33.475700000000003</v>
      </c>
      <c r="J7504">
        <v>-117.68849</v>
      </c>
      <c r="K7504" t="str">
        <f t="shared" ca="1" si="588"/>
        <v>ugly</v>
      </c>
      <c r="L7504" t="str">
        <f t="shared" ca="1" si="589"/>
        <v>fire</v>
      </c>
      <c r="M7504" t="str">
        <f t="shared" ca="1" si="591"/>
        <v>extreme</v>
      </c>
      <c r="N7504" t="str">
        <f t="shared" ca="1" si="591"/>
        <v>low</v>
      </c>
      <c r="O7504" t="str">
        <f t="shared" ca="1" si="591"/>
        <v>extreme</v>
      </c>
      <c r="P7504">
        <f t="shared" ca="1" si="590"/>
        <v>2</v>
      </c>
    </row>
    <row r="7505" spans="1:16" x14ac:dyDescent="0.2">
      <c r="A7505">
        <f t="shared" si="592"/>
        <v>1</v>
      </c>
      <c r="B7505" t="s">
        <v>9060</v>
      </c>
      <c r="C7505" t="s">
        <v>8383</v>
      </c>
      <c r="D7505" t="s">
        <v>1960</v>
      </c>
      <c r="E7505" t="s">
        <v>100</v>
      </c>
      <c r="F7505" t="s">
        <v>11</v>
      </c>
      <c r="G7505">
        <v>90274</v>
      </c>
      <c r="H7505">
        <v>1552329</v>
      </c>
      <c r="I7505">
        <v>33.796320000000001</v>
      </c>
      <c r="J7505">
        <v>-118.35699</v>
      </c>
      <c r="K7505" t="str">
        <f t="shared" ca="1" si="588"/>
        <v>good</v>
      </c>
      <c r="L7505" t="str">
        <f t="shared" ca="1" si="589"/>
        <v>smoke</v>
      </c>
      <c r="M7505" t="str">
        <f t="shared" ca="1" si="591"/>
        <v>minimal</v>
      </c>
      <c r="N7505" t="str">
        <f t="shared" ca="1" si="591"/>
        <v>high</v>
      </c>
      <c r="O7505" t="str">
        <f t="shared" ca="1" si="591"/>
        <v>extreme</v>
      </c>
      <c r="P7505">
        <f t="shared" ca="1" si="590"/>
        <v>38</v>
      </c>
    </row>
    <row r="7506" spans="1:16" x14ac:dyDescent="0.2">
      <c r="A7506">
        <f t="shared" si="592"/>
        <v>2</v>
      </c>
      <c r="B7506" t="s">
        <v>9060</v>
      </c>
      <c r="C7506" t="s">
        <v>8384</v>
      </c>
      <c r="D7506" t="s">
        <v>1960</v>
      </c>
      <c r="E7506" t="s">
        <v>100</v>
      </c>
      <c r="F7506" t="s">
        <v>11</v>
      </c>
      <c r="G7506">
        <v>90274</v>
      </c>
      <c r="H7506">
        <v>1555505</v>
      </c>
      <c r="I7506">
        <v>33.785449999999997</v>
      </c>
      <c r="J7506">
        <v>-118.39928</v>
      </c>
      <c r="K7506" t="str">
        <f t="shared" ca="1" si="588"/>
        <v>bad</v>
      </c>
      <c r="L7506" t="str">
        <f t="shared" ca="1" si="589"/>
        <v>fire</v>
      </c>
      <c r="M7506" t="str">
        <f t="shared" ca="1" si="591"/>
        <v>medium</v>
      </c>
      <c r="N7506" t="str">
        <f t="shared" ca="1" si="591"/>
        <v>medium</v>
      </c>
      <c r="O7506" t="str">
        <f t="shared" ca="1" si="591"/>
        <v>medium</v>
      </c>
      <c r="P7506">
        <f t="shared" ca="1" si="590"/>
        <v>19</v>
      </c>
    </row>
    <row r="7507" spans="1:16" x14ac:dyDescent="0.2">
      <c r="A7507">
        <f t="shared" si="592"/>
        <v>3</v>
      </c>
      <c r="B7507" t="s">
        <v>9060</v>
      </c>
      <c r="C7507" t="s">
        <v>8385</v>
      </c>
      <c r="D7507" t="s">
        <v>566</v>
      </c>
      <c r="E7507" t="s">
        <v>100</v>
      </c>
      <c r="F7507" t="s">
        <v>11</v>
      </c>
      <c r="G7507">
        <v>90275</v>
      </c>
      <c r="H7507">
        <v>1473629</v>
      </c>
      <c r="I7507">
        <v>33.732909999999997</v>
      </c>
      <c r="J7507">
        <v>-118.32693</v>
      </c>
      <c r="K7507" t="str">
        <f t="shared" ca="1" si="588"/>
        <v>good</v>
      </c>
      <c r="L7507" t="str">
        <f t="shared" ca="1" si="589"/>
        <v>smoke</v>
      </c>
      <c r="M7507" t="str">
        <f t="shared" ca="1" si="591"/>
        <v>extreme</v>
      </c>
      <c r="N7507" t="str">
        <f t="shared" ca="1" si="591"/>
        <v>medium</v>
      </c>
      <c r="O7507" t="str">
        <f t="shared" ca="1" si="591"/>
        <v>low</v>
      </c>
      <c r="P7507">
        <f t="shared" ca="1" si="590"/>
        <v>11</v>
      </c>
    </row>
    <row r="7508" spans="1:16" x14ac:dyDescent="0.2">
      <c r="A7508">
        <f t="shared" si="592"/>
        <v>1</v>
      </c>
      <c r="B7508" t="s">
        <v>9060</v>
      </c>
      <c r="C7508" t="s">
        <v>8386</v>
      </c>
      <c r="D7508" t="s">
        <v>566</v>
      </c>
      <c r="E7508" t="s">
        <v>100</v>
      </c>
      <c r="F7508" t="s">
        <v>11</v>
      </c>
      <c r="G7508">
        <v>90275</v>
      </c>
      <c r="H7508">
        <v>1405268</v>
      </c>
      <c r="I7508">
        <v>33.758699999999997</v>
      </c>
      <c r="J7508">
        <v>-118.31568</v>
      </c>
      <c r="K7508" t="str">
        <f t="shared" ca="1" si="588"/>
        <v>ugly</v>
      </c>
      <c r="L7508" t="str">
        <f t="shared" ca="1" si="589"/>
        <v>fire</v>
      </c>
      <c r="M7508" t="str">
        <f t="shared" ca="1" si="591"/>
        <v>minimal</v>
      </c>
      <c r="N7508" t="str">
        <f t="shared" ca="1" si="591"/>
        <v>high</v>
      </c>
      <c r="O7508" t="str">
        <f t="shared" ca="1" si="591"/>
        <v>extreme</v>
      </c>
      <c r="P7508">
        <f t="shared" ca="1" si="590"/>
        <v>30</v>
      </c>
    </row>
    <row r="7509" spans="1:16" x14ac:dyDescent="0.2">
      <c r="A7509">
        <f t="shared" si="592"/>
        <v>2</v>
      </c>
      <c r="B7509" t="s">
        <v>9060</v>
      </c>
      <c r="C7509" t="s">
        <v>8387</v>
      </c>
      <c r="D7509" t="s">
        <v>566</v>
      </c>
      <c r="E7509" t="s">
        <v>100</v>
      </c>
      <c r="F7509" t="s">
        <v>11</v>
      </c>
      <c r="G7509">
        <v>90275</v>
      </c>
      <c r="H7509">
        <v>447593</v>
      </c>
      <c r="I7509">
        <v>33.749279999999999</v>
      </c>
      <c r="J7509">
        <v>-118.40903</v>
      </c>
      <c r="K7509" t="str">
        <f t="shared" ca="1" si="588"/>
        <v>bad</v>
      </c>
      <c r="L7509" t="str">
        <f t="shared" ca="1" si="589"/>
        <v>wind</v>
      </c>
      <c r="M7509" t="str">
        <f t="shared" ca="1" si="591"/>
        <v>medium</v>
      </c>
      <c r="N7509" t="str">
        <f t="shared" ca="1" si="591"/>
        <v>minimal</v>
      </c>
      <c r="O7509" t="str">
        <f t="shared" ca="1" si="591"/>
        <v>high</v>
      </c>
      <c r="P7509">
        <f t="shared" ca="1" si="590"/>
        <v>30</v>
      </c>
    </row>
    <row r="7510" spans="1:16" x14ac:dyDescent="0.2">
      <c r="A7510">
        <f t="shared" si="592"/>
        <v>3</v>
      </c>
      <c r="B7510" t="s">
        <v>9060</v>
      </c>
      <c r="C7510" t="s">
        <v>8388</v>
      </c>
      <c r="D7510" t="s">
        <v>52</v>
      </c>
      <c r="E7510" t="s">
        <v>20</v>
      </c>
      <c r="F7510" t="s">
        <v>11</v>
      </c>
      <c r="G7510">
        <v>92648</v>
      </c>
      <c r="H7510">
        <v>1333149</v>
      </c>
      <c r="I7510">
        <v>33.688589999999998</v>
      </c>
      <c r="J7510">
        <v>-118.01552</v>
      </c>
      <c r="K7510" t="str">
        <f t="shared" ca="1" si="588"/>
        <v>ugly</v>
      </c>
      <c r="L7510" t="str">
        <f t="shared" ca="1" si="589"/>
        <v>smoke</v>
      </c>
      <c r="M7510" t="str">
        <f t="shared" ca="1" si="591"/>
        <v>medium</v>
      </c>
      <c r="N7510" t="str">
        <f t="shared" ca="1" si="591"/>
        <v>medium</v>
      </c>
      <c r="O7510" t="str">
        <f t="shared" ca="1" si="591"/>
        <v>medium</v>
      </c>
      <c r="P7510">
        <f t="shared" ca="1" si="590"/>
        <v>14</v>
      </c>
    </row>
    <row r="7511" spans="1:16" x14ac:dyDescent="0.2">
      <c r="A7511">
        <f t="shared" si="592"/>
        <v>1</v>
      </c>
      <c r="B7511" t="s">
        <v>9060</v>
      </c>
      <c r="C7511" t="s">
        <v>8389</v>
      </c>
      <c r="D7511" t="s">
        <v>52</v>
      </c>
      <c r="E7511" t="s">
        <v>20</v>
      </c>
      <c r="F7511" t="s">
        <v>11</v>
      </c>
      <c r="G7511">
        <v>92648</v>
      </c>
      <c r="H7511">
        <v>457903</v>
      </c>
      <c r="I7511">
        <v>33.688589999999998</v>
      </c>
      <c r="J7511">
        <v>-118.01552</v>
      </c>
      <c r="K7511" t="str">
        <f t="shared" ca="1" si="588"/>
        <v>bad</v>
      </c>
      <c r="L7511" t="str">
        <f t="shared" ca="1" si="589"/>
        <v>wind</v>
      </c>
      <c r="M7511" t="str">
        <f t="shared" ca="1" si="591"/>
        <v>minimal</v>
      </c>
      <c r="N7511" t="str">
        <f t="shared" ca="1" si="591"/>
        <v>medium</v>
      </c>
      <c r="O7511" t="str">
        <f t="shared" ca="1" si="591"/>
        <v>low</v>
      </c>
      <c r="P7511">
        <f t="shared" ca="1" si="590"/>
        <v>18</v>
      </c>
    </row>
    <row r="7512" spans="1:16" x14ac:dyDescent="0.2">
      <c r="A7512">
        <f t="shared" si="592"/>
        <v>2</v>
      </c>
      <c r="B7512" t="s">
        <v>9060</v>
      </c>
      <c r="C7512" t="s">
        <v>8390</v>
      </c>
      <c r="D7512" t="s">
        <v>910</v>
      </c>
      <c r="E7512" t="s">
        <v>100</v>
      </c>
      <c r="F7512" t="s">
        <v>11</v>
      </c>
      <c r="G7512">
        <v>91304</v>
      </c>
      <c r="H7512">
        <v>933003</v>
      </c>
      <c r="I7512">
        <v>34.227200000000003</v>
      </c>
      <c r="J7512">
        <v>-118.65213</v>
      </c>
      <c r="K7512" t="str">
        <f t="shared" ca="1" si="588"/>
        <v>bad</v>
      </c>
      <c r="L7512" t="str">
        <f t="shared" ca="1" si="589"/>
        <v>smoke</v>
      </c>
      <c r="M7512" t="str">
        <f t="shared" ca="1" si="591"/>
        <v>extreme</v>
      </c>
      <c r="N7512" t="str">
        <f t="shared" ca="1" si="591"/>
        <v>high</v>
      </c>
      <c r="O7512" t="str">
        <f t="shared" ca="1" si="591"/>
        <v>extreme</v>
      </c>
      <c r="P7512">
        <f t="shared" ca="1" si="590"/>
        <v>50</v>
      </c>
    </row>
    <row r="7513" spans="1:16" x14ac:dyDescent="0.2">
      <c r="A7513">
        <f t="shared" si="592"/>
        <v>3</v>
      </c>
      <c r="B7513" t="s">
        <v>9060</v>
      </c>
      <c r="C7513" t="s">
        <v>8391</v>
      </c>
      <c r="D7513" t="s">
        <v>329</v>
      </c>
      <c r="E7513" t="s">
        <v>55</v>
      </c>
      <c r="F7513" t="s">
        <v>11</v>
      </c>
      <c r="G7513">
        <v>91320</v>
      </c>
      <c r="H7513">
        <v>653157</v>
      </c>
      <c r="I7513">
        <v>34.157110000000003</v>
      </c>
      <c r="J7513">
        <v>-118.98551</v>
      </c>
      <c r="K7513" t="str">
        <f t="shared" ca="1" si="588"/>
        <v>good</v>
      </c>
      <c r="L7513" t="str">
        <f t="shared" ca="1" si="589"/>
        <v>smoke</v>
      </c>
      <c r="M7513" t="str">
        <f t="shared" ca="1" si="591"/>
        <v>high</v>
      </c>
      <c r="N7513" t="str">
        <f t="shared" ca="1" si="591"/>
        <v>extreme</v>
      </c>
      <c r="O7513" t="str">
        <f t="shared" ca="1" si="591"/>
        <v>minimal</v>
      </c>
      <c r="P7513">
        <f t="shared" ca="1" si="590"/>
        <v>2</v>
      </c>
    </row>
    <row r="7514" spans="1:16" x14ac:dyDescent="0.2">
      <c r="A7514">
        <f t="shared" si="592"/>
        <v>1</v>
      </c>
      <c r="B7514" t="s">
        <v>9060</v>
      </c>
      <c r="C7514" t="s">
        <v>8392</v>
      </c>
      <c r="D7514" t="s">
        <v>2002</v>
      </c>
      <c r="E7514" t="s">
        <v>55</v>
      </c>
      <c r="F7514" t="s">
        <v>11</v>
      </c>
      <c r="G7514">
        <v>91361</v>
      </c>
      <c r="H7514">
        <v>1433270</v>
      </c>
      <c r="I7514">
        <v>34.134529999999998</v>
      </c>
      <c r="J7514">
        <v>-118.8721</v>
      </c>
      <c r="K7514" t="str">
        <f t="shared" ca="1" si="588"/>
        <v>ugly</v>
      </c>
      <c r="L7514" t="str">
        <f t="shared" ca="1" si="589"/>
        <v>fire</v>
      </c>
      <c r="M7514" t="str">
        <f t="shared" ca="1" si="591"/>
        <v>extreme</v>
      </c>
      <c r="N7514" t="str">
        <f t="shared" ca="1" si="591"/>
        <v>minimal</v>
      </c>
      <c r="O7514" t="str">
        <f t="shared" ca="1" si="591"/>
        <v>low</v>
      </c>
      <c r="P7514">
        <f t="shared" ca="1" si="590"/>
        <v>18</v>
      </c>
    </row>
    <row r="7515" spans="1:16" x14ac:dyDescent="0.2">
      <c r="A7515">
        <f t="shared" si="592"/>
        <v>2</v>
      </c>
      <c r="B7515" t="s">
        <v>9060</v>
      </c>
      <c r="C7515" t="s">
        <v>8393</v>
      </c>
      <c r="D7515" t="s">
        <v>2002</v>
      </c>
      <c r="E7515" t="s">
        <v>55</v>
      </c>
      <c r="F7515" t="s">
        <v>11</v>
      </c>
      <c r="G7515">
        <v>91361</v>
      </c>
      <c r="H7515">
        <v>1547591</v>
      </c>
      <c r="I7515">
        <v>34.136839999999999</v>
      </c>
      <c r="J7515">
        <v>-118.86809</v>
      </c>
      <c r="K7515" t="str">
        <f t="shared" ca="1" si="588"/>
        <v>good</v>
      </c>
      <c r="L7515" t="str">
        <f t="shared" ca="1" si="589"/>
        <v>smoke</v>
      </c>
      <c r="M7515" t="str">
        <f t="shared" ca="1" si="591"/>
        <v>extreme</v>
      </c>
      <c r="N7515" t="str">
        <f t="shared" ca="1" si="591"/>
        <v>extreme</v>
      </c>
      <c r="O7515" t="str">
        <f t="shared" ca="1" si="591"/>
        <v>medium</v>
      </c>
      <c r="P7515">
        <f t="shared" ca="1" si="590"/>
        <v>37</v>
      </c>
    </row>
    <row r="7516" spans="1:16" x14ac:dyDescent="0.2">
      <c r="A7516">
        <f t="shared" si="592"/>
        <v>3</v>
      </c>
      <c r="B7516" t="s">
        <v>9060</v>
      </c>
      <c r="C7516" t="s">
        <v>8394</v>
      </c>
      <c r="D7516" t="s">
        <v>758</v>
      </c>
      <c r="E7516" t="s">
        <v>55</v>
      </c>
      <c r="F7516" t="s">
        <v>11</v>
      </c>
      <c r="G7516">
        <v>91361</v>
      </c>
      <c r="H7516">
        <v>858321</v>
      </c>
      <c r="I7516">
        <v>34.146090000000001</v>
      </c>
      <c r="J7516">
        <v>-118.85899999999999</v>
      </c>
      <c r="K7516" t="str">
        <f t="shared" ca="1" si="588"/>
        <v>bad</v>
      </c>
      <c r="L7516" t="str">
        <f t="shared" ca="1" si="589"/>
        <v>smoke</v>
      </c>
      <c r="M7516" t="str">
        <f t="shared" ca="1" si="591"/>
        <v>low</v>
      </c>
      <c r="N7516" t="str">
        <f t="shared" ca="1" si="591"/>
        <v>minimal</v>
      </c>
      <c r="O7516" t="str">
        <f t="shared" ca="1" si="591"/>
        <v>high</v>
      </c>
      <c r="P7516">
        <f t="shared" ca="1" si="590"/>
        <v>20</v>
      </c>
    </row>
    <row r="7517" spans="1:16" x14ac:dyDescent="0.2">
      <c r="A7517">
        <f t="shared" si="592"/>
        <v>1</v>
      </c>
      <c r="B7517" t="s">
        <v>9060</v>
      </c>
      <c r="C7517" t="s">
        <v>8395</v>
      </c>
      <c r="D7517" t="s">
        <v>331</v>
      </c>
      <c r="E7517" t="s">
        <v>55</v>
      </c>
      <c r="F7517" t="s">
        <v>11</v>
      </c>
      <c r="G7517">
        <v>91362</v>
      </c>
      <c r="H7517">
        <v>1564334</v>
      </c>
      <c r="I7517">
        <v>34.193750000000001</v>
      </c>
      <c r="J7517">
        <v>-118.8449</v>
      </c>
      <c r="K7517" t="str">
        <f t="shared" ca="1" si="588"/>
        <v>bad</v>
      </c>
      <c r="L7517" t="str">
        <f t="shared" ca="1" si="589"/>
        <v>smoke</v>
      </c>
      <c r="M7517" t="str">
        <f t="shared" ca="1" si="591"/>
        <v>low</v>
      </c>
      <c r="N7517" t="str">
        <f t="shared" ca="1" si="591"/>
        <v>minimal</v>
      </c>
      <c r="O7517" t="str">
        <f t="shared" ca="1" si="591"/>
        <v>medium</v>
      </c>
      <c r="P7517">
        <f t="shared" ca="1" si="590"/>
        <v>40</v>
      </c>
    </row>
    <row r="7518" spans="1:16" x14ac:dyDescent="0.2">
      <c r="A7518">
        <f t="shared" si="592"/>
        <v>2</v>
      </c>
      <c r="B7518" t="s">
        <v>9060</v>
      </c>
      <c r="C7518" t="s">
        <v>8396</v>
      </c>
      <c r="D7518" t="s">
        <v>758</v>
      </c>
      <c r="E7518" t="s">
        <v>55</v>
      </c>
      <c r="F7518" t="s">
        <v>11</v>
      </c>
      <c r="G7518">
        <v>91362</v>
      </c>
      <c r="H7518">
        <v>1172098</v>
      </c>
      <c r="I7518">
        <v>34.1648</v>
      </c>
      <c r="J7518">
        <v>-118.80800000000001</v>
      </c>
      <c r="K7518" t="str">
        <f t="shared" ca="1" si="588"/>
        <v>bad</v>
      </c>
      <c r="L7518" t="str">
        <f t="shared" ca="1" si="589"/>
        <v>smoke</v>
      </c>
      <c r="M7518" t="str">
        <f t="shared" ca="1" si="591"/>
        <v>minimal</v>
      </c>
      <c r="N7518" t="str">
        <f t="shared" ca="1" si="591"/>
        <v>high</v>
      </c>
      <c r="O7518" t="str">
        <f t="shared" ca="1" si="591"/>
        <v>low</v>
      </c>
      <c r="P7518">
        <f t="shared" ca="1" si="590"/>
        <v>43</v>
      </c>
    </row>
    <row r="7519" spans="1:16" x14ac:dyDescent="0.2">
      <c r="A7519">
        <f t="shared" si="592"/>
        <v>3</v>
      </c>
      <c r="B7519" t="s">
        <v>9060</v>
      </c>
      <c r="C7519" t="s">
        <v>8397</v>
      </c>
      <c r="D7519" t="s">
        <v>55</v>
      </c>
      <c r="E7519" t="s">
        <v>55</v>
      </c>
      <c r="F7519" t="s">
        <v>11</v>
      </c>
      <c r="G7519">
        <v>93003</v>
      </c>
      <c r="H7519">
        <v>885772</v>
      </c>
      <c r="I7519">
        <v>34.268120000000003</v>
      </c>
      <c r="J7519">
        <v>-119.21696</v>
      </c>
      <c r="K7519" t="str">
        <f t="shared" ca="1" si="588"/>
        <v>good</v>
      </c>
      <c r="L7519" t="str">
        <f t="shared" ca="1" si="589"/>
        <v>wind</v>
      </c>
      <c r="M7519" t="str">
        <f t="shared" ca="1" si="591"/>
        <v>low</v>
      </c>
      <c r="N7519" t="str">
        <f t="shared" ca="1" si="591"/>
        <v>minimal</v>
      </c>
      <c r="O7519" t="str">
        <f t="shared" ca="1" si="591"/>
        <v>medium</v>
      </c>
      <c r="P7519">
        <f t="shared" ca="1" si="590"/>
        <v>31</v>
      </c>
    </row>
    <row r="7520" spans="1:16" x14ac:dyDescent="0.2">
      <c r="A7520">
        <f t="shared" si="592"/>
        <v>1</v>
      </c>
      <c r="B7520" t="s">
        <v>9060</v>
      </c>
      <c r="C7520" t="s">
        <v>8398</v>
      </c>
      <c r="D7520" t="s">
        <v>55</v>
      </c>
      <c r="E7520" t="s">
        <v>55</v>
      </c>
      <c r="F7520" t="s">
        <v>11</v>
      </c>
      <c r="G7520">
        <v>93003</v>
      </c>
      <c r="H7520">
        <v>1579893</v>
      </c>
      <c r="I7520">
        <v>34.265900000000002</v>
      </c>
      <c r="J7520">
        <v>-119.25432000000001</v>
      </c>
      <c r="K7520" t="str">
        <f t="shared" ca="1" si="588"/>
        <v>good</v>
      </c>
      <c r="L7520" t="str">
        <f t="shared" ca="1" si="589"/>
        <v>wind</v>
      </c>
      <c r="M7520" t="str">
        <f t="shared" ca="1" si="591"/>
        <v>high</v>
      </c>
      <c r="N7520" t="str">
        <f t="shared" ca="1" si="591"/>
        <v>low</v>
      </c>
      <c r="O7520" t="str">
        <f t="shared" ca="1" si="591"/>
        <v>extreme</v>
      </c>
      <c r="P7520">
        <f t="shared" ca="1" si="590"/>
        <v>33</v>
      </c>
    </row>
    <row r="7521" spans="1:16" x14ac:dyDescent="0.2">
      <c r="A7521">
        <f t="shared" si="592"/>
        <v>2</v>
      </c>
      <c r="B7521" t="s">
        <v>9060</v>
      </c>
      <c r="C7521" t="s">
        <v>8399</v>
      </c>
      <c r="D7521" t="s">
        <v>341</v>
      </c>
      <c r="E7521" t="s">
        <v>55</v>
      </c>
      <c r="F7521" t="s">
        <v>11</v>
      </c>
      <c r="G7521">
        <v>93012</v>
      </c>
      <c r="H7521">
        <v>430500</v>
      </c>
      <c r="I7521">
        <v>34.238340000000001</v>
      </c>
      <c r="J7521">
        <v>-118.96587</v>
      </c>
      <c r="K7521" t="str">
        <f t="shared" ca="1" si="588"/>
        <v>good</v>
      </c>
      <c r="L7521" t="str">
        <f t="shared" ca="1" si="589"/>
        <v>wind</v>
      </c>
      <c r="M7521" t="str">
        <f t="shared" ca="1" si="591"/>
        <v>minimal</v>
      </c>
      <c r="N7521" t="str">
        <f t="shared" ca="1" si="591"/>
        <v>high</v>
      </c>
      <c r="O7521" t="str">
        <f t="shared" ca="1" si="591"/>
        <v>minimal</v>
      </c>
      <c r="P7521">
        <f t="shared" ca="1" si="590"/>
        <v>42</v>
      </c>
    </row>
    <row r="7522" spans="1:16" x14ac:dyDescent="0.2">
      <c r="A7522">
        <f t="shared" si="592"/>
        <v>3</v>
      </c>
      <c r="B7522" t="s">
        <v>9060</v>
      </c>
      <c r="C7522" t="s">
        <v>8400</v>
      </c>
      <c r="D7522" t="s">
        <v>65</v>
      </c>
      <c r="E7522" t="s">
        <v>55</v>
      </c>
      <c r="F7522" t="s">
        <v>11</v>
      </c>
      <c r="G7522">
        <v>93035</v>
      </c>
      <c r="H7522">
        <v>1255981</v>
      </c>
      <c r="I7522">
        <v>34.152470000000001</v>
      </c>
      <c r="J7522">
        <v>-119.21696</v>
      </c>
      <c r="K7522" t="str">
        <f t="shared" ca="1" si="588"/>
        <v>good</v>
      </c>
      <c r="L7522" t="str">
        <f t="shared" ca="1" si="589"/>
        <v>wind</v>
      </c>
      <c r="M7522" t="str">
        <f t="shared" ca="1" si="591"/>
        <v>medium</v>
      </c>
      <c r="N7522" t="str">
        <f t="shared" ca="1" si="591"/>
        <v>low</v>
      </c>
      <c r="O7522" t="str">
        <f t="shared" ca="1" si="591"/>
        <v>medium</v>
      </c>
      <c r="P7522">
        <f t="shared" ca="1" si="590"/>
        <v>45</v>
      </c>
    </row>
    <row r="7523" spans="1:16" x14ac:dyDescent="0.2">
      <c r="A7523">
        <f t="shared" si="592"/>
        <v>1</v>
      </c>
      <c r="B7523" t="s">
        <v>9060</v>
      </c>
      <c r="C7523" t="s">
        <v>8401</v>
      </c>
      <c r="D7523" t="s">
        <v>350</v>
      </c>
      <c r="E7523" t="s">
        <v>100</v>
      </c>
      <c r="F7523" t="s">
        <v>11</v>
      </c>
      <c r="G7523">
        <v>93550</v>
      </c>
      <c r="H7523">
        <v>1213027</v>
      </c>
      <c r="I7523">
        <v>34.556190000000001</v>
      </c>
      <c r="J7523">
        <v>-118.06319999999999</v>
      </c>
      <c r="K7523" t="str">
        <f t="shared" ca="1" si="588"/>
        <v>good</v>
      </c>
      <c r="L7523" t="str">
        <f t="shared" ca="1" si="589"/>
        <v>wind</v>
      </c>
      <c r="M7523" t="str">
        <f t="shared" ca="1" si="591"/>
        <v>minimal</v>
      </c>
      <c r="N7523" t="str">
        <f t="shared" ca="1" si="591"/>
        <v>medium</v>
      </c>
      <c r="O7523" t="str">
        <f t="shared" ca="1" si="591"/>
        <v>medium</v>
      </c>
      <c r="P7523">
        <f t="shared" ca="1" si="590"/>
        <v>11</v>
      </c>
    </row>
    <row r="7524" spans="1:16" x14ac:dyDescent="0.2">
      <c r="A7524">
        <f t="shared" si="592"/>
        <v>2</v>
      </c>
      <c r="B7524" t="s">
        <v>9060</v>
      </c>
      <c r="C7524" t="s">
        <v>8402</v>
      </c>
      <c r="D7524" t="s">
        <v>350</v>
      </c>
      <c r="E7524" t="s">
        <v>100</v>
      </c>
      <c r="F7524" t="s">
        <v>11</v>
      </c>
      <c r="G7524">
        <v>93550</v>
      </c>
      <c r="H7524">
        <v>1437373</v>
      </c>
      <c r="I7524">
        <v>34.566929999999999</v>
      </c>
      <c r="J7524">
        <v>-118.05961000000001</v>
      </c>
      <c r="K7524" t="str">
        <f t="shared" ca="1" si="588"/>
        <v>bad</v>
      </c>
      <c r="L7524" t="str">
        <f t="shared" ca="1" si="589"/>
        <v>fire</v>
      </c>
      <c r="M7524" t="str">
        <f t="shared" ca="1" si="591"/>
        <v>low</v>
      </c>
      <c r="N7524" t="str">
        <f t="shared" ca="1" si="591"/>
        <v>medium</v>
      </c>
      <c r="O7524" t="str">
        <f t="shared" ca="1" si="591"/>
        <v>high</v>
      </c>
      <c r="P7524">
        <f t="shared" ca="1" si="590"/>
        <v>19</v>
      </c>
    </row>
    <row r="7525" spans="1:16" x14ac:dyDescent="0.2">
      <c r="A7525">
        <f t="shared" si="592"/>
        <v>3</v>
      </c>
      <c r="B7525" t="s">
        <v>9060</v>
      </c>
      <c r="C7525" t="s">
        <v>8403</v>
      </c>
      <c r="D7525" t="s">
        <v>350</v>
      </c>
      <c r="E7525" t="s">
        <v>100</v>
      </c>
      <c r="F7525" t="s">
        <v>11</v>
      </c>
      <c r="G7525">
        <v>93551</v>
      </c>
      <c r="H7525">
        <v>1441693</v>
      </c>
      <c r="I7525">
        <v>34.62144</v>
      </c>
      <c r="J7525">
        <v>-118.21141</v>
      </c>
      <c r="K7525" t="str">
        <f t="shared" ca="1" si="588"/>
        <v>bad</v>
      </c>
      <c r="L7525" t="str">
        <f t="shared" ca="1" si="589"/>
        <v>smoke</v>
      </c>
      <c r="M7525" t="str">
        <f t="shared" ca="1" si="591"/>
        <v>low</v>
      </c>
      <c r="N7525" t="str">
        <f t="shared" ca="1" si="591"/>
        <v>medium</v>
      </c>
      <c r="O7525" t="str">
        <f t="shared" ca="1" si="591"/>
        <v>high</v>
      </c>
      <c r="P7525">
        <f t="shared" ca="1" si="590"/>
        <v>47</v>
      </c>
    </row>
    <row r="7526" spans="1:16" x14ac:dyDescent="0.2">
      <c r="A7526">
        <f t="shared" si="592"/>
        <v>1</v>
      </c>
      <c r="B7526" t="s">
        <v>9060</v>
      </c>
      <c r="C7526" t="s">
        <v>8404</v>
      </c>
      <c r="D7526" t="s">
        <v>3457</v>
      </c>
      <c r="E7526" t="s">
        <v>35</v>
      </c>
      <c r="F7526" t="s">
        <v>11</v>
      </c>
      <c r="G7526">
        <v>93619</v>
      </c>
      <c r="H7526">
        <v>1020060</v>
      </c>
      <c r="I7526">
        <v>36.863143000000001</v>
      </c>
      <c r="J7526">
        <v>-119.645735</v>
      </c>
      <c r="K7526" t="str">
        <f t="shared" ca="1" si="588"/>
        <v>bad</v>
      </c>
      <c r="L7526" t="str">
        <f t="shared" ca="1" si="589"/>
        <v>smoke</v>
      </c>
      <c r="M7526" t="str">
        <f t="shared" ca="1" si="591"/>
        <v>low</v>
      </c>
      <c r="N7526" t="str">
        <f t="shared" ca="1" si="591"/>
        <v>low</v>
      </c>
      <c r="O7526" t="str">
        <f t="shared" ca="1" si="591"/>
        <v>extreme</v>
      </c>
      <c r="P7526">
        <f t="shared" ca="1" si="590"/>
        <v>7</v>
      </c>
    </row>
    <row r="7527" spans="1:16" x14ac:dyDescent="0.2">
      <c r="A7527">
        <f t="shared" si="592"/>
        <v>2</v>
      </c>
      <c r="B7527" t="s">
        <v>9060</v>
      </c>
      <c r="C7527" t="s">
        <v>8405</v>
      </c>
      <c r="D7527" t="s">
        <v>3457</v>
      </c>
      <c r="E7527" t="s">
        <v>35</v>
      </c>
      <c r="F7527" t="s">
        <v>11</v>
      </c>
      <c r="G7527">
        <v>93619</v>
      </c>
      <c r="H7527">
        <v>685487</v>
      </c>
      <c r="I7527">
        <v>36.864975000000001</v>
      </c>
      <c r="J7527">
        <v>-119.65024200000001</v>
      </c>
      <c r="K7527" t="str">
        <f t="shared" ca="1" si="588"/>
        <v>good</v>
      </c>
      <c r="L7527" t="str">
        <f t="shared" ca="1" si="589"/>
        <v>fire</v>
      </c>
      <c r="M7527" t="str">
        <f t="shared" ca="1" si="591"/>
        <v>high</v>
      </c>
      <c r="N7527" t="str">
        <f t="shared" ca="1" si="591"/>
        <v>minimal</v>
      </c>
      <c r="O7527" t="str">
        <f t="shared" ca="1" si="591"/>
        <v>extreme</v>
      </c>
      <c r="P7527">
        <f t="shared" ca="1" si="590"/>
        <v>49</v>
      </c>
    </row>
    <row r="7528" spans="1:16" x14ac:dyDescent="0.2">
      <c r="A7528">
        <f t="shared" si="592"/>
        <v>3</v>
      </c>
      <c r="B7528" t="s">
        <v>9060</v>
      </c>
      <c r="C7528" t="s">
        <v>8406</v>
      </c>
      <c r="D7528" t="s">
        <v>3457</v>
      </c>
      <c r="E7528" t="s">
        <v>35</v>
      </c>
      <c r="F7528" t="s">
        <v>11</v>
      </c>
      <c r="G7528">
        <v>93619</v>
      </c>
      <c r="H7528">
        <v>483018</v>
      </c>
      <c r="I7528">
        <v>36.892468000000001</v>
      </c>
      <c r="J7528">
        <v>-119.68060199999999</v>
      </c>
      <c r="K7528" t="str">
        <f t="shared" ca="1" si="588"/>
        <v>ugly</v>
      </c>
      <c r="L7528" t="str">
        <f t="shared" ca="1" si="589"/>
        <v>wind</v>
      </c>
      <c r="M7528" t="str">
        <f t="shared" ca="1" si="591"/>
        <v>medium</v>
      </c>
      <c r="N7528" t="str">
        <f t="shared" ca="1" si="591"/>
        <v>minimal</v>
      </c>
      <c r="O7528" t="str">
        <f t="shared" ca="1" si="591"/>
        <v>minimal</v>
      </c>
      <c r="P7528">
        <f t="shared" ca="1" si="590"/>
        <v>25</v>
      </c>
    </row>
    <row r="7529" spans="1:16" x14ac:dyDescent="0.2">
      <c r="A7529">
        <f t="shared" si="592"/>
        <v>1</v>
      </c>
      <c r="B7529" t="s">
        <v>9060</v>
      </c>
      <c r="C7529" t="s">
        <v>8407</v>
      </c>
      <c r="D7529" t="s">
        <v>144</v>
      </c>
      <c r="E7529" t="s">
        <v>35</v>
      </c>
      <c r="F7529" t="s">
        <v>11</v>
      </c>
      <c r="G7529">
        <v>93650</v>
      </c>
      <c r="H7529">
        <v>374662</v>
      </c>
      <c r="I7529">
        <v>36.841126000000003</v>
      </c>
      <c r="J7529">
        <v>-119.80162300000001</v>
      </c>
      <c r="K7529" t="str">
        <f t="shared" ca="1" si="588"/>
        <v>ugly</v>
      </c>
      <c r="L7529" t="str">
        <f t="shared" ca="1" si="589"/>
        <v>wind</v>
      </c>
      <c r="M7529" t="str">
        <f t="shared" ca="1" si="591"/>
        <v>high</v>
      </c>
      <c r="N7529" t="str">
        <f t="shared" ca="1" si="591"/>
        <v>extreme</v>
      </c>
      <c r="O7529" t="str">
        <f t="shared" ca="1" si="591"/>
        <v>low</v>
      </c>
      <c r="P7529">
        <f t="shared" ca="1" si="590"/>
        <v>12</v>
      </c>
    </row>
    <row r="7530" spans="1:16" x14ac:dyDescent="0.2">
      <c r="A7530">
        <f t="shared" si="592"/>
        <v>2</v>
      </c>
      <c r="B7530" t="s">
        <v>9060</v>
      </c>
      <c r="C7530" t="s">
        <v>8408</v>
      </c>
      <c r="D7530" t="s">
        <v>144</v>
      </c>
      <c r="E7530" t="s">
        <v>35</v>
      </c>
      <c r="F7530" t="s">
        <v>11</v>
      </c>
      <c r="G7530">
        <v>93650</v>
      </c>
      <c r="H7530">
        <v>841976</v>
      </c>
      <c r="I7530">
        <v>36.839424000000001</v>
      </c>
      <c r="J7530">
        <v>-119.811008</v>
      </c>
      <c r="K7530" t="str">
        <f t="shared" ca="1" si="588"/>
        <v>bad</v>
      </c>
      <c r="L7530" t="str">
        <f t="shared" ca="1" si="589"/>
        <v>fire</v>
      </c>
      <c r="M7530" t="str">
        <f t="shared" ca="1" si="591"/>
        <v>low</v>
      </c>
      <c r="N7530" t="str">
        <f t="shared" ca="1" si="591"/>
        <v>low</v>
      </c>
      <c r="O7530" t="str">
        <f t="shared" ca="1" si="591"/>
        <v>high</v>
      </c>
      <c r="P7530">
        <f t="shared" ca="1" si="590"/>
        <v>32</v>
      </c>
    </row>
    <row r="7531" spans="1:16" x14ac:dyDescent="0.2">
      <c r="A7531">
        <f t="shared" si="592"/>
        <v>3</v>
      </c>
      <c r="B7531" t="s">
        <v>9060</v>
      </c>
      <c r="C7531" t="s">
        <v>8409</v>
      </c>
      <c r="D7531" t="s">
        <v>8410</v>
      </c>
      <c r="E7531" t="s">
        <v>35</v>
      </c>
      <c r="F7531" t="s">
        <v>11</v>
      </c>
      <c r="G7531">
        <v>93654</v>
      </c>
      <c r="H7531">
        <v>2288808</v>
      </c>
      <c r="I7531">
        <v>36.607053000000001</v>
      </c>
      <c r="J7531">
        <v>-119.456847</v>
      </c>
      <c r="K7531" t="str">
        <f t="shared" ca="1" si="588"/>
        <v>bad</v>
      </c>
      <c r="L7531" t="str">
        <f t="shared" ca="1" si="589"/>
        <v>smoke</v>
      </c>
      <c r="M7531" t="str">
        <f t="shared" ca="1" si="591"/>
        <v>extreme</v>
      </c>
      <c r="N7531" t="str">
        <f t="shared" ca="1" si="591"/>
        <v>high</v>
      </c>
      <c r="O7531" t="str">
        <f t="shared" ca="1" si="591"/>
        <v>medium</v>
      </c>
      <c r="P7531">
        <f t="shared" ca="1" si="590"/>
        <v>14</v>
      </c>
    </row>
    <row r="7532" spans="1:16" x14ac:dyDescent="0.2">
      <c r="A7532">
        <f t="shared" si="592"/>
        <v>1</v>
      </c>
      <c r="B7532" t="s">
        <v>9060</v>
      </c>
      <c r="C7532" t="s">
        <v>8411</v>
      </c>
      <c r="D7532" t="s">
        <v>8410</v>
      </c>
      <c r="E7532" t="s">
        <v>35</v>
      </c>
      <c r="F7532" t="s">
        <v>11</v>
      </c>
      <c r="G7532">
        <v>93654</v>
      </c>
      <c r="H7532">
        <v>806370</v>
      </c>
      <c r="I7532">
        <v>36.594954999999999</v>
      </c>
      <c r="J7532">
        <v>-119.45429</v>
      </c>
      <c r="K7532" t="str">
        <f t="shared" ca="1" si="588"/>
        <v>good</v>
      </c>
      <c r="L7532" t="str">
        <f t="shared" ca="1" si="589"/>
        <v>wind</v>
      </c>
      <c r="M7532" t="str">
        <f t="shared" ca="1" si="591"/>
        <v>medium</v>
      </c>
      <c r="N7532" t="str">
        <f t="shared" ca="1" si="591"/>
        <v>extreme</v>
      </c>
      <c r="O7532" t="str">
        <f t="shared" ca="1" si="591"/>
        <v>medium</v>
      </c>
      <c r="P7532">
        <f t="shared" ca="1" si="590"/>
        <v>1</v>
      </c>
    </row>
    <row r="7533" spans="1:16" x14ac:dyDescent="0.2">
      <c r="A7533">
        <f t="shared" si="592"/>
        <v>2</v>
      </c>
      <c r="B7533" t="s">
        <v>9060</v>
      </c>
      <c r="C7533" t="s">
        <v>8412</v>
      </c>
      <c r="D7533" t="s">
        <v>8410</v>
      </c>
      <c r="E7533" t="s">
        <v>35</v>
      </c>
      <c r="F7533" t="s">
        <v>11</v>
      </c>
      <c r="G7533">
        <v>93654</v>
      </c>
      <c r="H7533">
        <v>758067</v>
      </c>
      <c r="I7533">
        <v>36.609641000000003</v>
      </c>
      <c r="J7533">
        <v>-119.432299</v>
      </c>
      <c r="K7533" t="str">
        <f t="shared" ca="1" si="588"/>
        <v>bad</v>
      </c>
      <c r="L7533" t="str">
        <f t="shared" ca="1" si="589"/>
        <v>smoke</v>
      </c>
      <c r="M7533" t="str">
        <f t="shared" ca="1" si="591"/>
        <v>low</v>
      </c>
      <c r="N7533" t="str">
        <f t="shared" ca="1" si="591"/>
        <v>extreme</v>
      </c>
      <c r="O7533" t="str">
        <f t="shared" ca="1" si="591"/>
        <v>low</v>
      </c>
      <c r="P7533">
        <f t="shared" ca="1" si="590"/>
        <v>34</v>
      </c>
    </row>
    <row r="7534" spans="1:16" x14ac:dyDescent="0.2">
      <c r="A7534">
        <f t="shared" si="592"/>
        <v>3</v>
      </c>
      <c r="B7534" t="s">
        <v>9060</v>
      </c>
      <c r="C7534" t="s">
        <v>8413</v>
      </c>
      <c r="D7534" t="s">
        <v>8410</v>
      </c>
      <c r="E7534" t="s">
        <v>35</v>
      </c>
      <c r="F7534" t="s">
        <v>11</v>
      </c>
      <c r="G7534">
        <v>93654</v>
      </c>
      <c r="H7534">
        <v>408424</v>
      </c>
      <c r="I7534">
        <v>36.594954999999999</v>
      </c>
      <c r="J7534">
        <v>-119.45429</v>
      </c>
      <c r="K7534" t="str">
        <f t="shared" ca="1" si="588"/>
        <v>ugly</v>
      </c>
      <c r="L7534" t="str">
        <f t="shared" ca="1" si="589"/>
        <v>wind</v>
      </c>
      <c r="M7534" t="str">
        <f t="shared" ca="1" si="591"/>
        <v>high</v>
      </c>
      <c r="N7534" t="str">
        <f t="shared" ca="1" si="591"/>
        <v>low</v>
      </c>
      <c r="O7534" t="str">
        <f t="shared" ca="1" si="591"/>
        <v>low</v>
      </c>
      <c r="P7534">
        <f t="shared" ca="1" si="590"/>
        <v>41</v>
      </c>
    </row>
    <row r="7535" spans="1:16" x14ac:dyDescent="0.2">
      <c r="A7535">
        <f t="shared" si="592"/>
        <v>1</v>
      </c>
      <c r="B7535" t="s">
        <v>9060</v>
      </c>
      <c r="C7535" t="s">
        <v>8414</v>
      </c>
      <c r="D7535" t="s">
        <v>8410</v>
      </c>
      <c r="E7535" t="s">
        <v>35</v>
      </c>
      <c r="F7535" t="s">
        <v>11</v>
      </c>
      <c r="G7535">
        <v>93654</v>
      </c>
      <c r="H7535">
        <v>919949</v>
      </c>
      <c r="I7535">
        <v>36.594549000000001</v>
      </c>
      <c r="J7535">
        <v>-119.458681</v>
      </c>
      <c r="K7535" t="str">
        <f t="shared" ca="1" si="588"/>
        <v>bad</v>
      </c>
      <c r="L7535" t="str">
        <f t="shared" ca="1" si="589"/>
        <v>fire</v>
      </c>
      <c r="M7535" t="str">
        <f t="shared" ca="1" si="591"/>
        <v>high</v>
      </c>
      <c r="N7535" t="str">
        <f t="shared" ca="1" si="591"/>
        <v>high</v>
      </c>
      <c r="O7535" t="str">
        <f t="shared" ca="1" si="591"/>
        <v>medium</v>
      </c>
      <c r="P7535">
        <f t="shared" ca="1" si="590"/>
        <v>30</v>
      </c>
    </row>
    <row r="7536" spans="1:16" x14ac:dyDescent="0.2">
      <c r="A7536">
        <f t="shared" si="592"/>
        <v>2</v>
      </c>
      <c r="B7536" t="s">
        <v>9060</v>
      </c>
      <c r="C7536" t="s">
        <v>8415</v>
      </c>
      <c r="D7536" t="s">
        <v>3223</v>
      </c>
      <c r="E7536" t="s">
        <v>35</v>
      </c>
      <c r="F7536" t="s">
        <v>11</v>
      </c>
      <c r="G7536">
        <v>93657</v>
      </c>
      <c r="H7536">
        <v>381410</v>
      </c>
      <c r="I7536">
        <v>36.707652000000003</v>
      </c>
      <c r="J7536">
        <v>-119.570425</v>
      </c>
      <c r="K7536" t="str">
        <f t="shared" ca="1" si="588"/>
        <v>good</v>
      </c>
      <c r="L7536" t="str">
        <f t="shared" ca="1" si="589"/>
        <v>wind</v>
      </c>
      <c r="M7536" t="str">
        <f t="shared" ca="1" si="591"/>
        <v>medium</v>
      </c>
      <c r="N7536" t="str">
        <f t="shared" ca="1" si="591"/>
        <v>extreme</v>
      </c>
      <c r="O7536" t="str">
        <f t="shared" ca="1" si="591"/>
        <v>high</v>
      </c>
      <c r="P7536">
        <f t="shared" ca="1" si="590"/>
        <v>33</v>
      </c>
    </row>
    <row r="7537" spans="1:16" x14ac:dyDescent="0.2">
      <c r="A7537">
        <f t="shared" si="592"/>
        <v>3</v>
      </c>
      <c r="B7537" t="s">
        <v>9060</v>
      </c>
      <c r="C7537" t="s">
        <v>8416</v>
      </c>
      <c r="D7537" t="s">
        <v>3457</v>
      </c>
      <c r="E7537" t="s">
        <v>35</v>
      </c>
      <c r="F7537" t="s">
        <v>11</v>
      </c>
      <c r="G7537">
        <v>93611</v>
      </c>
      <c r="H7537">
        <v>922962</v>
      </c>
      <c r="I7537">
        <v>36.802410999999999</v>
      </c>
      <c r="J7537">
        <v>-119.67098900000001</v>
      </c>
      <c r="K7537" t="str">
        <f t="shared" ca="1" si="588"/>
        <v>bad</v>
      </c>
      <c r="L7537" t="str">
        <f t="shared" ca="1" si="589"/>
        <v>fire</v>
      </c>
      <c r="M7537" t="str">
        <f t="shared" ca="1" si="591"/>
        <v>medium</v>
      </c>
      <c r="N7537" t="str">
        <f t="shared" ca="1" si="591"/>
        <v>low</v>
      </c>
      <c r="O7537" t="str">
        <f t="shared" ca="1" si="591"/>
        <v>low</v>
      </c>
      <c r="P7537">
        <f t="shared" ca="1" si="590"/>
        <v>38</v>
      </c>
    </row>
    <row r="7538" spans="1:16" x14ac:dyDescent="0.2">
      <c r="A7538">
        <f t="shared" si="592"/>
        <v>1</v>
      </c>
      <c r="B7538" t="s">
        <v>9060</v>
      </c>
      <c r="C7538" t="s">
        <v>8417</v>
      </c>
      <c r="D7538" t="s">
        <v>3457</v>
      </c>
      <c r="E7538" t="s">
        <v>35</v>
      </c>
      <c r="F7538" t="s">
        <v>11</v>
      </c>
      <c r="G7538">
        <v>93611</v>
      </c>
      <c r="H7538">
        <v>750338</v>
      </c>
      <c r="I7538">
        <v>36.815496000000003</v>
      </c>
      <c r="J7538">
        <v>-119.670833</v>
      </c>
      <c r="K7538" t="str">
        <f t="shared" ca="1" si="588"/>
        <v>good</v>
      </c>
      <c r="L7538" t="str">
        <f t="shared" ca="1" si="589"/>
        <v>wind</v>
      </c>
      <c r="M7538" t="str">
        <f t="shared" ca="1" si="591"/>
        <v>medium</v>
      </c>
      <c r="N7538" t="str">
        <f t="shared" ca="1" si="591"/>
        <v>medium</v>
      </c>
      <c r="O7538" t="str">
        <f t="shared" ca="1" si="591"/>
        <v>minimal</v>
      </c>
      <c r="P7538">
        <f t="shared" ca="1" si="590"/>
        <v>45</v>
      </c>
    </row>
    <row r="7539" spans="1:16" x14ac:dyDescent="0.2">
      <c r="A7539">
        <f t="shared" si="592"/>
        <v>2</v>
      </c>
      <c r="B7539" t="s">
        <v>9060</v>
      </c>
      <c r="C7539" t="s">
        <v>8418</v>
      </c>
      <c r="D7539" t="s">
        <v>3457</v>
      </c>
      <c r="E7539" t="s">
        <v>35</v>
      </c>
      <c r="F7539" t="s">
        <v>11</v>
      </c>
      <c r="G7539">
        <v>93611</v>
      </c>
      <c r="H7539">
        <v>599243</v>
      </c>
      <c r="I7539">
        <v>36.827010000000001</v>
      </c>
      <c r="J7539">
        <v>-119.687833</v>
      </c>
      <c r="K7539" t="str">
        <f t="shared" ca="1" si="588"/>
        <v>bad</v>
      </c>
      <c r="L7539" t="str">
        <f t="shared" ca="1" si="589"/>
        <v>wind</v>
      </c>
      <c r="M7539" t="str">
        <f t="shared" ca="1" si="591"/>
        <v>extreme</v>
      </c>
      <c r="N7539" t="str">
        <f t="shared" ca="1" si="591"/>
        <v>minimal</v>
      </c>
      <c r="O7539" t="str">
        <f t="shared" ca="1" si="591"/>
        <v>high</v>
      </c>
      <c r="P7539">
        <f t="shared" ca="1" si="590"/>
        <v>49</v>
      </c>
    </row>
    <row r="7540" spans="1:16" x14ac:dyDescent="0.2">
      <c r="A7540">
        <f t="shared" si="592"/>
        <v>3</v>
      </c>
      <c r="B7540" t="s">
        <v>9060</v>
      </c>
      <c r="C7540" t="s">
        <v>8419</v>
      </c>
      <c r="D7540" t="s">
        <v>3457</v>
      </c>
      <c r="E7540" t="s">
        <v>35</v>
      </c>
      <c r="F7540" t="s">
        <v>11</v>
      </c>
      <c r="G7540">
        <v>93611</v>
      </c>
      <c r="H7540">
        <v>584047</v>
      </c>
      <c r="I7540">
        <v>36.791769000000002</v>
      </c>
      <c r="J7540">
        <v>-119.668655</v>
      </c>
      <c r="K7540" t="str">
        <f t="shared" ca="1" si="588"/>
        <v>ugly</v>
      </c>
      <c r="L7540" t="str">
        <f t="shared" ca="1" si="589"/>
        <v>smoke</v>
      </c>
      <c r="M7540" t="str">
        <f t="shared" ca="1" si="591"/>
        <v>minimal</v>
      </c>
      <c r="N7540" t="str">
        <f t="shared" ca="1" si="591"/>
        <v>high</v>
      </c>
      <c r="O7540" t="str">
        <f t="shared" ca="1" si="591"/>
        <v>minimal</v>
      </c>
      <c r="P7540">
        <f t="shared" ca="1" si="590"/>
        <v>17</v>
      </c>
    </row>
    <row r="7541" spans="1:16" x14ac:dyDescent="0.2">
      <c r="A7541">
        <f t="shared" si="592"/>
        <v>1</v>
      </c>
      <c r="B7541" t="s">
        <v>9060</v>
      </c>
      <c r="C7541" t="s">
        <v>8420</v>
      </c>
      <c r="D7541" t="s">
        <v>3457</v>
      </c>
      <c r="E7541" t="s">
        <v>35</v>
      </c>
      <c r="F7541" t="s">
        <v>11</v>
      </c>
      <c r="G7541">
        <v>93611</v>
      </c>
      <c r="H7541">
        <v>691336</v>
      </c>
      <c r="I7541">
        <v>36.835828999999997</v>
      </c>
      <c r="J7541">
        <v>-119.667648</v>
      </c>
      <c r="K7541" t="str">
        <f t="shared" ca="1" si="588"/>
        <v>ugly</v>
      </c>
      <c r="L7541" t="str">
        <f t="shared" ca="1" si="589"/>
        <v>smoke</v>
      </c>
      <c r="M7541" t="str">
        <f t="shared" ca="1" si="591"/>
        <v>low</v>
      </c>
      <c r="N7541" t="str">
        <f t="shared" ca="1" si="591"/>
        <v>minimal</v>
      </c>
      <c r="O7541" t="str">
        <f t="shared" ca="1" si="591"/>
        <v>low</v>
      </c>
      <c r="P7541">
        <f t="shared" ca="1" si="590"/>
        <v>9</v>
      </c>
    </row>
    <row r="7542" spans="1:16" x14ac:dyDescent="0.2">
      <c r="A7542">
        <f t="shared" si="592"/>
        <v>2</v>
      </c>
      <c r="B7542" t="s">
        <v>9060</v>
      </c>
      <c r="C7542" t="s">
        <v>8421</v>
      </c>
      <c r="D7542" t="s">
        <v>3457</v>
      </c>
      <c r="E7542" t="s">
        <v>35</v>
      </c>
      <c r="F7542" t="s">
        <v>11</v>
      </c>
      <c r="G7542">
        <v>93611</v>
      </c>
      <c r="H7542">
        <v>859831</v>
      </c>
      <c r="I7542">
        <v>36.841355</v>
      </c>
      <c r="J7542">
        <v>-119.721496</v>
      </c>
      <c r="K7542" t="str">
        <f t="shared" ca="1" si="588"/>
        <v>bad</v>
      </c>
      <c r="L7542" t="str">
        <f t="shared" ca="1" si="589"/>
        <v>wind</v>
      </c>
      <c r="M7542" t="str">
        <f t="shared" ca="1" si="591"/>
        <v>high</v>
      </c>
      <c r="N7542" t="str">
        <f t="shared" ca="1" si="591"/>
        <v>low</v>
      </c>
      <c r="O7542" t="str">
        <f t="shared" ca="1" si="591"/>
        <v>low</v>
      </c>
      <c r="P7542">
        <f t="shared" ca="1" si="590"/>
        <v>9</v>
      </c>
    </row>
    <row r="7543" spans="1:16" x14ac:dyDescent="0.2">
      <c r="A7543">
        <f t="shared" si="592"/>
        <v>3</v>
      </c>
      <c r="B7543" t="s">
        <v>9060</v>
      </c>
      <c r="C7543" t="s">
        <v>8422</v>
      </c>
      <c r="D7543" t="s">
        <v>3457</v>
      </c>
      <c r="E7543" t="s">
        <v>35</v>
      </c>
      <c r="F7543" t="s">
        <v>11</v>
      </c>
      <c r="G7543">
        <v>93612</v>
      </c>
      <c r="H7543">
        <v>856010</v>
      </c>
      <c r="I7543">
        <v>36.806494999999998</v>
      </c>
      <c r="J7543">
        <v>-119.724717</v>
      </c>
      <c r="K7543" t="str">
        <f t="shared" ca="1" si="588"/>
        <v>ugly</v>
      </c>
      <c r="L7543" t="str">
        <f t="shared" ca="1" si="589"/>
        <v>fire</v>
      </c>
      <c r="M7543" t="str">
        <f t="shared" ca="1" si="591"/>
        <v>minimal</v>
      </c>
      <c r="N7543" t="str">
        <f t="shared" ca="1" si="591"/>
        <v>high</v>
      </c>
      <c r="O7543" t="str">
        <f t="shared" ca="1" si="591"/>
        <v>minimal</v>
      </c>
      <c r="P7543">
        <f t="shared" ca="1" si="590"/>
        <v>25</v>
      </c>
    </row>
    <row r="7544" spans="1:16" x14ac:dyDescent="0.2">
      <c r="A7544">
        <f t="shared" si="592"/>
        <v>1</v>
      </c>
      <c r="B7544" t="s">
        <v>9060</v>
      </c>
      <c r="C7544" t="s">
        <v>8423</v>
      </c>
      <c r="D7544" t="s">
        <v>3457</v>
      </c>
      <c r="E7544" t="s">
        <v>35</v>
      </c>
      <c r="F7544" t="s">
        <v>11</v>
      </c>
      <c r="G7544">
        <v>93612</v>
      </c>
      <c r="H7544">
        <v>975159</v>
      </c>
      <c r="I7544">
        <v>36.812753999999998</v>
      </c>
      <c r="J7544">
        <v>-119.71735700000001</v>
      </c>
      <c r="K7544" t="str">
        <f t="shared" ca="1" si="588"/>
        <v>bad</v>
      </c>
      <c r="L7544" t="str">
        <f t="shared" ca="1" si="589"/>
        <v>fire</v>
      </c>
      <c r="M7544" t="str">
        <f t="shared" ca="1" si="591"/>
        <v>extreme</v>
      </c>
      <c r="N7544" t="str">
        <f t="shared" ca="1" si="591"/>
        <v>minimal</v>
      </c>
      <c r="O7544" t="str">
        <f t="shared" ca="1" si="591"/>
        <v>minimal</v>
      </c>
      <c r="P7544">
        <f t="shared" ca="1" si="590"/>
        <v>17</v>
      </c>
    </row>
    <row r="7545" spans="1:16" x14ac:dyDescent="0.2">
      <c r="A7545">
        <f t="shared" si="592"/>
        <v>2</v>
      </c>
      <c r="B7545" t="s">
        <v>9060</v>
      </c>
      <c r="C7545" t="s">
        <v>8424</v>
      </c>
      <c r="D7545" t="s">
        <v>3457</v>
      </c>
      <c r="E7545" t="s">
        <v>35</v>
      </c>
      <c r="F7545" t="s">
        <v>11</v>
      </c>
      <c r="G7545">
        <v>93612</v>
      </c>
      <c r="H7545">
        <v>1041675</v>
      </c>
      <c r="I7545">
        <v>36.830128000000002</v>
      </c>
      <c r="J7545">
        <v>-119.702433</v>
      </c>
      <c r="K7545" t="str">
        <f t="shared" ca="1" si="588"/>
        <v>ugly</v>
      </c>
      <c r="L7545" t="str">
        <f t="shared" ca="1" si="589"/>
        <v>wind</v>
      </c>
      <c r="M7545" t="str">
        <f t="shared" ca="1" si="591"/>
        <v>high</v>
      </c>
      <c r="N7545" t="str">
        <f t="shared" ca="1" si="591"/>
        <v>extreme</v>
      </c>
      <c r="O7545" t="str">
        <f t="shared" ca="1" si="591"/>
        <v>minimal</v>
      </c>
      <c r="P7545">
        <f t="shared" ca="1" si="590"/>
        <v>20</v>
      </c>
    </row>
    <row r="7546" spans="1:16" x14ac:dyDescent="0.2">
      <c r="A7546">
        <f t="shared" si="592"/>
        <v>3</v>
      </c>
      <c r="B7546" t="s">
        <v>9060</v>
      </c>
      <c r="C7546" t="s">
        <v>8425</v>
      </c>
      <c r="D7546" t="s">
        <v>3457</v>
      </c>
      <c r="E7546" t="s">
        <v>35</v>
      </c>
      <c r="F7546" t="s">
        <v>11</v>
      </c>
      <c r="G7546">
        <v>93612</v>
      </c>
      <c r="H7546">
        <v>767390</v>
      </c>
      <c r="I7546">
        <v>36.819921999999998</v>
      </c>
      <c r="J7546">
        <v>-119.70649</v>
      </c>
      <c r="K7546" t="str">
        <f t="shared" ca="1" si="588"/>
        <v>good</v>
      </c>
      <c r="L7546" t="str">
        <f t="shared" ca="1" si="589"/>
        <v>wind</v>
      </c>
      <c r="M7546" t="str">
        <f t="shared" ca="1" si="591"/>
        <v>minimal</v>
      </c>
      <c r="N7546" t="str">
        <f t="shared" ca="1" si="591"/>
        <v>low</v>
      </c>
      <c r="O7546" t="str">
        <f t="shared" ca="1" si="591"/>
        <v>high</v>
      </c>
      <c r="P7546">
        <f t="shared" ca="1" si="590"/>
        <v>5</v>
      </c>
    </row>
    <row r="7547" spans="1:16" x14ac:dyDescent="0.2">
      <c r="A7547">
        <f t="shared" si="592"/>
        <v>1</v>
      </c>
      <c r="B7547" t="s">
        <v>9060</v>
      </c>
      <c r="C7547" t="s">
        <v>8426</v>
      </c>
      <c r="D7547" t="s">
        <v>3457</v>
      </c>
      <c r="E7547" t="s">
        <v>35</v>
      </c>
      <c r="F7547" t="s">
        <v>11</v>
      </c>
      <c r="G7547">
        <v>93612</v>
      </c>
      <c r="H7547">
        <v>3527167</v>
      </c>
      <c r="I7547">
        <v>36.821033</v>
      </c>
      <c r="J7547">
        <v>-119.70481599999999</v>
      </c>
      <c r="K7547" t="str">
        <f t="shared" ca="1" si="588"/>
        <v>ugly</v>
      </c>
      <c r="L7547" t="str">
        <f t="shared" ca="1" si="589"/>
        <v>wind</v>
      </c>
      <c r="M7547" t="str">
        <f t="shared" ca="1" si="591"/>
        <v>minimal</v>
      </c>
      <c r="N7547" t="str">
        <f t="shared" ca="1" si="591"/>
        <v>minimal</v>
      </c>
      <c r="O7547" t="str">
        <f t="shared" ca="1" si="591"/>
        <v>extreme</v>
      </c>
      <c r="P7547">
        <f t="shared" ca="1" si="590"/>
        <v>8</v>
      </c>
    </row>
    <row r="7548" spans="1:16" x14ac:dyDescent="0.2">
      <c r="A7548">
        <f t="shared" si="592"/>
        <v>2</v>
      </c>
      <c r="B7548" t="s">
        <v>9060</v>
      </c>
      <c r="C7548" t="s">
        <v>8427</v>
      </c>
      <c r="D7548" t="s">
        <v>3457</v>
      </c>
      <c r="E7548" t="s">
        <v>35</v>
      </c>
      <c r="F7548" t="s">
        <v>11</v>
      </c>
      <c r="G7548">
        <v>93612</v>
      </c>
      <c r="H7548">
        <v>787209</v>
      </c>
      <c r="I7548">
        <v>36.798834999999997</v>
      </c>
      <c r="J7548">
        <v>-119.72227100000001</v>
      </c>
      <c r="K7548" t="str">
        <f t="shared" ca="1" si="588"/>
        <v>ugly</v>
      </c>
      <c r="L7548" t="str">
        <f t="shared" ca="1" si="589"/>
        <v>smoke</v>
      </c>
      <c r="M7548" t="str">
        <f t="shared" ca="1" si="591"/>
        <v>high</v>
      </c>
      <c r="N7548" t="str">
        <f t="shared" ca="1" si="591"/>
        <v>high</v>
      </c>
      <c r="O7548" t="str">
        <f t="shared" ca="1" si="591"/>
        <v>minimal</v>
      </c>
      <c r="P7548">
        <f t="shared" ca="1" si="590"/>
        <v>20</v>
      </c>
    </row>
    <row r="7549" spans="1:16" x14ac:dyDescent="0.2">
      <c r="A7549">
        <f t="shared" si="592"/>
        <v>3</v>
      </c>
      <c r="B7549" t="s">
        <v>9060</v>
      </c>
      <c r="C7549" t="s">
        <v>8428</v>
      </c>
      <c r="D7549" t="s">
        <v>3457</v>
      </c>
      <c r="E7549" t="s">
        <v>35</v>
      </c>
      <c r="F7549" t="s">
        <v>11</v>
      </c>
      <c r="G7549">
        <v>93612</v>
      </c>
      <c r="H7549">
        <v>544823</v>
      </c>
      <c r="I7549">
        <v>36.823245</v>
      </c>
      <c r="J7549">
        <v>-119.71044999999999</v>
      </c>
      <c r="K7549" t="str">
        <f t="shared" ca="1" si="588"/>
        <v>bad</v>
      </c>
      <c r="L7549" t="str">
        <f t="shared" ca="1" si="589"/>
        <v>smoke</v>
      </c>
      <c r="M7549" t="str">
        <f t="shared" ca="1" si="591"/>
        <v>extreme</v>
      </c>
      <c r="N7549" t="str">
        <f t="shared" ca="1" si="591"/>
        <v>extreme</v>
      </c>
      <c r="O7549" t="str">
        <f t="shared" ca="1" si="591"/>
        <v>high</v>
      </c>
      <c r="P7549">
        <f t="shared" ca="1" si="590"/>
        <v>16</v>
      </c>
    </row>
    <row r="7550" spans="1:16" x14ac:dyDescent="0.2">
      <c r="A7550">
        <f t="shared" si="592"/>
        <v>1</v>
      </c>
      <c r="B7550" t="s">
        <v>9060</v>
      </c>
      <c r="C7550" t="s">
        <v>8429</v>
      </c>
      <c r="D7550" t="s">
        <v>3457</v>
      </c>
      <c r="E7550" t="s">
        <v>35</v>
      </c>
      <c r="F7550" t="s">
        <v>11</v>
      </c>
      <c r="G7550">
        <v>93612</v>
      </c>
      <c r="H7550">
        <v>561961</v>
      </c>
      <c r="I7550">
        <v>36.810541000000001</v>
      </c>
      <c r="J7550">
        <v>-119.71904000000001</v>
      </c>
      <c r="K7550" t="str">
        <f t="shared" ca="1" si="588"/>
        <v>ugly</v>
      </c>
      <c r="L7550" t="str">
        <f t="shared" ca="1" si="589"/>
        <v>fire</v>
      </c>
      <c r="M7550" t="str">
        <f t="shared" ca="1" si="591"/>
        <v>high</v>
      </c>
      <c r="N7550" t="str">
        <f t="shared" ca="1" si="591"/>
        <v>extreme</v>
      </c>
      <c r="O7550" t="str">
        <f t="shared" ca="1" si="591"/>
        <v>medium</v>
      </c>
      <c r="P7550">
        <f t="shared" ca="1" si="590"/>
        <v>23</v>
      </c>
    </row>
    <row r="7551" spans="1:16" x14ac:dyDescent="0.2">
      <c r="A7551">
        <f t="shared" si="592"/>
        <v>2</v>
      </c>
      <c r="B7551" t="s">
        <v>9060</v>
      </c>
      <c r="C7551" t="s">
        <v>8430</v>
      </c>
      <c r="D7551" t="s">
        <v>3457</v>
      </c>
      <c r="E7551" t="s">
        <v>35</v>
      </c>
      <c r="F7551" t="s">
        <v>11</v>
      </c>
      <c r="G7551">
        <v>93612</v>
      </c>
      <c r="H7551">
        <v>413446</v>
      </c>
      <c r="I7551">
        <v>36.801958999999997</v>
      </c>
      <c r="J7551">
        <v>-119.698471</v>
      </c>
      <c r="K7551" t="str">
        <f t="shared" ca="1" si="588"/>
        <v>bad</v>
      </c>
      <c r="L7551" t="str">
        <f t="shared" ca="1" si="589"/>
        <v>fire</v>
      </c>
      <c r="M7551" t="str">
        <f t="shared" ca="1" si="591"/>
        <v>high</v>
      </c>
      <c r="N7551" t="str">
        <f t="shared" ca="1" si="591"/>
        <v>minimal</v>
      </c>
      <c r="O7551" t="str">
        <f t="shared" ca="1" si="591"/>
        <v>medium</v>
      </c>
      <c r="P7551">
        <f t="shared" ca="1" si="590"/>
        <v>19</v>
      </c>
    </row>
    <row r="7552" spans="1:16" x14ac:dyDescent="0.2">
      <c r="A7552">
        <f t="shared" si="592"/>
        <v>3</v>
      </c>
      <c r="B7552" t="s">
        <v>9060</v>
      </c>
      <c r="C7552" t="s">
        <v>8431</v>
      </c>
      <c r="D7552" t="s">
        <v>3457</v>
      </c>
      <c r="E7552" t="s">
        <v>35</v>
      </c>
      <c r="F7552" t="s">
        <v>11</v>
      </c>
      <c r="G7552">
        <v>93619</v>
      </c>
      <c r="H7552">
        <v>219869</v>
      </c>
      <c r="I7552">
        <v>36.860187000000003</v>
      </c>
      <c r="J7552">
        <v>-119.667652</v>
      </c>
      <c r="K7552" t="str">
        <f t="shared" ca="1" si="588"/>
        <v>good</v>
      </c>
      <c r="L7552" t="str">
        <f t="shared" ca="1" si="589"/>
        <v>wind</v>
      </c>
      <c r="M7552" t="str">
        <f t="shared" ca="1" si="591"/>
        <v>medium</v>
      </c>
      <c r="N7552" t="str">
        <f t="shared" ca="1" si="591"/>
        <v>high</v>
      </c>
      <c r="O7552" t="str">
        <f t="shared" ca="1" si="591"/>
        <v>low</v>
      </c>
      <c r="P7552">
        <f t="shared" ca="1" si="590"/>
        <v>4</v>
      </c>
    </row>
    <row r="7553" spans="1:16" x14ac:dyDescent="0.2">
      <c r="A7553">
        <f t="shared" si="592"/>
        <v>1</v>
      </c>
      <c r="B7553" t="s">
        <v>9060</v>
      </c>
      <c r="C7553" t="s">
        <v>8432</v>
      </c>
      <c r="D7553" t="s">
        <v>3223</v>
      </c>
      <c r="E7553" t="s">
        <v>35</v>
      </c>
      <c r="F7553" t="s">
        <v>11</v>
      </c>
      <c r="G7553">
        <v>93657</v>
      </c>
      <c r="H7553">
        <v>753692</v>
      </c>
      <c r="I7553">
        <v>36.748227</v>
      </c>
      <c r="J7553">
        <v>-119.548112</v>
      </c>
      <c r="K7553" t="str">
        <f t="shared" ca="1" si="588"/>
        <v>ugly</v>
      </c>
      <c r="L7553" t="str">
        <f t="shared" ca="1" si="589"/>
        <v>wind</v>
      </c>
      <c r="M7553" t="str">
        <f t="shared" ca="1" si="591"/>
        <v>extreme</v>
      </c>
      <c r="N7553" t="str">
        <f t="shared" ca="1" si="591"/>
        <v>high</v>
      </c>
      <c r="O7553" t="str">
        <f t="shared" ca="1" si="591"/>
        <v>extreme</v>
      </c>
      <c r="P7553">
        <f t="shared" ca="1" si="590"/>
        <v>22</v>
      </c>
    </row>
    <row r="7554" spans="1:16" x14ac:dyDescent="0.2">
      <c r="A7554">
        <f t="shared" si="592"/>
        <v>2</v>
      </c>
      <c r="B7554" t="s">
        <v>9060</v>
      </c>
      <c r="C7554" t="s">
        <v>8433</v>
      </c>
      <c r="D7554" t="s">
        <v>3365</v>
      </c>
      <c r="E7554" t="s">
        <v>35</v>
      </c>
      <c r="F7554" t="s">
        <v>11</v>
      </c>
      <c r="G7554">
        <v>93662</v>
      </c>
      <c r="H7554">
        <v>765446</v>
      </c>
      <c r="I7554">
        <v>36.606185000000004</v>
      </c>
      <c r="J7554">
        <v>-119.582898</v>
      </c>
      <c r="K7554" t="str">
        <f t="shared" ca="1" si="588"/>
        <v>ugly</v>
      </c>
      <c r="L7554" t="str">
        <f t="shared" ca="1" si="589"/>
        <v>fire</v>
      </c>
      <c r="M7554" t="str">
        <f t="shared" ca="1" si="591"/>
        <v>low</v>
      </c>
      <c r="N7554" t="str">
        <f t="shared" ca="1" si="591"/>
        <v>medium</v>
      </c>
      <c r="O7554" t="str">
        <f t="shared" ca="1" si="591"/>
        <v>medium</v>
      </c>
      <c r="P7554">
        <f t="shared" ca="1" si="590"/>
        <v>44</v>
      </c>
    </row>
    <row r="7555" spans="1:16" x14ac:dyDescent="0.2">
      <c r="A7555">
        <f t="shared" si="592"/>
        <v>3</v>
      </c>
      <c r="B7555" t="s">
        <v>9060</v>
      </c>
      <c r="C7555" t="s">
        <v>8434</v>
      </c>
      <c r="D7555" t="s">
        <v>688</v>
      </c>
      <c r="E7555" t="s">
        <v>100</v>
      </c>
      <c r="F7555" t="s">
        <v>11</v>
      </c>
      <c r="G7555">
        <v>90807</v>
      </c>
      <c r="H7555">
        <v>3912416</v>
      </c>
      <c r="I7555">
        <v>33.833599999999997</v>
      </c>
      <c r="J7555">
        <v>-118.19543</v>
      </c>
      <c r="K7555" t="str">
        <f t="shared" ref="K7555:K7618" ca="1" si="593">INDEX($R$2:$R$4,RANDBETWEEN(1,3))</f>
        <v>good</v>
      </c>
      <c r="L7555" t="str">
        <f t="shared" ref="L7555:L7618" ca="1" si="594">INDEX($S$2:$S$4,RANDBETWEEN(1,3))</f>
        <v>wind</v>
      </c>
      <c r="M7555" t="str">
        <f t="shared" ca="1" si="591"/>
        <v>minimal</v>
      </c>
      <c r="N7555" t="str">
        <f t="shared" ca="1" si="591"/>
        <v>minimal</v>
      </c>
      <c r="O7555" t="str">
        <f t="shared" ca="1" si="591"/>
        <v>high</v>
      </c>
      <c r="P7555">
        <f t="shared" ref="P7555:P7618" ca="1" si="595">RANDBETWEEN(0,50)</f>
        <v>33</v>
      </c>
    </row>
    <row r="7556" spans="1:16" x14ac:dyDescent="0.2">
      <c r="A7556">
        <f t="shared" si="592"/>
        <v>1</v>
      </c>
      <c r="B7556" t="s">
        <v>9060</v>
      </c>
      <c r="C7556" t="s">
        <v>8435</v>
      </c>
      <c r="D7556" t="s">
        <v>928</v>
      </c>
      <c r="E7556" t="s">
        <v>100</v>
      </c>
      <c r="F7556" t="s">
        <v>11</v>
      </c>
      <c r="G7556">
        <v>91106</v>
      </c>
      <c r="H7556">
        <v>3905519</v>
      </c>
      <c r="I7556">
        <v>34.154260000000001</v>
      </c>
      <c r="J7556">
        <v>-118.12551999999999</v>
      </c>
      <c r="K7556" t="str">
        <f t="shared" ca="1" si="593"/>
        <v>good</v>
      </c>
      <c r="L7556" t="str">
        <f t="shared" ca="1" si="594"/>
        <v>wind</v>
      </c>
      <c r="M7556" t="str">
        <f t="shared" ca="1" si="591"/>
        <v>low</v>
      </c>
      <c r="N7556" t="str">
        <f t="shared" ca="1" si="591"/>
        <v>low</v>
      </c>
      <c r="O7556" t="str">
        <f t="shared" ca="1" si="591"/>
        <v>minimal</v>
      </c>
      <c r="P7556">
        <f t="shared" ca="1" si="595"/>
        <v>3</v>
      </c>
    </row>
    <row r="7557" spans="1:16" x14ac:dyDescent="0.2">
      <c r="A7557">
        <f t="shared" si="592"/>
        <v>2</v>
      </c>
      <c r="B7557" t="s">
        <v>9060</v>
      </c>
      <c r="C7557" t="s">
        <v>8436</v>
      </c>
      <c r="D7557" t="s">
        <v>4302</v>
      </c>
      <c r="E7557" t="s">
        <v>100</v>
      </c>
      <c r="F7557" t="s">
        <v>11</v>
      </c>
      <c r="G7557">
        <v>91755</v>
      </c>
      <c r="H7557">
        <v>2815782</v>
      </c>
      <c r="I7557">
        <v>34.042819999999999</v>
      </c>
      <c r="J7557">
        <v>-118.11214</v>
      </c>
      <c r="K7557" t="str">
        <f t="shared" ca="1" si="593"/>
        <v>good</v>
      </c>
      <c r="L7557" t="str">
        <f t="shared" ca="1" si="594"/>
        <v>smoke</v>
      </c>
      <c r="M7557" t="str">
        <f t="shared" ref="M7557:O7620" ca="1" si="596">INDEX($T$2:$T$6,RANDBETWEEN(1,5))</f>
        <v>low</v>
      </c>
      <c r="N7557" t="str">
        <f t="shared" ca="1" si="596"/>
        <v>low</v>
      </c>
      <c r="O7557" t="str">
        <f t="shared" ca="1" si="596"/>
        <v>extreme</v>
      </c>
      <c r="P7557">
        <f t="shared" ca="1" si="595"/>
        <v>24</v>
      </c>
    </row>
    <row r="7558" spans="1:16" x14ac:dyDescent="0.2">
      <c r="A7558">
        <f t="shared" si="592"/>
        <v>3</v>
      </c>
      <c r="B7558" t="s">
        <v>9060</v>
      </c>
      <c r="C7558" t="s">
        <v>8437</v>
      </c>
      <c r="D7558" t="s">
        <v>5075</v>
      </c>
      <c r="E7558" t="s">
        <v>100</v>
      </c>
      <c r="F7558" t="s">
        <v>11</v>
      </c>
      <c r="G7558">
        <v>91780</v>
      </c>
      <c r="H7558">
        <v>2177538</v>
      </c>
      <c r="I7558">
        <v>34.09901</v>
      </c>
      <c r="J7558">
        <v>-118.03384</v>
      </c>
      <c r="K7558" t="str">
        <f t="shared" ca="1" si="593"/>
        <v>ugly</v>
      </c>
      <c r="L7558" t="str">
        <f t="shared" ca="1" si="594"/>
        <v>wind</v>
      </c>
      <c r="M7558" t="str">
        <f t="shared" ca="1" si="596"/>
        <v>low</v>
      </c>
      <c r="N7558" t="str">
        <f t="shared" ca="1" si="596"/>
        <v>low</v>
      </c>
      <c r="O7558" t="str">
        <f t="shared" ca="1" si="596"/>
        <v>medium</v>
      </c>
      <c r="P7558">
        <f t="shared" ca="1" si="595"/>
        <v>17</v>
      </c>
    </row>
    <row r="7559" spans="1:16" x14ac:dyDescent="0.2">
      <c r="A7559">
        <f t="shared" si="592"/>
        <v>1</v>
      </c>
      <c r="B7559" t="s">
        <v>9060</v>
      </c>
      <c r="C7559" t="s">
        <v>8438</v>
      </c>
      <c r="D7559" t="s">
        <v>5077</v>
      </c>
      <c r="E7559" t="s">
        <v>100</v>
      </c>
      <c r="F7559" t="s">
        <v>11</v>
      </c>
      <c r="G7559">
        <v>91801</v>
      </c>
      <c r="H7559">
        <v>2449847</v>
      </c>
      <c r="I7559">
        <v>34.093719999999998</v>
      </c>
      <c r="J7559">
        <v>-118.11344</v>
      </c>
      <c r="K7559" t="str">
        <f t="shared" ca="1" si="593"/>
        <v>bad</v>
      </c>
      <c r="L7559" t="str">
        <f t="shared" ca="1" si="594"/>
        <v>smoke</v>
      </c>
      <c r="M7559" t="str">
        <f t="shared" ca="1" si="596"/>
        <v>high</v>
      </c>
      <c r="N7559" t="str">
        <f t="shared" ca="1" si="596"/>
        <v>high</v>
      </c>
      <c r="O7559" t="str">
        <f t="shared" ca="1" si="596"/>
        <v>extreme</v>
      </c>
      <c r="P7559">
        <f t="shared" ca="1" si="595"/>
        <v>38</v>
      </c>
    </row>
    <row r="7560" spans="1:16" x14ac:dyDescent="0.2">
      <c r="A7560">
        <f t="shared" si="592"/>
        <v>2</v>
      </c>
      <c r="B7560" t="s">
        <v>9060</v>
      </c>
      <c r="C7560" t="s">
        <v>8439</v>
      </c>
      <c r="D7560" t="s">
        <v>373</v>
      </c>
      <c r="E7560" t="s">
        <v>100</v>
      </c>
      <c r="F7560" t="s">
        <v>11</v>
      </c>
      <c r="G7560">
        <v>90605</v>
      </c>
      <c r="H7560">
        <v>3992384</v>
      </c>
      <c r="I7560">
        <v>33.955649999999999</v>
      </c>
      <c r="J7560">
        <v>-118.03102</v>
      </c>
      <c r="K7560" t="str">
        <f t="shared" ca="1" si="593"/>
        <v>good</v>
      </c>
      <c r="L7560" t="str">
        <f t="shared" ca="1" si="594"/>
        <v>smoke</v>
      </c>
      <c r="M7560" t="str">
        <f t="shared" ca="1" si="596"/>
        <v>medium</v>
      </c>
      <c r="N7560" t="str">
        <f t="shared" ca="1" si="596"/>
        <v>medium</v>
      </c>
      <c r="O7560" t="str">
        <f t="shared" ca="1" si="596"/>
        <v>medium</v>
      </c>
      <c r="P7560">
        <f t="shared" ca="1" si="595"/>
        <v>1</v>
      </c>
    </row>
    <row r="7561" spans="1:16" x14ac:dyDescent="0.2">
      <c r="A7561">
        <f t="shared" si="592"/>
        <v>3</v>
      </c>
      <c r="B7561" t="s">
        <v>9060</v>
      </c>
      <c r="C7561" t="s">
        <v>8440</v>
      </c>
      <c r="D7561" t="s">
        <v>5484</v>
      </c>
      <c r="E7561" t="s">
        <v>100</v>
      </c>
      <c r="F7561" t="s">
        <v>11</v>
      </c>
      <c r="G7561">
        <v>90703</v>
      </c>
      <c r="H7561">
        <v>3298098</v>
      </c>
      <c r="I7561">
        <v>33.878050000000002</v>
      </c>
      <c r="J7561">
        <v>-118.06348</v>
      </c>
      <c r="K7561" t="str">
        <f t="shared" ca="1" si="593"/>
        <v>ugly</v>
      </c>
      <c r="L7561" t="str">
        <f t="shared" ca="1" si="594"/>
        <v>smoke</v>
      </c>
      <c r="M7561" t="str">
        <f t="shared" ca="1" si="596"/>
        <v>extreme</v>
      </c>
      <c r="N7561" t="str">
        <f t="shared" ca="1" si="596"/>
        <v>low</v>
      </c>
      <c r="O7561" t="str">
        <f t="shared" ca="1" si="596"/>
        <v>low</v>
      </c>
      <c r="P7561">
        <f t="shared" ca="1" si="595"/>
        <v>37</v>
      </c>
    </row>
    <row r="7562" spans="1:16" x14ac:dyDescent="0.2">
      <c r="A7562">
        <f t="shared" si="592"/>
        <v>1</v>
      </c>
      <c r="B7562" t="s">
        <v>9060</v>
      </c>
      <c r="C7562" t="s">
        <v>8441</v>
      </c>
      <c r="D7562" t="s">
        <v>1163</v>
      </c>
      <c r="E7562" t="s">
        <v>48</v>
      </c>
      <c r="F7562" t="s">
        <v>11</v>
      </c>
      <c r="G7562">
        <v>91709</v>
      </c>
      <c r="H7562">
        <v>1442753</v>
      </c>
      <c r="I7562">
        <v>33.968380000000003</v>
      </c>
      <c r="J7562">
        <v>-117.69689</v>
      </c>
      <c r="K7562" t="str">
        <f t="shared" ca="1" si="593"/>
        <v>bad</v>
      </c>
      <c r="L7562" t="str">
        <f t="shared" ca="1" si="594"/>
        <v>wind</v>
      </c>
      <c r="M7562" t="str">
        <f t="shared" ca="1" si="596"/>
        <v>extreme</v>
      </c>
      <c r="N7562" t="str">
        <f t="shared" ca="1" si="596"/>
        <v>high</v>
      </c>
      <c r="O7562" t="str">
        <f t="shared" ca="1" si="596"/>
        <v>minimal</v>
      </c>
      <c r="P7562">
        <f t="shared" ca="1" si="595"/>
        <v>9</v>
      </c>
    </row>
    <row r="7563" spans="1:16" x14ac:dyDescent="0.2">
      <c r="A7563">
        <f t="shared" si="592"/>
        <v>2</v>
      </c>
      <c r="B7563" t="s">
        <v>9060</v>
      </c>
      <c r="C7563" t="s">
        <v>8442</v>
      </c>
      <c r="D7563" t="s">
        <v>956</v>
      </c>
      <c r="E7563" t="s">
        <v>100</v>
      </c>
      <c r="F7563" t="s">
        <v>11</v>
      </c>
      <c r="G7563">
        <v>91740</v>
      </c>
      <c r="H7563">
        <v>3626537</v>
      </c>
      <c r="I7563">
        <v>34.11206</v>
      </c>
      <c r="J7563">
        <v>-117.84978</v>
      </c>
      <c r="K7563" t="str">
        <f t="shared" ca="1" si="593"/>
        <v>ugly</v>
      </c>
      <c r="L7563" t="str">
        <f t="shared" ca="1" si="594"/>
        <v>smoke</v>
      </c>
      <c r="M7563" t="str">
        <f t="shared" ca="1" si="596"/>
        <v>low</v>
      </c>
      <c r="N7563" t="str">
        <f t="shared" ca="1" si="596"/>
        <v>extreme</v>
      </c>
      <c r="O7563" t="str">
        <f t="shared" ca="1" si="596"/>
        <v>medium</v>
      </c>
      <c r="P7563">
        <f t="shared" ca="1" si="595"/>
        <v>40</v>
      </c>
    </row>
    <row r="7564" spans="1:16" x14ac:dyDescent="0.2">
      <c r="A7564">
        <f t="shared" si="592"/>
        <v>3</v>
      </c>
      <c r="B7564" t="s">
        <v>9060</v>
      </c>
      <c r="C7564" t="s">
        <v>8443</v>
      </c>
      <c r="D7564" t="s">
        <v>379</v>
      </c>
      <c r="E7564" t="s">
        <v>100</v>
      </c>
      <c r="F7564" t="s">
        <v>11</v>
      </c>
      <c r="G7564">
        <v>91773</v>
      </c>
      <c r="H7564">
        <v>3455803</v>
      </c>
      <c r="I7564">
        <v>34.070250000000001</v>
      </c>
      <c r="J7564">
        <v>-117.82204</v>
      </c>
      <c r="K7564" t="str">
        <f t="shared" ca="1" si="593"/>
        <v>good</v>
      </c>
      <c r="L7564" t="str">
        <f t="shared" ca="1" si="594"/>
        <v>wind</v>
      </c>
      <c r="M7564" t="str">
        <f t="shared" ca="1" si="596"/>
        <v>medium</v>
      </c>
      <c r="N7564" t="str">
        <f t="shared" ca="1" si="596"/>
        <v>high</v>
      </c>
      <c r="O7564" t="str">
        <f t="shared" ca="1" si="596"/>
        <v>medium</v>
      </c>
      <c r="P7564">
        <f t="shared" ca="1" si="595"/>
        <v>14</v>
      </c>
    </row>
    <row r="7565" spans="1:16" x14ac:dyDescent="0.2">
      <c r="A7565">
        <f t="shared" si="592"/>
        <v>1</v>
      </c>
      <c r="B7565" t="s">
        <v>9060</v>
      </c>
      <c r="C7565" t="s">
        <v>8444</v>
      </c>
      <c r="D7565" t="s">
        <v>76</v>
      </c>
      <c r="E7565" t="s">
        <v>20</v>
      </c>
      <c r="F7565" t="s">
        <v>11</v>
      </c>
      <c r="G7565">
        <v>92806</v>
      </c>
      <c r="H7565">
        <v>3114616</v>
      </c>
      <c r="I7565">
        <v>33.84498</v>
      </c>
      <c r="J7565">
        <v>-117.88824</v>
      </c>
      <c r="K7565" t="str">
        <f t="shared" ca="1" si="593"/>
        <v>bad</v>
      </c>
      <c r="L7565" t="str">
        <f t="shared" ca="1" si="594"/>
        <v>smoke</v>
      </c>
      <c r="M7565" t="str">
        <f t="shared" ca="1" si="596"/>
        <v>minimal</v>
      </c>
      <c r="N7565" t="str">
        <f t="shared" ca="1" si="596"/>
        <v>medium</v>
      </c>
      <c r="O7565" t="str">
        <f t="shared" ca="1" si="596"/>
        <v>medium</v>
      </c>
      <c r="P7565">
        <f t="shared" ca="1" si="595"/>
        <v>34</v>
      </c>
    </row>
    <row r="7566" spans="1:16" x14ac:dyDescent="0.2">
      <c r="A7566">
        <f t="shared" ref="A7566:A7629" si="597">A7563</f>
        <v>2</v>
      </c>
      <c r="B7566" t="s">
        <v>9060</v>
      </c>
      <c r="C7566" t="s">
        <v>8445</v>
      </c>
      <c r="D7566" t="s">
        <v>76</v>
      </c>
      <c r="E7566" t="s">
        <v>20</v>
      </c>
      <c r="F7566" t="s">
        <v>11</v>
      </c>
      <c r="G7566">
        <v>92808</v>
      </c>
      <c r="H7566">
        <v>3809346</v>
      </c>
      <c r="I7566">
        <v>33.848849999999999</v>
      </c>
      <c r="J7566">
        <v>-117.73488</v>
      </c>
      <c r="K7566" t="str">
        <f t="shared" ca="1" si="593"/>
        <v>ugly</v>
      </c>
      <c r="L7566" t="str">
        <f t="shared" ca="1" si="594"/>
        <v>wind</v>
      </c>
      <c r="M7566" t="str">
        <f t="shared" ca="1" si="596"/>
        <v>high</v>
      </c>
      <c r="N7566" t="str">
        <f t="shared" ca="1" si="596"/>
        <v>high</v>
      </c>
      <c r="O7566" t="str">
        <f t="shared" ca="1" si="596"/>
        <v>low</v>
      </c>
      <c r="P7566">
        <f t="shared" ca="1" si="595"/>
        <v>8</v>
      </c>
    </row>
    <row r="7567" spans="1:16" x14ac:dyDescent="0.2">
      <c r="A7567">
        <f t="shared" si="597"/>
        <v>3</v>
      </c>
      <c r="B7567" t="s">
        <v>9060</v>
      </c>
      <c r="C7567" t="s">
        <v>8446</v>
      </c>
      <c r="D7567" t="s">
        <v>383</v>
      </c>
      <c r="E7567" t="s">
        <v>20</v>
      </c>
      <c r="F7567" t="s">
        <v>11</v>
      </c>
      <c r="G7567">
        <v>92835</v>
      </c>
      <c r="H7567">
        <v>1058363</v>
      </c>
      <c r="I7567">
        <v>33.886870000000002</v>
      </c>
      <c r="J7567">
        <v>-117.94144</v>
      </c>
      <c r="K7567" t="str">
        <f t="shared" ca="1" si="593"/>
        <v>good</v>
      </c>
      <c r="L7567" t="str">
        <f t="shared" ca="1" si="594"/>
        <v>fire</v>
      </c>
      <c r="M7567" t="str">
        <f t="shared" ca="1" si="596"/>
        <v>medium</v>
      </c>
      <c r="N7567" t="str">
        <f t="shared" ca="1" si="596"/>
        <v>minimal</v>
      </c>
      <c r="O7567" t="str">
        <f t="shared" ca="1" si="596"/>
        <v>medium</v>
      </c>
      <c r="P7567">
        <f t="shared" ca="1" si="595"/>
        <v>35</v>
      </c>
    </row>
    <row r="7568" spans="1:16" x14ac:dyDescent="0.2">
      <c r="A7568">
        <f t="shared" si="597"/>
        <v>1</v>
      </c>
      <c r="B7568" t="s">
        <v>9060</v>
      </c>
      <c r="C7568" t="s">
        <v>8447</v>
      </c>
      <c r="D7568" t="s">
        <v>951</v>
      </c>
      <c r="E7568" t="s">
        <v>100</v>
      </c>
      <c r="F7568" t="s">
        <v>11</v>
      </c>
      <c r="G7568">
        <v>91016</v>
      </c>
      <c r="H7568">
        <v>1820249</v>
      </c>
      <c r="I7568">
        <v>34.151989999999998</v>
      </c>
      <c r="J7568">
        <v>-118.01639</v>
      </c>
      <c r="K7568" t="str">
        <f t="shared" ca="1" si="593"/>
        <v>ugly</v>
      </c>
      <c r="L7568" t="str">
        <f t="shared" ca="1" si="594"/>
        <v>smoke</v>
      </c>
      <c r="M7568" t="str">
        <f t="shared" ca="1" si="596"/>
        <v>medium</v>
      </c>
      <c r="N7568" t="str">
        <f t="shared" ca="1" si="596"/>
        <v>medium</v>
      </c>
      <c r="O7568" t="str">
        <f t="shared" ca="1" si="596"/>
        <v>low</v>
      </c>
      <c r="P7568">
        <f t="shared" ca="1" si="595"/>
        <v>25</v>
      </c>
    </row>
    <row r="7569" spans="1:16" x14ac:dyDescent="0.2">
      <c r="A7569">
        <f t="shared" si="597"/>
        <v>2</v>
      </c>
      <c r="B7569" t="s">
        <v>9060</v>
      </c>
      <c r="C7569" t="s">
        <v>8448</v>
      </c>
      <c r="D7569" t="s">
        <v>960</v>
      </c>
      <c r="E7569" t="s">
        <v>48</v>
      </c>
      <c r="F7569" t="s">
        <v>11</v>
      </c>
      <c r="G7569">
        <v>91737</v>
      </c>
      <c r="H7569">
        <v>2123063</v>
      </c>
      <c r="I7569">
        <v>34.152720000000002</v>
      </c>
      <c r="J7569">
        <v>-117.5613</v>
      </c>
      <c r="K7569" t="str">
        <f t="shared" ca="1" si="593"/>
        <v>ugly</v>
      </c>
      <c r="L7569" t="str">
        <f t="shared" ca="1" si="594"/>
        <v>wind</v>
      </c>
      <c r="M7569" t="str">
        <f t="shared" ca="1" si="596"/>
        <v>extreme</v>
      </c>
      <c r="N7569" t="str">
        <f t="shared" ca="1" si="596"/>
        <v>minimal</v>
      </c>
      <c r="O7569" t="str">
        <f t="shared" ca="1" si="596"/>
        <v>high</v>
      </c>
      <c r="P7569">
        <f t="shared" ca="1" si="595"/>
        <v>47</v>
      </c>
    </row>
    <row r="7570" spans="1:16" x14ac:dyDescent="0.2">
      <c r="A7570">
        <f t="shared" si="597"/>
        <v>3</v>
      </c>
      <c r="B7570" t="s">
        <v>9060</v>
      </c>
      <c r="C7570" t="s">
        <v>8449</v>
      </c>
      <c r="D7570" t="s">
        <v>960</v>
      </c>
      <c r="E7570" t="s">
        <v>48</v>
      </c>
      <c r="F7570" t="s">
        <v>11</v>
      </c>
      <c r="G7570">
        <v>91737</v>
      </c>
      <c r="H7570">
        <v>3782141</v>
      </c>
      <c r="I7570">
        <v>34.15305</v>
      </c>
      <c r="J7570">
        <v>-117.57380999999999</v>
      </c>
      <c r="K7570" t="str">
        <f t="shared" ca="1" si="593"/>
        <v>good</v>
      </c>
      <c r="L7570" t="str">
        <f t="shared" ca="1" si="594"/>
        <v>wind</v>
      </c>
      <c r="M7570" t="str">
        <f t="shared" ca="1" si="596"/>
        <v>minimal</v>
      </c>
      <c r="N7570" t="str">
        <f t="shared" ca="1" si="596"/>
        <v>minimal</v>
      </c>
      <c r="O7570" t="str">
        <f t="shared" ca="1" si="596"/>
        <v>high</v>
      </c>
      <c r="P7570">
        <f t="shared" ca="1" si="595"/>
        <v>35</v>
      </c>
    </row>
    <row r="7571" spans="1:16" x14ac:dyDescent="0.2">
      <c r="A7571">
        <f t="shared" si="597"/>
        <v>1</v>
      </c>
      <c r="B7571" t="s">
        <v>9060</v>
      </c>
      <c r="C7571" t="s">
        <v>8450</v>
      </c>
      <c r="D7571" t="s">
        <v>63</v>
      </c>
      <c r="E7571" t="s">
        <v>48</v>
      </c>
      <c r="F7571" t="s">
        <v>11</v>
      </c>
      <c r="G7571">
        <v>91784</v>
      </c>
      <c r="H7571">
        <v>1164991</v>
      </c>
      <c r="I7571">
        <v>34.140889999999999</v>
      </c>
      <c r="J7571">
        <v>-117.65147</v>
      </c>
      <c r="K7571" t="str">
        <f t="shared" ca="1" si="593"/>
        <v>ugly</v>
      </c>
      <c r="L7571" t="str">
        <f t="shared" ca="1" si="594"/>
        <v>fire</v>
      </c>
      <c r="M7571" t="str">
        <f t="shared" ca="1" si="596"/>
        <v>low</v>
      </c>
      <c r="N7571" t="str">
        <f t="shared" ca="1" si="596"/>
        <v>extreme</v>
      </c>
      <c r="O7571" t="str">
        <f t="shared" ca="1" si="596"/>
        <v>minimal</v>
      </c>
      <c r="P7571">
        <f t="shared" ca="1" si="595"/>
        <v>21</v>
      </c>
    </row>
    <row r="7572" spans="1:16" x14ac:dyDescent="0.2">
      <c r="A7572">
        <f t="shared" si="597"/>
        <v>2</v>
      </c>
      <c r="B7572" t="s">
        <v>9060</v>
      </c>
      <c r="C7572" t="s">
        <v>8451</v>
      </c>
      <c r="D7572" t="s">
        <v>28</v>
      </c>
      <c r="E7572" t="s">
        <v>28</v>
      </c>
      <c r="F7572" t="s">
        <v>11</v>
      </c>
      <c r="G7572">
        <v>94558</v>
      </c>
      <c r="H7572">
        <v>853863</v>
      </c>
      <c r="I7572">
        <v>38.334955000000001</v>
      </c>
      <c r="J7572">
        <v>-122.294397</v>
      </c>
      <c r="K7572" t="str">
        <f t="shared" ca="1" si="593"/>
        <v>ugly</v>
      </c>
      <c r="L7572" t="str">
        <f t="shared" ca="1" si="594"/>
        <v>wind</v>
      </c>
      <c r="M7572" t="str">
        <f t="shared" ca="1" si="596"/>
        <v>high</v>
      </c>
      <c r="N7572" t="str">
        <f t="shared" ca="1" si="596"/>
        <v>high</v>
      </c>
      <c r="O7572" t="str">
        <f t="shared" ca="1" si="596"/>
        <v>extreme</v>
      </c>
      <c r="P7572">
        <f t="shared" ca="1" si="595"/>
        <v>48</v>
      </c>
    </row>
    <row r="7573" spans="1:16" x14ac:dyDescent="0.2">
      <c r="A7573">
        <f t="shared" si="597"/>
        <v>3</v>
      </c>
      <c r="B7573" t="s">
        <v>9060</v>
      </c>
      <c r="C7573" t="s">
        <v>8452</v>
      </c>
      <c r="D7573" t="s">
        <v>28</v>
      </c>
      <c r="E7573" t="s">
        <v>28</v>
      </c>
      <c r="F7573" t="s">
        <v>11</v>
      </c>
      <c r="G7573">
        <v>94558</v>
      </c>
      <c r="H7573">
        <v>566922</v>
      </c>
      <c r="I7573">
        <v>38.296841999999998</v>
      </c>
      <c r="J7573">
        <v>-122.338908</v>
      </c>
      <c r="K7573" t="str">
        <f t="shared" ca="1" si="593"/>
        <v>good</v>
      </c>
      <c r="L7573" t="str">
        <f t="shared" ca="1" si="594"/>
        <v>wind</v>
      </c>
      <c r="M7573" t="str">
        <f t="shared" ca="1" si="596"/>
        <v>extreme</v>
      </c>
      <c r="N7573" t="str">
        <f t="shared" ca="1" si="596"/>
        <v>extreme</v>
      </c>
      <c r="O7573" t="str">
        <f t="shared" ca="1" si="596"/>
        <v>high</v>
      </c>
      <c r="P7573">
        <f t="shared" ca="1" si="595"/>
        <v>38</v>
      </c>
    </row>
    <row r="7574" spans="1:16" x14ac:dyDescent="0.2">
      <c r="A7574">
        <f t="shared" si="597"/>
        <v>1</v>
      </c>
      <c r="B7574" t="s">
        <v>9060</v>
      </c>
      <c r="C7574" t="s">
        <v>8453</v>
      </c>
      <c r="D7574" t="s">
        <v>28</v>
      </c>
      <c r="E7574" t="s">
        <v>28</v>
      </c>
      <c r="F7574" t="s">
        <v>11</v>
      </c>
      <c r="G7574">
        <v>94558</v>
      </c>
      <c r="H7574">
        <v>591438</v>
      </c>
      <c r="I7574">
        <v>38.310620999999998</v>
      </c>
      <c r="J7574">
        <v>-122.33948100000001</v>
      </c>
      <c r="K7574" t="str">
        <f t="shared" ca="1" si="593"/>
        <v>good</v>
      </c>
      <c r="L7574" t="str">
        <f t="shared" ca="1" si="594"/>
        <v>wind</v>
      </c>
      <c r="M7574" t="str">
        <f t="shared" ca="1" si="596"/>
        <v>extreme</v>
      </c>
      <c r="N7574" t="str">
        <f t="shared" ca="1" si="596"/>
        <v>extreme</v>
      </c>
      <c r="O7574" t="str">
        <f t="shared" ca="1" si="596"/>
        <v>low</v>
      </c>
      <c r="P7574">
        <f t="shared" ca="1" si="595"/>
        <v>13</v>
      </c>
    </row>
    <row r="7575" spans="1:16" x14ac:dyDescent="0.2">
      <c r="A7575">
        <f t="shared" si="597"/>
        <v>2</v>
      </c>
      <c r="B7575" t="s">
        <v>9060</v>
      </c>
      <c r="C7575" t="s">
        <v>8454</v>
      </c>
      <c r="D7575" t="s">
        <v>63</v>
      </c>
      <c r="E7575" t="s">
        <v>48</v>
      </c>
      <c r="F7575" t="s">
        <v>11</v>
      </c>
      <c r="G7575">
        <v>91784</v>
      </c>
      <c r="H7575">
        <v>3318652</v>
      </c>
      <c r="I7575">
        <v>34.126600000000003</v>
      </c>
      <c r="J7575">
        <v>-117.65468</v>
      </c>
      <c r="K7575" t="str">
        <f t="shared" ca="1" si="593"/>
        <v>ugly</v>
      </c>
      <c r="L7575" t="str">
        <f t="shared" ca="1" si="594"/>
        <v>smoke</v>
      </c>
      <c r="M7575" t="str">
        <f t="shared" ca="1" si="596"/>
        <v>high</v>
      </c>
      <c r="N7575" t="str">
        <f t="shared" ca="1" si="596"/>
        <v>high</v>
      </c>
      <c r="O7575" t="str">
        <f t="shared" ca="1" si="596"/>
        <v>medium</v>
      </c>
      <c r="P7575">
        <f t="shared" ca="1" si="595"/>
        <v>45</v>
      </c>
    </row>
    <row r="7576" spans="1:16" x14ac:dyDescent="0.2">
      <c r="A7576">
        <f t="shared" si="597"/>
        <v>3</v>
      </c>
      <c r="B7576" t="s">
        <v>9060</v>
      </c>
      <c r="C7576" t="s">
        <v>8455</v>
      </c>
      <c r="D7576" t="s">
        <v>975</v>
      </c>
      <c r="E7576" t="s">
        <v>48</v>
      </c>
      <c r="F7576" t="s">
        <v>11</v>
      </c>
      <c r="G7576">
        <v>92377</v>
      </c>
      <c r="H7576">
        <v>3682152</v>
      </c>
      <c r="I7576">
        <v>34.14508</v>
      </c>
      <c r="J7576">
        <v>-117.39194999999999</v>
      </c>
      <c r="K7576" t="str">
        <f t="shared" ca="1" si="593"/>
        <v>bad</v>
      </c>
      <c r="L7576" t="str">
        <f t="shared" ca="1" si="594"/>
        <v>fire</v>
      </c>
      <c r="M7576" t="str">
        <f t="shared" ca="1" si="596"/>
        <v>low</v>
      </c>
      <c r="N7576" t="str">
        <f t="shared" ca="1" si="596"/>
        <v>low</v>
      </c>
      <c r="O7576" t="str">
        <f t="shared" ca="1" si="596"/>
        <v>high</v>
      </c>
      <c r="P7576">
        <f t="shared" ca="1" si="595"/>
        <v>34</v>
      </c>
    </row>
    <row r="7577" spans="1:16" x14ac:dyDescent="0.2">
      <c r="A7577">
        <f t="shared" si="597"/>
        <v>1</v>
      </c>
      <c r="B7577" t="s">
        <v>9060</v>
      </c>
      <c r="C7577" t="s">
        <v>8456</v>
      </c>
      <c r="D7577" t="s">
        <v>619</v>
      </c>
      <c r="E7577" t="s">
        <v>48</v>
      </c>
      <c r="F7577" t="s">
        <v>11</v>
      </c>
      <c r="G7577">
        <v>91730</v>
      </c>
      <c r="H7577">
        <v>1960423</v>
      </c>
      <c r="I7577">
        <v>34.092700000000001</v>
      </c>
      <c r="J7577">
        <v>-117.59067</v>
      </c>
      <c r="K7577" t="str">
        <f t="shared" ca="1" si="593"/>
        <v>ugly</v>
      </c>
      <c r="L7577" t="str">
        <f t="shared" ca="1" si="594"/>
        <v>wind</v>
      </c>
      <c r="M7577" t="str">
        <f t="shared" ca="1" si="596"/>
        <v>high</v>
      </c>
      <c r="N7577" t="str">
        <f t="shared" ca="1" si="596"/>
        <v>low</v>
      </c>
      <c r="O7577" t="str">
        <f t="shared" ca="1" si="596"/>
        <v>minimal</v>
      </c>
      <c r="P7577">
        <f t="shared" ca="1" si="595"/>
        <v>8</v>
      </c>
    </row>
    <row r="7578" spans="1:16" x14ac:dyDescent="0.2">
      <c r="A7578">
        <f t="shared" si="597"/>
        <v>2</v>
      </c>
      <c r="B7578" t="s">
        <v>9060</v>
      </c>
      <c r="C7578" t="s">
        <v>8457</v>
      </c>
      <c r="D7578" t="s">
        <v>964</v>
      </c>
      <c r="E7578" t="s">
        <v>48</v>
      </c>
      <c r="F7578" t="s">
        <v>11</v>
      </c>
      <c r="G7578">
        <v>91762</v>
      </c>
      <c r="H7578">
        <v>3186213</v>
      </c>
      <c r="I7578">
        <v>34.068390000000001</v>
      </c>
      <c r="J7578">
        <v>-117.65361</v>
      </c>
      <c r="K7578" t="str">
        <f t="shared" ca="1" si="593"/>
        <v>ugly</v>
      </c>
      <c r="L7578" t="str">
        <f t="shared" ca="1" si="594"/>
        <v>wind</v>
      </c>
      <c r="M7578" t="str">
        <f t="shared" ca="1" si="596"/>
        <v>extreme</v>
      </c>
      <c r="N7578" t="str">
        <f t="shared" ca="1" si="596"/>
        <v>minimal</v>
      </c>
      <c r="O7578" t="str">
        <f t="shared" ca="1" si="596"/>
        <v>extreme</v>
      </c>
      <c r="P7578">
        <f t="shared" ca="1" si="595"/>
        <v>4</v>
      </c>
    </row>
    <row r="7579" spans="1:16" x14ac:dyDescent="0.2">
      <c r="A7579">
        <f t="shared" si="597"/>
        <v>3</v>
      </c>
      <c r="B7579" t="s">
        <v>9060</v>
      </c>
      <c r="C7579" t="s">
        <v>8458</v>
      </c>
      <c r="D7579" t="s">
        <v>63</v>
      </c>
      <c r="E7579" t="s">
        <v>48</v>
      </c>
      <c r="F7579" t="s">
        <v>11</v>
      </c>
      <c r="G7579">
        <v>91786</v>
      </c>
      <c r="H7579">
        <v>2758706</v>
      </c>
      <c r="I7579">
        <v>34.096110000000003</v>
      </c>
      <c r="J7579">
        <v>-117.65609000000001</v>
      </c>
      <c r="K7579" t="str">
        <f t="shared" ca="1" si="593"/>
        <v>ugly</v>
      </c>
      <c r="L7579" t="str">
        <f t="shared" ca="1" si="594"/>
        <v>fire</v>
      </c>
      <c r="M7579" t="str">
        <f t="shared" ca="1" si="596"/>
        <v>medium</v>
      </c>
      <c r="N7579" t="str">
        <f t="shared" ca="1" si="596"/>
        <v>minimal</v>
      </c>
      <c r="O7579" t="str">
        <f t="shared" ca="1" si="596"/>
        <v>extreme</v>
      </c>
      <c r="P7579">
        <f t="shared" ca="1" si="595"/>
        <v>9</v>
      </c>
    </row>
    <row r="7580" spans="1:16" x14ac:dyDescent="0.2">
      <c r="A7580">
        <f t="shared" si="597"/>
        <v>1</v>
      </c>
      <c r="B7580" t="s">
        <v>9060</v>
      </c>
      <c r="C7580" t="s">
        <v>8459</v>
      </c>
      <c r="D7580" t="s">
        <v>63</v>
      </c>
      <c r="E7580" t="s">
        <v>48</v>
      </c>
      <c r="F7580" t="s">
        <v>11</v>
      </c>
      <c r="G7580">
        <v>91786</v>
      </c>
      <c r="H7580">
        <v>1734585</v>
      </c>
      <c r="I7580">
        <v>34.101869999999998</v>
      </c>
      <c r="J7580">
        <v>-117.6558</v>
      </c>
      <c r="K7580" t="str">
        <f t="shared" ca="1" si="593"/>
        <v>good</v>
      </c>
      <c r="L7580" t="str">
        <f t="shared" ca="1" si="594"/>
        <v>fire</v>
      </c>
      <c r="M7580" t="str">
        <f t="shared" ca="1" si="596"/>
        <v>extreme</v>
      </c>
      <c r="N7580" t="str">
        <f t="shared" ca="1" si="596"/>
        <v>minimal</v>
      </c>
      <c r="O7580" t="str">
        <f t="shared" ca="1" si="596"/>
        <v>low</v>
      </c>
      <c r="P7580">
        <f t="shared" ca="1" si="595"/>
        <v>40</v>
      </c>
    </row>
    <row r="7581" spans="1:16" x14ac:dyDescent="0.2">
      <c r="A7581">
        <f t="shared" si="597"/>
        <v>2</v>
      </c>
      <c r="B7581" t="s">
        <v>9060</v>
      </c>
      <c r="C7581" t="s">
        <v>8460</v>
      </c>
      <c r="D7581" t="s">
        <v>975</v>
      </c>
      <c r="E7581" t="s">
        <v>48</v>
      </c>
      <c r="F7581" t="s">
        <v>11</v>
      </c>
      <c r="G7581">
        <v>92376</v>
      </c>
      <c r="H7581">
        <v>1772075</v>
      </c>
      <c r="I7581">
        <v>34.113050000000001</v>
      </c>
      <c r="J7581">
        <v>-117.38433999999999</v>
      </c>
      <c r="K7581" t="str">
        <f t="shared" ca="1" si="593"/>
        <v>ugly</v>
      </c>
      <c r="L7581" t="str">
        <f t="shared" ca="1" si="594"/>
        <v>fire</v>
      </c>
      <c r="M7581" t="str">
        <f t="shared" ca="1" si="596"/>
        <v>high</v>
      </c>
      <c r="N7581" t="str">
        <f t="shared" ca="1" si="596"/>
        <v>low</v>
      </c>
      <c r="O7581" t="str">
        <f t="shared" ca="1" si="596"/>
        <v>low</v>
      </c>
      <c r="P7581">
        <f t="shared" ca="1" si="595"/>
        <v>19</v>
      </c>
    </row>
    <row r="7582" spans="1:16" x14ac:dyDescent="0.2">
      <c r="A7582">
        <f t="shared" si="597"/>
        <v>3</v>
      </c>
      <c r="B7582" t="s">
        <v>9060</v>
      </c>
      <c r="C7582" t="s">
        <v>8461</v>
      </c>
      <c r="D7582" t="s">
        <v>632</v>
      </c>
      <c r="E7582" t="s">
        <v>48</v>
      </c>
      <c r="F7582" t="s">
        <v>11</v>
      </c>
      <c r="G7582">
        <v>92346</v>
      </c>
      <c r="H7582">
        <v>2667454</v>
      </c>
      <c r="I7582">
        <v>34.10866</v>
      </c>
      <c r="J7582">
        <v>-117.21126</v>
      </c>
      <c r="K7582" t="str">
        <f t="shared" ca="1" si="593"/>
        <v>ugly</v>
      </c>
      <c r="L7582" t="str">
        <f t="shared" ca="1" si="594"/>
        <v>fire</v>
      </c>
      <c r="M7582" t="str">
        <f t="shared" ca="1" si="596"/>
        <v>medium</v>
      </c>
      <c r="N7582" t="str">
        <f t="shared" ca="1" si="596"/>
        <v>high</v>
      </c>
      <c r="O7582" t="str">
        <f t="shared" ca="1" si="596"/>
        <v>low</v>
      </c>
      <c r="P7582">
        <f t="shared" ca="1" si="595"/>
        <v>10</v>
      </c>
    </row>
    <row r="7583" spans="1:16" x14ac:dyDescent="0.2">
      <c r="A7583">
        <f t="shared" si="597"/>
        <v>1</v>
      </c>
      <c r="B7583" t="s">
        <v>9060</v>
      </c>
      <c r="C7583" t="s">
        <v>8462</v>
      </c>
      <c r="D7583" t="s">
        <v>406</v>
      </c>
      <c r="E7583" t="s">
        <v>48</v>
      </c>
      <c r="F7583" t="s">
        <v>11</v>
      </c>
      <c r="G7583">
        <v>92373</v>
      </c>
      <c r="H7583">
        <v>3516124</v>
      </c>
      <c r="I7583">
        <v>34.052250000000001</v>
      </c>
      <c r="J7583">
        <v>-117.18613000000001</v>
      </c>
      <c r="K7583" t="str">
        <f t="shared" ca="1" si="593"/>
        <v>good</v>
      </c>
      <c r="L7583" t="str">
        <f t="shared" ca="1" si="594"/>
        <v>wind</v>
      </c>
      <c r="M7583" t="str">
        <f t="shared" ca="1" si="596"/>
        <v>extreme</v>
      </c>
      <c r="N7583" t="str">
        <f t="shared" ca="1" si="596"/>
        <v>high</v>
      </c>
      <c r="O7583" t="str">
        <f t="shared" ca="1" si="596"/>
        <v>minimal</v>
      </c>
      <c r="P7583">
        <f t="shared" ca="1" si="595"/>
        <v>13</v>
      </c>
    </row>
    <row r="7584" spans="1:16" x14ac:dyDescent="0.2">
      <c r="A7584">
        <f t="shared" si="597"/>
        <v>2</v>
      </c>
      <c r="B7584" t="s">
        <v>9060</v>
      </c>
      <c r="C7584" t="s">
        <v>8463</v>
      </c>
      <c r="D7584" t="s">
        <v>48</v>
      </c>
      <c r="E7584" t="s">
        <v>48</v>
      </c>
      <c r="F7584" t="s">
        <v>11</v>
      </c>
      <c r="G7584">
        <v>92410</v>
      </c>
      <c r="H7584">
        <v>3767196</v>
      </c>
      <c r="I7584">
        <v>34.10745</v>
      </c>
      <c r="J7584">
        <v>-117.25244000000001</v>
      </c>
      <c r="K7584" t="str">
        <f t="shared" ca="1" si="593"/>
        <v>ugly</v>
      </c>
      <c r="L7584" t="str">
        <f t="shared" ca="1" si="594"/>
        <v>wind</v>
      </c>
      <c r="M7584" t="str">
        <f t="shared" ca="1" si="596"/>
        <v>high</v>
      </c>
      <c r="N7584" t="str">
        <f t="shared" ca="1" si="596"/>
        <v>low</v>
      </c>
      <c r="O7584" t="str">
        <f t="shared" ca="1" si="596"/>
        <v>minimal</v>
      </c>
      <c r="P7584">
        <f t="shared" ca="1" si="595"/>
        <v>25</v>
      </c>
    </row>
    <row r="7585" spans="1:16" x14ac:dyDescent="0.2">
      <c r="A7585">
        <f t="shared" si="597"/>
        <v>3</v>
      </c>
      <c r="B7585" t="s">
        <v>9060</v>
      </c>
      <c r="C7585" t="s">
        <v>8464</v>
      </c>
      <c r="D7585" t="s">
        <v>1002</v>
      </c>
      <c r="E7585" t="s">
        <v>48</v>
      </c>
      <c r="F7585" t="s">
        <v>11</v>
      </c>
      <c r="G7585">
        <v>92345</v>
      </c>
      <c r="H7585">
        <v>2401781</v>
      </c>
      <c r="I7585">
        <v>34.41865</v>
      </c>
      <c r="J7585">
        <v>-117.30413</v>
      </c>
      <c r="K7585" t="str">
        <f t="shared" ca="1" si="593"/>
        <v>ugly</v>
      </c>
      <c r="L7585" t="str">
        <f t="shared" ca="1" si="594"/>
        <v>wind</v>
      </c>
      <c r="M7585" t="str">
        <f t="shared" ca="1" si="596"/>
        <v>low</v>
      </c>
      <c r="N7585" t="str">
        <f t="shared" ca="1" si="596"/>
        <v>extreme</v>
      </c>
      <c r="O7585" t="str">
        <f t="shared" ca="1" si="596"/>
        <v>minimal</v>
      </c>
      <c r="P7585">
        <f t="shared" ca="1" si="595"/>
        <v>28</v>
      </c>
    </row>
    <row r="7586" spans="1:16" x14ac:dyDescent="0.2">
      <c r="A7586">
        <f t="shared" si="597"/>
        <v>1</v>
      </c>
      <c r="B7586" t="s">
        <v>9060</v>
      </c>
      <c r="C7586" t="s">
        <v>8465</v>
      </c>
      <c r="D7586" t="s">
        <v>408</v>
      </c>
      <c r="E7586" t="s">
        <v>48</v>
      </c>
      <c r="F7586" t="s">
        <v>11</v>
      </c>
      <c r="G7586">
        <v>92352</v>
      </c>
      <c r="H7586">
        <v>2508551</v>
      </c>
      <c r="I7586">
        <v>34.269860000000001</v>
      </c>
      <c r="J7586">
        <v>-117.17597000000001</v>
      </c>
      <c r="K7586" t="str">
        <f t="shared" ca="1" si="593"/>
        <v>bad</v>
      </c>
      <c r="L7586" t="str">
        <f t="shared" ca="1" si="594"/>
        <v>smoke</v>
      </c>
      <c r="M7586" t="str">
        <f t="shared" ca="1" si="596"/>
        <v>low</v>
      </c>
      <c r="N7586" t="str">
        <f t="shared" ca="1" si="596"/>
        <v>low</v>
      </c>
      <c r="O7586" t="str">
        <f t="shared" ca="1" si="596"/>
        <v>minimal</v>
      </c>
      <c r="P7586">
        <f t="shared" ca="1" si="595"/>
        <v>23</v>
      </c>
    </row>
    <row r="7587" spans="1:16" x14ac:dyDescent="0.2">
      <c r="A7587">
        <f t="shared" si="597"/>
        <v>2</v>
      </c>
      <c r="B7587" t="s">
        <v>9060</v>
      </c>
      <c r="C7587" t="s">
        <v>8466</v>
      </c>
      <c r="D7587" t="s">
        <v>408</v>
      </c>
      <c r="E7587" t="s">
        <v>48</v>
      </c>
      <c r="F7587" t="s">
        <v>11</v>
      </c>
      <c r="G7587">
        <v>92352</v>
      </c>
      <c r="H7587">
        <v>3396471</v>
      </c>
      <c r="I7587">
        <v>34.257510000000003</v>
      </c>
      <c r="J7587">
        <v>-117.19544</v>
      </c>
      <c r="K7587" t="str">
        <f t="shared" ca="1" si="593"/>
        <v>good</v>
      </c>
      <c r="L7587" t="str">
        <f t="shared" ca="1" si="594"/>
        <v>wind</v>
      </c>
      <c r="M7587" t="str">
        <f t="shared" ca="1" si="596"/>
        <v>medium</v>
      </c>
      <c r="N7587" t="str">
        <f t="shared" ca="1" si="596"/>
        <v>high</v>
      </c>
      <c r="O7587" t="str">
        <f t="shared" ca="1" si="596"/>
        <v>high</v>
      </c>
      <c r="P7587">
        <f t="shared" ca="1" si="595"/>
        <v>7</v>
      </c>
    </row>
    <row r="7588" spans="1:16" x14ac:dyDescent="0.2">
      <c r="A7588">
        <f t="shared" si="597"/>
        <v>3</v>
      </c>
      <c r="B7588" t="s">
        <v>9060</v>
      </c>
      <c r="C7588" t="s">
        <v>8467</v>
      </c>
      <c r="D7588" t="s">
        <v>48</v>
      </c>
      <c r="E7588" t="s">
        <v>48</v>
      </c>
      <c r="F7588" t="s">
        <v>11</v>
      </c>
      <c r="G7588">
        <v>92404</v>
      </c>
      <c r="H7588">
        <v>3097361</v>
      </c>
      <c r="I7588">
        <v>34.16713</v>
      </c>
      <c r="J7588">
        <v>-117.26349</v>
      </c>
      <c r="K7588" t="str">
        <f t="shared" ca="1" si="593"/>
        <v>bad</v>
      </c>
      <c r="L7588" t="str">
        <f t="shared" ca="1" si="594"/>
        <v>wind</v>
      </c>
      <c r="M7588" t="str">
        <f t="shared" ca="1" si="596"/>
        <v>low</v>
      </c>
      <c r="N7588" t="str">
        <f t="shared" ca="1" si="596"/>
        <v>low</v>
      </c>
      <c r="O7588" t="str">
        <f t="shared" ca="1" si="596"/>
        <v>minimal</v>
      </c>
      <c r="P7588">
        <f t="shared" ca="1" si="595"/>
        <v>1</v>
      </c>
    </row>
    <row r="7589" spans="1:16" x14ac:dyDescent="0.2">
      <c r="A7589">
        <f t="shared" si="597"/>
        <v>1</v>
      </c>
      <c r="B7589" t="s">
        <v>9060</v>
      </c>
      <c r="C7589" t="s">
        <v>8468</v>
      </c>
      <c r="D7589" t="s">
        <v>48</v>
      </c>
      <c r="E7589" t="s">
        <v>48</v>
      </c>
      <c r="F7589" t="s">
        <v>11</v>
      </c>
      <c r="G7589">
        <v>92405</v>
      </c>
      <c r="H7589">
        <v>2362117</v>
      </c>
      <c r="I7589">
        <v>34.144370000000002</v>
      </c>
      <c r="J7589">
        <v>-117.30784</v>
      </c>
      <c r="K7589" t="str">
        <f t="shared" ca="1" si="593"/>
        <v>good</v>
      </c>
      <c r="L7589" t="str">
        <f t="shared" ca="1" si="594"/>
        <v>fire</v>
      </c>
      <c r="M7589" t="str">
        <f t="shared" ca="1" si="596"/>
        <v>low</v>
      </c>
      <c r="N7589" t="str">
        <f t="shared" ca="1" si="596"/>
        <v>high</v>
      </c>
      <c r="O7589" t="str">
        <f t="shared" ca="1" si="596"/>
        <v>minimal</v>
      </c>
      <c r="P7589">
        <f t="shared" ca="1" si="595"/>
        <v>1</v>
      </c>
    </row>
    <row r="7590" spans="1:16" x14ac:dyDescent="0.2">
      <c r="A7590">
        <f t="shared" si="597"/>
        <v>2</v>
      </c>
      <c r="B7590" t="s">
        <v>9060</v>
      </c>
      <c r="C7590" t="s">
        <v>8469</v>
      </c>
      <c r="D7590" t="s">
        <v>48</v>
      </c>
      <c r="E7590" t="s">
        <v>48</v>
      </c>
      <c r="F7590" t="s">
        <v>11</v>
      </c>
      <c r="G7590">
        <v>92405</v>
      </c>
      <c r="H7590">
        <v>2879668</v>
      </c>
      <c r="I7590">
        <v>34.149659999999997</v>
      </c>
      <c r="J7590">
        <v>-117.29855000000001</v>
      </c>
      <c r="K7590" t="str">
        <f t="shared" ca="1" si="593"/>
        <v>bad</v>
      </c>
      <c r="L7590" t="str">
        <f t="shared" ca="1" si="594"/>
        <v>fire</v>
      </c>
      <c r="M7590" t="str">
        <f t="shared" ca="1" si="596"/>
        <v>low</v>
      </c>
      <c r="N7590" t="str">
        <f t="shared" ca="1" si="596"/>
        <v>extreme</v>
      </c>
      <c r="O7590" t="str">
        <f t="shared" ca="1" si="596"/>
        <v>medium</v>
      </c>
      <c r="P7590">
        <f t="shared" ca="1" si="595"/>
        <v>10</v>
      </c>
    </row>
    <row r="7591" spans="1:16" x14ac:dyDescent="0.2">
      <c r="A7591">
        <f t="shared" si="597"/>
        <v>3</v>
      </c>
      <c r="B7591" t="s">
        <v>9060</v>
      </c>
      <c r="C7591" t="s">
        <v>8470</v>
      </c>
      <c r="D7591" t="s">
        <v>413</v>
      </c>
      <c r="E7591" t="s">
        <v>20</v>
      </c>
      <c r="F7591" t="s">
        <v>11</v>
      </c>
      <c r="G7591">
        <v>92625</v>
      </c>
      <c r="H7591">
        <v>2677710</v>
      </c>
      <c r="I7591">
        <v>33.595010000000002</v>
      </c>
      <c r="J7591">
        <v>-117.86207</v>
      </c>
      <c r="K7591" t="str">
        <f t="shared" ca="1" si="593"/>
        <v>bad</v>
      </c>
      <c r="L7591" t="str">
        <f t="shared" ca="1" si="594"/>
        <v>smoke</v>
      </c>
      <c r="M7591" t="str">
        <f t="shared" ca="1" si="596"/>
        <v>medium</v>
      </c>
      <c r="N7591" t="str">
        <f t="shared" ca="1" si="596"/>
        <v>minimal</v>
      </c>
      <c r="O7591" t="str">
        <f t="shared" ca="1" si="596"/>
        <v>high</v>
      </c>
      <c r="P7591">
        <f t="shared" ca="1" si="595"/>
        <v>13</v>
      </c>
    </row>
    <row r="7592" spans="1:16" x14ac:dyDescent="0.2">
      <c r="A7592">
        <f t="shared" si="597"/>
        <v>1</v>
      </c>
      <c r="B7592" t="s">
        <v>9060</v>
      </c>
      <c r="C7592" t="s">
        <v>8471</v>
      </c>
      <c r="D7592" t="s">
        <v>413</v>
      </c>
      <c r="E7592" t="s">
        <v>20</v>
      </c>
      <c r="F7592" t="s">
        <v>11</v>
      </c>
      <c r="G7592">
        <v>92625</v>
      </c>
      <c r="H7592">
        <v>712880</v>
      </c>
      <c r="I7592">
        <v>33.598790000000001</v>
      </c>
      <c r="J7592">
        <v>-117.86582</v>
      </c>
      <c r="K7592" t="str">
        <f t="shared" ca="1" si="593"/>
        <v>bad</v>
      </c>
      <c r="L7592" t="str">
        <f t="shared" ca="1" si="594"/>
        <v>fire</v>
      </c>
      <c r="M7592" t="str">
        <f t="shared" ca="1" si="596"/>
        <v>low</v>
      </c>
      <c r="N7592" t="str">
        <f t="shared" ca="1" si="596"/>
        <v>medium</v>
      </c>
      <c r="O7592" t="str">
        <f t="shared" ca="1" si="596"/>
        <v>extreme</v>
      </c>
      <c r="P7592">
        <f t="shared" ca="1" si="595"/>
        <v>13</v>
      </c>
    </row>
    <row r="7593" spans="1:16" x14ac:dyDescent="0.2">
      <c r="A7593">
        <f t="shared" si="597"/>
        <v>2</v>
      </c>
      <c r="B7593" t="s">
        <v>9060</v>
      </c>
      <c r="C7593" t="s">
        <v>8472</v>
      </c>
      <c r="D7593" t="s">
        <v>642</v>
      </c>
      <c r="E7593" t="s">
        <v>20</v>
      </c>
      <c r="F7593" t="s">
        <v>11</v>
      </c>
      <c r="G7593">
        <v>92627</v>
      </c>
      <c r="H7593">
        <v>994334</v>
      </c>
      <c r="I7593">
        <v>33.638739999999999</v>
      </c>
      <c r="J7593">
        <v>-117.91502</v>
      </c>
      <c r="K7593" t="str">
        <f t="shared" ca="1" si="593"/>
        <v>bad</v>
      </c>
      <c r="L7593" t="str">
        <f t="shared" ca="1" si="594"/>
        <v>fire</v>
      </c>
      <c r="M7593" t="str">
        <f t="shared" ca="1" si="596"/>
        <v>extreme</v>
      </c>
      <c r="N7593" t="str">
        <f t="shared" ca="1" si="596"/>
        <v>low</v>
      </c>
      <c r="O7593" t="str">
        <f t="shared" ca="1" si="596"/>
        <v>high</v>
      </c>
      <c r="P7593">
        <f t="shared" ca="1" si="595"/>
        <v>5</v>
      </c>
    </row>
    <row r="7594" spans="1:16" x14ac:dyDescent="0.2">
      <c r="A7594">
        <f t="shared" si="597"/>
        <v>3</v>
      </c>
      <c r="B7594" t="s">
        <v>9060</v>
      </c>
      <c r="C7594" t="s">
        <v>8473</v>
      </c>
      <c r="D7594" t="s">
        <v>144</v>
      </c>
      <c r="E7594" t="s">
        <v>35</v>
      </c>
      <c r="F7594" t="s">
        <v>11</v>
      </c>
      <c r="G7594">
        <v>93727</v>
      </c>
      <c r="H7594">
        <v>278352</v>
      </c>
      <c r="I7594">
        <v>36.762987000000003</v>
      </c>
      <c r="J7594">
        <v>-119.73303300000001</v>
      </c>
      <c r="K7594" t="str">
        <f t="shared" ca="1" si="593"/>
        <v>good</v>
      </c>
      <c r="L7594" t="str">
        <f t="shared" ca="1" si="594"/>
        <v>wind</v>
      </c>
      <c r="M7594" t="str">
        <f t="shared" ca="1" si="596"/>
        <v>low</v>
      </c>
      <c r="N7594" t="str">
        <f t="shared" ca="1" si="596"/>
        <v>low</v>
      </c>
      <c r="O7594" t="str">
        <f t="shared" ca="1" si="596"/>
        <v>extreme</v>
      </c>
      <c r="P7594">
        <f t="shared" ca="1" si="595"/>
        <v>49</v>
      </c>
    </row>
    <row r="7595" spans="1:16" x14ac:dyDescent="0.2">
      <c r="A7595">
        <f t="shared" si="597"/>
        <v>1</v>
      </c>
      <c r="B7595" t="s">
        <v>9060</v>
      </c>
      <c r="C7595" t="s">
        <v>8474</v>
      </c>
      <c r="D7595" t="s">
        <v>144</v>
      </c>
      <c r="E7595" t="s">
        <v>35</v>
      </c>
      <c r="F7595" t="s">
        <v>11</v>
      </c>
      <c r="G7595">
        <v>93727</v>
      </c>
      <c r="H7595">
        <v>949417</v>
      </c>
      <c r="I7595">
        <v>36.779733</v>
      </c>
      <c r="J7595">
        <v>-119.66668900000001</v>
      </c>
      <c r="K7595" t="str">
        <f t="shared" ca="1" si="593"/>
        <v>good</v>
      </c>
      <c r="L7595" t="str">
        <f t="shared" ca="1" si="594"/>
        <v>smoke</v>
      </c>
      <c r="M7595" t="str">
        <f t="shared" ca="1" si="596"/>
        <v>low</v>
      </c>
      <c r="N7595" t="str">
        <f t="shared" ca="1" si="596"/>
        <v>medium</v>
      </c>
      <c r="O7595" t="str">
        <f t="shared" ca="1" si="596"/>
        <v>low</v>
      </c>
      <c r="P7595">
        <f t="shared" ca="1" si="595"/>
        <v>46</v>
      </c>
    </row>
    <row r="7596" spans="1:16" x14ac:dyDescent="0.2">
      <c r="A7596">
        <f t="shared" si="597"/>
        <v>2</v>
      </c>
      <c r="B7596" t="s">
        <v>9060</v>
      </c>
      <c r="C7596" t="s">
        <v>8475</v>
      </c>
      <c r="D7596" t="s">
        <v>144</v>
      </c>
      <c r="E7596" t="s">
        <v>35</v>
      </c>
      <c r="F7596" t="s">
        <v>11</v>
      </c>
      <c r="G7596">
        <v>93727</v>
      </c>
      <c r="H7596">
        <v>417944</v>
      </c>
      <c r="I7596">
        <v>36.738205000000001</v>
      </c>
      <c r="J7596">
        <v>-119.73075</v>
      </c>
      <c r="K7596" t="str">
        <f t="shared" ca="1" si="593"/>
        <v>bad</v>
      </c>
      <c r="L7596" t="str">
        <f t="shared" ca="1" si="594"/>
        <v>smoke</v>
      </c>
      <c r="M7596" t="str">
        <f t="shared" ca="1" si="596"/>
        <v>high</v>
      </c>
      <c r="N7596" t="str">
        <f t="shared" ca="1" si="596"/>
        <v>medium</v>
      </c>
      <c r="O7596" t="str">
        <f t="shared" ca="1" si="596"/>
        <v>medium</v>
      </c>
      <c r="P7596">
        <f t="shared" ca="1" si="595"/>
        <v>30</v>
      </c>
    </row>
    <row r="7597" spans="1:16" x14ac:dyDescent="0.2">
      <c r="A7597">
        <f t="shared" si="597"/>
        <v>3</v>
      </c>
      <c r="B7597" t="s">
        <v>9060</v>
      </c>
      <c r="C7597" t="s">
        <v>8476</v>
      </c>
      <c r="D7597" t="s">
        <v>3513</v>
      </c>
      <c r="E7597" t="s">
        <v>3509</v>
      </c>
      <c r="F7597" t="s">
        <v>11</v>
      </c>
      <c r="G7597">
        <v>95695</v>
      </c>
      <c r="H7597">
        <v>479536</v>
      </c>
      <c r="I7597">
        <v>38.667976000000003</v>
      </c>
      <c r="J7597">
        <v>-121.78327</v>
      </c>
      <c r="K7597" t="str">
        <f t="shared" ca="1" si="593"/>
        <v>bad</v>
      </c>
      <c r="L7597" t="str">
        <f t="shared" ca="1" si="594"/>
        <v>fire</v>
      </c>
      <c r="M7597" t="str">
        <f t="shared" ca="1" si="596"/>
        <v>medium</v>
      </c>
      <c r="N7597" t="str">
        <f t="shared" ca="1" si="596"/>
        <v>minimal</v>
      </c>
      <c r="O7597" t="str">
        <f t="shared" ca="1" si="596"/>
        <v>medium</v>
      </c>
      <c r="P7597">
        <f t="shared" ca="1" si="595"/>
        <v>5</v>
      </c>
    </row>
    <row r="7598" spans="1:16" x14ac:dyDescent="0.2">
      <c r="A7598">
        <f t="shared" si="597"/>
        <v>1</v>
      </c>
      <c r="B7598" t="s">
        <v>9060</v>
      </c>
      <c r="C7598" t="s">
        <v>8477</v>
      </c>
      <c r="D7598" t="s">
        <v>3513</v>
      </c>
      <c r="E7598" t="s">
        <v>3509</v>
      </c>
      <c r="F7598" t="s">
        <v>11</v>
      </c>
      <c r="G7598">
        <v>95695</v>
      </c>
      <c r="H7598">
        <v>398766</v>
      </c>
      <c r="I7598">
        <v>38.657451000000002</v>
      </c>
      <c r="J7598">
        <v>-121.79685600000001</v>
      </c>
      <c r="K7598" t="str">
        <f t="shared" ca="1" si="593"/>
        <v>good</v>
      </c>
      <c r="L7598" t="str">
        <f t="shared" ca="1" si="594"/>
        <v>fire</v>
      </c>
      <c r="M7598" t="str">
        <f t="shared" ca="1" si="596"/>
        <v>minimal</v>
      </c>
      <c r="N7598" t="str">
        <f t="shared" ca="1" si="596"/>
        <v>extreme</v>
      </c>
      <c r="O7598" t="str">
        <f t="shared" ca="1" si="596"/>
        <v>high</v>
      </c>
      <c r="P7598">
        <f t="shared" ca="1" si="595"/>
        <v>12</v>
      </c>
    </row>
    <row r="7599" spans="1:16" x14ac:dyDescent="0.2">
      <c r="A7599">
        <f t="shared" si="597"/>
        <v>2</v>
      </c>
      <c r="B7599" t="s">
        <v>9060</v>
      </c>
      <c r="C7599" t="s">
        <v>8478</v>
      </c>
      <c r="D7599" t="s">
        <v>55</v>
      </c>
      <c r="E7599" t="s">
        <v>55</v>
      </c>
      <c r="F7599" t="s">
        <v>11</v>
      </c>
      <c r="G7599">
        <v>93004</v>
      </c>
      <c r="H7599">
        <v>766628</v>
      </c>
      <c r="I7599">
        <v>34.277391999999999</v>
      </c>
      <c r="J7599">
        <v>-119.18906</v>
      </c>
      <c r="K7599" t="str">
        <f t="shared" ca="1" si="593"/>
        <v>bad</v>
      </c>
      <c r="L7599" t="str">
        <f t="shared" ca="1" si="594"/>
        <v>smoke</v>
      </c>
      <c r="M7599" t="str">
        <f t="shared" ca="1" si="596"/>
        <v>medium</v>
      </c>
      <c r="N7599" t="str">
        <f t="shared" ca="1" si="596"/>
        <v>minimal</v>
      </c>
      <c r="O7599" t="str">
        <f t="shared" ca="1" si="596"/>
        <v>high</v>
      </c>
      <c r="P7599">
        <f t="shared" ca="1" si="595"/>
        <v>3</v>
      </c>
    </row>
    <row r="7600" spans="1:16" x14ac:dyDescent="0.2">
      <c r="A7600">
        <f t="shared" si="597"/>
        <v>3</v>
      </c>
      <c r="B7600" t="s">
        <v>9060</v>
      </c>
      <c r="C7600" t="s">
        <v>8479</v>
      </c>
      <c r="D7600" t="s">
        <v>55</v>
      </c>
      <c r="E7600" t="s">
        <v>55</v>
      </c>
      <c r="F7600" t="s">
        <v>11</v>
      </c>
      <c r="G7600">
        <v>93004</v>
      </c>
      <c r="H7600">
        <v>887266</v>
      </c>
      <c r="I7600">
        <v>34.275118999999997</v>
      </c>
      <c r="J7600">
        <v>-119.17653</v>
      </c>
      <c r="K7600" t="str">
        <f t="shared" ca="1" si="593"/>
        <v>good</v>
      </c>
      <c r="L7600" t="str">
        <f t="shared" ca="1" si="594"/>
        <v>fire</v>
      </c>
      <c r="M7600" t="str">
        <f t="shared" ca="1" si="596"/>
        <v>medium</v>
      </c>
      <c r="N7600" t="str">
        <f t="shared" ca="1" si="596"/>
        <v>low</v>
      </c>
      <c r="O7600" t="str">
        <f t="shared" ca="1" si="596"/>
        <v>low</v>
      </c>
      <c r="P7600">
        <f t="shared" ca="1" si="595"/>
        <v>3</v>
      </c>
    </row>
    <row r="7601" spans="1:16" x14ac:dyDescent="0.2">
      <c r="A7601">
        <f t="shared" si="597"/>
        <v>1</v>
      </c>
      <c r="B7601" t="s">
        <v>9060</v>
      </c>
      <c r="C7601" t="s">
        <v>8480</v>
      </c>
      <c r="D7601" t="s">
        <v>341</v>
      </c>
      <c r="E7601" t="s">
        <v>55</v>
      </c>
      <c r="F7601" t="s">
        <v>11</v>
      </c>
      <c r="G7601">
        <v>93010</v>
      </c>
      <c r="H7601">
        <v>532885</v>
      </c>
      <c r="I7601">
        <v>34.242216999999997</v>
      </c>
      <c r="J7601">
        <v>-119.06181599999999</v>
      </c>
      <c r="K7601" t="str">
        <f t="shared" ca="1" si="593"/>
        <v>bad</v>
      </c>
      <c r="L7601" t="str">
        <f t="shared" ca="1" si="594"/>
        <v>wind</v>
      </c>
      <c r="M7601" t="str">
        <f t="shared" ca="1" si="596"/>
        <v>low</v>
      </c>
      <c r="N7601" t="str">
        <f t="shared" ca="1" si="596"/>
        <v>low</v>
      </c>
      <c r="O7601" t="str">
        <f t="shared" ca="1" si="596"/>
        <v>minimal</v>
      </c>
      <c r="P7601">
        <f t="shared" ca="1" si="595"/>
        <v>43</v>
      </c>
    </row>
    <row r="7602" spans="1:16" x14ac:dyDescent="0.2">
      <c r="A7602">
        <f t="shared" si="597"/>
        <v>2</v>
      </c>
      <c r="B7602" t="s">
        <v>9060</v>
      </c>
      <c r="C7602" t="s">
        <v>8481</v>
      </c>
      <c r="D7602" t="s">
        <v>341</v>
      </c>
      <c r="E7602" t="s">
        <v>55</v>
      </c>
      <c r="F7602" t="s">
        <v>11</v>
      </c>
      <c r="G7602">
        <v>93010</v>
      </c>
      <c r="H7602">
        <v>546045</v>
      </c>
      <c r="I7602">
        <v>34.226294000000003</v>
      </c>
      <c r="J7602">
        <v>-119.061216</v>
      </c>
      <c r="K7602" t="str">
        <f t="shared" ca="1" si="593"/>
        <v>good</v>
      </c>
      <c r="L7602" t="str">
        <f t="shared" ca="1" si="594"/>
        <v>fire</v>
      </c>
      <c r="M7602" t="str">
        <f t="shared" ca="1" si="596"/>
        <v>extreme</v>
      </c>
      <c r="N7602" t="str">
        <f t="shared" ca="1" si="596"/>
        <v>low</v>
      </c>
      <c r="O7602" t="str">
        <f t="shared" ca="1" si="596"/>
        <v>high</v>
      </c>
      <c r="P7602">
        <f t="shared" ca="1" si="595"/>
        <v>47</v>
      </c>
    </row>
    <row r="7603" spans="1:16" x14ac:dyDescent="0.2">
      <c r="A7603">
        <f t="shared" si="597"/>
        <v>3</v>
      </c>
      <c r="B7603" t="s">
        <v>9060</v>
      </c>
      <c r="C7603" t="s">
        <v>8482</v>
      </c>
      <c r="D7603" t="s">
        <v>118</v>
      </c>
      <c r="E7603" t="s">
        <v>20</v>
      </c>
      <c r="F7603" t="s">
        <v>11</v>
      </c>
      <c r="G7603">
        <v>92657</v>
      </c>
      <c r="H7603">
        <v>3331053</v>
      </c>
      <c r="I7603">
        <v>33.602519999999998</v>
      </c>
      <c r="J7603">
        <v>-117.81565999999999</v>
      </c>
      <c r="K7603" t="str">
        <f t="shared" ca="1" si="593"/>
        <v>ugly</v>
      </c>
      <c r="L7603" t="str">
        <f t="shared" ca="1" si="594"/>
        <v>fire</v>
      </c>
      <c r="M7603" t="str">
        <f t="shared" ca="1" si="596"/>
        <v>minimal</v>
      </c>
      <c r="N7603" t="str">
        <f t="shared" ca="1" si="596"/>
        <v>medium</v>
      </c>
      <c r="O7603" t="str">
        <f t="shared" ca="1" si="596"/>
        <v>minimal</v>
      </c>
      <c r="P7603">
        <f t="shared" ca="1" si="595"/>
        <v>5</v>
      </c>
    </row>
    <row r="7604" spans="1:16" x14ac:dyDescent="0.2">
      <c r="A7604">
        <f t="shared" si="597"/>
        <v>1</v>
      </c>
      <c r="B7604" t="s">
        <v>9060</v>
      </c>
      <c r="C7604" t="s">
        <v>8483</v>
      </c>
      <c r="D7604" t="s">
        <v>341</v>
      </c>
      <c r="E7604" t="s">
        <v>55</v>
      </c>
      <c r="F7604" t="s">
        <v>11</v>
      </c>
      <c r="G7604">
        <v>93010</v>
      </c>
      <c r="H7604">
        <v>869660</v>
      </c>
      <c r="I7604">
        <v>34.243516</v>
      </c>
      <c r="J7604">
        <v>-119.02653100000001</v>
      </c>
      <c r="K7604" t="str">
        <f t="shared" ca="1" si="593"/>
        <v>bad</v>
      </c>
      <c r="L7604" t="str">
        <f t="shared" ca="1" si="594"/>
        <v>wind</v>
      </c>
      <c r="M7604" t="str">
        <f t="shared" ca="1" si="596"/>
        <v>extreme</v>
      </c>
      <c r="N7604" t="str">
        <f t="shared" ca="1" si="596"/>
        <v>medium</v>
      </c>
      <c r="O7604" t="str">
        <f t="shared" ca="1" si="596"/>
        <v>extreme</v>
      </c>
      <c r="P7604">
        <f t="shared" ca="1" si="595"/>
        <v>22</v>
      </c>
    </row>
    <row r="7605" spans="1:16" x14ac:dyDescent="0.2">
      <c r="A7605">
        <f t="shared" si="597"/>
        <v>2</v>
      </c>
      <c r="B7605" t="s">
        <v>9060</v>
      </c>
      <c r="C7605" t="s">
        <v>8484</v>
      </c>
      <c r="D7605" t="s">
        <v>341</v>
      </c>
      <c r="E7605" t="s">
        <v>55</v>
      </c>
      <c r="F7605" t="s">
        <v>11</v>
      </c>
      <c r="G7605">
        <v>93010</v>
      </c>
      <c r="H7605">
        <v>666328</v>
      </c>
      <c r="I7605">
        <v>34.238728000000002</v>
      </c>
      <c r="J7605">
        <v>-119.028814</v>
      </c>
      <c r="K7605" t="str">
        <f t="shared" ca="1" si="593"/>
        <v>bad</v>
      </c>
      <c r="L7605" t="str">
        <f t="shared" ca="1" si="594"/>
        <v>smoke</v>
      </c>
      <c r="M7605" t="str">
        <f t="shared" ca="1" si="596"/>
        <v>extreme</v>
      </c>
      <c r="N7605" t="str">
        <f t="shared" ca="1" si="596"/>
        <v>minimal</v>
      </c>
      <c r="O7605" t="str">
        <f t="shared" ca="1" si="596"/>
        <v>minimal</v>
      </c>
      <c r="P7605">
        <f t="shared" ca="1" si="595"/>
        <v>19</v>
      </c>
    </row>
    <row r="7606" spans="1:16" x14ac:dyDescent="0.2">
      <c r="A7606">
        <f t="shared" si="597"/>
        <v>3</v>
      </c>
      <c r="B7606" t="s">
        <v>9060</v>
      </c>
      <c r="C7606" t="s">
        <v>8485</v>
      </c>
      <c r="D7606" t="s">
        <v>341</v>
      </c>
      <c r="E7606" t="s">
        <v>55</v>
      </c>
      <c r="F7606" t="s">
        <v>11</v>
      </c>
      <c r="G7606">
        <v>93010</v>
      </c>
      <c r="H7606">
        <v>417805</v>
      </c>
      <c r="I7606">
        <v>34.242542</v>
      </c>
      <c r="J7606">
        <v>-119.091255</v>
      </c>
      <c r="K7606" t="str">
        <f t="shared" ca="1" si="593"/>
        <v>ugly</v>
      </c>
      <c r="L7606" t="str">
        <f t="shared" ca="1" si="594"/>
        <v>wind</v>
      </c>
      <c r="M7606" t="str">
        <f t="shared" ca="1" si="596"/>
        <v>minimal</v>
      </c>
      <c r="N7606" t="str">
        <f t="shared" ca="1" si="596"/>
        <v>extreme</v>
      </c>
      <c r="O7606" t="str">
        <f t="shared" ca="1" si="596"/>
        <v>low</v>
      </c>
      <c r="P7606">
        <f t="shared" ca="1" si="595"/>
        <v>50</v>
      </c>
    </row>
    <row r="7607" spans="1:16" x14ac:dyDescent="0.2">
      <c r="A7607">
        <f t="shared" si="597"/>
        <v>1</v>
      </c>
      <c r="B7607" t="s">
        <v>9060</v>
      </c>
      <c r="C7607" t="s">
        <v>8486</v>
      </c>
      <c r="D7607" t="s">
        <v>341</v>
      </c>
      <c r="E7607" t="s">
        <v>55</v>
      </c>
      <c r="F7607" t="s">
        <v>11</v>
      </c>
      <c r="G7607">
        <v>93012</v>
      </c>
      <c r="H7607">
        <v>822763</v>
      </c>
      <c r="I7607">
        <v>34.199007999999999</v>
      </c>
      <c r="J7607">
        <v>-118.989676</v>
      </c>
      <c r="K7607" t="str">
        <f t="shared" ca="1" si="593"/>
        <v>good</v>
      </c>
      <c r="L7607" t="str">
        <f t="shared" ca="1" si="594"/>
        <v>fire</v>
      </c>
      <c r="M7607" t="str">
        <f t="shared" ca="1" si="596"/>
        <v>minimal</v>
      </c>
      <c r="N7607" t="str">
        <f t="shared" ca="1" si="596"/>
        <v>low</v>
      </c>
      <c r="O7607" t="str">
        <f t="shared" ca="1" si="596"/>
        <v>minimal</v>
      </c>
      <c r="P7607">
        <f t="shared" ca="1" si="595"/>
        <v>9</v>
      </c>
    </row>
    <row r="7608" spans="1:16" x14ac:dyDescent="0.2">
      <c r="A7608">
        <f t="shared" si="597"/>
        <v>2</v>
      </c>
      <c r="B7608" t="s">
        <v>9060</v>
      </c>
      <c r="C7608" t="s">
        <v>8487</v>
      </c>
      <c r="D7608" t="s">
        <v>341</v>
      </c>
      <c r="E7608" t="s">
        <v>55</v>
      </c>
      <c r="F7608" t="s">
        <v>11</v>
      </c>
      <c r="G7608">
        <v>93012</v>
      </c>
      <c r="H7608">
        <v>393628</v>
      </c>
      <c r="I7608">
        <v>34.198718999999997</v>
      </c>
      <c r="J7608">
        <v>-118.988148</v>
      </c>
      <c r="K7608" t="str">
        <f t="shared" ca="1" si="593"/>
        <v>good</v>
      </c>
      <c r="L7608" t="str">
        <f t="shared" ca="1" si="594"/>
        <v>fire</v>
      </c>
      <c r="M7608" t="str">
        <f t="shared" ca="1" si="596"/>
        <v>minimal</v>
      </c>
      <c r="N7608" t="str">
        <f t="shared" ca="1" si="596"/>
        <v>extreme</v>
      </c>
      <c r="O7608" t="str">
        <f t="shared" ca="1" si="596"/>
        <v>minimal</v>
      </c>
      <c r="P7608">
        <f t="shared" ca="1" si="595"/>
        <v>16</v>
      </c>
    </row>
    <row r="7609" spans="1:16" x14ac:dyDescent="0.2">
      <c r="A7609">
        <f t="shared" si="597"/>
        <v>3</v>
      </c>
      <c r="B7609" t="s">
        <v>9060</v>
      </c>
      <c r="C7609" t="s">
        <v>8488</v>
      </c>
      <c r="D7609" t="s">
        <v>341</v>
      </c>
      <c r="E7609" t="s">
        <v>55</v>
      </c>
      <c r="F7609" t="s">
        <v>11</v>
      </c>
      <c r="G7609">
        <v>93012</v>
      </c>
      <c r="H7609">
        <v>914512</v>
      </c>
      <c r="I7609">
        <v>34.197633000000003</v>
      </c>
      <c r="J7609">
        <v>-119.007368</v>
      </c>
      <c r="K7609" t="str">
        <f t="shared" ca="1" si="593"/>
        <v>good</v>
      </c>
      <c r="L7609" t="str">
        <f t="shared" ca="1" si="594"/>
        <v>wind</v>
      </c>
      <c r="M7609" t="str">
        <f t="shared" ca="1" si="596"/>
        <v>low</v>
      </c>
      <c r="N7609" t="str">
        <f t="shared" ca="1" si="596"/>
        <v>high</v>
      </c>
      <c r="O7609" t="str">
        <f t="shared" ca="1" si="596"/>
        <v>extreme</v>
      </c>
      <c r="P7609">
        <f t="shared" ca="1" si="595"/>
        <v>29</v>
      </c>
    </row>
    <row r="7610" spans="1:16" x14ac:dyDescent="0.2">
      <c r="A7610">
        <f t="shared" si="597"/>
        <v>1</v>
      </c>
      <c r="B7610" t="s">
        <v>9060</v>
      </c>
      <c r="C7610" t="s">
        <v>8489</v>
      </c>
      <c r="D7610" t="s">
        <v>341</v>
      </c>
      <c r="E7610" t="s">
        <v>55</v>
      </c>
      <c r="F7610" t="s">
        <v>11</v>
      </c>
      <c r="G7610">
        <v>93012</v>
      </c>
      <c r="H7610">
        <v>379740</v>
      </c>
      <c r="I7610">
        <v>34.233365999999997</v>
      </c>
      <c r="J7610">
        <v>-119.00909799999999</v>
      </c>
      <c r="K7610" t="str">
        <f t="shared" ca="1" si="593"/>
        <v>bad</v>
      </c>
      <c r="L7610" t="str">
        <f t="shared" ca="1" si="594"/>
        <v>fire</v>
      </c>
      <c r="M7610" t="str">
        <f t="shared" ca="1" si="596"/>
        <v>medium</v>
      </c>
      <c r="N7610" t="str">
        <f t="shared" ca="1" si="596"/>
        <v>minimal</v>
      </c>
      <c r="O7610" t="str">
        <f t="shared" ca="1" si="596"/>
        <v>low</v>
      </c>
      <c r="P7610">
        <f t="shared" ca="1" si="595"/>
        <v>36</v>
      </c>
    </row>
    <row r="7611" spans="1:16" x14ac:dyDescent="0.2">
      <c r="A7611">
        <f t="shared" si="597"/>
        <v>2</v>
      </c>
      <c r="B7611" t="s">
        <v>9060</v>
      </c>
      <c r="C7611" t="s">
        <v>8490</v>
      </c>
      <c r="D7611" t="s">
        <v>341</v>
      </c>
      <c r="E7611" t="s">
        <v>55</v>
      </c>
      <c r="F7611" t="s">
        <v>11</v>
      </c>
      <c r="G7611">
        <v>93012</v>
      </c>
      <c r="H7611">
        <v>499334</v>
      </c>
      <c r="I7611">
        <v>34.229413999999998</v>
      </c>
      <c r="J7611">
        <v>-119.00087499999999</v>
      </c>
      <c r="K7611" t="str">
        <f t="shared" ca="1" si="593"/>
        <v>good</v>
      </c>
      <c r="L7611" t="str">
        <f t="shared" ca="1" si="594"/>
        <v>fire</v>
      </c>
      <c r="M7611" t="str">
        <f t="shared" ca="1" si="596"/>
        <v>extreme</v>
      </c>
      <c r="N7611" t="str">
        <f t="shared" ca="1" si="596"/>
        <v>minimal</v>
      </c>
      <c r="O7611" t="str">
        <f t="shared" ca="1" si="596"/>
        <v>high</v>
      </c>
      <c r="P7611">
        <f t="shared" ca="1" si="595"/>
        <v>45</v>
      </c>
    </row>
    <row r="7612" spans="1:16" x14ac:dyDescent="0.2">
      <c r="A7612">
        <f t="shared" si="597"/>
        <v>3</v>
      </c>
      <c r="B7612" t="s">
        <v>9060</v>
      </c>
      <c r="C7612" t="s">
        <v>8491</v>
      </c>
      <c r="D7612" t="s">
        <v>341</v>
      </c>
      <c r="E7612" t="s">
        <v>55</v>
      </c>
      <c r="F7612" t="s">
        <v>11</v>
      </c>
      <c r="G7612">
        <v>93012</v>
      </c>
      <c r="H7612">
        <v>491846</v>
      </c>
      <c r="I7612">
        <v>34.224375999999999</v>
      </c>
      <c r="J7612">
        <v>-118.990116</v>
      </c>
      <c r="K7612" t="str">
        <f t="shared" ca="1" si="593"/>
        <v>ugly</v>
      </c>
      <c r="L7612" t="str">
        <f t="shared" ca="1" si="594"/>
        <v>wind</v>
      </c>
      <c r="M7612" t="str">
        <f t="shared" ca="1" si="596"/>
        <v>medium</v>
      </c>
      <c r="N7612" t="str">
        <f t="shared" ca="1" si="596"/>
        <v>extreme</v>
      </c>
      <c r="O7612" t="str">
        <f t="shared" ca="1" si="596"/>
        <v>high</v>
      </c>
      <c r="P7612">
        <f t="shared" ca="1" si="595"/>
        <v>34</v>
      </c>
    </row>
    <row r="7613" spans="1:16" x14ac:dyDescent="0.2">
      <c r="A7613">
        <f t="shared" si="597"/>
        <v>1</v>
      </c>
      <c r="B7613" t="s">
        <v>9060</v>
      </c>
      <c r="C7613" t="s">
        <v>8492</v>
      </c>
      <c r="D7613" t="s">
        <v>341</v>
      </c>
      <c r="E7613" t="s">
        <v>55</v>
      </c>
      <c r="F7613" t="s">
        <v>11</v>
      </c>
      <c r="G7613">
        <v>93012</v>
      </c>
      <c r="H7613">
        <v>629813</v>
      </c>
      <c r="I7613">
        <v>34.218353</v>
      </c>
      <c r="J7613">
        <v>-119.001694</v>
      </c>
      <c r="K7613" t="str">
        <f t="shared" ca="1" si="593"/>
        <v>ugly</v>
      </c>
      <c r="L7613" t="str">
        <f t="shared" ca="1" si="594"/>
        <v>fire</v>
      </c>
      <c r="M7613" t="str">
        <f t="shared" ca="1" si="596"/>
        <v>low</v>
      </c>
      <c r="N7613" t="str">
        <f t="shared" ca="1" si="596"/>
        <v>low</v>
      </c>
      <c r="O7613" t="str">
        <f t="shared" ca="1" si="596"/>
        <v>extreme</v>
      </c>
      <c r="P7613">
        <f t="shared" ca="1" si="595"/>
        <v>2</v>
      </c>
    </row>
    <row r="7614" spans="1:16" x14ac:dyDescent="0.2">
      <c r="A7614">
        <f t="shared" si="597"/>
        <v>2</v>
      </c>
      <c r="B7614" t="s">
        <v>9060</v>
      </c>
      <c r="C7614" t="s">
        <v>8493</v>
      </c>
      <c r="D7614" t="s">
        <v>820</v>
      </c>
      <c r="E7614" t="s">
        <v>55</v>
      </c>
      <c r="F7614" t="s">
        <v>11</v>
      </c>
      <c r="G7614">
        <v>93015</v>
      </c>
      <c r="H7614">
        <v>409623</v>
      </c>
      <c r="I7614">
        <v>34.393821000000003</v>
      </c>
      <c r="J7614">
        <v>-118.91766</v>
      </c>
      <c r="K7614" t="str">
        <f t="shared" ca="1" si="593"/>
        <v>good</v>
      </c>
      <c r="L7614" t="str">
        <f t="shared" ca="1" si="594"/>
        <v>fire</v>
      </c>
      <c r="M7614" t="str">
        <f t="shared" ca="1" si="596"/>
        <v>medium</v>
      </c>
      <c r="N7614" t="str">
        <f t="shared" ca="1" si="596"/>
        <v>minimal</v>
      </c>
      <c r="O7614" t="str">
        <f t="shared" ca="1" si="596"/>
        <v>minimal</v>
      </c>
      <c r="P7614">
        <f t="shared" ca="1" si="595"/>
        <v>6</v>
      </c>
    </row>
    <row r="7615" spans="1:16" x14ac:dyDescent="0.2">
      <c r="A7615">
        <f t="shared" si="597"/>
        <v>3</v>
      </c>
      <c r="B7615" t="s">
        <v>9060</v>
      </c>
      <c r="C7615" t="s">
        <v>8494</v>
      </c>
      <c r="D7615" t="s">
        <v>820</v>
      </c>
      <c r="E7615" t="s">
        <v>55</v>
      </c>
      <c r="F7615" t="s">
        <v>11</v>
      </c>
      <c r="G7615">
        <v>93015</v>
      </c>
      <c r="H7615">
        <v>787088</v>
      </c>
      <c r="I7615">
        <v>34.361271000000002</v>
      </c>
      <c r="J7615">
        <v>-118.931832</v>
      </c>
      <c r="K7615" t="str">
        <f t="shared" ca="1" si="593"/>
        <v>bad</v>
      </c>
      <c r="L7615" t="str">
        <f t="shared" ca="1" si="594"/>
        <v>smoke</v>
      </c>
      <c r="M7615" t="str">
        <f t="shared" ca="1" si="596"/>
        <v>medium</v>
      </c>
      <c r="N7615" t="str">
        <f t="shared" ca="1" si="596"/>
        <v>high</v>
      </c>
      <c r="O7615" t="str">
        <f t="shared" ca="1" si="596"/>
        <v>medium</v>
      </c>
      <c r="P7615">
        <f t="shared" ca="1" si="595"/>
        <v>32</v>
      </c>
    </row>
    <row r="7616" spans="1:16" x14ac:dyDescent="0.2">
      <c r="A7616">
        <f t="shared" si="597"/>
        <v>1</v>
      </c>
      <c r="B7616" t="s">
        <v>9060</v>
      </c>
      <c r="C7616" t="s">
        <v>8495</v>
      </c>
      <c r="D7616" t="s">
        <v>67</v>
      </c>
      <c r="E7616" t="s">
        <v>55</v>
      </c>
      <c r="F7616" t="s">
        <v>11</v>
      </c>
      <c r="G7616">
        <v>93021</v>
      </c>
      <c r="H7616">
        <v>575530</v>
      </c>
      <c r="I7616">
        <v>34.295394000000002</v>
      </c>
      <c r="J7616">
        <v>-118.85032200000001</v>
      </c>
      <c r="K7616" t="str">
        <f t="shared" ca="1" si="593"/>
        <v>bad</v>
      </c>
      <c r="L7616" t="str">
        <f t="shared" ca="1" si="594"/>
        <v>wind</v>
      </c>
      <c r="M7616" t="str">
        <f t="shared" ca="1" si="596"/>
        <v>medium</v>
      </c>
      <c r="N7616" t="str">
        <f t="shared" ca="1" si="596"/>
        <v>minimal</v>
      </c>
      <c r="O7616" t="str">
        <f t="shared" ca="1" si="596"/>
        <v>medium</v>
      </c>
      <c r="P7616">
        <f t="shared" ca="1" si="595"/>
        <v>8</v>
      </c>
    </row>
    <row r="7617" spans="1:16" x14ac:dyDescent="0.2">
      <c r="A7617">
        <f t="shared" si="597"/>
        <v>2</v>
      </c>
      <c r="B7617" t="s">
        <v>9060</v>
      </c>
      <c r="C7617" t="s">
        <v>8496</v>
      </c>
      <c r="D7617" t="s">
        <v>67</v>
      </c>
      <c r="E7617" t="s">
        <v>55</v>
      </c>
      <c r="F7617" t="s">
        <v>11</v>
      </c>
      <c r="G7617">
        <v>93021</v>
      </c>
      <c r="H7617">
        <v>445425</v>
      </c>
      <c r="I7617">
        <v>34.294221</v>
      </c>
      <c r="J7617">
        <v>-118.85300700000001</v>
      </c>
      <c r="K7617" t="str">
        <f t="shared" ca="1" si="593"/>
        <v>ugly</v>
      </c>
      <c r="L7617" t="str">
        <f t="shared" ca="1" si="594"/>
        <v>fire</v>
      </c>
      <c r="M7617" t="str">
        <f t="shared" ca="1" si="596"/>
        <v>extreme</v>
      </c>
      <c r="N7617" t="str">
        <f t="shared" ca="1" si="596"/>
        <v>minimal</v>
      </c>
      <c r="O7617" t="str">
        <f t="shared" ca="1" si="596"/>
        <v>extreme</v>
      </c>
      <c r="P7617">
        <f t="shared" ca="1" si="595"/>
        <v>24</v>
      </c>
    </row>
    <row r="7618" spans="1:16" x14ac:dyDescent="0.2">
      <c r="A7618">
        <f t="shared" si="597"/>
        <v>3</v>
      </c>
      <c r="B7618" t="s">
        <v>9060</v>
      </c>
      <c r="C7618" t="s">
        <v>8497</v>
      </c>
      <c r="D7618" t="s">
        <v>67</v>
      </c>
      <c r="E7618" t="s">
        <v>55</v>
      </c>
      <c r="F7618" t="s">
        <v>11</v>
      </c>
      <c r="G7618">
        <v>93021</v>
      </c>
      <c r="H7618">
        <v>417683</v>
      </c>
      <c r="I7618">
        <v>34.272542999999999</v>
      </c>
      <c r="J7618">
        <v>-118.88080600000001</v>
      </c>
      <c r="K7618" t="str">
        <f t="shared" ca="1" si="593"/>
        <v>bad</v>
      </c>
      <c r="L7618" t="str">
        <f t="shared" ca="1" si="594"/>
        <v>smoke</v>
      </c>
      <c r="M7618" t="str">
        <f t="shared" ca="1" si="596"/>
        <v>medium</v>
      </c>
      <c r="N7618" t="str">
        <f t="shared" ca="1" si="596"/>
        <v>medium</v>
      </c>
      <c r="O7618" t="str">
        <f t="shared" ca="1" si="596"/>
        <v>minimal</v>
      </c>
      <c r="P7618">
        <f t="shared" ca="1" si="595"/>
        <v>49</v>
      </c>
    </row>
    <row r="7619" spans="1:16" x14ac:dyDescent="0.2">
      <c r="A7619">
        <f t="shared" si="597"/>
        <v>1</v>
      </c>
      <c r="B7619" t="s">
        <v>9060</v>
      </c>
      <c r="C7619" t="s">
        <v>8498</v>
      </c>
      <c r="D7619" t="s">
        <v>4113</v>
      </c>
      <c r="E7619" t="s">
        <v>314</v>
      </c>
      <c r="F7619" t="s">
        <v>11</v>
      </c>
      <c r="G7619">
        <v>95959</v>
      </c>
      <c r="H7619">
        <v>837880</v>
      </c>
      <c r="I7619">
        <v>39.267617999999999</v>
      </c>
      <c r="J7619">
        <v>-120.91506099999999</v>
      </c>
      <c r="K7619" t="str">
        <f t="shared" ref="K7619:K7682" ca="1" si="598">INDEX($R$2:$R$4,RANDBETWEEN(1,3))</f>
        <v>ugly</v>
      </c>
      <c r="L7619" t="str">
        <f t="shared" ref="L7619:L7682" ca="1" si="599">INDEX($S$2:$S$4,RANDBETWEEN(1,3))</f>
        <v>wind</v>
      </c>
      <c r="M7619" t="str">
        <f t="shared" ca="1" si="596"/>
        <v>high</v>
      </c>
      <c r="N7619" t="str">
        <f t="shared" ca="1" si="596"/>
        <v>extreme</v>
      </c>
      <c r="O7619" t="str">
        <f t="shared" ca="1" si="596"/>
        <v>extreme</v>
      </c>
      <c r="P7619">
        <f t="shared" ref="P7619:P7682" ca="1" si="600">RANDBETWEEN(0,50)</f>
        <v>32</v>
      </c>
    </row>
    <row r="7620" spans="1:16" x14ac:dyDescent="0.2">
      <c r="A7620">
        <f t="shared" si="597"/>
        <v>2</v>
      </c>
      <c r="B7620" t="s">
        <v>9060</v>
      </c>
      <c r="C7620" t="s">
        <v>8499</v>
      </c>
      <c r="D7620" t="s">
        <v>2301</v>
      </c>
      <c r="E7620" t="s">
        <v>1301</v>
      </c>
      <c r="F7620" t="s">
        <v>11</v>
      </c>
      <c r="G7620">
        <v>95370</v>
      </c>
      <c r="H7620">
        <v>729868</v>
      </c>
      <c r="I7620">
        <v>38.005920000000003</v>
      </c>
      <c r="J7620">
        <v>-120.40178</v>
      </c>
      <c r="K7620" t="str">
        <f t="shared" ca="1" si="598"/>
        <v>good</v>
      </c>
      <c r="L7620" t="str">
        <f t="shared" ca="1" si="599"/>
        <v>smoke</v>
      </c>
      <c r="M7620" t="str">
        <f t="shared" ca="1" si="596"/>
        <v>medium</v>
      </c>
      <c r="N7620" t="str">
        <f t="shared" ca="1" si="596"/>
        <v>medium</v>
      </c>
      <c r="O7620" t="str">
        <f t="shared" ca="1" si="596"/>
        <v>medium</v>
      </c>
      <c r="P7620">
        <f t="shared" ca="1" si="600"/>
        <v>6</v>
      </c>
    </row>
    <row r="7621" spans="1:16" x14ac:dyDescent="0.2">
      <c r="A7621">
        <f t="shared" si="597"/>
        <v>3</v>
      </c>
      <c r="B7621" t="s">
        <v>9060</v>
      </c>
      <c r="C7621" t="s">
        <v>8500</v>
      </c>
      <c r="D7621" t="s">
        <v>4136</v>
      </c>
      <c r="E7621" t="s">
        <v>48</v>
      </c>
      <c r="F7621" t="s">
        <v>11</v>
      </c>
      <c r="G7621">
        <v>92314</v>
      </c>
      <c r="H7621">
        <v>726931</v>
      </c>
      <c r="I7621">
        <v>34.259329999999999</v>
      </c>
      <c r="J7621">
        <v>-116.847753</v>
      </c>
      <c r="K7621" t="str">
        <f t="shared" ca="1" si="598"/>
        <v>ugly</v>
      </c>
      <c r="L7621" t="str">
        <f t="shared" ca="1" si="599"/>
        <v>wind</v>
      </c>
      <c r="M7621" t="str">
        <f t="shared" ref="M7621:O7684" ca="1" si="601">INDEX($T$2:$T$6,RANDBETWEEN(1,5))</f>
        <v>high</v>
      </c>
      <c r="N7621" t="str">
        <f t="shared" ca="1" si="601"/>
        <v>high</v>
      </c>
      <c r="O7621" t="str">
        <f t="shared" ca="1" si="601"/>
        <v>minimal</v>
      </c>
      <c r="P7621">
        <f t="shared" ca="1" si="600"/>
        <v>45</v>
      </c>
    </row>
    <row r="7622" spans="1:16" x14ac:dyDescent="0.2">
      <c r="A7622">
        <f t="shared" si="597"/>
        <v>1</v>
      </c>
      <c r="B7622" t="s">
        <v>9060</v>
      </c>
      <c r="C7622" t="s">
        <v>8501</v>
      </c>
      <c r="D7622" t="s">
        <v>331</v>
      </c>
      <c r="E7622" t="s">
        <v>55</v>
      </c>
      <c r="F7622" t="s">
        <v>11</v>
      </c>
      <c r="G7622">
        <v>91320</v>
      </c>
      <c r="H7622">
        <v>783491</v>
      </c>
      <c r="I7622">
        <v>34.181953999999998</v>
      </c>
      <c r="J7622">
        <v>-118.920197</v>
      </c>
      <c r="K7622" t="str">
        <f t="shared" ca="1" si="598"/>
        <v>bad</v>
      </c>
      <c r="L7622" t="str">
        <f t="shared" ca="1" si="599"/>
        <v>wind</v>
      </c>
      <c r="M7622" t="str">
        <f t="shared" ca="1" si="601"/>
        <v>extreme</v>
      </c>
      <c r="N7622" t="str">
        <f t="shared" ca="1" si="601"/>
        <v>medium</v>
      </c>
      <c r="O7622" t="str">
        <f t="shared" ca="1" si="601"/>
        <v>minimal</v>
      </c>
      <c r="P7622">
        <f t="shared" ca="1" si="600"/>
        <v>3</v>
      </c>
    </row>
    <row r="7623" spans="1:16" x14ac:dyDescent="0.2">
      <c r="A7623">
        <f t="shared" si="597"/>
        <v>2</v>
      </c>
      <c r="B7623" t="s">
        <v>9060</v>
      </c>
      <c r="C7623" t="s">
        <v>8502</v>
      </c>
      <c r="D7623" t="s">
        <v>331</v>
      </c>
      <c r="E7623" t="s">
        <v>55</v>
      </c>
      <c r="F7623" t="s">
        <v>11</v>
      </c>
      <c r="G7623">
        <v>91362</v>
      </c>
      <c r="H7623">
        <v>1575187</v>
      </c>
      <c r="I7623">
        <v>34.180523000000001</v>
      </c>
      <c r="J7623">
        <v>-118.854933</v>
      </c>
      <c r="K7623" t="str">
        <f t="shared" ca="1" si="598"/>
        <v>ugly</v>
      </c>
      <c r="L7623" t="str">
        <f t="shared" ca="1" si="599"/>
        <v>smoke</v>
      </c>
      <c r="M7623" t="str">
        <f t="shared" ca="1" si="601"/>
        <v>extreme</v>
      </c>
      <c r="N7623" t="str">
        <f t="shared" ca="1" si="601"/>
        <v>low</v>
      </c>
      <c r="O7623" t="str">
        <f t="shared" ca="1" si="601"/>
        <v>low</v>
      </c>
      <c r="P7623">
        <f t="shared" ca="1" si="600"/>
        <v>49</v>
      </c>
    </row>
    <row r="7624" spans="1:16" x14ac:dyDescent="0.2">
      <c r="A7624">
        <f t="shared" si="597"/>
        <v>3</v>
      </c>
      <c r="B7624" t="s">
        <v>9060</v>
      </c>
      <c r="C7624" t="s">
        <v>8503</v>
      </c>
      <c r="D7624" t="s">
        <v>331</v>
      </c>
      <c r="E7624" t="s">
        <v>55</v>
      </c>
      <c r="F7624" t="s">
        <v>11</v>
      </c>
      <c r="G7624">
        <v>91362</v>
      </c>
      <c r="H7624">
        <v>650237</v>
      </c>
      <c r="I7624">
        <v>34.191915000000002</v>
      </c>
      <c r="J7624">
        <v>-118.84469300000001</v>
      </c>
      <c r="K7624" t="str">
        <f t="shared" ca="1" si="598"/>
        <v>ugly</v>
      </c>
      <c r="L7624" t="str">
        <f t="shared" ca="1" si="599"/>
        <v>wind</v>
      </c>
      <c r="M7624" t="str">
        <f t="shared" ca="1" si="601"/>
        <v>medium</v>
      </c>
      <c r="N7624" t="str">
        <f t="shared" ca="1" si="601"/>
        <v>medium</v>
      </c>
      <c r="O7624" t="str">
        <f t="shared" ca="1" si="601"/>
        <v>medium</v>
      </c>
      <c r="P7624">
        <f t="shared" ca="1" si="600"/>
        <v>40</v>
      </c>
    </row>
    <row r="7625" spans="1:16" x14ac:dyDescent="0.2">
      <c r="A7625">
        <f t="shared" si="597"/>
        <v>1</v>
      </c>
      <c r="B7625" t="s">
        <v>9060</v>
      </c>
      <c r="C7625" t="s">
        <v>8504</v>
      </c>
      <c r="D7625" t="s">
        <v>331</v>
      </c>
      <c r="E7625" t="s">
        <v>55</v>
      </c>
      <c r="F7625" t="s">
        <v>11</v>
      </c>
      <c r="G7625">
        <v>91362</v>
      </c>
      <c r="H7625">
        <v>853297</v>
      </c>
      <c r="I7625">
        <v>34.192884999999997</v>
      </c>
      <c r="J7625">
        <v>-118.845558</v>
      </c>
      <c r="K7625" t="str">
        <f t="shared" ca="1" si="598"/>
        <v>ugly</v>
      </c>
      <c r="L7625" t="str">
        <f t="shared" ca="1" si="599"/>
        <v>wind</v>
      </c>
      <c r="M7625" t="str">
        <f t="shared" ca="1" si="601"/>
        <v>high</v>
      </c>
      <c r="N7625" t="str">
        <f t="shared" ca="1" si="601"/>
        <v>extreme</v>
      </c>
      <c r="O7625" t="str">
        <f t="shared" ca="1" si="601"/>
        <v>low</v>
      </c>
      <c r="P7625">
        <f t="shared" ca="1" si="600"/>
        <v>13</v>
      </c>
    </row>
    <row r="7626" spans="1:16" x14ac:dyDescent="0.2">
      <c r="A7626">
        <f t="shared" si="597"/>
        <v>2</v>
      </c>
      <c r="B7626" t="s">
        <v>9060</v>
      </c>
      <c r="C7626" t="s">
        <v>8505</v>
      </c>
      <c r="D7626" t="s">
        <v>331</v>
      </c>
      <c r="E7626" t="s">
        <v>55</v>
      </c>
      <c r="F7626" t="s">
        <v>11</v>
      </c>
      <c r="G7626">
        <v>91362</v>
      </c>
      <c r="H7626">
        <v>528792</v>
      </c>
      <c r="I7626">
        <v>34.216791999999998</v>
      </c>
      <c r="J7626">
        <v>-118.825034</v>
      </c>
      <c r="K7626" t="str">
        <f t="shared" ca="1" si="598"/>
        <v>bad</v>
      </c>
      <c r="L7626" t="str">
        <f t="shared" ca="1" si="599"/>
        <v>smoke</v>
      </c>
      <c r="M7626" t="str">
        <f t="shared" ca="1" si="601"/>
        <v>low</v>
      </c>
      <c r="N7626" t="str">
        <f t="shared" ca="1" si="601"/>
        <v>high</v>
      </c>
      <c r="O7626" t="str">
        <f t="shared" ca="1" si="601"/>
        <v>low</v>
      </c>
      <c r="P7626">
        <f t="shared" ca="1" si="600"/>
        <v>35</v>
      </c>
    </row>
    <row r="7627" spans="1:16" x14ac:dyDescent="0.2">
      <c r="A7627">
        <f t="shared" si="597"/>
        <v>3</v>
      </c>
      <c r="B7627" t="s">
        <v>9060</v>
      </c>
      <c r="C7627" t="s">
        <v>8506</v>
      </c>
      <c r="D7627" t="s">
        <v>331</v>
      </c>
      <c r="E7627" t="s">
        <v>55</v>
      </c>
      <c r="F7627" t="s">
        <v>11</v>
      </c>
      <c r="G7627">
        <v>91362</v>
      </c>
      <c r="H7627">
        <v>499818</v>
      </c>
      <c r="I7627">
        <v>34.231181999999997</v>
      </c>
      <c r="J7627">
        <v>-118.84298800000001</v>
      </c>
      <c r="K7627" t="str">
        <f t="shared" ca="1" si="598"/>
        <v>ugly</v>
      </c>
      <c r="L7627" t="str">
        <f t="shared" ca="1" si="599"/>
        <v>fire</v>
      </c>
      <c r="M7627" t="str">
        <f t="shared" ca="1" si="601"/>
        <v>high</v>
      </c>
      <c r="N7627" t="str">
        <f t="shared" ca="1" si="601"/>
        <v>low</v>
      </c>
      <c r="O7627" t="str">
        <f t="shared" ca="1" si="601"/>
        <v>medium</v>
      </c>
      <c r="P7627">
        <f t="shared" ca="1" si="600"/>
        <v>17</v>
      </c>
    </row>
    <row r="7628" spans="1:16" x14ac:dyDescent="0.2">
      <c r="A7628">
        <f t="shared" si="597"/>
        <v>1</v>
      </c>
      <c r="B7628" t="s">
        <v>9060</v>
      </c>
      <c r="C7628" t="s">
        <v>8507</v>
      </c>
      <c r="D7628" t="s">
        <v>67</v>
      </c>
      <c r="E7628" t="s">
        <v>55</v>
      </c>
      <c r="F7628" t="s">
        <v>11</v>
      </c>
      <c r="G7628">
        <v>93021</v>
      </c>
      <c r="H7628">
        <v>366192</v>
      </c>
      <c r="I7628">
        <v>34.294575999999999</v>
      </c>
      <c r="J7628">
        <v>-118.860353</v>
      </c>
      <c r="K7628" t="str">
        <f t="shared" ca="1" si="598"/>
        <v>good</v>
      </c>
      <c r="L7628" t="str">
        <f t="shared" ca="1" si="599"/>
        <v>fire</v>
      </c>
      <c r="M7628" t="str">
        <f t="shared" ca="1" si="601"/>
        <v>low</v>
      </c>
      <c r="N7628" t="str">
        <f t="shared" ca="1" si="601"/>
        <v>medium</v>
      </c>
      <c r="O7628" t="str">
        <f t="shared" ca="1" si="601"/>
        <v>high</v>
      </c>
      <c r="P7628">
        <f t="shared" ca="1" si="600"/>
        <v>24</v>
      </c>
    </row>
    <row r="7629" spans="1:16" x14ac:dyDescent="0.2">
      <c r="A7629">
        <f t="shared" si="597"/>
        <v>2</v>
      </c>
      <c r="B7629" t="s">
        <v>9060</v>
      </c>
      <c r="C7629" t="s">
        <v>8508</v>
      </c>
      <c r="D7629" t="s">
        <v>67</v>
      </c>
      <c r="E7629" t="s">
        <v>55</v>
      </c>
      <c r="F7629" t="s">
        <v>11</v>
      </c>
      <c r="G7629">
        <v>93021</v>
      </c>
      <c r="H7629">
        <v>783254</v>
      </c>
      <c r="I7629">
        <v>34.305540999999998</v>
      </c>
      <c r="J7629">
        <v>-118.884905</v>
      </c>
      <c r="K7629" t="str">
        <f t="shared" ca="1" si="598"/>
        <v>bad</v>
      </c>
      <c r="L7629" t="str">
        <f t="shared" ca="1" si="599"/>
        <v>smoke</v>
      </c>
      <c r="M7629" t="str">
        <f t="shared" ca="1" si="601"/>
        <v>high</v>
      </c>
      <c r="N7629" t="str">
        <f t="shared" ca="1" si="601"/>
        <v>extreme</v>
      </c>
      <c r="O7629" t="str">
        <f t="shared" ca="1" si="601"/>
        <v>low</v>
      </c>
      <c r="P7629">
        <f t="shared" ca="1" si="600"/>
        <v>42</v>
      </c>
    </row>
    <row r="7630" spans="1:16" x14ac:dyDescent="0.2">
      <c r="A7630">
        <f t="shared" ref="A7630:A7693" si="602">A7627</f>
        <v>3</v>
      </c>
      <c r="B7630" t="s">
        <v>9060</v>
      </c>
      <c r="C7630" t="s">
        <v>8509</v>
      </c>
      <c r="D7630" t="s">
        <v>67</v>
      </c>
      <c r="E7630" t="s">
        <v>55</v>
      </c>
      <c r="F7630" t="s">
        <v>11</v>
      </c>
      <c r="G7630">
        <v>93021</v>
      </c>
      <c r="H7630">
        <v>728840</v>
      </c>
      <c r="I7630">
        <v>34.297690000000003</v>
      </c>
      <c r="J7630">
        <v>-118.866772</v>
      </c>
      <c r="K7630" t="str">
        <f t="shared" ca="1" si="598"/>
        <v>good</v>
      </c>
      <c r="L7630" t="str">
        <f t="shared" ca="1" si="599"/>
        <v>wind</v>
      </c>
      <c r="M7630" t="str">
        <f t="shared" ca="1" si="601"/>
        <v>medium</v>
      </c>
      <c r="N7630" t="str">
        <f t="shared" ca="1" si="601"/>
        <v>extreme</v>
      </c>
      <c r="O7630" t="str">
        <f t="shared" ca="1" si="601"/>
        <v>low</v>
      </c>
      <c r="P7630">
        <f t="shared" ca="1" si="600"/>
        <v>26</v>
      </c>
    </row>
    <row r="7631" spans="1:16" x14ac:dyDescent="0.2">
      <c r="A7631">
        <f t="shared" si="602"/>
        <v>1</v>
      </c>
      <c r="B7631" t="s">
        <v>9060</v>
      </c>
      <c r="C7631" t="s">
        <v>8510</v>
      </c>
      <c r="D7631" t="s">
        <v>65</v>
      </c>
      <c r="E7631" t="s">
        <v>55</v>
      </c>
      <c r="F7631" t="s">
        <v>11</v>
      </c>
      <c r="G7631">
        <v>93030</v>
      </c>
      <c r="H7631">
        <v>857991</v>
      </c>
      <c r="I7631">
        <v>34.201073000000001</v>
      </c>
      <c r="J7631">
        <v>-119.16504999999999</v>
      </c>
      <c r="K7631" t="str">
        <f t="shared" ca="1" si="598"/>
        <v>ugly</v>
      </c>
      <c r="L7631" t="str">
        <f t="shared" ca="1" si="599"/>
        <v>wind</v>
      </c>
      <c r="M7631" t="str">
        <f t="shared" ca="1" si="601"/>
        <v>extreme</v>
      </c>
      <c r="N7631" t="str">
        <f t="shared" ca="1" si="601"/>
        <v>medium</v>
      </c>
      <c r="O7631" t="str">
        <f t="shared" ca="1" si="601"/>
        <v>high</v>
      </c>
      <c r="P7631">
        <f t="shared" ca="1" si="600"/>
        <v>30</v>
      </c>
    </row>
    <row r="7632" spans="1:16" x14ac:dyDescent="0.2">
      <c r="A7632">
        <f t="shared" si="602"/>
        <v>2</v>
      </c>
      <c r="B7632" t="s">
        <v>9060</v>
      </c>
      <c r="C7632" t="s">
        <v>8511</v>
      </c>
      <c r="D7632" t="s">
        <v>65</v>
      </c>
      <c r="E7632" t="s">
        <v>55</v>
      </c>
      <c r="F7632" t="s">
        <v>11</v>
      </c>
      <c r="G7632">
        <v>93030</v>
      </c>
      <c r="H7632">
        <v>686306</v>
      </c>
      <c r="I7632">
        <v>34.204858999999999</v>
      </c>
      <c r="J7632">
        <v>-119.15176099999999</v>
      </c>
      <c r="K7632" t="str">
        <f t="shared" ca="1" si="598"/>
        <v>good</v>
      </c>
      <c r="L7632" t="str">
        <f t="shared" ca="1" si="599"/>
        <v>fire</v>
      </c>
      <c r="M7632" t="str">
        <f t="shared" ca="1" si="601"/>
        <v>minimal</v>
      </c>
      <c r="N7632" t="str">
        <f t="shared" ca="1" si="601"/>
        <v>high</v>
      </c>
      <c r="O7632" t="str">
        <f t="shared" ca="1" si="601"/>
        <v>minimal</v>
      </c>
      <c r="P7632">
        <f t="shared" ca="1" si="600"/>
        <v>44</v>
      </c>
    </row>
    <row r="7633" spans="1:16" x14ac:dyDescent="0.2">
      <c r="A7633">
        <f t="shared" si="602"/>
        <v>3</v>
      </c>
      <c r="B7633" t="s">
        <v>9060</v>
      </c>
      <c r="C7633" t="s">
        <v>8512</v>
      </c>
      <c r="D7633" t="s">
        <v>65</v>
      </c>
      <c r="E7633" t="s">
        <v>55</v>
      </c>
      <c r="F7633" t="s">
        <v>11</v>
      </c>
      <c r="G7633">
        <v>93030</v>
      </c>
      <c r="H7633">
        <v>799676</v>
      </c>
      <c r="I7633">
        <v>34.208215000000003</v>
      </c>
      <c r="J7633">
        <v>-119.184276</v>
      </c>
      <c r="K7633" t="str">
        <f t="shared" ca="1" si="598"/>
        <v>good</v>
      </c>
      <c r="L7633" t="str">
        <f t="shared" ca="1" si="599"/>
        <v>smoke</v>
      </c>
      <c r="M7633" t="str">
        <f t="shared" ca="1" si="601"/>
        <v>low</v>
      </c>
      <c r="N7633" t="str">
        <f t="shared" ca="1" si="601"/>
        <v>medium</v>
      </c>
      <c r="O7633" t="str">
        <f t="shared" ca="1" si="601"/>
        <v>low</v>
      </c>
      <c r="P7633">
        <f t="shared" ca="1" si="600"/>
        <v>32</v>
      </c>
    </row>
    <row r="7634" spans="1:16" x14ac:dyDescent="0.2">
      <c r="A7634">
        <f t="shared" si="602"/>
        <v>1</v>
      </c>
      <c r="B7634" t="s">
        <v>9060</v>
      </c>
      <c r="C7634" t="s">
        <v>8513</v>
      </c>
      <c r="D7634" t="s">
        <v>65</v>
      </c>
      <c r="E7634" t="s">
        <v>55</v>
      </c>
      <c r="F7634" t="s">
        <v>11</v>
      </c>
      <c r="G7634">
        <v>93030</v>
      </c>
      <c r="H7634">
        <v>424080</v>
      </c>
      <c r="I7634">
        <v>34.210247000000003</v>
      </c>
      <c r="J7634">
        <v>-119.160416</v>
      </c>
      <c r="K7634" t="str">
        <f t="shared" ca="1" si="598"/>
        <v>good</v>
      </c>
      <c r="L7634" t="str">
        <f t="shared" ca="1" si="599"/>
        <v>wind</v>
      </c>
      <c r="M7634" t="str">
        <f t="shared" ca="1" si="601"/>
        <v>minimal</v>
      </c>
      <c r="N7634" t="str">
        <f t="shared" ca="1" si="601"/>
        <v>extreme</v>
      </c>
      <c r="O7634" t="str">
        <f t="shared" ca="1" si="601"/>
        <v>high</v>
      </c>
      <c r="P7634">
        <f t="shared" ca="1" si="600"/>
        <v>29</v>
      </c>
    </row>
    <row r="7635" spans="1:16" x14ac:dyDescent="0.2">
      <c r="A7635">
        <f t="shared" si="602"/>
        <v>2</v>
      </c>
      <c r="B7635" t="s">
        <v>9060</v>
      </c>
      <c r="C7635" t="s">
        <v>8514</v>
      </c>
      <c r="D7635" t="s">
        <v>65</v>
      </c>
      <c r="E7635" t="s">
        <v>55</v>
      </c>
      <c r="F7635" t="s">
        <v>11</v>
      </c>
      <c r="G7635">
        <v>93030</v>
      </c>
      <c r="H7635">
        <v>807092</v>
      </c>
      <c r="I7635">
        <v>34.213585000000002</v>
      </c>
      <c r="J7635">
        <v>-119.15320699999999</v>
      </c>
      <c r="K7635" t="str">
        <f t="shared" ca="1" si="598"/>
        <v>good</v>
      </c>
      <c r="L7635" t="str">
        <f t="shared" ca="1" si="599"/>
        <v>wind</v>
      </c>
      <c r="M7635" t="str">
        <f t="shared" ca="1" si="601"/>
        <v>medium</v>
      </c>
      <c r="N7635" t="str">
        <f t="shared" ca="1" si="601"/>
        <v>minimal</v>
      </c>
      <c r="O7635" t="str">
        <f t="shared" ca="1" si="601"/>
        <v>medium</v>
      </c>
      <c r="P7635">
        <f t="shared" ca="1" si="600"/>
        <v>15</v>
      </c>
    </row>
    <row r="7636" spans="1:16" x14ac:dyDescent="0.2">
      <c r="A7636">
        <f t="shared" si="602"/>
        <v>3</v>
      </c>
      <c r="B7636" t="s">
        <v>9060</v>
      </c>
      <c r="C7636" t="s">
        <v>8515</v>
      </c>
      <c r="D7636" t="s">
        <v>65</v>
      </c>
      <c r="E7636" t="s">
        <v>55</v>
      </c>
      <c r="F7636" t="s">
        <v>11</v>
      </c>
      <c r="G7636">
        <v>93030</v>
      </c>
      <c r="H7636">
        <v>464011</v>
      </c>
      <c r="I7636">
        <v>34.20299</v>
      </c>
      <c r="J7636">
        <v>-119.155587</v>
      </c>
      <c r="K7636" t="str">
        <f t="shared" ca="1" si="598"/>
        <v>bad</v>
      </c>
      <c r="L7636" t="str">
        <f t="shared" ca="1" si="599"/>
        <v>smoke</v>
      </c>
      <c r="M7636" t="str">
        <f t="shared" ca="1" si="601"/>
        <v>medium</v>
      </c>
      <c r="N7636" t="str">
        <f t="shared" ca="1" si="601"/>
        <v>medium</v>
      </c>
      <c r="O7636" t="str">
        <f t="shared" ca="1" si="601"/>
        <v>low</v>
      </c>
      <c r="P7636">
        <f t="shared" ca="1" si="600"/>
        <v>39</v>
      </c>
    </row>
    <row r="7637" spans="1:16" x14ac:dyDescent="0.2">
      <c r="A7637">
        <f t="shared" si="602"/>
        <v>1</v>
      </c>
      <c r="B7637" t="s">
        <v>9060</v>
      </c>
      <c r="C7637" t="s">
        <v>8516</v>
      </c>
      <c r="D7637" t="s">
        <v>331</v>
      </c>
      <c r="E7637" t="s">
        <v>55</v>
      </c>
      <c r="F7637" t="s">
        <v>11</v>
      </c>
      <c r="G7637">
        <v>91362</v>
      </c>
      <c r="H7637">
        <v>880757</v>
      </c>
      <c r="I7637">
        <v>34.192798000000003</v>
      </c>
      <c r="J7637">
        <v>-118.84390999999999</v>
      </c>
      <c r="K7637" t="str">
        <f t="shared" ca="1" si="598"/>
        <v>bad</v>
      </c>
      <c r="L7637" t="str">
        <f t="shared" ca="1" si="599"/>
        <v>fire</v>
      </c>
      <c r="M7637" t="str">
        <f t="shared" ca="1" si="601"/>
        <v>low</v>
      </c>
      <c r="N7637" t="str">
        <f t="shared" ca="1" si="601"/>
        <v>low</v>
      </c>
      <c r="O7637" t="str">
        <f t="shared" ca="1" si="601"/>
        <v>minimal</v>
      </c>
      <c r="P7637">
        <f t="shared" ca="1" si="600"/>
        <v>46</v>
      </c>
    </row>
    <row r="7638" spans="1:16" x14ac:dyDescent="0.2">
      <c r="A7638">
        <f t="shared" si="602"/>
        <v>2</v>
      </c>
      <c r="B7638" t="s">
        <v>9060</v>
      </c>
      <c r="C7638" t="s">
        <v>8517</v>
      </c>
      <c r="D7638" t="s">
        <v>181</v>
      </c>
      <c r="E7638" t="s">
        <v>55</v>
      </c>
      <c r="F7638" t="s">
        <v>11</v>
      </c>
      <c r="G7638">
        <v>91377</v>
      </c>
      <c r="H7638">
        <v>863694</v>
      </c>
      <c r="I7638">
        <v>34.182113000000001</v>
      </c>
      <c r="J7638">
        <v>-118.78174799999999</v>
      </c>
      <c r="K7638" t="str">
        <f t="shared" ca="1" si="598"/>
        <v>ugly</v>
      </c>
      <c r="L7638" t="str">
        <f t="shared" ca="1" si="599"/>
        <v>wind</v>
      </c>
      <c r="M7638" t="str">
        <f t="shared" ca="1" si="601"/>
        <v>extreme</v>
      </c>
      <c r="N7638" t="str">
        <f t="shared" ca="1" si="601"/>
        <v>minimal</v>
      </c>
      <c r="O7638" t="str">
        <f t="shared" ca="1" si="601"/>
        <v>minimal</v>
      </c>
      <c r="P7638">
        <f t="shared" ca="1" si="600"/>
        <v>10</v>
      </c>
    </row>
    <row r="7639" spans="1:16" x14ac:dyDescent="0.2">
      <c r="A7639">
        <f t="shared" si="602"/>
        <v>3</v>
      </c>
      <c r="B7639" t="s">
        <v>9060</v>
      </c>
      <c r="C7639" t="s">
        <v>8518</v>
      </c>
      <c r="D7639" t="s">
        <v>181</v>
      </c>
      <c r="E7639" t="s">
        <v>55</v>
      </c>
      <c r="F7639" t="s">
        <v>11</v>
      </c>
      <c r="G7639">
        <v>91377</v>
      </c>
      <c r="H7639">
        <v>926848</v>
      </c>
      <c r="I7639">
        <v>34.177399999999999</v>
      </c>
      <c r="J7639">
        <v>-118.768107</v>
      </c>
      <c r="K7639" t="str">
        <f t="shared" ca="1" si="598"/>
        <v>good</v>
      </c>
      <c r="L7639" t="str">
        <f t="shared" ca="1" si="599"/>
        <v>wind</v>
      </c>
      <c r="M7639" t="str">
        <f t="shared" ca="1" si="601"/>
        <v>medium</v>
      </c>
      <c r="N7639" t="str">
        <f t="shared" ca="1" si="601"/>
        <v>medium</v>
      </c>
      <c r="O7639" t="str">
        <f t="shared" ca="1" si="601"/>
        <v>high</v>
      </c>
      <c r="P7639">
        <f t="shared" ca="1" si="600"/>
        <v>24</v>
      </c>
    </row>
    <row r="7640" spans="1:16" x14ac:dyDescent="0.2">
      <c r="A7640">
        <f t="shared" si="602"/>
        <v>1</v>
      </c>
      <c r="B7640" t="s">
        <v>9060</v>
      </c>
      <c r="C7640" t="s">
        <v>8519</v>
      </c>
      <c r="D7640" t="s">
        <v>55</v>
      </c>
      <c r="E7640" t="s">
        <v>55</v>
      </c>
      <c r="F7640" t="s">
        <v>11</v>
      </c>
      <c r="G7640">
        <v>93003</v>
      </c>
      <c r="H7640">
        <v>589312</v>
      </c>
      <c r="I7640">
        <v>34.272471000000003</v>
      </c>
      <c r="J7640">
        <v>-119.265165</v>
      </c>
      <c r="K7640" t="str">
        <f t="shared" ca="1" si="598"/>
        <v>ugly</v>
      </c>
      <c r="L7640" t="str">
        <f t="shared" ca="1" si="599"/>
        <v>smoke</v>
      </c>
      <c r="M7640" t="str">
        <f t="shared" ca="1" si="601"/>
        <v>low</v>
      </c>
      <c r="N7640" t="str">
        <f t="shared" ca="1" si="601"/>
        <v>minimal</v>
      </c>
      <c r="O7640" t="str">
        <f t="shared" ca="1" si="601"/>
        <v>high</v>
      </c>
      <c r="P7640">
        <f t="shared" ca="1" si="600"/>
        <v>32</v>
      </c>
    </row>
    <row r="7641" spans="1:16" x14ac:dyDescent="0.2">
      <c r="A7641">
        <f t="shared" si="602"/>
        <v>2</v>
      </c>
      <c r="B7641" t="s">
        <v>9060</v>
      </c>
      <c r="C7641" t="s">
        <v>8520</v>
      </c>
      <c r="D7641" t="s">
        <v>55</v>
      </c>
      <c r="E7641" t="s">
        <v>55</v>
      </c>
      <c r="F7641" t="s">
        <v>11</v>
      </c>
      <c r="G7641">
        <v>93003</v>
      </c>
      <c r="H7641">
        <v>769262</v>
      </c>
      <c r="I7641">
        <v>34.276736999999997</v>
      </c>
      <c r="J7641">
        <v>-119.22044</v>
      </c>
      <c r="K7641" t="str">
        <f t="shared" ca="1" si="598"/>
        <v>bad</v>
      </c>
      <c r="L7641" t="str">
        <f t="shared" ca="1" si="599"/>
        <v>wind</v>
      </c>
      <c r="M7641" t="str">
        <f t="shared" ca="1" si="601"/>
        <v>low</v>
      </c>
      <c r="N7641" t="str">
        <f t="shared" ca="1" si="601"/>
        <v>low</v>
      </c>
      <c r="O7641" t="str">
        <f t="shared" ca="1" si="601"/>
        <v>minimal</v>
      </c>
      <c r="P7641">
        <f t="shared" ca="1" si="600"/>
        <v>11</v>
      </c>
    </row>
    <row r="7642" spans="1:16" x14ac:dyDescent="0.2">
      <c r="A7642">
        <f t="shared" si="602"/>
        <v>3</v>
      </c>
      <c r="B7642" t="s">
        <v>9060</v>
      </c>
      <c r="C7642" t="s">
        <v>8521</v>
      </c>
      <c r="D7642" t="s">
        <v>55</v>
      </c>
      <c r="E7642" t="s">
        <v>55</v>
      </c>
      <c r="F7642" t="s">
        <v>11</v>
      </c>
      <c r="G7642">
        <v>93003</v>
      </c>
      <c r="H7642">
        <v>646371</v>
      </c>
      <c r="I7642">
        <v>34.254109999999997</v>
      </c>
      <c r="J7642">
        <v>-119.21189</v>
      </c>
      <c r="K7642" t="str">
        <f t="shared" ca="1" si="598"/>
        <v>bad</v>
      </c>
      <c r="L7642" t="str">
        <f t="shared" ca="1" si="599"/>
        <v>wind</v>
      </c>
      <c r="M7642" t="str">
        <f t="shared" ca="1" si="601"/>
        <v>low</v>
      </c>
      <c r="N7642" t="str">
        <f t="shared" ca="1" si="601"/>
        <v>minimal</v>
      </c>
      <c r="O7642" t="str">
        <f t="shared" ca="1" si="601"/>
        <v>extreme</v>
      </c>
      <c r="P7642">
        <f t="shared" ca="1" si="600"/>
        <v>45</v>
      </c>
    </row>
    <row r="7643" spans="1:16" x14ac:dyDescent="0.2">
      <c r="A7643">
        <f t="shared" si="602"/>
        <v>1</v>
      </c>
      <c r="B7643" t="s">
        <v>9060</v>
      </c>
      <c r="C7643" t="s">
        <v>8522</v>
      </c>
      <c r="D7643" t="s">
        <v>55</v>
      </c>
      <c r="E7643" t="s">
        <v>55</v>
      </c>
      <c r="F7643" t="s">
        <v>11</v>
      </c>
      <c r="G7643">
        <v>93003</v>
      </c>
      <c r="H7643">
        <v>462648</v>
      </c>
      <c r="I7643">
        <v>34.278098</v>
      </c>
      <c r="J7643">
        <v>-119.246129</v>
      </c>
      <c r="K7643" t="str">
        <f t="shared" ca="1" si="598"/>
        <v>good</v>
      </c>
      <c r="L7643" t="str">
        <f t="shared" ca="1" si="599"/>
        <v>smoke</v>
      </c>
      <c r="M7643" t="str">
        <f t="shared" ca="1" si="601"/>
        <v>minimal</v>
      </c>
      <c r="N7643" t="str">
        <f t="shared" ca="1" si="601"/>
        <v>minimal</v>
      </c>
      <c r="O7643" t="str">
        <f t="shared" ca="1" si="601"/>
        <v>high</v>
      </c>
      <c r="P7643">
        <f t="shared" ca="1" si="600"/>
        <v>21</v>
      </c>
    </row>
    <row r="7644" spans="1:16" x14ac:dyDescent="0.2">
      <c r="A7644">
        <f t="shared" si="602"/>
        <v>2</v>
      </c>
      <c r="B7644" t="s">
        <v>9060</v>
      </c>
      <c r="C7644" t="s">
        <v>8523</v>
      </c>
      <c r="D7644" t="s">
        <v>55</v>
      </c>
      <c r="E7644" t="s">
        <v>55</v>
      </c>
      <c r="F7644" t="s">
        <v>11</v>
      </c>
      <c r="G7644">
        <v>93003</v>
      </c>
      <c r="H7644">
        <v>1050645</v>
      </c>
      <c r="I7644">
        <v>34.254466000000001</v>
      </c>
      <c r="J7644">
        <v>-119.193343</v>
      </c>
      <c r="K7644" t="str">
        <f t="shared" ca="1" si="598"/>
        <v>ugly</v>
      </c>
      <c r="L7644" t="str">
        <f t="shared" ca="1" si="599"/>
        <v>smoke</v>
      </c>
      <c r="M7644" t="str">
        <f t="shared" ca="1" si="601"/>
        <v>low</v>
      </c>
      <c r="N7644" t="str">
        <f t="shared" ca="1" si="601"/>
        <v>medium</v>
      </c>
      <c r="O7644" t="str">
        <f t="shared" ca="1" si="601"/>
        <v>medium</v>
      </c>
      <c r="P7644">
        <f t="shared" ca="1" si="600"/>
        <v>14</v>
      </c>
    </row>
    <row r="7645" spans="1:16" x14ac:dyDescent="0.2">
      <c r="A7645">
        <f t="shared" si="602"/>
        <v>3</v>
      </c>
      <c r="B7645" t="s">
        <v>9060</v>
      </c>
      <c r="C7645" t="s">
        <v>8524</v>
      </c>
      <c r="D7645" t="s">
        <v>55</v>
      </c>
      <c r="E7645" t="s">
        <v>55</v>
      </c>
      <c r="F7645" t="s">
        <v>11</v>
      </c>
      <c r="G7645">
        <v>93003</v>
      </c>
      <c r="H7645">
        <v>607244</v>
      </c>
      <c r="I7645">
        <v>34.288030999999997</v>
      </c>
      <c r="J7645">
        <v>-119.202147</v>
      </c>
      <c r="K7645" t="str">
        <f t="shared" ca="1" si="598"/>
        <v>good</v>
      </c>
      <c r="L7645" t="str">
        <f t="shared" ca="1" si="599"/>
        <v>wind</v>
      </c>
      <c r="M7645" t="str">
        <f t="shared" ca="1" si="601"/>
        <v>high</v>
      </c>
      <c r="N7645" t="str">
        <f t="shared" ca="1" si="601"/>
        <v>high</v>
      </c>
      <c r="O7645" t="str">
        <f t="shared" ca="1" si="601"/>
        <v>extreme</v>
      </c>
      <c r="P7645">
        <f t="shared" ca="1" si="600"/>
        <v>44</v>
      </c>
    </row>
    <row r="7646" spans="1:16" x14ac:dyDescent="0.2">
      <c r="A7646">
        <f t="shared" si="602"/>
        <v>1</v>
      </c>
      <c r="B7646" t="s">
        <v>9060</v>
      </c>
      <c r="C7646" t="s">
        <v>8525</v>
      </c>
      <c r="D7646" t="s">
        <v>341</v>
      </c>
      <c r="E7646" t="s">
        <v>55</v>
      </c>
      <c r="F7646" t="s">
        <v>11</v>
      </c>
      <c r="G7646">
        <v>93012</v>
      </c>
      <c r="H7646">
        <v>311482</v>
      </c>
      <c r="I7646">
        <v>34.219113999999998</v>
      </c>
      <c r="J7646">
        <v>-119.016632</v>
      </c>
      <c r="K7646" t="str">
        <f t="shared" ca="1" si="598"/>
        <v>good</v>
      </c>
      <c r="L7646" t="str">
        <f t="shared" ca="1" si="599"/>
        <v>fire</v>
      </c>
      <c r="M7646" t="str">
        <f t="shared" ca="1" si="601"/>
        <v>high</v>
      </c>
      <c r="N7646" t="str">
        <f t="shared" ca="1" si="601"/>
        <v>medium</v>
      </c>
      <c r="O7646" t="str">
        <f t="shared" ca="1" si="601"/>
        <v>minimal</v>
      </c>
      <c r="P7646">
        <f t="shared" ca="1" si="600"/>
        <v>43</v>
      </c>
    </row>
    <row r="7647" spans="1:16" x14ac:dyDescent="0.2">
      <c r="A7647">
        <f t="shared" si="602"/>
        <v>2</v>
      </c>
      <c r="B7647" t="s">
        <v>9060</v>
      </c>
      <c r="C7647" t="s">
        <v>8526</v>
      </c>
      <c r="D7647" t="s">
        <v>65</v>
      </c>
      <c r="E7647" t="s">
        <v>55</v>
      </c>
      <c r="F7647" t="s">
        <v>11</v>
      </c>
      <c r="G7647">
        <v>93033</v>
      </c>
      <c r="H7647">
        <v>791802</v>
      </c>
      <c r="I7647">
        <v>34.148471999999998</v>
      </c>
      <c r="J7647">
        <v>-119.18482400000001</v>
      </c>
      <c r="K7647" t="str">
        <f t="shared" ca="1" si="598"/>
        <v>bad</v>
      </c>
      <c r="L7647" t="str">
        <f t="shared" ca="1" si="599"/>
        <v>smoke</v>
      </c>
      <c r="M7647" t="str">
        <f t="shared" ca="1" si="601"/>
        <v>low</v>
      </c>
      <c r="N7647" t="str">
        <f t="shared" ca="1" si="601"/>
        <v>high</v>
      </c>
      <c r="O7647" t="str">
        <f t="shared" ca="1" si="601"/>
        <v>extreme</v>
      </c>
      <c r="P7647">
        <f t="shared" ca="1" si="600"/>
        <v>36</v>
      </c>
    </row>
    <row r="7648" spans="1:16" x14ac:dyDescent="0.2">
      <c r="A7648">
        <f t="shared" si="602"/>
        <v>3</v>
      </c>
      <c r="B7648" t="s">
        <v>9060</v>
      </c>
      <c r="C7648" t="s">
        <v>8527</v>
      </c>
      <c r="D7648" t="s">
        <v>65</v>
      </c>
      <c r="E7648" t="s">
        <v>55</v>
      </c>
      <c r="F7648" t="s">
        <v>11</v>
      </c>
      <c r="G7648">
        <v>93033</v>
      </c>
      <c r="H7648">
        <v>714273</v>
      </c>
      <c r="I7648">
        <v>34.154919</v>
      </c>
      <c r="J7648">
        <v>-119.16818600000001</v>
      </c>
      <c r="K7648" t="str">
        <f t="shared" ca="1" si="598"/>
        <v>bad</v>
      </c>
      <c r="L7648" t="str">
        <f t="shared" ca="1" si="599"/>
        <v>wind</v>
      </c>
      <c r="M7648" t="str">
        <f t="shared" ca="1" si="601"/>
        <v>high</v>
      </c>
      <c r="N7648" t="str">
        <f t="shared" ca="1" si="601"/>
        <v>medium</v>
      </c>
      <c r="O7648" t="str">
        <f t="shared" ca="1" si="601"/>
        <v>extreme</v>
      </c>
      <c r="P7648">
        <f t="shared" ca="1" si="600"/>
        <v>31</v>
      </c>
    </row>
    <row r="7649" spans="1:16" x14ac:dyDescent="0.2">
      <c r="A7649">
        <f t="shared" si="602"/>
        <v>1</v>
      </c>
      <c r="B7649" t="s">
        <v>9060</v>
      </c>
      <c r="C7649" t="s">
        <v>8528</v>
      </c>
      <c r="D7649" t="s">
        <v>65</v>
      </c>
      <c r="E7649" t="s">
        <v>55</v>
      </c>
      <c r="F7649" t="s">
        <v>11</v>
      </c>
      <c r="G7649">
        <v>93033</v>
      </c>
      <c r="H7649">
        <v>347383</v>
      </c>
      <c r="I7649">
        <v>34.165348000000002</v>
      </c>
      <c r="J7649">
        <v>-119.16729599999999</v>
      </c>
      <c r="K7649" t="str">
        <f t="shared" ca="1" si="598"/>
        <v>good</v>
      </c>
      <c r="L7649" t="str">
        <f t="shared" ca="1" si="599"/>
        <v>smoke</v>
      </c>
      <c r="M7649" t="str">
        <f t="shared" ca="1" si="601"/>
        <v>extreme</v>
      </c>
      <c r="N7649" t="str">
        <f t="shared" ca="1" si="601"/>
        <v>minimal</v>
      </c>
      <c r="O7649" t="str">
        <f t="shared" ca="1" si="601"/>
        <v>low</v>
      </c>
      <c r="P7649">
        <f t="shared" ca="1" si="600"/>
        <v>14</v>
      </c>
    </row>
    <row r="7650" spans="1:16" x14ac:dyDescent="0.2">
      <c r="A7650">
        <f t="shared" si="602"/>
        <v>2</v>
      </c>
      <c r="B7650" t="s">
        <v>9060</v>
      </c>
      <c r="C7650" t="s">
        <v>8529</v>
      </c>
      <c r="D7650" t="s">
        <v>65</v>
      </c>
      <c r="E7650" t="s">
        <v>55</v>
      </c>
      <c r="F7650" t="s">
        <v>11</v>
      </c>
      <c r="G7650">
        <v>93035</v>
      </c>
      <c r="H7650">
        <v>830529</v>
      </c>
      <c r="I7650">
        <v>34.149603999999997</v>
      </c>
      <c r="J7650">
        <v>-119.215304</v>
      </c>
      <c r="K7650" t="str">
        <f t="shared" ca="1" si="598"/>
        <v>bad</v>
      </c>
      <c r="L7650" t="str">
        <f t="shared" ca="1" si="599"/>
        <v>smoke</v>
      </c>
      <c r="M7650" t="str">
        <f t="shared" ca="1" si="601"/>
        <v>medium</v>
      </c>
      <c r="N7650" t="str">
        <f t="shared" ca="1" si="601"/>
        <v>medium</v>
      </c>
      <c r="O7650" t="str">
        <f t="shared" ca="1" si="601"/>
        <v>low</v>
      </c>
      <c r="P7650">
        <f t="shared" ca="1" si="600"/>
        <v>49</v>
      </c>
    </row>
    <row r="7651" spans="1:16" x14ac:dyDescent="0.2">
      <c r="A7651">
        <f t="shared" si="602"/>
        <v>3</v>
      </c>
      <c r="B7651" t="s">
        <v>9060</v>
      </c>
      <c r="C7651" t="s">
        <v>8530</v>
      </c>
      <c r="D7651" t="s">
        <v>65</v>
      </c>
      <c r="E7651" t="s">
        <v>55</v>
      </c>
      <c r="F7651" t="s">
        <v>11</v>
      </c>
      <c r="G7651">
        <v>93035</v>
      </c>
      <c r="H7651">
        <v>759282</v>
      </c>
      <c r="I7651">
        <v>34.185670000000002</v>
      </c>
      <c r="J7651">
        <v>-119.219111</v>
      </c>
      <c r="K7651" t="str">
        <f t="shared" ca="1" si="598"/>
        <v>good</v>
      </c>
      <c r="L7651" t="str">
        <f t="shared" ca="1" si="599"/>
        <v>smoke</v>
      </c>
      <c r="M7651" t="str">
        <f t="shared" ca="1" si="601"/>
        <v>minimal</v>
      </c>
      <c r="N7651" t="str">
        <f t="shared" ca="1" si="601"/>
        <v>high</v>
      </c>
      <c r="O7651" t="str">
        <f t="shared" ca="1" si="601"/>
        <v>extreme</v>
      </c>
      <c r="P7651">
        <f t="shared" ca="1" si="600"/>
        <v>8</v>
      </c>
    </row>
    <row r="7652" spans="1:16" x14ac:dyDescent="0.2">
      <c r="A7652">
        <f t="shared" si="602"/>
        <v>1</v>
      </c>
      <c r="B7652" t="s">
        <v>9060</v>
      </c>
      <c r="C7652" t="s">
        <v>8531</v>
      </c>
      <c r="D7652" t="s">
        <v>65</v>
      </c>
      <c r="E7652" t="s">
        <v>55</v>
      </c>
      <c r="F7652" t="s">
        <v>11</v>
      </c>
      <c r="G7652">
        <v>93035</v>
      </c>
      <c r="H7652">
        <v>713820</v>
      </c>
      <c r="I7652">
        <v>34.156992000000002</v>
      </c>
      <c r="J7652">
        <v>-119.220484</v>
      </c>
      <c r="K7652" t="str">
        <f t="shared" ca="1" si="598"/>
        <v>good</v>
      </c>
      <c r="L7652" t="str">
        <f t="shared" ca="1" si="599"/>
        <v>wind</v>
      </c>
      <c r="M7652" t="str">
        <f t="shared" ca="1" si="601"/>
        <v>high</v>
      </c>
      <c r="N7652" t="str">
        <f t="shared" ca="1" si="601"/>
        <v>minimal</v>
      </c>
      <c r="O7652" t="str">
        <f t="shared" ca="1" si="601"/>
        <v>minimal</v>
      </c>
      <c r="P7652">
        <f t="shared" ca="1" si="600"/>
        <v>17</v>
      </c>
    </row>
    <row r="7653" spans="1:16" x14ac:dyDescent="0.2">
      <c r="A7653">
        <f t="shared" si="602"/>
        <v>2</v>
      </c>
      <c r="B7653" t="s">
        <v>9060</v>
      </c>
      <c r="C7653" t="s">
        <v>8532</v>
      </c>
      <c r="D7653" t="s">
        <v>65</v>
      </c>
      <c r="E7653" t="s">
        <v>55</v>
      </c>
      <c r="F7653" t="s">
        <v>11</v>
      </c>
      <c r="G7653">
        <v>93035</v>
      </c>
      <c r="H7653">
        <v>878213</v>
      </c>
      <c r="I7653">
        <v>34.191361000000001</v>
      </c>
      <c r="J7653">
        <v>-119.22041299999999</v>
      </c>
      <c r="K7653" t="str">
        <f t="shared" ca="1" si="598"/>
        <v>good</v>
      </c>
      <c r="L7653" t="str">
        <f t="shared" ca="1" si="599"/>
        <v>fire</v>
      </c>
      <c r="M7653" t="str">
        <f t="shared" ca="1" si="601"/>
        <v>medium</v>
      </c>
      <c r="N7653" t="str">
        <f t="shared" ca="1" si="601"/>
        <v>extreme</v>
      </c>
      <c r="O7653" t="str">
        <f t="shared" ca="1" si="601"/>
        <v>medium</v>
      </c>
      <c r="P7653">
        <f t="shared" ca="1" si="600"/>
        <v>48</v>
      </c>
    </row>
    <row r="7654" spans="1:16" x14ac:dyDescent="0.2">
      <c r="A7654">
        <f t="shared" si="602"/>
        <v>3</v>
      </c>
      <c r="B7654" t="s">
        <v>9060</v>
      </c>
      <c r="C7654" t="s">
        <v>8533</v>
      </c>
      <c r="D7654" t="s">
        <v>65</v>
      </c>
      <c r="E7654" t="s">
        <v>55</v>
      </c>
      <c r="F7654" t="s">
        <v>11</v>
      </c>
      <c r="G7654">
        <v>93036</v>
      </c>
      <c r="H7654">
        <v>1094831</v>
      </c>
      <c r="I7654">
        <v>34.243859999999998</v>
      </c>
      <c r="J7654">
        <v>-119.175045</v>
      </c>
      <c r="K7654" t="str">
        <f t="shared" ca="1" si="598"/>
        <v>bad</v>
      </c>
      <c r="L7654" t="str">
        <f t="shared" ca="1" si="599"/>
        <v>fire</v>
      </c>
      <c r="M7654" t="str">
        <f t="shared" ca="1" si="601"/>
        <v>medium</v>
      </c>
      <c r="N7654" t="str">
        <f t="shared" ca="1" si="601"/>
        <v>low</v>
      </c>
      <c r="O7654" t="str">
        <f t="shared" ca="1" si="601"/>
        <v>low</v>
      </c>
      <c r="P7654">
        <f t="shared" ca="1" si="600"/>
        <v>28</v>
      </c>
    </row>
    <row r="7655" spans="1:16" x14ac:dyDescent="0.2">
      <c r="A7655">
        <f t="shared" si="602"/>
        <v>1</v>
      </c>
      <c r="B7655" t="s">
        <v>9060</v>
      </c>
      <c r="C7655" t="s">
        <v>8534</v>
      </c>
      <c r="D7655" t="s">
        <v>65</v>
      </c>
      <c r="E7655" t="s">
        <v>55</v>
      </c>
      <c r="F7655" t="s">
        <v>11</v>
      </c>
      <c r="G7655">
        <v>93036</v>
      </c>
      <c r="H7655">
        <v>741091</v>
      </c>
      <c r="I7655">
        <v>34.235306000000001</v>
      </c>
      <c r="J7655">
        <v>-119.17480999999999</v>
      </c>
      <c r="K7655" t="str">
        <f t="shared" ca="1" si="598"/>
        <v>bad</v>
      </c>
      <c r="L7655" t="str">
        <f t="shared" ca="1" si="599"/>
        <v>fire</v>
      </c>
      <c r="M7655" t="str">
        <f t="shared" ca="1" si="601"/>
        <v>medium</v>
      </c>
      <c r="N7655" t="str">
        <f t="shared" ca="1" si="601"/>
        <v>low</v>
      </c>
      <c r="O7655" t="str">
        <f t="shared" ca="1" si="601"/>
        <v>low</v>
      </c>
      <c r="P7655">
        <f t="shared" ca="1" si="600"/>
        <v>40</v>
      </c>
    </row>
    <row r="7656" spans="1:16" x14ac:dyDescent="0.2">
      <c r="A7656">
        <f t="shared" si="602"/>
        <v>2</v>
      </c>
      <c r="B7656" t="s">
        <v>9060</v>
      </c>
      <c r="C7656" t="s">
        <v>8535</v>
      </c>
      <c r="D7656" t="s">
        <v>65</v>
      </c>
      <c r="E7656" t="s">
        <v>55</v>
      </c>
      <c r="F7656" t="s">
        <v>11</v>
      </c>
      <c r="G7656">
        <v>93036</v>
      </c>
      <c r="H7656">
        <v>662924</v>
      </c>
      <c r="I7656">
        <v>34.236167999999999</v>
      </c>
      <c r="J7656">
        <v>-119.166899</v>
      </c>
      <c r="K7656" t="str">
        <f t="shared" ca="1" si="598"/>
        <v>bad</v>
      </c>
      <c r="L7656" t="str">
        <f t="shared" ca="1" si="599"/>
        <v>smoke</v>
      </c>
      <c r="M7656" t="str">
        <f t="shared" ca="1" si="601"/>
        <v>medium</v>
      </c>
      <c r="N7656" t="str">
        <f t="shared" ca="1" si="601"/>
        <v>medium</v>
      </c>
      <c r="O7656" t="str">
        <f t="shared" ca="1" si="601"/>
        <v>high</v>
      </c>
      <c r="P7656">
        <f t="shared" ca="1" si="600"/>
        <v>22</v>
      </c>
    </row>
    <row r="7657" spans="1:16" x14ac:dyDescent="0.2">
      <c r="A7657">
        <f t="shared" si="602"/>
        <v>3</v>
      </c>
      <c r="B7657" t="s">
        <v>9060</v>
      </c>
      <c r="C7657" t="s">
        <v>8536</v>
      </c>
      <c r="D7657" t="s">
        <v>65</v>
      </c>
      <c r="E7657" t="s">
        <v>55</v>
      </c>
      <c r="F7657" t="s">
        <v>11</v>
      </c>
      <c r="G7657">
        <v>93036</v>
      </c>
      <c r="H7657">
        <v>831850</v>
      </c>
      <c r="I7657">
        <v>34.227111999999998</v>
      </c>
      <c r="J7657">
        <v>-119.19408900000001</v>
      </c>
      <c r="K7657" t="str">
        <f t="shared" ca="1" si="598"/>
        <v>bad</v>
      </c>
      <c r="L7657" t="str">
        <f t="shared" ca="1" si="599"/>
        <v>smoke</v>
      </c>
      <c r="M7657" t="str">
        <f t="shared" ca="1" si="601"/>
        <v>minimal</v>
      </c>
      <c r="N7657" t="str">
        <f t="shared" ca="1" si="601"/>
        <v>minimal</v>
      </c>
      <c r="O7657" t="str">
        <f t="shared" ca="1" si="601"/>
        <v>low</v>
      </c>
      <c r="P7657">
        <f t="shared" ca="1" si="600"/>
        <v>20</v>
      </c>
    </row>
    <row r="7658" spans="1:16" x14ac:dyDescent="0.2">
      <c r="A7658">
        <f t="shared" si="602"/>
        <v>1</v>
      </c>
      <c r="B7658" t="s">
        <v>9060</v>
      </c>
      <c r="C7658" t="s">
        <v>8537</v>
      </c>
      <c r="D7658" t="s">
        <v>65</v>
      </c>
      <c r="E7658" t="s">
        <v>55</v>
      </c>
      <c r="F7658" t="s">
        <v>11</v>
      </c>
      <c r="G7658">
        <v>93036</v>
      </c>
      <c r="H7658">
        <v>779313</v>
      </c>
      <c r="I7658">
        <v>34.22101</v>
      </c>
      <c r="J7658">
        <v>-119.170952</v>
      </c>
      <c r="K7658" t="str">
        <f t="shared" ca="1" si="598"/>
        <v>good</v>
      </c>
      <c r="L7658" t="str">
        <f t="shared" ca="1" si="599"/>
        <v>smoke</v>
      </c>
      <c r="M7658" t="str">
        <f t="shared" ca="1" si="601"/>
        <v>medium</v>
      </c>
      <c r="N7658" t="str">
        <f t="shared" ca="1" si="601"/>
        <v>high</v>
      </c>
      <c r="O7658" t="str">
        <f t="shared" ca="1" si="601"/>
        <v>minimal</v>
      </c>
      <c r="P7658">
        <f t="shared" ca="1" si="600"/>
        <v>23</v>
      </c>
    </row>
    <row r="7659" spans="1:16" x14ac:dyDescent="0.2">
      <c r="A7659">
        <f t="shared" si="602"/>
        <v>2</v>
      </c>
      <c r="B7659" t="s">
        <v>9060</v>
      </c>
      <c r="C7659" t="s">
        <v>8538</v>
      </c>
      <c r="D7659" t="s">
        <v>5820</v>
      </c>
      <c r="E7659" t="s">
        <v>55</v>
      </c>
      <c r="F7659" t="s">
        <v>11</v>
      </c>
      <c r="G7659">
        <v>93041</v>
      </c>
      <c r="H7659">
        <v>388798</v>
      </c>
      <c r="I7659">
        <v>34.145646999999997</v>
      </c>
      <c r="J7659">
        <v>-119.19734</v>
      </c>
      <c r="K7659" t="str">
        <f t="shared" ca="1" si="598"/>
        <v>bad</v>
      </c>
      <c r="L7659" t="str">
        <f t="shared" ca="1" si="599"/>
        <v>smoke</v>
      </c>
      <c r="M7659" t="str">
        <f t="shared" ca="1" si="601"/>
        <v>low</v>
      </c>
      <c r="N7659" t="str">
        <f t="shared" ca="1" si="601"/>
        <v>medium</v>
      </c>
      <c r="O7659" t="str">
        <f t="shared" ca="1" si="601"/>
        <v>low</v>
      </c>
      <c r="P7659">
        <f t="shared" ca="1" si="600"/>
        <v>16</v>
      </c>
    </row>
    <row r="7660" spans="1:16" x14ac:dyDescent="0.2">
      <c r="A7660">
        <f t="shared" si="602"/>
        <v>3</v>
      </c>
      <c r="B7660" t="s">
        <v>9060</v>
      </c>
      <c r="C7660" t="s">
        <v>8539</v>
      </c>
      <c r="D7660" t="s">
        <v>5820</v>
      </c>
      <c r="E7660" t="s">
        <v>55</v>
      </c>
      <c r="F7660" t="s">
        <v>11</v>
      </c>
      <c r="G7660">
        <v>93041</v>
      </c>
      <c r="H7660">
        <v>701194</v>
      </c>
      <c r="I7660">
        <v>34.179791999999999</v>
      </c>
      <c r="J7660">
        <v>-119.21203300000001</v>
      </c>
      <c r="K7660" t="str">
        <f t="shared" ca="1" si="598"/>
        <v>good</v>
      </c>
      <c r="L7660" t="str">
        <f t="shared" ca="1" si="599"/>
        <v>fire</v>
      </c>
      <c r="M7660" t="str">
        <f t="shared" ca="1" si="601"/>
        <v>extreme</v>
      </c>
      <c r="N7660" t="str">
        <f t="shared" ca="1" si="601"/>
        <v>extreme</v>
      </c>
      <c r="O7660" t="str">
        <f t="shared" ca="1" si="601"/>
        <v>medium</v>
      </c>
      <c r="P7660">
        <f t="shared" ca="1" si="600"/>
        <v>34</v>
      </c>
    </row>
    <row r="7661" spans="1:16" x14ac:dyDescent="0.2">
      <c r="A7661">
        <f t="shared" si="602"/>
        <v>1</v>
      </c>
      <c r="B7661" t="s">
        <v>9060</v>
      </c>
      <c r="C7661" t="s">
        <v>8540</v>
      </c>
      <c r="D7661" t="s">
        <v>5820</v>
      </c>
      <c r="E7661" t="s">
        <v>55</v>
      </c>
      <c r="F7661" t="s">
        <v>11</v>
      </c>
      <c r="G7661">
        <v>93041</v>
      </c>
      <c r="H7661">
        <v>151941</v>
      </c>
      <c r="I7661">
        <v>34.176147999999998</v>
      </c>
      <c r="J7661">
        <v>-119.20538999999999</v>
      </c>
      <c r="K7661" t="str">
        <f t="shared" ca="1" si="598"/>
        <v>good</v>
      </c>
      <c r="L7661" t="str">
        <f t="shared" ca="1" si="599"/>
        <v>wind</v>
      </c>
      <c r="M7661" t="str">
        <f t="shared" ca="1" si="601"/>
        <v>extreme</v>
      </c>
      <c r="N7661" t="str">
        <f t="shared" ca="1" si="601"/>
        <v>low</v>
      </c>
      <c r="O7661" t="str">
        <f t="shared" ca="1" si="601"/>
        <v>low</v>
      </c>
      <c r="P7661">
        <f t="shared" ca="1" si="600"/>
        <v>47</v>
      </c>
    </row>
    <row r="7662" spans="1:16" x14ac:dyDescent="0.2">
      <c r="A7662">
        <f t="shared" si="602"/>
        <v>2</v>
      </c>
      <c r="B7662" t="s">
        <v>9060</v>
      </c>
      <c r="C7662" t="s">
        <v>8541</v>
      </c>
      <c r="D7662" t="s">
        <v>1663</v>
      </c>
      <c r="E7662" t="s">
        <v>55</v>
      </c>
      <c r="F7662" t="s">
        <v>11</v>
      </c>
      <c r="G7662">
        <v>93060</v>
      </c>
      <c r="H7662">
        <v>609328</v>
      </c>
      <c r="I7662">
        <v>34.351768999999997</v>
      </c>
      <c r="J7662">
        <v>-119.081976</v>
      </c>
      <c r="K7662" t="str">
        <f t="shared" ca="1" si="598"/>
        <v>bad</v>
      </c>
      <c r="L7662" t="str">
        <f t="shared" ca="1" si="599"/>
        <v>smoke</v>
      </c>
      <c r="M7662" t="str">
        <f t="shared" ca="1" si="601"/>
        <v>minimal</v>
      </c>
      <c r="N7662" t="str">
        <f t="shared" ca="1" si="601"/>
        <v>extreme</v>
      </c>
      <c r="O7662" t="str">
        <f t="shared" ca="1" si="601"/>
        <v>high</v>
      </c>
      <c r="P7662">
        <f t="shared" ca="1" si="600"/>
        <v>31</v>
      </c>
    </row>
    <row r="7663" spans="1:16" x14ac:dyDescent="0.2">
      <c r="A7663">
        <f t="shared" si="602"/>
        <v>3</v>
      </c>
      <c r="B7663" t="s">
        <v>9060</v>
      </c>
      <c r="C7663" t="s">
        <v>8542</v>
      </c>
      <c r="D7663" t="s">
        <v>346</v>
      </c>
      <c r="E7663" t="s">
        <v>55</v>
      </c>
      <c r="F7663" t="s">
        <v>11</v>
      </c>
      <c r="G7663">
        <v>93063</v>
      </c>
      <c r="H7663">
        <v>527745</v>
      </c>
      <c r="I7663">
        <v>34.273158000000002</v>
      </c>
      <c r="J7663">
        <v>-118.67532199999999</v>
      </c>
      <c r="K7663" t="str">
        <f t="shared" ca="1" si="598"/>
        <v>ugly</v>
      </c>
      <c r="L7663" t="str">
        <f t="shared" ca="1" si="599"/>
        <v>fire</v>
      </c>
      <c r="M7663" t="str">
        <f t="shared" ca="1" si="601"/>
        <v>high</v>
      </c>
      <c r="N7663" t="str">
        <f t="shared" ca="1" si="601"/>
        <v>high</v>
      </c>
      <c r="O7663" t="str">
        <f t="shared" ca="1" si="601"/>
        <v>minimal</v>
      </c>
      <c r="P7663">
        <f t="shared" ca="1" si="600"/>
        <v>37</v>
      </c>
    </row>
    <row r="7664" spans="1:16" x14ac:dyDescent="0.2">
      <c r="A7664">
        <f t="shared" si="602"/>
        <v>1</v>
      </c>
      <c r="B7664" t="s">
        <v>9060</v>
      </c>
      <c r="C7664" t="s">
        <v>8543</v>
      </c>
      <c r="D7664" t="s">
        <v>346</v>
      </c>
      <c r="E7664" t="s">
        <v>55</v>
      </c>
      <c r="F7664" t="s">
        <v>11</v>
      </c>
      <c r="G7664">
        <v>93063</v>
      </c>
      <c r="H7664">
        <v>695096</v>
      </c>
      <c r="I7664">
        <v>34.270902</v>
      </c>
      <c r="J7664">
        <v>-118.66694</v>
      </c>
      <c r="K7664" t="str">
        <f t="shared" ca="1" si="598"/>
        <v>bad</v>
      </c>
      <c r="L7664" t="str">
        <f t="shared" ca="1" si="599"/>
        <v>fire</v>
      </c>
      <c r="M7664" t="str">
        <f t="shared" ca="1" si="601"/>
        <v>medium</v>
      </c>
      <c r="N7664" t="str">
        <f t="shared" ca="1" si="601"/>
        <v>low</v>
      </c>
      <c r="O7664" t="str">
        <f t="shared" ca="1" si="601"/>
        <v>medium</v>
      </c>
      <c r="P7664">
        <f t="shared" ca="1" si="600"/>
        <v>36</v>
      </c>
    </row>
    <row r="7665" spans="1:16" x14ac:dyDescent="0.2">
      <c r="A7665">
        <f t="shared" si="602"/>
        <v>2</v>
      </c>
      <c r="B7665" t="s">
        <v>9060</v>
      </c>
      <c r="C7665" t="s">
        <v>8544</v>
      </c>
      <c r="D7665" t="s">
        <v>346</v>
      </c>
      <c r="E7665" t="s">
        <v>55</v>
      </c>
      <c r="F7665" t="s">
        <v>11</v>
      </c>
      <c r="G7665">
        <v>93063</v>
      </c>
      <c r="H7665">
        <v>731930</v>
      </c>
      <c r="I7665">
        <v>34.269156000000002</v>
      </c>
      <c r="J7665">
        <v>-118.670627</v>
      </c>
      <c r="K7665" t="str">
        <f t="shared" ca="1" si="598"/>
        <v>good</v>
      </c>
      <c r="L7665" t="str">
        <f t="shared" ca="1" si="599"/>
        <v>fire</v>
      </c>
      <c r="M7665" t="str">
        <f t="shared" ca="1" si="601"/>
        <v>high</v>
      </c>
      <c r="N7665" t="str">
        <f t="shared" ca="1" si="601"/>
        <v>high</v>
      </c>
      <c r="O7665" t="str">
        <f t="shared" ca="1" si="601"/>
        <v>high</v>
      </c>
      <c r="P7665">
        <f t="shared" ca="1" si="600"/>
        <v>0</v>
      </c>
    </row>
    <row r="7666" spans="1:16" x14ac:dyDescent="0.2">
      <c r="A7666">
        <f t="shared" si="602"/>
        <v>3</v>
      </c>
      <c r="B7666" t="s">
        <v>9060</v>
      </c>
      <c r="C7666" t="s">
        <v>8545</v>
      </c>
      <c r="D7666" t="s">
        <v>346</v>
      </c>
      <c r="E7666" t="s">
        <v>55</v>
      </c>
      <c r="F7666" t="s">
        <v>11</v>
      </c>
      <c r="G7666">
        <v>93063</v>
      </c>
      <c r="H7666">
        <v>694548</v>
      </c>
      <c r="I7666">
        <v>34.275629000000002</v>
      </c>
      <c r="J7666">
        <v>-118.709591</v>
      </c>
      <c r="K7666" t="str">
        <f t="shared" ca="1" si="598"/>
        <v>bad</v>
      </c>
      <c r="L7666" t="str">
        <f t="shared" ca="1" si="599"/>
        <v>fire</v>
      </c>
      <c r="M7666" t="str">
        <f t="shared" ca="1" si="601"/>
        <v>high</v>
      </c>
      <c r="N7666" t="str">
        <f t="shared" ca="1" si="601"/>
        <v>low</v>
      </c>
      <c r="O7666" t="str">
        <f t="shared" ca="1" si="601"/>
        <v>low</v>
      </c>
      <c r="P7666">
        <f t="shared" ca="1" si="600"/>
        <v>35</v>
      </c>
    </row>
    <row r="7667" spans="1:16" x14ac:dyDescent="0.2">
      <c r="A7667">
        <f t="shared" si="602"/>
        <v>1</v>
      </c>
      <c r="B7667" t="s">
        <v>9060</v>
      </c>
      <c r="C7667" t="s">
        <v>8546</v>
      </c>
      <c r="D7667" t="s">
        <v>346</v>
      </c>
      <c r="E7667" t="s">
        <v>55</v>
      </c>
      <c r="F7667" t="s">
        <v>11</v>
      </c>
      <c r="G7667">
        <v>93063</v>
      </c>
      <c r="H7667">
        <v>699812</v>
      </c>
      <c r="I7667">
        <v>34.273192999999999</v>
      </c>
      <c r="J7667">
        <v>-118.686058</v>
      </c>
      <c r="K7667" t="str">
        <f t="shared" ca="1" si="598"/>
        <v>ugly</v>
      </c>
      <c r="L7667" t="str">
        <f t="shared" ca="1" si="599"/>
        <v>wind</v>
      </c>
      <c r="M7667" t="str">
        <f t="shared" ca="1" si="601"/>
        <v>high</v>
      </c>
      <c r="N7667" t="str">
        <f t="shared" ca="1" si="601"/>
        <v>low</v>
      </c>
      <c r="O7667" t="str">
        <f t="shared" ca="1" si="601"/>
        <v>extreme</v>
      </c>
      <c r="P7667">
        <f t="shared" ca="1" si="600"/>
        <v>23</v>
      </c>
    </row>
    <row r="7668" spans="1:16" x14ac:dyDescent="0.2">
      <c r="A7668">
        <f t="shared" si="602"/>
        <v>2</v>
      </c>
      <c r="B7668" t="s">
        <v>9060</v>
      </c>
      <c r="C7668" t="s">
        <v>8547</v>
      </c>
      <c r="D7668" t="s">
        <v>346</v>
      </c>
      <c r="E7668" t="s">
        <v>55</v>
      </c>
      <c r="F7668" t="s">
        <v>11</v>
      </c>
      <c r="G7668">
        <v>93063</v>
      </c>
      <c r="H7668">
        <v>582969</v>
      </c>
      <c r="I7668">
        <v>34.277608999999998</v>
      </c>
      <c r="J7668">
        <v>-118.67872199999999</v>
      </c>
      <c r="K7668" t="str">
        <f t="shared" ca="1" si="598"/>
        <v>ugly</v>
      </c>
      <c r="L7668" t="str">
        <f t="shared" ca="1" si="599"/>
        <v>smoke</v>
      </c>
      <c r="M7668" t="str">
        <f t="shared" ca="1" si="601"/>
        <v>high</v>
      </c>
      <c r="N7668" t="str">
        <f t="shared" ca="1" si="601"/>
        <v>minimal</v>
      </c>
      <c r="O7668" t="str">
        <f t="shared" ca="1" si="601"/>
        <v>medium</v>
      </c>
      <c r="P7668">
        <f t="shared" ca="1" si="600"/>
        <v>20</v>
      </c>
    </row>
    <row r="7669" spans="1:16" x14ac:dyDescent="0.2">
      <c r="A7669">
        <f t="shared" si="602"/>
        <v>3</v>
      </c>
      <c r="B7669" t="s">
        <v>9060</v>
      </c>
      <c r="C7669" t="s">
        <v>8548</v>
      </c>
      <c r="D7669" t="s">
        <v>346</v>
      </c>
      <c r="E7669" t="s">
        <v>55</v>
      </c>
      <c r="F7669" t="s">
        <v>11</v>
      </c>
      <c r="G7669">
        <v>93063</v>
      </c>
      <c r="H7669">
        <v>740433</v>
      </c>
      <c r="I7669">
        <v>34.273702</v>
      </c>
      <c r="J7669">
        <v>-118.675785</v>
      </c>
      <c r="K7669" t="str">
        <f t="shared" ca="1" si="598"/>
        <v>ugly</v>
      </c>
      <c r="L7669" t="str">
        <f t="shared" ca="1" si="599"/>
        <v>smoke</v>
      </c>
      <c r="M7669" t="str">
        <f t="shared" ca="1" si="601"/>
        <v>minimal</v>
      </c>
      <c r="N7669" t="str">
        <f t="shared" ca="1" si="601"/>
        <v>high</v>
      </c>
      <c r="O7669" t="str">
        <f t="shared" ca="1" si="601"/>
        <v>minimal</v>
      </c>
      <c r="P7669">
        <f t="shared" ca="1" si="600"/>
        <v>29</v>
      </c>
    </row>
    <row r="7670" spans="1:16" x14ac:dyDescent="0.2">
      <c r="A7670">
        <f t="shared" si="602"/>
        <v>1</v>
      </c>
      <c r="B7670" t="s">
        <v>9060</v>
      </c>
      <c r="C7670" t="s">
        <v>8549</v>
      </c>
      <c r="D7670" t="s">
        <v>346</v>
      </c>
      <c r="E7670" t="s">
        <v>55</v>
      </c>
      <c r="F7670" t="s">
        <v>11</v>
      </c>
      <c r="G7670">
        <v>93063</v>
      </c>
      <c r="H7670">
        <v>862141</v>
      </c>
      <c r="I7670">
        <v>34.269371</v>
      </c>
      <c r="J7670">
        <v>-118.682108</v>
      </c>
      <c r="K7670" t="str">
        <f t="shared" ca="1" si="598"/>
        <v>bad</v>
      </c>
      <c r="L7670" t="str">
        <f t="shared" ca="1" si="599"/>
        <v>wind</v>
      </c>
      <c r="M7670" t="str">
        <f t="shared" ca="1" si="601"/>
        <v>minimal</v>
      </c>
      <c r="N7670" t="str">
        <f t="shared" ca="1" si="601"/>
        <v>minimal</v>
      </c>
      <c r="O7670" t="str">
        <f t="shared" ca="1" si="601"/>
        <v>extreme</v>
      </c>
      <c r="P7670">
        <f t="shared" ca="1" si="600"/>
        <v>37</v>
      </c>
    </row>
    <row r="7671" spans="1:16" x14ac:dyDescent="0.2">
      <c r="A7671">
        <f t="shared" si="602"/>
        <v>2</v>
      </c>
      <c r="B7671" t="s">
        <v>9060</v>
      </c>
      <c r="C7671" t="s">
        <v>8550</v>
      </c>
      <c r="D7671" t="s">
        <v>346</v>
      </c>
      <c r="E7671" t="s">
        <v>55</v>
      </c>
      <c r="F7671" t="s">
        <v>11</v>
      </c>
      <c r="G7671">
        <v>93063</v>
      </c>
      <c r="H7671">
        <v>426919</v>
      </c>
      <c r="I7671">
        <v>34.285701000000003</v>
      </c>
      <c r="J7671">
        <v>-118.704263</v>
      </c>
      <c r="K7671" t="str">
        <f t="shared" ca="1" si="598"/>
        <v>ugly</v>
      </c>
      <c r="L7671" t="str">
        <f t="shared" ca="1" si="599"/>
        <v>fire</v>
      </c>
      <c r="M7671" t="str">
        <f t="shared" ca="1" si="601"/>
        <v>extreme</v>
      </c>
      <c r="N7671" t="str">
        <f t="shared" ca="1" si="601"/>
        <v>medium</v>
      </c>
      <c r="O7671" t="str">
        <f t="shared" ca="1" si="601"/>
        <v>high</v>
      </c>
      <c r="P7671">
        <f t="shared" ca="1" si="600"/>
        <v>23</v>
      </c>
    </row>
    <row r="7672" spans="1:16" x14ac:dyDescent="0.2">
      <c r="A7672">
        <f t="shared" si="602"/>
        <v>3</v>
      </c>
      <c r="B7672" t="s">
        <v>9060</v>
      </c>
      <c r="C7672" t="s">
        <v>8551</v>
      </c>
      <c r="D7672" t="s">
        <v>346</v>
      </c>
      <c r="E7672" t="s">
        <v>55</v>
      </c>
      <c r="F7672" t="s">
        <v>11</v>
      </c>
      <c r="G7672">
        <v>93063</v>
      </c>
      <c r="H7672">
        <v>658911</v>
      </c>
      <c r="I7672">
        <v>34.299754999999998</v>
      </c>
      <c r="J7672">
        <v>-118.71177400000001</v>
      </c>
      <c r="K7672" t="str">
        <f t="shared" ca="1" si="598"/>
        <v>bad</v>
      </c>
      <c r="L7672" t="str">
        <f t="shared" ca="1" si="599"/>
        <v>wind</v>
      </c>
      <c r="M7672" t="str">
        <f t="shared" ca="1" si="601"/>
        <v>high</v>
      </c>
      <c r="N7672" t="str">
        <f t="shared" ca="1" si="601"/>
        <v>minimal</v>
      </c>
      <c r="O7672" t="str">
        <f t="shared" ca="1" si="601"/>
        <v>low</v>
      </c>
      <c r="P7672">
        <f t="shared" ca="1" si="600"/>
        <v>45</v>
      </c>
    </row>
    <row r="7673" spans="1:16" x14ac:dyDescent="0.2">
      <c r="A7673">
        <f t="shared" si="602"/>
        <v>1</v>
      </c>
      <c r="B7673" t="s">
        <v>9060</v>
      </c>
      <c r="C7673" t="s">
        <v>8552</v>
      </c>
      <c r="D7673" t="s">
        <v>346</v>
      </c>
      <c r="E7673" t="s">
        <v>55</v>
      </c>
      <c r="F7673" t="s">
        <v>11</v>
      </c>
      <c r="G7673">
        <v>93065</v>
      </c>
      <c r="H7673">
        <v>2980036</v>
      </c>
      <c r="I7673">
        <v>34.260618000000001</v>
      </c>
      <c r="J7673">
        <v>-118.777292</v>
      </c>
      <c r="K7673" t="str">
        <f t="shared" ca="1" si="598"/>
        <v>ugly</v>
      </c>
      <c r="L7673" t="str">
        <f t="shared" ca="1" si="599"/>
        <v>fire</v>
      </c>
      <c r="M7673" t="str">
        <f t="shared" ca="1" si="601"/>
        <v>low</v>
      </c>
      <c r="N7673" t="str">
        <f t="shared" ca="1" si="601"/>
        <v>medium</v>
      </c>
      <c r="O7673" t="str">
        <f t="shared" ca="1" si="601"/>
        <v>low</v>
      </c>
      <c r="P7673">
        <f t="shared" ca="1" si="600"/>
        <v>42</v>
      </c>
    </row>
    <row r="7674" spans="1:16" x14ac:dyDescent="0.2">
      <c r="A7674">
        <f t="shared" si="602"/>
        <v>2</v>
      </c>
      <c r="B7674" t="s">
        <v>9060</v>
      </c>
      <c r="C7674" t="s">
        <v>8553</v>
      </c>
      <c r="D7674" t="s">
        <v>346</v>
      </c>
      <c r="E7674" t="s">
        <v>55</v>
      </c>
      <c r="F7674" t="s">
        <v>11</v>
      </c>
      <c r="G7674">
        <v>93065</v>
      </c>
      <c r="H7674">
        <v>707005</v>
      </c>
      <c r="I7674">
        <v>34.267339</v>
      </c>
      <c r="J7674">
        <v>-118.78997200000001</v>
      </c>
      <c r="K7674" t="str">
        <f t="shared" ca="1" si="598"/>
        <v>ugly</v>
      </c>
      <c r="L7674" t="str">
        <f t="shared" ca="1" si="599"/>
        <v>wind</v>
      </c>
      <c r="M7674" t="str">
        <f t="shared" ca="1" si="601"/>
        <v>minimal</v>
      </c>
      <c r="N7674" t="str">
        <f t="shared" ca="1" si="601"/>
        <v>high</v>
      </c>
      <c r="O7674" t="str">
        <f t="shared" ca="1" si="601"/>
        <v>high</v>
      </c>
      <c r="P7674">
        <f t="shared" ca="1" si="600"/>
        <v>36</v>
      </c>
    </row>
    <row r="7675" spans="1:16" x14ac:dyDescent="0.2">
      <c r="A7675">
        <f t="shared" si="602"/>
        <v>3</v>
      </c>
      <c r="B7675" t="s">
        <v>9060</v>
      </c>
      <c r="C7675" t="s">
        <v>8554</v>
      </c>
      <c r="D7675" t="s">
        <v>346</v>
      </c>
      <c r="E7675" t="s">
        <v>55</v>
      </c>
      <c r="F7675" t="s">
        <v>11</v>
      </c>
      <c r="G7675">
        <v>93065</v>
      </c>
      <c r="H7675">
        <v>470038</v>
      </c>
      <c r="I7675">
        <v>34.281340999999998</v>
      </c>
      <c r="J7675">
        <v>-118.777912</v>
      </c>
      <c r="K7675" t="str">
        <f t="shared" ca="1" si="598"/>
        <v>ugly</v>
      </c>
      <c r="L7675" t="str">
        <f t="shared" ca="1" si="599"/>
        <v>fire</v>
      </c>
      <c r="M7675" t="str">
        <f t="shared" ca="1" si="601"/>
        <v>low</v>
      </c>
      <c r="N7675" t="str">
        <f t="shared" ca="1" si="601"/>
        <v>minimal</v>
      </c>
      <c r="O7675" t="str">
        <f t="shared" ca="1" si="601"/>
        <v>medium</v>
      </c>
      <c r="P7675">
        <f t="shared" ca="1" si="600"/>
        <v>26</v>
      </c>
    </row>
    <row r="7676" spans="1:16" x14ac:dyDescent="0.2">
      <c r="A7676">
        <f t="shared" si="602"/>
        <v>1</v>
      </c>
      <c r="B7676" t="s">
        <v>9060</v>
      </c>
      <c r="C7676" t="s">
        <v>8555</v>
      </c>
      <c r="D7676" t="s">
        <v>346</v>
      </c>
      <c r="E7676" t="s">
        <v>55</v>
      </c>
      <c r="F7676" t="s">
        <v>11</v>
      </c>
      <c r="G7676">
        <v>93065</v>
      </c>
      <c r="H7676">
        <v>515655</v>
      </c>
      <c r="I7676">
        <v>34.271721999999997</v>
      </c>
      <c r="J7676">
        <v>-118.73777</v>
      </c>
      <c r="K7676" t="str">
        <f t="shared" ca="1" si="598"/>
        <v>ugly</v>
      </c>
      <c r="L7676" t="str">
        <f t="shared" ca="1" si="599"/>
        <v>fire</v>
      </c>
      <c r="M7676" t="str">
        <f t="shared" ca="1" si="601"/>
        <v>extreme</v>
      </c>
      <c r="N7676" t="str">
        <f t="shared" ca="1" si="601"/>
        <v>low</v>
      </c>
      <c r="O7676" t="str">
        <f t="shared" ca="1" si="601"/>
        <v>extreme</v>
      </c>
      <c r="P7676">
        <f t="shared" ca="1" si="600"/>
        <v>31</v>
      </c>
    </row>
    <row r="7677" spans="1:16" x14ac:dyDescent="0.2">
      <c r="A7677">
        <f t="shared" si="602"/>
        <v>2</v>
      </c>
      <c r="B7677" t="s">
        <v>9060</v>
      </c>
      <c r="C7677" t="s">
        <v>8556</v>
      </c>
      <c r="D7677" t="s">
        <v>346</v>
      </c>
      <c r="E7677" t="s">
        <v>55</v>
      </c>
      <c r="F7677" t="s">
        <v>11</v>
      </c>
      <c r="G7677">
        <v>93065</v>
      </c>
      <c r="H7677">
        <v>832475</v>
      </c>
      <c r="I7677">
        <v>34.253239999999998</v>
      </c>
      <c r="J7677">
        <v>-118.739558</v>
      </c>
      <c r="K7677" t="str">
        <f t="shared" ca="1" si="598"/>
        <v>good</v>
      </c>
      <c r="L7677" t="str">
        <f t="shared" ca="1" si="599"/>
        <v>wind</v>
      </c>
      <c r="M7677" t="str">
        <f t="shared" ca="1" si="601"/>
        <v>minimal</v>
      </c>
      <c r="N7677" t="str">
        <f t="shared" ca="1" si="601"/>
        <v>medium</v>
      </c>
      <c r="O7677" t="str">
        <f t="shared" ca="1" si="601"/>
        <v>low</v>
      </c>
      <c r="P7677">
        <f t="shared" ca="1" si="600"/>
        <v>30</v>
      </c>
    </row>
    <row r="7678" spans="1:16" x14ac:dyDescent="0.2">
      <c r="A7678">
        <f t="shared" si="602"/>
        <v>3</v>
      </c>
      <c r="B7678" t="s">
        <v>9060</v>
      </c>
      <c r="C7678" t="s">
        <v>8557</v>
      </c>
      <c r="D7678" t="s">
        <v>346</v>
      </c>
      <c r="E7678" t="s">
        <v>55</v>
      </c>
      <c r="F7678" t="s">
        <v>11</v>
      </c>
      <c r="G7678">
        <v>93065</v>
      </c>
      <c r="H7678">
        <v>407613</v>
      </c>
      <c r="I7678">
        <v>34.307847000000002</v>
      </c>
      <c r="J7678">
        <v>-118.754437</v>
      </c>
      <c r="K7678" t="str">
        <f t="shared" ca="1" si="598"/>
        <v>bad</v>
      </c>
      <c r="L7678" t="str">
        <f t="shared" ca="1" si="599"/>
        <v>wind</v>
      </c>
      <c r="M7678" t="str">
        <f t="shared" ca="1" si="601"/>
        <v>high</v>
      </c>
      <c r="N7678" t="str">
        <f t="shared" ca="1" si="601"/>
        <v>low</v>
      </c>
      <c r="O7678" t="str">
        <f t="shared" ca="1" si="601"/>
        <v>low</v>
      </c>
      <c r="P7678">
        <f t="shared" ca="1" si="600"/>
        <v>47</v>
      </c>
    </row>
    <row r="7679" spans="1:16" x14ac:dyDescent="0.2">
      <c r="A7679">
        <f t="shared" si="602"/>
        <v>1</v>
      </c>
      <c r="B7679" t="s">
        <v>9060</v>
      </c>
      <c r="C7679" t="s">
        <v>8558</v>
      </c>
      <c r="D7679" t="s">
        <v>346</v>
      </c>
      <c r="E7679" t="s">
        <v>55</v>
      </c>
      <c r="F7679" t="s">
        <v>11</v>
      </c>
      <c r="G7679">
        <v>93065</v>
      </c>
      <c r="H7679">
        <v>609311</v>
      </c>
      <c r="I7679">
        <v>34.273474</v>
      </c>
      <c r="J7679">
        <v>-118.766586</v>
      </c>
      <c r="K7679" t="str">
        <f t="shared" ca="1" si="598"/>
        <v>good</v>
      </c>
      <c r="L7679" t="str">
        <f t="shared" ca="1" si="599"/>
        <v>smoke</v>
      </c>
      <c r="M7679" t="str">
        <f t="shared" ca="1" si="601"/>
        <v>low</v>
      </c>
      <c r="N7679" t="str">
        <f t="shared" ca="1" si="601"/>
        <v>medium</v>
      </c>
      <c r="O7679" t="str">
        <f t="shared" ca="1" si="601"/>
        <v>extreme</v>
      </c>
      <c r="P7679">
        <f t="shared" ca="1" si="600"/>
        <v>46</v>
      </c>
    </row>
    <row r="7680" spans="1:16" x14ac:dyDescent="0.2">
      <c r="A7680">
        <f t="shared" si="602"/>
        <v>2</v>
      </c>
      <c r="B7680" t="s">
        <v>9060</v>
      </c>
      <c r="C7680" t="s">
        <v>8559</v>
      </c>
      <c r="D7680" t="s">
        <v>346</v>
      </c>
      <c r="E7680" t="s">
        <v>55</v>
      </c>
      <c r="F7680" t="s">
        <v>11</v>
      </c>
      <c r="G7680">
        <v>93065</v>
      </c>
      <c r="H7680">
        <v>264560</v>
      </c>
      <c r="I7680">
        <v>34.264719999999997</v>
      </c>
      <c r="J7680">
        <v>-118.78692700000001</v>
      </c>
      <c r="K7680" t="str">
        <f t="shared" ca="1" si="598"/>
        <v>bad</v>
      </c>
      <c r="L7680" t="str">
        <f t="shared" ca="1" si="599"/>
        <v>smoke</v>
      </c>
      <c r="M7680" t="str">
        <f t="shared" ca="1" si="601"/>
        <v>high</v>
      </c>
      <c r="N7680" t="str">
        <f t="shared" ca="1" si="601"/>
        <v>medium</v>
      </c>
      <c r="O7680" t="str">
        <f t="shared" ca="1" si="601"/>
        <v>medium</v>
      </c>
      <c r="P7680">
        <f t="shared" ca="1" si="600"/>
        <v>0</v>
      </c>
    </row>
    <row r="7681" spans="1:16" x14ac:dyDescent="0.2">
      <c r="A7681">
        <f t="shared" si="602"/>
        <v>3</v>
      </c>
      <c r="B7681" t="s">
        <v>9060</v>
      </c>
      <c r="C7681" t="s">
        <v>8560</v>
      </c>
      <c r="D7681" t="s">
        <v>346</v>
      </c>
      <c r="E7681" t="s">
        <v>55</v>
      </c>
      <c r="F7681" t="s">
        <v>11</v>
      </c>
      <c r="G7681">
        <v>93065</v>
      </c>
      <c r="H7681">
        <v>641792</v>
      </c>
      <c r="I7681">
        <v>34.277574000000001</v>
      </c>
      <c r="J7681">
        <v>-118.745002</v>
      </c>
      <c r="K7681" t="str">
        <f t="shared" ca="1" si="598"/>
        <v>bad</v>
      </c>
      <c r="L7681" t="str">
        <f t="shared" ca="1" si="599"/>
        <v>wind</v>
      </c>
      <c r="M7681" t="str">
        <f t="shared" ca="1" si="601"/>
        <v>low</v>
      </c>
      <c r="N7681" t="str">
        <f t="shared" ca="1" si="601"/>
        <v>minimal</v>
      </c>
      <c r="O7681" t="str">
        <f t="shared" ca="1" si="601"/>
        <v>low</v>
      </c>
      <c r="P7681">
        <f t="shared" ca="1" si="600"/>
        <v>50</v>
      </c>
    </row>
    <row r="7682" spans="1:16" x14ac:dyDescent="0.2">
      <c r="A7682">
        <f t="shared" si="602"/>
        <v>1</v>
      </c>
      <c r="B7682" t="s">
        <v>9060</v>
      </c>
      <c r="C7682" t="s">
        <v>8561</v>
      </c>
      <c r="D7682" t="s">
        <v>346</v>
      </c>
      <c r="E7682" t="s">
        <v>55</v>
      </c>
      <c r="F7682" t="s">
        <v>11</v>
      </c>
      <c r="G7682">
        <v>93065</v>
      </c>
      <c r="H7682">
        <v>414245</v>
      </c>
      <c r="I7682">
        <v>34.255822000000002</v>
      </c>
      <c r="J7682">
        <v>-118.75913799999999</v>
      </c>
      <c r="K7682" t="str">
        <f t="shared" ca="1" si="598"/>
        <v>bad</v>
      </c>
      <c r="L7682" t="str">
        <f t="shared" ca="1" si="599"/>
        <v>smoke</v>
      </c>
      <c r="M7682" t="str">
        <f t="shared" ca="1" si="601"/>
        <v>extreme</v>
      </c>
      <c r="N7682" t="str">
        <f t="shared" ca="1" si="601"/>
        <v>minimal</v>
      </c>
      <c r="O7682" t="str">
        <f t="shared" ca="1" si="601"/>
        <v>extreme</v>
      </c>
      <c r="P7682">
        <f t="shared" ca="1" si="600"/>
        <v>12</v>
      </c>
    </row>
    <row r="7683" spans="1:16" x14ac:dyDescent="0.2">
      <c r="A7683">
        <f t="shared" si="602"/>
        <v>2</v>
      </c>
      <c r="B7683" t="s">
        <v>9060</v>
      </c>
      <c r="C7683" t="s">
        <v>8562</v>
      </c>
      <c r="D7683" t="s">
        <v>346</v>
      </c>
      <c r="E7683" t="s">
        <v>55</v>
      </c>
      <c r="F7683" t="s">
        <v>11</v>
      </c>
      <c r="G7683">
        <v>93065</v>
      </c>
      <c r="H7683">
        <v>421009</v>
      </c>
      <c r="I7683">
        <v>34.244872000000001</v>
      </c>
      <c r="J7683">
        <v>-118.815383</v>
      </c>
      <c r="K7683" t="str">
        <f t="shared" ref="K7683:K7746" ca="1" si="603">INDEX($R$2:$R$4,RANDBETWEEN(1,3))</f>
        <v>ugly</v>
      </c>
      <c r="L7683" t="str">
        <f t="shared" ref="L7683:L7746" ca="1" si="604">INDEX($S$2:$S$4,RANDBETWEEN(1,3))</f>
        <v>fire</v>
      </c>
      <c r="M7683" t="str">
        <f t="shared" ca="1" si="601"/>
        <v>high</v>
      </c>
      <c r="N7683" t="str">
        <f t="shared" ca="1" si="601"/>
        <v>medium</v>
      </c>
      <c r="O7683" t="str">
        <f t="shared" ca="1" si="601"/>
        <v>extreme</v>
      </c>
      <c r="P7683">
        <f t="shared" ref="P7683:P7746" ca="1" si="605">RANDBETWEEN(0,50)</f>
        <v>33</v>
      </c>
    </row>
    <row r="7684" spans="1:16" x14ac:dyDescent="0.2">
      <c r="A7684">
        <f t="shared" si="602"/>
        <v>3</v>
      </c>
      <c r="B7684" t="s">
        <v>9060</v>
      </c>
      <c r="C7684" t="s">
        <v>8563</v>
      </c>
      <c r="D7684" t="s">
        <v>346</v>
      </c>
      <c r="E7684" t="s">
        <v>55</v>
      </c>
      <c r="F7684" t="s">
        <v>11</v>
      </c>
      <c r="G7684">
        <v>93065</v>
      </c>
      <c r="H7684">
        <v>746307</v>
      </c>
      <c r="I7684">
        <v>34.229216999999998</v>
      </c>
      <c r="J7684">
        <v>-118.80286099999999</v>
      </c>
      <c r="K7684" t="str">
        <f t="shared" ca="1" si="603"/>
        <v>bad</v>
      </c>
      <c r="L7684" t="str">
        <f t="shared" ca="1" si="604"/>
        <v>wind</v>
      </c>
      <c r="M7684" t="str">
        <f t="shared" ca="1" si="601"/>
        <v>minimal</v>
      </c>
      <c r="N7684" t="str">
        <f t="shared" ca="1" si="601"/>
        <v>extreme</v>
      </c>
      <c r="O7684" t="str">
        <f t="shared" ca="1" si="601"/>
        <v>medium</v>
      </c>
      <c r="P7684">
        <f t="shared" ca="1" si="605"/>
        <v>37</v>
      </c>
    </row>
    <row r="7685" spans="1:16" x14ac:dyDescent="0.2">
      <c r="A7685">
        <f t="shared" si="602"/>
        <v>1</v>
      </c>
      <c r="B7685" t="s">
        <v>9060</v>
      </c>
      <c r="C7685" t="s">
        <v>8564</v>
      </c>
      <c r="D7685" t="s">
        <v>346</v>
      </c>
      <c r="E7685" t="s">
        <v>55</v>
      </c>
      <c r="F7685" t="s">
        <v>11</v>
      </c>
      <c r="G7685">
        <v>93065</v>
      </c>
      <c r="H7685">
        <v>1033352</v>
      </c>
      <c r="I7685">
        <v>34.286712999999999</v>
      </c>
      <c r="J7685">
        <v>-118.745651</v>
      </c>
      <c r="K7685" t="str">
        <f t="shared" ca="1" si="603"/>
        <v>ugly</v>
      </c>
      <c r="L7685" t="str">
        <f t="shared" ca="1" si="604"/>
        <v>smoke</v>
      </c>
      <c r="M7685" t="str">
        <f t="shared" ref="M7685:O7748" ca="1" si="606">INDEX($T$2:$T$6,RANDBETWEEN(1,5))</f>
        <v>minimal</v>
      </c>
      <c r="N7685" t="str">
        <f t="shared" ca="1" si="606"/>
        <v>high</v>
      </c>
      <c r="O7685" t="str">
        <f t="shared" ca="1" si="606"/>
        <v>low</v>
      </c>
      <c r="P7685">
        <f t="shared" ca="1" si="605"/>
        <v>50</v>
      </c>
    </row>
    <row r="7686" spans="1:16" x14ac:dyDescent="0.2">
      <c r="A7686">
        <f t="shared" si="602"/>
        <v>2</v>
      </c>
      <c r="B7686" t="s">
        <v>9060</v>
      </c>
      <c r="C7686" t="s">
        <v>8565</v>
      </c>
      <c r="D7686" t="s">
        <v>346</v>
      </c>
      <c r="E7686" t="s">
        <v>55</v>
      </c>
      <c r="F7686" t="s">
        <v>11</v>
      </c>
      <c r="G7686">
        <v>93065</v>
      </c>
      <c r="H7686">
        <v>913468</v>
      </c>
      <c r="I7686">
        <v>34.270705</v>
      </c>
      <c r="J7686">
        <v>-118.74588900000001</v>
      </c>
      <c r="K7686" t="str">
        <f t="shared" ca="1" si="603"/>
        <v>ugly</v>
      </c>
      <c r="L7686" t="str">
        <f t="shared" ca="1" si="604"/>
        <v>smoke</v>
      </c>
      <c r="M7686" t="str">
        <f t="shared" ca="1" si="606"/>
        <v>high</v>
      </c>
      <c r="N7686" t="str">
        <f t="shared" ca="1" si="606"/>
        <v>low</v>
      </c>
      <c r="O7686" t="str">
        <f t="shared" ca="1" si="606"/>
        <v>high</v>
      </c>
      <c r="P7686">
        <f t="shared" ca="1" si="605"/>
        <v>5</v>
      </c>
    </row>
    <row r="7687" spans="1:16" x14ac:dyDescent="0.2">
      <c r="A7687">
        <f t="shared" si="602"/>
        <v>3</v>
      </c>
      <c r="B7687" t="s">
        <v>9060</v>
      </c>
      <c r="C7687" t="s">
        <v>8566</v>
      </c>
      <c r="D7687" t="s">
        <v>346</v>
      </c>
      <c r="E7687" t="s">
        <v>55</v>
      </c>
      <c r="F7687" t="s">
        <v>11</v>
      </c>
      <c r="G7687">
        <v>93065</v>
      </c>
      <c r="H7687">
        <v>822448</v>
      </c>
      <c r="I7687">
        <v>34.302213999999999</v>
      </c>
      <c r="J7687">
        <v>-118.755551</v>
      </c>
      <c r="K7687" t="str">
        <f t="shared" ca="1" si="603"/>
        <v>ugly</v>
      </c>
      <c r="L7687" t="str">
        <f t="shared" ca="1" si="604"/>
        <v>smoke</v>
      </c>
      <c r="M7687" t="str">
        <f t="shared" ca="1" si="606"/>
        <v>low</v>
      </c>
      <c r="N7687" t="str">
        <f t="shared" ca="1" si="606"/>
        <v>medium</v>
      </c>
      <c r="O7687" t="str">
        <f t="shared" ca="1" si="606"/>
        <v>minimal</v>
      </c>
      <c r="P7687">
        <f t="shared" ca="1" si="605"/>
        <v>22</v>
      </c>
    </row>
    <row r="7688" spans="1:16" x14ac:dyDescent="0.2">
      <c r="A7688">
        <f t="shared" si="602"/>
        <v>1</v>
      </c>
      <c r="B7688" t="s">
        <v>9060</v>
      </c>
      <c r="C7688" t="s">
        <v>8567</v>
      </c>
      <c r="D7688" t="s">
        <v>1663</v>
      </c>
      <c r="E7688" t="s">
        <v>55</v>
      </c>
      <c r="F7688" t="s">
        <v>11</v>
      </c>
      <c r="G7688">
        <v>93060</v>
      </c>
      <c r="H7688">
        <v>697895</v>
      </c>
      <c r="I7688">
        <v>34.352471999999999</v>
      </c>
      <c r="J7688">
        <v>-119.004195</v>
      </c>
      <c r="K7688" t="str">
        <f t="shared" ca="1" si="603"/>
        <v>bad</v>
      </c>
      <c r="L7688" t="str">
        <f t="shared" ca="1" si="604"/>
        <v>smoke</v>
      </c>
      <c r="M7688" t="str">
        <f t="shared" ca="1" si="606"/>
        <v>medium</v>
      </c>
      <c r="N7688" t="str">
        <f t="shared" ca="1" si="606"/>
        <v>medium</v>
      </c>
      <c r="O7688" t="str">
        <f t="shared" ca="1" si="606"/>
        <v>high</v>
      </c>
      <c r="P7688">
        <f t="shared" ca="1" si="605"/>
        <v>16</v>
      </c>
    </row>
    <row r="7689" spans="1:16" x14ac:dyDescent="0.2">
      <c r="A7689">
        <f t="shared" si="602"/>
        <v>2</v>
      </c>
      <c r="B7689" t="s">
        <v>9060</v>
      </c>
      <c r="C7689" t="s">
        <v>8568</v>
      </c>
      <c r="D7689" t="s">
        <v>5556</v>
      </c>
      <c r="E7689" t="s">
        <v>55</v>
      </c>
      <c r="F7689" t="s">
        <v>11</v>
      </c>
      <c r="G7689">
        <v>93066</v>
      </c>
      <c r="H7689">
        <v>706903</v>
      </c>
      <c r="I7689">
        <v>34.260223000000003</v>
      </c>
      <c r="J7689">
        <v>-119.001411</v>
      </c>
      <c r="K7689" t="str">
        <f t="shared" ca="1" si="603"/>
        <v>ugly</v>
      </c>
      <c r="L7689" t="str">
        <f t="shared" ca="1" si="604"/>
        <v>fire</v>
      </c>
      <c r="M7689" t="str">
        <f t="shared" ca="1" si="606"/>
        <v>medium</v>
      </c>
      <c r="N7689" t="str">
        <f t="shared" ca="1" si="606"/>
        <v>medium</v>
      </c>
      <c r="O7689" t="str">
        <f t="shared" ca="1" si="606"/>
        <v>low</v>
      </c>
      <c r="P7689">
        <f t="shared" ca="1" si="605"/>
        <v>15</v>
      </c>
    </row>
    <row r="7690" spans="1:16" x14ac:dyDescent="0.2">
      <c r="A7690">
        <f t="shared" si="602"/>
        <v>3</v>
      </c>
      <c r="B7690" t="s">
        <v>9060</v>
      </c>
      <c r="C7690" t="s">
        <v>8569</v>
      </c>
      <c r="D7690" t="s">
        <v>54</v>
      </c>
      <c r="E7690" t="s">
        <v>55</v>
      </c>
      <c r="F7690" t="s">
        <v>11</v>
      </c>
      <c r="G7690">
        <v>93023</v>
      </c>
      <c r="H7690">
        <v>178585</v>
      </c>
      <c r="I7690">
        <v>34.495587999999998</v>
      </c>
      <c r="J7690">
        <v>-119.300343</v>
      </c>
      <c r="K7690" t="str">
        <f t="shared" ca="1" si="603"/>
        <v>ugly</v>
      </c>
      <c r="L7690" t="str">
        <f t="shared" ca="1" si="604"/>
        <v>fire</v>
      </c>
      <c r="M7690" t="str">
        <f t="shared" ca="1" si="606"/>
        <v>high</v>
      </c>
      <c r="N7690" t="str">
        <f t="shared" ca="1" si="606"/>
        <v>low</v>
      </c>
      <c r="O7690" t="str">
        <f t="shared" ca="1" si="606"/>
        <v>minimal</v>
      </c>
      <c r="P7690">
        <f t="shared" ca="1" si="605"/>
        <v>45</v>
      </c>
    </row>
    <row r="7691" spans="1:16" x14ac:dyDescent="0.2">
      <c r="A7691">
        <f t="shared" si="602"/>
        <v>1</v>
      </c>
      <c r="B7691" t="s">
        <v>9060</v>
      </c>
      <c r="C7691" t="s">
        <v>8570</v>
      </c>
      <c r="D7691" t="s">
        <v>54</v>
      </c>
      <c r="E7691" t="s">
        <v>55</v>
      </c>
      <c r="F7691" t="s">
        <v>11</v>
      </c>
      <c r="G7691">
        <v>93023</v>
      </c>
      <c r="H7691">
        <v>813925</v>
      </c>
      <c r="I7691">
        <v>34.451653999999998</v>
      </c>
      <c r="J7691">
        <v>-119.274783</v>
      </c>
      <c r="K7691" t="str">
        <f t="shared" ca="1" si="603"/>
        <v>good</v>
      </c>
      <c r="L7691" t="str">
        <f t="shared" ca="1" si="604"/>
        <v>fire</v>
      </c>
      <c r="M7691" t="str">
        <f t="shared" ca="1" si="606"/>
        <v>high</v>
      </c>
      <c r="N7691" t="str">
        <f t="shared" ca="1" si="606"/>
        <v>minimal</v>
      </c>
      <c r="O7691" t="str">
        <f t="shared" ca="1" si="606"/>
        <v>high</v>
      </c>
      <c r="P7691">
        <f t="shared" ca="1" si="605"/>
        <v>22</v>
      </c>
    </row>
    <row r="7692" spans="1:16" x14ac:dyDescent="0.2">
      <c r="A7692">
        <f t="shared" si="602"/>
        <v>2</v>
      </c>
      <c r="B7692" t="s">
        <v>9060</v>
      </c>
      <c r="C7692" t="s">
        <v>8571</v>
      </c>
      <c r="D7692" t="s">
        <v>54</v>
      </c>
      <c r="E7692" t="s">
        <v>55</v>
      </c>
      <c r="F7692" t="s">
        <v>11</v>
      </c>
      <c r="G7692">
        <v>93023</v>
      </c>
      <c r="H7692">
        <v>646540</v>
      </c>
      <c r="I7692">
        <v>34.447552000000002</v>
      </c>
      <c r="J7692">
        <v>-119.27135699999999</v>
      </c>
      <c r="K7692" t="str">
        <f t="shared" ca="1" si="603"/>
        <v>good</v>
      </c>
      <c r="L7692" t="str">
        <f t="shared" ca="1" si="604"/>
        <v>wind</v>
      </c>
      <c r="M7692" t="str">
        <f t="shared" ca="1" si="606"/>
        <v>medium</v>
      </c>
      <c r="N7692" t="str">
        <f t="shared" ca="1" si="606"/>
        <v>minimal</v>
      </c>
      <c r="O7692" t="str">
        <f t="shared" ca="1" si="606"/>
        <v>low</v>
      </c>
      <c r="P7692">
        <f t="shared" ca="1" si="605"/>
        <v>6</v>
      </c>
    </row>
    <row r="7693" spans="1:16" x14ac:dyDescent="0.2">
      <c r="A7693">
        <f t="shared" si="602"/>
        <v>3</v>
      </c>
      <c r="B7693" t="s">
        <v>9060</v>
      </c>
      <c r="C7693" t="s">
        <v>8572</v>
      </c>
      <c r="D7693" t="s">
        <v>2510</v>
      </c>
      <c r="E7693" t="s">
        <v>55</v>
      </c>
      <c r="F7693" t="s">
        <v>11</v>
      </c>
      <c r="G7693">
        <v>93225</v>
      </c>
      <c r="H7693">
        <v>396585</v>
      </c>
      <c r="I7693">
        <v>34.747255000000003</v>
      </c>
      <c r="J7693">
        <v>-119.12446300000001</v>
      </c>
      <c r="K7693" t="str">
        <f t="shared" ca="1" si="603"/>
        <v>ugly</v>
      </c>
      <c r="L7693" t="str">
        <f t="shared" ca="1" si="604"/>
        <v>smoke</v>
      </c>
      <c r="M7693" t="str">
        <f t="shared" ca="1" si="606"/>
        <v>extreme</v>
      </c>
      <c r="N7693" t="str">
        <f t="shared" ca="1" si="606"/>
        <v>extreme</v>
      </c>
      <c r="O7693" t="str">
        <f t="shared" ca="1" si="606"/>
        <v>low</v>
      </c>
      <c r="P7693">
        <f t="shared" ca="1" si="605"/>
        <v>43</v>
      </c>
    </row>
    <row r="7694" spans="1:16" x14ac:dyDescent="0.2">
      <c r="A7694">
        <f t="shared" ref="A7694:A7757" si="607">A7691</f>
        <v>1</v>
      </c>
      <c r="B7694" t="s">
        <v>9060</v>
      </c>
      <c r="C7694" t="s">
        <v>8573</v>
      </c>
      <c r="D7694" t="s">
        <v>8574</v>
      </c>
      <c r="E7694" t="s">
        <v>10</v>
      </c>
      <c r="F7694" t="s">
        <v>11</v>
      </c>
      <c r="G7694">
        <v>93501</v>
      </c>
      <c r="H7694">
        <v>851737</v>
      </c>
      <c r="I7694">
        <v>35.053185999999997</v>
      </c>
      <c r="J7694">
        <v>-118.18793599999999</v>
      </c>
      <c r="K7694" t="str">
        <f t="shared" ca="1" si="603"/>
        <v>ugly</v>
      </c>
      <c r="L7694" t="str">
        <f t="shared" ca="1" si="604"/>
        <v>wind</v>
      </c>
      <c r="M7694" t="str">
        <f t="shared" ca="1" si="606"/>
        <v>minimal</v>
      </c>
      <c r="N7694" t="str">
        <f t="shared" ca="1" si="606"/>
        <v>extreme</v>
      </c>
      <c r="O7694" t="str">
        <f t="shared" ca="1" si="606"/>
        <v>low</v>
      </c>
      <c r="P7694">
        <f t="shared" ca="1" si="605"/>
        <v>33</v>
      </c>
    </row>
    <row r="7695" spans="1:16" x14ac:dyDescent="0.2">
      <c r="A7695">
        <f t="shared" si="607"/>
        <v>2</v>
      </c>
      <c r="B7695" t="s">
        <v>9060</v>
      </c>
      <c r="C7695" t="s">
        <v>8575</v>
      </c>
      <c r="D7695" t="s">
        <v>3664</v>
      </c>
      <c r="E7695" t="s">
        <v>10</v>
      </c>
      <c r="F7695" t="s">
        <v>11</v>
      </c>
      <c r="G7695">
        <v>93560</v>
      </c>
      <c r="H7695">
        <v>865304</v>
      </c>
      <c r="I7695">
        <v>34.906539000000002</v>
      </c>
      <c r="J7695">
        <v>-118.195699</v>
      </c>
      <c r="K7695" t="str">
        <f t="shared" ca="1" si="603"/>
        <v>ugly</v>
      </c>
      <c r="L7695" t="str">
        <f t="shared" ca="1" si="604"/>
        <v>smoke</v>
      </c>
      <c r="M7695" t="str">
        <f t="shared" ca="1" si="606"/>
        <v>extreme</v>
      </c>
      <c r="N7695" t="str">
        <f t="shared" ca="1" si="606"/>
        <v>minimal</v>
      </c>
      <c r="O7695" t="str">
        <f t="shared" ca="1" si="606"/>
        <v>extreme</v>
      </c>
      <c r="P7695">
        <f t="shared" ca="1" si="605"/>
        <v>33</v>
      </c>
    </row>
    <row r="7696" spans="1:16" x14ac:dyDescent="0.2">
      <c r="A7696">
        <f t="shared" si="607"/>
        <v>3</v>
      </c>
      <c r="B7696" t="s">
        <v>9060</v>
      </c>
      <c r="C7696" t="s">
        <v>8576</v>
      </c>
      <c r="D7696" t="s">
        <v>3664</v>
      </c>
      <c r="E7696" t="s">
        <v>10</v>
      </c>
      <c r="F7696" t="s">
        <v>11</v>
      </c>
      <c r="G7696">
        <v>93560</v>
      </c>
      <c r="H7696">
        <v>504325</v>
      </c>
      <c r="I7696">
        <v>34.867887000000003</v>
      </c>
      <c r="J7696">
        <v>-118.188085</v>
      </c>
      <c r="K7696" t="str">
        <f t="shared" ca="1" si="603"/>
        <v>ugly</v>
      </c>
      <c r="L7696" t="str">
        <f t="shared" ca="1" si="604"/>
        <v>wind</v>
      </c>
      <c r="M7696" t="str">
        <f t="shared" ca="1" si="606"/>
        <v>low</v>
      </c>
      <c r="N7696" t="str">
        <f t="shared" ca="1" si="606"/>
        <v>medium</v>
      </c>
      <c r="O7696" t="str">
        <f t="shared" ca="1" si="606"/>
        <v>extreme</v>
      </c>
      <c r="P7696">
        <f t="shared" ca="1" si="605"/>
        <v>40</v>
      </c>
    </row>
    <row r="7697" spans="1:16" x14ac:dyDescent="0.2">
      <c r="A7697">
        <f t="shared" si="607"/>
        <v>1</v>
      </c>
      <c r="B7697" t="s">
        <v>9060</v>
      </c>
      <c r="C7697" t="s">
        <v>8577</v>
      </c>
      <c r="D7697" t="s">
        <v>3664</v>
      </c>
      <c r="E7697" t="s">
        <v>10</v>
      </c>
      <c r="F7697" t="s">
        <v>11</v>
      </c>
      <c r="G7697">
        <v>93560</v>
      </c>
      <c r="H7697">
        <v>743883</v>
      </c>
      <c r="I7697">
        <v>34.856202000000003</v>
      </c>
      <c r="J7697">
        <v>-118.20136100000001</v>
      </c>
      <c r="K7697" t="str">
        <f t="shared" ca="1" si="603"/>
        <v>ugly</v>
      </c>
      <c r="L7697" t="str">
        <f t="shared" ca="1" si="604"/>
        <v>fire</v>
      </c>
      <c r="M7697" t="str">
        <f t="shared" ca="1" si="606"/>
        <v>medium</v>
      </c>
      <c r="N7697" t="str">
        <f t="shared" ca="1" si="606"/>
        <v>medium</v>
      </c>
      <c r="O7697" t="str">
        <f t="shared" ca="1" si="606"/>
        <v>low</v>
      </c>
      <c r="P7697">
        <f t="shared" ca="1" si="605"/>
        <v>45</v>
      </c>
    </row>
    <row r="7698" spans="1:16" x14ac:dyDescent="0.2">
      <c r="A7698">
        <f t="shared" si="607"/>
        <v>2</v>
      </c>
      <c r="B7698" t="s">
        <v>9060</v>
      </c>
      <c r="C7698" t="s">
        <v>8578</v>
      </c>
      <c r="D7698" t="s">
        <v>3580</v>
      </c>
      <c r="E7698" t="s">
        <v>10</v>
      </c>
      <c r="F7698" t="s">
        <v>11</v>
      </c>
      <c r="G7698">
        <v>93560</v>
      </c>
      <c r="H7698">
        <v>467605</v>
      </c>
      <c r="I7698">
        <v>34.86918</v>
      </c>
      <c r="J7698">
        <v>-118.19211900000001</v>
      </c>
      <c r="K7698" t="str">
        <f t="shared" ca="1" si="603"/>
        <v>good</v>
      </c>
      <c r="L7698" t="str">
        <f t="shared" ca="1" si="604"/>
        <v>fire</v>
      </c>
      <c r="M7698" t="str">
        <f t="shared" ca="1" si="606"/>
        <v>low</v>
      </c>
      <c r="N7698" t="str">
        <f t="shared" ca="1" si="606"/>
        <v>minimal</v>
      </c>
      <c r="O7698" t="str">
        <f t="shared" ca="1" si="606"/>
        <v>low</v>
      </c>
      <c r="P7698">
        <f t="shared" ca="1" si="605"/>
        <v>24</v>
      </c>
    </row>
    <row r="7699" spans="1:16" x14ac:dyDescent="0.2">
      <c r="A7699">
        <f t="shared" si="607"/>
        <v>3</v>
      </c>
      <c r="B7699" t="s">
        <v>9060</v>
      </c>
      <c r="C7699" t="s">
        <v>8579</v>
      </c>
      <c r="D7699" t="s">
        <v>3522</v>
      </c>
      <c r="E7699" t="s">
        <v>48</v>
      </c>
      <c r="F7699" t="s">
        <v>11</v>
      </c>
      <c r="G7699">
        <v>91709</v>
      </c>
      <c r="H7699">
        <v>431343</v>
      </c>
      <c r="I7699">
        <v>33.946593</v>
      </c>
      <c r="J7699">
        <v>-117.681969</v>
      </c>
      <c r="K7699" t="str">
        <f t="shared" ca="1" si="603"/>
        <v>good</v>
      </c>
      <c r="L7699" t="str">
        <f t="shared" ca="1" si="604"/>
        <v>smoke</v>
      </c>
      <c r="M7699" t="str">
        <f t="shared" ca="1" si="606"/>
        <v>minimal</v>
      </c>
      <c r="N7699" t="str">
        <f t="shared" ca="1" si="606"/>
        <v>high</v>
      </c>
      <c r="O7699" t="str">
        <f t="shared" ca="1" si="606"/>
        <v>high</v>
      </c>
      <c r="P7699">
        <f t="shared" ca="1" si="605"/>
        <v>10</v>
      </c>
    </row>
    <row r="7700" spans="1:16" x14ac:dyDescent="0.2">
      <c r="A7700">
        <f t="shared" si="607"/>
        <v>1</v>
      </c>
      <c r="B7700" t="s">
        <v>9060</v>
      </c>
      <c r="C7700" t="s">
        <v>8580</v>
      </c>
      <c r="D7700" t="s">
        <v>8581</v>
      </c>
      <c r="E7700" t="s">
        <v>48</v>
      </c>
      <c r="F7700" t="s">
        <v>11</v>
      </c>
      <c r="G7700">
        <v>91709</v>
      </c>
      <c r="H7700">
        <v>346777</v>
      </c>
      <c r="I7700">
        <v>34.008367999999997</v>
      </c>
      <c r="J7700">
        <v>-117.751149</v>
      </c>
      <c r="K7700" t="str">
        <f t="shared" ca="1" si="603"/>
        <v>good</v>
      </c>
      <c r="L7700" t="str">
        <f t="shared" ca="1" si="604"/>
        <v>smoke</v>
      </c>
      <c r="M7700" t="str">
        <f t="shared" ca="1" si="606"/>
        <v>medium</v>
      </c>
      <c r="N7700" t="str">
        <f t="shared" ca="1" si="606"/>
        <v>medium</v>
      </c>
      <c r="O7700" t="str">
        <f t="shared" ca="1" si="606"/>
        <v>extreme</v>
      </c>
      <c r="P7700">
        <f t="shared" ca="1" si="605"/>
        <v>12</v>
      </c>
    </row>
    <row r="7701" spans="1:16" x14ac:dyDescent="0.2">
      <c r="A7701">
        <f t="shared" si="607"/>
        <v>2</v>
      </c>
      <c r="B7701" t="s">
        <v>9060</v>
      </c>
      <c r="C7701" t="s">
        <v>8582</v>
      </c>
      <c r="D7701" t="s">
        <v>3522</v>
      </c>
      <c r="E7701" t="s">
        <v>48</v>
      </c>
      <c r="F7701" t="s">
        <v>11</v>
      </c>
      <c r="G7701">
        <v>91709</v>
      </c>
      <c r="H7701">
        <v>671522</v>
      </c>
      <c r="I7701">
        <v>33.953418999999997</v>
      </c>
      <c r="J7701">
        <v>-117.696116</v>
      </c>
      <c r="K7701" t="str">
        <f t="shared" ca="1" si="603"/>
        <v>bad</v>
      </c>
      <c r="L7701" t="str">
        <f t="shared" ca="1" si="604"/>
        <v>smoke</v>
      </c>
      <c r="M7701" t="str">
        <f t="shared" ca="1" si="606"/>
        <v>low</v>
      </c>
      <c r="N7701" t="str">
        <f t="shared" ca="1" si="606"/>
        <v>extreme</v>
      </c>
      <c r="O7701" t="str">
        <f t="shared" ca="1" si="606"/>
        <v>medium</v>
      </c>
      <c r="P7701">
        <f t="shared" ca="1" si="605"/>
        <v>44</v>
      </c>
    </row>
    <row r="7702" spans="1:16" x14ac:dyDescent="0.2">
      <c r="A7702">
        <f t="shared" si="607"/>
        <v>3</v>
      </c>
      <c r="B7702" t="s">
        <v>9060</v>
      </c>
      <c r="C7702" t="s">
        <v>8583</v>
      </c>
      <c r="D7702" t="s">
        <v>8581</v>
      </c>
      <c r="E7702" t="s">
        <v>48</v>
      </c>
      <c r="F7702" t="s">
        <v>11</v>
      </c>
      <c r="G7702">
        <v>91710</v>
      </c>
      <c r="H7702">
        <v>709179</v>
      </c>
      <c r="I7702">
        <v>33.971487000000003</v>
      </c>
      <c r="J7702">
        <v>-117.70675900000001</v>
      </c>
      <c r="K7702" t="str">
        <f t="shared" ca="1" si="603"/>
        <v>bad</v>
      </c>
      <c r="L7702" t="str">
        <f t="shared" ca="1" si="604"/>
        <v>smoke</v>
      </c>
      <c r="M7702" t="str">
        <f t="shared" ca="1" si="606"/>
        <v>low</v>
      </c>
      <c r="N7702" t="str">
        <f t="shared" ca="1" si="606"/>
        <v>high</v>
      </c>
      <c r="O7702" t="str">
        <f t="shared" ca="1" si="606"/>
        <v>minimal</v>
      </c>
      <c r="P7702">
        <f t="shared" ca="1" si="605"/>
        <v>8</v>
      </c>
    </row>
    <row r="7703" spans="1:16" x14ac:dyDescent="0.2">
      <c r="A7703">
        <f t="shared" si="607"/>
        <v>1</v>
      </c>
      <c r="B7703" t="s">
        <v>9060</v>
      </c>
      <c r="C7703" t="s">
        <v>8584</v>
      </c>
      <c r="D7703" t="s">
        <v>8581</v>
      </c>
      <c r="E7703" t="s">
        <v>48</v>
      </c>
      <c r="F7703" t="s">
        <v>11</v>
      </c>
      <c r="G7703">
        <v>91710</v>
      </c>
      <c r="H7703">
        <v>415419</v>
      </c>
      <c r="I7703">
        <v>33.971359</v>
      </c>
      <c r="J7703">
        <v>-117.706726</v>
      </c>
      <c r="K7703" t="str">
        <f t="shared" ca="1" si="603"/>
        <v>bad</v>
      </c>
      <c r="L7703" t="str">
        <f t="shared" ca="1" si="604"/>
        <v>smoke</v>
      </c>
      <c r="M7703" t="str">
        <f t="shared" ca="1" si="606"/>
        <v>medium</v>
      </c>
      <c r="N7703" t="str">
        <f t="shared" ca="1" si="606"/>
        <v>minimal</v>
      </c>
      <c r="O7703" t="str">
        <f t="shared" ca="1" si="606"/>
        <v>extreme</v>
      </c>
      <c r="P7703">
        <f t="shared" ca="1" si="605"/>
        <v>38</v>
      </c>
    </row>
    <row r="7704" spans="1:16" x14ac:dyDescent="0.2">
      <c r="A7704">
        <f t="shared" si="607"/>
        <v>2</v>
      </c>
      <c r="B7704" t="s">
        <v>9060</v>
      </c>
      <c r="C7704" t="s">
        <v>8585</v>
      </c>
      <c r="D7704" t="s">
        <v>8581</v>
      </c>
      <c r="E7704" t="s">
        <v>48</v>
      </c>
      <c r="F7704" t="s">
        <v>11</v>
      </c>
      <c r="G7704">
        <v>91709</v>
      </c>
      <c r="H7704">
        <v>813536</v>
      </c>
      <c r="I7704">
        <v>33.960248</v>
      </c>
      <c r="J7704">
        <v>-117.715208</v>
      </c>
      <c r="K7704" t="str">
        <f t="shared" ca="1" si="603"/>
        <v>good</v>
      </c>
      <c r="L7704" t="str">
        <f t="shared" ca="1" si="604"/>
        <v>wind</v>
      </c>
      <c r="M7704" t="str">
        <f t="shared" ca="1" si="606"/>
        <v>high</v>
      </c>
      <c r="N7704" t="str">
        <f t="shared" ca="1" si="606"/>
        <v>extreme</v>
      </c>
      <c r="O7704" t="str">
        <f t="shared" ca="1" si="606"/>
        <v>minimal</v>
      </c>
      <c r="P7704">
        <f t="shared" ca="1" si="605"/>
        <v>17</v>
      </c>
    </row>
    <row r="7705" spans="1:16" x14ac:dyDescent="0.2">
      <c r="A7705">
        <f t="shared" si="607"/>
        <v>3</v>
      </c>
      <c r="B7705" t="s">
        <v>9060</v>
      </c>
      <c r="C7705" t="s">
        <v>8586</v>
      </c>
      <c r="D7705" t="s">
        <v>3522</v>
      </c>
      <c r="E7705" t="s">
        <v>48</v>
      </c>
      <c r="F7705" t="s">
        <v>11</v>
      </c>
      <c r="G7705">
        <v>91710</v>
      </c>
      <c r="H7705">
        <v>850918</v>
      </c>
      <c r="I7705">
        <v>33.950065000000002</v>
      </c>
      <c r="J7705">
        <v>-117.67805</v>
      </c>
      <c r="K7705" t="str">
        <f t="shared" ca="1" si="603"/>
        <v>ugly</v>
      </c>
      <c r="L7705" t="str">
        <f t="shared" ca="1" si="604"/>
        <v>fire</v>
      </c>
      <c r="M7705" t="str">
        <f t="shared" ca="1" si="606"/>
        <v>high</v>
      </c>
      <c r="N7705" t="str">
        <f t="shared" ca="1" si="606"/>
        <v>low</v>
      </c>
      <c r="O7705" t="str">
        <f t="shared" ca="1" si="606"/>
        <v>low</v>
      </c>
      <c r="P7705">
        <f t="shared" ca="1" si="605"/>
        <v>19</v>
      </c>
    </row>
    <row r="7706" spans="1:16" x14ac:dyDescent="0.2">
      <c r="A7706">
        <f t="shared" si="607"/>
        <v>1</v>
      </c>
      <c r="B7706" t="s">
        <v>9060</v>
      </c>
      <c r="C7706" t="s">
        <v>8587</v>
      </c>
      <c r="D7706" t="s">
        <v>8581</v>
      </c>
      <c r="E7706" t="s">
        <v>48</v>
      </c>
      <c r="F7706" t="s">
        <v>11</v>
      </c>
      <c r="G7706">
        <v>91710</v>
      </c>
      <c r="H7706">
        <v>854874</v>
      </c>
      <c r="I7706">
        <v>33.973557999999997</v>
      </c>
      <c r="J7706">
        <v>-117.71753</v>
      </c>
      <c r="K7706" t="str">
        <f t="shared" ca="1" si="603"/>
        <v>ugly</v>
      </c>
      <c r="L7706" t="str">
        <f t="shared" ca="1" si="604"/>
        <v>wind</v>
      </c>
      <c r="M7706" t="str">
        <f t="shared" ca="1" si="606"/>
        <v>medium</v>
      </c>
      <c r="N7706" t="str">
        <f t="shared" ca="1" si="606"/>
        <v>low</v>
      </c>
      <c r="O7706" t="str">
        <f t="shared" ca="1" si="606"/>
        <v>extreme</v>
      </c>
      <c r="P7706">
        <f t="shared" ca="1" si="605"/>
        <v>37</v>
      </c>
    </row>
    <row r="7707" spans="1:16" x14ac:dyDescent="0.2">
      <c r="A7707">
        <f t="shared" si="607"/>
        <v>2</v>
      </c>
      <c r="B7707" t="s">
        <v>9060</v>
      </c>
      <c r="C7707" t="s">
        <v>8588</v>
      </c>
      <c r="D7707" t="s">
        <v>8581</v>
      </c>
      <c r="E7707" t="s">
        <v>48</v>
      </c>
      <c r="F7707" t="s">
        <v>11</v>
      </c>
      <c r="G7707">
        <v>91709</v>
      </c>
      <c r="H7707">
        <v>408966</v>
      </c>
      <c r="I7707">
        <v>33.991813999999998</v>
      </c>
      <c r="J7707">
        <v>-117.75616100000001</v>
      </c>
      <c r="K7707" t="str">
        <f t="shared" ca="1" si="603"/>
        <v>bad</v>
      </c>
      <c r="L7707" t="str">
        <f t="shared" ca="1" si="604"/>
        <v>smoke</v>
      </c>
      <c r="M7707" t="str">
        <f t="shared" ca="1" si="606"/>
        <v>minimal</v>
      </c>
      <c r="N7707" t="str">
        <f t="shared" ca="1" si="606"/>
        <v>extreme</v>
      </c>
      <c r="O7707" t="str">
        <f t="shared" ca="1" si="606"/>
        <v>high</v>
      </c>
      <c r="P7707">
        <f t="shared" ca="1" si="605"/>
        <v>10</v>
      </c>
    </row>
    <row r="7708" spans="1:16" x14ac:dyDescent="0.2">
      <c r="A7708">
        <f t="shared" si="607"/>
        <v>3</v>
      </c>
      <c r="B7708" t="s">
        <v>9060</v>
      </c>
      <c r="C7708" t="s">
        <v>8589</v>
      </c>
      <c r="D7708" t="s">
        <v>8581</v>
      </c>
      <c r="E7708" t="s">
        <v>48</v>
      </c>
      <c r="F7708" t="s">
        <v>11</v>
      </c>
      <c r="G7708">
        <v>91709</v>
      </c>
      <c r="H7708">
        <v>117901</v>
      </c>
      <c r="I7708">
        <v>33.977733000000001</v>
      </c>
      <c r="J7708">
        <v>-117.705381</v>
      </c>
      <c r="K7708" t="str">
        <f t="shared" ca="1" si="603"/>
        <v>ugly</v>
      </c>
      <c r="L7708" t="str">
        <f t="shared" ca="1" si="604"/>
        <v>fire</v>
      </c>
      <c r="M7708" t="str">
        <f t="shared" ca="1" si="606"/>
        <v>medium</v>
      </c>
      <c r="N7708" t="str">
        <f t="shared" ca="1" si="606"/>
        <v>high</v>
      </c>
      <c r="O7708" t="str">
        <f t="shared" ca="1" si="606"/>
        <v>high</v>
      </c>
      <c r="P7708">
        <f t="shared" ca="1" si="605"/>
        <v>9</v>
      </c>
    </row>
    <row r="7709" spans="1:16" x14ac:dyDescent="0.2">
      <c r="A7709">
        <f t="shared" si="607"/>
        <v>1</v>
      </c>
      <c r="B7709" t="s">
        <v>9060</v>
      </c>
      <c r="C7709" t="s">
        <v>8590</v>
      </c>
      <c r="D7709" t="s">
        <v>8581</v>
      </c>
      <c r="E7709" t="s">
        <v>48</v>
      </c>
      <c r="F7709" t="s">
        <v>11</v>
      </c>
      <c r="G7709">
        <v>91710</v>
      </c>
      <c r="H7709">
        <v>617078</v>
      </c>
      <c r="I7709">
        <v>33.982722000000003</v>
      </c>
      <c r="J7709">
        <v>-117.72166199999999</v>
      </c>
      <c r="K7709" t="str">
        <f t="shared" ca="1" si="603"/>
        <v>good</v>
      </c>
      <c r="L7709" t="str">
        <f t="shared" ca="1" si="604"/>
        <v>wind</v>
      </c>
      <c r="M7709" t="str">
        <f t="shared" ca="1" si="606"/>
        <v>high</v>
      </c>
      <c r="N7709" t="str">
        <f t="shared" ca="1" si="606"/>
        <v>extreme</v>
      </c>
      <c r="O7709" t="str">
        <f t="shared" ca="1" si="606"/>
        <v>low</v>
      </c>
      <c r="P7709">
        <f t="shared" ca="1" si="605"/>
        <v>44</v>
      </c>
    </row>
    <row r="7710" spans="1:16" x14ac:dyDescent="0.2">
      <c r="A7710">
        <f t="shared" si="607"/>
        <v>2</v>
      </c>
      <c r="B7710" t="s">
        <v>9060</v>
      </c>
      <c r="C7710" t="s">
        <v>8591</v>
      </c>
      <c r="D7710" t="s">
        <v>3522</v>
      </c>
      <c r="E7710" t="s">
        <v>48</v>
      </c>
      <c r="F7710" t="s">
        <v>11</v>
      </c>
      <c r="G7710">
        <v>91709</v>
      </c>
      <c r="H7710">
        <v>583839</v>
      </c>
      <c r="I7710">
        <v>33.930402000000001</v>
      </c>
      <c r="J7710">
        <v>-117.664253</v>
      </c>
      <c r="K7710" t="str">
        <f t="shared" ca="1" si="603"/>
        <v>bad</v>
      </c>
      <c r="L7710" t="str">
        <f t="shared" ca="1" si="604"/>
        <v>smoke</v>
      </c>
      <c r="M7710" t="str">
        <f t="shared" ca="1" si="606"/>
        <v>extreme</v>
      </c>
      <c r="N7710" t="str">
        <f t="shared" ca="1" si="606"/>
        <v>medium</v>
      </c>
      <c r="O7710" t="str">
        <f t="shared" ca="1" si="606"/>
        <v>high</v>
      </c>
      <c r="P7710">
        <f t="shared" ca="1" si="605"/>
        <v>4</v>
      </c>
    </row>
    <row r="7711" spans="1:16" x14ac:dyDescent="0.2">
      <c r="A7711">
        <f t="shared" si="607"/>
        <v>3</v>
      </c>
      <c r="B7711" t="s">
        <v>9060</v>
      </c>
      <c r="C7711" t="s">
        <v>8592</v>
      </c>
      <c r="D7711" t="s">
        <v>8581</v>
      </c>
      <c r="E7711" t="s">
        <v>48</v>
      </c>
      <c r="F7711" t="s">
        <v>11</v>
      </c>
      <c r="G7711">
        <v>91709</v>
      </c>
      <c r="H7711">
        <v>643298</v>
      </c>
      <c r="I7711">
        <v>33.967570000000002</v>
      </c>
      <c r="J7711">
        <v>-117.741353</v>
      </c>
      <c r="K7711" t="str">
        <f t="shared" ca="1" si="603"/>
        <v>good</v>
      </c>
      <c r="L7711" t="str">
        <f t="shared" ca="1" si="604"/>
        <v>wind</v>
      </c>
      <c r="M7711" t="str">
        <f t="shared" ca="1" si="606"/>
        <v>low</v>
      </c>
      <c r="N7711" t="str">
        <f t="shared" ca="1" si="606"/>
        <v>high</v>
      </c>
      <c r="O7711" t="str">
        <f t="shared" ca="1" si="606"/>
        <v>minimal</v>
      </c>
      <c r="P7711">
        <f t="shared" ca="1" si="605"/>
        <v>50</v>
      </c>
    </row>
    <row r="7712" spans="1:16" x14ac:dyDescent="0.2">
      <c r="A7712">
        <f t="shared" si="607"/>
        <v>1</v>
      </c>
      <c r="B7712" t="s">
        <v>9060</v>
      </c>
      <c r="C7712" t="s">
        <v>8593</v>
      </c>
      <c r="D7712" t="s">
        <v>3522</v>
      </c>
      <c r="E7712" t="s">
        <v>48</v>
      </c>
      <c r="F7712" t="s">
        <v>11</v>
      </c>
      <c r="G7712">
        <v>91709</v>
      </c>
      <c r="H7712">
        <v>613318</v>
      </c>
      <c r="I7712">
        <v>33.926693999999998</v>
      </c>
      <c r="J7712">
        <v>-117.658689</v>
      </c>
      <c r="K7712" t="str">
        <f t="shared" ca="1" si="603"/>
        <v>ugly</v>
      </c>
      <c r="L7712" t="str">
        <f t="shared" ca="1" si="604"/>
        <v>wind</v>
      </c>
      <c r="M7712" t="str">
        <f t="shared" ca="1" si="606"/>
        <v>low</v>
      </c>
      <c r="N7712" t="str">
        <f t="shared" ca="1" si="606"/>
        <v>high</v>
      </c>
      <c r="O7712" t="str">
        <f t="shared" ca="1" si="606"/>
        <v>minimal</v>
      </c>
      <c r="P7712">
        <f t="shared" ca="1" si="605"/>
        <v>7</v>
      </c>
    </row>
    <row r="7713" spans="1:16" x14ac:dyDescent="0.2">
      <c r="A7713">
        <f t="shared" si="607"/>
        <v>2</v>
      </c>
      <c r="B7713" t="s">
        <v>9060</v>
      </c>
      <c r="C7713" t="s">
        <v>8594</v>
      </c>
      <c r="D7713" t="s">
        <v>8581</v>
      </c>
      <c r="E7713" t="s">
        <v>48</v>
      </c>
      <c r="F7713" t="s">
        <v>11</v>
      </c>
      <c r="G7713">
        <v>91710</v>
      </c>
      <c r="H7713">
        <v>634102</v>
      </c>
      <c r="I7713">
        <v>34.002034999999999</v>
      </c>
      <c r="J7713">
        <v>-117.68870800000001</v>
      </c>
      <c r="K7713" t="str">
        <f t="shared" ca="1" si="603"/>
        <v>ugly</v>
      </c>
      <c r="L7713" t="str">
        <f t="shared" ca="1" si="604"/>
        <v>wind</v>
      </c>
      <c r="M7713" t="str">
        <f t="shared" ca="1" si="606"/>
        <v>minimal</v>
      </c>
      <c r="N7713" t="str">
        <f t="shared" ca="1" si="606"/>
        <v>medium</v>
      </c>
      <c r="O7713" t="str">
        <f t="shared" ca="1" si="606"/>
        <v>minimal</v>
      </c>
      <c r="P7713">
        <f t="shared" ca="1" si="605"/>
        <v>28</v>
      </c>
    </row>
    <row r="7714" spans="1:16" x14ac:dyDescent="0.2">
      <c r="A7714">
        <f t="shared" si="607"/>
        <v>3</v>
      </c>
      <c r="B7714" t="s">
        <v>9060</v>
      </c>
      <c r="C7714" t="s">
        <v>8595</v>
      </c>
      <c r="D7714" t="s">
        <v>8581</v>
      </c>
      <c r="E7714" t="s">
        <v>48</v>
      </c>
      <c r="F7714" t="s">
        <v>11</v>
      </c>
      <c r="G7714">
        <v>91710</v>
      </c>
      <c r="H7714">
        <v>617136</v>
      </c>
      <c r="I7714">
        <v>34.020816000000003</v>
      </c>
      <c r="J7714">
        <v>-117.663832</v>
      </c>
      <c r="K7714" t="str">
        <f t="shared" ca="1" si="603"/>
        <v>ugly</v>
      </c>
      <c r="L7714" t="str">
        <f t="shared" ca="1" si="604"/>
        <v>fire</v>
      </c>
      <c r="M7714" t="str">
        <f t="shared" ca="1" si="606"/>
        <v>medium</v>
      </c>
      <c r="N7714" t="str">
        <f t="shared" ca="1" si="606"/>
        <v>low</v>
      </c>
      <c r="O7714" t="str">
        <f t="shared" ca="1" si="606"/>
        <v>low</v>
      </c>
      <c r="P7714">
        <f t="shared" ca="1" si="605"/>
        <v>7</v>
      </c>
    </row>
    <row r="7715" spans="1:16" x14ac:dyDescent="0.2">
      <c r="A7715">
        <f t="shared" si="607"/>
        <v>1</v>
      </c>
      <c r="B7715" t="s">
        <v>9060</v>
      </c>
      <c r="C7715" t="s">
        <v>8596</v>
      </c>
      <c r="D7715" t="s">
        <v>8581</v>
      </c>
      <c r="E7715" t="s">
        <v>48</v>
      </c>
      <c r="F7715" t="s">
        <v>11</v>
      </c>
      <c r="G7715">
        <v>91710</v>
      </c>
      <c r="H7715">
        <v>908297</v>
      </c>
      <c r="I7715">
        <v>34.008727</v>
      </c>
      <c r="J7715">
        <v>-117.725612</v>
      </c>
      <c r="K7715" t="str">
        <f t="shared" ca="1" si="603"/>
        <v>good</v>
      </c>
      <c r="L7715" t="str">
        <f t="shared" ca="1" si="604"/>
        <v>fire</v>
      </c>
      <c r="M7715" t="str">
        <f t="shared" ca="1" si="606"/>
        <v>medium</v>
      </c>
      <c r="N7715" t="str">
        <f t="shared" ca="1" si="606"/>
        <v>low</v>
      </c>
      <c r="O7715" t="str">
        <f t="shared" ca="1" si="606"/>
        <v>low</v>
      </c>
      <c r="P7715">
        <f t="shared" ca="1" si="605"/>
        <v>34</v>
      </c>
    </row>
    <row r="7716" spans="1:16" x14ac:dyDescent="0.2">
      <c r="A7716">
        <f t="shared" si="607"/>
        <v>2</v>
      </c>
      <c r="B7716" t="s">
        <v>9060</v>
      </c>
      <c r="C7716" t="s">
        <v>8597</v>
      </c>
      <c r="D7716" t="s">
        <v>8581</v>
      </c>
      <c r="E7716" t="s">
        <v>48</v>
      </c>
      <c r="F7716" t="s">
        <v>11</v>
      </c>
      <c r="G7716">
        <v>91710</v>
      </c>
      <c r="H7716">
        <v>921050</v>
      </c>
      <c r="I7716">
        <v>34.015650000000001</v>
      </c>
      <c r="J7716">
        <v>-117.671273</v>
      </c>
      <c r="K7716" t="str">
        <f t="shared" ca="1" si="603"/>
        <v>good</v>
      </c>
      <c r="L7716" t="str">
        <f t="shared" ca="1" si="604"/>
        <v>smoke</v>
      </c>
      <c r="M7716" t="str">
        <f t="shared" ca="1" si="606"/>
        <v>low</v>
      </c>
      <c r="N7716" t="str">
        <f t="shared" ca="1" si="606"/>
        <v>low</v>
      </c>
      <c r="O7716" t="str">
        <f t="shared" ca="1" si="606"/>
        <v>low</v>
      </c>
      <c r="P7716">
        <f t="shared" ca="1" si="605"/>
        <v>22</v>
      </c>
    </row>
    <row r="7717" spans="1:16" x14ac:dyDescent="0.2">
      <c r="A7717">
        <f t="shared" si="607"/>
        <v>3</v>
      </c>
      <c r="B7717" t="s">
        <v>9060</v>
      </c>
      <c r="C7717" t="s">
        <v>8598</v>
      </c>
      <c r="D7717" t="s">
        <v>8581</v>
      </c>
      <c r="E7717" t="s">
        <v>48</v>
      </c>
      <c r="F7717" t="s">
        <v>11</v>
      </c>
      <c r="G7717">
        <v>91710</v>
      </c>
      <c r="H7717">
        <v>263865</v>
      </c>
      <c r="I7717">
        <v>34.027186999999998</v>
      </c>
      <c r="J7717">
        <v>-117.656111</v>
      </c>
      <c r="K7717" t="str">
        <f t="shared" ca="1" si="603"/>
        <v>bad</v>
      </c>
      <c r="L7717" t="str">
        <f t="shared" ca="1" si="604"/>
        <v>fire</v>
      </c>
      <c r="M7717" t="str">
        <f t="shared" ca="1" si="606"/>
        <v>low</v>
      </c>
      <c r="N7717" t="str">
        <f t="shared" ca="1" si="606"/>
        <v>minimal</v>
      </c>
      <c r="O7717" t="str">
        <f t="shared" ca="1" si="606"/>
        <v>high</v>
      </c>
      <c r="P7717">
        <f t="shared" ca="1" si="605"/>
        <v>29</v>
      </c>
    </row>
    <row r="7718" spans="1:16" x14ac:dyDescent="0.2">
      <c r="A7718">
        <f t="shared" si="607"/>
        <v>1</v>
      </c>
      <c r="B7718" t="s">
        <v>9060</v>
      </c>
      <c r="C7718" t="s">
        <v>8599</v>
      </c>
      <c r="D7718" t="s">
        <v>8581</v>
      </c>
      <c r="E7718" t="s">
        <v>48</v>
      </c>
      <c r="F7718" t="s">
        <v>11</v>
      </c>
      <c r="G7718">
        <v>91710</v>
      </c>
      <c r="H7718">
        <v>323000</v>
      </c>
      <c r="I7718">
        <v>34.001739999999998</v>
      </c>
      <c r="J7718">
        <v>-117.65522199999999</v>
      </c>
      <c r="K7718" t="str">
        <f t="shared" ca="1" si="603"/>
        <v>bad</v>
      </c>
      <c r="L7718" t="str">
        <f t="shared" ca="1" si="604"/>
        <v>smoke</v>
      </c>
      <c r="M7718" t="str">
        <f t="shared" ca="1" si="606"/>
        <v>high</v>
      </c>
      <c r="N7718" t="str">
        <f t="shared" ca="1" si="606"/>
        <v>extreme</v>
      </c>
      <c r="O7718" t="str">
        <f t="shared" ca="1" si="606"/>
        <v>medium</v>
      </c>
      <c r="P7718">
        <f t="shared" ca="1" si="605"/>
        <v>9</v>
      </c>
    </row>
    <row r="7719" spans="1:16" x14ac:dyDescent="0.2">
      <c r="A7719">
        <f t="shared" si="607"/>
        <v>2</v>
      </c>
      <c r="B7719" t="s">
        <v>9060</v>
      </c>
      <c r="C7719" t="s">
        <v>8600</v>
      </c>
      <c r="D7719" t="s">
        <v>8601</v>
      </c>
      <c r="E7719" t="s">
        <v>48</v>
      </c>
      <c r="F7719" t="s">
        <v>11</v>
      </c>
      <c r="G7719">
        <v>91763</v>
      </c>
      <c r="H7719">
        <v>742890</v>
      </c>
      <c r="I7719">
        <v>34.070273</v>
      </c>
      <c r="J7719">
        <v>-117.711924</v>
      </c>
      <c r="K7719" t="str">
        <f t="shared" ca="1" si="603"/>
        <v>bad</v>
      </c>
      <c r="L7719" t="str">
        <f t="shared" ca="1" si="604"/>
        <v>fire</v>
      </c>
      <c r="M7719" t="str">
        <f t="shared" ca="1" si="606"/>
        <v>medium</v>
      </c>
      <c r="N7719" t="str">
        <f t="shared" ca="1" si="606"/>
        <v>extreme</v>
      </c>
      <c r="O7719" t="str">
        <f t="shared" ca="1" si="606"/>
        <v>low</v>
      </c>
      <c r="P7719">
        <f t="shared" ca="1" si="605"/>
        <v>32</v>
      </c>
    </row>
    <row r="7720" spans="1:16" x14ac:dyDescent="0.2">
      <c r="A7720">
        <f t="shared" si="607"/>
        <v>3</v>
      </c>
      <c r="B7720" t="s">
        <v>9060</v>
      </c>
      <c r="C7720" t="s">
        <v>8602</v>
      </c>
      <c r="D7720" t="s">
        <v>8601</v>
      </c>
      <c r="E7720" t="s">
        <v>48</v>
      </c>
      <c r="F7720" t="s">
        <v>11</v>
      </c>
      <c r="G7720">
        <v>91763</v>
      </c>
      <c r="H7720">
        <v>573316</v>
      </c>
      <c r="I7720">
        <v>34.068404999999998</v>
      </c>
      <c r="J7720">
        <v>-117.694379</v>
      </c>
      <c r="K7720" t="str">
        <f t="shared" ca="1" si="603"/>
        <v>good</v>
      </c>
      <c r="L7720" t="str">
        <f t="shared" ca="1" si="604"/>
        <v>fire</v>
      </c>
      <c r="M7720" t="str">
        <f t="shared" ca="1" si="606"/>
        <v>low</v>
      </c>
      <c r="N7720" t="str">
        <f t="shared" ca="1" si="606"/>
        <v>medium</v>
      </c>
      <c r="O7720" t="str">
        <f t="shared" ca="1" si="606"/>
        <v>minimal</v>
      </c>
      <c r="P7720">
        <f t="shared" ca="1" si="605"/>
        <v>21</v>
      </c>
    </row>
    <row r="7721" spans="1:16" x14ac:dyDescent="0.2">
      <c r="A7721">
        <f t="shared" si="607"/>
        <v>1</v>
      </c>
      <c r="B7721" t="s">
        <v>9060</v>
      </c>
      <c r="C7721" t="s">
        <v>8603</v>
      </c>
      <c r="D7721" t="s">
        <v>8601</v>
      </c>
      <c r="E7721" t="s">
        <v>48</v>
      </c>
      <c r="F7721" t="s">
        <v>11</v>
      </c>
      <c r="G7721">
        <v>91763</v>
      </c>
      <c r="H7721">
        <v>262572</v>
      </c>
      <c r="I7721">
        <v>34.065196</v>
      </c>
      <c r="J7721">
        <v>-117.707296</v>
      </c>
      <c r="K7721" t="str">
        <f t="shared" ca="1" si="603"/>
        <v>bad</v>
      </c>
      <c r="L7721" t="str">
        <f t="shared" ca="1" si="604"/>
        <v>wind</v>
      </c>
      <c r="M7721" t="str">
        <f t="shared" ca="1" si="606"/>
        <v>minimal</v>
      </c>
      <c r="N7721" t="str">
        <f t="shared" ca="1" si="606"/>
        <v>medium</v>
      </c>
      <c r="O7721" t="str">
        <f t="shared" ca="1" si="606"/>
        <v>extreme</v>
      </c>
      <c r="P7721">
        <f t="shared" ca="1" si="605"/>
        <v>13</v>
      </c>
    </row>
    <row r="7722" spans="1:16" x14ac:dyDescent="0.2">
      <c r="A7722">
        <f t="shared" si="607"/>
        <v>2</v>
      </c>
      <c r="B7722" t="s">
        <v>9060</v>
      </c>
      <c r="C7722" t="s">
        <v>8604</v>
      </c>
      <c r="D7722" t="s">
        <v>8601</v>
      </c>
      <c r="E7722" t="s">
        <v>48</v>
      </c>
      <c r="F7722" t="s">
        <v>11</v>
      </c>
      <c r="G7722">
        <v>91763</v>
      </c>
      <c r="H7722">
        <v>579947</v>
      </c>
      <c r="I7722">
        <v>34.081975</v>
      </c>
      <c r="J7722">
        <v>-117.68451399999999</v>
      </c>
      <c r="K7722" t="str">
        <f t="shared" ca="1" si="603"/>
        <v>good</v>
      </c>
      <c r="L7722" t="str">
        <f t="shared" ca="1" si="604"/>
        <v>wind</v>
      </c>
      <c r="M7722" t="str">
        <f t="shared" ca="1" si="606"/>
        <v>extreme</v>
      </c>
      <c r="N7722" t="str">
        <f t="shared" ca="1" si="606"/>
        <v>low</v>
      </c>
      <c r="O7722" t="str">
        <f t="shared" ca="1" si="606"/>
        <v>high</v>
      </c>
      <c r="P7722">
        <f t="shared" ca="1" si="605"/>
        <v>19</v>
      </c>
    </row>
    <row r="7723" spans="1:16" x14ac:dyDescent="0.2">
      <c r="A7723">
        <f t="shared" si="607"/>
        <v>3</v>
      </c>
      <c r="B7723" t="s">
        <v>9060</v>
      </c>
      <c r="C7723" t="s">
        <v>8605</v>
      </c>
      <c r="D7723" t="s">
        <v>8601</v>
      </c>
      <c r="E7723" t="s">
        <v>48</v>
      </c>
      <c r="F7723" t="s">
        <v>11</v>
      </c>
      <c r="G7723">
        <v>91763</v>
      </c>
      <c r="H7723">
        <v>543793</v>
      </c>
      <c r="I7723">
        <v>34.091906000000002</v>
      </c>
      <c r="J7723">
        <v>-117.705618</v>
      </c>
      <c r="K7723" t="str">
        <f t="shared" ca="1" si="603"/>
        <v>good</v>
      </c>
      <c r="L7723" t="str">
        <f t="shared" ca="1" si="604"/>
        <v>fire</v>
      </c>
      <c r="M7723" t="str">
        <f t="shared" ca="1" si="606"/>
        <v>high</v>
      </c>
      <c r="N7723" t="str">
        <f t="shared" ca="1" si="606"/>
        <v>low</v>
      </c>
      <c r="O7723" t="str">
        <f t="shared" ca="1" si="606"/>
        <v>high</v>
      </c>
      <c r="P7723">
        <f t="shared" ca="1" si="605"/>
        <v>9</v>
      </c>
    </row>
    <row r="7724" spans="1:16" x14ac:dyDescent="0.2">
      <c r="A7724">
        <f t="shared" si="607"/>
        <v>1</v>
      </c>
      <c r="B7724" t="s">
        <v>9060</v>
      </c>
      <c r="C7724" t="s">
        <v>8606</v>
      </c>
      <c r="D7724" t="s">
        <v>4240</v>
      </c>
      <c r="E7724" t="s">
        <v>48</v>
      </c>
      <c r="F7724" t="s">
        <v>11</v>
      </c>
      <c r="G7724">
        <v>91701</v>
      </c>
      <c r="H7724">
        <v>602780</v>
      </c>
      <c r="I7724">
        <v>34.135914</v>
      </c>
      <c r="J7724">
        <v>-117.60135</v>
      </c>
      <c r="K7724" t="str">
        <f t="shared" ca="1" si="603"/>
        <v>good</v>
      </c>
      <c r="L7724" t="str">
        <f t="shared" ca="1" si="604"/>
        <v>wind</v>
      </c>
      <c r="M7724" t="str">
        <f t="shared" ca="1" si="606"/>
        <v>extreme</v>
      </c>
      <c r="N7724" t="str">
        <f t="shared" ca="1" si="606"/>
        <v>extreme</v>
      </c>
      <c r="O7724" t="str">
        <f t="shared" ca="1" si="606"/>
        <v>medium</v>
      </c>
      <c r="P7724">
        <f t="shared" ca="1" si="605"/>
        <v>50</v>
      </c>
    </row>
    <row r="7725" spans="1:16" x14ac:dyDescent="0.2">
      <c r="A7725">
        <f t="shared" si="607"/>
        <v>2</v>
      </c>
      <c r="B7725" t="s">
        <v>9060</v>
      </c>
      <c r="C7725" t="s">
        <v>8607</v>
      </c>
      <c r="D7725" t="s">
        <v>8608</v>
      </c>
      <c r="E7725" t="s">
        <v>48</v>
      </c>
      <c r="F7725" t="s">
        <v>11</v>
      </c>
      <c r="G7725">
        <v>91701</v>
      </c>
      <c r="H7725">
        <v>929333</v>
      </c>
      <c r="I7725">
        <v>34.127923000000003</v>
      </c>
      <c r="J7725">
        <v>-117.601187</v>
      </c>
      <c r="K7725" t="str">
        <f t="shared" ca="1" si="603"/>
        <v>good</v>
      </c>
      <c r="L7725" t="str">
        <f t="shared" ca="1" si="604"/>
        <v>wind</v>
      </c>
      <c r="M7725" t="str">
        <f t="shared" ca="1" si="606"/>
        <v>medium</v>
      </c>
      <c r="N7725" t="str">
        <f t="shared" ca="1" si="606"/>
        <v>extreme</v>
      </c>
      <c r="O7725" t="str">
        <f t="shared" ca="1" si="606"/>
        <v>low</v>
      </c>
      <c r="P7725">
        <f t="shared" ca="1" si="605"/>
        <v>18</v>
      </c>
    </row>
    <row r="7726" spans="1:16" x14ac:dyDescent="0.2">
      <c r="A7726">
        <f t="shared" si="607"/>
        <v>3</v>
      </c>
      <c r="B7726" t="s">
        <v>9060</v>
      </c>
      <c r="C7726" t="s">
        <v>8609</v>
      </c>
      <c r="D7726" t="s">
        <v>8608</v>
      </c>
      <c r="E7726" t="s">
        <v>48</v>
      </c>
      <c r="F7726" t="s">
        <v>11</v>
      </c>
      <c r="G7726">
        <v>91701</v>
      </c>
      <c r="H7726">
        <v>603460</v>
      </c>
      <c r="I7726">
        <v>34.122844999999998</v>
      </c>
      <c r="J7726">
        <v>-117.597324</v>
      </c>
      <c r="K7726" t="str">
        <f t="shared" ca="1" si="603"/>
        <v>ugly</v>
      </c>
      <c r="L7726" t="str">
        <f t="shared" ca="1" si="604"/>
        <v>wind</v>
      </c>
      <c r="M7726" t="str">
        <f t="shared" ca="1" si="606"/>
        <v>medium</v>
      </c>
      <c r="N7726" t="str">
        <f t="shared" ca="1" si="606"/>
        <v>medium</v>
      </c>
      <c r="O7726" t="str">
        <f t="shared" ca="1" si="606"/>
        <v>low</v>
      </c>
      <c r="P7726">
        <f t="shared" ca="1" si="605"/>
        <v>21</v>
      </c>
    </row>
    <row r="7727" spans="1:16" x14ac:dyDescent="0.2">
      <c r="A7727">
        <f t="shared" si="607"/>
        <v>1</v>
      </c>
      <c r="B7727" t="s">
        <v>9060</v>
      </c>
      <c r="C7727" t="s">
        <v>8610</v>
      </c>
      <c r="D7727" t="s">
        <v>4240</v>
      </c>
      <c r="E7727" t="s">
        <v>48</v>
      </c>
      <c r="F7727" t="s">
        <v>11</v>
      </c>
      <c r="G7727">
        <v>91739</v>
      </c>
      <c r="H7727">
        <v>687763</v>
      </c>
      <c r="I7727">
        <v>34.123153000000002</v>
      </c>
      <c r="J7727">
        <v>-117.55658200000001</v>
      </c>
      <c r="K7727" t="str">
        <f t="shared" ca="1" si="603"/>
        <v>bad</v>
      </c>
      <c r="L7727" t="str">
        <f t="shared" ca="1" si="604"/>
        <v>wind</v>
      </c>
      <c r="M7727" t="str">
        <f t="shared" ca="1" si="606"/>
        <v>extreme</v>
      </c>
      <c r="N7727" t="str">
        <f t="shared" ca="1" si="606"/>
        <v>low</v>
      </c>
      <c r="O7727" t="str">
        <f t="shared" ca="1" si="606"/>
        <v>high</v>
      </c>
      <c r="P7727">
        <f t="shared" ca="1" si="605"/>
        <v>47</v>
      </c>
    </row>
    <row r="7728" spans="1:16" x14ac:dyDescent="0.2">
      <c r="A7728">
        <f t="shared" si="607"/>
        <v>2</v>
      </c>
      <c r="B7728" t="s">
        <v>9060</v>
      </c>
      <c r="C7728" t="s">
        <v>8611</v>
      </c>
      <c r="D7728" t="s">
        <v>4240</v>
      </c>
      <c r="E7728" t="s">
        <v>48</v>
      </c>
      <c r="F7728" t="s">
        <v>11</v>
      </c>
      <c r="G7728">
        <v>91701</v>
      </c>
      <c r="H7728">
        <v>140839</v>
      </c>
      <c r="I7728">
        <v>34.137059000000001</v>
      </c>
      <c r="J7728">
        <v>-117.573131</v>
      </c>
      <c r="K7728" t="str">
        <f t="shared" ca="1" si="603"/>
        <v>bad</v>
      </c>
      <c r="L7728" t="str">
        <f t="shared" ca="1" si="604"/>
        <v>wind</v>
      </c>
      <c r="M7728" t="str">
        <f t="shared" ca="1" si="606"/>
        <v>high</v>
      </c>
      <c r="N7728" t="str">
        <f t="shared" ca="1" si="606"/>
        <v>medium</v>
      </c>
      <c r="O7728" t="str">
        <f t="shared" ca="1" si="606"/>
        <v>extreme</v>
      </c>
      <c r="P7728">
        <f t="shared" ca="1" si="605"/>
        <v>36</v>
      </c>
    </row>
    <row r="7729" spans="1:16" x14ac:dyDescent="0.2">
      <c r="A7729">
        <f t="shared" si="607"/>
        <v>3</v>
      </c>
      <c r="B7729" t="s">
        <v>9060</v>
      </c>
      <c r="C7729" t="s">
        <v>8612</v>
      </c>
      <c r="D7729" t="s">
        <v>3531</v>
      </c>
      <c r="E7729" t="s">
        <v>48</v>
      </c>
      <c r="F7729" t="s">
        <v>11</v>
      </c>
      <c r="G7729">
        <v>91784</v>
      </c>
      <c r="H7729">
        <v>503731</v>
      </c>
      <c r="I7729">
        <v>34.130741999999998</v>
      </c>
      <c r="J7729">
        <v>-117.665234</v>
      </c>
      <c r="K7729" t="str">
        <f t="shared" ca="1" si="603"/>
        <v>bad</v>
      </c>
      <c r="L7729" t="str">
        <f t="shared" ca="1" si="604"/>
        <v>smoke</v>
      </c>
      <c r="M7729" t="str">
        <f t="shared" ca="1" si="606"/>
        <v>minimal</v>
      </c>
      <c r="N7729" t="str">
        <f t="shared" ca="1" si="606"/>
        <v>medium</v>
      </c>
      <c r="O7729" t="str">
        <f t="shared" ca="1" si="606"/>
        <v>low</v>
      </c>
      <c r="P7729">
        <f t="shared" ca="1" si="605"/>
        <v>10</v>
      </c>
    </row>
    <row r="7730" spans="1:16" x14ac:dyDescent="0.2">
      <c r="A7730">
        <f t="shared" si="607"/>
        <v>1</v>
      </c>
      <c r="B7730" t="s">
        <v>9060</v>
      </c>
      <c r="C7730" t="s">
        <v>8613</v>
      </c>
      <c r="D7730" t="s">
        <v>3531</v>
      </c>
      <c r="E7730" t="s">
        <v>48</v>
      </c>
      <c r="F7730" t="s">
        <v>11</v>
      </c>
      <c r="G7730">
        <v>91784</v>
      </c>
      <c r="H7730">
        <v>371745</v>
      </c>
      <c r="I7730">
        <v>34.151961999999997</v>
      </c>
      <c r="J7730">
        <v>-117.6417</v>
      </c>
      <c r="K7730" t="str">
        <f t="shared" ca="1" si="603"/>
        <v>ugly</v>
      </c>
      <c r="L7730" t="str">
        <f t="shared" ca="1" si="604"/>
        <v>smoke</v>
      </c>
      <c r="M7730" t="str">
        <f t="shared" ca="1" si="606"/>
        <v>minimal</v>
      </c>
      <c r="N7730" t="str">
        <f t="shared" ca="1" si="606"/>
        <v>medium</v>
      </c>
      <c r="O7730" t="str">
        <f t="shared" ca="1" si="606"/>
        <v>minimal</v>
      </c>
      <c r="P7730">
        <f t="shared" ca="1" si="605"/>
        <v>3</v>
      </c>
    </row>
    <row r="7731" spans="1:16" x14ac:dyDescent="0.2">
      <c r="A7731">
        <f t="shared" si="607"/>
        <v>2</v>
      </c>
      <c r="B7731" t="s">
        <v>9060</v>
      </c>
      <c r="C7731" t="s">
        <v>8614</v>
      </c>
      <c r="D7731" t="s">
        <v>3531</v>
      </c>
      <c r="E7731" t="s">
        <v>48</v>
      </c>
      <c r="F7731" t="s">
        <v>11</v>
      </c>
      <c r="G7731">
        <v>91784</v>
      </c>
      <c r="H7731">
        <v>858107</v>
      </c>
      <c r="I7731">
        <v>34.142057000000001</v>
      </c>
      <c r="J7731">
        <v>-117.666032</v>
      </c>
      <c r="K7731" t="str">
        <f t="shared" ca="1" si="603"/>
        <v>bad</v>
      </c>
      <c r="L7731" t="str">
        <f t="shared" ca="1" si="604"/>
        <v>smoke</v>
      </c>
      <c r="M7731" t="str">
        <f t="shared" ca="1" si="606"/>
        <v>extreme</v>
      </c>
      <c r="N7731" t="str">
        <f t="shared" ca="1" si="606"/>
        <v>minimal</v>
      </c>
      <c r="O7731" t="str">
        <f t="shared" ca="1" si="606"/>
        <v>high</v>
      </c>
      <c r="P7731">
        <f t="shared" ca="1" si="605"/>
        <v>22</v>
      </c>
    </row>
    <row r="7732" spans="1:16" x14ac:dyDescent="0.2">
      <c r="A7732">
        <f t="shared" si="607"/>
        <v>3</v>
      </c>
      <c r="B7732" t="s">
        <v>9060</v>
      </c>
      <c r="C7732" t="s">
        <v>8615</v>
      </c>
      <c r="D7732" t="s">
        <v>3531</v>
      </c>
      <c r="E7732" t="s">
        <v>48</v>
      </c>
      <c r="F7732" t="s">
        <v>11</v>
      </c>
      <c r="G7732">
        <v>91784</v>
      </c>
      <c r="H7732">
        <v>773482</v>
      </c>
      <c r="I7732">
        <v>34.121988999999999</v>
      </c>
      <c r="J7732">
        <v>-117.64436000000001</v>
      </c>
      <c r="K7732" t="str">
        <f t="shared" ca="1" si="603"/>
        <v>good</v>
      </c>
      <c r="L7732" t="str">
        <f t="shared" ca="1" si="604"/>
        <v>smoke</v>
      </c>
      <c r="M7732" t="str">
        <f t="shared" ca="1" si="606"/>
        <v>high</v>
      </c>
      <c r="N7732" t="str">
        <f t="shared" ca="1" si="606"/>
        <v>medium</v>
      </c>
      <c r="O7732" t="str">
        <f t="shared" ca="1" si="606"/>
        <v>medium</v>
      </c>
      <c r="P7732">
        <f t="shared" ca="1" si="605"/>
        <v>48</v>
      </c>
    </row>
    <row r="7733" spans="1:16" x14ac:dyDescent="0.2">
      <c r="A7733">
        <f t="shared" si="607"/>
        <v>1</v>
      </c>
      <c r="B7733" t="s">
        <v>9060</v>
      </c>
      <c r="C7733" t="s">
        <v>8616</v>
      </c>
      <c r="D7733" t="s">
        <v>3531</v>
      </c>
      <c r="E7733" t="s">
        <v>48</v>
      </c>
      <c r="F7733" t="s">
        <v>11</v>
      </c>
      <c r="G7733">
        <v>91784</v>
      </c>
      <c r="H7733">
        <v>618412</v>
      </c>
      <c r="I7733">
        <v>34.135589000000003</v>
      </c>
      <c r="J7733">
        <v>-117.64881200000001</v>
      </c>
      <c r="K7733" t="str">
        <f t="shared" ca="1" si="603"/>
        <v>bad</v>
      </c>
      <c r="L7733" t="str">
        <f t="shared" ca="1" si="604"/>
        <v>fire</v>
      </c>
      <c r="M7733" t="str">
        <f t="shared" ca="1" si="606"/>
        <v>low</v>
      </c>
      <c r="N7733" t="str">
        <f t="shared" ca="1" si="606"/>
        <v>low</v>
      </c>
      <c r="O7733" t="str">
        <f t="shared" ca="1" si="606"/>
        <v>minimal</v>
      </c>
      <c r="P7733">
        <f t="shared" ca="1" si="605"/>
        <v>11</v>
      </c>
    </row>
    <row r="7734" spans="1:16" x14ac:dyDescent="0.2">
      <c r="A7734">
        <f t="shared" si="607"/>
        <v>2</v>
      </c>
      <c r="B7734" t="s">
        <v>9060</v>
      </c>
      <c r="C7734" t="s">
        <v>8617</v>
      </c>
      <c r="D7734" t="s">
        <v>619</v>
      </c>
      <c r="E7734" t="s">
        <v>48</v>
      </c>
      <c r="F7734" t="s">
        <v>11</v>
      </c>
      <c r="G7734">
        <v>91730</v>
      </c>
      <c r="H7734">
        <v>897578</v>
      </c>
      <c r="I7734">
        <v>34.080249999999999</v>
      </c>
      <c r="J7734">
        <v>-117.59542999999999</v>
      </c>
      <c r="K7734" t="str">
        <f t="shared" ca="1" si="603"/>
        <v>good</v>
      </c>
      <c r="L7734" t="str">
        <f t="shared" ca="1" si="604"/>
        <v>wind</v>
      </c>
      <c r="M7734" t="str">
        <f t="shared" ca="1" si="606"/>
        <v>medium</v>
      </c>
      <c r="N7734" t="str">
        <f t="shared" ca="1" si="606"/>
        <v>low</v>
      </c>
      <c r="O7734" t="str">
        <f t="shared" ca="1" si="606"/>
        <v>low</v>
      </c>
      <c r="P7734">
        <f t="shared" ca="1" si="605"/>
        <v>42</v>
      </c>
    </row>
    <row r="7735" spans="1:16" x14ac:dyDescent="0.2">
      <c r="A7735">
        <f t="shared" si="607"/>
        <v>3</v>
      </c>
      <c r="B7735" t="s">
        <v>9060</v>
      </c>
      <c r="C7735" t="s">
        <v>8618</v>
      </c>
      <c r="D7735" t="s">
        <v>3533</v>
      </c>
      <c r="E7735" t="s">
        <v>48</v>
      </c>
      <c r="F7735" t="s">
        <v>11</v>
      </c>
      <c r="G7735">
        <v>92336</v>
      </c>
      <c r="H7735">
        <v>705539</v>
      </c>
      <c r="I7735">
        <v>34.113030999999999</v>
      </c>
      <c r="J7735">
        <v>-117.453292</v>
      </c>
      <c r="K7735" t="str">
        <f t="shared" ca="1" si="603"/>
        <v>ugly</v>
      </c>
      <c r="L7735" t="str">
        <f t="shared" ca="1" si="604"/>
        <v>wind</v>
      </c>
      <c r="M7735" t="str">
        <f t="shared" ca="1" si="606"/>
        <v>low</v>
      </c>
      <c r="N7735" t="str">
        <f t="shared" ca="1" si="606"/>
        <v>high</v>
      </c>
      <c r="O7735" t="str">
        <f t="shared" ca="1" si="606"/>
        <v>high</v>
      </c>
      <c r="P7735">
        <f t="shared" ca="1" si="605"/>
        <v>23</v>
      </c>
    </row>
    <row r="7736" spans="1:16" x14ac:dyDescent="0.2">
      <c r="A7736">
        <f t="shared" si="607"/>
        <v>1</v>
      </c>
      <c r="B7736" t="s">
        <v>9060</v>
      </c>
      <c r="C7736" t="s">
        <v>8619</v>
      </c>
      <c r="D7736" t="s">
        <v>3533</v>
      </c>
      <c r="E7736" t="s">
        <v>48</v>
      </c>
      <c r="F7736" t="s">
        <v>11</v>
      </c>
      <c r="G7736">
        <v>92335</v>
      </c>
      <c r="H7736">
        <v>560512</v>
      </c>
      <c r="I7736">
        <v>34.126973</v>
      </c>
      <c r="J7736">
        <v>-117.47394799999999</v>
      </c>
      <c r="K7736" t="str">
        <f t="shared" ca="1" si="603"/>
        <v>bad</v>
      </c>
      <c r="L7736" t="str">
        <f t="shared" ca="1" si="604"/>
        <v>smoke</v>
      </c>
      <c r="M7736" t="str">
        <f t="shared" ca="1" si="606"/>
        <v>extreme</v>
      </c>
      <c r="N7736" t="str">
        <f t="shared" ca="1" si="606"/>
        <v>low</v>
      </c>
      <c r="O7736" t="str">
        <f t="shared" ca="1" si="606"/>
        <v>medium</v>
      </c>
      <c r="P7736">
        <f t="shared" ca="1" si="605"/>
        <v>36</v>
      </c>
    </row>
    <row r="7737" spans="1:16" x14ac:dyDescent="0.2">
      <c r="A7737">
        <f t="shared" si="607"/>
        <v>2</v>
      </c>
      <c r="B7737" t="s">
        <v>9060</v>
      </c>
      <c r="C7737" t="s">
        <v>8620</v>
      </c>
      <c r="D7737" t="s">
        <v>3533</v>
      </c>
      <c r="E7737" t="s">
        <v>48</v>
      </c>
      <c r="F7737" t="s">
        <v>11</v>
      </c>
      <c r="G7737">
        <v>92336</v>
      </c>
      <c r="H7737">
        <v>841107</v>
      </c>
      <c r="I7737">
        <v>34.152794</v>
      </c>
      <c r="J7737">
        <v>-117.48638800000001</v>
      </c>
      <c r="K7737" t="str">
        <f t="shared" ca="1" si="603"/>
        <v>ugly</v>
      </c>
      <c r="L7737" t="str">
        <f t="shared" ca="1" si="604"/>
        <v>fire</v>
      </c>
      <c r="M7737" t="str">
        <f t="shared" ca="1" si="606"/>
        <v>medium</v>
      </c>
      <c r="N7737" t="str">
        <f t="shared" ca="1" si="606"/>
        <v>low</v>
      </c>
      <c r="O7737" t="str">
        <f t="shared" ca="1" si="606"/>
        <v>medium</v>
      </c>
      <c r="P7737">
        <f t="shared" ca="1" si="605"/>
        <v>44</v>
      </c>
    </row>
    <row r="7738" spans="1:16" x14ac:dyDescent="0.2">
      <c r="A7738">
        <f t="shared" si="607"/>
        <v>3</v>
      </c>
      <c r="B7738" t="s">
        <v>9060</v>
      </c>
      <c r="C7738" t="s">
        <v>8621</v>
      </c>
      <c r="D7738" t="s">
        <v>3533</v>
      </c>
      <c r="E7738" t="s">
        <v>48</v>
      </c>
      <c r="F7738" t="s">
        <v>11</v>
      </c>
      <c r="G7738">
        <v>92336</v>
      </c>
      <c r="H7738">
        <v>597332</v>
      </c>
      <c r="I7738">
        <v>34.110439</v>
      </c>
      <c r="J7738">
        <v>-117.492216</v>
      </c>
      <c r="K7738" t="str">
        <f t="shared" ca="1" si="603"/>
        <v>ugly</v>
      </c>
      <c r="L7738" t="str">
        <f t="shared" ca="1" si="604"/>
        <v>fire</v>
      </c>
      <c r="M7738" t="str">
        <f t="shared" ca="1" si="606"/>
        <v>medium</v>
      </c>
      <c r="N7738" t="str">
        <f t="shared" ca="1" si="606"/>
        <v>low</v>
      </c>
      <c r="O7738" t="str">
        <f t="shared" ca="1" si="606"/>
        <v>low</v>
      </c>
      <c r="P7738">
        <f t="shared" ca="1" si="605"/>
        <v>10</v>
      </c>
    </row>
    <row r="7739" spans="1:16" x14ac:dyDescent="0.2">
      <c r="A7739">
        <f t="shared" si="607"/>
        <v>1</v>
      </c>
      <c r="B7739" t="s">
        <v>9060</v>
      </c>
      <c r="C7739" t="s">
        <v>8622</v>
      </c>
      <c r="D7739" t="s">
        <v>3533</v>
      </c>
      <c r="E7739" t="s">
        <v>48</v>
      </c>
      <c r="F7739" t="s">
        <v>11</v>
      </c>
      <c r="G7739">
        <v>92336</v>
      </c>
      <c r="H7739">
        <v>513205</v>
      </c>
      <c r="I7739">
        <v>34.106827000000003</v>
      </c>
      <c r="J7739">
        <v>-117.499261</v>
      </c>
      <c r="K7739" t="str">
        <f t="shared" ca="1" si="603"/>
        <v>good</v>
      </c>
      <c r="L7739" t="str">
        <f t="shared" ca="1" si="604"/>
        <v>smoke</v>
      </c>
      <c r="M7739" t="str">
        <f t="shared" ca="1" si="606"/>
        <v>medium</v>
      </c>
      <c r="N7739" t="str">
        <f t="shared" ca="1" si="606"/>
        <v>low</v>
      </c>
      <c r="O7739" t="str">
        <f t="shared" ca="1" si="606"/>
        <v>high</v>
      </c>
      <c r="P7739">
        <f t="shared" ca="1" si="605"/>
        <v>9</v>
      </c>
    </row>
    <row r="7740" spans="1:16" x14ac:dyDescent="0.2">
      <c r="A7740">
        <f t="shared" si="607"/>
        <v>2</v>
      </c>
      <c r="B7740" t="s">
        <v>9060</v>
      </c>
      <c r="C7740" t="s">
        <v>8623</v>
      </c>
      <c r="D7740" t="s">
        <v>3533</v>
      </c>
      <c r="E7740" t="s">
        <v>48</v>
      </c>
      <c r="F7740" t="s">
        <v>11</v>
      </c>
      <c r="G7740">
        <v>92336</v>
      </c>
      <c r="H7740">
        <v>565828</v>
      </c>
      <c r="I7740">
        <v>34.156672</v>
      </c>
      <c r="J7740">
        <v>-117.47886800000001</v>
      </c>
      <c r="K7740" t="str">
        <f t="shared" ca="1" si="603"/>
        <v>bad</v>
      </c>
      <c r="L7740" t="str">
        <f t="shared" ca="1" si="604"/>
        <v>smoke</v>
      </c>
      <c r="M7740" t="str">
        <f t="shared" ca="1" si="606"/>
        <v>extreme</v>
      </c>
      <c r="N7740" t="str">
        <f t="shared" ca="1" si="606"/>
        <v>low</v>
      </c>
      <c r="O7740" t="str">
        <f t="shared" ca="1" si="606"/>
        <v>minimal</v>
      </c>
      <c r="P7740">
        <f t="shared" ca="1" si="605"/>
        <v>6</v>
      </c>
    </row>
    <row r="7741" spans="1:16" x14ac:dyDescent="0.2">
      <c r="A7741">
        <f t="shared" si="607"/>
        <v>3</v>
      </c>
      <c r="B7741" t="s">
        <v>9060</v>
      </c>
      <c r="C7741" t="s">
        <v>8624</v>
      </c>
      <c r="D7741" t="s">
        <v>3533</v>
      </c>
      <c r="E7741" t="s">
        <v>48</v>
      </c>
      <c r="F7741" t="s">
        <v>11</v>
      </c>
      <c r="G7741">
        <v>92336</v>
      </c>
      <c r="H7741">
        <v>894618</v>
      </c>
      <c r="I7741">
        <v>34.116809000000003</v>
      </c>
      <c r="J7741">
        <v>-117.46393500000001</v>
      </c>
      <c r="K7741" t="str">
        <f t="shared" ca="1" si="603"/>
        <v>good</v>
      </c>
      <c r="L7741" t="str">
        <f t="shared" ca="1" si="604"/>
        <v>fire</v>
      </c>
      <c r="M7741" t="str">
        <f t="shared" ca="1" si="606"/>
        <v>low</v>
      </c>
      <c r="N7741" t="str">
        <f t="shared" ca="1" si="606"/>
        <v>minimal</v>
      </c>
      <c r="O7741" t="str">
        <f t="shared" ca="1" si="606"/>
        <v>high</v>
      </c>
      <c r="P7741">
        <f t="shared" ca="1" si="605"/>
        <v>24</v>
      </c>
    </row>
    <row r="7742" spans="1:16" x14ac:dyDescent="0.2">
      <c r="A7742">
        <f t="shared" si="607"/>
        <v>1</v>
      </c>
      <c r="B7742" t="s">
        <v>9060</v>
      </c>
      <c r="C7742" t="s">
        <v>8625</v>
      </c>
      <c r="D7742" t="s">
        <v>3533</v>
      </c>
      <c r="E7742" t="s">
        <v>48</v>
      </c>
      <c r="F7742" t="s">
        <v>11</v>
      </c>
      <c r="G7742">
        <v>92336</v>
      </c>
      <c r="H7742">
        <v>465325</v>
      </c>
      <c r="I7742">
        <v>34.145617000000001</v>
      </c>
      <c r="J7742">
        <v>-117.44883799999999</v>
      </c>
      <c r="K7742" t="str">
        <f t="shared" ca="1" si="603"/>
        <v>ugly</v>
      </c>
      <c r="L7742" t="str">
        <f t="shared" ca="1" si="604"/>
        <v>fire</v>
      </c>
      <c r="M7742" t="str">
        <f t="shared" ca="1" si="606"/>
        <v>low</v>
      </c>
      <c r="N7742" t="str">
        <f t="shared" ca="1" si="606"/>
        <v>medium</v>
      </c>
      <c r="O7742" t="str">
        <f t="shared" ca="1" si="606"/>
        <v>minimal</v>
      </c>
      <c r="P7742">
        <f t="shared" ca="1" si="605"/>
        <v>49</v>
      </c>
    </row>
    <row r="7743" spans="1:16" x14ac:dyDescent="0.2">
      <c r="A7743">
        <f t="shared" si="607"/>
        <v>2</v>
      </c>
      <c r="B7743" t="s">
        <v>9060</v>
      </c>
      <c r="C7743" t="s">
        <v>8626</v>
      </c>
      <c r="D7743" t="s">
        <v>529</v>
      </c>
      <c r="E7743" t="s">
        <v>184</v>
      </c>
      <c r="F7743" t="s">
        <v>11</v>
      </c>
      <c r="G7743">
        <v>93455</v>
      </c>
      <c r="H7743">
        <v>477614</v>
      </c>
      <c r="I7743">
        <v>34.868839999999999</v>
      </c>
      <c r="J7743">
        <v>-120.45928000000001</v>
      </c>
      <c r="K7743" t="str">
        <f t="shared" ca="1" si="603"/>
        <v>bad</v>
      </c>
      <c r="L7743" t="str">
        <f t="shared" ca="1" si="604"/>
        <v>fire</v>
      </c>
      <c r="M7743" t="str">
        <f t="shared" ca="1" si="606"/>
        <v>low</v>
      </c>
      <c r="N7743" t="str">
        <f t="shared" ca="1" si="606"/>
        <v>minimal</v>
      </c>
      <c r="O7743" t="str">
        <f t="shared" ca="1" si="606"/>
        <v>medium</v>
      </c>
      <c r="P7743">
        <f t="shared" ca="1" si="605"/>
        <v>24</v>
      </c>
    </row>
    <row r="7744" spans="1:16" x14ac:dyDescent="0.2">
      <c r="A7744">
        <f t="shared" si="607"/>
        <v>3</v>
      </c>
      <c r="B7744" t="s">
        <v>9060</v>
      </c>
      <c r="C7744" t="s">
        <v>8627</v>
      </c>
      <c r="D7744" t="s">
        <v>113</v>
      </c>
      <c r="E7744" t="s">
        <v>38</v>
      </c>
      <c r="F7744" t="s">
        <v>11</v>
      </c>
      <c r="G7744">
        <v>94901</v>
      </c>
      <c r="H7744">
        <v>768769</v>
      </c>
      <c r="I7744">
        <v>37.977899999999998</v>
      </c>
      <c r="J7744">
        <v>-122.54143000000001</v>
      </c>
      <c r="K7744" t="str">
        <f t="shared" ca="1" si="603"/>
        <v>good</v>
      </c>
      <c r="L7744" t="str">
        <f t="shared" ca="1" si="604"/>
        <v>wind</v>
      </c>
      <c r="M7744" t="str">
        <f t="shared" ca="1" si="606"/>
        <v>medium</v>
      </c>
      <c r="N7744" t="str">
        <f t="shared" ca="1" si="606"/>
        <v>medium</v>
      </c>
      <c r="O7744" t="str">
        <f t="shared" ca="1" si="606"/>
        <v>high</v>
      </c>
      <c r="P7744">
        <f t="shared" ca="1" si="605"/>
        <v>35</v>
      </c>
    </row>
    <row r="7745" spans="1:16" x14ac:dyDescent="0.2">
      <c r="A7745">
        <f t="shared" si="607"/>
        <v>1</v>
      </c>
      <c r="B7745" t="s">
        <v>9060</v>
      </c>
      <c r="C7745" t="s">
        <v>8628</v>
      </c>
      <c r="D7745" t="s">
        <v>113</v>
      </c>
      <c r="E7745" t="s">
        <v>38</v>
      </c>
      <c r="F7745" t="s">
        <v>11</v>
      </c>
      <c r="G7745">
        <v>94901</v>
      </c>
      <c r="H7745">
        <v>2385178</v>
      </c>
      <c r="I7745">
        <v>37.971699999999998</v>
      </c>
      <c r="J7745">
        <v>-122.51284</v>
      </c>
      <c r="K7745" t="str">
        <f t="shared" ca="1" si="603"/>
        <v>ugly</v>
      </c>
      <c r="L7745" t="str">
        <f t="shared" ca="1" si="604"/>
        <v>wind</v>
      </c>
      <c r="M7745" t="str">
        <f t="shared" ca="1" si="606"/>
        <v>extreme</v>
      </c>
      <c r="N7745" t="str">
        <f t="shared" ca="1" si="606"/>
        <v>extreme</v>
      </c>
      <c r="O7745" t="str">
        <f t="shared" ca="1" si="606"/>
        <v>extreme</v>
      </c>
      <c r="P7745">
        <f t="shared" ca="1" si="605"/>
        <v>32</v>
      </c>
    </row>
    <row r="7746" spans="1:16" x14ac:dyDescent="0.2">
      <c r="A7746">
        <f t="shared" si="607"/>
        <v>2</v>
      </c>
      <c r="B7746" t="s">
        <v>9060</v>
      </c>
      <c r="C7746" t="s">
        <v>8629</v>
      </c>
      <c r="D7746" t="s">
        <v>113</v>
      </c>
      <c r="E7746" t="s">
        <v>38</v>
      </c>
      <c r="F7746" t="s">
        <v>11</v>
      </c>
      <c r="G7746">
        <v>94901</v>
      </c>
      <c r="H7746">
        <v>541520</v>
      </c>
      <c r="I7746">
        <v>37.969270000000002</v>
      </c>
      <c r="J7746">
        <v>-122.51009000000001</v>
      </c>
      <c r="K7746" t="str">
        <f t="shared" ca="1" si="603"/>
        <v>ugly</v>
      </c>
      <c r="L7746" t="str">
        <f t="shared" ca="1" si="604"/>
        <v>wind</v>
      </c>
      <c r="M7746" t="str">
        <f t="shared" ca="1" si="606"/>
        <v>extreme</v>
      </c>
      <c r="N7746" t="str">
        <f t="shared" ca="1" si="606"/>
        <v>high</v>
      </c>
      <c r="O7746" t="str">
        <f t="shared" ca="1" si="606"/>
        <v>medium</v>
      </c>
      <c r="P7746">
        <f t="shared" ca="1" si="605"/>
        <v>31</v>
      </c>
    </row>
    <row r="7747" spans="1:16" x14ac:dyDescent="0.2">
      <c r="A7747">
        <f t="shared" si="607"/>
        <v>3</v>
      </c>
      <c r="B7747" t="s">
        <v>9060</v>
      </c>
      <c r="C7747" t="s">
        <v>8630</v>
      </c>
      <c r="D7747" t="s">
        <v>113</v>
      </c>
      <c r="E7747" t="s">
        <v>38</v>
      </c>
      <c r="F7747" t="s">
        <v>11</v>
      </c>
      <c r="G7747">
        <v>94901</v>
      </c>
      <c r="H7747">
        <v>918749</v>
      </c>
      <c r="I7747">
        <v>37.95485</v>
      </c>
      <c r="J7747">
        <v>-122.50915000000001</v>
      </c>
      <c r="K7747" t="str">
        <f t="shared" ref="K7747:K7810" ca="1" si="608">INDEX($R$2:$R$4,RANDBETWEEN(1,3))</f>
        <v>ugly</v>
      </c>
      <c r="L7747" t="str">
        <f t="shared" ref="L7747:L7810" ca="1" si="609">INDEX($S$2:$S$4,RANDBETWEEN(1,3))</f>
        <v>fire</v>
      </c>
      <c r="M7747" t="str">
        <f t="shared" ca="1" si="606"/>
        <v>extreme</v>
      </c>
      <c r="N7747" t="str">
        <f t="shared" ca="1" si="606"/>
        <v>high</v>
      </c>
      <c r="O7747" t="str">
        <f t="shared" ca="1" si="606"/>
        <v>high</v>
      </c>
      <c r="P7747">
        <f t="shared" ref="P7747:P7810" ca="1" si="610">RANDBETWEEN(0,50)</f>
        <v>38</v>
      </c>
    </row>
    <row r="7748" spans="1:16" x14ac:dyDescent="0.2">
      <c r="A7748">
        <f t="shared" si="607"/>
        <v>1</v>
      </c>
      <c r="B7748" t="s">
        <v>9060</v>
      </c>
      <c r="C7748" t="s">
        <v>8631</v>
      </c>
      <c r="D7748" t="s">
        <v>113</v>
      </c>
      <c r="E7748" t="s">
        <v>38</v>
      </c>
      <c r="F7748" t="s">
        <v>11</v>
      </c>
      <c r="G7748">
        <v>94930</v>
      </c>
      <c r="H7748">
        <v>1008404</v>
      </c>
      <c r="I7748">
        <v>37.996020000000001</v>
      </c>
      <c r="J7748">
        <v>-122.54702</v>
      </c>
      <c r="K7748" t="str">
        <f t="shared" ca="1" si="608"/>
        <v>bad</v>
      </c>
      <c r="L7748" t="str">
        <f t="shared" ca="1" si="609"/>
        <v>fire</v>
      </c>
      <c r="M7748" t="str">
        <f t="shared" ca="1" si="606"/>
        <v>high</v>
      </c>
      <c r="N7748" t="str">
        <f t="shared" ca="1" si="606"/>
        <v>medium</v>
      </c>
      <c r="O7748" t="str">
        <f t="shared" ca="1" si="606"/>
        <v>extreme</v>
      </c>
      <c r="P7748">
        <f t="shared" ca="1" si="610"/>
        <v>46</v>
      </c>
    </row>
    <row r="7749" spans="1:16" x14ac:dyDescent="0.2">
      <c r="A7749">
        <f t="shared" si="607"/>
        <v>2</v>
      </c>
      <c r="B7749" t="s">
        <v>9060</v>
      </c>
      <c r="C7749" t="s">
        <v>8632</v>
      </c>
      <c r="D7749" t="s">
        <v>113</v>
      </c>
      <c r="E7749" t="s">
        <v>38</v>
      </c>
      <c r="F7749" t="s">
        <v>11</v>
      </c>
      <c r="G7749">
        <v>94903</v>
      </c>
      <c r="H7749">
        <v>826727</v>
      </c>
      <c r="I7749">
        <v>38.007440000000003</v>
      </c>
      <c r="J7749">
        <v>-122.5676</v>
      </c>
      <c r="K7749" t="str">
        <f t="shared" ca="1" si="608"/>
        <v>bad</v>
      </c>
      <c r="L7749" t="str">
        <f t="shared" ca="1" si="609"/>
        <v>wind</v>
      </c>
      <c r="M7749" t="str">
        <f t="shared" ref="M7749:O7812" ca="1" si="611">INDEX($T$2:$T$6,RANDBETWEEN(1,5))</f>
        <v>medium</v>
      </c>
      <c r="N7749" t="str">
        <f t="shared" ca="1" si="611"/>
        <v>medium</v>
      </c>
      <c r="O7749" t="str">
        <f t="shared" ca="1" si="611"/>
        <v>minimal</v>
      </c>
      <c r="P7749">
        <f t="shared" ca="1" si="610"/>
        <v>23</v>
      </c>
    </row>
    <row r="7750" spans="1:16" x14ac:dyDescent="0.2">
      <c r="A7750">
        <f t="shared" si="607"/>
        <v>3</v>
      </c>
      <c r="B7750" t="s">
        <v>9060</v>
      </c>
      <c r="C7750" t="s">
        <v>8633</v>
      </c>
      <c r="D7750" t="s">
        <v>113</v>
      </c>
      <c r="E7750" t="s">
        <v>38</v>
      </c>
      <c r="F7750" t="s">
        <v>11</v>
      </c>
      <c r="G7750">
        <v>94903</v>
      </c>
      <c r="H7750">
        <v>490962</v>
      </c>
      <c r="I7750">
        <v>38.007309999999997</v>
      </c>
      <c r="J7750">
        <v>-122.56775</v>
      </c>
      <c r="K7750" t="str">
        <f t="shared" ca="1" si="608"/>
        <v>good</v>
      </c>
      <c r="L7750" t="str">
        <f t="shared" ca="1" si="609"/>
        <v>smoke</v>
      </c>
      <c r="M7750" t="str">
        <f t="shared" ca="1" si="611"/>
        <v>extreme</v>
      </c>
      <c r="N7750" t="str">
        <f t="shared" ca="1" si="611"/>
        <v>medium</v>
      </c>
      <c r="O7750" t="str">
        <f t="shared" ca="1" si="611"/>
        <v>minimal</v>
      </c>
      <c r="P7750">
        <f t="shared" ca="1" si="610"/>
        <v>19</v>
      </c>
    </row>
    <row r="7751" spans="1:16" x14ac:dyDescent="0.2">
      <c r="A7751">
        <f t="shared" si="607"/>
        <v>1</v>
      </c>
      <c r="B7751" t="s">
        <v>9060</v>
      </c>
      <c r="C7751" t="s">
        <v>8634</v>
      </c>
      <c r="D7751" t="s">
        <v>879</v>
      </c>
      <c r="E7751" t="s">
        <v>38</v>
      </c>
      <c r="F7751" t="s">
        <v>11</v>
      </c>
      <c r="G7751">
        <v>94904</v>
      </c>
      <c r="H7751">
        <v>732930</v>
      </c>
      <c r="I7751">
        <v>37.950769999999999</v>
      </c>
      <c r="J7751">
        <v>-122.56102</v>
      </c>
      <c r="K7751" t="str">
        <f t="shared" ca="1" si="608"/>
        <v>good</v>
      </c>
      <c r="L7751" t="str">
        <f t="shared" ca="1" si="609"/>
        <v>smoke</v>
      </c>
      <c r="M7751" t="str">
        <f t="shared" ca="1" si="611"/>
        <v>low</v>
      </c>
      <c r="N7751" t="str">
        <f t="shared" ca="1" si="611"/>
        <v>minimal</v>
      </c>
      <c r="O7751" t="str">
        <f t="shared" ca="1" si="611"/>
        <v>low</v>
      </c>
      <c r="P7751">
        <f t="shared" ca="1" si="610"/>
        <v>38</v>
      </c>
    </row>
    <row r="7752" spans="1:16" x14ac:dyDescent="0.2">
      <c r="A7752">
        <f t="shared" si="607"/>
        <v>2</v>
      </c>
      <c r="B7752" t="s">
        <v>9060</v>
      </c>
      <c r="C7752" t="s">
        <v>8635</v>
      </c>
      <c r="D7752" t="s">
        <v>285</v>
      </c>
      <c r="E7752" t="s">
        <v>38</v>
      </c>
      <c r="F7752" t="s">
        <v>11</v>
      </c>
      <c r="G7752">
        <v>94939</v>
      </c>
      <c r="H7752">
        <v>506943</v>
      </c>
      <c r="I7752">
        <v>37.937779999999997</v>
      </c>
      <c r="J7752">
        <v>-122.53691000000001</v>
      </c>
      <c r="K7752" t="str">
        <f t="shared" ca="1" si="608"/>
        <v>good</v>
      </c>
      <c r="L7752" t="str">
        <f t="shared" ca="1" si="609"/>
        <v>fire</v>
      </c>
      <c r="M7752" t="str">
        <f t="shared" ca="1" si="611"/>
        <v>low</v>
      </c>
      <c r="N7752" t="str">
        <f t="shared" ca="1" si="611"/>
        <v>high</v>
      </c>
      <c r="O7752" t="str">
        <f t="shared" ca="1" si="611"/>
        <v>medium</v>
      </c>
      <c r="P7752">
        <f t="shared" ca="1" si="610"/>
        <v>40</v>
      </c>
    </row>
    <row r="7753" spans="1:16" x14ac:dyDescent="0.2">
      <c r="A7753">
        <f t="shared" si="607"/>
        <v>3</v>
      </c>
      <c r="B7753" t="s">
        <v>9060</v>
      </c>
      <c r="C7753" t="s">
        <v>8636</v>
      </c>
      <c r="D7753" t="s">
        <v>167</v>
      </c>
      <c r="E7753" t="s">
        <v>38</v>
      </c>
      <c r="F7753" t="s">
        <v>11</v>
      </c>
      <c r="G7753">
        <v>94947</v>
      </c>
      <c r="H7753">
        <v>462524</v>
      </c>
      <c r="I7753">
        <v>38.078659999999999</v>
      </c>
      <c r="J7753">
        <v>-122.56232</v>
      </c>
      <c r="K7753" t="str">
        <f t="shared" ca="1" si="608"/>
        <v>good</v>
      </c>
      <c r="L7753" t="str">
        <f t="shared" ca="1" si="609"/>
        <v>smoke</v>
      </c>
      <c r="M7753" t="str">
        <f t="shared" ca="1" si="611"/>
        <v>high</v>
      </c>
      <c r="N7753" t="str">
        <f t="shared" ca="1" si="611"/>
        <v>high</v>
      </c>
      <c r="O7753" t="str">
        <f t="shared" ca="1" si="611"/>
        <v>medium</v>
      </c>
      <c r="P7753">
        <f t="shared" ca="1" si="610"/>
        <v>18</v>
      </c>
    </row>
    <row r="7754" spans="1:16" x14ac:dyDescent="0.2">
      <c r="A7754">
        <f t="shared" si="607"/>
        <v>1</v>
      </c>
      <c r="B7754" t="s">
        <v>9060</v>
      </c>
      <c r="C7754" t="s">
        <v>8637</v>
      </c>
      <c r="D7754" t="s">
        <v>167</v>
      </c>
      <c r="E7754" t="s">
        <v>38</v>
      </c>
      <c r="F7754" t="s">
        <v>11</v>
      </c>
      <c r="G7754">
        <v>94949</v>
      </c>
      <c r="H7754">
        <v>289510</v>
      </c>
      <c r="I7754">
        <v>38.072360000000003</v>
      </c>
      <c r="J7754">
        <v>-122.56256</v>
      </c>
      <c r="K7754" t="str">
        <f t="shared" ca="1" si="608"/>
        <v>bad</v>
      </c>
      <c r="L7754" t="str">
        <f t="shared" ca="1" si="609"/>
        <v>fire</v>
      </c>
      <c r="M7754" t="str">
        <f t="shared" ca="1" si="611"/>
        <v>minimal</v>
      </c>
      <c r="N7754" t="str">
        <f t="shared" ca="1" si="611"/>
        <v>medium</v>
      </c>
      <c r="O7754" t="str">
        <f t="shared" ca="1" si="611"/>
        <v>low</v>
      </c>
      <c r="P7754">
        <f t="shared" ca="1" si="610"/>
        <v>29</v>
      </c>
    </row>
    <row r="7755" spans="1:16" x14ac:dyDescent="0.2">
      <c r="A7755">
        <f t="shared" si="607"/>
        <v>2</v>
      </c>
      <c r="B7755" t="s">
        <v>9060</v>
      </c>
      <c r="C7755" t="s">
        <v>8638</v>
      </c>
      <c r="D7755" t="s">
        <v>3062</v>
      </c>
      <c r="E7755" t="s">
        <v>116</v>
      </c>
      <c r="F7755" t="s">
        <v>11</v>
      </c>
      <c r="G7755">
        <v>94530</v>
      </c>
      <c r="H7755">
        <v>474860</v>
      </c>
      <c r="I7755">
        <v>37.903300000000002</v>
      </c>
      <c r="J7755">
        <v>-122.2957</v>
      </c>
      <c r="K7755" t="str">
        <f t="shared" ca="1" si="608"/>
        <v>bad</v>
      </c>
      <c r="L7755" t="str">
        <f t="shared" ca="1" si="609"/>
        <v>smoke</v>
      </c>
      <c r="M7755" t="str">
        <f t="shared" ca="1" si="611"/>
        <v>medium</v>
      </c>
      <c r="N7755" t="str">
        <f t="shared" ca="1" si="611"/>
        <v>medium</v>
      </c>
      <c r="O7755" t="str">
        <f t="shared" ca="1" si="611"/>
        <v>high</v>
      </c>
      <c r="P7755">
        <f t="shared" ca="1" si="610"/>
        <v>14</v>
      </c>
    </row>
    <row r="7756" spans="1:16" x14ac:dyDescent="0.2">
      <c r="A7756">
        <f t="shared" si="607"/>
        <v>3</v>
      </c>
      <c r="B7756" t="s">
        <v>9060</v>
      </c>
      <c r="C7756" t="s">
        <v>8639</v>
      </c>
      <c r="D7756" t="s">
        <v>3062</v>
      </c>
      <c r="E7756" t="s">
        <v>116</v>
      </c>
      <c r="F7756" t="s">
        <v>11</v>
      </c>
      <c r="G7756">
        <v>94530</v>
      </c>
      <c r="H7756">
        <v>678770</v>
      </c>
      <c r="I7756">
        <v>37.929510000000001</v>
      </c>
      <c r="J7756">
        <v>-122.30041</v>
      </c>
      <c r="K7756" t="str">
        <f t="shared" ca="1" si="608"/>
        <v>bad</v>
      </c>
      <c r="L7756" t="str">
        <f t="shared" ca="1" si="609"/>
        <v>smoke</v>
      </c>
      <c r="M7756" t="str">
        <f t="shared" ca="1" si="611"/>
        <v>extreme</v>
      </c>
      <c r="N7756" t="str">
        <f t="shared" ca="1" si="611"/>
        <v>minimal</v>
      </c>
      <c r="O7756" t="str">
        <f t="shared" ca="1" si="611"/>
        <v>low</v>
      </c>
      <c r="P7756">
        <f t="shared" ca="1" si="610"/>
        <v>28</v>
      </c>
    </row>
    <row r="7757" spans="1:16" x14ac:dyDescent="0.2">
      <c r="A7757">
        <f t="shared" si="607"/>
        <v>1</v>
      </c>
      <c r="B7757" t="s">
        <v>9060</v>
      </c>
      <c r="C7757" t="s">
        <v>8640</v>
      </c>
      <c r="D7757" t="s">
        <v>58</v>
      </c>
      <c r="E7757" t="s">
        <v>58</v>
      </c>
      <c r="F7757" t="s">
        <v>11</v>
      </c>
      <c r="G7757">
        <v>95476</v>
      </c>
      <c r="H7757">
        <v>475941</v>
      </c>
      <c r="I7757">
        <v>38.29222</v>
      </c>
      <c r="J7757">
        <v>-122.46352</v>
      </c>
      <c r="K7757" t="str">
        <f t="shared" ca="1" si="608"/>
        <v>bad</v>
      </c>
      <c r="L7757" t="str">
        <f t="shared" ca="1" si="609"/>
        <v>wind</v>
      </c>
      <c r="M7757" t="str">
        <f t="shared" ca="1" si="611"/>
        <v>minimal</v>
      </c>
      <c r="N7757" t="str">
        <f t="shared" ca="1" si="611"/>
        <v>low</v>
      </c>
      <c r="O7757" t="str">
        <f t="shared" ca="1" si="611"/>
        <v>high</v>
      </c>
      <c r="P7757">
        <f t="shared" ca="1" si="610"/>
        <v>19</v>
      </c>
    </row>
    <row r="7758" spans="1:16" x14ac:dyDescent="0.2">
      <c r="A7758">
        <f t="shared" ref="A7758:A7821" si="612">A7755</f>
        <v>2</v>
      </c>
      <c r="B7758" t="s">
        <v>9060</v>
      </c>
      <c r="C7758" t="s">
        <v>8641</v>
      </c>
      <c r="D7758" t="s">
        <v>58</v>
      </c>
      <c r="E7758" t="s">
        <v>58</v>
      </c>
      <c r="F7758" t="s">
        <v>11</v>
      </c>
      <c r="G7758">
        <v>95476</v>
      </c>
      <c r="H7758">
        <v>950256</v>
      </c>
      <c r="I7758">
        <v>38.289009999999998</v>
      </c>
      <c r="J7758">
        <v>-122.46955</v>
      </c>
      <c r="K7758" t="str">
        <f t="shared" ca="1" si="608"/>
        <v>ugly</v>
      </c>
      <c r="L7758" t="str">
        <f t="shared" ca="1" si="609"/>
        <v>smoke</v>
      </c>
      <c r="M7758" t="str">
        <f t="shared" ca="1" si="611"/>
        <v>medium</v>
      </c>
      <c r="N7758" t="str">
        <f t="shared" ca="1" si="611"/>
        <v>minimal</v>
      </c>
      <c r="O7758" t="str">
        <f t="shared" ca="1" si="611"/>
        <v>extreme</v>
      </c>
      <c r="P7758">
        <f t="shared" ca="1" si="610"/>
        <v>31</v>
      </c>
    </row>
    <row r="7759" spans="1:16" x14ac:dyDescent="0.2">
      <c r="A7759">
        <f t="shared" si="612"/>
        <v>3</v>
      </c>
      <c r="B7759" t="s">
        <v>9060</v>
      </c>
      <c r="C7759" t="s">
        <v>8642</v>
      </c>
      <c r="D7759" t="s">
        <v>58</v>
      </c>
      <c r="E7759" t="s">
        <v>58</v>
      </c>
      <c r="F7759" t="s">
        <v>11</v>
      </c>
      <c r="G7759">
        <v>95476</v>
      </c>
      <c r="H7759">
        <v>948828</v>
      </c>
      <c r="I7759">
        <v>38.33475</v>
      </c>
      <c r="J7759">
        <v>-122.51087</v>
      </c>
      <c r="K7759" t="str">
        <f t="shared" ca="1" si="608"/>
        <v>good</v>
      </c>
      <c r="L7759" t="str">
        <f t="shared" ca="1" si="609"/>
        <v>smoke</v>
      </c>
      <c r="M7759" t="str">
        <f t="shared" ca="1" si="611"/>
        <v>minimal</v>
      </c>
      <c r="N7759" t="str">
        <f t="shared" ca="1" si="611"/>
        <v>minimal</v>
      </c>
      <c r="O7759" t="str">
        <f t="shared" ca="1" si="611"/>
        <v>low</v>
      </c>
      <c r="P7759">
        <f t="shared" ca="1" si="610"/>
        <v>14</v>
      </c>
    </row>
    <row r="7760" spans="1:16" x14ac:dyDescent="0.2">
      <c r="A7760">
        <f t="shared" si="612"/>
        <v>1</v>
      </c>
      <c r="B7760" t="s">
        <v>9060</v>
      </c>
      <c r="C7760" t="s">
        <v>8643</v>
      </c>
      <c r="D7760" t="s">
        <v>3167</v>
      </c>
      <c r="E7760" t="s">
        <v>116</v>
      </c>
      <c r="F7760" t="s">
        <v>11</v>
      </c>
      <c r="G7760">
        <v>94520</v>
      </c>
      <c r="H7760">
        <v>897667</v>
      </c>
      <c r="I7760">
        <v>37.97954</v>
      </c>
      <c r="J7760">
        <v>-122.03762</v>
      </c>
      <c r="K7760" t="str">
        <f t="shared" ca="1" si="608"/>
        <v>good</v>
      </c>
      <c r="L7760" t="str">
        <f t="shared" ca="1" si="609"/>
        <v>smoke</v>
      </c>
      <c r="M7760" t="str">
        <f t="shared" ca="1" si="611"/>
        <v>low</v>
      </c>
      <c r="N7760" t="str">
        <f t="shared" ca="1" si="611"/>
        <v>medium</v>
      </c>
      <c r="O7760" t="str">
        <f t="shared" ca="1" si="611"/>
        <v>high</v>
      </c>
      <c r="P7760">
        <f t="shared" ca="1" si="610"/>
        <v>24</v>
      </c>
    </row>
    <row r="7761" spans="1:16" x14ac:dyDescent="0.2">
      <c r="A7761">
        <f t="shared" si="612"/>
        <v>2</v>
      </c>
      <c r="B7761" t="s">
        <v>9060</v>
      </c>
      <c r="C7761" t="s">
        <v>8644</v>
      </c>
      <c r="D7761" t="s">
        <v>292</v>
      </c>
      <c r="E7761" t="s">
        <v>116</v>
      </c>
      <c r="F7761" t="s">
        <v>11</v>
      </c>
      <c r="G7761">
        <v>94506</v>
      </c>
      <c r="H7761">
        <v>458649</v>
      </c>
      <c r="I7761">
        <v>37.799680000000002</v>
      </c>
      <c r="J7761">
        <v>-121.9384</v>
      </c>
      <c r="K7761" t="str">
        <f t="shared" ca="1" si="608"/>
        <v>bad</v>
      </c>
      <c r="L7761" t="str">
        <f t="shared" ca="1" si="609"/>
        <v>smoke</v>
      </c>
      <c r="M7761" t="str">
        <f t="shared" ca="1" si="611"/>
        <v>high</v>
      </c>
      <c r="N7761" t="str">
        <f t="shared" ca="1" si="611"/>
        <v>low</v>
      </c>
      <c r="O7761" t="str">
        <f t="shared" ca="1" si="611"/>
        <v>low</v>
      </c>
      <c r="P7761">
        <f t="shared" ca="1" si="610"/>
        <v>22</v>
      </c>
    </row>
    <row r="7762" spans="1:16" x14ac:dyDescent="0.2">
      <c r="A7762">
        <f t="shared" si="612"/>
        <v>3</v>
      </c>
      <c r="B7762" t="s">
        <v>9060</v>
      </c>
      <c r="C7762" t="s">
        <v>8645</v>
      </c>
      <c r="D7762" t="s">
        <v>115</v>
      </c>
      <c r="E7762" t="s">
        <v>116</v>
      </c>
      <c r="F7762" t="s">
        <v>11</v>
      </c>
      <c r="G7762">
        <v>94507</v>
      </c>
      <c r="H7762">
        <v>779148</v>
      </c>
      <c r="I7762">
        <v>37.8459</v>
      </c>
      <c r="J7762">
        <v>-121.99983</v>
      </c>
      <c r="K7762" t="str">
        <f t="shared" ca="1" si="608"/>
        <v>bad</v>
      </c>
      <c r="L7762" t="str">
        <f t="shared" ca="1" si="609"/>
        <v>smoke</v>
      </c>
      <c r="M7762" t="str">
        <f t="shared" ca="1" si="611"/>
        <v>minimal</v>
      </c>
      <c r="N7762" t="str">
        <f t="shared" ca="1" si="611"/>
        <v>extreme</v>
      </c>
      <c r="O7762" t="str">
        <f t="shared" ca="1" si="611"/>
        <v>high</v>
      </c>
      <c r="P7762">
        <f t="shared" ca="1" si="610"/>
        <v>21</v>
      </c>
    </row>
    <row r="7763" spans="1:16" x14ac:dyDescent="0.2">
      <c r="A7763">
        <f t="shared" si="612"/>
        <v>1</v>
      </c>
      <c r="B7763" t="s">
        <v>9060</v>
      </c>
      <c r="C7763" t="s">
        <v>8646</v>
      </c>
      <c r="D7763" t="s">
        <v>115</v>
      </c>
      <c r="E7763" t="s">
        <v>116</v>
      </c>
      <c r="F7763" t="s">
        <v>11</v>
      </c>
      <c r="G7763">
        <v>94526</v>
      </c>
      <c r="H7763">
        <v>878289</v>
      </c>
      <c r="I7763">
        <v>37.845999999999997</v>
      </c>
      <c r="J7763">
        <v>-122.01656</v>
      </c>
      <c r="K7763" t="str">
        <f t="shared" ca="1" si="608"/>
        <v>bad</v>
      </c>
      <c r="L7763" t="str">
        <f t="shared" ca="1" si="609"/>
        <v>fire</v>
      </c>
      <c r="M7763" t="str">
        <f t="shared" ca="1" si="611"/>
        <v>low</v>
      </c>
      <c r="N7763" t="str">
        <f t="shared" ca="1" si="611"/>
        <v>minimal</v>
      </c>
      <c r="O7763" t="str">
        <f t="shared" ca="1" si="611"/>
        <v>medium</v>
      </c>
      <c r="P7763">
        <f t="shared" ca="1" si="610"/>
        <v>37</v>
      </c>
    </row>
    <row r="7764" spans="1:16" x14ac:dyDescent="0.2">
      <c r="A7764">
        <f t="shared" si="612"/>
        <v>2</v>
      </c>
      <c r="B7764" t="s">
        <v>9060</v>
      </c>
      <c r="C7764" t="s">
        <v>8647</v>
      </c>
      <c r="D7764" t="s">
        <v>26</v>
      </c>
      <c r="E7764" t="s">
        <v>26</v>
      </c>
      <c r="F7764" t="s">
        <v>11</v>
      </c>
      <c r="G7764">
        <v>92117</v>
      </c>
      <c r="H7764">
        <v>2927296</v>
      </c>
      <c r="I7764">
        <v>32.840758000000001</v>
      </c>
      <c r="J7764">
        <v>-117.176185</v>
      </c>
      <c r="K7764" t="str">
        <f t="shared" ca="1" si="608"/>
        <v>bad</v>
      </c>
      <c r="L7764" t="str">
        <f t="shared" ca="1" si="609"/>
        <v>wind</v>
      </c>
      <c r="M7764" t="str">
        <f t="shared" ca="1" si="611"/>
        <v>extreme</v>
      </c>
      <c r="N7764" t="str">
        <f t="shared" ca="1" si="611"/>
        <v>extreme</v>
      </c>
      <c r="O7764" t="str">
        <f t="shared" ca="1" si="611"/>
        <v>minimal</v>
      </c>
      <c r="P7764">
        <f t="shared" ca="1" si="610"/>
        <v>5</v>
      </c>
    </row>
    <row r="7765" spans="1:16" x14ac:dyDescent="0.2">
      <c r="A7765">
        <f t="shared" si="612"/>
        <v>3</v>
      </c>
      <c r="B7765" t="s">
        <v>9060</v>
      </c>
      <c r="C7765" t="s">
        <v>8648</v>
      </c>
      <c r="D7765" t="s">
        <v>26</v>
      </c>
      <c r="E7765" t="s">
        <v>26</v>
      </c>
      <c r="F7765" t="s">
        <v>11</v>
      </c>
      <c r="G7765">
        <v>92117</v>
      </c>
      <c r="H7765">
        <v>385189</v>
      </c>
      <c r="I7765">
        <v>32.819778999999997</v>
      </c>
      <c r="J7765">
        <v>-117.210745</v>
      </c>
      <c r="K7765" t="str">
        <f t="shared" ca="1" si="608"/>
        <v>bad</v>
      </c>
      <c r="L7765" t="str">
        <f t="shared" ca="1" si="609"/>
        <v>fire</v>
      </c>
      <c r="M7765" t="str">
        <f t="shared" ca="1" si="611"/>
        <v>medium</v>
      </c>
      <c r="N7765" t="str">
        <f t="shared" ca="1" si="611"/>
        <v>extreme</v>
      </c>
      <c r="O7765" t="str">
        <f t="shared" ca="1" si="611"/>
        <v>minimal</v>
      </c>
      <c r="P7765">
        <f t="shared" ca="1" si="610"/>
        <v>33</v>
      </c>
    </row>
    <row r="7766" spans="1:16" x14ac:dyDescent="0.2">
      <c r="A7766">
        <f t="shared" si="612"/>
        <v>1</v>
      </c>
      <c r="B7766" t="s">
        <v>9060</v>
      </c>
      <c r="C7766" t="s">
        <v>8649</v>
      </c>
      <c r="D7766" t="s">
        <v>26</v>
      </c>
      <c r="E7766" t="s">
        <v>26</v>
      </c>
      <c r="F7766" t="s">
        <v>11</v>
      </c>
      <c r="G7766">
        <v>92117</v>
      </c>
      <c r="H7766">
        <v>492948</v>
      </c>
      <c r="I7766">
        <v>32.827421000000001</v>
      </c>
      <c r="J7766">
        <v>-117.214793</v>
      </c>
      <c r="K7766" t="str">
        <f t="shared" ca="1" si="608"/>
        <v>bad</v>
      </c>
      <c r="L7766" t="str">
        <f t="shared" ca="1" si="609"/>
        <v>smoke</v>
      </c>
      <c r="M7766" t="str">
        <f t="shared" ca="1" si="611"/>
        <v>high</v>
      </c>
      <c r="N7766" t="str">
        <f t="shared" ca="1" si="611"/>
        <v>high</v>
      </c>
      <c r="O7766" t="str">
        <f t="shared" ca="1" si="611"/>
        <v>high</v>
      </c>
      <c r="P7766">
        <f t="shared" ca="1" si="610"/>
        <v>0</v>
      </c>
    </row>
    <row r="7767" spans="1:16" x14ac:dyDescent="0.2">
      <c r="A7767">
        <f t="shared" si="612"/>
        <v>2</v>
      </c>
      <c r="B7767" t="s">
        <v>9060</v>
      </c>
      <c r="C7767" t="s">
        <v>8650</v>
      </c>
      <c r="D7767" t="s">
        <v>26</v>
      </c>
      <c r="E7767" t="s">
        <v>26</v>
      </c>
      <c r="F7767" t="s">
        <v>11</v>
      </c>
      <c r="G7767">
        <v>92117</v>
      </c>
      <c r="H7767">
        <v>912932</v>
      </c>
      <c r="I7767">
        <v>32.826413000000002</v>
      </c>
      <c r="J7767">
        <v>-117.209656</v>
      </c>
      <c r="K7767" t="str">
        <f t="shared" ca="1" si="608"/>
        <v>good</v>
      </c>
      <c r="L7767" t="str">
        <f t="shared" ca="1" si="609"/>
        <v>fire</v>
      </c>
      <c r="M7767" t="str">
        <f t="shared" ca="1" si="611"/>
        <v>high</v>
      </c>
      <c r="N7767" t="str">
        <f t="shared" ca="1" si="611"/>
        <v>medium</v>
      </c>
      <c r="O7767" t="str">
        <f t="shared" ca="1" si="611"/>
        <v>high</v>
      </c>
      <c r="P7767">
        <f t="shared" ca="1" si="610"/>
        <v>48</v>
      </c>
    </row>
    <row r="7768" spans="1:16" x14ac:dyDescent="0.2">
      <c r="A7768">
        <f t="shared" si="612"/>
        <v>3</v>
      </c>
      <c r="B7768" t="s">
        <v>9060</v>
      </c>
      <c r="C7768" t="s">
        <v>8651</v>
      </c>
      <c r="D7768" t="s">
        <v>26</v>
      </c>
      <c r="E7768" t="s">
        <v>26</v>
      </c>
      <c r="F7768" t="s">
        <v>11</v>
      </c>
      <c r="G7768">
        <v>92117</v>
      </c>
      <c r="H7768">
        <v>888965</v>
      </c>
      <c r="I7768">
        <v>32.836337999999998</v>
      </c>
      <c r="J7768">
        <v>-117.207807</v>
      </c>
      <c r="K7768" t="str">
        <f t="shared" ca="1" si="608"/>
        <v>ugly</v>
      </c>
      <c r="L7768" t="str">
        <f t="shared" ca="1" si="609"/>
        <v>fire</v>
      </c>
      <c r="M7768" t="str">
        <f t="shared" ca="1" si="611"/>
        <v>medium</v>
      </c>
      <c r="N7768" t="str">
        <f t="shared" ca="1" si="611"/>
        <v>extreme</v>
      </c>
      <c r="O7768" t="str">
        <f t="shared" ca="1" si="611"/>
        <v>medium</v>
      </c>
      <c r="P7768">
        <f t="shared" ca="1" si="610"/>
        <v>29</v>
      </c>
    </row>
    <row r="7769" spans="1:16" x14ac:dyDescent="0.2">
      <c r="A7769">
        <f t="shared" si="612"/>
        <v>1</v>
      </c>
      <c r="B7769" t="s">
        <v>9060</v>
      </c>
      <c r="C7769" t="s">
        <v>8652</v>
      </c>
      <c r="D7769" t="s">
        <v>1121</v>
      </c>
      <c r="E7769" t="s">
        <v>116</v>
      </c>
      <c r="F7769" t="s">
        <v>11</v>
      </c>
      <c r="G7769">
        <v>94553</v>
      </c>
      <c r="H7769">
        <v>824033</v>
      </c>
      <c r="I7769">
        <v>38.007429999999999</v>
      </c>
      <c r="J7769">
        <v>-122.09898</v>
      </c>
      <c r="K7769" t="str">
        <f t="shared" ca="1" si="608"/>
        <v>good</v>
      </c>
      <c r="L7769" t="str">
        <f t="shared" ca="1" si="609"/>
        <v>smoke</v>
      </c>
      <c r="M7769" t="str">
        <f t="shared" ca="1" si="611"/>
        <v>high</v>
      </c>
      <c r="N7769" t="str">
        <f t="shared" ca="1" si="611"/>
        <v>extreme</v>
      </c>
      <c r="O7769" t="str">
        <f t="shared" ca="1" si="611"/>
        <v>high</v>
      </c>
      <c r="P7769">
        <f t="shared" ca="1" si="610"/>
        <v>49</v>
      </c>
    </row>
    <row r="7770" spans="1:16" x14ac:dyDescent="0.2">
      <c r="A7770">
        <f t="shared" si="612"/>
        <v>2</v>
      </c>
      <c r="B7770" t="s">
        <v>9060</v>
      </c>
      <c r="C7770" t="s">
        <v>8653</v>
      </c>
      <c r="D7770" t="s">
        <v>539</v>
      </c>
      <c r="E7770" t="s">
        <v>116</v>
      </c>
      <c r="F7770" t="s">
        <v>11</v>
      </c>
      <c r="G7770">
        <v>94598</v>
      </c>
      <c r="H7770">
        <v>384070</v>
      </c>
      <c r="I7770">
        <v>37.917380000000001</v>
      </c>
      <c r="J7770">
        <v>-122.0147</v>
      </c>
      <c r="K7770" t="str">
        <f t="shared" ca="1" si="608"/>
        <v>bad</v>
      </c>
      <c r="L7770" t="str">
        <f t="shared" ca="1" si="609"/>
        <v>smoke</v>
      </c>
      <c r="M7770" t="str">
        <f t="shared" ca="1" si="611"/>
        <v>extreme</v>
      </c>
      <c r="N7770" t="str">
        <f t="shared" ca="1" si="611"/>
        <v>high</v>
      </c>
      <c r="O7770" t="str">
        <f t="shared" ca="1" si="611"/>
        <v>high</v>
      </c>
      <c r="P7770">
        <f t="shared" ca="1" si="610"/>
        <v>22</v>
      </c>
    </row>
    <row r="7771" spans="1:16" x14ac:dyDescent="0.2">
      <c r="A7771">
        <f t="shared" si="612"/>
        <v>3</v>
      </c>
      <c r="B7771" t="s">
        <v>9060</v>
      </c>
      <c r="C7771" t="s">
        <v>8654</v>
      </c>
      <c r="D7771" t="s">
        <v>26</v>
      </c>
      <c r="E7771" t="s">
        <v>26</v>
      </c>
      <c r="F7771" t="s">
        <v>11</v>
      </c>
      <c r="G7771">
        <v>92117</v>
      </c>
      <c r="H7771">
        <v>551697</v>
      </c>
      <c r="I7771">
        <v>32.839368</v>
      </c>
      <c r="J7771">
        <v>-117.176535</v>
      </c>
      <c r="K7771" t="str">
        <f t="shared" ca="1" si="608"/>
        <v>good</v>
      </c>
      <c r="L7771" t="str">
        <f t="shared" ca="1" si="609"/>
        <v>smoke</v>
      </c>
      <c r="M7771" t="str">
        <f t="shared" ca="1" si="611"/>
        <v>extreme</v>
      </c>
      <c r="N7771" t="str">
        <f t="shared" ca="1" si="611"/>
        <v>high</v>
      </c>
      <c r="O7771" t="str">
        <f t="shared" ca="1" si="611"/>
        <v>high</v>
      </c>
      <c r="P7771">
        <f t="shared" ca="1" si="610"/>
        <v>43</v>
      </c>
    </row>
    <row r="7772" spans="1:16" x14ac:dyDescent="0.2">
      <c r="A7772">
        <f t="shared" si="612"/>
        <v>1</v>
      </c>
      <c r="B7772" t="s">
        <v>9060</v>
      </c>
      <c r="C7772" t="s">
        <v>8655</v>
      </c>
      <c r="D7772" t="s">
        <v>8112</v>
      </c>
      <c r="E7772" t="s">
        <v>79</v>
      </c>
      <c r="F7772" t="s">
        <v>11</v>
      </c>
      <c r="G7772">
        <v>95005</v>
      </c>
      <c r="H7772">
        <v>821435</v>
      </c>
      <c r="I7772">
        <v>37.083010000000002</v>
      </c>
      <c r="J7772">
        <v>-122.09228</v>
      </c>
      <c r="K7772" t="str">
        <f t="shared" ca="1" si="608"/>
        <v>good</v>
      </c>
      <c r="L7772" t="str">
        <f t="shared" ca="1" si="609"/>
        <v>smoke</v>
      </c>
      <c r="M7772" t="str">
        <f t="shared" ca="1" si="611"/>
        <v>medium</v>
      </c>
      <c r="N7772" t="str">
        <f t="shared" ca="1" si="611"/>
        <v>high</v>
      </c>
      <c r="O7772" t="str">
        <f t="shared" ca="1" si="611"/>
        <v>low</v>
      </c>
      <c r="P7772">
        <f t="shared" ca="1" si="610"/>
        <v>33</v>
      </c>
    </row>
    <row r="7773" spans="1:16" x14ac:dyDescent="0.2">
      <c r="A7773">
        <f t="shared" si="612"/>
        <v>2</v>
      </c>
      <c r="B7773" t="s">
        <v>9060</v>
      </c>
      <c r="C7773" t="s">
        <v>8656</v>
      </c>
      <c r="D7773" t="s">
        <v>7238</v>
      </c>
      <c r="E7773" t="s">
        <v>79</v>
      </c>
      <c r="F7773" t="s">
        <v>11</v>
      </c>
      <c r="G7773">
        <v>95006</v>
      </c>
      <c r="H7773">
        <v>433973</v>
      </c>
      <c r="I7773">
        <v>37.141979999999997</v>
      </c>
      <c r="J7773">
        <v>-122.08875999999999</v>
      </c>
      <c r="K7773" t="str">
        <f t="shared" ca="1" si="608"/>
        <v>bad</v>
      </c>
      <c r="L7773" t="str">
        <f t="shared" ca="1" si="609"/>
        <v>wind</v>
      </c>
      <c r="M7773" t="str">
        <f t="shared" ca="1" si="611"/>
        <v>minimal</v>
      </c>
      <c r="N7773" t="str">
        <f t="shared" ca="1" si="611"/>
        <v>high</v>
      </c>
      <c r="O7773" t="str">
        <f t="shared" ca="1" si="611"/>
        <v>low</v>
      </c>
      <c r="P7773">
        <f t="shared" ca="1" si="610"/>
        <v>36</v>
      </c>
    </row>
    <row r="7774" spans="1:16" x14ac:dyDescent="0.2">
      <c r="A7774">
        <f t="shared" si="612"/>
        <v>3</v>
      </c>
      <c r="B7774" t="s">
        <v>9060</v>
      </c>
      <c r="C7774" t="s">
        <v>8657</v>
      </c>
      <c r="D7774" t="s">
        <v>1428</v>
      </c>
      <c r="E7774" t="s">
        <v>193</v>
      </c>
      <c r="F7774" t="s">
        <v>11</v>
      </c>
      <c r="G7774">
        <v>95008</v>
      </c>
      <c r="H7774">
        <v>439166</v>
      </c>
      <c r="I7774">
        <v>37.275179999999999</v>
      </c>
      <c r="J7774">
        <v>-121.97499999999999</v>
      </c>
      <c r="K7774" t="str">
        <f t="shared" ca="1" si="608"/>
        <v>ugly</v>
      </c>
      <c r="L7774" t="str">
        <f t="shared" ca="1" si="609"/>
        <v>fire</v>
      </c>
      <c r="M7774" t="str">
        <f t="shared" ca="1" si="611"/>
        <v>extreme</v>
      </c>
      <c r="N7774" t="str">
        <f t="shared" ca="1" si="611"/>
        <v>minimal</v>
      </c>
      <c r="O7774" t="str">
        <f t="shared" ca="1" si="611"/>
        <v>low</v>
      </c>
      <c r="P7774">
        <f t="shared" ca="1" si="610"/>
        <v>22</v>
      </c>
    </row>
    <row r="7775" spans="1:16" x14ac:dyDescent="0.2">
      <c r="A7775">
        <f t="shared" si="612"/>
        <v>1</v>
      </c>
      <c r="B7775" t="s">
        <v>9060</v>
      </c>
      <c r="C7775" t="s">
        <v>8658</v>
      </c>
      <c r="D7775" t="s">
        <v>1428</v>
      </c>
      <c r="E7775" t="s">
        <v>193</v>
      </c>
      <c r="F7775" t="s">
        <v>11</v>
      </c>
      <c r="G7775">
        <v>95008</v>
      </c>
      <c r="H7775">
        <v>1038120</v>
      </c>
      <c r="I7775">
        <v>37.267910000000001</v>
      </c>
      <c r="J7775">
        <v>-121.96590999999999</v>
      </c>
      <c r="K7775" t="str">
        <f t="shared" ca="1" si="608"/>
        <v>good</v>
      </c>
      <c r="L7775" t="str">
        <f t="shared" ca="1" si="609"/>
        <v>smoke</v>
      </c>
      <c r="M7775" t="str">
        <f t="shared" ca="1" si="611"/>
        <v>extreme</v>
      </c>
      <c r="N7775" t="str">
        <f t="shared" ca="1" si="611"/>
        <v>medium</v>
      </c>
      <c r="O7775" t="str">
        <f t="shared" ca="1" si="611"/>
        <v>medium</v>
      </c>
      <c r="P7775">
        <f t="shared" ca="1" si="610"/>
        <v>15</v>
      </c>
    </row>
    <row r="7776" spans="1:16" x14ac:dyDescent="0.2">
      <c r="A7776">
        <f t="shared" si="612"/>
        <v>2</v>
      </c>
      <c r="B7776" t="s">
        <v>9060</v>
      </c>
      <c r="C7776" t="s">
        <v>8659</v>
      </c>
      <c r="D7776" t="s">
        <v>263</v>
      </c>
      <c r="E7776" t="s">
        <v>193</v>
      </c>
      <c r="F7776" t="s">
        <v>11</v>
      </c>
      <c r="G7776">
        <v>95014</v>
      </c>
      <c r="H7776">
        <v>805180</v>
      </c>
      <c r="I7776">
        <v>37.337299999999999</v>
      </c>
      <c r="J7776">
        <v>-122.06076</v>
      </c>
      <c r="K7776" t="str">
        <f t="shared" ca="1" si="608"/>
        <v>ugly</v>
      </c>
      <c r="L7776" t="str">
        <f t="shared" ca="1" si="609"/>
        <v>smoke</v>
      </c>
      <c r="M7776" t="str">
        <f t="shared" ca="1" si="611"/>
        <v>high</v>
      </c>
      <c r="N7776" t="str">
        <f t="shared" ca="1" si="611"/>
        <v>high</v>
      </c>
      <c r="O7776" t="str">
        <f t="shared" ca="1" si="611"/>
        <v>low</v>
      </c>
      <c r="P7776">
        <f t="shared" ca="1" si="610"/>
        <v>40</v>
      </c>
    </row>
    <row r="7777" spans="1:16" x14ac:dyDescent="0.2">
      <c r="A7777">
        <f t="shared" si="612"/>
        <v>3</v>
      </c>
      <c r="B7777" t="s">
        <v>9060</v>
      </c>
      <c r="C7777" t="s">
        <v>8660</v>
      </c>
      <c r="D7777" t="s">
        <v>263</v>
      </c>
      <c r="E7777" t="s">
        <v>193</v>
      </c>
      <c r="F7777" t="s">
        <v>11</v>
      </c>
      <c r="G7777">
        <v>95014</v>
      </c>
      <c r="H7777">
        <v>529101</v>
      </c>
      <c r="I7777">
        <v>37.318280000000001</v>
      </c>
      <c r="J7777">
        <v>-122.03728</v>
      </c>
      <c r="K7777" t="str">
        <f t="shared" ca="1" si="608"/>
        <v>good</v>
      </c>
      <c r="L7777" t="str">
        <f t="shared" ca="1" si="609"/>
        <v>wind</v>
      </c>
      <c r="M7777" t="str">
        <f t="shared" ca="1" si="611"/>
        <v>high</v>
      </c>
      <c r="N7777" t="str">
        <f t="shared" ca="1" si="611"/>
        <v>medium</v>
      </c>
      <c r="O7777" t="str">
        <f t="shared" ca="1" si="611"/>
        <v>minimal</v>
      </c>
      <c r="P7777">
        <f t="shared" ca="1" si="610"/>
        <v>46</v>
      </c>
    </row>
    <row r="7778" spans="1:16" x14ac:dyDescent="0.2">
      <c r="A7778">
        <f t="shared" si="612"/>
        <v>1</v>
      </c>
      <c r="B7778" t="s">
        <v>9060</v>
      </c>
      <c r="C7778" t="s">
        <v>8661</v>
      </c>
      <c r="D7778" t="s">
        <v>263</v>
      </c>
      <c r="E7778" t="s">
        <v>193</v>
      </c>
      <c r="F7778" t="s">
        <v>11</v>
      </c>
      <c r="G7778">
        <v>95014</v>
      </c>
      <c r="H7778">
        <v>513472</v>
      </c>
      <c r="I7778">
        <v>37.295920000000002</v>
      </c>
      <c r="J7778">
        <v>-122.03398</v>
      </c>
      <c r="K7778" t="str">
        <f t="shared" ca="1" si="608"/>
        <v>good</v>
      </c>
      <c r="L7778" t="str">
        <f t="shared" ca="1" si="609"/>
        <v>smoke</v>
      </c>
      <c r="M7778" t="str">
        <f t="shared" ca="1" si="611"/>
        <v>minimal</v>
      </c>
      <c r="N7778" t="str">
        <f t="shared" ca="1" si="611"/>
        <v>medium</v>
      </c>
      <c r="O7778" t="str">
        <f t="shared" ca="1" si="611"/>
        <v>high</v>
      </c>
      <c r="P7778">
        <f t="shared" ca="1" si="610"/>
        <v>41</v>
      </c>
    </row>
    <row r="7779" spans="1:16" x14ac:dyDescent="0.2">
      <c r="A7779">
        <f t="shared" si="612"/>
        <v>2</v>
      </c>
      <c r="B7779" t="s">
        <v>9060</v>
      </c>
      <c r="C7779" t="s">
        <v>8662</v>
      </c>
      <c r="D7779" t="s">
        <v>515</v>
      </c>
      <c r="E7779" t="s">
        <v>79</v>
      </c>
      <c r="F7779" t="s">
        <v>11</v>
      </c>
      <c r="G7779">
        <v>95018</v>
      </c>
      <c r="H7779">
        <v>746965</v>
      </c>
      <c r="I7779">
        <v>37.04992</v>
      </c>
      <c r="J7779">
        <v>-122.06792</v>
      </c>
      <c r="K7779" t="str">
        <f t="shared" ca="1" si="608"/>
        <v>bad</v>
      </c>
      <c r="L7779" t="str">
        <f t="shared" ca="1" si="609"/>
        <v>wind</v>
      </c>
      <c r="M7779" t="str">
        <f t="shared" ca="1" si="611"/>
        <v>high</v>
      </c>
      <c r="N7779" t="str">
        <f t="shared" ca="1" si="611"/>
        <v>minimal</v>
      </c>
      <c r="O7779" t="str">
        <f t="shared" ca="1" si="611"/>
        <v>extreme</v>
      </c>
      <c r="P7779">
        <f t="shared" ca="1" si="610"/>
        <v>39</v>
      </c>
    </row>
    <row r="7780" spans="1:16" x14ac:dyDescent="0.2">
      <c r="A7780">
        <f t="shared" si="612"/>
        <v>3</v>
      </c>
      <c r="B7780" t="s">
        <v>9060</v>
      </c>
      <c r="C7780" t="s">
        <v>8663</v>
      </c>
      <c r="D7780" t="s">
        <v>515</v>
      </c>
      <c r="E7780" t="s">
        <v>79</v>
      </c>
      <c r="F7780" t="s">
        <v>11</v>
      </c>
      <c r="G7780">
        <v>95018</v>
      </c>
      <c r="H7780">
        <v>989098</v>
      </c>
      <c r="I7780">
        <v>37.033999999999999</v>
      </c>
      <c r="J7780">
        <v>-122.08596</v>
      </c>
      <c r="K7780" t="str">
        <f t="shared" ca="1" si="608"/>
        <v>bad</v>
      </c>
      <c r="L7780" t="str">
        <f t="shared" ca="1" si="609"/>
        <v>wind</v>
      </c>
      <c r="M7780" t="str">
        <f t="shared" ca="1" si="611"/>
        <v>high</v>
      </c>
      <c r="N7780" t="str">
        <f t="shared" ca="1" si="611"/>
        <v>low</v>
      </c>
      <c r="O7780" t="str">
        <f t="shared" ca="1" si="611"/>
        <v>medium</v>
      </c>
      <c r="P7780">
        <f t="shared" ca="1" si="610"/>
        <v>9</v>
      </c>
    </row>
    <row r="7781" spans="1:16" x14ac:dyDescent="0.2">
      <c r="A7781">
        <f t="shared" si="612"/>
        <v>1</v>
      </c>
      <c r="B7781" t="s">
        <v>9060</v>
      </c>
      <c r="C7781" t="s">
        <v>8664</v>
      </c>
      <c r="D7781" t="s">
        <v>515</v>
      </c>
      <c r="E7781" t="s">
        <v>79</v>
      </c>
      <c r="F7781" t="s">
        <v>11</v>
      </c>
      <c r="G7781">
        <v>95018</v>
      </c>
      <c r="H7781">
        <v>804607</v>
      </c>
      <c r="I7781">
        <v>37.080460000000002</v>
      </c>
      <c r="J7781">
        <v>-122.04834</v>
      </c>
      <c r="K7781" t="str">
        <f t="shared" ca="1" si="608"/>
        <v>ugly</v>
      </c>
      <c r="L7781" t="str">
        <f t="shared" ca="1" si="609"/>
        <v>smoke</v>
      </c>
      <c r="M7781" t="str">
        <f t="shared" ca="1" si="611"/>
        <v>low</v>
      </c>
      <c r="N7781" t="str">
        <f t="shared" ca="1" si="611"/>
        <v>minimal</v>
      </c>
      <c r="O7781" t="str">
        <f t="shared" ca="1" si="611"/>
        <v>low</v>
      </c>
      <c r="P7781">
        <f t="shared" ca="1" si="610"/>
        <v>29</v>
      </c>
    </row>
    <row r="7782" spans="1:16" x14ac:dyDescent="0.2">
      <c r="A7782">
        <f t="shared" si="612"/>
        <v>2</v>
      </c>
      <c r="B7782" t="s">
        <v>9060</v>
      </c>
      <c r="C7782" t="s">
        <v>8665</v>
      </c>
      <c r="D7782" t="s">
        <v>1430</v>
      </c>
      <c r="E7782" t="s">
        <v>193</v>
      </c>
      <c r="F7782" t="s">
        <v>11</v>
      </c>
      <c r="G7782">
        <v>95030</v>
      </c>
      <c r="H7782">
        <v>917816</v>
      </c>
      <c r="I7782">
        <v>37.235109999999999</v>
      </c>
      <c r="J7782">
        <v>-121.98558</v>
      </c>
      <c r="K7782" t="str">
        <f t="shared" ca="1" si="608"/>
        <v>ugly</v>
      </c>
      <c r="L7782" t="str">
        <f t="shared" ca="1" si="609"/>
        <v>wind</v>
      </c>
      <c r="M7782" t="str">
        <f t="shared" ca="1" si="611"/>
        <v>minimal</v>
      </c>
      <c r="N7782" t="str">
        <f t="shared" ca="1" si="611"/>
        <v>medium</v>
      </c>
      <c r="O7782" t="str">
        <f t="shared" ca="1" si="611"/>
        <v>medium</v>
      </c>
      <c r="P7782">
        <f t="shared" ca="1" si="610"/>
        <v>2</v>
      </c>
    </row>
    <row r="7783" spans="1:16" x14ac:dyDescent="0.2">
      <c r="A7783">
        <f t="shared" si="612"/>
        <v>3</v>
      </c>
      <c r="B7783" t="s">
        <v>9060</v>
      </c>
      <c r="C7783" t="s">
        <v>8666</v>
      </c>
      <c r="D7783" t="s">
        <v>175</v>
      </c>
      <c r="E7783" t="s">
        <v>193</v>
      </c>
      <c r="F7783" t="s">
        <v>11</v>
      </c>
      <c r="G7783">
        <v>95030</v>
      </c>
      <c r="H7783">
        <v>773255</v>
      </c>
      <c r="I7783">
        <v>37.228960000000001</v>
      </c>
      <c r="J7783">
        <v>-121.97956000000001</v>
      </c>
      <c r="K7783" t="str">
        <f t="shared" ca="1" si="608"/>
        <v>ugly</v>
      </c>
      <c r="L7783" t="str">
        <f t="shared" ca="1" si="609"/>
        <v>wind</v>
      </c>
      <c r="M7783" t="str">
        <f t="shared" ca="1" si="611"/>
        <v>low</v>
      </c>
      <c r="N7783" t="str">
        <f t="shared" ca="1" si="611"/>
        <v>extreme</v>
      </c>
      <c r="O7783" t="str">
        <f t="shared" ca="1" si="611"/>
        <v>minimal</v>
      </c>
      <c r="P7783">
        <f t="shared" ca="1" si="610"/>
        <v>30</v>
      </c>
    </row>
    <row r="7784" spans="1:16" x14ac:dyDescent="0.2">
      <c r="A7784">
        <f t="shared" si="612"/>
        <v>1</v>
      </c>
      <c r="B7784" t="s">
        <v>9060</v>
      </c>
      <c r="C7784" t="s">
        <v>8667</v>
      </c>
      <c r="D7784" t="s">
        <v>175</v>
      </c>
      <c r="E7784" t="s">
        <v>193</v>
      </c>
      <c r="F7784" t="s">
        <v>11</v>
      </c>
      <c r="G7784">
        <v>95032</v>
      </c>
      <c r="H7784">
        <v>730354</v>
      </c>
      <c r="I7784">
        <v>37.238019999999999</v>
      </c>
      <c r="J7784">
        <v>-121.94969</v>
      </c>
      <c r="K7784" t="str">
        <f t="shared" ca="1" si="608"/>
        <v>ugly</v>
      </c>
      <c r="L7784" t="str">
        <f t="shared" ca="1" si="609"/>
        <v>fire</v>
      </c>
      <c r="M7784" t="str">
        <f t="shared" ca="1" si="611"/>
        <v>low</v>
      </c>
      <c r="N7784" t="str">
        <f t="shared" ca="1" si="611"/>
        <v>minimal</v>
      </c>
      <c r="O7784" t="str">
        <f t="shared" ca="1" si="611"/>
        <v>extreme</v>
      </c>
      <c r="P7784">
        <f t="shared" ca="1" si="610"/>
        <v>29</v>
      </c>
    </row>
    <row r="7785" spans="1:16" x14ac:dyDescent="0.2">
      <c r="A7785">
        <f t="shared" si="612"/>
        <v>2</v>
      </c>
      <c r="B7785" t="s">
        <v>9060</v>
      </c>
      <c r="C7785" t="s">
        <v>8668</v>
      </c>
      <c r="D7785" t="s">
        <v>26</v>
      </c>
      <c r="E7785" t="s">
        <v>26</v>
      </c>
      <c r="F7785" t="s">
        <v>11</v>
      </c>
      <c r="G7785">
        <v>92117</v>
      </c>
      <c r="H7785">
        <v>763533</v>
      </c>
      <c r="I7785">
        <v>32.836232000000003</v>
      </c>
      <c r="J7785">
        <v>-117.220116</v>
      </c>
      <c r="K7785" t="str">
        <f t="shared" ca="1" si="608"/>
        <v>good</v>
      </c>
      <c r="L7785" t="str">
        <f t="shared" ca="1" si="609"/>
        <v>wind</v>
      </c>
      <c r="M7785" t="str">
        <f t="shared" ca="1" si="611"/>
        <v>high</v>
      </c>
      <c r="N7785" t="str">
        <f t="shared" ca="1" si="611"/>
        <v>medium</v>
      </c>
      <c r="O7785" t="str">
        <f t="shared" ca="1" si="611"/>
        <v>low</v>
      </c>
      <c r="P7785">
        <f t="shared" ca="1" si="610"/>
        <v>30</v>
      </c>
    </row>
    <row r="7786" spans="1:16" x14ac:dyDescent="0.2">
      <c r="A7786">
        <f t="shared" si="612"/>
        <v>3</v>
      </c>
      <c r="B7786" t="s">
        <v>9060</v>
      </c>
      <c r="C7786" t="s">
        <v>8669</v>
      </c>
      <c r="D7786" t="s">
        <v>26</v>
      </c>
      <c r="E7786" t="s">
        <v>26</v>
      </c>
      <c r="F7786" t="s">
        <v>11</v>
      </c>
      <c r="G7786">
        <v>92117</v>
      </c>
      <c r="H7786">
        <v>967010</v>
      </c>
      <c r="I7786">
        <v>32.834705</v>
      </c>
      <c r="J7786">
        <v>-117.20090399999999</v>
      </c>
      <c r="K7786" t="str">
        <f t="shared" ca="1" si="608"/>
        <v>bad</v>
      </c>
      <c r="L7786" t="str">
        <f t="shared" ca="1" si="609"/>
        <v>fire</v>
      </c>
      <c r="M7786" t="str">
        <f t="shared" ca="1" si="611"/>
        <v>extreme</v>
      </c>
      <c r="N7786" t="str">
        <f t="shared" ca="1" si="611"/>
        <v>low</v>
      </c>
      <c r="O7786" t="str">
        <f t="shared" ca="1" si="611"/>
        <v>extreme</v>
      </c>
      <c r="P7786">
        <f t="shared" ca="1" si="610"/>
        <v>37</v>
      </c>
    </row>
    <row r="7787" spans="1:16" x14ac:dyDescent="0.2">
      <c r="A7787">
        <f t="shared" si="612"/>
        <v>1</v>
      </c>
      <c r="B7787" t="s">
        <v>9060</v>
      </c>
      <c r="C7787" t="s">
        <v>8670</v>
      </c>
      <c r="D7787" t="s">
        <v>26</v>
      </c>
      <c r="E7787" t="s">
        <v>26</v>
      </c>
      <c r="F7787" t="s">
        <v>11</v>
      </c>
      <c r="G7787">
        <v>92117</v>
      </c>
      <c r="H7787">
        <v>711240</v>
      </c>
      <c r="I7787">
        <v>32.835711000000003</v>
      </c>
      <c r="J7787">
        <v>-117.173017</v>
      </c>
      <c r="K7787" t="str">
        <f t="shared" ca="1" si="608"/>
        <v>ugly</v>
      </c>
      <c r="L7787" t="str">
        <f t="shared" ca="1" si="609"/>
        <v>smoke</v>
      </c>
      <c r="M7787" t="str">
        <f t="shared" ca="1" si="611"/>
        <v>extreme</v>
      </c>
      <c r="N7787" t="str">
        <f t="shared" ca="1" si="611"/>
        <v>high</v>
      </c>
      <c r="O7787" t="str">
        <f t="shared" ca="1" si="611"/>
        <v>high</v>
      </c>
      <c r="P7787">
        <f t="shared" ca="1" si="610"/>
        <v>43</v>
      </c>
    </row>
    <row r="7788" spans="1:16" x14ac:dyDescent="0.2">
      <c r="A7788">
        <f t="shared" si="612"/>
        <v>2</v>
      </c>
      <c r="B7788" t="s">
        <v>9060</v>
      </c>
      <c r="C7788" t="s">
        <v>8671</v>
      </c>
      <c r="D7788" t="s">
        <v>26</v>
      </c>
      <c r="E7788" t="s">
        <v>26</v>
      </c>
      <c r="F7788" t="s">
        <v>11</v>
      </c>
      <c r="G7788">
        <v>92117</v>
      </c>
      <c r="H7788">
        <v>438096</v>
      </c>
      <c r="I7788">
        <v>32.835006</v>
      </c>
      <c r="J7788">
        <v>-117.174403</v>
      </c>
      <c r="K7788" t="str">
        <f t="shared" ca="1" si="608"/>
        <v>good</v>
      </c>
      <c r="L7788" t="str">
        <f t="shared" ca="1" si="609"/>
        <v>wind</v>
      </c>
      <c r="M7788" t="str">
        <f t="shared" ca="1" si="611"/>
        <v>high</v>
      </c>
      <c r="N7788" t="str">
        <f t="shared" ca="1" si="611"/>
        <v>minimal</v>
      </c>
      <c r="O7788" t="str">
        <f t="shared" ca="1" si="611"/>
        <v>high</v>
      </c>
      <c r="P7788">
        <f t="shared" ca="1" si="610"/>
        <v>50</v>
      </c>
    </row>
    <row r="7789" spans="1:16" x14ac:dyDescent="0.2">
      <c r="A7789">
        <f t="shared" si="612"/>
        <v>3</v>
      </c>
      <c r="B7789" t="s">
        <v>9060</v>
      </c>
      <c r="C7789" t="s">
        <v>8672</v>
      </c>
      <c r="D7789" t="s">
        <v>26</v>
      </c>
      <c r="E7789" t="s">
        <v>26</v>
      </c>
      <c r="F7789" t="s">
        <v>11</v>
      </c>
      <c r="G7789">
        <v>92117</v>
      </c>
      <c r="H7789">
        <v>893903</v>
      </c>
      <c r="I7789">
        <v>32.840763000000003</v>
      </c>
      <c r="J7789">
        <v>-117.19298499999999</v>
      </c>
      <c r="K7789" t="str">
        <f t="shared" ca="1" si="608"/>
        <v>ugly</v>
      </c>
      <c r="L7789" t="str">
        <f t="shared" ca="1" si="609"/>
        <v>fire</v>
      </c>
      <c r="M7789" t="str">
        <f t="shared" ca="1" si="611"/>
        <v>minimal</v>
      </c>
      <c r="N7789" t="str">
        <f t="shared" ca="1" si="611"/>
        <v>low</v>
      </c>
      <c r="O7789" t="str">
        <f t="shared" ca="1" si="611"/>
        <v>high</v>
      </c>
      <c r="P7789">
        <f t="shared" ca="1" si="610"/>
        <v>6</v>
      </c>
    </row>
    <row r="7790" spans="1:16" x14ac:dyDescent="0.2">
      <c r="A7790">
        <f t="shared" si="612"/>
        <v>1</v>
      </c>
      <c r="B7790" t="s">
        <v>9060</v>
      </c>
      <c r="C7790" t="s">
        <v>8673</v>
      </c>
      <c r="D7790" t="s">
        <v>26</v>
      </c>
      <c r="E7790" t="s">
        <v>26</v>
      </c>
      <c r="F7790" t="s">
        <v>11</v>
      </c>
      <c r="G7790">
        <v>92119</v>
      </c>
      <c r="H7790">
        <v>565307</v>
      </c>
      <c r="I7790">
        <v>32.810409</v>
      </c>
      <c r="J7790">
        <v>-117.015156</v>
      </c>
      <c r="K7790" t="str">
        <f t="shared" ca="1" si="608"/>
        <v>good</v>
      </c>
      <c r="L7790" t="str">
        <f t="shared" ca="1" si="609"/>
        <v>smoke</v>
      </c>
      <c r="M7790" t="str">
        <f t="shared" ca="1" si="611"/>
        <v>low</v>
      </c>
      <c r="N7790" t="str">
        <f t="shared" ca="1" si="611"/>
        <v>medium</v>
      </c>
      <c r="O7790" t="str">
        <f t="shared" ca="1" si="611"/>
        <v>low</v>
      </c>
      <c r="P7790">
        <f t="shared" ca="1" si="610"/>
        <v>29</v>
      </c>
    </row>
    <row r="7791" spans="1:16" x14ac:dyDescent="0.2">
      <c r="A7791">
        <f t="shared" si="612"/>
        <v>2</v>
      </c>
      <c r="B7791" t="s">
        <v>9060</v>
      </c>
      <c r="C7791" t="s">
        <v>8674</v>
      </c>
      <c r="D7791" t="s">
        <v>26</v>
      </c>
      <c r="E7791" t="s">
        <v>26</v>
      </c>
      <c r="F7791" t="s">
        <v>11</v>
      </c>
      <c r="G7791">
        <v>92119</v>
      </c>
      <c r="H7791">
        <v>1931650</v>
      </c>
      <c r="I7791">
        <v>32.793736000000003</v>
      </c>
      <c r="J7791">
        <v>-117.015494</v>
      </c>
      <c r="K7791" t="str">
        <f t="shared" ca="1" si="608"/>
        <v>bad</v>
      </c>
      <c r="L7791" t="str">
        <f t="shared" ca="1" si="609"/>
        <v>fire</v>
      </c>
      <c r="M7791" t="str">
        <f t="shared" ca="1" si="611"/>
        <v>minimal</v>
      </c>
      <c r="N7791" t="str">
        <f t="shared" ca="1" si="611"/>
        <v>low</v>
      </c>
      <c r="O7791" t="str">
        <f t="shared" ca="1" si="611"/>
        <v>low</v>
      </c>
      <c r="P7791">
        <f t="shared" ca="1" si="610"/>
        <v>37</v>
      </c>
    </row>
    <row r="7792" spans="1:16" x14ac:dyDescent="0.2">
      <c r="A7792">
        <f t="shared" si="612"/>
        <v>3</v>
      </c>
      <c r="B7792" t="s">
        <v>9060</v>
      </c>
      <c r="C7792" t="s">
        <v>8675</v>
      </c>
      <c r="D7792" t="s">
        <v>26</v>
      </c>
      <c r="E7792" t="s">
        <v>26</v>
      </c>
      <c r="F7792" t="s">
        <v>11</v>
      </c>
      <c r="G7792">
        <v>92119</v>
      </c>
      <c r="H7792">
        <v>565425</v>
      </c>
      <c r="I7792">
        <v>32.811774</v>
      </c>
      <c r="J7792">
        <v>-117.013206</v>
      </c>
      <c r="K7792" t="str">
        <f t="shared" ca="1" si="608"/>
        <v>good</v>
      </c>
      <c r="L7792" t="str">
        <f t="shared" ca="1" si="609"/>
        <v>wind</v>
      </c>
      <c r="M7792" t="str">
        <f t="shared" ca="1" si="611"/>
        <v>extreme</v>
      </c>
      <c r="N7792" t="str">
        <f t="shared" ca="1" si="611"/>
        <v>extreme</v>
      </c>
      <c r="O7792" t="str">
        <f t="shared" ca="1" si="611"/>
        <v>low</v>
      </c>
      <c r="P7792">
        <f t="shared" ca="1" si="610"/>
        <v>49</v>
      </c>
    </row>
    <row r="7793" spans="1:16" x14ac:dyDescent="0.2">
      <c r="A7793">
        <f t="shared" si="612"/>
        <v>1</v>
      </c>
      <c r="B7793" t="s">
        <v>9060</v>
      </c>
      <c r="C7793" t="s">
        <v>8676</v>
      </c>
      <c r="D7793" t="s">
        <v>26</v>
      </c>
      <c r="E7793" t="s">
        <v>26</v>
      </c>
      <c r="F7793" t="s">
        <v>11</v>
      </c>
      <c r="G7793">
        <v>92119</v>
      </c>
      <c r="H7793">
        <v>208511</v>
      </c>
      <c r="I7793">
        <v>32.801316999999997</v>
      </c>
      <c r="J7793">
        <v>-117.01703999999999</v>
      </c>
      <c r="K7793" t="str">
        <f t="shared" ca="1" si="608"/>
        <v>bad</v>
      </c>
      <c r="L7793" t="str">
        <f t="shared" ca="1" si="609"/>
        <v>smoke</v>
      </c>
      <c r="M7793" t="str">
        <f t="shared" ca="1" si="611"/>
        <v>medium</v>
      </c>
      <c r="N7793" t="str">
        <f t="shared" ca="1" si="611"/>
        <v>low</v>
      </c>
      <c r="O7793" t="str">
        <f t="shared" ca="1" si="611"/>
        <v>high</v>
      </c>
      <c r="P7793">
        <f t="shared" ca="1" si="610"/>
        <v>1</v>
      </c>
    </row>
    <row r="7794" spans="1:16" x14ac:dyDescent="0.2">
      <c r="A7794">
        <f t="shared" si="612"/>
        <v>2</v>
      </c>
      <c r="B7794" t="s">
        <v>9060</v>
      </c>
      <c r="C7794" t="s">
        <v>8677</v>
      </c>
      <c r="D7794" t="s">
        <v>8678</v>
      </c>
      <c r="E7794" t="s">
        <v>48</v>
      </c>
      <c r="F7794" t="s">
        <v>11</v>
      </c>
      <c r="G7794">
        <v>92309</v>
      </c>
      <c r="H7794">
        <v>843950</v>
      </c>
      <c r="I7794">
        <v>35.272081999999997</v>
      </c>
      <c r="J7794">
        <v>-116.0703</v>
      </c>
      <c r="K7794" t="str">
        <f t="shared" ca="1" si="608"/>
        <v>good</v>
      </c>
      <c r="L7794" t="str">
        <f t="shared" ca="1" si="609"/>
        <v>fire</v>
      </c>
      <c r="M7794" t="str">
        <f t="shared" ca="1" si="611"/>
        <v>high</v>
      </c>
      <c r="N7794" t="str">
        <f t="shared" ca="1" si="611"/>
        <v>extreme</v>
      </c>
      <c r="O7794" t="str">
        <f t="shared" ca="1" si="611"/>
        <v>extreme</v>
      </c>
      <c r="P7794">
        <f t="shared" ca="1" si="610"/>
        <v>16</v>
      </c>
    </row>
    <row r="7795" spans="1:16" x14ac:dyDescent="0.2">
      <c r="A7795">
        <f t="shared" si="612"/>
        <v>3</v>
      </c>
      <c r="B7795" t="s">
        <v>9060</v>
      </c>
      <c r="C7795" t="s">
        <v>8679</v>
      </c>
      <c r="D7795" t="s">
        <v>8680</v>
      </c>
      <c r="E7795" t="s">
        <v>48</v>
      </c>
      <c r="F7795" t="s">
        <v>11</v>
      </c>
      <c r="G7795">
        <v>92252</v>
      </c>
      <c r="H7795">
        <v>639276</v>
      </c>
      <c r="I7795">
        <v>34.226385000000001</v>
      </c>
      <c r="J7795">
        <v>-116.223777</v>
      </c>
      <c r="K7795" t="str">
        <f t="shared" ca="1" si="608"/>
        <v>good</v>
      </c>
      <c r="L7795" t="str">
        <f t="shared" ca="1" si="609"/>
        <v>fire</v>
      </c>
      <c r="M7795" t="str">
        <f t="shared" ca="1" si="611"/>
        <v>medium</v>
      </c>
      <c r="N7795" t="str">
        <f t="shared" ca="1" si="611"/>
        <v>low</v>
      </c>
      <c r="O7795" t="str">
        <f t="shared" ca="1" si="611"/>
        <v>extreme</v>
      </c>
      <c r="P7795">
        <f t="shared" ca="1" si="610"/>
        <v>8</v>
      </c>
    </row>
    <row r="7796" spans="1:16" x14ac:dyDescent="0.2">
      <c r="A7796">
        <f t="shared" si="612"/>
        <v>1</v>
      </c>
      <c r="B7796" t="s">
        <v>9060</v>
      </c>
      <c r="C7796" t="s">
        <v>8681</v>
      </c>
      <c r="D7796" t="s">
        <v>8682</v>
      </c>
      <c r="E7796" t="s">
        <v>48</v>
      </c>
      <c r="F7796" t="s">
        <v>11</v>
      </c>
      <c r="G7796">
        <v>92256</v>
      </c>
      <c r="H7796">
        <v>827229</v>
      </c>
      <c r="I7796">
        <v>34.059052999999999</v>
      </c>
      <c r="J7796">
        <v>-116.575935</v>
      </c>
      <c r="K7796" t="str">
        <f t="shared" ca="1" si="608"/>
        <v>good</v>
      </c>
      <c r="L7796" t="str">
        <f t="shared" ca="1" si="609"/>
        <v>wind</v>
      </c>
      <c r="M7796" t="str">
        <f t="shared" ca="1" si="611"/>
        <v>high</v>
      </c>
      <c r="N7796" t="str">
        <f t="shared" ca="1" si="611"/>
        <v>minimal</v>
      </c>
      <c r="O7796" t="str">
        <f t="shared" ca="1" si="611"/>
        <v>extreme</v>
      </c>
      <c r="P7796">
        <f t="shared" ca="1" si="610"/>
        <v>16</v>
      </c>
    </row>
    <row r="7797" spans="1:16" x14ac:dyDescent="0.2">
      <c r="A7797">
        <f t="shared" si="612"/>
        <v>2</v>
      </c>
      <c r="B7797" t="s">
        <v>9060</v>
      </c>
      <c r="C7797" t="s">
        <v>8683</v>
      </c>
      <c r="D7797" t="s">
        <v>8684</v>
      </c>
      <c r="E7797" t="s">
        <v>48</v>
      </c>
      <c r="F7797" t="s">
        <v>11</v>
      </c>
      <c r="G7797">
        <v>92277</v>
      </c>
      <c r="H7797">
        <v>643052</v>
      </c>
      <c r="I7797">
        <v>34.124611000000002</v>
      </c>
      <c r="J7797">
        <v>-116.084588</v>
      </c>
      <c r="K7797" t="str">
        <f t="shared" ca="1" si="608"/>
        <v>bad</v>
      </c>
      <c r="L7797" t="str">
        <f t="shared" ca="1" si="609"/>
        <v>fire</v>
      </c>
      <c r="M7797" t="str">
        <f t="shared" ca="1" si="611"/>
        <v>extreme</v>
      </c>
      <c r="N7797" t="str">
        <f t="shared" ca="1" si="611"/>
        <v>low</v>
      </c>
      <c r="O7797" t="str">
        <f t="shared" ca="1" si="611"/>
        <v>medium</v>
      </c>
      <c r="P7797">
        <f t="shared" ca="1" si="610"/>
        <v>19</v>
      </c>
    </row>
    <row r="7798" spans="1:16" x14ac:dyDescent="0.2">
      <c r="A7798">
        <f t="shared" si="612"/>
        <v>3</v>
      </c>
      <c r="B7798" t="s">
        <v>9060</v>
      </c>
      <c r="C7798" t="s">
        <v>8685</v>
      </c>
      <c r="D7798" t="s">
        <v>8686</v>
      </c>
      <c r="E7798" t="s">
        <v>48</v>
      </c>
      <c r="F7798" t="s">
        <v>11</v>
      </c>
      <c r="G7798">
        <v>92277</v>
      </c>
      <c r="H7798">
        <v>1001526</v>
      </c>
      <c r="I7798">
        <v>34.204037999999997</v>
      </c>
      <c r="J7798">
        <v>-115.897482</v>
      </c>
      <c r="K7798" t="str">
        <f t="shared" ca="1" si="608"/>
        <v>good</v>
      </c>
      <c r="L7798" t="str">
        <f t="shared" ca="1" si="609"/>
        <v>wind</v>
      </c>
      <c r="M7798" t="str">
        <f t="shared" ca="1" si="611"/>
        <v>high</v>
      </c>
      <c r="N7798" t="str">
        <f t="shared" ca="1" si="611"/>
        <v>high</v>
      </c>
      <c r="O7798" t="str">
        <f t="shared" ca="1" si="611"/>
        <v>extreme</v>
      </c>
      <c r="P7798">
        <f t="shared" ca="1" si="610"/>
        <v>4</v>
      </c>
    </row>
    <row r="7799" spans="1:16" x14ac:dyDescent="0.2">
      <c r="A7799">
        <f t="shared" si="612"/>
        <v>1</v>
      </c>
      <c r="B7799" t="s">
        <v>9060</v>
      </c>
      <c r="C7799" t="s">
        <v>8687</v>
      </c>
      <c r="D7799" t="s">
        <v>8686</v>
      </c>
      <c r="E7799" t="s">
        <v>48</v>
      </c>
      <c r="F7799" t="s">
        <v>11</v>
      </c>
      <c r="G7799">
        <v>92277</v>
      </c>
      <c r="H7799">
        <v>296400</v>
      </c>
      <c r="I7799">
        <v>34.120781000000001</v>
      </c>
      <c r="J7799">
        <v>-115.766082</v>
      </c>
      <c r="K7799" t="str">
        <f t="shared" ca="1" si="608"/>
        <v>bad</v>
      </c>
      <c r="L7799" t="str">
        <f t="shared" ca="1" si="609"/>
        <v>smoke</v>
      </c>
      <c r="M7799" t="str">
        <f t="shared" ca="1" si="611"/>
        <v>high</v>
      </c>
      <c r="N7799" t="str">
        <f t="shared" ca="1" si="611"/>
        <v>extreme</v>
      </c>
      <c r="O7799" t="str">
        <f t="shared" ca="1" si="611"/>
        <v>medium</v>
      </c>
      <c r="P7799">
        <f t="shared" ca="1" si="610"/>
        <v>7</v>
      </c>
    </row>
    <row r="7800" spans="1:16" x14ac:dyDescent="0.2">
      <c r="A7800">
        <f t="shared" si="612"/>
        <v>2</v>
      </c>
      <c r="B7800" t="s">
        <v>9060</v>
      </c>
      <c r="C7800" t="s">
        <v>8688</v>
      </c>
      <c r="D7800" t="s">
        <v>8689</v>
      </c>
      <c r="E7800" t="s">
        <v>48</v>
      </c>
      <c r="F7800" t="s">
        <v>11</v>
      </c>
      <c r="G7800">
        <v>92284</v>
      </c>
      <c r="H7800">
        <v>638996</v>
      </c>
      <c r="I7800">
        <v>34.105277999999998</v>
      </c>
      <c r="J7800">
        <v>-116.439959</v>
      </c>
      <c r="K7800" t="str">
        <f t="shared" ca="1" si="608"/>
        <v>good</v>
      </c>
      <c r="L7800" t="str">
        <f t="shared" ca="1" si="609"/>
        <v>smoke</v>
      </c>
      <c r="M7800" t="str">
        <f t="shared" ca="1" si="611"/>
        <v>high</v>
      </c>
      <c r="N7800" t="str">
        <f t="shared" ca="1" si="611"/>
        <v>medium</v>
      </c>
      <c r="O7800" t="str">
        <f t="shared" ca="1" si="611"/>
        <v>minimal</v>
      </c>
      <c r="P7800">
        <f t="shared" ca="1" si="610"/>
        <v>14</v>
      </c>
    </row>
    <row r="7801" spans="1:16" x14ac:dyDescent="0.2">
      <c r="A7801">
        <f t="shared" si="612"/>
        <v>3</v>
      </c>
      <c r="B7801" t="s">
        <v>9060</v>
      </c>
      <c r="C7801" t="s">
        <v>8690</v>
      </c>
      <c r="D7801" t="s">
        <v>8689</v>
      </c>
      <c r="E7801" t="s">
        <v>48</v>
      </c>
      <c r="F7801" t="s">
        <v>11</v>
      </c>
      <c r="G7801">
        <v>92284</v>
      </c>
      <c r="H7801">
        <v>805652</v>
      </c>
      <c r="I7801">
        <v>34.098824</v>
      </c>
      <c r="J7801">
        <v>-116.395729</v>
      </c>
      <c r="K7801" t="str">
        <f t="shared" ca="1" si="608"/>
        <v>ugly</v>
      </c>
      <c r="L7801" t="str">
        <f t="shared" ca="1" si="609"/>
        <v>fire</v>
      </c>
      <c r="M7801" t="str">
        <f t="shared" ca="1" si="611"/>
        <v>minimal</v>
      </c>
      <c r="N7801" t="str">
        <f t="shared" ca="1" si="611"/>
        <v>high</v>
      </c>
      <c r="O7801" t="str">
        <f t="shared" ca="1" si="611"/>
        <v>medium</v>
      </c>
      <c r="P7801">
        <f t="shared" ca="1" si="610"/>
        <v>13</v>
      </c>
    </row>
    <row r="7802" spans="1:16" x14ac:dyDescent="0.2">
      <c r="A7802">
        <f t="shared" si="612"/>
        <v>1</v>
      </c>
      <c r="B7802" t="s">
        <v>9060</v>
      </c>
      <c r="C7802" t="s">
        <v>8691</v>
      </c>
      <c r="D7802" t="s">
        <v>8689</v>
      </c>
      <c r="E7802" t="s">
        <v>48</v>
      </c>
      <c r="F7802" t="s">
        <v>11</v>
      </c>
      <c r="G7802">
        <v>92284</v>
      </c>
      <c r="H7802">
        <v>283964</v>
      </c>
      <c r="I7802">
        <v>34.097399000000003</v>
      </c>
      <c r="J7802">
        <v>-116.427486</v>
      </c>
      <c r="K7802" t="str">
        <f t="shared" ca="1" si="608"/>
        <v>bad</v>
      </c>
      <c r="L7802" t="str">
        <f t="shared" ca="1" si="609"/>
        <v>fire</v>
      </c>
      <c r="M7802" t="str">
        <f t="shared" ca="1" si="611"/>
        <v>high</v>
      </c>
      <c r="N7802" t="str">
        <f t="shared" ca="1" si="611"/>
        <v>high</v>
      </c>
      <c r="O7802" t="str">
        <f t="shared" ca="1" si="611"/>
        <v>low</v>
      </c>
      <c r="P7802">
        <f t="shared" ca="1" si="610"/>
        <v>7</v>
      </c>
    </row>
    <row r="7803" spans="1:16" x14ac:dyDescent="0.2">
      <c r="A7803">
        <f t="shared" si="612"/>
        <v>2</v>
      </c>
      <c r="B7803" t="s">
        <v>9060</v>
      </c>
      <c r="C7803" t="s">
        <v>8692</v>
      </c>
      <c r="D7803" t="s">
        <v>8689</v>
      </c>
      <c r="E7803" t="s">
        <v>48</v>
      </c>
      <c r="F7803" t="s">
        <v>11</v>
      </c>
      <c r="G7803">
        <v>92284</v>
      </c>
      <c r="H7803">
        <v>396311</v>
      </c>
      <c r="I7803">
        <v>34.100952999999997</v>
      </c>
      <c r="J7803">
        <v>-116.423805</v>
      </c>
      <c r="K7803" t="str">
        <f t="shared" ca="1" si="608"/>
        <v>bad</v>
      </c>
      <c r="L7803" t="str">
        <f t="shared" ca="1" si="609"/>
        <v>wind</v>
      </c>
      <c r="M7803" t="str">
        <f t="shared" ca="1" si="611"/>
        <v>low</v>
      </c>
      <c r="N7803" t="str">
        <f t="shared" ca="1" si="611"/>
        <v>medium</v>
      </c>
      <c r="O7803" t="str">
        <f t="shared" ca="1" si="611"/>
        <v>extreme</v>
      </c>
      <c r="P7803">
        <f t="shared" ca="1" si="610"/>
        <v>26</v>
      </c>
    </row>
    <row r="7804" spans="1:16" x14ac:dyDescent="0.2">
      <c r="A7804">
        <f t="shared" si="612"/>
        <v>3</v>
      </c>
      <c r="B7804" t="s">
        <v>9060</v>
      </c>
      <c r="C7804" t="s">
        <v>8693</v>
      </c>
      <c r="D7804" t="s">
        <v>8694</v>
      </c>
      <c r="E7804" t="s">
        <v>48</v>
      </c>
      <c r="F7804" t="s">
        <v>11</v>
      </c>
      <c r="G7804">
        <v>92284</v>
      </c>
      <c r="H7804">
        <v>607048</v>
      </c>
      <c r="I7804">
        <v>34.155371000000002</v>
      </c>
      <c r="J7804">
        <v>-116.38164399999999</v>
      </c>
      <c r="K7804" t="str">
        <f t="shared" ca="1" si="608"/>
        <v>ugly</v>
      </c>
      <c r="L7804" t="str">
        <f t="shared" ca="1" si="609"/>
        <v>wind</v>
      </c>
      <c r="M7804" t="str">
        <f t="shared" ca="1" si="611"/>
        <v>minimal</v>
      </c>
      <c r="N7804" t="str">
        <f t="shared" ca="1" si="611"/>
        <v>extreme</v>
      </c>
      <c r="O7804" t="str">
        <f t="shared" ca="1" si="611"/>
        <v>extreme</v>
      </c>
      <c r="P7804">
        <f t="shared" ca="1" si="610"/>
        <v>0</v>
      </c>
    </row>
    <row r="7805" spans="1:16" x14ac:dyDescent="0.2">
      <c r="A7805">
        <f t="shared" si="612"/>
        <v>1</v>
      </c>
      <c r="B7805" t="s">
        <v>9060</v>
      </c>
      <c r="C7805" t="s">
        <v>8695</v>
      </c>
      <c r="D7805" t="s">
        <v>8694</v>
      </c>
      <c r="E7805" t="s">
        <v>48</v>
      </c>
      <c r="F7805" t="s">
        <v>11</v>
      </c>
      <c r="G7805">
        <v>92284</v>
      </c>
      <c r="H7805">
        <v>532214</v>
      </c>
      <c r="I7805">
        <v>34.199376000000001</v>
      </c>
      <c r="J7805">
        <v>-116.38204899999999</v>
      </c>
      <c r="K7805" t="str">
        <f t="shared" ca="1" si="608"/>
        <v>good</v>
      </c>
      <c r="L7805" t="str">
        <f t="shared" ca="1" si="609"/>
        <v>wind</v>
      </c>
      <c r="M7805" t="str">
        <f t="shared" ca="1" si="611"/>
        <v>medium</v>
      </c>
      <c r="N7805" t="str">
        <f t="shared" ca="1" si="611"/>
        <v>minimal</v>
      </c>
      <c r="O7805" t="str">
        <f t="shared" ca="1" si="611"/>
        <v>extreme</v>
      </c>
      <c r="P7805">
        <f t="shared" ca="1" si="610"/>
        <v>42</v>
      </c>
    </row>
    <row r="7806" spans="1:16" x14ac:dyDescent="0.2">
      <c r="A7806">
        <f t="shared" si="612"/>
        <v>2</v>
      </c>
      <c r="B7806" t="s">
        <v>9060</v>
      </c>
      <c r="C7806" t="s">
        <v>8696</v>
      </c>
      <c r="D7806" t="s">
        <v>8694</v>
      </c>
      <c r="E7806" t="s">
        <v>48</v>
      </c>
      <c r="F7806" t="s">
        <v>11</v>
      </c>
      <c r="G7806">
        <v>92284</v>
      </c>
      <c r="H7806">
        <v>834136</v>
      </c>
      <c r="I7806">
        <v>34.192110999999997</v>
      </c>
      <c r="J7806">
        <v>-116.40874100000001</v>
      </c>
      <c r="K7806" t="str">
        <f t="shared" ca="1" si="608"/>
        <v>ugly</v>
      </c>
      <c r="L7806" t="str">
        <f t="shared" ca="1" si="609"/>
        <v>fire</v>
      </c>
      <c r="M7806" t="str">
        <f t="shared" ca="1" si="611"/>
        <v>extreme</v>
      </c>
      <c r="N7806" t="str">
        <f t="shared" ca="1" si="611"/>
        <v>minimal</v>
      </c>
      <c r="O7806" t="str">
        <f t="shared" ca="1" si="611"/>
        <v>high</v>
      </c>
      <c r="P7806">
        <f t="shared" ca="1" si="610"/>
        <v>44</v>
      </c>
    </row>
    <row r="7807" spans="1:16" x14ac:dyDescent="0.2">
      <c r="A7807">
        <f t="shared" si="612"/>
        <v>3</v>
      </c>
      <c r="B7807" t="s">
        <v>9060</v>
      </c>
      <c r="C7807" t="s">
        <v>8697</v>
      </c>
      <c r="D7807" t="s">
        <v>8698</v>
      </c>
      <c r="E7807" t="s">
        <v>48</v>
      </c>
      <c r="F7807" t="s">
        <v>11</v>
      </c>
      <c r="G7807">
        <v>92284</v>
      </c>
      <c r="H7807">
        <v>773069</v>
      </c>
      <c r="I7807">
        <v>34.138891999999998</v>
      </c>
      <c r="J7807">
        <v>-116.37216100000001</v>
      </c>
      <c r="K7807" t="str">
        <f t="shared" ca="1" si="608"/>
        <v>good</v>
      </c>
      <c r="L7807" t="str">
        <f t="shared" ca="1" si="609"/>
        <v>fire</v>
      </c>
      <c r="M7807" t="str">
        <f t="shared" ca="1" si="611"/>
        <v>high</v>
      </c>
      <c r="N7807" t="str">
        <f t="shared" ca="1" si="611"/>
        <v>low</v>
      </c>
      <c r="O7807" t="str">
        <f t="shared" ca="1" si="611"/>
        <v>minimal</v>
      </c>
      <c r="P7807">
        <f t="shared" ca="1" si="610"/>
        <v>30</v>
      </c>
    </row>
    <row r="7808" spans="1:16" x14ac:dyDescent="0.2">
      <c r="A7808">
        <f t="shared" si="612"/>
        <v>1</v>
      </c>
      <c r="B7808" t="s">
        <v>9060</v>
      </c>
      <c r="C7808" t="s">
        <v>8699</v>
      </c>
      <c r="D7808" t="s">
        <v>8700</v>
      </c>
      <c r="E7808" t="s">
        <v>48</v>
      </c>
      <c r="F7808" t="s">
        <v>11</v>
      </c>
      <c r="G7808">
        <v>92285</v>
      </c>
      <c r="H7808">
        <v>323307</v>
      </c>
      <c r="I7808">
        <v>34.338856</v>
      </c>
      <c r="J7808">
        <v>-116.556645</v>
      </c>
      <c r="K7808" t="str">
        <f t="shared" ca="1" si="608"/>
        <v>good</v>
      </c>
      <c r="L7808" t="str">
        <f t="shared" ca="1" si="609"/>
        <v>smoke</v>
      </c>
      <c r="M7808" t="str">
        <f t="shared" ca="1" si="611"/>
        <v>medium</v>
      </c>
      <c r="N7808" t="str">
        <f t="shared" ca="1" si="611"/>
        <v>minimal</v>
      </c>
      <c r="O7808" t="str">
        <f t="shared" ca="1" si="611"/>
        <v>minimal</v>
      </c>
      <c r="P7808">
        <f t="shared" ca="1" si="610"/>
        <v>13</v>
      </c>
    </row>
    <row r="7809" spans="1:16" x14ac:dyDescent="0.2">
      <c r="A7809">
        <f t="shared" si="612"/>
        <v>2</v>
      </c>
      <c r="B7809" t="s">
        <v>9060</v>
      </c>
      <c r="C7809" t="s">
        <v>8701</v>
      </c>
      <c r="D7809" t="s">
        <v>8702</v>
      </c>
      <c r="E7809" t="s">
        <v>48</v>
      </c>
      <c r="F7809" t="s">
        <v>11</v>
      </c>
      <c r="G7809">
        <v>92285</v>
      </c>
      <c r="H7809">
        <v>686791</v>
      </c>
      <c r="I7809">
        <v>34.250106000000002</v>
      </c>
      <c r="J7809">
        <v>-116.340036</v>
      </c>
      <c r="K7809" t="str">
        <f t="shared" ca="1" si="608"/>
        <v>good</v>
      </c>
      <c r="L7809" t="str">
        <f t="shared" ca="1" si="609"/>
        <v>wind</v>
      </c>
      <c r="M7809" t="str">
        <f t="shared" ca="1" si="611"/>
        <v>minimal</v>
      </c>
      <c r="N7809" t="str">
        <f t="shared" ca="1" si="611"/>
        <v>extreme</v>
      </c>
      <c r="O7809" t="str">
        <f t="shared" ca="1" si="611"/>
        <v>low</v>
      </c>
      <c r="P7809">
        <f t="shared" ca="1" si="610"/>
        <v>13</v>
      </c>
    </row>
    <row r="7810" spans="1:16" x14ac:dyDescent="0.2">
      <c r="A7810">
        <f t="shared" si="612"/>
        <v>3</v>
      </c>
      <c r="B7810" t="s">
        <v>9060</v>
      </c>
      <c r="C7810" t="s">
        <v>8703</v>
      </c>
      <c r="D7810" t="s">
        <v>4281</v>
      </c>
      <c r="E7810" t="s">
        <v>48</v>
      </c>
      <c r="F7810" t="s">
        <v>11</v>
      </c>
      <c r="G7810">
        <v>92284</v>
      </c>
      <c r="H7810">
        <v>457735</v>
      </c>
      <c r="I7810">
        <v>34.413964</v>
      </c>
      <c r="J7810">
        <v>-116.627433</v>
      </c>
      <c r="K7810" t="str">
        <f t="shared" ca="1" si="608"/>
        <v>ugly</v>
      </c>
      <c r="L7810" t="str">
        <f t="shared" ca="1" si="609"/>
        <v>fire</v>
      </c>
      <c r="M7810" t="str">
        <f t="shared" ca="1" si="611"/>
        <v>extreme</v>
      </c>
      <c r="N7810" t="str">
        <f t="shared" ca="1" si="611"/>
        <v>minimal</v>
      </c>
      <c r="O7810" t="str">
        <f t="shared" ca="1" si="611"/>
        <v>high</v>
      </c>
      <c r="P7810">
        <f t="shared" ca="1" si="610"/>
        <v>34</v>
      </c>
    </row>
    <row r="7811" spans="1:16" x14ac:dyDescent="0.2">
      <c r="A7811">
        <f t="shared" si="612"/>
        <v>1</v>
      </c>
      <c r="B7811" t="s">
        <v>9060</v>
      </c>
      <c r="C7811" t="s">
        <v>8704</v>
      </c>
      <c r="D7811" t="s">
        <v>4281</v>
      </c>
      <c r="E7811" t="s">
        <v>48</v>
      </c>
      <c r="F7811" t="s">
        <v>11</v>
      </c>
      <c r="G7811">
        <v>92356</v>
      </c>
      <c r="H7811">
        <v>553726</v>
      </c>
      <c r="I7811">
        <v>34.411555</v>
      </c>
      <c r="J7811">
        <v>-116.66458799999999</v>
      </c>
      <c r="K7811" t="str">
        <f t="shared" ref="K7811:K7874" ca="1" si="613">INDEX($R$2:$R$4,RANDBETWEEN(1,3))</f>
        <v>ugly</v>
      </c>
      <c r="L7811" t="str">
        <f t="shared" ref="L7811:L7874" ca="1" si="614">INDEX($S$2:$S$4,RANDBETWEEN(1,3))</f>
        <v>smoke</v>
      </c>
      <c r="M7811" t="str">
        <f t="shared" ca="1" si="611"/>
        <v>low</v>
      </c>
      <c r="N7811" t="str">
        <f t="shared" ca="1" si="611"/>
        <v>medium</v>
      </c>
      <c r="O7811" t="str">
        <f t="shared" ca="1" si="611"/>
        <v>minimal</v>
      </c>
      <c r="P7811">
        <f t="shared" ref="P7811:P7874" ca="1" si="615">RANDBETWEEN(0,50)</f>
        <v>24</v>
      </c>
    </row>
    <row r="7812" spans="1:16" x14ac:dyDescent="0.2">
      <c r="A7812">
        <f t="shared" si="612"/>
        <v>2</v>
      </c>
      <c r="B7812" t="s">
        <v>9060</v>
      </c>
      <c r="C7812" t="s">
        <v>8705</v>
      </c>
      <c r="D7812" t="s">
        <v>8706</v>
      </c>
      <c r="E7812" t="s">
        <v>48</v>
      </c>
      <c r="F7812" t="s">
        <v>11</v>
      </c>
      <c r="G7812">
        <v>92363</v>
      </c>
      <c r="H7812">
        <v>609813</v>
      </c>
      <c r="I7812">
        <v>34.560065999999999</v>
      </c>
      <c r="J7812">
        <v>-115.543581</v>
      </c>
      <c r="K7812" t="str">
        <f t="shared" ca="1" si="613"/>
        <v>bad</v>
      </c>
      <c r="L7812" t="str">
        <f t="shared" ca="1" si="614"/>
        <v>smoke</v>
      </c>
      <c r="M7812" t="str">
        <f t="shared" ca="1" si="611"/>
        <v>high</v>
      </c>
      <c r="N7812" t="str">
        <f t="shared" ca="1" si="611"/>
        <v>medium</v>
      </c>
      <c r="O7812" t="str">
        <f t="shared" ca="1" si="611"/>
        <v>high</v>
      </c>
      <c r="P7812">
        <f t="shared" ca="1" si="615"/>
        <v>28</v>
      </c>
    </row>
    <row r="7813" spans="1:16" x14ac:dyDescent="0.2">
      <c r="A7813">
        <f t="shared" si="612"/>
        <v>3</v>
      </c>
      <c r="B7813" t="s">
        <v>9060</v>
      </c>
      <c r="C7813" t="s">
        <v>8707</v>
      </c>
      <c r="D7813" t="s">
        <v>8706</v>
      </c>
      <c r="E7813" t="s">
        <v>48</v>
      </c>
      <c r="F7813" t="s">
        <v>11</v>
      </c>
      <c r="G7813">
        <v>92363</v>
      </c>
      <c r="H7813">
        <v>867693</v>
      </c>
      <c r="I7813">
        <v>34.833652000000001</v>
      </c>
      <c r="J7813">
        <v>-114.601395</v>
      </c>
      <c r="K7813" t="str">
        <f t="shared" ca="1" si="613"/>
        <v>bad</v>
      </c>
      <c r="L7813" t="str">
        <f t="shared" ca="1" si="614"/>
        <v>smoke</v>
      </c>
      <c r="M7813" t="str">
        <f t="shared" ref="M7813:O7876" ca="1" si="616">INDEX($T$2:$T$6,RANDBETWEEN(1,5))</f>
        <v>minimal</v>
      </c>
      <c r="N7813" t="str">
        <f t="shared" ca="1" si="616"/>
        <v>medium</v>
      </c>
      <c r="O7813" t="str">
        <f t="shared" ca="1" si="616"/>
        <v>minimal</v>
      </c>
      <c r="P7813">
        <f t="shared" ca="1" si="615"/>
        <v>20</v>
      </c>
    </row>
    <row r="7814" spans="1:16" x14ac:dyDescent="0.2">
      <c r="A7814">
        <f t="shared" si="612"/>
        <v>1</v>
      </c>
      <c r="B7814" t="s">
        <v>9060</v>
      </c>
      <c r="C7814" t="s">
        <v>8708</v>
      </c>
      <c r="D7814" t="s">
        <v>8706</v>
      </c>
      <c r="E7814" t="s">
        <v>48</v>
      </c>
      <c r="F7814" t="s">
        <v>11</v>
      </c>
      <c r="G7814">
        <v>92363</v>
      </c>
      <c r="H7814">
        <v>692180</v>
      </c>
      <c r="I7814">
        <v>34.880423999999998</v>
      </c>
      <c r="J7814">
        <v>-114.63775200000001</v>
      </c>
      <c r="K7814" t="str">
        <f t="shared" ca="1" si="613"/>
        <v>ugly</v>
      </c>
      <c r="L7814" t="str">
        <f t="shared" ca="1" si="614"/>
        <v>fire</v>
      </c>
      <c r="M7814" t="str">
        <f t="shared" ca="1" si="616"/>
        <v>low</v>
      </c>
      <c r="N7814" t="str">
        <f t="shared" ca="1" si="616"/>
        <v>minimal</v>
      </c>
      <c r="O7814" t="str">
        <f t="shared" ca="1" si="616"/>
        <v>extreme</v>
      </c>
      <c r="P7814">
        <f t="shared" ca="1" si="615"/>
        <v>30</v>
      </c>
    </row>
    <row r="7815" spans="1:16" x14ac:dyDescent="0.2">
      <c r="A7815">
        <f t="shared" si="612"/>
        <v>2</v>
      </c>
      <c r="B7815" t="s">
        <v>9060</v>
      </c>
      <c r="C7815" t="s">
        <v>8709</v>
      </c>
      <c r="D7815" t="s">
        <v>8706</v>
      </c>
      <c r="E7815" t="s">
        <v>48</v>
      </c>
      <c r="F7815" t="s">
        <v>11</v>
      </c>
      <c r="G7815">
        <v>92363</v>
      </c>
      <c r="H7815">
        <v>213065</v>
      </c>
      <c r="I7815">
        <v>34.845365999999999</v>
      </c>
      <c r="J7815">
        <v>-114.600587</v>
      </c>
      <c r="K7815" t="str">
        <f t="shared" ca="1" si="613"/>
        <v>ugly</v>
      </c>
      <c r="L7815" t="str">
        <f t="shared" ca="1" si="614"/>
        <v>wind</v>
      </c>
      <c r="M7815" t="str">
        <f t="shared" ca="1" si="616"/>
        <v>high</v>
      </c>
      <c r="N7815" t="str">
        <f t="shared" ca="1" si="616"/>
        <v>extreme</v>
      </c>
      <c r="O7815" t="str">
        <f t="shared" ca="1" si="616"/>
        <v>medium</v>
      </c>
      <c r="P7815">
        <f t="shared" ca="1" si="615"/>
        <v>31</v>
      </c>
    </row>
    <row r="7816" spans="1:16" x14ac:dyDescent="0.2">
      <c r="A7816">
        <f t="shared" si="612"/>
        <v>3</v>
      </c>
      <c r="B7816" t="s">
        <v>9060</v>
      </c>
      <c r="C7816" t="s">
        <v>8710</v>
      </c>
      <c r="D7816" t="s">
        <v>8706</v>
      </c>
      <c r="E7816" t="s">
        <v>48</v>
      </c>
      <c r="F7816" t="s">
        <v>11</v>
      </c>
      <c r="G7816">
        <v>92363</v>
      </c>
      <c r="H7816">
        <v>737845</v>
      </c>
      <c r="I7816">
        <v>34.836576999999998</v>
      </c>
      <c r="J7816">
        <v>-114.608694</v>
      </c>
      <c r="K7816" t="str">
        <f t="shared" ca="1" si="613"/>
        <v>ugly</v>
      </c>
      <c r="L7816" t="str">
        <f t="shared" ca="1" si="614"/>
        <v>smoke</v>
      </c>
      <c r="M7816" t="str">
        <f t="shared" ca="1" si="616"/>
        <v>low</v>
      </c>
      <c r="N7816" t="str">
        <f t="shared" ca="1" si="616"/>
        <v>low</v>
      </c>
      <c r="O7816" t="str">
        <f t="shared" ca="1" si="616"/>
        <v>minimal</v>
      </c>
      <c r="P7816">
        <f t="shared" ca="1" si="615"/>
        <v>14</v>
      </c>
    </row>
    <row r="7817" spans="1:16" x14ac:dyDescent="0.2">
      <c r="A7817">
        <f t="shared" si="612"/>
        <v>1</v>
      </c>
      <c r="B7817" t="s">
        <v>9060</v>
      </c>
      <c r="C7817" t="s">
        <v>8711</v>
      </c>
      <c r="D7817" t="s">
        <v>8712</v>
      </c>
      <c r="E7817" t="s">
        <v>48</v>
      </c>
      <c r="F7817" t="s">
        <v>11</v>
      </c>
      <c r="G7817">
        <v>92363</v>
      </c>
      <c r="H7817">
        <v>596784</v>
      </c>
      <c r="I7817">
        <v>34.482204000000003</v>
      </c>
      <c r="J7817">
        <v>-114.41010799999999</v>
      </c>
      <c r="K7817" t="str">
        <f t="shared" ca="1" si="613"/>
        <v>ugly</v>
      </c>
      <c r="L7817" t="str">
        <f t="shared" ca="1" si="614"/>
        <v>fire</v>
      </c>
      <c r="M7817" t="str">
        <f t="shared" ca="1" si="616"/>
        <v>medium</v>
      </c>
      <c r="N7817" t="str">
        <f t="shared" ca="1" si="616"/>
        <v>high</v>
      </c>
      <c r="O7817" t="str">
        <f t="shared" ca="1" si="616"/>
        <v>minimal</v>
      </c>
      <c r="P7817">
        <f t="shared" ca="1" si="615"/>
        <v>18</v>
      </c>
    </row>
    <row r="7818" spans="1:16" x14ac:dyDescent="0.2">
      <c r="A7818">
        <f t="shared" si="612"/>
        <v>2</v>
      </c>
      <c r="B7818" t="s">
        <v>9060</v>
      </c>
      <c r="C7818" t="s">
        <v>8713</v>
      </c>
      <c r="D7818" t="s">
        <v>8706</v>
      </c>
      <c r="E7818" t="s">
        <v>48</v>
      </c>
      <c r="F7818" t="s">
        <v>11</v>
      </c>
      <c r="G7818">
        <v>92363</v>
      </c>
      <c r="H7818">
        <v>754236</v>
      </c>
      <c r="I7818">
        <v>34.878498999999998</v>
      </c>
      <c r="J7818">
        <v>-114.637051</v>
      </c>
      <c r="K7818" t="str">
        <f t="shared" ca="1" si="613"/>
        <v>good</v>
      </c>
      <c r="L7818" t="str">
        <f t="shared" ca="1" si="614"/>
        <v>fire</v>
      </c>
      <c r="M7818" t="str">
        <f t="shared" ca="1" si="616"/>
        <v>medium</v>
      </c>
      <c r="N7818" t="str">
        <f t="shared" ca="1" si="616"/>
        <v>extreme</v>
      </c>
      <c r="O7818" t="str">
        <f t="shared" ca="1" si="616"/>
        <v>low</v>
      </c>
      <c r="P7818">
        <f t="shared" ca="1" si="615"/>
        <v>10</v>
      </c>
    </row>
    <row r="7819" spans="1:16" x14ac:dyDescent="0.2">
      <c r="A7819">
        <f t="shared" si="612"/>
        <v>3</v>
      </c>
      <c r="B7819" t="s">
        <v>9060</v>
      </c>
      <c r="C7819" t="s">
        <v>8714</v>
      </c>
      <c r="D7819" t="s">
        <v>268</v>
      </c>
      <c r="E7819" t="s">
        <v>17</v>
      </c>
      <c r="F7819" t="s">
        <v>11</v>
      </c>
      <c r="G7819">
        <v>93950</v>
      </c>
      <c r="H7819">
        <v>601673</v>
      </c>
      <c r="I7819">
        <v>36.620959999999997</v>
      </c>
      <c r="J7819">
        <v>-121.92008</v>
      </c>
      <c r="K7819" t="str">
        <f t="shared" ca="1" si="613"/>
        <v>bad</v>
      </c>
      <c r="L7819" t="str">
        <f t="shared" ca="1" si="614"/>
        <v>smoke</v>
      </c>
      <c r="M7819" t="str">
        <f t="shared" ca="1" si="616"/>
        <v>extreme</v>
      </c>
      <c r="N7819" t="str">
        <f t="shared" ca="1" si="616"/>
        <v>minimal</v>
      </c>
      <c r="O7819" t="str">
        <f t="shared" ca="1" si="616"/>
        <v>extreme</v>
      </c>
      <c r="P7819">
        <f t="shared" ca="1" si="615"/>
        <v>29</v>
      </c>
    </row>
    <row r="7820" spans="1:16" x14ac:dyDescent="0.2">
      <c r="A7820">
        <f t="shared" si="612"/>
        <v>1</v>
      </c>
      <c r="B7820" t="s">
        <v>9060</v>
      </c>
      <c r="C7820" t="s">
        <v>8715</v>
      </c>
      <c r="D7820" t="s">
        <v>268</v>
      </c>
      <c r="E7820" t="s">
        <v>17</v>
      </c>
      <c r="F7820" t="s">
        <v>11</v>
      </c>
      <c r="G7820">
        <v>93950</v>
      </c>
      <c r="H7820">
        <v>502416</v>
      </c>
      <c r="I7820">
        <v>36.626959999999997</v>
      </c>
      <c r="J7820">
        <v>-121.93774000000001</v>
      </c>
      <c r="K7820" t="str">
        <f t="shared" ca="1" si="613"/>
        <v>bad</v>
      </c>
      <c r="L7820" t="str">
        <f t="shared" ca="1" si="614"/>
        <v>wind</v>
      </c>
      <c r="M7820" t="str">
        <f t="shared" ca="1" si="616"/>
        <v>medium</v>
      </c>
      <c r="N7820" t="str">
        <f t="shared" ca="1" si="616"/>
        <v>extreme</v>
      </c>
      <c r="O7820" t="str">
        <f t="shared" ca="1" si="616"/>
        <v>high</v>
      </c>
      <c r="P7820">
        <f t="shared" ca="1" si="615"/>
        <v>24</v>
      </c>
    </row>
    <row r="7821" spans="1:16" x14ac:dyDescent="0.2">
      <c r="A7821">
        <f t="shared" si="612"/>
        <v>2</v>
      </c>
      <c r="B7821" t="s">
        <v>9060</v>
      </c>
      <c r="C7821" t="s">
        <v>8716</v>
      </c>
      <c r="D7821" t="s">
        <v>44</v>
      </c>
      <c r="E7821" t="s">
        <v>17</v>
      </c>
      <c r="F7821" t="s">
        <v>11</v>
      </c>
      <c r="G7821">
        <v>93901</v>
      </c>
      <c r="H7821">
        <v>633864</v>
      </c>
      <c r="I7821">
        <v>36.662439999999997</v>
      </c>
      <c r="J7821">
        <v>-121.64776000000001</v>
      </c>
      <c r="K7821" t="str">
        <f t="shared" ca="1" si="613"/>
        <v>good</v>
      </c>
      <c r="L7821" t="str">
        <f t="shared" ca="1" si="614"/>
        <v>fire</v>
      </c>
      <c r="M7821" t="str">
        <f t="shared" ca="1" si="616"/>
        <v>low</v>
      </c>
      <c r="N7821" t="str">
        <f t="shared" ca="1" si="616"/>
        <v>medium</v>
      </c>
      <c r="O7821" t="str">
        <f t="shared" ca="1" si="616"/>
        <v>medium</v>
      </c>
      <c r="P7821">
        <f t="shared" ca="1" si="615"/>
        <v>39</v>
      </c>
    </row>
    <row r="7822" spans="1:16" x14ac:dyDescent="0.2">
      <c r="A7822">
        <f t="shared" ref="A7822:A7885" si="617">A7819</f>
        <v>3</v>
      </c>
      <c r="B7822" t="s">
        <v>9060</v>
      </c>
      <c r="C7822" t="s">
        <v>8717</v>
      </c>
      <c r="D7822" t="s">
        <v>44</v>
      </c>
      <c r="E7822" t="s">
        <v>17</v>
      </c>
      <c r="F7822" t="s">
        <v>11</v>
      </c>
      <c r="G7822">
        <v>93905</v>
      </c>
      <c r="H7822">
        <v>906494</v>
      </c>
      <c r="I7822">
        <v>36.674790000000002</v>
      </c>
      <c r="J7822">
        <v>-121.62098</v>
      </c>
      <c r="K7822" t="str">
        <f t="shared" ca="1" si="613"/>
        <v>ugly</v>
      </c>
      <c r="L7822" t="str">
        <f t="shared" ca="1" si="614"/>
        <v>wind</v>
      </c>
      <c r="M7822" t="str">
        <f t="shared" ca="1" si="616"/>
        <v>medium</v>
      </c>
      <c r="N7822" t="str">
        <f t="shared" ca="1" si="616"/>
        <v>high</v>
      </c>
      <c r="O7822" t="str">
        <f t="shared" ca="1" si="616"/>
        <v>minimal</v>
      </c>
      <c r="P7822">
        <f t="shared" ca="1" si="615"/>
        <v>42</v>
      </c>
    </row>
    <row r="7823" spans="1:16" x14ac:dyDescent="0.2">
      <c r="A7823">
        <f t="shared" si="617"/>
        <v>1</v>
      </c>
      <c r="B7823" t="s">
        <v>9060</v>
      </c>
      <c r="C7823" t="s">
        <v>8718</v>
      </c>
      <c r="D7823" t="s">
        <v>44</v>
      </c>
      <c r="E7823" t="s">
        <v>17</v>
      </c>
      <c r="F7823" t="s">
        <v>11</v>
      </c>
      <c r="G7823">
        <v>93906</v>
      </c>
      <c r="H7823">
        <v>102333</v>
      </c>
      <c r="I7823">
        <v>36.701749999999997</v>
      </c>
      <c r="J7823">
        <v>-121.65604999999999</v>
      </c>
      <c r="K7823" t="str">
        <f t="shared" ca="1" si="613"/>
        <v>bad</v>
      </c>
      <c r="L7823" t="str">
        <f t="shared" ca="1" si="614"/>
        <v>smoke</v>
      </c>
      <c r="M7823" t="str">
        <f t="shared" ca="1" si="616"/>
        <v>minimal</v>
      </c>
      <c r="N7823" t="str">
        <f t="shared" ca="1" si="616"/>
        <v>minimal</v>
      </c>
      <c r="O7823" t="str">
        <f t="shared" ca="1" si="616"/>
        <v>minimal</v>
      </c>
      <c r="P7823">
        <f t="shared" ca="1" si="615"/>
        <v>39</v>
      </c>
    </row>
    <row r="7824" spans="1:16" x14ac:dyDescent="0.2">
      <c r="A7824">
        <f t="shared" si="617"/>
        <v>2</v>
      </c>
      <c r="B7824" t="s">
        <v>9060</v>
      </c>
      <c r="C7824" t="s">
        <v>8719</v>
      </c>
      <c r="D7824" t="s">
        <v>73</v>
      </c>
      <c r="E7824" t="s">
        <v>17</v>
      </c>
      <c r="F7824" t="s">
        <v>11</v>
      </c>
      <c r="G7824">
        <v>93923</v>
      </c>
      <c r="H7824">
        <v>860246</v>
      </c>
      <c r="I7824">
        <v>36.54466</v>
      </c>
      <c r="J7824">
        <v>-121.92771999999999</v>
      </c>
      <c r="K7824" t="str">
        <f t="shared" ca="1" si="613"/>
        <v>bad</v>
      </c>
      <c r="L7824" t="str">
        <f t="shared" ca="1" si="614"/>
        <v>wind</v>
      </c>
      <c r="M7824" t="str">
        <f t="shared" ca="1" si="616"/>
        <v>high</v>
      </c>
      <c r="N7824" t="str">
        <f t="shared" ca="1" si="616"/>
        <v>minimal</v>
      </c>
      <c r="O7824" t="str">
        <f t="shared" ca="1" si="616"/>
        <v>extreme</v>
      </c>
      <c r="P7824">
        <f t="shared" ca="1" si="615"/>
        <v>40</v>
      </c>
    </row>
    <row r="7825" spans="1:16" x14ac:dyDescent="0.2">
      <c r="A7825">
        <f t="shared" si="617"/>
        <v>3</v>
      </c>
      <c r="B7825" t="s">
        <v>9060</v>
      </c>
      <c r="C7825" t="s">
        <v>8720</v>
      </c>
      <c r="D7825" t="s">
        <v>73</v>
      </c>
      <c r="E7825" t="s">
        <v>17</v>
      </c>
      <c r="F7825" t="s">
        <v>11</v>
      </c>
      <c r="G7825">
        <v>93923</v>
      </c>
      <c r="H7825">
        <v>738715</v>
      </c>
      <c r="I7825">
        <v>36.535850000000003</v>
      </c>
      <c r="J7825">
        <v>-121.84559</v>
      </c>
      <c r="K7825" t="str">
        <f t="shared" ca="1" si="613"/>
        <v>good</v>
      </c>
      <c r="L7825" t="str">
        <f t="shared" ca="1" si="614"/>
        <v>fire</v>
      </c>
      <c r="M7825" t="str">
        <f t="shared" ca="1" si="616"/>
        <v>extreme</v>
      </c>
      <c r="N7825" t="str">
        <f t="shared" ca="1" si="616"/>
        <v>low</v>
      </c>
      <c r="O7825" t="str">
        <f t="shared" ca="1" si="616"/>
        <v>low</v>
      </c>
      <c r="P7825">
        <f t="shared" ca="1" si="615"/>
        <v>47</v>
      </c>
    </row>
    <row r="7826" spans="1:16" x14ac:dyDescent="0.2">
      <c r="A7826">
        <f t="shared" si="617"/>
        <v>1</v>
      </c>
      <c r="B7826" t="s">
        <v>9060</v>
      </c>
      <c r="C7826" t="s">
        <v>8721</v>
      </c>
      <c r="D7826" t="s">
        <v>630</v>
      </c>
      <c r="E7826" t="s">
        <v>48</v>
      </c>
      <c r="F7826" t="s">
        <v>11</v>
      </c>
      <c r="G7826">
        <v>92324</v>
      </c>
      <c r="H7826">
        <v>1016545</v>
      </c>
      <c r="I7826">
        <v>34.024999999999999</v>
      </c>
      <c r="J7826">
        <v>-117.33974000000001</v>
      </c>
      <c r="K7826" t="str">
        <f t="shared" ca="1" si="613"/>
        <v>ugly</v>
      </c>
      <c r="L7826" t="str">
        <f t="shared" ca="1" si="614"/>
        <v>fire</v>
      </c>
      <c r="M7826" t="str">
        <f t="shared" ca="1" si="616"/>
        <v>medium</v>
      </c>
      <c r="N7826" t="str">
        <f t="shared" ca="1" si="616"/>
        <v>medium</v>
      </c>
      <c r="O7826" t="str">
        <f t="shared" ca="1" si="616"/>
        <v>extreme</v>
      </c>
      <c r="P7826">
        <f t="shared" ca="1" si="615"/>
        <v>16</v>
      </c>
    </row>
    <row r="7827" spans="1:16" x14ac:dyDescent="0.2">
      <c r="A7827">
        <f t="shared" si="617"/>
        <v>2</v>
      </c>
      <c r="B7827" t="s">
        <v>9060</v>
      </c>
      <c r="C7827" t="s">
        <v>8722</v>
      </c>
      <c r="D7827" t="s">
        <v>630</v>
      </c>
      <c r="E7827" t="s">
        <v>48</v>
      </c>
      <c r="F7827" t="s">
        <v>11</v>
      </c>
      <c r="G7827">
        <v>92324</v>
      </c>
      <c r="H7827">
        <v>1019860</v>
      </c>
      <c r="I7827">
        <v>34.08314</v>
      </c>
      <c r="J7827">
        <v>-117.31798999999999</v>
      </c>
      <c r="K7827" t="str">
        <f t="shared" ca="1" si="613"/>
        <v>bad</v>
      </c>
      <c r="L7827" t="str">
        <f t="shared" ca="1" si="614"/>
        <v>fire</v>
      </c>
      <c r="M7827" t="str">
        <f t="shared" ca="1" si="616"/>
        <v>low</v>
      </c>
      <c r="N7827" t="str">
        <f t="shared" ca="1" si="616"/>
        <v>medium</v>
      </c>
      <c r="O7827" t="str">
        <f t="shared" ca="1" si="616"/>
        <v>extreme</v>
      </c>
      <c r="P7827">
        <f t="shared" ca="1" si="615"/>
        <v>50</v>
      </c>
    </row>
    <row r="7828" spans="1:16" x14ac:dyDescent="0.2">
      <c r="A7828">
        <f t="shared" si="617"/>
        <v>3</v>
      </c>
      <c r="B7828" t="s">
        <v>9060</v>
      </c>
      <c r="C7828" t="s">
        <v>8723</v>
      </c>
      <c r="D7828" t="s">
        <v>632</v>
      </c>
      <c r="E7828" t="s">
        <v>48</v>
      </c>
      <c r="F7828" t="s">
        <v>11</v>
      </c>
      <c r="G7828">
        <v>92346</v>
      </c>
      <c r="H7828">
        <v>649462</v>
      </c>
      <c r="I7828">
        <v>34.149039999999999</v>
      </c>
      <c r="J7828">
        <v>-117.22421</v>
      </c>
      <c r="K7828" t="str">
        <f t="shared" ca="1" si="613"/>
        <v>good</v>
      </c>
      <c r="L7828" t="str">
        <f t="shared" ca="1" si="614"/>
        <v>wind</v>
      </c>
      <c r="M7828" t="str">
        <f t="shared" ca="1" si="616"/>
        <v>low</v>
      </c>
      <c r="N7828" t="str">
        <f t="shared" ca="1" si="616"/>
        <v>low</v>
      </c>
      <c r="O7828" t="str">
        <f t="shared" ca="1" si="616"/>
        <v>extreme</v>
      </c>
      <c r="P7828">
        <f t="shared" ca="1" si="615"/>
        <v>7</v>
      </c>
    </row>
    <row r="7829" spans="1:16" x14ac:dyDescent="0.2">
      <c r="A7829">
        <f t="shared" si="617"/>
        <v>1</v>
      </c>
      <c r="B7829" t="s">
        <v>9060</v>
      </c>
      <c r="C7829" t="s">
        <v>8724</v>
      </c>
      <c r="D7829" t="s">
        <v>32</v>
      </c>
      <c r="E7829" t="s">
        <v>20</v>
      </c>
      <c r="F7829" t="s">
        <v>11</v>
      </c>
      <c r="G7829">
        <v>92660</v>
      </c>
      <c r="H7829">
        <v>2130310</v>
      </c>
      <c r="I7829">
        <v>33.625279999999997</v>
      </c>
      <c r="J7829">
        <v>-117.90142</v>
      </c>
      <c r="K7829" t="str">
        <f t="shared" ca="1" si="613"/>
        <v>good</v>
      </c>
      <c r="L7829" t="str">
        <f t="shared" ca="1" si="614"/>
        <v>wind</v>
      </c>
      <c r="M7829" t="str">
        <f t="shared" ca="1" si="616"/>
        <v>minimal</v>
      </c>
      <c r="N7829" t="str">
        <f t="shared" ca="1" si="616"/>
        <v>low</v>
      </c>
      <c r="O7829" t="str">
        <f t="shared" ca="1" si="616"/>
        <v>high</v>
      </c>
      <c r="P7829">
        <f t="shared" ca="1" si="615"/>
        <v>45</v>
      </c>
    </row>
    <row r="7830" spans="1:16" x14ac:dyDescent="0.2">
      <c r="A7830">
        <f t="shared" si="617"/>
        <v>2</v>
      </c>
      <c r="B7830" t="s">
        <v>9060</v>
      </c>
      <c r="C7830" t="s">
        <v>8725</v>
      </c>
      <c r="D7830" t="s">
        <v>632</v>
      </c>
      <c r="E7830" t="s">
        <v>48</v>
      </c>
      <c r="F7830" t="s">
        <v>11</v>
      </c>
      <c r="G7830">
        <v>92346</v>
      </c>
      <c r="H7830">
        <v>540768</v>
      </c>
      <c r="I7830">
        <v>34.13091</v>
      </c>
      <c r="J7830">
        <v>-117.18293</v>
      </c>
      <c r="K7830" t="str">
        <f t="shared" ca="1" si="613"/>
        <v>bad</v>
      </c>
      <c r="L7830" t="str">
        <f t="shared" ca="1" si="614"/>
        <v>fire</v>
      </c>
      <c r="M7830" t="str">
        <f t="shared" ca="1" si="616"/>
        <v>high</v>
      </c>
      <c r="N7830" t="str">
        <f t="shared" ca="1" si="616"/>
        <v>extreme</v>
      </c>
      <c r="O7830" t="str">
        <f t="shared" ca="1" si="616"/>
        <v>medium</v>
      </c>
      <c r="P7830">
        <f t="shared" ca="1" si="615"/>
        <v>33</v>
      </c>
    </row>
    <row r="7831" spans="1:16" x14ac:dyDescent="0.2">
      <c r="A7831">
        <f t="shared" si="617"/>
        <v>3</v>
      </c>
      <c r="B7831" t="s">
        <v>9060</v>
      </c>
      <c r="C7831" t="s">
        <v>8726</v>
      </c>
      <c r="D7831" t="s">
        <v>632</v>
      </c>
      <c r="E7831" t="s">
        <v>48</v>
      </c>
      <c r="F7831" t="s">
        <v>11</v>
      </c>
      <c r="G7831">
        <v>92346</v>
      </c>
      <c r="H7831">
        <v>1066283</v>
      </c>
      <c r="I7831">
        <v>34.128039999999999</v>
      </c>
      <c r="J7831">
        <v>-117.17184</v>
      </c>
      <c r="K7831" t="str">
        <f t="shared" ca="1" si="613"/>
        <v>bad</v>
      </c>
      <c r="L7831" t="str">
        <f t="shared" ca="1" si="614"/>
        <v>fire</v>
      </c>
      <c r="M7831" t="str">
        <f t="shared" ca="1" si="616"/>
        <v>extreme</v>
      </c>
      <c r="N7831" t="str">
        <f t="shared" ca="1" si="616"/>
        <v>high</v>
      </c>
      <c r="O7831" t="str">
        <f t="shared" ca="1" si="616"/>
        <v>extreme</v>
      </c>
      <c r="P7831">
        <f t="shared" ca="1" si="615"/>
        <v>27</v>
      </c>
    </row>
    <row r="7832" spans="1:16" x14ac:dyDescent="0.2">
      <c r="A7832">
        <f t="shared" si="617"/>
        <v>1</v>
      </c>
      <c r="B7832" t="s">
        <v>9060</v>
      </c>
      <c r="C7832" t="s">
        <v>8727</v>
      </c>
      <c r="D7832" t="s">
        <v>406</v>
      </c>
      <c r="E7832" t="s">
        <v>48</v>
      </c>
      <c r="F7832" t="s">
        <v>11</v>
      </c>
      <c r="G7832">
        <v>92373</v>
      </c>
      <c r="H7832">
        <v>365139</v>
      </c>
      <c r="I7832">
        <v>34.030290000000001</v>
      </c>
      <c r="J7832">
        <v>-117.1737</v>
      </c>
      <c r="K7832" t="str">
        <f t="shared" ca="1" si="613"/>
        <v>ugly</v>
      </c>
      <c r="L7832" t="str">
        <f t="shared" ca="1" si="614"/>
        <v>fire</v>
      </c>
      <c r="M7832" t="str">
        <f t="shared" ca="1" si="616"/>
        <v>extreme</v>
      </c>
      <c r="N7832" t="str">
        <f t="shared" ca="1" si="616"/>
        <v>minimal</v>
      </c>
      <c r="O7832" t="str">
        <f t="shared" ca="1" si="616"/>
        <v>minimal</v>
      </c>
      <c r="P7832">
        <f t="shared" ca="1" si="615"/>
        <v>49</v>
      </c>
    </row>
    <row r="7833" spans="1:16" x14ac:dyDescent="0.2">
      <c r="A7833">
        <f t="shared" si="617"/>
        <v>2</v>
      </c>
      <c r="B7833" t="s">
        <v>9060</v>
      </c>
      <c r="C7833" t="s">
        <v>8728</v>
      </c>
      <c r="D7833" t="s">
        <v>408</v>
      </c>
      <c r="E7833" t="s">
        <v>48</v>
      </c>
      <c r="F7833" t="s">
        <v>11</v>
      </c>
      <c r="G7833">
        <v>92352</v>
      </c>
      <c r="H7833">
        <v>809123</v>
      </c>
      <c r="I7833">
        <v>34.25703</v>
      </c>
      <c r="J7833">
        <v>-117.22266</v>
      </c>
      <c r="K7833" t="str">
        <f t="shared" ca="1" si="613"/>
        <v>good</v>
      </c>
      <c r="L7833" t="str">
        <f t="shared" ca="1" si="614"/>
        <v>fire</v>
      </c>
      <c r="M7833" t="str">
        <f t="shared" ca="1" si="616"/>
        <v>extreme</v>
      </c>
      <c r="N7833" t="str">
        <f t="shared" ca="1" si="616"/>
        <v>high</v>
      </c>
      <c r="O7833" t="str">
        <f t="shared" ca="1" si="616"/>
        <v>extreme</v>
      </c>
      <c r="P7833">
        <f t="shared" ca="1" si="615"/>
        <v>2</v>
      </c>
    </row>
    <row r="7834" spans="1:16" x14ac:dyDescent="0.2">
      <c r="A7834">
        <f t="shared" si="617"/>
        <v>3</v>
      </c>
      <c r="B7834" t="s">
        <v>9060</v>
      </c>
      <c r="C7834" t="s">
        <v>8729</v>
      </c>
      <c r="D7834" t="s">
        <v>408</v>
      </c>
      <c r="E7834" t="s">
        <v>48</v>
      </c>
      <c r="F7834" t="s">
        <v>11</v>
      </c>
      <c r="G7834">
        <v>92352</v>
      </c>
      <c r="H7834">
        <v>987755</v>
      </c>
      <c r="I7834">
        <v>34.248820000000002</v>
      </c>
      <c r="J7834">
        <v>-117.18454</v>
      </c>
      <c r="K7834" t="str">
        <f t="shared" ca="1" si="613"/>
        <v>ugly</v>
      </c>
      <c r="L7834" t="str">
        <f t="shared" ca="1" si="614"/>
        <v>fire</v>
      </c>
      <c r="M7834" t="str">
        <f t="shared" ca="1" si="616"/>
        <v>extreme</v>
      </c>
      <c r="N7834" t="str">
        <f t="shared" ca="1" si="616"/>
        <v>minimal</v>
      </c>
      <c r="O7834" t="str">
        <f t="shared" ca="1" si="616"/>
        <v>low</v>
      </c>
      <c r="P7834">
        <f t="shared" ca="1" si="615"/>
        <v>11</v>
      </c>
    </row>
    <row r="7835" spans="1:16" x14ac:dyDescent="0.2">
      <c r="A7835">
        <f t="shared" si="617"/>
        <v>1</v>
      </c>
      <c r="B7835" t="s">
        <v>9060</v>
      </c>
      <c r="C7835" t="s">
        <v>8730</v>
      </c>
      <c r="D7835" t="s">
        <v>411</v>
      </c>
      <c r="E7835" t="s">
        <v>48</v>
      </c>
      <c r="F7835" t="s">
        <v>11</v>
      </c>
      <c r="G7835">
        <v>92399</v>
      </c>
      <c r="H7835">
        <v>927471</v>
      </c>
      <c r="I7835">
        <v>34.029490000000003</v>
      </c>
      <c r="J7835">
        <v>-117.03480999999999</v>
      </c>
      <c r="K7835" t="str">
        <f t="shared" ca="1" si="613"/>
        <v>ugly</v>
      </c>
      <c r="L7835" t="str">
        <f t="shared" ca="1" si="614"/>
        <v>smoke</v>
      </c>
      <c r="M7835" t="str">
        <f t="shared" ca="1" si="616"/>
        <v>minimal</v>
      </c>
      <c r="N7835" t="str">
        <f t="shared" ca="1" si="616"/>
        <v>high</v>
      </c>
      <c r="O7835" t="str">
        <f t="shared" ca="1" si="616"/>
        <v>minimal</v>
      </c>
      <c r="P7835">
        <f t="shared" ca="1" si="615"/>
        <v>50</v>
      </c>
    </row>
    <row r="7836" spans="1:16" x14ac:dyDescent="0.2">
      <c r="A7836">
        <f t="shared" si="617"/>
        <v>2</v>
      </c>
      <c r="B7836" t="s">
        <v>9060</v>
      </c>
      <c r="C7836" t="s">
        <v>8731</v>
      </c>
      <c r="D7836" t="s">
        <v>413</v>
      </c>
      <c r="E7836" t="s">
        <v>20</v>
      </c>
      <c r="F7836" t="s">
        <v>11</v>
      </c>
      <c r="G7836">
        <v>92625</v>
      </c>
      <c r="H7836">
        <v>933741</v>
      </c>
      <c r="I7836">
        <v>33.602980000000002</v>
      </c>
      <c r="J7836">
        <v>-117.88224</v>
      </c>
      <c r="K7836" t="str">
        <f t="shared" ca="1" si="613"/>
        <v>ugly</v>
      </c>
      <c r="L7836" t="str">
        <f t="shared" ca="1" si="614"/>
        <v>smoke</v>
      </c>
      <c r="M7836" t="str">
        <f t="shared" ca="1" si="616"/>
        <v>minimal</v>
      </c>
      <c r="N7836" t="str">
        <f t="shared" ca="1" si="616"/>
        <v>extreme</v>
      </c>
      <c r="O7836" t="str">
        <f t="shared" ca="1" si="616"/>
        <v>medium</v>
      </c>
      <c r="P7836">
        <f t="shared" ca="1" si="615"/>
        <v>22</v>
      </c>
    </row>
    <row r="7837" spans="1:16" x14ac:dyDescent="0.2">
      <c r="A7837">
        <f t="shared" si="617"/>
        <v>3</v>
      </c>
      <c r="B7837" t="s">
        <v>9060</v>
      </c>
      <c r="C7837" t="s">
        <v>8732</v>
      </c>
      <c r="D7837" t="s">
        <v>413</v>
      </c>
      <c r="E7837" t="s">
        <v>20</v>
      </c>
      <c r="F7837" t="s">
        <v>11</v>
      </c>
      <c r="G7837">
        <v>92625</v>
      </c>
      <c r="H7837">
        <v>874676</v>
      </c>
      <c r="I7837">
        <v>33.599559999999997</v>
      </c>
      <c r="J7837">
        <v>-117.87882999999999</v>
      </c>
      <c r="K7837" t="str">
        <f t="shared" ca="1" si="613"/>
        <v>good</v>
      </c>
      <c r="L7837" t="str">
        <f t="shared" ca="1" si="614"/>
        <v>wind</v>
      </c>
      <c r="M7837" t="str">
        <f t="shared" ca="1" si="616"/>
        <v>high</v>
      </c>
      <c r="N7837" t="str">
        <f t="shared" ca="1" si="616"/>
        <v>high</v>
      </c>
      <c r="O7837" t="str">
        <f t="shared" ca="1" si="616"/>
        <v>extreme</v>
      </c>
      <c r="P7837">
        <f t="shared" ca="1" si="615"/>
        <v>26</v>
      </c>
    </row>
    <row r="7838" spans="1:16" x14ac:dyDescent="0.2">
      <c r="A7838">
        <f t="shared" si="617"/>
        <v>1</v>
      </c>
      <c r="B7838" t="s">
        <v>9060</v>
      </c>
      <c r="C7838" t="s">
        <v>8733</v>
      </c>
      <c r="D7838" t="s">
        <v>413</v>
      </c>
      <c r="E7838" t="s">
        <v>20</v>
      </c>
      <c r="F7838" t="s">
        <v>11</v>
      </c>
      <c r="G7838">
        <v>92625</v>
      </c>
      <c r="H7838">
        <v>535883</v>
      </c>
      <c r="I7838">
        <v>33.601669999999999</v>
      </c>
      <c r="J7838">
        <v>-117.8771</v>
      </c>
      <c r="K7838" t="str">
        <f t="shared" ca="1" si="613"/>
        <v>bad</v>
      </c>
      <c r="L7838" t="str">
        <f t="shared" ca="1" si="614"/>
        <v>smoke</v>
      </c>
      <c r="M7838" t="str">
        <f t="shared" ca="1" si="616"/>
        <v>low</v>
      </c>
      <c r="N7838" t="str">
        <f t="shared" ca="1" si="616"/>
        <v>minimal</v>
      </c>
      <c r="O7838" t="str">
        <f t="shared" ca="1" si="616"/>
        <v>minimal</v>
      </c>
      <c r="P7838">
        <f t="shared" ca="1" si="615"/>
        <v>37</v>
      </c>
    </row>
    <row r="7839" spans="1:16" x14ac:dyDescent="0.2">
      <c r="A7839">
        <f t="shared" si="617"/>
        <v>2</v>
      </c>
      <c r="B7839" t="s">
        <v>9060</v>
      </c>
      <c r="C7839" t="s">
        <v>8734</v>
      </c>
      <c r="D7839" t="s">
        <v>413</v>
      </c>
      <c r="E7839" t="s">
        <v>20</v>
      </c>
      <c r="F7839" t="s">
        <v>11</v>
      </c>
      <c r="G7839">
        <v>92625</v>
      </c>
      <c r="H7839">
        <v>804462</v>
      </c>
      <c r="I7839">
        <v>33.611939999999997</v>
      </c>
      <c r="J7839">
        <v>-117.84766</v>
      </c>
      <c r="K7839" t="str">
        <f t="shared" ca="1" si="613"/>
        <v>good</v>
      </c>
      <c r="L7839" t="str">
        <f t="shared" ca="1" si="614"/>
        <v>wind</v>
      </c>
      <c r="M7839" t="str">
        <f t="shared" ca="1" si="616"/>
        <v>medium</v>
      </c>
      <c r="N7839" t="str">
        <f t="shared" ca="1" si="616"/>
        <v>high</v>
      </c>
      <c r="O7839" t="str">
        <f t="shared" ca="1" si="616"/>
        <v>extreme</v>
      </c>
      <c r="P7839">
        <f t="shared" ca="1" si="615"/>
        <v>11</v>
      </c>
    </row>
    <row r="7840" spans="1:16" x14ac:dyDescent="0.2">
      <c r="A7840">
        <f t="shared" si="617"/>
        <v>3</v>
      </c>
      <c r="B7840" t="s">
        <v>9060</v>
      </c>
      <c r="C7840" t="s">
        <v>8735</v>
      </c>
      <c r="D7840" t="s">
        <v>1546</v>
      </c>
      <c r="E7840" t="s">
        <v>20</v>
      </c>
      <c r="F7840" t="s">
        <v>11</v>
      </c>
      <c r="G7840">
        <v>92782</v>
      </c>
      <c r="H7840">
        <v>491646</v>
      </c>
      <c r="I7840">
        <v>33.699860000000001</v>
      </c>
      <c r="J7840">
        <v>-117.80907000000001</v>
      </c>
      <c r="K7840" t="str">
        <f t="shared" ca="1" si="613"/>
        <v>ugly</v>
      </c>
      <c r="L7840" t="str">
        <f t="shared" ca="1" si="614"/>
        <v>smoke</v>
      </c>
      <c r="M7840" t="str">
        <f t="shared" ca="1" si="616"/>
        <v>medium</v>
      </c>
      <c r="N7840" t="str">
        <f t="shared" ca="1" si="616"/>
        <v>medium</v>
      </c>
      <c r="O7840" t="str">
        <f t="shared" ca="1" si="616"/>
        <v>medium</v>
      </c>
      <c r="P7840">
        <f t="shared" ca="1" si="615"/>
        <v>16</v>
      </c>
    </row>
    <row r="7841" spans="1:16" x14ac:dyDescent="0.2">
      <c r="A7841">
        <f t="shared" si="617"/>
        <v>1</v>
      </c>
      <c r="B7841" t="s">
        <v>9060</v>
      </c>
      <c r="C7841" t="s">
        <v>8736</v>
      </c>
      <c r="D7841" t="s">
        <v>106</v>
      </c>
      <c r="E7841" t="s">
        <v>20</v>
      </c>
      <c r="F7841" t="s">
        <v>11</v>
      </c>
      <c r="G7841">
        <v>92603</v>
      </c>
      <c r="H7841">
        <v>427205</v>
      </c>
      <c r="I7841">
        <v>33.628430000000002</v>
      </c>
      <c r="J7841">
        <v>-117.80312000000001</v>
      </c>
      <c r="K7841" t="str">
        <f t="shared" ca="1" si="613"/>
        <v>ugly</v>
      </c>
      <c r="L7841" t="str">
        <f t="shared" ca="1" si="614"/>
        <v>wind</v>
      </c>
      <c r="M7841" t="str">
        <f t="shared" ca="1" si="616"/>
        <v>high</v>
      </c>
      <c r="N7841" t="str">
        <f t="shared" ca="1" si="616"/>
        <v>extreme</v>
      </c>
      <c r="O7841" t="str">
        <f t="shared" ca="1" si="616"/>
        <v>high</v>
      </c>
      <c r="P7841">
        <f t="shared" ca="1" si="615"/>
        <v>27</v>
      </c>
    </row>
    <row r="7842" spans="1:16" x14ac:dyDescent="0.2">
      <c r="A7842">
        <f t="shared" si="617"/>
        <v>2</v>
      </c>
      <c r="B7842" t="s">
        <v>9060</v>
      </c>
      <c r="C7842" t="s">
        <v>8737</v>
      </c>
      <c r="D7842" t="s">
        <v>106</v>
      </c>
      <c r="E7842" t="s">
        <v>20</v>
      </c>
      <c r="F7842" t="s">
        <v>11</v>
      </c>
      <c r="G7842">
        <v>92603</v>
      </c>
      <c r="H7842">
        <v>724080</v>
      </c>
      <c r="I7842">
        <v>33.633459999999999</v>
      </c>
      <c r="J7842">
        <v>-117.78367</v>
      </c>
      <c r="K7842" t="str">
        <f t="shared" ca="1" si="613"/>
        <v>good</v>
      </c>
      <c r="L7842" t="str">
        <f t="shared" ca="1" si="614"/>
        <v>fire</v>
      </c>
      <c r="M7842" t="str">
        <f t="shared" ca="1" si="616"/>
        <v>medium</v>
      </c>
      <c r="N7842" t="str">
        <f t="shared" ca="1" si="616"/>
        <v>low</v>
      </c>
      <c r="O7842" t="str">
        <f t="shared" ca="1" si="616"/>
        <v>minimal</v>
      </c>
      <c r="P7842">
        <f t="shared" ca="1" si="615"/>
        <v>36</v>
      </c>
    </row>
    <row r="7843" spans="1:16" x14ac:dyDescent="0.2">
      <c r="A7843">
        <f t="shared" si="617"/>
        <v>3</v>
      </c>
      <c r="B7843" t="s">
        <v>9060</v>
      </c>
      <c r="C7843" t="s">
        <v>8738</v>
      </c>
      <c r="D7843" t="s">
        <v>429</v>
      </c>
      <c r="E7843" t="s">
        <v>20</v>
      </c>
      <c r="F7843" t="s">
        <v>11</v>
      </c>
      <c r="G7843">
        <v>92630</v>
      </c>
      <c r="H7843">
        <v>986708</v>
      </c>
      <c r="I7843">
        <v>33.655990000000003</v>
      </c>
      <c r="J7843">
        <v>-117.69444</v>
      </c>
      <c r="K7843" t="str">
        <f t="shared" ca="1" si="613"/>
        <v>bad</v>
      </c>
      <c r="L7843" t="str">
        <f t="shared" ca="1" si="614"/>
        <v>wind</v>
      </c>
      <c r="M7843" t="str">
        <f t="shared" ca="1" si="616"/>
        <v>high</v>
      </c>
      <c r="N7843" t="str">
        <f t="shared" ca="1" si="616"/>
        <v>medium</v>
      </c>
      <c r="O7843" t="str">
        <f t="shared" ca="1" si="616"/>
        <v>high</v>
      </c>
      <c r="P7843">
        <f t="shared" ca="1" si="615"/>
        <v>42</v>
      </c>
    </row>
    <row r="7844" spans="1:16" x14ac:dyDescent="0.2">
      <c r="A7844">
        <f t="shared" si="617"/>
        <v>1</v>
      </c>
      <c r="B7844" t="s">
        <v>9060</v>
      </c>
      <c r="C7844" t="s">
        <v>8739</v>
      </c>
      <c r="D7844" t="s">
        <v>97</v>
      </c>
      <c r="E7844" t="s">
        <v>20</v>
      </c>
      <c r="F7844" t="s">
        <v>11</v>
      </c>
      <c r="G7844">
        <v>92651</v>
      </c>
      <c r="H7844">
        <v>462140</v>
      </c>
      <c r="I7844">
        <v>33.533059999999999</v>
      </c>
      <c r="J7844">
        <v>-117.76903</v>
      </c>
      <c r="K7844" t="str">
        <f t="shared" ca="1" si="613"/>
        <v>ugly</v>
      </c>
      <c r="L7844" t="str">
        <f t="shared" ca="1" si="614"/>
        <v>fire</v>
      </c>
      <c r="M7844" t="str">
        <f t="shared" ca="1" si="616"/>
        <v>extreme</v>
      </c>
      <c r="N7844" t="str">
        <f t="shared" ca="1" si="616"/>
        <v>extreme</v>
      </c>
      <c r="O7844" t="str">
        <f t="shared" ca="1" si="616"/>
        <v>high</v>
      </c>
      <c r="P7844">
        <f t="shared" ca="1" si="615"/>
        <v>41</v>
      </c>
    </row>
    <row r="7845" spans="1:16" x14ac:dyDescent="0.2">
      <c r="A7845">
        <f t="shared" si="617"/>
        <v>2</v>
      </c>
      <c r="B7845" t="s">
        <v>9060</v>
      </c>
      <c r="C7845" t="s">
        <v>8740</v>
      </c>
      <c r="D7845" t="s">
        <v>97</v>
      </c>
      <c r="E7845" t="s">
        <v>20</v>
      </c>
      <c r="F7845" t="s">
        <v>11</v>
      </c>
      <c r="G7845">
        <v>92651</v>
      </c>
      <c r="H7845">
        <v>756225</v>
      </c>
      <c r="I7845">
        <v>33.547240000000002</v>
      </c>
      <c r="J7845">
        <v>-117.80097000000001</v>
      </c>
      <c r="K7845" t="str">
        <f t="shared" ca="1" si="613"/>
        <v>bad</v>
      </c>
      <c r="L7845" t="str">
        <f t="shared" ca="1" si="614"/>
        <v>smoke</v>
      </c>
      <c r="M7845" t="str">
        <f t="shared" ca="1" si="616"/>
        <v>extreme</v>
      </c>
      <c r="N7845" t="str">
        <f t="shared" ca="1" si="616"/>
        <v>extreme</v>
      </c>
      <c r="O7845" t="str">
        <f t="shared" ca="1" si="616"/>
        <v>high</v>
      </c>
      <c r="P7845">
        <f t="shared" ca="1" si="615"/>
        <v>46</v>
      </c>
    </row>
    <row r="7846" spans="1:16" x14ac:dyDescent="0.2">
      <c r="A7846">
        <f t="shared" si="617"/>
        <v>3</v>
      </c>
      <c r="B7846" t="s">
        <v>9060</v>
      </c>
      <c r="C7846" t="s">
        <v>8741</v>
      </c>
      <c r="D7846" t="s">
        <v>97</v>
      </c>
      <c r="E7846" t="s">
        <v>20</v>
      </c>
      <c r="F7846" t="s">
        <v>11</v>
      </c>
      <c r="G7846">
        <v>92651</v>
      </c>
      <c r="H7846">
        <v>575453</v>
      </c>
      <c r="I7846">
        <v>33.492890000000003</v>
      </c>
      <c r="J7846">
        <v>-117.73519</v>
      </c>
      <c r="K7846" t="str">
        <f t="shared" ca="1" si="613"/>
        <v>ugly</v>
      </c>
      <c r="L7846" t="str">
        <f t="shared" ca="1" si="614"/>
        <v>wind</v>
      </c>
      <c r="M7846" t="str">
        <f t="shared" ca="1" si="616"/>
        <v>low</v>
      </c>
      <c r="N7846" t="str">
        <f t="shared" ca="1" si="616"/>
        <v>low</v>
      </c>
      <c r="O7846" t="str">
        <f t="shared" ca="1" si="616"/>
        <v>low</v>
      </c>
      <c r="P7846">
        <f t="shared" ca="1" si="615"/>
        <v>1</v>
      </c>
    </row>
    <row r="7847" spans="1:16" x14ac:dyDescent="0.2">
      <c r="A7847">
        <f t="shared" si="617"/>
        <v>1</v>
      </c>
      <c r="B7847" t="s">
        <v>9060</v>
      </c>
      <c r="C7847" t="s">
        <v>8742</v>
      </c>
      <c r="D7847" t="s">
        <v>652</v>
      </c>
      <c r="E7847" t="s">
        <v>20</v>
      </c>
      <c r="F7847" t="s">
        <v>11</v>
      </c>
      <c r="G7847">
        <v>92675</v>
      </c>
      <c r="H7847">
        <v>471457</v>
      </c>
      <c r="I7847">
        <v>33.500399999999999</v>
      </c>
      <c r="J7847">
        <v>-117.6807</v>
      </c>
      <c r="K7847" t="str">
        <f t="shared" ca="1" si="613"/>
        <v>good</v>
      </c>
      <c r="L7847" t="str">
        <f t="shared" ca="1" si="614"/>
        <v>wind</v>
      </c>
      <c r="M7847" t="str">
        <f t="shared" ca="1" si="616"/>
        <v>medium</v>
      </c>
      <c r="N7847" t="str">
        <f t="shared" ca="1" si="616"/>
        <v>minimal</v>
      </c>
      <c r="O7847" t="str">
        <f t="shared" ca="1" si="616"/>
        <v>medium</v>
      </c>
      <c r="P7847">
        <f t="shared" ca="1" si="615"/>
        <v>49</v>
      </c>
    </row>
    <row r="7848" spans="1:16" x14ac:dyDescent="0.2">
      <c r="A7848">
        <f t="shared" si="617"/>
        <v>2</v>
      </c>
      <c r="B7848" t="s">
        <v>9060</v>
      </c>
      <c r="C7848" t="s">
        <v>8743</v>
      </c>
      <c r="D7848" t="s">
        <v>652</v>
      </c>
      <c r="E7848" t="s">
        <v>20</v>
      </c>
      <c r="F7848" t="s">
        <v>11</v>
      </c>
      <c r="G7848">
        <v>92675</v>
      </c>
      <c r="H7848">
        <v>688843</v>
      </c>
      <c r="I7848">
        <v>33.500459999999997</v>
      </c>
      <c r="J7848">
        <v>-117.66952999999999</v>
      </c>
      <c r="K7848" t="str">
        <f t="shared" ca="1" si="613"/>
        <v>ugly</v>
      </c>
      <c r="L7848" t="str">
        <f t="shared" ca="1" si="614"/>
        <v>smoke</v>
      </c>
      <c r="M7848" t="str">
        <f t="shared" ca="1" si="616"/>
        <v>minimal</v>
      </c>
      <c r="N7848" t="str">
        <f t="shared" ca="1" si="616"/>
        <v>extreme</v>
      </c>
      <c r="O7848" t="str">
        <f t="shared" ca="1" si="616"/>
        <v>medium</v>
      </c>
      <c r="P7848">
        <f t="shared" ca="1" si="615"/>
        <v>32</v>
      </c>
    </row>
    <row r="7849" spans="1:16" x14ac:dyDescent="0.2">
      <c r="A7849">
        <f t="shared" si="617"/>
        <v>3</v>
      </c>
      <c r="B7849" t="s">
        <v>9060</v>
      </c>
      <c r="C7849" t="s">
        <v>8744</v>
      </c>
      <c r="D7849" t="s">
        <v>435</v>
      </c>
      <c r="E7849" t="s">
        <v>20</v>
      </c>
      <c r="F7849" t="s">
        <v>11</v>
      </c>
      <c r="G7849">
        <v>92679</v>
      </c>
      <c r="H7849">
        <v>501173</v>
      </c>
      <c r="I7849">
        <v>33.601999999999997</v>
      </c>
      <c r="J7849">
        <v>-117.57940000000001</v>
      </c>
      <c r="K7849" t="str">
        <f t="shared" ca="1" si="613"/>
        <v>good</v>
      </c>
      <c r="L7849" t="str">
        <f t="shared" ca="1" si="614"/>
        <v>fire</v>
      </c>
      <c r="M7849" t="str">
        <f t="shared" ca="1" si="616"/>
        <v>minimal</v>
      </c>
      <c r="N7849" t="str">
        <f t="shared" ca="1" si="616"/>
        <v>low</v>
      </c>
      <c r="O7849" t="str">
        <f t="shared" ca="1" si="616"/>
        <v>high</v>
      </c>
      <c r="P7849">
        <f t="shared" ca="1" si="615"/>
        <v>32</v>
      </c>
    </row>
    <row r="7850" spans="1:16" x14ac:dyDescent="0.2">
      <c r="A7850">
        <f t="shared" si="617"/>
        <v>1</v>
      </c>
      <c r="B7850" t="s">
        <v>9060</v>
      </c>
      <c r="C7850" t="s">
        <v>8745</v>
      </c>
      <c r="D7850" t="s">
        <v>435</v>
      </c>
      <c r="E7850" t="s">
        <v>20</v>
      </c>
      <c r="F7850" t="s">
        <v>11</v>
      </c>
      <c r="G7850">
        <v>92679</v>
      </c>
      <c r="H7850">
        <v>619058</v>
      </c>
      <c r="I7850">
        <v>33.59225</v>
      </c>
      <c r="J7850">
        <v>-117.59057</v>
      </c>
      <c r="K7850" t="str">
        <f t="shared" ca="1" si="613"/>
        <v>ugly</v>
      </c>
      <c r="L7850" t="str">
        <f t="shared" ca="1" si="614"/>
        <v>wind</v>
      </c>
      <c r="M7850" t="str">
        <f t="shared" ca="1" si="616"/>
        <v>low</v>
      </c>
      <c r="N7850" t="str">
        <f t="shared" ca="1" si="616"/>
        <v>medium</v>
      </c>
      <c r="O7850" t="str">
        <f t="shared" ca="1" si="616"/>
        <v>minimal</v>
      </c>
      <c r="P7850">
        <f t="shared" ca="1" si="615"/>
        <v>42</v>
      </c>
    </row>
    <row r="7851" spans="1:16" x14ac:dyDescent="0.2">
      <c r="A7851">
        <f t="shared" si="617"/>
        <v>2</v>
      </c>
      <c r="B7851" t="s">
        <v>9060</v>
      </c>
      <c r="C7851" t="s">
        <v>8746</v>
      </c>
      <c r="D7851" t="s">
        <v>804</v>
      </c>
      <c r="E7851" t="s">
        <v>20</v>
      </c>
      <c r="F7851" t="s">
        <v>11</v>
      </c>
      <c r="G7851">
        <v>92624</v>
      </c>
      <c r="H7851">
        <v>934560</v>
      </c>
      <c r="I7851">
        <v>33.459510000000002</v>
      </c>
      <c r="J7851">
        <v>-117.66687</v>
      </c>
      <c r="K7851" t="str">
        <f t="shared" ca="1" si="613"/>
        <v>ugly</v>
      </c>
      <c r="L7851" t="str">
        <f t="shared" ca="1" si="614"/>
        <v>fire</v>
      </c>
      <c r="M7851" t="str">
        <f t="shared" ca="1" si="616"/>
        <v>high</v>
      </c>
      <c r="N7851" t="str">
        <f t="shared" ca="1" si="616"/>
        <v>high</v>
      </c>
      <c r="O7851" t="str">
        <f t="shared" ca="1" si="616"/>
        <v>low</v>
      </c>
      <c r="P7851">
        <f t="shared" ca="1" si="615"/>
        <v>17</v>
      </c>
    </row>
    <row r="7852" spans="1:16" x14ac:dyDescent="0.2">
      <c r="A7852">
        <f t="shared" si="617"/>
        <v>3</v>
      </c>
      <c r="B7852" t="s">
        <v>9060</v>
      </c>
      <c r="C7852" t="s">
        <v>8747</v>
      </c>
      <c r="D7852" t="s">
        <v>804</v>
      </c>
      <c r="E7852" t="s">
        <v>20</v>
      </c>
      <c r="F7852" t="s">
        <v>11</v>
      </c>
      <c r="G7852">
        <v>92624</v>
      </c>
      <c r="H7852">
        <v>997475</v>
      </c>
      <c r="I7852">
        <v>33.449460000000002</v>
      </c>
      <c r="J7852">
        <v>-117.65492999999999</v>
      </c>
      <c r="K7852" t="str">
        <f t="shared" ca="1" si="613"/>
        <v>good</v>
      </c>
      <c r="L7852" t="str">
        <f t="shared" ca="1" si="614"/>
        <v>wind</v>
      </c>
      <c r="M7852" t="str">
        <f t="shared" ca="1" si="616"/>
        <v>high</v>
      </c>
      <c r="N7852" t="str">
        <f t="shared" ca="1" si="616"/>
        <v>high</v>
      </c>
      <c r="O7852" t="str">
        <f t="shared" ca="1" si="616"/>
        <v>medium</v>
      </c>
      <c r="P7852">
        <f t="shared" ca="1" si="615"/>
        <v>22</v>
      </c>
    </row>
    <row r="7853" spans="1:16" x14ac:dyDescent="0.2">
      <c r="A7853">
        <f t="shared" si="617"/>
        <v>1</v>
      </c>
      <c r="B7853" t="s">
        <v>9060</v>
      </c>
      <c r="C7853" t="s">
        <v>8748</v>
      </c>
      <c r="D7853" t="s">
        <v>19</v>
      </c>
      <c r="E7853" t="s">
        <v>20</v>
      </c>
      <c r="F7853" t="s">
        <v>11</v>
      </c>
      <c r="G7853">
        <v>92672</v>
      </c>
      <c r="H7853">
        <v>1006814</v>
      </c>
      <c r="I7853">
        <v>33.426229999999997</v>
      </c>
      <c r="J7853">
        <v>-117.6186</v>
      </c>
      <c r="K7853" t="str">
        <f t="shared" ca="1" si="613"/>
        <v>bad</v>
      </c>
      <c r="L7853" t="str">
        <f t="shared" ca="1" si="614"/>
        <v>smoke</v>
      </c>
      <c r="M7853" t="str">
        <f t="shared" ca="1" si="616"/>
        <v>minimal</v>
      </c>
      <c r="N7853" t="str">
        <f t="shared" ca="1" si="616"/>
        <v>minimal</v>
      </c>
      <c r="O7853" t="str">
        <f t="shared" ca="1" si="616"/>
        <v>minimal</v>
      </c>
      <c r="P7853">
        <f t="shared" ca="1" si="615"/>
        <v>31</v>
      </c>
    </row>
    <row r="7854" spans="1:16" x14ac:dyDescent="0.2">
      <c r="A7854">
        <f t="shared" si="617"/>
        <v>2</v>
      </c>
      <c r="B7854" t="s">
        <v>9060</v>
      </c>
      <c r="C7854" t="s">
        <v>8749</v>
      </c>
      <c r="D7854" t="s">
        <v>19</v>
      </c>
      <c r="E7854" t="s">
        <v>20</v>
      </c>
      <c r="F7854" t="s">
        <v>11</v>
      </c>
      <c r="G7854">
        <v>92672</v>
      </c>
      <c r="H7854">
        <v>495872</v>
      </c>
      <c r="I7854">
        <v>33.396920000000001</v>
      </c>
      <c r="J7854">
        <v>-117.59832</v>
      </c>
      <c r="K7854" t="str">
        <f t="shared" ca="1" si="613"/>
        <v>good</v>
      </c>
      <c r="L7854" t="str">
        <f t="shared" ca="1" si="614"/>
        <v>smoke</v>
      </c>
      <c r="M7854" t="str">
        <f t="shared" ca="1" si="616"/>
        <v>low</v>
      </c>
      <c r="N7854" t="str">
        <f t="shared" ca="1" si="616"/>
        <v>low</v>
      </c>
      <c r="O7854" t="str">
        <f t="shared" ca="1" si="616"/>
        <v>extreme</v>
      </c>
      <c r="P7854">
        <f t="shared" ca="1" si="615"/>
        <v>41</v>
      </c>
    </row>
    <row r="7855" spans="1:16" x14ac:dyDescent="0.2">
      <c r="A7855">
        <f t="shared" si="617"/>
        <v>3</v>
      </c>
      <c r="B7855" t="s">
        <v>9060</v>
      </c>
      <c r="C7855" t="s">
        <v>8750</v>
      </c>
      <c r="D7855" t="s">
        <v>19</v>
      </c>
      <c r="E7855" t="s">
        <v>20</v>
      </c>
      <c r="F7855" t="s">
        <v>11</v>
      </c>
      <c r="G7855">
        <v>92672</v>
      </c>
      <c r="H7855">
        <v>980377</v>
      </c>
      <c r="I7855">
        <v>33.420270000000002</v>
      </c>
      <c r="J7855">
        <v>-117.61953</v>
      </c>
      <c r="K7855" t="str">
        <f t="shared" ca="1" si="613"/>
        <v>ugly</v>
      </c>
      <c r="L7855" t="str">
        <f t="shared" ca="1" si="614"/>
        <v>wind</v>
      </c>
      <c r="M7855" t="str">
        <f t="shared" ca="1" si="616"/>
        <v>minimal</v>
      </c>
      <c r="N7855" t="str">
        <f t="shared" ca="1" si="616"/>
        <v>medium</v>
      </c>
      <c r="O7855" t="str">
        <f t="shared" ca="1" si="616"/>
        <v>minimal</v>
      </c>
      <c r="P7855">
        <f t="shared" ca="1" si="615"/>
        <v>27</v>
      </c>
    </row>
    <row r="7856" spans="1:16" x14ac:dyDescent="0.2">
      <c r="A7856">
        <f t="shared" si="617"/>
        <v>1</v>
      </c>
      <c r="B7856" t="s">
        <v>9060</v>
      </c>
      <c r="C7856" t="s">
        <v>8751</v>
      </c>
      <c r="D7856" t="s">
        <v>19</v>
      </c>
      <c r="E7856" t="s">
        <v>20</v>
      </c>
      <c r="F7856" t="s">
        <v>11</v>
      </c>
      <c r="G7856">
        <v>92673</v>
      </c>
      <c r="H7856">
        <v>1064864</v>
      </c>
      <c r="I7856">
        <v>33.474640000000001</v>
      </c>
      <c r="J7856">
        <v>-117.63181</v>
      </c>
      <c r="K7856" t="str">
        <f t="shared" ca="1" si="613"/>
        <v>good</v>
      </c>
      <c r="L7856" t="str">
        <f t="shared" ca="1" si="614"/>
        <v>smoke</v>
      </c>
      <c r="M7856" t="str">
        <f t="shared" ca="1" si="616"/>
        <v>low</v>
      </c>
      <c r="N7856" t="str">
        <f t="shared" ca="1" si="616"/>
        <v>high</v>
      </c>
      <c r="O7856" t="str">
        <f t="shared" ca="1" si="616"/>
        <v>minimal</v>
      </c>
      <c r="P7856">
        <f t="shared" ca="1" si="615"/>
        <v>39</v>
      </c>
    </row>
    <row r="7857" spans="1:16" x14ac:dyDescent="0.2">
      <c r="A7857">
        <f t="shared" si="617"/>
        <v>2</v>
      </c>
      <c r="B7857" t="s">
        <v>9060</v>
      </c>
      <c r="C7857" t="s">
        <v>8752</v>
      </c>
      <c r="D7857" t="s">
        <v>19</v>
      </c>
      <c r="E7857" t="s">
        <v>20</v>
      </c>
      <c r="F7857" t="s">
        <v>11</v>
      </c>
      <c r="G7857">
        <v>92673</v>
      </c>
      <c r="H7857">
        <v>789371</v>
      </c>
      <c r="I7857">
        <v>33.467489999999998</v>
      </c>
      <c r="J7857">
        <v>-117.6009</v>
      </c>
      <c r="K7857" t="str">
        <f t="shared" ca="1" si="613"/>
        <v>bad</v>
      </c>
      <c r="L7857" t="str">
        <f t="shared" ca="1" si="614"/>
        <v>wind</v>
      </c>
      <c r="M7857" t="str">
        <f t="shared" ca="1" si="616"/>
        <v>low</v>
      </c>
      <c r="N7857" t="str">
        <f t="shared" ca="1" si="616"/>
        <v>high</v>
      </c>
      <c r="O7857" t="str">
        <f t="shared" ca="1" si="616"/>
        <v>extreme</v>
      </c>
      <c r="P7857">
        <f t="shared" ca="1" si="615"/>
        <v>35</v>
      </c>
    </row>
    <row r="7858" spans="1:16" x14ac:dyDescent="0.2">
      <c r="A7858">
        <f t="shared" si="617"/>
        <v>3</v>
      </c>
      <c r="B7858" t="s">
        <v>9060</v>
      </c>
      <c r="C7858" t="s">
        <v>8753</v>
      </c>
      <c r="D7858" t="s">
        <v>438</v>
      </c>
      <c r="E7858" t="s">
        <v>26</v>
      </c>
      <c r="F7858" t="s">
        <v>11</v>
      </c>
      <c r="G7858">
        <v>92056</v>
      </c>
      <c r="H7858">
        <v>840968</v>
      </c>
      <c r="I7858">
        <v>33.203060000000001</v>
      </c>
      <c r="J7858">
        <v>-117.28582</v>
      </c>
      <c r="K7858" t="str">
        <f t="shared" ca="1" si="613"/>
        <v>bad</v>
      </c>
      <c r="L7858" t="str">
        <f t="shared" ca="1" si="614"/>
        <v>fire</v>
      </c>
      <c r="M7858" t="str">
        <f t="shared" ca="1" si="616"/>
        <v>low</v>
      </c>
      <c r="N7858" t="str">
        <f t="shared" ca="1" si="616"/>
        <v>extreme</v>
      </c>
      <c r="O7858" t="str">
        <f t="shared" ca="1" si="616"/>
        <v>minimal</v>
      </c>
      <c r="P7858">
        <f t="shared" ca="1" si="615"/>
        <v>31</v>
      </c>
    </row>
    <row r="7859" spans="1:16" x14ac:dyDescent="0.2">
      <c r="A7859">
        <f t="shared" si="617"/>
        <v>1</v>
      </c>
      <c r="B7859" t="s">
        <v>9060</v>
      </c>
      <c r="C7859" t="s">
        <v>8754</v>
      </c>
      <c r="D7859" t="s">
        <v>438</v>
      </c>
      <c r="E7859" t="s">
        <v>26</v>
      </c>
      <c r="F7859" t="s">
        <v>11</v>
      </c>
      <c r="G7859">
        <v>92056</v>
      </c>
      <c r="H7859">
        <v>638640</v>
      </c>
      <c r="I7859">
        <v>33.186250000000001</v>
      </c>
      <c r="J7859">
        <v>-117.32257</v>
      </c>
      <c r="K7859" t="str">
        <f t="shared" ca="1" si="613"/>
        <v>ugly</v>
      </c>
      <c r="L7859" t="str">
        <f t="shared" ca="1" si="614"/>
        <v>smoke</v>
      </c>
      <c r="M7859" t="str">
        <f t="shared" ca="1" si="616"/>
        <v>high</v>
      </c>
      <c r="N7859" t="str">
        <f t="shared" ca="1" si="616"/>
        <v>minimal</v>
      </c>
      <c r="O7859" t="str">
        <f t="shared" ca="1" si="616"/>
        <v>extreme</v>
      </c>
      <c r="P7859">
        <f t="shared" ca="1" si="615"/>
        <v>21</v>
      </c>
    </row>
    <row r="7860" spans="1:16" x14ac:dyDescent="0.2">
      <c r="A7860">
        <f t="shared" si="617"/>
        <v>2</v>
      </c>
      <c r="B7860" t="s">
        <v>9060</v>
      </c>
      <c r="C7860" t="s">
        <v>8755</v>
      </c>
      <c r="D7860" t="s">
        <v>221</v>
      </c>
      <c r="E7860" t="s">
        <v>26</v>
      </c>
      <c r="F7860" t="s">
        <v>11</v>
      </c>
      <c r="G7860">
        <v>92082</v>
      </c>
      <c r="H7860">
        <v>796016</v>
      </c>
      <c r="I7860">
        <v>33.230240000000002</v>
      </c>
      <c r="J7860">
        <v>-117.05338</v>
      </c>
      <c r="K7860" t="str">
        <f t="shared" ca="1" si="613"/>
        <v>ugly</v>
      </c>
      <c r="L7860" t="str">
        <f t="shared" ca="1" si="614"/>
        <v>smoke</v>
      </c>
      <c r="M7860" t="str">
        <f t="shared" ca="1" si="616"/>
        <v>extreme</v>
      </c>
      <c r="N7860" t="str">
        <f t="shared" ca="1" si="616"/>
        <v>medium</v>
      </c>
      <c r="O7860" t="str">
        <f t="shared" ca="1" si="616"/>
        <v>minimal</v>
      </c>
      <c r="P7860">
        <f t="shared" ca="1" si="615"/>
        <v>6</v>
      </c>
    </row>
    <row r="7861" spans="1:16" x14ac:dyDescent="0.2">
      <c r="A7861">
        <f t="shared" si="617"/>
        <v>3</v>
      </c>
      <c r="B7861" t="s">
        <v>9060</v>
      </c>
      <c r="C7861" t="s">
        <v>8756</v>
      </c>
      <c r="D7861" t="s">
        <v>26</v>
      </c>
      <c r="E7861" t="s">
        <v>26</v>
      </c>
      <c r="F7861" t="s">
        <v>11</v>
      </c>
      <c r="G7861">
        <v>92109</v>
      </c>
      <c r="H7861">
        <v>370352</v>
      </c>
      <c r="I7861">
        <v>32.786009999999997</v>
      </c>
      <c r="J7861">
        <v>-117.23818</v>
      </c>
      <c r="K7861" t="str">
        <f t="shared" ca="1" si="613"/>
        <v>ugly</v>
      </c>
      <c r="L7861" t="str">
        <f t="shared" ca="1" si="614"/>
        <v>smoke</v>
      </c>
      <c r="M7861" t="str">
        <f t="shared" ca="1" si="616"/>
        <v>high</v>
      </c>
      <c r="N7861" t="str">
        <f t="shared" ca="1" si="616"/>
        <v>minimal</v>
      </c>
      <c r="O7861" t="str">
        <f t="shared" ca="1" si="616"/>
        <v>minimal</v>
      </c>
      <c r="P7861">
        <f t="shared" ca="1" si="615"/>
        <v>16</v>
      </c>
    </row>
    <row r="7862" spans="1:16" x14ac:dyDescent="0.2">
      <c r="A7862">
        <f t="shared" si="617"/>
        <v>1</v>
      </c>
      <c r="B7862" t="s">
        <v>9060</v>
      </c>
      <c r="C7862" t="s">
        <v>8757</v>
      </c>
      <c r="D7862" t="s">
        <v>26</v>
      </c>
      <c r="E7862" t="s">
        <v>26</v>
      </c>
      <c r="F7862" t="s">
        <v>11</v>
      </c>
      <c r="G7862">
        <v>92109</v>
      </c>
      <c r="H7862">
        <v>978991</v>
      </c>
      <c r="I7862">
        <v>32.76652</v>
      </c>
      <c r="J7862">
        <v>-117.24994</v>
      </c>
      <c r="K7862" t="str">
        <f t="shared" ca="1" si="613"/>
        <v>ugly</v>
      </c>
      <c r="L7862" t="str">
        <f t="shared" ca="1" si="614"/>
        <v>wind</v>
      </c>
      <c r="M7862" t="str">
        <f t="shared" ca="1" si="616"/>
        <v>minimal</v>
      </c>
      <c r="N7862" t="str">
        <f t="shared" ca="1" si="616"/>
        <v>low</v>
      </c>
      <c r="O7862" t="str">
        <f t="shared" ca="1" si="616"/>
        <v>medium</v>
      </c>
      <c r="P7862">
        <f t="shared" ca="1" si="615"/>
        <v>27</v>
      </c>
    </row>
    <row r="7863" spans="1:16" x14ac:dyDescent="0.2">
      <c r="A7863">
        <f t="shared" si="617"/>
        <v>2</v>
      </c>
      <c r="B7863" t="s">
        <v>9060</v>
      </c>
      <c r="C7863" t="s">
        <v>8758</v>
      </c>
      <c r="D7863" t="s">
        <v>26</v>
      </c>
      <c r="E7863" t="s">
        <v>26</v>
      </c>
      <c r="F7863" t="s">
        <v>11</v>
      </c>
      <c r="G7863">
        <v>92109</v>
      </c>
      <c r="H7863">
        <v>876135</v>
      </c>
      <c r="I7863">
        <v>32.790909999999997</v>
      </c>
      <c r="J7863">
        <v>-117.25144</v>
      </c>
      <c r="K7863" t="str">
        <f t="shared" ca="1" si="613"/>
        <v>good</v>
      </c>
      <c r="L7863" t="str">
        <f t="shared" ca="1" si="614"/>
        <v>wind</v>
      </c>
      <c r="M7863" t="str">
        <f t="shared" ca="1" si="616"/>
        <v>high</v>
      </c>
      <c r="N7863" t="str">
        <f t="shared" ca="1" si="616"/>
        <v>high</v>
      </c>
      <c r="O7863" t="str">
        <f t="shared" ca="1" si="616"/>
        <v>high</v>
      </c>
      <c r="P7863">
        <f t="shared" ca="1" si="615"/>
        <v>16</v>
      </c>
    </row>
    <row r="7864" spans="1:16" x14ac:dyDescent="0.2">
      <c r="A7864">
        <f t="shared" si="617"/>
        <v>3</v>
      </c>
      <c r="B7864" t="s">
        <v>9060</v>
      </c>
      <c r="C7864" t="s">
        <v>8759</v>
      </c>
      <c r="D7864" t="s">
        <v>26</v>
      </c>
      <c r="E7864" t="s">
        <v>26</v>
      </c>
      <c r="F7864" t="s">
        <v>11</v>
      </c>
      <c r="G7864">
        <v>92117</v>
      </c>
      <c r="H7864">
        <v>806580</v>
      </c>
      <c r="I7864">
        <v>32.833320000000001</v>
      </c>
      <c r="J7864">
        <v>-117.1919</v>
      </c>
      <c r="K7864" t="str">
        <f t="shared" ca="1" si="613"/>
        <v>bad</v>
      </c>
      <c r="L7864" t="str">
        <f t="shared" ca="1" si="614"/>
        <v>wind</v>
      </c>
      <c r="M7864" t="str">
        <f t="shared" ca="1" si="616"/>
        <v>extreme</v>
      </c>
      <c r="N7864" t="str">
        <f t="shared" ca="1" si="616"/>
        <v>high</v>
      </c>
      <c r="O7864" t="str">
        <f t="shared" ca="1" si="616"/>
        <v>extreme</v>
      </c>
      <c r="P7864">
        <f t="shared" ca="1" si="615"/>
        <v>9</v>
      </c>
    </row>
    <row r="7865" spans="1:16" x14ac:dyDescent="0.2">
      <c r="A7865">
        <f t="shared" si="617"/>
        <v>1</v>
      </c>
      <c r="B7865" t="s">
        <v>9060</v>
      </c>
      <c r="C7865" t="s">
        <v>8760</v>
      </c>
      <c r="D7865" t="s">
        <v>26</v>
      </c>
      <c r="E7865" t="s">
        <v>26</v>
      </c>
      <c r="F7865" t="s">
        <v>11</v>
      </c>
      <c r="G7865">
        <v>92117</v>
      </c>
      <c r="H7865">
        <v>780179</v>
      </c>
      <c r="I7865">
        <v>32.832180000000001</v>
      </c>
      <c r="J7865">
        <v>-117.17041</v>
      </c>
      <c r="K7865" t="str">
        <f t="shared" ca="1" si="613"/>
        <v>bad</v>
      </c>
      <c r="L7865" t="str">
        <f t="shared" ca="1" si="614"/>
        <v>fire</v>
      </c>
      <c r="M7865" t="str">
        <f t="shared" ca="1" si="616"/>
        <v>low</v>
      </c>
      <c r="N7865" t="str">
        <f t="shared" ca="1" si="616"/>
        <v>extreme</v>
      </c>
      <c r="O7865" t="str">
        <f t="shared" ca="1" si="616"/>
        <v>high</v>
      </c>
      <c r="P7865">
        <f t="shared" ca="1" si="615"/>
        <v>44</v>
      </c>
    </row>
    <row r="7866" spans="1:16" x14ac:dyDescent="0.2">
      <c r="A7866">
        <f t="shared" si="617"/>
        <v>2</v>
      </c>
      <c r="B7866" t="s">
        <v>9060</v>
      </c>
      <c r="C7866" t="s">
        <v>8761</v>
      </c>
      <c r="D7866" t="s">
        <v>1735</v>
      </c>
      <c r="E7866" t="s">
        <v>26</v>
      </c>
      <c r="F7866" t="s">
        <v>11</v>
      </c>
      <c r="G7866">
        <v>92007</v>
      </c>
      <c r="H7866">
        <v>781935</v>
      </c>
      <c r="I7866">
        <v>33.033670000000001</v>
      </c>
      <c r="J7866">
        <v>-117.27705</v>
      </c>
      <c r="K7866" t="str">
        <f t="shared" ca="1" si="613"/>
        <v>bad</v>
      </c>
      <c r="L7866" t="str">
        <f t="shared" ca="1" si="614"/>
        <v>fire</v>
      </c>
      <c r="M7866" t="str">
        <f t="shared" ca="1" si="616"/>
        <v>low</v>
      </c>
      <c r="N7866" t="str">
        <f t="shared" ca="1" si="616"/>
        <v>extreme</v>
      </c>
      <c r="O7866" t="str">
        <f t="shared" ca="1" si="616"/>
        <v>high</v>
      </c>
      <c r="P7866">
        <f t="shared" ca="1" si="615"/>
        <v>22</v>
      </c>
    </row>
    <row r="7867" spans="1:16" x14ac:dyDescent="0.2">
      <c r="A7867">
        <f t="shared" si="617"/>
        <v>3</v>
      </c>
      <c r="B7867" t="s">
        <v>9060</v>
      </c>
      <c r="C7867" t="s">
        <v>8762</v>
      </c>
      <c r="D7867" t="s">
        <v>71</v>
      </c>
      <c r="E7867" t="s">
        <v>26</v>
      </c>
      <c r="F7867" t="s">
        <v>11</v>
      </c>
      <c r="G7867">
        <v>92008</v>
      </c>
      <c r="H7867">
        <v>980869</v>
      </c>
      <c r="I7867">
        <v>33.128259999999997</v>
      </c>
      <c r="J7867">
        <v>-117.33249000000001</v>
      </c>
      <c r="K7867" t="str">
        <f t="shared" ca="1" si="613"/>
        <v>bad</v>
      </c>
      <c r="L7867" t="str">
        <f t="shared" ca="1" si="614"/>
        <v>fire</v>
      </c>
      <c r="M7867" t="str">
        <f t="shared" ca="1" si="616"/>
        <v>low</v>
      </c>
      <c r="N7867" t="str">
        <f t="shared" ca="1" si="616"/>
        <v>minimal</v>
      </c>
      <c r="O7867" t="str">
        <f t="shared" ca="1" si="616"/>
        <v>low</v>
      </c>
      <c r="P7867">
        <f t="shared" ca="1" si="615"/>
        <v>16</v>
      </c>
    </row>
    <row r="7868" spans="1:16" x14ac:dyDescent="0.2">
      <c r="A7868">
        <f t="shared" si="617"/>
        <v>1</v>
      </c>
      <c r="B7868" t="s">
        <v>9060</v>
      </c>
      <c r="C7868" t="s">
        <v>8763</v>
      </c>
      <c r="D7868" t="s">
        <v>71</v>
      </c>
      <c r="E7868" t="s">
        <v>26</v>
      </c>
      <c r="F7868" t="s">
        <v>11</v>
      </c>
      <c r="G7868">
        <v>92009</v>
      </c>
      <c r="H7868">
        <v>923522</v>
      </c>
      <c r="I7868">
        <v>33.098529999999997</v>
      </c>
      <c r="J7868">
        <v>-117.24460000000001</v>
      </c>
      <c r="K7868" t="str">
        <f t="shared" ca="1" si="613"/>
        <v>ugly</v>
      </c>
      <c r="L7868" t="str">
        <f t="shared" ca="1" si="614"/>
        <v>wind</v>
      </c>
      <c r="M7868" t="str">
        <f t="shared" ca="1" si="616"/>
        <v>extreme</v>
      </c>
      <c r="N7868" t="str">
        <f t="shared" ca="1" si="616"/>
        <v>extreme</v>
      </c>
      <c r="O7868" t="str">
        <f t="shared" ca="1" si="616"/>
        <v>high</v>
      </c>
      <c r="P7868">
        <f t="shared" ca="1" si="615"/>
        <v>49</v>
      </c>
    </row>
    <row r="7869" spans="1:16" x14ac:dyDescent="0.2">
      <c r="A7869">
        <f t="shared" si="617"/>
        <v>2</v>
      </c>
      <c r="B7869" t="s">
        <v>9060</v>
      </c>
      <c r="C7869" t="s">
        <v>8764</v>
      </c>
      <c r="D7869" t="s">
        <v>71</v>
      </c>
      <c r="E7869" t="s">
        <v>26</v>
      </c>
      <c r="F7869" t="s">
        <v>11</v>
      </c>
      <c r="G7869">
        <v>92011</v>
      </c>
      <c r="H7869">
        <v>357857</v>
      </c>
      <c r="I7869">
        <v>33.115180000000002</v>
      </c>
      <c r="J7869">
        <v>-117.28784</v>
      </c>
      <c r="K7869" t="str">
        <f t="shared" ca="1" si="613"/>
        <v>good</v>
      </c>
      <c r="L7869" t="str">
        <f t="shared" ca="1" si="614"/>
        <v>wind</v>
      </c>
      <c r="M7869" t="str">
        <f t="shared" ca="1" si="616"/>
        <v>high</v>
      </c>
      <c r="N7869" t="str">
        <f t="shared" ca="1" si="616"/>
        <v>low</v>
      </c>
      <c r="O7869" t="str">
        <f t="shared" ca="1" si="616"/>
        <v>medium</v>
      </c>
      <c r="P7869">
        <f t="shared" ca="1" si="615"/>
        <v>21</v>
      </c>
    </row>
    <row r="7870" spans="1:16" x14ac:dyDescent="0.2">
      <c r="A7870">
        <f t="shared" si="617"/>
        <v>3</v>
      </c>
      <c r="B7870" t="s">
        <v>9060</v>
      </c>
      <c r="C7870" t="s">
        <v>8765</v>
      </c>
      <c r="D7870" t="s">
        <v>71</v>
      </c>
      <c r="E7870" t="s">
        <v>26</v>
      </c>
      <c r="F7870" t="s">
        <v>11</v>
      </c>
      <c r="G7870">
        <v>92011</v>
      </c>
      <c r="H7870">
        <v>989512</v>
      </c>
      <c r="I7870">
        <v>33.104930000000003</v>
      </c>
      <c r="J7870">
        <v>-117.29312</v>
      </c>
      <c r="K7870" t="str">
        <f t="shared" ca="1" si="613"/>
        <v>bad</v>
      </c>
      <c r="L7870" t="str">
        <f t="shared" ca="1" si="614"/>
        <v>smoke</v>
      </c>
      <c r="M7870" t="str">
        <f t="shared" ca="1" si="616"/>
        <v>minimal</v>
      </c>
      <c r="N7870" t="str">
        <f t="shared" ca="1" si="616"/>
        <v>medium</v>
      </c>
      <c r="O7870" t="str">
        <f t="shared" ca="1" si="616"/>
        <v>extreme</v>
      </c>
      <c r="P7870">
        <f t="shared" ca="1" si="615"/>
        <v>34</v>
      </c>
    </row>
    <row r="7871" spans="1:16" x14ac:dyDescent="0.2">
      <c r="A7871">
        <f t="shared" si="617"/>
        <v>1</v>
      </c>
      <c r="B7871" t="s">
        <v>9060</v>
      </c>
      <c r="C7871" t="s">
        <v>8766</v>
      </c>
      <c r="D7871" t="s">
        <v>456</v>
      </c>
      <c r="E7871" t="s">
        <v>26</v>
      </c>
      <c r="F7871" t="s">
        <v>11</v>
      </c>
      <c r="G7871">
        <v>92014</v>
      </c>
      <c r="H7871">
        <v>827674</v>
      </c>
      <c r="I7871">
        <v>32.996169999999999</v>
      </c>
      <c r="J7871">
        <v>-117.18836</v>
      </c>
      <c r="K7871" t="str">
        <f t="shared" ca="1" si="613"/>
        <v>good</v>
      </c>
      <c r="L7871" t="str">
        <f t="shared" ca="1" si="614"/>
        <v>wind</v>
      </c>
      <c r="M7871" t="str">
        <f t="shared" ca="1" si="616"/>
        <v>extreme</v>
      </c>
      <c r="N7871" t="str">
        <f t="shared" ca="1" si="616"/>
        <v>extreme</v>
      </c>
      <c r="O7871" t="str">
        <f t="shared" ca="1" si="616"/>
        <v>low</v>
      </c>
      <c r="P7871">
        <f t="shared" ca="1" si="615"/>
        <v>32</v>
      </c>
    </row>
    <row r="7872" spans="1:16" x14ac:dyDescent="0.2">
      <c r="A7872">
        <f t="shared" si="617"/>
        <v>2</v>
      </c>
      <c r="B7872" t="s">
        <v>9060</v>
      </c>
      <c r="C7872" t="s">
        <v>8767</v>
      </c>
      <c r="D7872" t="s">
        <v>456</v>
      </c>
      <c r="E7872" t="s">
        <v>26</v>
      </c>
      <c r="F7872" t="s">
        <v>11</v>
      </c>
      <c r="G7872">
        <v>92014</v>
      </c>
      <c r="H7872">
        <v>1041887</v>
      </c>
      <c r="I7872">
        <v>33.001130000000003</v>
      </c>
      <c r="J7872">
        <v>-117.19331</v>
      </c>
      <c r="K7872" t="str">
        <f t="shared" ca="1" si="613"/>
        <v>bad</v>
      </c>
      <c r="L7872" t="str">
        <f t="shared" ca="1" si="614"/>
        <v>smoke</v>
      </c>
      <c r="M7872" t="str">
        <f t="shared" ca="1" si="616"/>
        <v>extreme</v>
      </c>
      <c r="N7872" t="str">
        <f t="shared" ca="1" si="616"/>
        <v>extreme</v>
      </c>
      <c r="O7872" t="str">
        <f t="shared" ca="1" si="616"/>
        <v>low</v>
      </c>
      <c r="P7872">
        <f t="shared" ca="1" si="615"/>
        <v>7</v>
      </c>
    </row>
    <row r="7873" spans="1:16" x14ac:dyDescent="0.2">
      <c r="A7873">
        <f t="shared" si="617"/>
        <v>3</v>
      </c>
      <c r="B7873" t="s">
        <v>9060</v>
      </c>
      <c r="C7873" t="s">
        <v>8768</v>
      </c>
      <c r="D7873" t="s">
        <v>456</v>
      </c>
      <c r="E7873" t="s">
        <v>26</v>
      </c>
      <c r="F7873" t="s">
        <v>11</v>
      </c>
      <c r="G7873">
        <v>92014</v>
      </c>
      <c r="H7873">
        <v>1113918</v>
      </c>
      <c r="I7873">
        <v>32.937309999999997</v>
      </c>
      <c r="J7873">
        <v>-117.25404</v>
      </c>
      <c r="K7873" t="str">
        <f t="shared" ca="1" si="613"/>
        <v>bad</v>
      </c>
      <c r="L7873" t="str">
        <f t="shared" ca="1" si="614"/>
        <v>fire</v>
      </c>
      <c r="M7873" t="str">
        <f t="shared" ca="1" si="616"/>
        <v>medium</v>
      </c>
      <c r="N7873" t="str">
        <f t="shared" ca="1" si="616"/>
        <v>minimal</v>
      </c>
      <c r="O7873" t="str">
        <f t="shared" ca="1" si="616"/>
        <v>extreme</v>
      </c>
      <c r="P7873">
        <f t="shared" ca="1" si="615"/>
        <v>43</v>
      </c>
    </row>
    <row r="7874" spans="1:16" x14ac:dyDescent="0.2">
      <c r="A7874">
        <f t="shared" si="617"/>
        <v>1</v>
      </c>
      <c r="B7874" t="s">
        <v>9060</v>
      </c>
      <c r="C7874" t="s">
        <v>8769</v>
      </c>
      <c r="D7874" t="s">
        <v>456</v>
      </c>
      <c r="E7874" t="s">
        <v>26</v>
      </c>
      <c r="F7874" t="s">
        <v>11</v>
      </c>
      <c r="G7874">
        <v>92014</v>
      </c>
      <c r="H7874">
        <v>470849</v>
      </c>
      <c r="I7874">
        <v>32.995460000000001</v>
      </c>
      <c r="J7874">
        <v>-117.17865</v>
      </c>
      <c r="K7874" t="str">
        <f t="shared" ca="1" si="613"/>
        <v>bad</v>
      </c>
      <c r="L7874" t="str">
        <f t="shared" ca="1" si="614"/>
        <v>wind</v>
      </c>
      <c r="M7874" t="str">
        <f t="shared" ca="1" si="616"/>
        <v>high</v>
      </c>
      <c r="N7874" t="str">
        <f t="shared" ca="1" si="616"/>
        <v>minimal</v>
      </c>
      <c r="O7874" t="str">
        <f t="shared" ca="1" si="616"/>
        <v>extreme</v>
      </c>
      <c r="P7874">
        <f t="shared" ca="1" si="615"/>
        <v>3</v>
      </c>
    </row>
    <row r="7875" spans="1:16" x14ac:dyDescent="0.2">
      <c r="A7875">
        <f t="shared" si="617"/>
        <v>2</v>
      </c>
      <c r="B7875" t="s">
        <v>9060</v>
      </c>
      <c r="C7875" t="s">
        <v>8770</v>
      </c>
      <c r="D7875" t="s">
        <v>456</v>
      </c>
      <c r="E7875" t="s">
        <v>26</v>
      </c>
      <c r="F7875" t="s">
        <v>11</v>
      </c>
      <c r="G7875">
        <v>92014</v>
      </c>
      <c r="H7875">
        <v>493988</v>
      </c>
      <c r="I7875">
        <v>32.951880000000003</v>
      </c>
      <c r="J7875">
        <v>-117.25955999999999</v>
      </c>
      <c r="K7875" t="str">
        <f t="shared" ref="K7875:K7938" ca="1" si="618">INDEX($R$2:$R$4,RANDBETWEEN(1,3))</f>
        <v>ugly</v>
      </c>
      <c r="L7875" t="str">
        <f t="shared" ref="L7875:L7938" ca="1" si="619">INDEX($S$2:$S$4,RANDBETWEEN(1,3))</f>
        <v>smoke</v>
      </c>
      <c r="M7875" t="str">
        <f t="shared" ca="1" si="616"/>
        <v>high</v>
      </c>
      <c r="N7875" t="str">
        <f t="shared" ca="1" si="616"/>
        <v>high</v>
      </c>
      <c r="O7875" t="str">
        <f t="shared" ca="1" si="616"/>
        <v>medium</v>
      </c>
      <c r="P7875">
        <f t="shared" ref="P7875:P7938" ca="1" si="620">RANDBETWEEN(0,50)</f>
        <v>31</v>
      </c>
    </row>
    <row r="7876" spans="1:16" x14ac:dyDescent="0.2">
      <c r="A7876">
        <f t="shared" si="617"/>
        <v>3</v>
      </c>
      <c r="B7876" t="s">
        <v>9060</v>
      </c>
      <c r="C7876" t="s">
        <v>8771</v>
      </c>
      <c r="D7876" t="s">
        <v>103</v>
      </c>
      <c r="E7876" t="s">
        <v>26</v>
      </c>
      <c r="F7876" t="s">
        <v>11</v>
      </c>
      <c r="G7876">
        <v>92091</v>
      </c>
      <c r="H7876">
        <v>890166</v>
      </c>
      <c r="I7876">
        <v>33.04007</v>
      </c>
      <c r="J7876">
        <v>-117.16726</v>
      </c>
      <c r="K7876" t="str">
        <f t="shared" ca="1" si="618"/>
        <v>ugly</v>
      </c>
      <c r="L7876" t="str">
        <f t="shared" ca="1" si="619"/>
        <v>wind</v>
      </c>
      <c r="M7876" t="str">
        <f t="shared" ca="1" si="616"/>
        <v>high</v>
      </c>
      <c r="N7876" t="str">
        <f t="shared" ca="1" si="616"/>
        <v>medium</v>
      </c>
      <c r="O7876" t="str">
        <f t="shared" ca="1" si="616"/>
        <v>medium</v>
      </c>
      <c r="P7876">
        <f t="shared" ca="1" si="620"/>
        <v>41</v>
      </c>
    </row>
    <row r="7877" spans="1:16" x14ac:dyDescent="0.2">
      <c r="A7877">
        <f t="shared" si="617"/>
        <v>1</v>
      </c>
      <c r="B7877" t="s">
        <v>9060</v>
      </c>
      <c r="C7877" t="s">
        <v>8772</v>
      </c>
      <c r="D7877" t="s">
        <v>25</v>
      </c>
      <c r="E7877" t="s">
        <v>26</v>
      </c>
      <c r="F7877" t="s">
        <v>11</v>
      </c>
      <c r="G7877">
        <v>92037</v>
      </c>
      <c r="H7877">
        <v>938074</v>
      </c>
      <c r="I7877">
        <v>32.822040000000001</v>
      </c>
      <c r="J7877">
        <v>-117.27083</v>
      </c>
      <c r="K7877" t="str">
        <f t="shared" ca="1" si="618"/>
        <v>ugly</v>
      </c>
      <c r="L7877" t="str">
        <f t="shared" ca="1" si="619"/>
        <v>wind</v>
      </c>
      <c r="M7877" t="str">
        <f t="shared" ref="M7877:O7940" ca="1" si="621">INDEX($T$2:$T$6,RANDBETWEEN(1,5))</f>
        <v>medium</v>
      </c>
      <c r="N7877" t="str">
        <f t="shared" ca="1" si="621"/>
        <v>low</v>
      </c>
      <c r="O7877" t="str">
        <f t="shared" ca="1" si="621"/>
        <v>medium</v>
      </c>
      <c r="P7877">
        <f t="shared" ca="1" si="620"/>
        <v>18</v>
      </c>
    </row>
    <row r="7878" spans="1:16" x14ac:dyDescent="0.2">
      <c r="A7878">
        <f t="shared" si="617"/>
        <v>2</v>
      </c>
      <c r="B7878" t="s">
        <v>9060</v>
      </c>
      <c r="C7878" t="s">
        <v>8773</v>
      </c>
      <c r="D7878" t="s">
        <v>25</v>
      </c>
      <c r="E7878" t="s">
        <v>26</v>
      </c>
      <c r="F7878" t="s">
        <v>11</v>
      </c>
      <c r="G7878">
        <v>92037</v>
      </c>
      <c r="H7878">
        <v>681411</v>
      </c>
      <c r="I7878">
        <v>32.856879999999997</v>
      </c>
      <c r="J7878">
        <v>-117.25546</v>
      </c>
      <c r="K7878" t="str">
        <f t="shared" ca="1" si="618"/>
        <v>bad</v>
      </c>
      <c r="L7878" t="str">
        <f t="shared" ca="1" si="619"/>
        <v>fire</v>
      </c>
      <c r="M7878" t="str">
        <f t="shared" ca="1" si="621"/>
        <v>low</v>
      </c>
      <c r="N7878" t="str">
        <f t="shared" ca="1" si="621"/>
        <v>extreme</v>
      </c>
      <c r="O7878" t="str">
        <f t="shared" ca="1" si="621"/>
        <v>high</v>
      </c>
      <c r="P7878">
        <f t="shared" ca="1" si="620"/>
        <v>49</v>
      </c>
    </row>
    <row r="7879" spans="1:16" x14ac:dyDescent="0.2">
      <c r="A7879">
        <f t="shared" si="617"/>
        <v>3</v>
      </c>
      <c r="B7879" t="s">
        <v>9060</v>
      </c>
      <c r="C7879" t="s">
        <v>8774</v>
      </c>
      <c r="D7879" t="s">
        <v>25</v>
      </c>
      <c r="E7879" t="s">
        <v>26</v>
      </c>
      <c r="F7879" t="s">
        <v>11</v>
      </c>
      <c r="G7879">
        <v>92037</v>
      </c>
      <c r="H7879">
        <v>534912</v>
      </c>
      <c r="I7879">
        <v>32.81259</v>
      </c>
      <c r="J7879">
        <v>-117.27043999999999</v>
      </c>
      <c r="K7879" t="str">
        <f t="shared" ca="1" si="618"/>
        <v>ugly</v>
      </c>
      <c r="L7879" t="str">
        <f t="shared" ca="1" si="619"/>
        <v>fire</v>
      </c>
      <c r="M7879" t="str">
        <f t="shared" ca="1" si="621"/>
        <v>minimal</v>
      </c>
      <c r="N7879" t="str">
        <f t="shared" ca="1" si="621"/>
        <v>high</v>
      </c>
      <c r="O7879" t="str">
        <f t="shared" ca="1" si="621"/>
        <v>low</v>
      </c>
      <c r="P7879">
        <f t="shared" ca="1" si="620"/>
        <v>33</v>
      </c>
    </row>
    <row r="7880" spans="1:16" x14ac:dyDescent="0.2">
      <c r="A7880">
        <f t="shared" si="617"/>
        <v>1</v>
      </c>
      <c r="B7880" t="s">
        <v>9060</v>
      </c>
      <c r="C7880" t="s">
        <v>8775</v>
      </c>
      <c r="D7880" t="s">
        <v>25</v>
      </c>
      <c r="E7880" t="s">
        <v>26</v>
      </c>
      <c r="F7880" t="s">
        <v>11</v>
      </c>
      <c r="G7880">
        <v>92037</v>
      </c>
      <c r="H7880">
        <v>879453</v>
      </c>
      <c r="I7880">
        <v>32.821579999999997</v>
      </c>
      <c r="J7880">
        <v>-117.235</v>
      </c>
      <c r="K7880" t="str">
        <f t="shared" ca="1" si="618"/>
        <v>ugly</v>
      </c>
      <c r="L7880" t="str">
        <f t="shared" ca="1" si="619"/>
        <v>wind</v>
      </c>
      <c r="M7880" t="str">
        <f t="shared" ca="1" si="621"/>
        <v>minimal</v>
      </c>
      <c r="N7880" t="str">
        <f t="shared" ca="1" si="621"/>
        <v>high</v>
      </c>
      <c r="O7880" t="str">
        <f t="shared" ca="1" si="621"/>
        <v>extreme</v>
      </c>
      <c r="P7880">
        <f t="shared" ca="1" si="620"/>
        <v>46</v>
      </c>
    </row>
    <row r="7881" spans="1:16" x14ac:dyDescent="0.2">
      <c r="A7881">
        <f t="shared" si="617"/>
        <v>2</v>
      </c>
      <c r="B7881" t="s">
        <v>9060</v>
      </c>
      <c r="C7881" t="s">
        <v>8776</v>
      </c>
      <c r="D7881" t="s">
        <v>25</v>
      </c>
      <c r="E7881" t="s">
        <v>26</v>
      </c>
      <c r="F7881" t="s">
        <v>11</v>
      </c>
      <c r="G7881">
        <v>92037</v>
      </c>
      <c r="H7881">
        <v>467644</v>
      </c>
      <c r="I7881">
        <v>32.856009999999998</v>
      </c>
      <c r="J7881">
        <v>-117.24323</v>
      </c>
      <c r="K7881" t="str">
        <f t="shared" ca="1" si="618"/>
        <v>ugly</v>
      </c>
      <c r="L7881" t="str">
        <f t="shared" ca="1" si="619"/>
        <v>fire</v>
      </c>
      <c r="M7881" t="str">
        <f t="shared" ca="1" si="621"/>
        <v>minimal</v>
      </c>
      <c r="N7881" t="str">
        <f t="shared" ca="1" si="621"/>
        <v>high</v>
      </c>
      <c r="O7881" t="str">
        <f t="shared" ca="1" si="621"/>
        <v>extreme</v>
      </c>
      <c r="P7881">
        <f t="shared" ca="1" si="620"/>
        <v>20</v>
      </c>
    </row>
    <row r="7882" spans="1:16" x14ac:dyDescent="0.2">
      <c r="A7882">
        <f t="shared" si="617"/>
        <v>3</v>
      </c>
      <c r="B7882" t="s">
        <v>9060</v>
      </c>
      <c r="C7882" t="s">
        <v>8777</v>
      </c>
      <c r="D7882" t="s">
        <v>25</v>
      </c>
      <c r="E7882" t="s">
        <v>26</v>
      </c>
      <c r="F7882" t="s">
        <v>11</v>
      </c>
      <c r="G7882">
        <v>92037</v>
      </c>
      <c r="H7882">
        <v>799047</v>
      </c>
      <c r="I7882">
        <v>32.81653</v>
      </c>
      <c r="J7882">
        <v>-117.27233</v>
      </c>
      <c r="K7882" t="str">
        <f t="shared" ca="1" si="618"/>
        <v>good</v>
      </c>
      <c r="L7882" t="str">
        <f t="shared" ca="1" si="619"/>
        <v>fire</v>
      </c>
      <c r="M7882" t="str">
        <f t="shared" ca="1" si="621"/>
        <v>high</v>
      </c>
      <c r="N7882" t="str">
        <f t="shared" ca="1" si="621"/>
        <v>high</v>
      </c>
      <c r="O7882" t="str">
        <f t="shared" ca="1" si="621"/>
        <v>extreme</v>
      </c>
      <c r="P7882">
        <f t="shared" ca="1" si="620"/>
        <v>5</v>
      </c>
    </row>
    <row r="7883" spans="1:16" x14ac:dyDescent="0.2">
      <c r="A7883">
        <f t="shared" si="617"/>
        <v>1</v>
      </c>
      <c r="B7883" t="s">
        <v>9060</v>
      </c>
      <c r="C7883" t="s">
        <v>8778</v>
      </c>
      <c r="D7883" t="s">
        <v>471</v>
      </c>
      <c r="E7883" t="s">
        <v>26</v>
      </c>
      <c r="F7883" t="s">
        <v>11</v>
      </c>
      <c r="G7883">
        <v>92014</v>
      </c>
      <c r="H7883">
        <v>546251</v>
      </c>
      <c r="I7883">
        <v>33.005549999999999</v>
      </c>
      <c r="J7883">
        <v>-117.18756999999999</v>
      </c>
      <c r="K7883" t="str">
        <f t="shared" ca="1" si="618"/>
        <v>good</v>
      </c>
      <c r="L7883" t="str">
        <f t="shared" ca="1" si="619"/>
        <v>wind</v>
      </c>
      <c r="M7883" t="str">
        <f t="shared" ca="1" si="621"/>
        <v>medium</v>
      </c>
      <c r="N7883" t="str">
        <f t="shared" ca="1" si="621"/>
        <v>high</v>
      </c>
      <c r="O7883" t="str">
        <f t="shared" ca="1" si="621"/>
        <v>low</v>
      </c>
      <c r="P7883">
        <f t="shared" ca="1" si="620"/>
        <v>48</v>
      </c>
    </row>
    <row r="7884" spans="1:16" x14ac:dyDescent="0.2">
      <c r="A7884">
        <f t="shared" si="617"/>
        <v>2</v>
      </c>
      <c r="B7884" t="s">
        <v>9060</v>
      </c>
      <c r="C7884" t="s">
        <v>8779</v>
      </c>
      <c r="D7884" t="s">
        <v>619</v>
      </c>
      <c r="E7884" t="s">
        <v>48</v>
      </c>
      <c r="F7884" t="s">
        <v>11</v>
      </c>
      <c r="G7884">
        <v>91730</v>
      </c>
      <c r="H7884">
        <v>703650</v>
      </c>
      <c r="I7884">
        <v>34.100790000000003</v>
      </c>
      <c r="J7884">
        <v>-117.61982</v>
      </c>
      <c r="K7884" t="str">
        <f t="shared" ca="1" si="618"/>
        <v>good</v>
      </c>
      <c r="L7884" t="str">
        <f t="shared" ca="1" si="619"/>
        <v>smoke</v>
      </c>
      <c r="M7884" t="str">
        <f t="shared" ca="1" si="621"/>
        <v>medium</v>
      </c>
      <c r="N7884" t="str">
        <f t="shared" ca="1" si="621"/>
        <v>low</v>
      </c>
      <c r="O7884" t="str">
        <f t="shared" ca="1" si="621"/>
        <v>low</v>
      </c>
      <c r="P7884">
        <f t="shared" ca="1" si="620"/>
        <v>39</v>
      </c>
    </row>
    <row r="7885" spans="1:16" x14ac:dyDescent="0.2">
      <c r="A7885">
        <f t="shared" si="617"/>
        <v>3</v>
      </c>
      <c r="B7885" t="s">
        <v>9060</v>
      </c>
      <c r="C7885" t="s">
        <v>8780</v>
      </c>
      <c r="D7885" t="s">
        <v>413</v>
      </c>
      <c r="E7885" t="s">
        <v>20</v>
      </c>
      <c r="F7885" t="s">
        <v>11</v>
      </c>
      <c r="G7885">
        <v>92625</v>
      </c>
      <c r="H7885">
        <v>492284</v>
      </c>
      <c r="I7885">
        <v>33.603490000000001</v>
      </c>
      <c r="J7885">
        <v>-117.87787</v>
      </c>
      <c r="K7885" t="str">
        <f t="shared" ca="1" si="618"/>
        <v>bad</v>
      </c>
      <c r="L7885" t="str">
        <f t="shared" ca="1" si="619"/>
        <v>smoke</v>
      </c>
      <c r="M7885" t="str">
        <f t="shared" ca="1" si="621"/>
        <v>high</v>
      </c>
      <c r="N7885" t="str">
        <f t="shared" ca="1" si="621"/>
        <v>low</v>
      </c>
      <c r="O7885" t="str">
        <f t="shared" ca="1" si="621"/>
        <v>minimal</v>
      </c>
      <c r="P7885">
        <f t="shared" ca="1" si="620"/>
        <v>19</v>
      </c>
    </row>
    <row r="7886" spans="1:16" x14ac:dyDescent="0.2">
      <c r="A7886">
        <f t="shared" ref="A7886:A7949" si="622">A7883</f>
        <v>1</v>
      </c>
      <c r="B7886" t="s">
        <v>9060</v>
      </c>
      <c r="C7886" t="s">
        <v>8781</v>
      </c>
      <c r="D7886" t="s">
        <v>429</v>
      </c>
      <c r="E7886" t="s">
        <v>20</v>
      </c>
      <c r="F7886" t="s">
        <v>11</v>
      </c>
      <c r="G7886">
        <v>92630</v>
      </c>
      <c r="H7886">
        <v>414863</v>
      </c>
      <c r="I7886">
        <v>33.659219999999998</v>
      </c>
      <c r="J7886">
        <v>-117.69159999999999</v>
      </c>
      <c r="K7886" t="str">
        <f t="shared" ca="1" si="618"/>
        <v>bad</v>
      </c>
      <c r="L7886" t="str">
        <f t="shared" ca="1" si="619"/>
        <v>smoke</v>
      </c>
      <c r="M7886" t="str">
        <f t="shared" ca="1" si="621"/>
        <v>medium</v>
      </c>
      <c r="N7886" t="str">
        <f t="shared" ca="1" si="621"/>
        <v>low</v>
      </c>
      <c r="O7886" t="str">
        <f t="shared" ca="1" si="621"/>
        <v>high</v>
      </c>
      <c r="P7886">
        <f t="shared" ca="1" si="620"/>
        <v>50</v>
      </c>
    </row>
    <row r="7887" spans="1:16" x14ac:dyDescent="0.2">
      <c r="A7887">
        <f t="shared" si="622"/>
        <v>2</v>
      </c>
      <c r="B7887" t="s">
        <v>9060</v>
      </c>
      <c r="C7887" t="s">
        <v>8782</v>
      </c>
      <c r="D7887" t="s">
        <v>97</v>
      </c>
      <c r="E7887" t="s">
        <v>20</v>
      </c>
      <c r="F7887" t="s">
        <v>11</v>
      </c>
      <c r="G7887">
        <v>92651</v>
      </c>
      <c r="H7887">
        <v>832328</v>
      </c>
      <c r="I7887">
        <v>33.535310000000003</v>
      </c>
      <c r="J7887">
        <v>-117.77302</v>
      </c>
      <c r="K7887" t="str">
        <f t="shared" ca="1" si="618"/>
        <v>ugly</v>
      </c>
      <c r="L7887" t="str">
        <f t="shared" ca="1" si="619"/>
        <v>wind</v>
      </c>
      <c r="M7887" t="str">
        <f t="shared" ca="1" si="621"/>
        <v>extreme</v>
      </c>
      <c r="N7887" t="str">
        <f t="shared" ca="1" si="621"/>
        <v>minimal</v>
      </c>
      <c r="O7887" t="str">
        <f t="shared" ca="1" si="621"/>
        <v>minimal</v>
      </c>
      <c r="P7887">
        <f t="shared" ca="1" si="620"/>
        <v>26</v>
      </c>
    </row>
    <row r="7888" spans="1:16" x14ac:dyDescent="0.2">
      <c r="A7888">
        <f t="shared" si="622"/>
        <v>3</v>
      </c>
      <c r="B7888" t="s">
        <v>9060</v>
      </c>
      <c r="C7888" t="s">
        <v>8783</v>
      </c>
      <c r="D7888" t="s">
        <v>30</v>
      </c>
      <c r="E7888" t="s">
        <v>26</v>
      </c>
      <c r="F7888" t="s">
        <v>11</v>
      </c>
      <c r="G7888">
        <v>92084</v>
      </c>
      <c r="H7888">
        <v>390337</v>
      </c>
      <c r="I7888">
        <v>33.183790000000002</v>
      </c>
      <c r="J7888">
        <v>-117.17995999999999</v>
      </c>
      <c r="K7888" t="str">
        <f t="shared" ca="1" si="618"/>
        <v>ugly</v>
      </c>
      <c r="L7888" t="str">
        <f t="shared" ca="1" si="619"/>
        <v>smoke</v>
      </c>
      <c r="M7888" t="str">
        <f t="shared" ca="1" si="621"/>
        <v>extreme</v>
      </c>
      <c r="N7888" t="str">
        <f t="shared" ca="1" si="621"/>
        <v>low</v>
      </c>
      <c r="O7888" t="str">
        <f t="shared" ca="1" si="621"/>
        <v>minimal</v>
      </c>
      <c r="P7888">
        <f t="shared" ca="1" si="620"/>
        <v>16</v>
      </c>
    </row>
    <row r="7889" spans="1:16" x14ac:dyDescent="0.2">
      <c r="A7889">
        <f t="shared" si="622"/>
        <v>1</v>
      </c>
      <c r="B7889" t="s">
        <v>9060</v>
      </c>
      <c r="C7889" t="s">
        <v>8784</v>
      </c>
      <c r="D7889" t="s">
        <v>26</v>
      </c>
      <c r="E7889" t="s">
        <v>26</v>
      </c>
      <c r="F7889" t="s">
        <v>11</v>
      </c>
      <c r="G7889">
        <v>92109</v>
      </c>
      <c r="H7889">
        <v>418765</v>
      </c>
      <c r="I7889">
        <v>32.78593</v>
      </c>
      <c r="J7889">
        <v>-117.23817</v>
      </c>
      <c r="K7889" t="str">
        <f t="shared" ca="1" si="618"/>
        <v>good</v>
      </c>
      <c r="L7889" t="str">
        <f t="shared" ca="1" si="619"/>
        <v>wind</v>
      </c>
      <c r="M7889" t="str">
        <f t="shared" ca="1" si="621"/>
        <v>minimal</v>
      </c>
      <c r="N7889" t="str">
        <f t="shared" ca="1" si="621"/>
        <v>extreme</v>
      </c>
      <c r="O7889" t="str">
        <f t="shared" ca="1" si="621"/>
        <v>high</v>
      </c>
      <c r="P7889">
        <f t="shared" ca="1" si="620"/>
        <v>14</v>
      </c>
    </row>
    <row r="7890" spans="1:16" x14ac:dyDescent="0.2">
      <c r="A7890">
        <f t="shared" si="622"/>
        <v>2</v>
      </c>
      <c r="B7890" t="s">
        <v>9060</v>
      </c>
      <c r="C7890" t="s">
        <v>8785</v>
      </c>
      <c r="D7890" t="s">
        <v>25</v>
      </c>
      <c r="E7890" t="s">
        <v>26</v>
      </c>
      <c r="F7890" t="s">
        <v>11</v>
      </c>
      <c r="G7890">
        <v>92037</v>
      </c>
      <c r="H7890">
        <v>824953</v>
      </c>
      <c r="I7890">
        <v>32.819330000000001</v>
      </c>
      <c r="J7890">
        <v>-117.27591</v>
      </c>
      <c r="K7890" t="str">
        <f t="shared" ca="1" si="618"/>
        <v>good</v>
      </c>
      <c r="L7890" t="str">
        <f t="shared" ca="1" si="619"/>
        <v>smoke</v>
      </c>
      <c r="M7890" t="str">
        <f t="shared" ca="1" si="621"/>
        <v>high</v>
      </c>
      <c r="N7890" t="str">
        <f t="shared" ca="1" si="621"/>
        <v>medium</v>
      </c>
      <c r="O7890" t="str">
        <f t="shared" ca="1" si="621"/>
        <v>minimal</v>
      </c>
      <c r="P7890">
        <f t="shared" ca="1" si="620"/>
        <v>7</v>
      </c>
    </row>
    <row r="7891" spans="1:16" x14ac:dyDescent="0.2">
      <c r="A7891">
        <f t="shared" si="622"/>
        <v>3</v>
      </c>
      <c r="B7891" t="s">
        <v>9060</v>
      </c>
      <c r="C7891" t="s">
        <v>8786</v>
      </c>
      <c r="D7891" t="s">
        <v>471</v>
      </c>
      <c r="E7891" t="s">
        <v>26</v>
      </c>
      <c r="F7891" t="s">
        <v>11</v>
      </c>
      <c r="G7891">
        <v>92067</v>
      </c>
      <c r="H7891">
        <v>1001683</v>
      </c>
      <c r="I7891">
        <v>32.999020000000002</v>
      </c>
      <c r="J7891">
        <v>-117.18343</v>
      </c>
      <c r="K7891" t="str">
        <f t="shared" ca="1" si="618"/>
        <v>bad</v>
      </c>
      <c r="L7891" t="str">
        <f t="shared" ca="1" si="619"/>
        <v>wind</v>
      </c>
      <c r="M7891" t="str">
        <f t="shared" ca="1" si="621"/>
        <v>medium</v>
      </c>
      <c r="N7891" t="str">
        <f t="shared" ca="1" si="621"/>
        <v>low</v>
      </c>
      <c r="O7891" t="str">
        <f t="shared" ca="1" si="621"/>
        <v>high</v>
      </c>
      <c r="P7891">
        <f t="shared" ca="1" si="620"/>
        <v>49</v>
      </c>
    </row>
    <row r="7892" spans="1:16" x14ac:dyDescent="0.2">
      <c r="A7892">
        <f t="shared" si="622"/>
        <v>1</v>
      </c>
      <c r="B7892" t="s">
        <v>9060</v>
      </c>
      <c r="C7892" t="s">
        <v>8787</v>
      </c>
      <c r="D7892" t="s">
        <v>30</v>
      </c>
      <c r="E7892" t="s">
        <v>26</v>
      </c>
      <c r="F7892" t="s">
        <v>11</v>
      </c>
      <c r="G7892">
        <v>92081</v>
      </c>
      <c r="H7892">
        <v>491598</v>
      </c>
      <c r="I7892">
        <v>33.15616</v>
      </c>
      <c r="J7892">
        <v>-117.25198</v>
      </c>
      <c r="K7892" t="str">
        <f t="shared" ca="1" si="618"/>
        <v>good</v>
      </c>
      <c r="L7892" t="str">
        <f t="shared" ca="1" si="619"/>
        <v>fire</v>
      </c>
      <c r="M7892" t="str">
        <f t="shared" ca="1" si="621"/>
        <v>low</v>
      </c>
      <c r="N7892" t="str">
        <f t="shared" ca="1" si="621"/>
        <v>low</v>
      </c>
      <c r="O7892" t="str">
        <f t="shared" ca="1" si="621"/>
        <v>minimal</v>
      </c>
      <c r="P7892">
        <f t="shared" ca="1" si="620"/>
        <v>31</v>
      </c>
    </row>
    <row r="7893" spans="1:16" x14ac:dyDescent="0.2">
      <c r="A7893">
        <f t="shared" si="622"/>
        <v>2</v>
      </c>
      <c r="B7893" t="s">
        <v>9060</v>
      </c>
      <c r="C7893" t="s">
        <v>8788</v>
      </c>
      <c r="D7893" t="s">
        <v>471</v>
      </c>
      <c r="E7893" t="s">
        <v>26</v>
      </c>
      <c r="F7893" t="s">
        <v>11</v>
      </c>
      <c r="G7893">
        <v>92024</v>
      </c>
      <c r="H7893">
        <v>682711</v>
      </c>
      <c r="I7893">
        <v>33.03575</v>
      </c>
      <c r="J7893">
        <v>-117.22176</v>
      </c>
      <c r="K7893" t="str">
        <f t="shared" ca="1" si="618"/>
        <v>bad</v>
      </c>
      <c r="L7893" t="str">
        <f t="shared" ca="1" si="619"/>
        <v>fire</v>
      </c>
      <c r="M7893" t="str">
        <f t="shared" ca="1" si="621"/>
        <v>medium</v>
      </c>
      <c r="N7893" t="str">
        <f t="shared" ca="1" si="621"/>
        <v>extreme</v>
      </c>
      <c r="O7893" t="str">
        <f t="shared" ca="1" si="621"/>
        <v>extreme</v>
      </c>
      <c r="P7893">
        <f t="shared" ca="1" si="620"/>
        <v>30</v>
      </c>
    </row>
    <row r="7894" spans="1:16" x14ac:dyDescent="0.2">
      <c r="A7894">
        <f t="shared" si="622"/>
        <v>3</v>
      </c>
      <c r="B7894" t="s">
        <v>9060</v>
      </c>
      <c r="C7894" t="s">
        <v>8789</v>
      </c>
      <c r="D7894" t="s">
        <v>471</v>
      </c>
      <c r="E7894" t="s">
        <v>26</v>
      </c>
      <c r="F7894" t="s">
        <v>11</v>
      </c>
      <c r="G7894">
        <v>92024</v>
      </c>
      <c r="H7894">
        <v>824767</v>
      </c>
      <c r="I7894">
        <v>33.052199999999999</v>
      </c>
      <c r="J7894">
        <v>-117.20202999999999</v>
      </c>
      <c r="K7894" t="str">
        <f t="shared" ca="1" si="618"/>
        <v>bad</v>
      </c>
      <c r="L7894" t="str">
        <f t="shared" ca="1" si="619"/>
        <v>smoke</v>
      </c>
      <c r="M7894" t="str">
        <f t="shared" ca="1" si="621"/>
        <v>low</v>
      </c>
      <c r="N7894" t="str">
        <f t="shared" ca="1" si="621"/>
        <v>minimal</v>
      </c>
      <c r="O7894" t="str">
        <f t="shared" ca="1" si="621"/>
        <v>minimal</v>
      </c>
      <c r="P7894">
        <f t="shared" ca="1" si="620"/>
        <v>41</v>
      </c>
    </row>
    <row r="7895" spans="1:16" x14ac:dyDescent="0.2">
      <c r="A7895">
        <f t="shared" si="622"/>
        <v>1</v>
      </c>
      <c r="B7895" t="s">
        <v>9060</v>
      </c>
      <c r="C7895" t="s">
        <v>8790</v>
      </c>
      <c r="D7895" t="s">
        <v>26</v>
      </c>
      <c r="E7895" t="s">
        <v>26</v>
      </c>
      <c r="F7895" t="s">
        <v>11</v>
      </c>
      <c r="G7895">
        <v>92122</v>
      </c>
      <c r="H7895">
        <v>455986</v>
      </c>
      <c r="I7895">
        <v>32.853340000000003</v>
      </c>
      <c r="J7895">
        <v>-117.21844</v>
      </c>
      <c r="K7895" t="str">
        <f t="shared" ca="1" si="618"/>
        <v>ugly</v>
      </c>
      <c r="L7895" t="str">
        <f t="shared" ca="1" si="619"/>
        <v>wind</v>
      </c>
      <c r="M7895" t="str">
        <f t="shared" ca="1" si="621"/>
        <v>high</v>
      </c>
      <c r="N7895" t="str">
        <f t="shared" ca="1" si="621"/>
        <v>minimal</v>
      </c>
      <c r="O7895" t="str">
        <f t="shared" ca="1" si="621"/>
        <v>extreme</v>
      </c>
      <c r="P7895">
        <f t="shared" ca="1" si="620"/>
        <v>30</v>
      </c>
    </row>
    <row r="7896" spans="1:16" x14ac:dyDescent="0.2">
      <c r="A7896">
        <f t="shared" si="622"/>
        <v>2</v>
      </c>
      <c r="B7896" t="s">
        <v>9060</v>
      </c>
      <c r="C7896" t="s">
        <v>8791</v>
      </c>
      <c r="D7896" t="s">
        <v>26</v>
      </c>
      <c r="E7896" t="s">
        <v>26</v>
      </c>
      <c r="F7896" t="s">
        <v>11</v>
      </c>
      <c r="G7896">
        <v>92128</v>
      </c>
      <c r="H7896">
        <v>487599</v>
      </c>
      <c r="I7896">
        <v>32.938049999999997</v>
      </c>
      <c r="J7896">
        <v>-117.07173</v>
      </c>
      <c r="K7896" t="str">
        <f t="shared" ca="1" si="618"/>
        <v>ugly</v>
      </c>
      <c r="L7896" t="str">
        <f t="shared" ca="1" si="619"/>
        <v>wind</v>
      </c>
      <c r="M7896" t="str">
        <f t="shared" ca="1" si="621"/>
        <v>minimal</v>
      </c>
      <c r="N7896" t="str">
        <f t="shared" ca="1" si="621"/>
        <v>extreme</v>
      </c>
      <c r="O7896" t="str">
        <f t="shared" ca="1" si="621"/>
        <v>medium</v>
      </c>
      <c r="P7896">
        <f t="shared" ca="1" si="620"/>
        <v>25</v>
      </c>
    </row>
    <row r="7897" spans="1:16" x14ac:dyDescent="0.2">
      <c r="A7897">
        <f t="shared" si="622"/>
        <v>3</v>
      </c>
      <c r="B7897" t="s">
        <v>9060</v>
      </c>
      <c r="C7897" t="s">
        <v>8792</v>
      </c>
      <c r="D7897" t="s">
        <v>26</v>
      </c>
      <c r="E7897" t="s">
        <v>26</v>
      </c>
      <c r="F7897" t="s">
        <v>11</v>
      </c>
      <c r="G7897">
        <v>92128</v>
      </c>
      <c r="H7897">
        <v>728060</v>
      </c>
      <c r="I7897">
        <v>33.034489999999998</v>
      </c>
      <c r="J7897">
        <v>-117.04721000000001</v>
      </c>
      <c r="K7897" t="str">
        <f t="shared" ca="1" si="618"/>
        <v>good</v>
      </c>
      <c r="L7897" t="str">
        <f t="shared" ca="1" si="619"/>
        <v>fire</v>
      </c>
      <c r="M7897" t="str">
        <f t="shared" ca="1" si="621"/>
        <v>medium</v>
      </c>
      <c r="N7897" t="str">
        <f t="shared" ca="1" si="621"/>
        <v>high</v>
      </c>
      <c r="O7897" t="str">
        <f t="shared" ca="1" si="621"/>
        <v>extreme</v>
      </c>
      <c r="P7897">
        <f t="shared" ca="1" si="620"/>
        <v>25</v>
      </c>
    </row>
    <row r="7898" spans="1:16" x14ac:dyDescent="0.2">
      <c r="A7898">
        <f t="shared" si="622"/>
        <v>1</v>
      </c>
      <c r="B7898" t="s">
        <v>9060</v>
      </c>
      <c r="C7898" t="s">
        <v>8793</v>
      </c>
      <c r="D7898" t="s">
        <v>26</v>
      </c>
      <c r="E7898" t="s">
        <v>26</v>
      </c>
      <c r="F7898" t="s">
        <v>11</v>
      </c>
      <c r="G7898">
        <v>92130</v>
      </c>
      <c r="H7898">
        <v>625820</v>
      </c>
      <c r="I7898">
        <v>32.946339999999999</v>
      </c>
      <c r="J7898">
        <v>-117.20204</v>
      </c>
      <c r="K7898" t="str">
        <f t="shared" ca="1" si="618"/>
        <v>good</v>
      </c>
      <c r="L7898" t="str">
        <f t="shared" ca="1" si="619"/>
        <v>smoke</v>
      </c>
      <c r="M7898" t="str">
        <f t="shared" ca="1" si="621"/>
        <v>medium</v>
      </c>
      <c r="N7898" t="str">
        <f t="shared" ca="1" si="621"/>
        <v>extreme</v>
      </c>
      <c r="O7898" t="str">
        <f t="shared" ca="1" si="621"/>
        <v>medium</v>
      </c>
      <c r="P7898">
        <f t="shared" ca="1" si="620"/>
        <v>32</v>
      </c>
    </row>
    <row r="7899" spans="1:16" x14ac:dyDescent="0.2">
      <c r="A7899">
        <f t="shared" si="622"/>
        <v>2</v>
      </c>
      <c r="B7899" t="s">
        <v>9060</v>
      </c>
      <c r="C7899" t="s">
        <v>8794</v>
      </c>
      <c r="D7899" t="s">
        <v>26</v>
      </c>
      <c r="E7899" t="s">
        <v>26</v>
      </c>
      <c r="F7899" t="s">
        <v>11</v>
      </c>
      <c r="G7899">
        <v>92130</v>
      </c>
      <c r="H7899">
        <v>413625</v>
      </c>
      <c r="I7899">
        <v>32.976889999999997</v>
      </c>
      <c r="J7899">
        <v>-117.16083999999999</v>
      </c>
      <c r="K7899" t="str">
        <f t="shared" ca="1" si="618"/>
        <v>ugly</v>
      </c>
      <c r="L7899" t="str">
        <f t="shared" ca="1" si="619"/>
        <v>smoke</v>
      </c>
      <c r="M7899" t="str">
        <f t="shared" ca="1" si="621"/>
        <v>high</v>
      </c>
      <c r="N7899" t="str">
        <f t="shared" ca="1" si="621"/>
        <v>low</v>
      </c>
      <c r="O7899" t="str">
        <f t="shared" ca="1" si="621"/>
        <v>low</v>
      </c>
      <c r="P7899">
        <f t="shared" ca="1" si="620"/>
        <v>10</v>
      </c>
    </row>
    <row r="7900" spans="1:16" x14ac:dyDescent="0.2">
      <c r="A7900">
        <f t="shared" si="622"/>
        <v>3</v>
      </c>
      <c r="B7900" t="s">
        <v>9060</v>
      </c>
      <c r="C7900" t="s">
        <v>8795</v>
      </c>
      <c r="D7900" t="s">
        <v>456</v>
      </c>
      <c r="E7900" t="s">
        <v>26</v>
      </c>
      <c r="F7900" t="s">
        <v>11</v>
      </c>
      <c r="G7900">
        <v>92014</v>
      </c>
      <c r="H7900">
        <v>755890</v>
      </c>
      <c r="I7900">
        <v>32.975000000000001</v>
      </c>
      <c r="J7900">
        <v>-117.18557</v>
      </c>
      <c r="K7900" t="str">
        <f t="shared" ca="1" si="618"/>
        <v>bad</v>
      </c>
      <c r="L7900" t="str">
        <f t="shared" ca="1" si="619"/>
        <v>smoke</v>
      </c>
      <c r="M7900" t="str">
        <f t="shared" ca="1" si="621"/>
        <v>medium</v>
      </c>
      <c r="N7900" t="str">
        <f t="shared" ca="1" si="621"/>
        <v>medium</v>
      </c>
      <c r="O7900" t="str">
        <f t="shared" ca="1" si="621"/>
        <v>extreme</v>
      </c>
      <c r="P7900">
        <f t="shared" ca="1" si="620"/>
        <v>14</v>
      </c>
    </row>
    <row r="7901" spans="1:16" x14ac:dyDescent="0.2">
      <c r="A7901">
        <f t="shared" si="622"/>
        <v>1</v>
      </c>
      <c r="B7901" t="s">
        <v>9060</v>
      </c>
      <c r="C7901" t="s">
        <v>8796</v>
      </c>
      <c r="D7901" t="s">
        <v>226</v>
      </c>
      <c r="E7901" t="s">
        <v>26</v>
      </c>
      <c r="F7901" t="s">
        <v>11</v>
      </c>
      <c r="G7901">
        <v>91913</v>
      </c>
      <c r="H7901">
        <v>849295</v>
      </c>
      <c r="I7901">
        <v>32.635579999999997</v>
      </c>
      <c r="J7901">
        <v>-116.98367</v>
      </c>
      <c r="K7901" t="str">
        <f t="shared" ca="1" si="618"/>
        <v>good</v>
      </c>
      <c r="L7901" t="str">
        <f t="shared" ca="1" si="619"/>
        <v>smoke</v>
      </c>
      <c r="M7901" t="str">
        <f t="shared" ca="1" si="621"/>
        <v>medium</v>
      </c>
      <c r="N7901" t="str">
        <f t="shared" ca="1" si="621"/>
        <v>extreme</v>
      </c>
      <c r="O7901" t="str">
        <f t="shared" ca="1" si="621"/>
        <v>high</v>
      </c>
      <c r="P7901">
        <f t="shared" ca="1" si="620"/>
        <v>13</v>
      </c>
    </row>
    <row r="7902" spans="1:16" x14ac:dyDescent="0.2">
      <c r="A7902">
        <f t="shared" si="622"/>
        <v>2</v>
      </c>
      <c r="B7902" t="s">
        <v>9060</v>
      </c>
      <c r="C7902" t="s">
        <v>8797</v>
      </c>
      <c r="D7902" t="s">
        <v>156</v>
      </c>
      <c r="E7902" t="s">
        <v>26</v>
      </c>
      <c r="F7902" t="s">
        <v>11</v>
      </c>
      <c r="G7902">
        <v>92019</v>
      </c>
      <c r="H7902">
        <v>636155</v>
      </c>
      <c r="I7902">
        <v>32.803989999999999</v>
      </c>
      <c r="J7902">
        <v>-116.89530000000001</v>
      </c>
      <c r="K7902" t="str">
        <f t="shared" ca="1" si="618"/>
        <v>bad</v>
      </c>
      <c r="L7902" t="str">
        <f t="shared" ca="1" si="619"/>
        <v>smoke</v>
      </c>
      <c r="M7902" t="str">
        <f t="shared" ca="1" si="621"/>
        <v>medium</v>
      </c>
      <c r="N7902" t="str">
        <f t="shared" ca="1" si="621"/>
        <v>low</v>
      </c>
      <c r="O7902" t="str">
        <f t="shared" ca="1" si="621"/>
        <v>medium</v>
      </c>
      <c r="P7902">
        <f t="shared" ca="1" si="620"/>
        <v>7</v>
      </c>
    </row>
    <row r="7903" spans="1:16" x14ac:dyDescent="0.2">
      <c r="A7903">
        <f t="shared" si="622"/>
        <v>3</v>
      </c>
      <c r="B7903" t="s">
        <v>9060</v>
      </c>
      <c r="C7903" t="s">
        <v>8798</v>
      </c>
      <c r="D7903" t="s">
        <v>26</v>
      </c>
      <c r="E7903" t="s">
        <v>26</v>
      </c>
      <c r="F7903" t="s">
        <v>11</v>
      </c>
      <c r="G7903">
        <v>92154</v>
      </c>
      <c r="H7903">
        <v>570535</v>
      </c>
      <c r="I7903">
        <v>32.585650000000001</v>
      </c>
      <c r="J7903">
        <v>-117.08548</v>
      </c>
      <c r="K7903" t="str">
        <f t="shared" ca="1" si="618"/>
        <v>ugly</v>
      </c>
      <c r="L7903" t="str">
        <f t="shared" ca="1" si="619"/>
        <v>smoke</v>
      </c>
      <c r="M7903" t="str">
        <f t="shared" ca="1" si="621"/>
        <v>low</v>
      </c>
      <c r="N7903" t="str">
        <f t="shared" ca="1" si="621"/>
        <v>minimal</v>
      </c>
      <c r="O7903" t="str">
        <f t="shared" ca="1" si="621"/>
        <v>medium</v>
      </c>
      <c r="P7903">
        <f t="shared" ca="1" si="620"/>
        <v>47</v>
      </c>
    </row>
    <row r="7904" spans="1:16" x14ac:dyDescent="0.2">
      <c r="A7904">
        <f t="shared" si="622"/>
        <v>1</v>
      </c>
      <c r="B7904" t="s">
        <v>9060</v>
      </c>
      <c r="C7904" t="s">
        <v>8799</v>
      </c>
      <c r="D7904" t="s">
        <v>268</v>
      </c>
      <c r="E7904" t="s">
        <v>17</v>
      </c>
      <c r="F7904" t="s">
        <v>11</v>
      </c>
      <c r="G7904">
        <v>93950</v>
      </c>
      <c r="H7904">
        <v>658294</v>
      </c>
      <c r="I7904">
        <v>36.614139999999999</v>
      </c>
      <c r="J7904">
        <v>-121.91406000000001</v>
      </c>
      <c r="K7904" t="str">
        <f t="shared" ca="1" si="618"/>
        <v>ugly</v>
      </c>
      <c r="L7904" t="str">
        <f t="shared" ca="1" si="619"/>
        <v>smoke</v>
      </c>
      <c r="M7904" t="str">
        <f t="shared" ca="1" si="621"/>
        <v>extreme</v>
      </c>
      <c r="N7904" t="str">
        <f t="shared" ca="1" si="621"/>
        <v>medium</v>
      </c>
      <c r="O7904" t="str">
        <f t="shared" ca="1" si="621"/>
        <v>medium</v>
      </c>
      <c r="P7904">
        <f t="shared" ca="1" si="620"/>
        <v>22</v>
      </c>
    </row>
    <row r="7905" spans="1:16" x14ac:dyDescent="0.2">
      <c r="A7905">
        <f t="shared" si="622"/>
        <v>2</v>
      </c>
      <c r="B7905" t="s">
        <v>9060</v>
      </c>
      <c r="C7905" t="s">
        <v>8800</v>
      </c>
      <c r="D7905" t="s">
        <v>268</v>
      </c>
      <c r="E7905" t="s">
        <v>17</v>
      </c>
      <c r="F7905" t="s">
        <v>11</v>
      </c>
      <c r="G7905">
        <v>93950</v>
      </c>
      <c r="H7905">
        <v>1034277</v>
      </c>
      <c r="I7905">
        <v>36.604019999999998</v>
      </c>
      <c r="J7905">
        <v>-121.92241</v>
      </c>
      <c r="K7905" t="str">
        <f t="shared" ca="1" si="618"/>
        <v>bad</v>
      </c>
      <c r="L7905" t="str">
        <f t="shared" ca="1" si="619"/>
        <v>wind</v>
      </c>
      <c r="M7905" t="str">
        <f t="shared" ca="1" si="621"/>
        <v>low</v>
      </c>
      <c r="N7905" t="str">
        <f t="shared" ca="1" si="621"/>
        <v>extreme</v>
      </c>
      <c r="O7905" t="str">
        <f t="shared" ca="1" si="621"/>
        <v>medium</v>
      </c>
      <c r="P7905">
        <f t="shared" ca="1" si="620"/>
        <v>50</v>
      </c>
    </row>
    <row r="7906" spans="1:16" x14ac:dyDescent="0.2">
      <c r="A7906">
        <f t="shared" si="622"/>
        <v>3</v>
      </c>
      <c r="B7906" t="s">
        <v>9060</v>
      </c>
      <c r="C7906" t="s">
        <v>8801</v>
      </c>
      <c r="D7906" t="s">
        <v>268</v>
      </c>
      <c r="E7906" t="s">
        <v>17</v>
      </c>
      <c r="F7906" t="s">
        <v>11</v>
      </c>
      <c r="G7906">
        <v>93950</v>
      </c>
      <c r="H7906">
        <v>651456</v>
      </c>
      <c r="I7906">
        <v>36.60378</v>
      </c>
      <c r="J7906">
        <v>-121.92339</v>
      </c>
      <c r="K7906" t="str">
        <f t="shared" ca="1" si="618"/>
        <v>ugly</v>
      </c>
      <c r="L7906" t="str">
        <f t="shared" ca="1" si="619"/>
        <v>smoke</v>
      </c>
      <c r="M7906" t="str">
        <f t="shared" ca="1" si="621"/>
        <v>medium</v>
      </c>
      <c r="N7906" t="str">
        <f t="shared" ca="1" si="621"/>
        <v>medium</v>
      </c>
      <c r="O7906" t="str">
        <f t="shared" ca="1" si="621"/>
        <v>medium</v>
      </c>
      <c r="P7906">
        <f t="shared" ca="1" si="620"/>
        <v>11</v>
      </c>
    </row>
    <row r="7907" spans="1:16" x14ac:dyDescent="0.2">
      <c r="A7907">
        <f t="shared" si="622"/>
        <v>1</v>
      </c>
      <c r="B7907" t="s">
        <v>9060</v>
      </c>
      <c r="C7907" t="s">
        <v>8802</v>
      </c>
      <c r="D7907" t="s">
        <v>784</v>
      </c>
      <c r="E7907" t="s">
        <v>17</v>
      </c>
      <c r="F7907" t="s">
        <v>11</v>
      </c>
      <c r="G7907">
        <v>93953</v>
      </c>
      <c r="H7907">
        <v>393182</v>
      </c>
      <c r="I7907">
        <v>36.582749999999997</v>
      </c>
      <c r="J7907">
        <v>-121.92068</v>
      </c>
      <c r="K7907" t="str">
        <f t="shared" ca="1" si="618"/>
        <v>good</v>
      </c>
      <c r="L7907" t="str">
        <f t="shared" ca="1" si="619"/>
        <v>smoke</v>
      </c>
      <c r="M7907" t="str">
        <f t="shared" ca="1" si="621"/>
        <v>low</v>
      </c>
      <c r="N7907" t="str">
        <f t="shared" ca="1" si="621"/>
        <v>extreme</v>
      </c>
      <c r="O7907" t="str">
        <f t="shared" ca="1" si="621"/>
        <v>extreme</v>
      </c>
      <c r="P7907">
        <f t="shared" ca="1" si="620"/>
        <v>6</v>
      </c>
    </row>
    <row r="7908" spans="1:16" x14ac:dyDescent="0.2">
      <c r="A7908">
        <f t="shared" si="622"/>
        <v>2</v>
      </c>
      <c r="B7908" t="s">
        <v>9060</v>
      </c>
      <c r="C7908" t="s">
        <v>8803</v>
      </c>
      <c r="D7908" t="s">
        <v>784</v>
      </c>
      <c r="E7908" t="s">
        <v>17</v>
      </c>
      <c r="F7908" t="s">
        <v>11</v>
      </c>
      <c r="G7908">
        <v>93953</v>
      </c>
      <c r="H7908">
        <v>440526</v>
      </c>
      <c r="I7908">
        <v>36.573300000000003</v>
      </c>
      <c r="J7908">
        <v>-121.94971</v>
      </c>
      <c r="K7908" t="str">
        <f t="shared" ca="1" si="618"/>
        <v>good</v>
      </c>
      <c r="L7908" t="str">
        <f t="shared" ca="1" si="619"/>
        <v>wind</v>
      </c>
      <c r="M7908" t="str">
        <f t="shared" ca="1" si="621"/>
        <v>high</v>
      </c>
      <c r="N7908" t="str">
        <f t="shared" ca="1" si="621"/>
        <v>high</v>
      </c>
      <c r="O7908" t="str">
        <f t="shared" ca="1" si="621"/>
        <v>medium</v>
      </c>
      <c r="P7908">
        <f t="shared" ca="1" si="620"/>
        <v>10</v>
      </c>
    </row>
    <row r="7909" spans="1:16" x14ac:dyDescent="0.2">
      <c r="A7909">
        <f t="shared" si="622"/>
        <v>3</v>
      </c>
      <c r="B7909" t="s">
        <v>9060</v>
      </c>
      <c r="C7909" t="s">
        <v>8804</v>
      </c>
      <c r="D7909" t="s">
        <v>44</v>
      </c>
      <c r="E7909" t="s">
        <v>17</v>
      </c>
      <c r="F7909" t="s">
        <v>11</v>
      </c>
      <c r="G7909">
        <v>93907</v>
      </c>
      <c r="H7909">
        <v>728211</v>
      </c>
      <c r="I7909">
        <v>36.825400000000002</v>
      </c>
      <c r="J7909">
        <v>-121.66212</v>
      </c>
      <c r="K7909" t="str">
        <f t="shared" ca="1" si="618"/>
        <v>bad</v>
      </c>
      <c r="L7909" t="str">
        <f t="shared" ca="1" si="619"/>
        <v>fire</v>
      </c>
      <c r="M7909" t="str">
        <f t="shared" ca="1" si="621"/>
        <v>minimal</v>
      </c>
      <c r="N7909" t="str">
        <f t="shared" ca="1" si="621"/>
        <v>minimal</v>
      </c>
      <c r="O7909" t="str">
        <f t="shared" ca="1" si="621"/>
        <v>extreme</v>
      </c>
      <c r="P7909">
        <f t="shared" ca="1" si="620"/>
        <v>35</v>
      </c>
    </row>
    <row r="7910" spans="1:16" x14ac:dyDescent="0.2">
      <c r="A7910">
        <f t="shared" si="622"/>
        <v>1</v>
      </c>
      <c r="B7910" t="s">
        <v>9060</v>
      </c>
      <c r="C7910" t="s">
        <v>8805</v>
      </c>
      <c r="D7910" t="s">
        <v>44</v>
      </c>
      <c r="E7910" t="s">
        <v>17</v>
      </c>
      <c r="F7910" t="s">
        <v>11</v>
      </c>
      <c r="G7910">
        <v>93908</v>
      </c>
      <c r="H7910">
        <v>547468</v>
      </c>
      <c r="I7910">
        <v>36.54383</v>
      </c>
      <c r="J7910">
        <v>-121.72763999999999</v>
      </c>
      <c r="K7910" t="str">
        <f t="shared" ca="1" si="618"/>
        <v>good</v>
      </c>
      <c r="L7910" t="str">
        <f t="shared" ca="1" si="619"/>
        <v>fire</v>
      </c>
      <c r="M7910" t="str">
        <f t="shared" ca="1" si="621"/>
        <v>extreme</v>
      </c>
      <c r="N7910" t="str">
        <f t="shared" ca="1" si="621"/>
        <v>minimal</v>
      </c>
      <c r="O7910" t="str">
        <f t="shared" ca="1" si="621"/>
        <v>high</v>
      </c>
      <c r="P7910">
        <f t="shared" ca="1" si="620"/>
        <v>29</v>
      </c>
    </row>
    <row r="7911" spans="1:16" x14ac:dyDescent="0.2">
      <c r="A7911">
        <f t="shared" si="622"/>
        <v>2</v>
      </c>
      <c r="B7911" t="s">
        <v>9060</v>
      </c>
      <c r="C7911" t="s">
        <v>8806</v>
      </c>
      <c r="D7911" t="s">
        <v>44</v>
      </c>
      <c r="E7911" t="s">
        <v>17</v>
      </c>
      <c r="F7911" t="s">
        <v>11</v>
      </c>
      <c r="G7911">
        <v>93908</v>
      </c>
      <c r="H7911">
        <v>1011445</v>
      </c>
      <c r="I7911">
        <v>36.558259999999997</v>
      </c>
      <c r="J7911">
        <v>-121.72833</v>
      </c>
      <c r="K7911" t="str">
        <f t="shared" ca="1" si="618"/>
        <v>good</v>
      </c>
      <c r="L7911" t="str">
        <f t="shared" ca="1" si="619"/>
        <v>wind</v>
      </c>
      <c r="M7911" t="str">
        <f t="shared" ca="1" si="621"/>
        <v>minimal</v>
      </c>
      <c r="N7911" t="str">
        <f t="shared" ca="1" si="621"/>
        <v>low</v>
      </c>
      <c r="O7911" t="str">
        <f t="shared" ca="1" si="621"/>
        <v>extreme</v>
      </c>
      <c r="P7911">
        <f t="shared" ca="1" si="620"/>
        <v>10</v>
      </c>
    </row>
    <row r="7912" spans="1:16" x14ac:dyDescent="0.2">
      <c r="A7912">
        <f t="shared" si="622"/>
        <v>3</v>
      </c>
      <c r="B7912" t="s">
        <v>9060</v>
      </c>
      <c r="C7912" t="s">
        <v>8807</v>
      </c>
      <c r="D7912" t="s">
        <v>44</v>
      </c>
      <c r="E7912" t="s">
        <v>17</v>
      </c>
      <c r="F7912" t="s">
        <v>11</v>
      </c>
      <c r="G7912">
        <v>93908</v>
      </c>
      <c r="H7912">
        <v>755751</v>
      </c>
      <c r="I7912">
        <v>36.601100000000002</v>
      </c>
      <c r="J7912">
        <v>-121.64727999999999</v>
      </c>
      <c r="K7912" t="str">
        <f t="shared" ca="1" si="618"/>
        <v>bad</v>
      </c>
      <c r="L7912" t="str">
        <f t="shared" ca="1" si="619"/>
        <v>wind</v>
      </c>
      <c r="M7912" t="str">
        <f t="shared" ca="1" si="621"/>
        <v>minimal</v>
      </c>
      <c r="N7912" t="str">
        <f t="shared" ca="1" si="621"/>
        <v>low</v>
      </c>
      <c r="O7912" t="str">
        <f t="shared" ca="1" si="621"/>
        <v>extreme</v>
      </c>
      <c r="P7912">
        <f t="shared" ca="1" si="620"/>
        <v>3</v>
      </c>
    </row>
    <row r="7913" spans="1:16" x14ac:dyDescent="0.2">
      <c r="A7913">
        <f t="shared" si="622"/>
        <v>1</v>
      </c>
      <c r="B7913" t="s">
        <v>9060</v>
      </c>
      <c r="C7913" t="s">
        <v>8808</v>
      </c>
      <c r="D7913" t="s">
        <v>73</v>
      </c>
      <c r="E7913" t="s">
        <v>17</v>
      </c>
      <c r="F7913" t="s">
        <v>11</v>
      </c>
      <c r="G7913">
        <v>93923</v>
      </c>
      <c r="H7913">
        <v>406147</v>
      </c>
      <c r="I7913">
        <v>36.500120000000003</v>
      </c>
      <c r="J7913">
        <v>-121.93391</v>
      </c>
      <c r="K7913" t="str">
        <f t="shared" ca="1" si="618"/>
        <v>ugly</v>
      </c>
      <c r="L7913" t="str">
        <f t="shared" ca="1" si="619"/>
        <v>wind</v>
      </c>
      <c r="M7913" t="str">
        <f t="shared" ca="1" si="621"/>
        <v>minimal</v>
      </c>
      <c r="N7913" t="str">
        <f t="shared" ca="1" si="621"/>
        <v>medium</v>
      </c>
      <c r="O7913" t="str">
        <f t="shared" ca="1" si="621"/>
        <v>low</v>
      </c>
      <c r="P7913">
        <f t="shared" ca="1" si="620"/>
        <v>15</v>
      </c>
    </row>
    <row r="7914" spans="1:16" x14ac:dyDescent="0.2">
      <c r="A7914">
        <f t="shared" si="622"/>
        <v>2</v>
      </c>
      <c r="B7914" t="s">
        <v>9060</v>
      </c>
      <c r="C7914" t="s">
        <v>8809</v>
      </c>
      <c r="D7914" t="s">
        <v>73</v>
      </c>
      <c r="E7914" t="s">
        <v>17</v>
      </c>
      <c r="F7914" t="s">
        <v>11</v>
      </c>
      <c r="G7914">
        <v>93923</v>
      </c>
      <c r="H7914">
        <v>796167</v>
      </c>
      <c r="I7914">
        <v>36.546999999999997</v>
      </c>
      <c r="J7914">
        <v>-121.87215</v>
      </c>
      <c r="K7914" t="str">
        <f t="shared" ca="1" si="618"/>
        <v>good</v>
      </c>
      <c r="L7914" t="str">
        <f t="shared" ca="1" si="619"/>
        <v>wind</v>
      </c>
      <c r="M7914" t="str">
        <f t="shared" ca="1" si="621"/>
        <v>minimal</v>
      </c>
      <c r="N7914" t="str">
        <f t="shared" ca="1" si="621"/>
        <v>minimal</v>
      </c>
      <c r="O7914" t="str">
        <f t="shared" ca="1" si="621"/>
        <v>extreme</v>
      </c>
      <c r="P7914">
        <f t="shared" ca="1" si="620"/>
        <v>19</v>
      </c>
    </row>
    <row r="7915" spans="1:16" x14ac:dyDescent="0.2">
      <c r="A7915">
        <f t="shared" si="622"/>
        <v>3</v>
      </c>
      <c r="B7915" t="s">
        <v>9060</v>
      </c>
      <c r="C7915" t="s">
        <v>8810</v>
      </c>
      <c r="D7915" t="s">
        <v>17</v>
      </c>
      <c r="E7915" t="s">
        <v>17</v>
      </c>
      <c r="F7915" t="s">
        <v>11</v>
      </c>
      <c r="G7915">
        <v>93940</v>
      </c>
      <c r="H7915">
        <v>483648</v>
      </c>
      <c r="I7915">
        <v>36.594670000000001</v>
      </c>
      <c r="J7915">
        <v>-121.91162</v>
      </c>
      <c r="K7915" t="str">
        <f t="shared" ca="1" si="618"/>
        <v>good</v>
      </c>
      <c r="L7915" t="str">
        <f t="shared" ca="1" si="619"/>
        <v>wind</v>
      </c>
      <c r="M7915" t="str">
        <f t="shared" ca="1" si="621"/>
        <v>extreme</v>
      </c>
      <c r="N7915" t="str">
        <f t="shared" ca="1" si="621"/>
        <v>medium</v>
      </c>
      <c r="O7915" t="str">
        <f t="shared" ca="1" si="621"/>
        <v>high</v>
      </c>
      <c r="P7915">
        <f t="shared" ca="1" si="620"/>
        <v>22</v>
      </c>
    </row>
    <row r="7916" spans="1:16" x14ac:dyDescent="0.2">
      <c r="A7916">
        <f t="shared" si="622"/>
        <v>1</v>
      </c>
      <c r="B7916" t="s">
        <v>9060</v>
      </c>
      <c r="C7916" t="s">
        <v>8811</v>
      </c>
      <c r="D7916" t="s">
        <v>17</v>
      </c>
      <c r="E7916" t="s">
        <v>17</v>
      </c>
      <c r="F7916" t="s">
        <v>11</v>
      </c>
      <c r="G7916">
        <v>93940</v>
      </c>
      <c r="H7916">
        <v>567183</v>
      </c>
      <c r="I7916">
        <v>36.592930000000003</v>
      </c>
      <c r="J7916">
        <v>-121.9148</v>
      </c>
      <c r="K7916" t="str">
        <f t="shared" ca="1" si="618"/>
        <v>ugly</v>
      </c>
      <c r="L7916" t="str">
        <f t="shared" ca="1" si="619"/>
        <v>fire</v>
      </c>
      <c r="M7916" t="str">
        <f t="shared" ca="1" si="621"/>
        <v>low</v>
      </c>
      <c r="N7916" t="str">
        <f t="shared" ca="1" si="621"/>
        <v>low</v>
      </c>
      <c r="O7916" t="str">
        <f t="shared" ca="1" si="621"/>
        <v>medium</v>
      </c>
      <c r="P7916">
        <f t="shared" ca="1" si="620"/>
        <v>33</v>
      </c>
    </row>
    <row r="7917" spans="1:16" x14ac:dyDescent="0.2">
      <c r="A7917">
        <f t="shared" si="622"/>
        <v>2</v>
      </c>
      <c r="B7917" t="s">
        <v>9060</v>
      </c>
      <c r="C7917" t="s">
        <v>8812</v>
      </c>
      <c r="D7917" t="s">
        <v>3933</v>
      </c>
      <c r="E7917" t="s">
        <v>17</v>
      </c>
      <c r="F7917" t="s">
        <v>11</v>
      </c>
      <c r="G7917">
        <v>95012</v>
      </c>
      <c r="H7917">
        <v>1012924</v>
      </c>
      <c r="I7917">
        <v>36.765389999999996</v>
      </c>
      <c r="J7917">
        <v>-121.7469</v>
      </c>
      <c r="K7917" t="str">
        <f t="shared" ca="1" si="618"/>
        <v>good</v>
      </c>
      <c r="L7917" t="str">
        <f t="shared" ca="1" si="619"/>
        <v>fire</v>
      </c>
      <c r="M7917" t="str">
        <f t="shared" ca="1" si="621"/>
        <v>extreme</v>
      </c>
      <c r="N7917" t="str">
        <f t="shared" ca="1" si="621"/>
        <v>medium</v>
      </c>
      <c r="O7917" t="str">
        <f t="shared" ca="1" si="621"/>
        <v>minimal</v>
      </c>
      <c r="P7917">
        <f t="shared" ca="1" si="620"/>
        <v>2</v>
      </c>
    </row>
    <row r="7918" spans="1:16" x14ac:dyDescent="0.2">
      <c r="A7918">
        <f t="shared" si="622"/>
        <v>3</v>
      </c>
      <c r="B7918" t="s">
        <v>9060</v>
      </c>
      <c r="C7918" t="s">
        <v>8813</v>
      </c>
      <c r="D7918" t="s">
        <v>55</v>
      </c>
      <c r="E7918" t="s">
        <v>55</v>
      </c>
      <c r="F7918" t="s">
        <v>11</v>
      </c>
      <c r="G7918">
        <v>93001</v>
      </c>
      <c r="H7918">
        <v>897550</v>
      </c>
      <c r="I7918">
        <v>34.279580000000003</v>
      </c>
      <c r="J7918">
        <v>-119.28360000000001</v>
      </c>
      <c r="K7918" t="str">
        <f t="shared" ca="1" si="618"/>
        <v>bad</v>
      </c>
      <c r="L7918" t="str">
        <f t="shared" ca="1" si="619"/>
        <v>wind</v>
      </c>
      <c r="M7918" t="str">
        <f t="shared" ca="1" si="621"/>
        <v>medium</v>
      </c>
      <c r="N7918" t="str">
        <f t="shared" ca="1" si="621"/>
        <v>medium</v>
      </c>
      <c r="O7918" t="str">
        <f t="shared" ca="1" si="621"/>
        <v>low</v>
      </c>
      <c r="P7918">
        <f t="shared" ca="1" si="620"/>
        <v>10</v>
      </c>
    </row>
    <row r="7919" spans="1:16" x14ac:dyDescent="0.2">
      <c r="A7919">
        <f t="shared" si="622"/>
        <v>1</v>
      </c>
      <c r="B7919" t="s">
        <v>9060</v>
      </c>
      <c r="C7919" t="s">
        <v>8814</v>
      </c>
      <c r="D7919" t="s">
        <v>55</v>
      </c>
      <c r="E7919" t="s">
        <v>55</v>
      </c>
      <c r="F7919" t="s">
        <v>11</v>
      </c>
      <c r="G7919">
        <v>93001</v>
      </c>
      <c r="H7919">
        <v>853351</v>
      </c>
      <c r="I7919">
        <v>34.301639999999999</v>
      </c>
      <c r="J7919">
        <v>-119.28923</v>
      </c>
      <c r="K7919" t="str">
        <f t="shared" ca="1" si="618"/>
        <v>ugly</v>
      </c>
      <c r="L7919" t="str">
        <f t="shared" ca="1" si="619"/>
        <v>fire</v>
      </c>
      <c r="M7919" t="str">
        <f t="shared" ca="1" si="621"/>
        <v>low</v>
      </c>
      <c r="N7919" t="str">
        <f t="shared" ca="1" si="621"/>
        <v>medium</v>
      </c>
      <c r="O7919" t="str">
        <f t="shared" ca="1" si="621"/>
        <v>high</v>
      </c>
      <c r="P7919">
        <f t="shared" ca="1" si="620"/>
        <v>23</v>
      </c>
    </row>
    <row r="7920" spans="1:16" x14ac:dyDescent="0.2">
      <c r="A7920">
        <f t="shared" si="622"/>
        <v>2</v>
      </c>
      <c r="B7920" t="s">
        <v>9060</v>
      </c>
      <c r="C7920" t="s">
        <v>8815</v>
      </c>
      <c r="D7920" t="s">
        <v>1935</v>
      </c>
      <c r="E7920" t="s">
        <v>184</v>
      </c>
      <c r="F7920" t="s">
        <v>11</v>
      </c>
      <c r="G7920">
        <v>93013</v>
      </c>
      <c r="H7920">
        <v>642559</v>
      </c>
      <c r="I7920">
        <v>34.40842</v>
      </c>
      <c r="J7920">
        <v>-119.52294999999999</v>
      </c>
      <c r="K7920" t="str">
        <f t="shared" ca="1" si="618"/>
        <v>bad</v>
      </c>
      <c r="L7920" t="str">
        <f t="shared" ca="1" si="619"/>
        <v>fire</v>
      </c>
      <c r="M7920" t="str">
        <f t="shared" ca="1" si="621"/>
        <v>minimal</v>
      </c>
      <c r="N7920" t="str">
        <f t="shared" ca="1" si="621"/>
        <v>extreme</v>
      </c>
      <c r="O7920" t="str">
        <f t="shared" ca="1" si="621"/>
        <v>minimal</v>
      </c>
      <c r="P7920">
        <f t="shared" ca="1" si="620"/>
        <v>27</v>
      </c>
    </row>
    <row r="7921" spans="1:16" x14ac:dyDescent="0.2">
      <c r="A7921">
        <f t="shared" si="622"/>
        <v>3</v>
      </c>
      <c r="B7921" t="s">
        <v>9060</v>
      </c>
      <c r="C7921" t="s">
        <v>8816</v>
      </c>
      <c r="D7921" t="s">
        <v>184</v>
      </c>
      <c r="E7921" t="s">
        <v>184</v>
      </c>
      <c r="F7921" t="s">
        <v>11</v>
      </c>
      <c r="G7921">
        <v>93101</v>
      </c>
      <c r="H7921">
        <v>665212</v>
      </c>
      <c r="I7921">
        <v>34.432479999999998</v>
      </c>
      <c r="J7921">
        <v>-119.71071999999999</v>
      </c>
      <c r="K7921" t="str">
        <f t="shared" ca="1" si="618"/>
        <v>good</v>
      </c>
      <c r="L7921" t="str">
        <f t="shared" ca="1" si="619"/>
        <v>wind</v>
      </c>
      <c r="M7921" t="str">
        <f t="shared" ca="1" si="621"/>
        <v>extreme</v>
      </c>
      <c r="N7921" t="str">
        <f t="shared" ca="1" si="621"/>
        <v>extreme</v>
      </c>
      <c r="O7921" t="str">
        <f t="shared" ca="1" si="621"/>
        <v>low</v>
      </c>
      <c r="P7921">
        <f t="shared" ca="1" si="620"/>
        <v>7</v>
      </c>
    </row>
    <row r="7922" spans="1:16" x14ac:dyDescent="0.2">
      <c r="A7922">
        <f t="shared" si="622"/>
        <v>1</v>
      </c>
      <c r="B7922" t="s">
        <v>9060</v>
      </c>
      <c r="C7922" t="s">
        <v>8817</v>
      </c>
      <c r="D7922" t="s">
        <v>184</v>
      </c>
      <c r="E7922" t="s">
        <v>184</v>
      </c>
      <c r="F7922" t="s">
        <v>11</v>
      </c>
      <c r="G7922">
        <v>93101</v>
      </c>
      <c r="H7922">
        <v>1026045</v>
      </c>
      <c r="I7922">
        <v>34.415770000000002</v>
      </c>
      <c r="J7922">
        <v>-119.68980999999999</v>
      </c>
      <c r="K7922" t="str">
        <f t="shared" ca="1" si="618"/>
        <v>good</v>
      </c>
      <c r="L7922" t="str">
        <f t="shared" ca="1" si="619"/>
        <v>wind</v>
      </c>
      <c r="M7922" t="str">
        <f t="shared" ca="1" si="621"/>
        <v>medium</v>
      </c>
      <c r="N7922" t="str">
        <f t="shared" ca="1" si="621"/>
        <v>low</v>
      </c>
      <c r="O7922" t="str">
        <f t="shared" ca="1" si="621"/>
        <v>extreme</v>
      </c>
      <c r="P7922">
        <f t="shared" ca="1" si="620"/>
        <v>28</v>
      </c>
    </row>
    <row r="7923" spans="1:16" x14ac:dyDescent="0.2">
      <c r="A7923">
        <f t="shared" si="622"/>
        <v>2</v>
      </c>
      <c r="B7923" t="s">
        <v>9060</v>
      </c>
      <c r="C7923" t="s">
        <v>8818</v>
      </c>
      <c r="D7923" t="s">
        <v>184</v>
      </c>
      <c r="E7923" t="s">
        <v>184</v>
      </c>
      <c r="F7923" t="s">
        <v>11</v>
      </c>
      <c r="G7923">
        <v>93101</v>
      </c>
      <c r="H7923">
        <v>912478</v>
      </c>
      <c r="I7923">
        <v>34.416580000000003</v>
      </c>
      <c r="J7923">
        <v>-119.69647000000001</v>
      </c>
      <c r="K7923" t="str">
        <f t="shared" ca="1" si="618"/>
        <v>ugly</v>
      </c>
      <c r="L7923" t="str">
        <f t="shared" ca="1" si="619"/>
        <v>smoke</v>
      </c>
      <c r="M7923" t="str">
        <f t="shared" ca="1" si="621"/>
        <v>extreme</v>
      </c>
      <c r="N7923" t="str">
        <f t="shared" ca="1" si="621"/>
        <v>high</v>
      </c>
      <c r="O7923" t="str">
        <f t="shared" ca="1" si="621"/>
        <v>medium</v>
      </c>
      <c r="P7923">
        <f t="shared" ca="1" si="620"/>
        <v>25</v>
      </c>
    </row>
    <row r="7924" spans="1:16" x14ac:dyDescent="0.2">
      <c r="A7924">
        <f t="shared" si="622"/>
        <v>3</v>
      </c>
      <c r="B7924" t="s">
        <v>9060</v>
      </c>
      <c r="C7924" t="s">
        <v>8819</v>
      </c>
      <c r="D7924" t="s">
        <v>184</v>
      </c>
      <c r="E7924" t="s">
        <v>184</v>
      </c>
      <c r="F7924" t="s">
        <v>11</v>
      </c>
      <c r="G7924">
        <v>93105</v>
      </c>
      <c r="H7924">
        <v>885851</v>
      </c>
      <c r="I7924">
        <v>34.441079999999999</v>
      </c>
      <c r="J7924">
        <v>-119.72705999999999</v>
      </c>
      <c r="K7924" t="str">
        <f t="shared" ca="1" si="618"/>
        <v>ugly</v>
      </c>
      <c r="L7924" t="str">
        <f t="shared" ca="1" si="619"/>
        <v>smoke</v>
      </c>
      <c r="M7924" t="str">
        <f t="shared" ca="1" si="621"/>
        <v>high</v>
      </c>
      <c r="N7924" t="str">
        <f t="shared" ca="1" si="621"/>
        <v>low</v>
      </c>
      <c r="O7924" t="str">
        <f t="shared" ca="1" si="621"/>
        <v>medium</v>
      </c>
      <c r="P7924">
        <f t="shared" ca="1" si="620"/>
        <v>2</v>
      </c>
    </row>
    <row r="7925" spans="1:16" x14ac:dyDescent="0.2">
      <c r="A7925">
        <f t="shared" si="622"/>
        <v>1</v>
      </c>
      <c r="B7925" t="s">
        <v>9060</v>
      </c>
      <c r="C7925" t="s">
        <v>8820</v>
      </c>
      <c r="D7925" t="s">
        <v>184</v>
      </c>
      <c r="E7925" t="s">
        <v>184</v>
      </c>
      <c r="F7925" t="s">
        <v>11</v>
      </c>
      <c r="G7925">
        <v>93108</v>
      </c>
      <c r="H7925">
        <v>922483</v>
      </c>
      <c r="I7925">
        <v>34.424460000000003</v>
      </c>
      <c r="J7925">
        <v>-119.61098</v>
      </c>
      <c r="K7925" t="str">
        <f t="shared" ca="1" si="618"/>
        <v>ugly</v>
      </c>
      <c r="L7925" t="str">
        <f t="shared" ca="1" si="619"/>
        <v>wind</v>
      </c>
      <c r="M7925" t="str">
        <f t="shared" ca="1" si="621"/>
        <v>extreme</v>
      </c>
      <c r="N7925" t="str">
        <f t="shared" ca="1" si="621"/>
        <v>minimal</v>
      </c>
      <c r="O7925" t="str">
        <f t="shared" ca="1" si="621"/>
        <v>low</v>
      </c>
      <c r="P7925">
        <f t="shared" ca="1" si="620"/>
        <v>49</v>
      </c>
    </row>
    <row r="7926" spans="1:16" x14ac:dyDescent="0.2">
      <c r="A7926">
        <f t="shared" si="622"/>
        <v>2</v>
      </c>
      <c r="B7926" t="s">
        <v>9060</v>
      </c>
      <c r="C7926" t="s">
        <v>8821</v>
      </c>
      <c r="D7926" t="s">
        <v>184</v>
      </c>
      <c r="E7926" t="s">
        <v>184</v>
      </c>
      <c r="F7926" t="s">
        <v>11</v>
      </c>
      <c r="G7926">
        <v>93108</v>
      </c>
      <c r="H7926">
        <v>1074433</v>
      </c>
      <c r="I7926">
        <v>34.434480000000001</v>
      </c>
      <c r="J7926">
        <v>-119.61214</v>
      </c>
      <c r="K7926" t="str">
        <f t="shared" ca="1" si="618"/>
        <v>bad</v>
      </c>
      <c r="L7926" t="str">
        <f t="shared" ca="1" si="619"/>
        <v>fire</v>
      </c>
      <c r="M7926" t="str">
        <f t="shared" ca="1" si="621"/>
        <v>medium</v>
      </c>
      <c r="N7926" t="str">
        <f t="shared" ca="1" si="621"/>
        <v>medium</v>
      </c>
      <c r="O7926" t="str">
        <f t="shared" ca="1" si="621"/>
        <v>medium</v>
      </c>
      <c r="P7926">
        <f t="shared" ca="1" si="620"/>
        <v>37</v>
      </c>
    </row>
    <row r="7927" spans="1:16" x14ac:dyDescent="0.2">
      <c r="A7927">
        <f t="shared" si="622"/>
        <v>3</v>
      </c>
      <c r="B7927" t="s">
        <v>9060</v>
      </c>
      <c r="C7927" t="s">
        <v>8822</v>
      </c>
      <c r="D7927" t="s">
        <v>184</v>
      </c>
      <c r="E7927" t="s">
        <v>184</v>
      </c>
      <c r="F7927" t="s">
        <v>11</v>
      </c>
      <c r="G7927">
        <v>93108</v>
      </c>
      <c r="H7927">
        <v>1003387</v>
      </c>
      <c r="I7927">
        <v>34.419040000000003</v>
      </c>
      <c r="J7927">
        <v>-119.65028</v>
      </c>
      <c r="K7927" t="str">
        <f t="shared" ca="1" si="618"/>
        <v>ugly</v>
      </c>
      <c r="L7927" t="str">
        <f t="shared" ca="1" si="619"/>
        <v>wind</v>
      </c>
      <c r="M7927" t="str">
        <f t="shared" ca="1" si="621"/>
        <v>medium</v>
      </c>
      <c r="N7927" t="str">
        <f t="shared" ca="1" si="621"/>
        <v>low</v>
      </c>
      <c r="O7927" t="str">
        <f t="shared" ca="1" si="621"/>
        <v>medium</v>
      </c>
      <c r="P7927">
        <f t="shared" ca="1" si="620"/>
        <v>29</v>
      </c>
    </row>
    <row r="7928" spans="1:16" x14ac:dyDescent="0.2">
      <c r="A7928">
        <f t="shared" si="622"/>
        <v>1</v>
      </c>
      <c r="B7928" t="s">
        <v>9060</v>
      </c>
      <c r="C7928" t="s">
        <v>8823</v>
      </c>
      <c r="D7928" t="s">
        <v>184</v>
      </c>
      <c r="E7928" t="s">
        <v>184</v>
      </c>
      <c r="F7928" t="s">
        <v>11</v>
      </c>
      <c r="G7928">
        <v>93108</v>
      </c>
      <c r="H7928">
        <v>511486</v>
      </c>
      <c r="I7928">
        <v>34.429920000000003</v>
      </c>
      <c r="J7928">
        <v>-119.648</v>
      </c>
      <c r="K7928" t="str">
        <f t="shared" ca="1" si="618"/>
        <v>good</v>
      </c>
      <c r="L7928" t="str">
        <f t="shared" ca="1" si="619"/>
        <v>smoke</v>
      </c>
      <c r="M7928" t="str">
        <f t="shared" ca="1" si="621"/>
        <v>minimal</v>
      </c>
      <c r="N7928" t="str">
        <f t="shared" ca="1" si="621"/>
        <v>medium</v>
      </c>
      <c r="O7928" t="str">
        <f t="shared" ca="1" si="621"/>
        <v>low</v>
      </c>
      <c r="P7928">
        <f t="shared" ca="1" si="620"/>
        <v>45</v>
      </c>
    </row>
    <row r="7929" spans="1:16" x14ac:dyDescent="0.2">
      <c r="A7929">
        <f t="shared" si="622"/>
        <v>2</v>
      </c>
      <c r="B7929" t="s">
        <v>9060</v>
      </c>
      <c r="C7929" t="s">
        <v>8824</v>
      </c>
      <c r="D7929" t="s">
        <v>184</v>
      </c>
      <c r="E7929" t="s">
        <v>184</v>
      </c>
      <c r="F7929" t="s">
        <v>11</v>
      </c>
      <c r="G7929">
        <v>93109</v>
      </c>
      <c r="H7929">
        <v>763051</v>
      </c>
      <c r="I7929">
        <v>34.405079999999998</v>
      </c>
      <c r="J7929">
        <v>-119.72911999999999</v>
      </c>
      <c r="K7929" t="str">
        <f t="shared" ca="1" si="618"/>
        <v>ugly</v>
      </c>
      <c r="L7929" t="str">
        <f t="shared" ca="1" si="619"/>
        <v>fire</v>
      </c>
      <c r="M7929" t="str">
        <f t="shared" ca="1" si="621"/>
        <v>minimal</v>
      </c>
      <c r="N7929" t="str">
        <f t="shared" ca="1" si="621"/>
        <v>extreme</v>
      </c>
      <c r="O7929" t="str">
        <f t="shared" ca="1" si="621"/>
        <v>minimal</v>
      </c>
      <c r="P7929">
        <f t="shared" ca="1" si="620"/>
        <v>43</v>
      </c>
    </row>
    <row r="7930" spans="1:16" x14ac:dyDescent="0.2">
      <c r="A7930">
        <f t="shared" si="622"/>
        <v>3</v>
      </c>
      <c r="B7930" t="s">
        <v>9060</v>
      </c>
      <c r="C7930" t="s">
        <v>8825</v>
      </c>
      <c r="D7930" t="s">
        <v>184</v>
      </c>
      <c r="E7930" t="s">
        <v>184</v>
      </c>
      <c r="F7930" t="s">
        <v>11</v>
      </c>
      <c r="G7930">
        <v>93110</v>
      </c>
      <c r="H7930">
        <v>473029</v>
      </c>
      <c r="I7930">
        <v>34.415550000000003</v>
      </c>
      <c r="J7930">
        <v>-119.76352</v>
      </c>
      <c r="K7930" t="str">
        <f t="shared" ca="1" si="618"/>
        <v>bad</v>
      </c>
      <c r="L7930" t="str">
        <f t="shared" ca="1" si="619"/>
        <v>fire</v>
      </c>
      <c r="M7930" t="str">
        <f t="shared" ca="1" si="621"/>
        <v>low</v>
      </c>
      <c r="N7930" t="str">
        <f t="shared" ca="1" si="621"/>
        <v>low</v>
      </c>
      <c r="O7930" t="str">
        <f t="shared" ca="1" si="621"/>
        <v>high</v>
      </c>
      <c r="P7930">
        <f t="shared" ca="1" si="620"/>
        <v>8</v>
      </c>
    </row>
    <row r="7931" spans="1:16" x14ac:dyDescent="0.2">
      <c r="A7931">
        <f t="shared" si="622"/>
        <v>1</v>
      </c>
      <c r="B7931" t="s">
        <v>9060</v>
      </c>
      <c r="C7931" t="s">
        <v>8826</v>
      </c>
      <c r="D7931" t="s">
        <v>279</v>
      </c>
      <c r="E7931" t="s">
        <v>184</v>
      </c>
      <c r="F7931" t="s">
        <v>11</v>
      </c>
      <c r="G7931">
        <v>93117</v>
      </c>
      <c r="H7931">
        <v>840526</v>
      </c>
      <c r="I7931">
        <v>34.445889999999999</v>
      </c>
      <c r="J7931">
        <v>-119.83653</v>
      </c>
      <c r="K7931" t="str">
        <f t="shared" ca="1" si="618"/>
        <v>good</v>
      </c>
      <c r="L7931" t="str">
        <f t="shared" ca="1" si="619"/>
        <v>smoke</v>
      </c>
      <c r="M7931" t="str">
        <f t="shared" ca="1" si="621"/>
        <v>high</v>
      </c>
      <c r="N7931" t="str">
        <f t="shared" ca="1" si="621"/>
        <v>low</v>
      </c>
      <c r="O7931" t="str">
        <f t="shared" ca="1" si="621"/>
        <v>minimal</v>
      </c>
      <c r="P7931">
        <f t="shared" ca="1" si="620"/>
        <v>7</v>
      </c>
    </row>
    <row r="7932" spans="1:16" x14ac:dyDescent="0.2">
      <c r="A7932">
        <f t="shared" si="622"/>
        <v>2</v>
      </c>
      <c r="B7932" t="s">
        <v>9060</v>
      </c>
      <c r="C7932" t="s">
        <v>8827</v>
      </c>
      <c r="D7932" t="s">
        <v>529</v>
      </c>
      <c r="E7932" t="s">
        <v>184</v>
      </c>
      <c r="F7932" t="s">
        <v>11</v>
      </c>
      <c r="G7932">
        <v>93454</v>
      </c>
      <c r="H7932">
        <v>601251</v>
      </c>
      <c r="I7932">
        <v>34.963859999999997</v>
      </c>
      <c r="J7932">
        <v>-120.42827</v>
      </c>
      <c r="K7932" t="str">
        <f t="shared" ca="1" si="618"/>
        <v>ugly</v>
      </c>
      <c r="L7932" t="str">
        <f t="shared" ca="1" si="619"/>
        <v>smoke</v>
      </c>
      <c r="M7932" t="str">
        <f t="shared" ca="1" si="621"/>
        <v>low</v>
      </c>
      <c r="N7932" t="str">
        <f t="shared" ca="1" si="621"/>
        <v>minimal</v>
      </c>
      <c r="O7932" t="str">
        <f t="shared" ca="1" si="621"/>
        <v>low</v>
      </c>
      <c r="P7932">
        <f t="shared" ca="1" si="620"/>
        <v>40</v>
      </c>
    </row>
    <row r="7933" spans="1:16" x14ac:dyDescent="0.2">
      <c r="A7933">
        <f t="shared" si="622"/>
        <v>3</v>
      </c>
      <c r="B7933" t="s">
        <v>9060</v>
      </c>
      <c r="C7933" t="s">
        <v>8828</v>
      </c>
      <c r="D7933" t="s">
        <v>529</v>
      </c>
      <c r="E7933" t="s">
        <v>184</v>
      </c>
      <c r="F7933" t="s">
        <v>11</v>
      </c>
      <c r="G7933">
        <v>93454</v>
      </c>
      <c r="H7933">
        <v>682606</v>
      </c>
      <c r="I7933">
        <v>34.97269</v>
      </c>
      <c r="J7933">
        <v>-120.42918</v>
      </c>
      <c r="K7933" t="str">
        <f t="shared" ca="1" si="618"/>
        <v>ugly</v>
      </c>
      <c r="L7933" t="str">
        <f t="shared" ca="1" si="619"/>
        <v>smoke</v>
      </c>
      <c r="M7933" t="str">
        <f t="shared" ca="1" si="621"/>
        <v>high</v>
      </c>
      <c r="N7933" t="str">
        <f t="shared" ca="1" si="621"/>
        <v>minimal</v>
      </c>
      <c r="O7933" t="str">
        <f t="shared" ca="1" si="621"/>
        <v>medium</v>
      </c>
      <c r="P7933">
        <f t="shared" ca="1" si="620"/>
        <v>35</v>
      </c>
    </row>
    <row r="7934" spans="1:16" x14ac:dyDescent="0.2">
      <c r="A7934">
        <f t="shared" si="622"/>
        <v>1</v>
      </c>
      <c r="B7934" t="s">
        <v>9060</v>
      </c>
      <c r="C7934" t="s">
        <v>8829</v>
      </c>
      <c r="D7934" t="s">
        <v>529</v>
      </c>
      <c r="E7934" t="s">
        <v>184</v>
      </c>
      <c r="F7934" t="s">
        <v>11</v>
      </c>
      <c r="G7934">
        <v>93454</v>
      </c>
      <c r="H7934">
        <v>462667</v>
      </c>
      <c r="I7934">
        <v>34.95534</v>
      </c>
      <c r="J7934">
        <v>-120.42789999999999</v>
      </c>
      <c r="K7934" t="str">
        <f t="shared" ca="1" si="618"/>
        <v>good</v>
      </c>
      <c r="L7934" t="str">
        <f t="shared" ca="1" si="619"/>
        <v>wind</v>
      </c>
      <c r="M7934" t="str">
        <f t="shared" ca="1" si="621"/>
        <v>low</v>
      </c>
      <c r="N7934" t="str">
        <f t="shared" ca="1" si="621"/>
        <v>high</v>
      </c>
      <c r="O7934" t="str">
        <f t="shared" ca="1" si="621"/>
        <v>minimal</v>
      </c>
      <c r="P7934">
        <f t="shared" ca="1" si="620"/>
        <v>24</v>
      </c>
    </row>
    <row r="7935" spans="1:16" x14ac:dyDescent="0.2">
      <c r="A7935">
        <f t="shared" si="622"/>
        <v>2</v>
      </c>
      <c r="B7935" t="s">
        <v>9060</v>
      </c>
      <c r="C7935" t="s">
        <v>8830</v>
      </c>
      <c r="D7935" t="s">
        <v>529</v>
      </c>
      <c r="E7935" t="s">
        <v>184</v>
      </c>
      <c r="F7935" t="s">
        <v>11</v>
      </c>
      <c r="G7935">
        <v>93455</v>
      </c>
      <c r="H7935">
        <v>957866</v>
      </c>
      <c r="I7935">
        <v>34.873330000000003</v>
      </c>
      <c r="J7935">
        <v>-120.43462</v>
      </c>
      <c r="K7935" t="str">
        <f t="shared" ca="1" si="618"/>
        <v>good</v>
      </c>
      <c r="L7935" t="str">
        <f t="shared" ca="1" si="619"/>
        <v>smoke</v>
      </c>
      <c r="M7935" t="str">
        <f t="shared" ca="1" si="621"/>
        <v>extreme</v>
      </c>
      <c r="N7935" t="str">
        <f t="shared" ca="1" si="621"/>
        <v>extreme</v>
      </c>
      <c r="O7935" t="str">
        <f t="shared" ca="1" si="621"/>
        <v>low</v>
      </c>
      <c r="P7935">
        <f t="shared" ca="1" si="620"/>
        <v>23</v>
      </c>
    </row>
    <row r="7936" spans="1:16" x14ac:dyDescent="0.2">
      <c r="A7936">
        <f t="shared" si="622"/>
        <v>3</v>
      </c>
      <c r="B7936" t="s">
        <v>9060</v>
      </c>
      <c r="C7936" t="s">
        <v>8831</v>
      </c>
      <c r="D7936" t="s">
        <v>529</v>
      </c>
      <c r="E7936" t="s">
        <v>184</v>
      </c>
      <c r="F7936" t="s">
        <v>11</v>
      </c>
      <c r="G7936">
        <v>93455</v>
      </c>
      <c r="H7936">
        <v>661662</v>
      </c>
      <c r="I7936">
        <v>34.876620000000003</v>
      </c>
      <c r="J7936">
        <v>-120.45649</v>
      </c>
      <c r="K7936" t="str">
        <f t="shared" ca="1" si="618"/>
        <v>ugly</v>
      </c>
      <c r="L7936" t="str">
        <f t="shared" ca="1" si="619"/>
        <v>smoke</v>
      </c>
      <c r="M7936" t="str">
        <f t="shared" ca="1" si="621"/>
        <v>extreme</v>
      </c>
      <c r="N7936" t="str">
        <f t="shared" ca="1" si="621"/>
        <v>low</v>
      </c>
      <c r="O7936" t="str">
        <f t="shared" ca="1" si="621"/>
        <v>low</v>
      </c>
      <c r="P7936">
        <f t="shared" ca="1" si="620"/>
        <v>20</v>
      </c>
    </row>
    <row r="7937" spans="1:16" x14ac:dyDescent="0.2">
      <c r="A7937">
        <f t="shared" si="622"/>
        <v>1</v>
      </c>
      <c r="B7937" t="s">
        <v>9060</v>
      </c>
      <c r="C7937" t="s">
        <v>8832</v>
      </c>
      <c r="D7937" t="s">
        <v>113</v>
      </c>
      <c r="E7937" t="s">
        <v>38</v>
      </c>
      <c r="F7937" t="s">
        <v>11</v>
      </c>
      <c r="G7937">
        <v>94901</v>
      </c>
      <c r="H7937">
        <v>508062</v>
      </c>
      <c r="I7937">
        <v>37.980719999999998</v>
      </c>
      <c r="J7937">
        <v>-122.54198</v>
      </c>
      <c r="K7937" t="str">
        <f t="shared" ca="1" si="618"/>
        <v>ugly</v>
      </c>
      <c r="L7937" t="str">
        <f t="shared" ca="1" si="619"/>
        <v>fire</v>
      </c>
      <c r="M7937" t="str">
        <f t="shared" ca="1" si="621"/>
        <v>minimal</v>
      </c>
      <c r="N7937" t="str">
        <f t="shared" ca="1" si="621"/>
        <v>high</v>
      </c>
      <c r="O7937" t="str">
        <f t="shared" ca="1" si="621"/>
        <v>low</v>
      </c>
      <c r="P7937">
        <f t="shared" ca="1" si="620"/>
        <v>6</v>
      </c>
    </row>
    <row r="7938" spans="1:16" x14ac:dyDescent="0.2">
      <c r="A7938">
        <f t="shared" si="622"/>
        <v>2</v>
      </c>
      <c r="B7938" t="s">
        <v>9060</v>
      </c>
      <c r="C7938" t="s">
        <v>8833</v>
      </c>
      <c r="D7938" t="s">
        <v>113</v>
      </c>
      <c r="E7938" t="s">
        <v>38</v>
      </c>
      <c r="F7938" t="s">
        <v>11</v>
      </c>
      <c r="G7938">
        <v>94901</v>
      </c>
      <c r="H7938">
        <v>760546</v>
      </c>
      <c r="I7938">
        <v>37.977870000000003</v>
      </c>
      <c r="J7938">
        <v>-122.50376</v>
      </c>
      <c r="K7938" t="str">
        <f t="shared" ca="1" si="618"/>
        <v>good</v>
      </c>
      <c r="L7938" t="str">
        <f t="shared" ca="1" si="619"/>
        <v>wind</v>
      </c>
      <c r="M7938" t="str">
        <f t="shared" ca="1" si="621"/>
        <v>high</v>
      </c>
      <c r="N7938" t="str">
        <f t="shared" ca="1" si="621"/>
        <v>minimal</v>
      </c>
      <c r="O7938" t="str">
        <f t="shared" ca="1" si="621"/>
        <v>medium</v>
      </c>
      <c r="P7938">
        <f t="shared" ca="1" si="620"/>
        <v>35</v>
      </c>
    </row>
    <row r="7939" spans="1:16" x14ac:dyDescent="0.2">
      <c r="A7939">
        <f t="shared" si="622"/>
        <v>3</v>
      </c>
      <c r="B7939" t="s">
        <v>9060</v>
      </c>
      <c r="C7939" t="s">
        <v>8834</v>
      </c>
      <c r="D7939" t="s">
        <v>531</v>
      </c>
      <c r="E7939" t="s">
        <v>38</v>
      </c>
      <c r="F7939" t="s">
        <v>11</v>
      </c>
      <c r="G7939">
        <v>94960</v>
      </c>
      <c r="H7939">
        <v>762733</v>
      </c>
      <c r="I7939">
        <v>37.976840000000003</v>
      </c>
      <c r="J7939">
        <v>-122.55287</v>
      </c>
      <c r="K7939" t="str">
        <f t="shared" ref="K7939:K8002" ca="1" si="623">INDEX($R$2:$R$4,RANDBETWEEN(1,3))</f>
        <v>bad</v>
      </c>
      <c r="L7939" t="str">
        <f t="shared" ref="L7939:L8002" ca="1" si="624">INDEX($S$2:$S$4,RANDBETWEEN(1,3))</f>
        <v>wind</v>
      </c>
      <c r="M7939" t="str">
        <f t="shared" ca="1" si="621"/>
        <v>high</v>
      </c>
      <c r="N7939" t="str">
        <f t="shared" ca="1" si="621"/>
        <v>extreme</v>
      </c>
      <c r="O7939" t="str">
        <f t="shared" ca="1" si="621"/>
        <v>minimal</v>
      </c>
      <c r="P7939">
        <f t="shared" ref="P7939:P8002" ca="1" si="625">RANDBETWEEN(0,50)</f>
        <v>30</v>
      </c>
    </row>
    <row r="7940" spans="1:16" x14ac:dyDescent="0.2">
      <c r="A7940">
        <f t="shared" si="622"/>
        <v>1</v>
      </c>
      <c r="B7940" t="s">
        <v>9060</v>
      </c>
      <c r="C7940" t="s">
        <v>8835</v>
      </c>
      <c r="D7940" t="s">
        <v>113</v>
      </c>
      <c r="E7940" t="s">
        <v>38</v>
      </c>
      <c r="F7940" t="s">
        <v>11</v>
      </c>
      <c r="G7940">
        <v>94901</v>
      </c>
      <c r="H7940">
        <v>884758</v>
      </c>
      <c r="I7940">
        <v>37.956710000000001</v>
      </c>
      <c r="J7940">
        <v>-122.51275</v>
      </c>
      <c r="K7940" t="str">
        <f t="shared" ca="1" si="623"/>
        <v>good</v>
      </c>
      <c r="L7940" t="str">
        <f t="shared" ca="1" si="624"/>
        <v>fire</v>
      </c>
      <c r="M7940" t="str">
        <f t="shared" ca="1" si="621"/>
        <v>minimal</v>
      </c>
      <c r="N7940" t="str">
        <f t="shared" ca="1" si="621"/>
        <v>medium</v>
      </c>
      <c r="O7940" t="str">
        <f t="shared" ca="1" si="621"/>
        <v>low</v>
      </c>
      <c r="P7940">
        <f t="shared" ca="1" si="625"/>
        <v>15</v>
      </c>
    </row>
    <row r="7941" spans="1:16" x14ac:dyDescent="0.2">
      <c r="A7941">
        <f t="shared" si="622"/>
        <v>2</v>
      </c>
      <c r="B7941" t="s">
        <v>9060</v>
      </c>
      <c r="C7941" t="s">
        <v>8836</v>
      </c>
      <c r="D7941" t="s">
        <v>113</v>
      </c>
      <c r="E7941" t="s">
        <v>38</v>
      </c>
      <c r="F7941" t="s">
        <v>11</v>
      </c>
      <c r="G7941">
        <v>94903</v>
      </c>
      <c r="H7941">
        <v>992691</v>
      </c>
      <c r="I7941">
        <v>37.997860000000003</v>
      </c>
      <c r="J7941">
        <v>-122.54779000000001</v>
      </c>
      <c r="K7941" t="str">
        <f t="shared" ca="1" si="623"/>
        <v>bad</v>
      </c>
      <c r="L7941" t="str">
        <f t="shared" ca="1" si="624"/>
        <v>smoke</v>
      </c>
      <c r="M7941" t="str">
        <f t="shared" ref="M7941:O8004" ca="1" si="626">INDEX($T$2:$T$6,RANDBETWEEN(1,5))</f>
        <v>extreme</v>
      </c>
      <c r="N7941" t="str">
        <f t="shared" ca="1" si="626"/>
        <v>minimal</v>
      </c>
      <c r="O7941" t="str">
        <f t="shared" ca="1" si="626"/>
        <v>extreme</v>
      </c>
      <c r="P7941">
        <f t="shared" ca="1" si="625"/>
        <v>39</v>
      </c>
    </row>
    <row r="7942" spans="1:16" x14ac:dyDescent="0.2">
      <c r="A7942">
        <f t="shared" si="622"/>
        <v>3</v>
      </c>
      <c r="B7942" t="s">
        <v>9060</v>
      </c>
      <c r="C7942" t="s">
        <v>8837</v>
      </c>
      <c r="D7942" t="s">
        <v>879</v>
      </c>
      <c r="E7942" t="s">
        <v>38</v>
      </c>
      <c r="F7942" t="s">
        <v>11</v>
      </c>
      <c r="G7942">
        <v>94904</v>
      </c>
      <c r="H7942">
        <v>450207</v>
      </c>
      <c r="I7942">
        <v>37.952579999999998</v>
      </c>
      <c r="J7942">
        <v>-122.55235</v>
      </c>
      <c r="K7942" t="str">
        <f t="shared" ca="1" si="623"/>
        <v>bad</v>
      </c>
      <c r="L7942" t="str">
        <f t="shared" ca="1" si="624"/>
        <v>smoke</v>
      </c>
      <c r="M7942" t="str">
        <f t="shared" ca="1" si="626"/>
        <v>low</v>
      </c>
      <c r="N7942" t="str">
        <f t="shared" ca="1" si="626"/>
        <v>minimal</v>
      </c>
      <c r="O7942" t="str">
        <f t="shared" ca="1" si="626"/>
        <v>low</v>
      </c>
      <c r="P7942">
        <f t="shared" ca="1" si="625"/>
        <v>26</v>
      </c>
    </row>
    <row r="7943" spans="1:16" x14ac:dyDescent="0.2">
      <c r="A7943">
        <f t="shared" si="622"/>
        <v>1</v>
      </c>
      <c r="B7943" t="s">
        <v>9060</v>
      </c>
      <c r="C7943" t="s">
        <v>8838</v>
      </c>
      <c r="D7943" t="s">
        <v>2743</v>
      </c>
      <c r="E7943" t="s">
        <v>38</v>
      </c>
      <c r="F7943" t="s">
        <v>11</v>
      </c>
      <c r="G7943">
        <v>94925</v>
      </c>
      <c r="H7943">
        <v>1054672</v>
      </c>
      <c r="I7943">
        <v>37.924889999999998</v>
      </c>
      <c r="J7943">
        <v>-122.52905</v>
      </c>
      <c r="K7943" t="str">
        <f t="shared" ca="1" si="623"/>
        <v>ugly</v>
      </c>
      <c r="L7943" t="str">
        <f t="shared" ca="1" si="624"/>
        <v>wind</v>
      </c>
      <c r="M7943" t="str">
        <f t="shared" ca="1" si="626"/>
        <v>high</v>
      </c>
      <c r="N7943" t="str">
        <f t="shared" ca="1" si="626"/>
        <v>low</v>
      </c>
      <c r="O7943" t="str">
        <f t="shared" ca="1" si="626"/>
        <v>minimal</v>
      </c>
      <c r="P7943">
        <f t="shared" ca="1" si="625"/>
        <v>21</v>
      </c>
    </row>
    <row r="7944" spans="1:16" x14ac:dyDescent="0.2">
      <c r="A7944">
        <f t="shared" si="622"/>
        <v>2</v>
      </c>
      <c r="B7944" t="s">
        <v>9060</v>
      </c>
      <c r="C7944" t="s">
        <v>8839</v>
      </c>
      <c r="D7944" t="s">
        <v>81</v>
      </c>
      <c r="E7944" t="s">
        <v>38</v>
      </c>
      <c r="F7944" t="s">
        <v>11</v>
      </c>
      <c r="G7944">
        <v>94930</v>
      </c>
      <c r="H7944">
        <v>477793</v>
      </c>
      <c r="I7944">
        <v>37.979410000000001</v>
      </c>
      <c r="J7944">
        <v>-122.60081</v>
      </c>
      <c r="K7944" t="str">
        <f t="shared" ca="1" si="623"/>
        <v>bad</v>
      </c>
      <c r="L7944" t="str">
        <f t="shared" ca="1" si="624"/>
        <v>fire</v>
      </c>
      <c r="M7944" t="str">
        <f t="shared" ca="1" si="626"/>
        <v>extreme</v>
      </c>
      <c r="N7944" t="str">
        <f t="shared" ca="1" si="626"/>
        <v>extreme</v>
      </c>
      <c r="O7944" t="str">
        <f t="shared" ca="1" si="626"/>
        <v>high</v>
      </c>
      <c r="P7944">
        <f t="shared" ca="1" si="625"/>
        <v>30</v>
      </c>
    </row>
    <row r="7945" spans="1:16" x14ac:dyDescent="0.2">
      <c r="A7945">
        <f t="shared" si="622"/>
        <v>3</v>
      </c>
      <c r="B7945" t="s">
        <v>9060</v>
      </c>
      <c r="C7945" t="s">
        <v>8840</v>
      </c>
      <c r="D7945" t="s">
        <v>285</v>
      </c>
      <c r="E7945" t="s">
        <v>38</v>
      </c>
      <c r="F7945" t="s">
        <v>11</v>
      </c>
      <c r="G7945">
        <v>94939</v>
      </c>
      <c r="H7945">
        <v>492503</v>
      </c>
      <c r="I7945">
        <v>37.945489999999999</v>
      </c>
      <c r="J7945">
        <v>-122.54207</v>
      </c>
      <c r="K7945" t="str">
        <f t="shared" ca="1" si="623"/>
        <v>bad</v>
      </c>
      <c r="L7945" t="str">
        <f t="shared" ca="1" si="624"/>
        <v>wind</v>
      </c>
      <c r="M7945" t="str">
        <f t="shared" ca="1" si="626"/>
        <v>minimal</v>
      </c>
      <c r="N7945" t="str">
        <f t="shared" ca="1" si="626"/>
        <v>medium</v>
      </c>
      <c r="O7945" t="str">
        <f t="shared" ca="1" si="626"/>
        <v>high</v>
      </c>
      <c r="P7945">
        <f t="shared" ca="1" si="625"/>
        <v>17</v>
      </c>
    </row>
    <row r="7946" spans="1:16" x14ac:dyDescent="0.2">
      <c r="A7946">
        <f t="shared" si="622"/>
        <v>1</v>
      </c>
      <c r="B7946" t="s">
        <v>9060</v>
      </c>
      <c r="C7946" t="s">
        <v>8841</v>
      </c>
      <c r="D7946" t="s">
        <v>285</v>
      </c>
      <c r="E7946" t="s">
        <v>38</v>
      </c>
      <c r="F7946" t="s">
        <v>11</v>
      </c>
      <c r="G7946">
        <v>94939</v>
      </c>
      <c r="H7946">
        <v>610687</v>
      </c>
      <c r="I7946">
        <v>37.931319999999999</v>
      </c>
      <c r="J7946">
        <v>-122.52531999999999</v>
      </c>
      <c r="K7946" t="str">
        <f t="shared" ca="1" si="623"/>
        <v>ugly</v>
      </c>
      <c r="L7946" t="str">
        <f t="shared" ca="1" si="624"/>
        <v>smoke</v>
      </c>
      <c r="M7946" t="str">
        <f t="shared" ca="1" si="626"/>
        <v>minimal</v>
      </c>
      <c r="N7946" t="str">
        <f t="shared" ca="1" si="626"/>
        <v>minimal</v>
      </c>
      <c r="O7946" t="str">
        <f t="shared" ca="1" si="626"/>
        <v>minimal</v>
      </c>
      <c r="P7946">
        <f t="shared" ca="1" si="625"/>
        <v>6</v>
      </c>
    </row>
    <row r="7947" spans="1:16" x14ac:dyDescent="0.2">
      <c r="A7947">
        <f t="shared" si="622"/>
        <v>2</v>
      </c>
      <c r="B7947" t="s">
        <v>9060</v>
      </c>
      <c r="C7947" t="s">
        <v>8842</v>
      </c>
      <c r="D7947" t="s">
        <v>167</v>
      </c>
      <c r="E7947" t="s">
        <v>38</v>
      </c>
      <c r="F7947" t="s">
        <v>11</v>
      </c>
      <c r="G7947">
        <v>94945</v>
      </c>
      <c r="H7947">
        <v>625135</v>
      </c>
      <c r="I7947">
        <v>38.112650000000002</v>
      </c>
      <c r="J7947">
        <v>-122.51085999999999</v>
      </c>
      <c r="K7947" t="str">
        <f t="shared" ca="1" si="623"/>
        <v>good</v>
      </c>
      <c r="L7947" t="str">
        <f t="shared" ca="1" si="624"/>
        <v>smoke</v>
      </c>
      <c r="M7947" t="str">
        <f t="shared" ca="1" si="626"/>
        <v>low</v>
      </c>
      <c r="N7947" t="str">
        <f t="shared" ca="1" si="626"/>
        <v>minimal</v>
      </c>
      <c r="O7947" t="str">
        <f t="shared" ca="1" si="626"/>
        <v>minimal</v>
      </c>
      <c r="P7947">
        <f t="shared" ca="1" si="625"/>
        <v>19</v>
      </c>
    </row>
    <row r="7948" spans="1:16" x14ac:dyDescent="0.2">
      <c r="A7948">
        <f t="shared" si="622"/>
        <v>3</v>
      </c>
      <c r="B7948" t="s">
        <v>9060</v>
      </c>
      <c r="C7948" t="s">
        <v>8843</v>
      </c>
      <c r="D7948" t="s">
        <v>167</v>
      </c>
      <c r="E7948" t="s">
        <v>38</v>
      </c>
      <c r="F7948" t="s">
        <v>11</v>
      </c>
      <c r="G7948">
        <v>94947</v>
      </c>
      <c r="H7948">
        <v>944594</v>
      </c>
      <c r="I7948">
        <v>38.112209999999997</v>
      </c>
      <c r="J7948">
        <v>-122.62524000000001</v>
      </c>
      <c r="K7948" t="str">
        <f t="shared" ca="1" si="623"/>
        <v>good</v>
      </c>
      <c r="L7948" t="str">
        <f t="shared" ca="1" si="624"/>
        <v>wind</v>
      </c>
      <c r="M7948" t="str">
        <f t="shared" ca="1" si="626"/>
        <v>medium</v>
      </c>
      <c r="N7948" t="str">
        <f t="shared" ca="1" si="626"/>
        <v>minimal</v>
      </c>
      <c r="O7948" t="str">
        <f t="shared" ca="1" si="626"/>
        <v>medium</v>
      </c>
      <c r="P7948">
        <f t="shared" ca="1" si="625"/>
        <v>10</v>
      </c>
    </row>
    <row r="7949" spans="1:16" x14ac:dyDescent="0.2">
      <c r="A7949">
        <f t="shared" si="622"/>
        <v>1</v>
      </c>
      <c r="B7949" t="s">
        <v>9060</v>
      </c>
      <c r="C7949" t="s">
        <v>8844</v>
      </c>
      <c r="D7949" t="s">
        <v>167</v>
      </c>
      <c r="E7949" t="s">
        <v>38</v>
      </c>
      <c r="F7949" t="s">
        <v>11</v>
      </c>
      <c r="G7949">
        <v>94949</v>
      </c>
      <c r="H7949">
        <v>476717</v>
      </c>
      <c r="I7949">
        <v>38.078710000000001</v>
      </c>
      <c r="J7949">
        <v>-122.51573</v>
      </c>
      <c r="K7949" t="str">
        <f t="shared" ca="1" si="623"/>
        <v>bad</v>
      </c>
      <c r="L7949" t="str">
        <f t="shared" ca="1" si="624"/>
        <v>fire</v>
      </c>
      <c r="M7949" t="str">
        <f t="shared" ca="1" si="626"/>
        <v>minimal</v>
      </c>
      <c r="N7949" t="str">
        <f t="shared" ca="1" si="626"/>
        <v>extreme</v>
      </c>
      <c r="O7949" t="str">
        <f t="shared" ca="1" si="626"/>
        <v>high</v>
      </c>
      <c r="P7949">
        <f t="shared" ca="1" si="625"/>
        <v>45</v>
      </c>
    </row>
    <row r="7950" spans="1:16" x14ac:dyDescent="0.2">
      <c r="A7950">
        <f t="shared" ref="A7950:A8013" si="627">A7947</f>
        <v>2</v>
      </c>
      <c r="B7950" t="s">
        <v>9060</v>
      </c>
      <c r="C7950" t="s">
        <v>8845</v>
      </c>
      <c r="D7950" t="s">
        <v>167</v>
      </c>
      <c r="E7950" t="s">
        <v>38</v>
      </c>
      <c r="F7950" t="s">
        <v>11</v>
      </c>
      <c r="G7950">
        <v>94949</v>
      </c>
      <c r="H7950">
        <v>762945</v>
      </c>
      <c r="I7950">
        <v>38.078690000000002</v>
      </c>
      <c r="J7950">
        <v>-122.51542000000001</v>
      </c>
      <c r="K7950" t="str">
        <f t="shared" ca="1" si="623"/>
        <v>bad</v>
      </c>
      <c r="L7950" t="str">
        <f t="shared" ca="1" si="624"/>
        <v>fire</v>
      </c>
      <c r="M7950" t="str">
        <f t="shared" ca="1" si="626"/>
        <v>minimal</v>
      </c>
      <c r="N7950" t="str">
        <f t="shared" ca="1" si="626"/>
        <v>minimal</v>
      </c>
      <c r="O7950" t="str">
        <f t="shared" ca="1" si="626"/>
        <v>high</v>
      </c>
      <c r="P7950">
        <f t="shared" ca="1" si="625"/>
        <v>32</v>
      </c>
    </row>
    <row r="7951" spans="1:16" x14ac:dyDescent="0.2">
      <c r="A7951">
        <f t="shared" si="627"/>
        <v>3</v>
      </c>
      <c r="B7951" t="s">
        <v>9060</v>
      </c>
      <c r="C7951" t="s">
        <v>8846</v>
      </c>
      <c r="D7951" t="s">
        <v>1788</v>
      </c>
      <c r="E7951" t="s">
        <v>58</v>
      </c>
      <c r="F7951" t="s">
        <v>11</v>
      </c>
      <c r="G7951">
        <v>94952</v>
      </c>
      <c r="H7951">
        <v>911022</v>
      </c>
      <c r="I7951">
        <v>38.205039999999997</v>
      </c>
      <c r="J7951">
        <v>-122.6159</v>
      </c>
      <c r="K7951" t="str">
        <f t="shared" ca="1" si="623"/>
        <v>ugly</v>
      </c>
      <c r="L7951" t="str">
        <f t="shared" ca="1" si="624"/>
        <v>wind</v>
      </c>
      <c r="M7951" t="str">
        <f t="shared" ca="1" si="626"/>
        <v>extreme</v>
      </c>
      <c r="N7951" t="str">
        <f t="shared" ca="1" si="626"/>
        <v>low</v>
      </c>
      <c r="O7951" t="str">
        <f t="shared" ca="1" si="626"/>
        <v>low</v>
      </c>
      <c r="P7951">
        <f t="shared" ca="1" si="625"/>
        <v>47</v>
      </c>
    </row>
    <row r="7952" spans="1:16" x14ac:dyDescent="0.2">
      <c r="A7952">
        <f t="shared" si="627"/>
        <v>1</v>
      </c>
      <c r="B7952" t="s">
        <v>9060</v>
      </c>
      <c r="C7952" t="s">
        <v>8847</v>
      </c>
      <c r="D7952" t="s">
        <v>1788</v>
      </c>
      <c r="E7952" t="s">
        <v>58</v>
      </c>
      <c r="F7952" t="s">
        <v>11</v>
      </c>
      <c r="G7952">
        <v>94952</v>
      </c>
      <c r="H7952">
        <v>846847</v>
      </c>
      <c r="I7952">
        <v>38.24</v>
      </c>
      <c r="J7952">
        <v>-122.64672</v>
      </c>
      <c r="K7952" t="str">
        <f t="shared" ca="1" si="623"/>
        <v>bad</v>
      </c>
      <c r="L7952" t="str">
        <f t="shared" ca="1" si="624"/>
        <v>smoke</v>
      </c>
      <c r="M7952" t="str">
        <f t="shared" ca="1" si="626"/>
        <v>minimal</v>
      </c>
      <c r="N7952" t="str">
        <f t="shared" ca="1" si="626"/>
        <v>extreme</v>
      </c>
      <c r="O7952" t="str">
        <f t="shared" ca="1" si="626"/>
        <v>minimal</v>
      </c>
      <c r="P7952">
        <f t="shared" ca="1" si="625"/>
        <v>35</v>
      </c>
    </row>
    <row r="7953" spans="1:16" x14ac:dyDescent="0.2">
      <c r="A7953">
        <f t="shared" si="627"/>
        <v>2</v>
      </c>
      <c r="B7953" t="s">
        <v>9060</v>
      </c>
      <c r="C7953" t="s">
        <v>8848</v>
      </c>
      <c r="D7953" t="s">
        <v>1788</v>
      </c>
      <c r="E7953" t="s">
        <v>58</v>
      </c>
      <c r="F7953" t="s">
        <v>11</v>
      </c>
      <c r="G7953">
        <v>94954</v>
      </c>
      <c r="H7953">
        <v>481126</v>
      </c>
      <c r="I7953">
        <v>38.251649999999998</v>
      </c>
      <c r="J7953">
        <v>-122.60972</v>
      </c>
      <c r="K7953" t="str">
        <f t="shared" ca="1" si="623"/>
        <v>ugly</v>
      </c>
      <c r="L7953" t="str">
        <f t="shared" ca="1" si="624"/>
        <v>smoke</v>
      </c>
      <c r="M7953" t="str">
        <f t="shared" ca="1" si="626"/>
        <v>low</v>
      </c>
      <c r="N7953" t="str">
        <f t="shared" ca="1" si="626"/>
        <v>extreme</v>
      </c>
      <c r="O7953" t="str">
        <f t="shared" ca="1" si="626"/>
        <v>extreme</v>
      </c>
      <c r="P7953">
        <f t="shared" ca="1" si="625"/>
        <v>22</v>
      </c>
    </row>
    <row r="7954" spans="1:16" x14ac:dyDescent="0.2">
      <c r="A7954">
        <f t="shared" si="627"/>
        <v>3</v>
      </c>
      <c r="B7954" t="s">
        <v>9060</v>
      </c>
      <c r="C7954" t="s">
        <v>8849</v>
      </c>
      <c r="D7954" t="s">
        <v>1788</v>
      </c>
      <c r="E7954" t="s">
        <v>58</v>
      </c>
      <c r="F7954" t="s">
        <v>11</v>
      </c>
      <c r="G7954">
        <v>94954</v>
      </c>
      <c r="H7954">
        <v>818778</v>
      </c>
      <c r="I7954">
        <v>38.246020000000001</v>
      </c>
      <c r="J7954">
        <v>-122.58881</v>
      </c>
      <c r="K7954" t="str">
        <f t="shared" ca="1" si="623"/>
        <v>good</v>
      </c>
      <c r="L7954" t="str">
        <f t="shared" ca="1" si="624"/>
        <v>fire</v>
      </c>
      <c r="M7954" t="str">
        <f t="shared" ca="1" si="626"/>
        <v>high</v>
      </c>
      <c r="N7954" t="str">
        <f t="shared" ca="1" si="626"/>
        <v>high</v>
      </c>
      <c r="O7954" t="str">
        <f t="shared" ca="1" si="626"/>
        <v>minimal</v>
      </c>
      <c r="P7954">
        <f t="shared" ca="1" si="625"/>
        <v>9</v>
      </c>
    </row>
    <row r="7955" spans="1:16" x14ac:dyDescent="0.2">
      <c r="A7955">
        <f t="shared" si="627"/>
        <v>1</v>
      </c>
      <c r="B7955" t="s">
        <v>9060</v>
      </c>
      <c r="C7955" t="s">
        <v>8850</v>
      </c>
      <c r="D7955" t="s">
        <v>1788</v>
      </c>
      <c r="E7955" t="s">
        <v>58</v>
      </c>
      <c r="F7955" t="s">
        <v>11</v>
      </c>
      <c r="G7955">
        <v>94954</v>
      </c>
      <c r="H7955">
        <v>797336</v>
      </c>
      <c r="I7955">
        <v>38.241050000000001</v>
      </c>
      <c r="J7955">
        <v>-122.6143</v>
      </c>
      <c r="K7955" t="str">
        <f t="shared" ca="1" si="623"/>
        <v>ugly</v>
      </c>
      <c r="L7955" t="str">
        <f t="shared" ca="1" si="624"/>
        <v>smoke</v>
      </c>
      <c r="M7955" t="str">
        <f t="shared" ca="1" si="626"/>
        <v>medium</v>
      </c>
      <c r="N7955" t="str">
        <f t="shared" ca="1" si="626"/>
        <v>extreme</v>
      </c>
      <c r="O7955" t="str">
        <f t="shared" ca="1" si="626"/>
        <v>extreme</v>
      </c>
      <c r="P7955">
        <f t="shared" ca="1" si="625"/>
        <v>18</v>
      </c>
    </row>
    <row r="7956" spans="1:16" x14ac:dyDescent="0.2">
      <c r="A7956">
        <f t="shared" si="627"/>
        <v>2</v>
      </c>
      <c r="B7956" t="s">
        <v>9060</v>
      </c>
      <c r="C7956" t="s">
        <v>8851</v>
      </c>
      <c r="D7956" t="s">
        <v>531</v>
      </c>
      <c r="E7956" t="s">
        <v>38</v>
      </c>
      <c r="F7956" t="s">
        <v>11</v>
      </c>
      <c r="G7956">
        <v>94960</v>
      </c>
      <c r="H7956">
        <v>841452</v>
      </c>
      <c r="I7956">
        <v>37.979599999999998</v>
      </c>
      <c r="J7956">
        <v>-122.57588</v>
      </c>
      <c r="K7956" t="str">
        <f t="shared" ca="1" si="623"/>
        <v>good</v>
      </c>
      <c r="L7956" t="str">
        <f t="shared" ca="1" si="624"/>
        <v>smoke</v>
      </c>
      <c r="M7956" t="str">
        <f t="shared" ca="1" si="626"/>
        <v>minimal</v>
      </c>
      <c r="N7956" t="str">
        <f t="shared" ca="1" si="626"/>
        <v>high</v>
      </c>
      <c r="O7956" t="str">
        <f t="shared" ca="1" si="626"/>
        <v>high</v>
      </c>
      <c r="P7956">
        <f t="shared" ca="1" si="625"/>
        <v>45</v>
      </c>
    </row>
    <row r="7957" spans="1:16" x14ac:dyDescent="0.2">
      <c r="A7957">
        <f t="shared" si="627"/>
        <v>3</v>
      </c>
      <c r="B7957" t="s">
        <v>9060</v>
      </c>
      <c r="C7957" t="s">
        <v>8852</v>
      </c>
      <c r="D7957" t="s">
        <v>531</v>
      </c>
      <c r="E7957" t="s">
        <v>38</v>
      </c>
      <c r="F7957" t="s">
        <v>11</v>
      </c>
      <c r="G7957">
        <v>94960</v>
      </c>
      <c r="H7957">
        <v>951742</v>
      </c>
      <c r="I7957">
        <v>38.005400000000002</v>
      </c>
      <c r="J7957">
        <v>-122.57021</v>
      </c>
      <c r="K7957" t="str">
        <f t="shared" ca="1" si="623"/>
        <v>good</v>
      </c>
      <c r="L7957" t="str">
        <f t="shared" ca="1" si="624"/>
        <v>wind</v>
      </c>
      <c r="M7957" t="str">
        <f t="shared" ca="1" si="626"/>
        <v>medium</v>
      </c>
      <c r="N7957" t="str">
        <f t="shared" ca="1" si="626"/>
        <v>high</v>
      </c>
      <c r="O7957" t="str">
        <f t="shared" ca="1" si="626"/>
        <v>medium</v>
      </c>
      <c r="P7957">
        <f t="shared" ca="1" si="625"/>
        <v>29</v>
      </c>
    </row>
    <row r="7958" spans="1:16" x14ac:dyDescent="0.2">
      <c r="A7958">
        <f t="shared" si="627"/>
        <v>1</v>
      </c>
      <c r="B7958" t="s">
        <v>9060</v>
      </c>
      <c r="C7958" t="s">
        <v>8853</v>
      </c>
      <c r="D7958" t="s">
        <v>5758</v>
      </c>
      <c r="E7958" t="s">
        <v>38</v>
      </c>
      <c r="F7958" t="s">
        <v>11</v>
      </c>
      <c r="G7958">
        <v>94973</v>
      </c>
      <c r="H7958">
        <v>952110</v>
      </c>
      <c r="I7958">
        <v>38.012909999999998</v>
      </c>
      <c r="J7958">
        <v>-122.67506</v>
      </c>
      <c r="K7958" t="str">
        <f t="shared" ca="1" si="623"/>
        <v>ugly</v>
      </c>
      <c r="L7958" t="str">
        <f t="shared" ca="1" si="624"/>
        <v>fire</v>
      </c>
      <c r="M7958" t="str">
        <f t="shared" ca="1" si="626"/>
        <v>minimal</v>
      </c>
      <c r="N7958" t="str">
        <f t="shared" ca="1" si="626"/>
        <v>extreme</v>
      </c>
      <c r="O7958" t="str">
        <f t="shared" ca="1" si="626"/>
        <v>medium</v>
      </c>
      <c r="P7958">
        <f t="shared" ca="1" si="625"/>
        <v>2</v>
      </c>
    </row>
    <row r="7959" spans="1:16" x14ac:dyDescent="0.2">
      <c r="A7959">
        <f t="shared" si="627"/>
        <v>2</v>
      </c>
      <c r="B7959" t="s">
        <v>9060</v>
      </c>
      <c r="C7959" t="s">
        <v>8854</v>
      </c>
      <c r="D7959" t="s">
        <v>5606</v>
      </c>
      <c r="E7959" t="s">
        <v>58</v>
      </c>
      <c r="F7959" t="s">
        <v>11</v>
      </c>
      <c r="G7959">
        <v>94951</v>
      </c>
      <c r="H7959">
        <v>420139</v>
      </c>
      <c r="I7959">
        <v>38.33616</v>
      </c>
      <c r="J7959">
        <v>-122.67256999999999</v>
      </c>
      <c r="K7959" t="str">
        <f t="shared" ca="1" si="623"/>
        <v>bad</v>
      </c>
      <c r="L7959" t="str">
        <f t="shared" ca="1" si="624"/>
        <v>wind</v>
      </c>
      <c r="M7959" t="str">
        <f t="shared" ca="1" si="626"/>
        <v>high</v>
      </c>
      <c r="N7959" t="str">
        <f t="shared" ca="1" si="626"/>
        <v>low</v>
      </c>
      <c r="O7959" t="str">
        <f t="shared" ca="1" si="626"/>
        <v>low</v>
      </c>
      <c r="P7959">
        <f t="shared" ca="1" si="625"/>
        <v>14</v>
      </c>
    </row>
    <row r="7960" spans="1:16" x14ac:dyDescent="0.2">
      <c r="A7960">
        <f t="shared" si="627"/>
        <v>3</v>
      </c>
      <c r="B7960" t="s">
        <v>9060</v>
      </c>
      <c r="C7960" t="s">
        <v>8855</v>
      </c>
      <c r="D7960" t="s">
        <v>3528</v>
      </c>
      <c r="E7960" t="s">
        <v>58</v>
      </c>
      <c r="F7960" t="s">
        <v>11</v>
      </c>
      <c r="G7960">
        <v>94928</v>
      </c>
      <c r="H7960">
        <v>914923</v>
      </c>
      <c r="I7960">
        <v>38.372030000000002</v>
      </c>
      <c r="J7960">
        <v>-122.67762999999999</v>
      </c>
      <c r="K7960" t="str">
        <f t="shared" ca="1" si="623"/>
        <v>bad</v>
      </c>
      <c r="L7960" t="str">
        <f t="shared" ca="1" si="624"/>
        <v>smoke</v>
      </c>
      <c r="M7960" t="str">
        <f t="shared" ca="1" si="626"/>
        <v>medium</v>
      </c>
      <c r="N7960" t="str">
        <f t="shared" ca="1" si="626"/>
        <v>high</v>
      </c>
      <c r="O7960" t="str">
        <f t="shared" ca="1" si="626"/>
        <v>medium</v>
      </c>
      <c r="P7960">
        <f t="shared" ca="1" si="625"/>
        <v>0</v>
      </c>
    </row>
    <row r="7961" spans="1:16" x14ac:dyDescent="0.2">
      <c r="A7961">
        <f t="shared" si="627"/>
        <v>1</v>
      </c>
      <c r="B7961" t="s">
        <v>9060</v>
      </c>
      <c r="C7961" t="s">
        <v>8856</v>
      </c>
      <c r="D7961" t="s">
        <v>57</v>
      </c>
      <c r="E7961" t="s">
        <v>58</v>
      </c>
      <c r="F7961" t="s">
        <v>11</v>
      </c>
      <c r="G7961">
        <v>95439</v>
      </c>
      <c r="H7961">
        <v>849555</v>
      </c>
      <c r="I7961">
        <v>38.481400000000001</v>
      </c>
      <c r="J7961">
        <v>-122.76145</v>
      </c>
      <c r="K7961" t="str">
        <f t="shared" ca="1" si="623"/>
        <v>ugly</v>
      </c>
      <c r="L7961" t="str">
        <f t="shared" ca="1" si="624"/>
        <v>wind</v>
      </c>
      <c r="M7961" t="str">
        <f t="shared" ca="1" si="626"/>
        <v>extreme</v>
      </c>
      <c r="N7961" t="str">
        <f t="shared" ca="1" si="626"/>
        <v>minimal</v>
      </c>
      <c r="O7961" t="str">
        <f t="shared" ca="1" si="626"/>
        <v>minimal</v>
      </c>
      <c r="P7961">
        <f t="shared" ca="1" si="625"/>
        <v>29</v>
      </c>
    </row>
    <row r="7962" spans="1:16" x14ac:dyDescent="0.2">
      <c r="A7962">
        <f t="shared" si="627"/>
        <v>2</v>
      </c>
      <c r="B7962" t="s">
        <v>9060</v>
      </c>
      <c r="C7962" t="s">
        <v>8857</v>
      </c>
      <c r="D7962" t="s">
        <v>57</v>
      </c>
      <c r="E7962" t="s">
        <v>58</v>
      </c>
      <c r="F7962" t="s">
        <v>11</v>
      </c>
      <c r="G7962">
        <v>95404</v>
      </c>
      <c r="H7962">
        <v>829340</v>
      </c>
      <c r="I7962">
        <v>38.468960000000003</v>
      </c>
      <c r="J7962">
        <v>-122.71322000000001</v>
      </c>
      <c r="K7962" t="str">
        <f t="shared" ca="1" si="623"/>
        <v>bad</v>
      </c>
      <c r="L7962" t="str">
        <f t="shared" ca="1" si="624"/>
        <v>fire</v>
      </c>
      <c r="M7962" t="str">
        <f t="shared" ca="1" si="626"/>
        <v>extreme</v>
      </c>
      <c r="N7962" t="str">
        <f t="shared" ca="1" si="626"/>
        <v>low</v>
      </c>
      <c r="O7962" t="str">
        <f t="shared" ca="1" si="626"/>
        <v>minimal</v>
      </c>
      <c r="P7962">
        <f t="shared" ca="1" si="625"/>
        <v>38</v>
      </c>
    </row>
    <row r="7963" spans="1:16" x14ac:dyDescent="0.2">
      <c r="A7963">
        <f t="shared" si="627"/>
        <v>3</v>
      </c>
      <c r="B7963" t="s">
        <v>9060</v>
      </c>
      <c r="C7963" t="s">
        <v>8858</v>
      </c>
      <c r="D7963" t="s">
        <v>729</v>
      </c>
      <c r="E7963" t="s">
        <v>58</v>
      </c>
      <c r="F7963" t="s">
        <v>11</v>
      </c>
      <c r="G7963">
        <v>95404</v>
      </c>
      <c r="H7963">
        <v>1014635</v>
      </c>
      <c r="I7963">
        <v>38.383119999999998</v>
      </c>
      <c r="J7963">
        <v>-122.57446</v>
      </c>
      <c r="K7963" t="str">
        <f t="shared" ca="1" si="623"/>
        <v>ugly</v>
      </c>
      <c r="L7963" t="str">
        <f t="shared" ca="1" si="624"/>
        <v>wind</v>
      </c>
      <c r="M7963" t="str">
        <f t="shared" ca="1" si="626"/>
        <v>medium</v>
      </c>
      <c r="N7963" t="str">
        <f t="shared" ca="1" si="626"/>
        <v>low</v>
      </c>
      <c r="O7963" t="str">
        <f t="shared" ca="1" si="626"/>
        <v>extreme</v>
      </c>
      <c r="P7963">
        <f t="shared" ca="1" si="625"/>
        <v>34</v>
      </c>
    </row>
    <row r="7964" spans="1:16" x14ac:dyDescent="0.2">
      <c r="A7964">
        <f t="shared" si="627"/>
        <v>1</v>
      </c>
      <c r="B7964" t="s">
        <v>9060</v>
      </c>
      <c r="C7964" t="s">
        <v>8859</v>
      </c>
      <c r="D7964" t="s">
        <v>57</v>
      </c>
      <c r="E7964" t="s">
        <v>58</v>
      </c>
      <c r="F7964" t="s">
        <v>11</v>
      </c>
      <c r="G7964">
        <v>95407</v>
      </c>
      <c r="H7964">
        <v>725444</v>
      </c>
      <c r="I7964">
        <v>38.406860000000002</v>
      </c>
      <c r="J7964">
        <v>-122.7097</v>
      </c>
      <c r="K7964" t="str">
        <f t="shared" ca="1" si="623"/>
        <v>ugly</v>
      </c>
      <c r="L7964" t="str">
        <f t="shared" ca="1" si="624"/>
        <v>wind</v>
      </c>
      <c r="M7964" t="str">
        <f t="shared" ca="1" si="626"/>
        <v>medium</v>
      </c>
      <c r="N7964" t="str">
        <f t="shared" ca="1" si="626"/>
        <v>extreme</v>
      </c>
      <c r="O7964" t="str">
        <f t="shared" ca="1" si="626"/>
        <v>minimal</v>
      </c>
      <c r="P7964">
        <f t="shared" ca="1" si="625"/>
        <v>3</v>
      </c>
    </row>
    <row r="7965" spans="1:16" x14ac:dyDescent="0.2">
      <c r="A7965">
        <f t="shared" si="627"/>
        <v>2</v>
      </c>
      <c r="B7965" t="s">
        <v>9060</v>
      </c>
      <c r="C7965" t="s">
        <v>8860</v>
      </c>
      <c r="D7965" t="s">
        <v>32</v>
      </c>
      <c r="E7965" t="s">
        <v>20</v>
      </c>
      <c r="F7965" t="s">
        <v>11</v>
      </c>
      <c r="G7965">
        <v>92661</v>
      </c>
      <c r="H7965">
        <v>3309117</v>
      </c>
      <c r="I7965">
        <v>33.597850000000001</v>
      </c>
      <c r="J7965">
        <v>-117.88882</v>
      </c>
      <c r="K7965" t="str">
        <f t="shared" ca="1" si="623"/>
        <v>good</v>
      </c>
      <c r="L7965" t="str">
        <f t="shared" ca="1" si="624"/>
        <v>smoke</v>
      </c>
      <c r="M7965" t="str">
        <f t="shared" ca="1" si="626"/>
        <v>medium</v>
      </c>
      <c r="N7965" t="str">
        <f t="shared" ca="1" si="626"/>
        <v>low</v>
      </c>
      <c r="O7965" t="str">
        <f t="shared" ca="1" si="626"/>
        <v>low</v>
      </c>
      <c r="P7965">
        <f t="shared" ca="1" si="625"/>
        <v>4</v>
      </c>
    </row>
    <row r="7966" spans="1:16" x14ac:dyDescent="0.2">
      <c r="A7966">
        <f t="shared" si="627"/>
        <v>3</v>
      </c>
      <c r="B7966" t="s">
        <v>9060</v>
      </c>
      <c r="C7966" t="s">
        <v>8861</v>
      </c>
      <c r="D7966" t="s">
        <v>32</v>
      </c>
      <c r="E7966" t="s">
        <v>20</v>
      </c>
      <c r="F7966" t="s">
        <v>11</v>
      </c>
      <c r="G7966">
        <v>92663</v>
      </c>
      <c r="H7966">
        <v>1128084</v>
      </c>
      <c r="I7966">
        <v>33.614559999999997</v>
      </c>
      <c r="J7966">
        <v>-117.9113</v>
      </c>
      <c r="K7966" t="str">
        <f t="shared" ca="1" si="623"/>
        <v>good</v>
      </c>
      <c r="L7966" t="str">
        <f t="shared" ca="1" si="624"/>
        <v>wind</v>
      </c>
      <c r="M7966" t="str">
        <f t="shared" ca="1" si="626"/>
        <v>low</v>
      </c>
      <c r="N7966" t="str">
        <f t="shared" ca="1" si="626"/>
        <v>low</v>
      </c>
      <c r="O7966" t="str">
        <f t="shared" ca="1" si="626"/>
        <v>medium</v>
      </c>
      <c r="P7966">
        <f t="shared" ca="1" si="625"/>
        <v>45</v>
      </c>
    </row>
    <row r="7967" spans="1:16" x14ac:dyDescent="0.2">
      <c r="A7967">
        <f t="shared" si="627"/>
        <v>1</v>
      </c>
      <c r="B7967" t="s">
        <v>9060</v>
      </c>
      <c r="C7967" t="s">
        <v>8862</v>
      </c>
      <c r="D7967" t="s">
        <v>32</v>
      </c>
      <c r="E7967" t="s">
        <v>20</v>
      </c>
      <c r="F7967" t="s">
        <v>11</v>
      </c>
      <c r="G7967">
        <v>92663</v>
      </c>
      <c r="H7967">
        <v>635527</v>
      </c>
      <c r="I7967">
        <v>33.617269999999998</v>
      </c>
      <c r="J7967">
        <v>-117.93420999999999</v>
      </c>
      <c r="K7967" t="str">
        <f t="shared" ca="1" si="623"/>
        <v>good</v>
      </c>
      <c r="L7967" t="str">
        <f t="shared" ca="1" si="624"/>
        <v>smoke</v>
      </c>
      <c r="M7967" t="str">
        <f t="shared" ca="1" si="626"/>
        <v>minimal</v>
      </c>
      <c r="N7967" t="str">
        <f t="shared" ca="1" si="626"/>
        <v>low</v>
      </c>
      <c r="O7967" t="str">
        <f t="shared" ca="1" si="626"/>
        <v>minimal</v>
      </c>
      <c r="P7967">
        <f t="shared" ca="1" si="625"/>
        <v>3</v>
      </c>
    </row>
    <row r="7968" spans="1:16" x14ac:dyDescent="0.2">
      <c r="A7968">
        <f t="shared" si="627"/>
        <v>2</v>
      </c>
      <c r="B7968" t="s">
        <v>9060</v>
      </c>
      <c r="C7968" t="s">
        <v>8863</v>
      </c>
      <c r="D7968" t="s">
        <v>63</v>
      </c>
      <c r="E7968" t="s">
        <v>48</v>
      </c>
      <c r="F7968" t="s">
        <v>11</v>
      </c>
      <c r="G7968">
        <v>91786</v>
      </c>
      <c r="H7968">
        <v>1613286</v>
      </c>
      <c r="I7968">
        <v>34.096110000000003</v>
      </c>
      <c r="J7968">
        <v>-117.6561</v>
      </c>
      <c r="K7968" t="str">
        <f t="shared" ca="1" si="623"/>
        <v>ugly</v>
      </c>
      <c r="L7968" t="str">
        <f t="shared" ca="1" si="624"/>
        <v>smoke</v>
      </c>
      <c r="M7968" t="str">
        <f t="shared" ca="1" si="626"/>
        <v>high</v>
      </c>
      <c r="N7968" t="str">
        <f t="shared" ca="1" si="626"/>
        <v>minimal</v>
      </c>
      <c r="O7968" t="str">
        <f t="shared" ca="1" si="626"/>
        <v>extreme</v>
      </c>
      <c r="P7968">
        <f t="shared" ca="1" si="625"/>
        <v>41</v>
      </c>
    </row>
    <row r="7969" spans="1:16" x14ac:dyDescent="0.2">
      <c r="A7969">
        <f t="shared" si="627"/>
        <v>3</v>
      </c>
      <c r="B7969" t="s">
        <v>9060</v>
      </c>
      <c r="C7969" t="s">
        <v>8864</v>
      </c>
      <c r="D7969" t="s">
        <v>32</v>
      </c>
      <c r="E7969" t="s">
        <v>20</v>
      </c>
      <c r="F7969" t="s">
        <v>11</v>
      </c>
      <c r="G7969">
        <v>92660</v>
      </c>
      <c r="H7969">
        <v>3692317</v>
      </c>
      <c r="I7969">
        <v>33.652929999999998</v>
      </c>
      <c r="J7969">
        <v>-117.87600999999999</v>
      </c>
      <c r="K7969" t="str">
        <f t="shared" ca="1" si="623"/>
        <v>bad</v>
      </c>
      <c r="L7969" t="str">
        <f t="shared" ca="1" si="624"/>
        <v>wind</v>
      </c>
      <c r="M7969" t="str">
        <f t="shared" ca="1" si="626"/>
        <v>medium</v>
      </c>
      <c r="N7969" t="str">
        <f t="shared" ca="1" si="626"/>
        <v>low</v>
      </c>
      <c r="O7969" t="str">
        <f t="shared" ca="1" si="626"/>
        <v>medium</v>
      </c>
      <c r="P7969">
        <f t="shared" ca="1" si="625"/>
        <v>7</v>
      </c>
    </row>
    <row r="7970" spans="1:16" x14ac:dyDescent="0.2">
      <c r="A7970">
        <f t="shared" si="627"/>
        <v>1</v>
      </c>
      <c r="B7970" t="s">
        <v>9060</v>
      </c>
      <c r="C7970" t="s">
        <v>8865</v>
      </c>
      <c r="D7970" t="s">
        <v>32</v>
      </c>
      <c r="E7970" t="s">
        <v>20</v>
      </c>
      <c r="F7970" t="s">
        <v>11</v>
      </c>
      <c r="G7970">
        <v>92660</v>
      </c>
      <c r="H7970">
        <v>1509349</v>
      </c>
      <c r="I7970">
        <v>33.63165</v>
      </c>
      <c r="J7970">
        <v>-117.86920000000001</v>
      </c>
      <c r="K7970" t="str">
        <f t="shared" ca="1" si="623"/>
        <v>good</v>
      </c>
      <c r="L7970" t="str">
        <f t="shared" ca="1" si="624"/>
        <v>wind</v>
      </c>
      <c r="M7970" t="str">
        <f t="shared" ca="1" si="626"/>
        <v>high</v>
      </c>
      <c r="N7970" t="str">
        <f t="shared" ca="1" si="626"/>
        <v>medium</v>
      </c>
      <c r="O7970" t="str">
        <f t="shared" ca="1" si="626"/>
        <v>low</v>
      </c>
      <c r="P7970">
        <f t="shared" ca="1" si="625"/>
        <v>1</v>
      </c>
    </row>
    <row r="7971" spans="1:16" x14ac:dyDescent="0.2">
      <c r="A7971">
        <f t="shared" si="627"/>
        <v>2</v>
      </c>
      <c r="B7971" t="s">
        <v>9060</v>
      </c>
      <c r="C7971" t="s">
        <v>8866</v>
      </c>
      <c r="D7971" t="s">
        <v>106</v>
      </c>
      <c r="E7971" t="s">
        <v>20</v>
      </c>
      <c r="F7971" t="s">
        <v>11</v>
      </c>
      <c r="G7971">
        <v>92620</v>
      </c>
      <c r="H7971">
        <v>1217247</v>
      </c>
      <c r="I7971">
        <v>33.722810000000003</v>
      </c>
      <c r="J7971">
        <v>-117.75242</v>
      </c>
      <c r="K7971" t="str">
        <f t="shared" ca="1" si="623"/>
        <v>ugly</v>
      </c>
      <c r="L7971" t="str">
        <f t="shared" ca="1" si="624"/>
        <v>wind</v>
      </c>
      <c r="M7971" t="str">
        <f t="shared" ca="1" si="626"/>
        <v>high</v>
      </c>
      <c r="N7971" t="str">
        <f t="shared" ca="1" si="626"/>
        <v>medium</v>
      </c>
      <c r="O7971" t="str">
        <f t="shared" ca="1" si="626"/>
        <v>minimal</v>
      </c>
      <c r="P7971">
        <f t="shared" ca="1" si="625"/>
        <v>9</v>
      </c>
    </row>
    <row r="7972" spans="1:16" x14ac:dyDescent="0.2">
      <c r="A7972">
        <f t="shared" si="627"/>
        <v>3</v>
      </c>
      <c r="B7972" t="s">
        <v>9060</v>
      </c>
      <c r="C7972" t="s">
        <v>8867</v>
      </c>
      <c r="D7972" t="s">
        <v>26</v>
      </c>
      <c r="E7972" t="s">
        <v>26</v>
      </c>
      <c r="F7972" t="s">
        <v>11</v>
      </c>
      <c r="G7972">
        <v>92109</v>
      </c>
      <c r="H7972">
        <v>2918644</v>
      </c>
      <c r="I7972">
        <v>32.807229999999997</v>
      </c>
      <c r="J7972">
        <v>-117.25397</v>
      </c>
      <c r="K7972" t="str">
        <f t="shared" ca="1" si="623"/>
        <v>bad</v>
      </c>
      <c r="L7972" t="str">
        <f t="shared" ca="1" si="624"/>
        <v>wind</v>
      </c>
      <c r="M7972" t="str">
        <f t="shared" ca="1" si="626"/>
        <v>high</v>
      </c>
      <c r="N7972" t="str">
        <f t="shared" ca="1" si="626"/>
        <v>extreme</v>
      </c>
      <c r="O7972" t="str">
        <f t="shared" ca="1" si="626"/>
        <v>minimal</v>
      </c>
      <c r="P7972">
        <f t="shared" ca="1" si="625"/>
        <v>41</v>
      </c>
    </row>
    <row r="7973" spans="1:16" x14ac:dyDescent="0.2">
      <c r="A7973">
        <f t="shared" si="627"/>
        <v>1</v>
      </c>
      <c r="B7973" t="s">
        <v>9060</v>
      </c>
      <c r="C7973" t="s">
        <v>8868</v>
      </c>
      <c r="D7973" t="s">
        <v>26</v>
      </c>
      <c r="E7973" t="s">
        <v>26</v>
      </c>
      <c r="F7973" t="s">
        <v>11</v>
      </c>
      <c r="G7973">
        <v>92109</v>
      </c>
      <c r="H7973">
        <v>1743823</v>
      </c>
      <c r="I7973">
        <v>32.793419999999998</v>
      </c>
      <c r="J7973">
        <v>-117.24153</v>
      </c>
      <c r="K7973" t="str">
        <f t="shared" ca="1" si="623"/>
        <v>bad</v>
      </c>
      <c r="L7973" t="str">
        <f t="shared" ca="1" si="624"/>
        <v>smoke</v>
      </c>
      <c r="M7973" t="str">
        <f t="shared" ca="1" si="626"/>
        <v>extreme</v>
      </c>
      <c r="N7973" t="str">
        <f t="shared" ca="1" si="626"/>
        <v>extreme</v>
      </c>
      <c r="O7973" t="str">
        <f t="shared" ca="1" si="626"/>
        <v>minimal</v>
      </c>
      <c r="P7973">
        <f t="shared" ca="1" si="625"/>
        <v>20</v>
      </c>
    </row>
    <row r="7974" spans="1:16" x14ac:dyDescent="0.2">
      <c r="A7974">
        <f t="shared" si="627"/>
        <v>2</v>
      </c>
      <c r="B7974" t="s">
        <v>9060</v>
      </c>
      <c r="C7974" t="s">
        <v>8869</v>
      </c>
      <c r="D7974" t="s">
        <v>26</v>
      </c>
      <c r="E7974" t="s">
        <v>26</v>
      </c>
      <c r="F7974" t="s">
        <v>11</v>
      </c>
      <c r="G7974">
        <v>92109</v>
      </c>
      <c r="H7974">
        <v>2093045</v>
      </c>
      <c r="I7974">
        <v>32.792299999999997</v>
      </c>
      <c r="J7974">
        <v>-117.24518999999999</v>
      </c>
      <c r="K7974" t="str">
        <f t="shared" ca="1" si="623"/>
        <v>ugly</v>
      </c>
      <c r="L7974" t="str">
        <f t="shared" ca="1" si="624"/>
        <v>smoke</v>
      </c>
      <c r="M7974" t="str">
        <f t="shared" ca="1" si="626"/>
        <v>extreme</v>
      </c>
      <c r="N7974" t="str">
        <f t="shared" ca="1" si="626"/>
        <v>low</v>
      </c>
      <c r="O7974" t="str">
        <f t="shared" ca="1" si="626"/>
        <v>high</v>
      </c>
      <c r="P7974">
        <f t="shared" ca="1" si="625"/>
        <v>11</v>
      </c>
    </row>
    <row r="7975" spans="1:16" x14ac:dyDescent="0.2">
      <c r="A7975">
        <f t="shared" si="627"/>
        <v>3</v>
      </c>
      <c r="B7975" t="s">
        <v>9060</v>
      </c>
      <c r="C7975" t="s">
        <v>8870</v>
      </c>
      <c r="D7975" t="s">
        <v>1735</v>
      </c>
      <c r="E7975" t="s">
        <v>26</v>
      </c>
      <c r="F7975" t="s">
        <v>11</v>
      </c>
      <c r="G7975">
        <v>92007</v>
      </c>
      <c r="H7975">
        <v>3778505</v>
      </c>
      <c r="I7975">
        <v>33.025069999999999</v>
      </c>
      <c r="J7975">
        <v>-117.28214</v>
      </c>
      <c r="K7975" t="str">
        <f t="shared" ca="1" si="623"/>
        <v>ugly</v>
      </c>
      <c r="L7975" t="str">
        <f t="shared" ca="1" si="624"/>
        <v>wind</v>
      </c>
      <c r="M7975" t="str">
        <f t="shared" ca="1" si="626"/>
        <v>low</v>
      </c>
      <c r="N7975" t="str">
        <f t="shared" ca="1" si="626"/>
        <v>high</v>
      </c>
      <c r="O7975" t="str">
        <f t="shared" ca="1" si="626"/>
        <v>extreme</v>
      </c>
      <c r="P7975">
        <f t="shared" ca="1" si="625"/>
        <v>39</v>
      </c>
    </row>
    <row r="7976" spans="1:16" x14ac:dyDescent="0.2">
      <c r="A7976">
        <f t="shared" si="627"/>
        <v>1</v>
      </c>
      <c r="B7976" t="s">
        <v>9060</v>
      </c>
      <c r="C7976" t="s">
        <v>8871</v>
      </c>
      <c r="D7976" t="s">
        <v>1735</v>
      </c>
      <c r="E7976" t="s">
        <v>26</v>
      </c>
      <c r="F7976" t="s">
        <v>11</v>
      </c>
      <c r="G7976">
        <v>92007</v>
      </c>
      <c r="H7976">
        <v>1746671</v>
      </c>
      <c r="I7976">
        <v>33.02872</v>
      </c>
      <c r="J7976">
        <v>-117.27149</v>
      </c>
      <c r="K7976" t="str">
        <f t="shared" ca="1" si="623"/>
        <v>ugly</v>
      </c>
      <c r="L7976" t="str">
        <f t="shared" ca="1" si="624"/>
        <v>wind</v>
      </c>
      <c r="M7976" t="str">
        <f t="shared" ca="1" si="626"/>
        <v>medium</v>
      </c>
      <c r="N7976" t="str">
        <f t="shared" ca="1" si="626"/>
        <v>medium</v>
      </c>
      <c r="O7976" t="str">
        <f t="shared" ca="1" si="626"/>
        <v>high</v>
      </c>
      <c r="P7976">
        <f t="shared" ca="1" si="625"/>
        <v>11</v>
      </c>
    </row>
    <row r="7977" spans="1:16" x14ac:dyDescent="0.2">
      <c r="A7977">
        <f t="shared" si="627"/>
        <v>2</v>
      </c>
      <c r="B7977" t="s">
        <v>9060</v>
      </c>
      <c r="C7977" t="s">
        <v>8872</v>
      </c>
      <c r="D7977" t="s">
        <v>71</v>
      </c>
      <c r="E7977" t="s">
        <v>26</v>
      </c>
      <c r="F7977" t="s">
        <v>11</v>
      </c>
      <c r="G7977">
        <v>92008</v>
      </c>
      <c r="H7977">
        <v>1447315</v>
      </c>
      <c r="I7977">
        <v>33.161470000000001</v>
      </c>
      <c r="J7977">
        <v>-117.35590000000001</v>
      </c>
      <c r="K7977" t="str">
        <f t="shared" ca="1" si="623"/>
        <v>bad</v>
      </c>
      <c r="L7977" t="str">
        <f t="shared" ca="1" si="624"/>
        <v>fire</v>
      </c>
      <c r="M7977" t="str">
        <f t="shared" ca="1" si="626"/>
        <v>high</v>
      </c>
      <c r="N7977" t="str">
        <f t="shared" ca="1" si="626"/>
        <v>minimal</v>
      </c>
      <c r="O7977" t="str">
        <f t="shared" ca="1" si="626"/>
        <v>high</v>
      </c>
      <c r="P7977">
        <f t="shared" ca="1" si="625"/>
        <v>26</v>
      </c>
    </row>
    <row r="7978" spans="1:16" x14ac:dyDescent="0.2">
      <c r="A7978">
        <f t="shared" si="627"/>
        <v>3</v>
      </c>
      <c r="B7978" t="s">
        <v>9060</v>
      </c>
      <c r="C7978" t="s">
        <v>8873</v>
      </c>
      <c r="D7978" t="s">
        <v>71</v>
      </c>
      <c r="E7978" t="s">
        <v>26</v>
      </c>
      <c r="F7978" t="s">
        <v>11</v>
      </c>
      <c r="G7978">
        <v>92008</v>
      </c>
      <c r="H7978">
        <v>3821341</v>
      </c>
      <c r="I7978">
        <v>33.156300000000002</v>
      </c>
      <c r="J7978">
        <v>-117.35178999999999</v>
      </c>
      <c r="K7978" t="str">
        <f t="shared" ca="1" si="623"/>
        <v>ugly</v>
      </c>
      <c r="L7978" t="str">
        <f t="shared" ca="1" si="624"/>
        <v>smoke</v>
      </c>
      <c r="M7978" t="str">
        <f t="shared" ca="1" si="626"/>
        <v>low</v>
      </c>
      <c r="N7978" t="str">
        <f t="shared" ca="1" si="626"/>
        <v>low</v>
      </c>
      <c r="O7978" t="str">
        <f t="shared" ca="1" si="626"/>
        <v>low</v>
      </c>
      <c r="P7978">
        <f t="shared" ca="1" si="625"/>
        <v>50</v>
      </c>
    </row>
    <row r="7979" spans="1:16" x14ac:dyDescent="0.2">
      <c r="A7979">
        <f t="shared" si="627"/>
        <v>1</v>
      </c>
      <c r="B7979" t="s">
        <v>9060</v>
      </c>
      <c r="C7979" t="s">
        <v>8874</v>
      </c>
      <c r="D7979" t="s">
        <v>71</v>
      </c>
      <c r="E7979" t="s">
        <v>26</v>
      </c>
      <c r="F7979" t="s">
        <v>11</v>
      </c>
      <c r="G7979">
        <v>92009</v>
      </c>
      <c r="H7979">
        <v>3327674</v>
      </c>
      <c r="I7979">
        <v>33.104660000000003</v>
      </c>
      <c r="J7979">
        <v>-117.24903</v>
      </c>
      <c r="K7979" t="str">
        <f t="shared" ca="1" si="623"/>
        <v>good</v>
      </c>
      <c r="L7979" t="str">
        <f t="shared" ca="1" si="624"/>
        <v>smoke</v>
      </c>
      <c r="M7979" t="str">
        <f t="shared" ca="1" si="626"/>
        <v>medium</v>
      </c>
      <c r="N7979" t="str">
        <f t="shared" ca="1" si="626"/>
        <v>high</v>
      </c>
      <c r="O7979" t="str">
        <f t="shared" ca="1" si="626"/>
        <v>low</v>
      </c>
      <c r="P7979">
        <f t="shared" ca="1" si="625"/>
        <v>10</v>
      </c>
    </row>
    <row r="7980" spans="1:16" x14ac:dyDescent="0.2">
      <c r="A7980">
        <f t="shared" si="627"/>
        <v>2</v>
      </c>
      <c r="B7980" t="s">
        <v>9060</v>
      </c>
      <c r="C7980" t="s">
        <v>8875</v>
      </c>
      <c r="D7980" t="s">
        <v>456</v>
      </c>
      <c r="E7980" t="s">
        <v>26</v>
      </c>
      <c r="F7980" t="s">
        <v>11</v>
      </c>
      <c r="G7980">
        <v>92014</v>
      </c>
      <c r="H7980">
        <v>3245586</v>
      </c>
      <c r="I7980">
        <v>32.945839999999997</v>
      </c>
      <c r="J7980">
        <v>-117.25046</v>
      </c>
      <c r="K7980" t="str">
        <f t="shared" ca="1" si="623"/>
        <v>good</v>
      </c>
      <c r="L7980" t="str">
        <f t="shared" ca="1" si="624"/>
        <v>fire</v>
      </c>
      <c r="M7980" t="str">
        <f t="shared" ca="1" si="626"/>
        <v>minimal</v>
      </c>
      <c r="N7980" t="str">
        <f t="shared" ca="1" si="626"/>
        <v>low</v>
      </c>
      <c r="O7980" t="str">
        <f t="shared" ca="1" si="626"/>
        <v>extreme</v>
      </c>
      <c r="P7980">
        <f t="shared" ca="1" si="625"/>
        <v>11</v>
      </c>
    </row>
    <row r="7981" spans="1:16" x14ac:dyDescent="0.2">
      <c r="A7981">
        <f t="shared" si="627"/>
        <v>3</v>
      </c>
      <c r="B7981" t="s">
        <v>9060</v>
      </c>
      <c r="C7981" t="s">
        <v>8876</v>
      </c>
      <c r="D7981" t="s">
        <v>456</v>
      </c>
      <c r="E7981" t="s">
        <v>26</v>
      </c>
      <c r="F7981" t="s">
        <v>11</v>
      </c>
      <c r="G7981">
        <v>92014</v>
      </c>
      <c r="H7981">
        <v>1519116</v>
      </c>
      <c r="I7981">
        <v>32.946579999999997</v>
      </c>
      <c r="J7981">
        <v>-117.25088</v>
      </c>
      <c r="K7981" t="str">
        <f t="shared" ca="1" si="623"/>
        <v>good</v>
      </c>
      <c r="L7981" t="str">
        <f t="shared" ca="1" si="624"/>
        <v>wind</v>
      </c>
      <c r="M7981" t="str">
        <f t="shared" ca="1" si="626"/>
        <v>extreme</v>
      </c>
      <c r="N7981" t="str">
        <f t="shared" ca="1" si="626"/>
        <v>high</v>
      </c>
      <c r="O7981" t="str">
        <f t="shared" ca="1" si="626"/>
        <v>minimal</v>
      </c>
      <c r="P7981">
        <f t="shared" ca="1" si="625"/>
        <v>6</v>
      </c>
    </row>
    <row r="7982" spans="1:16" x14ac:dyDescent="0.2">
      <c r="A7982">
        <f t="shared" si="627"/>
        <v>1</v>
      </c>
      <c r="B7982" t="s">
        <v>9060</v>
      </c>
      <c r="C7982" t="s">
        <v>8877</v>
      </c>
      <c r="D7982" t="s">
        <v>456</v>
      </c>
      <c r="E7982" t="s">
        <v>26</v>
      </c>
      <c r="F7982" t="s">
        <v>11</v>
      </c>
      <c r="G7982">
        <v>92014</v>
      </c>
      <c r="H7982">
        <v>2025934</v>
      </c>
      <c r="I7982">
        <v>32.99165</v>
      </c>
      <c r="J7982">
        <v>-117.17948</v>
      </c>
      <c r="K7982" t="str">
        <f t="shared" ca="1" si="623"/>
        <v>ugly</v>
      </c>
      <c r="L7982" t="str">
        <f t="shared" ca="1" si="624"/>
        <v>fire</v>
      </c>
      <c r="M7982" t="str">
        <f t="shared" ca="1" si="626"/>
        <v>medium</v>
      </c>
      <c r="N7982" t="str">
        <f t="shared" ca="1" si="626"/>
        <v>minimal</v>
      </c>
      <c r="O7982" t="str">
        <f t="shared" ca="1" si="626"/>
        <v>medium</v>
      </c>
      <c r="P7982">
        <f t="shared" ca="1" si="625"/>
        <v>20</v>
      </c>
    </row>
    <row r="7983" spans="1:16" x14ac:dyDescent="0.2">
      <c r="A7983">
        <f t="shared" si="627"/>
        <v>2</v>
      </c>
      <c r="B7983" t="s">
        <v>9060</v>
      </c>
      <c r="C7983" t="s">
        <v>8878</v>
      </c>
      <c r="D7983" t="s">
        <v>456</v>
      </c>
      <c r="E7983" t="s">
        <v>26</v>
      </c>
      <c r="F7983" t="s">
        <v>11</v>
      </c>
      <c r="G7983">
        <v>92014</v>
      </c>
      <c r="H7983">
        <v>776757</v>
      </c>
      <c r="I7983">
        <v>32.957909999999998</v>
      </c>
      <c r="J7983">
        <v>-117.26639</v>
      </c>
      <c r="K7983" t="str">
        <f t="shared" ca="1" si="623"/>
        <v>bad</v>
      </c>
      <c r="L7983" t="str">
        <f t="shared" ca="1" si="624"/>
        <v>wind</v>
      </c>
      <c r="M7983" t="str">
        <f t="shared" ca="1" si="626"/>
        <v>extreme</v>
      </c>
      <c r="N7983" t="str">
        <f t="shared" ca="1" si="626"/>
        <v>high</v>
      </c>
      <c r="O7983" t="str">
        <f t="shared" ca="1" si="626"/>
        <v>medium</v>
      </c>
      <c r="P7983">
        <f t="shared" ca="1" si="625"/>
        <v>2</v>
      </c>
    </row>
    <row r="7984" spans="1:16" x14ac:dyDescent="0.2">
      <c r="A7984">
        <f t="shared" si="627"/>
        <v>3</v>
      </c>
      <c r="B7984" t="s">
        <v>9060</v>
      </c>
      <c r="C7984" t="s">
        <v>8879</v>
      </c>
      <c r="D7984" t="s">
        <v>456</v>
      </c>
      <c r="E7984" t="s">
        <v>26</v>
      </c>
      <c r="F7984" t="s">
        <v>11</v>
      </c>
      <c r="G7984">
        <v>92014</v>
      </c>
      <c r="H7984">
        <v>731763</v>
      </c>
      <c r="I7984">
        <v>32.992800000000003</v>
      </c>
      <c r="J7984">
        <v>-117.23119</v>
      </c>
      <c r="K7984" t="str">
        <f t="shared" ca="1" si="623"/>
        <v>bad</v>
      </c>
      <c r="L7984" t="str">
        <f t="shared" ca="1" si="624"/>
        <v>wind</v>
      </c>
      <c r="M7984" t="str">
        <f t="shared" ca="1" si="626"/>
        <v>extreme</v>
      </c>
      <c r="N7984" t="str">
        <f t="shared" ca="1" si="626"/>
        <v>extreme</v>
      </c>
      <c r="O7984" t="str">
        <f t="shared" ca="1" si="626"/>
        <v>low</v>
      </c>
      <c r="P7984">
        <f t="shared" ca="1" si="625"/>
        <v>21</v>
      </c>
    </row>
    <row r="7985" spans="1:16" x14ac:dyDescent="0.2">
      <c r="A7985">
        <f t="shared" si="627"/>
        <v>1</v>
      </c>
      <c r="B7985" t="s">
        <v>9060</v>
      </c>
      <c r="C7985" t="s">
        <v>8880</v>
      </c>
      <c r="D7985" t="s">
        <v>229</v>
      </c>
      <c r="E7985" t="s">
        <v>26</v>
      </c>
      <c r="F7985" t="s">
        <v>11</v>
      </c>
      <c r="G7985">
        <v>92024</v>
      </c>
      <c r="H7985">
        <v>2491732</v>
      </c>
      <c r="I7985">
        <v>33.056339999999999</v>
      </c>
      <c r="J7985">
        <v>-117.27034</v>
      </c>
      <c r="K7985" t="str">
        <f t="shared" ca="1" si="623"/>
        <v>ugly</v>
      </c>
      <c r="L7985" t="str">
        <f t="shared" ca="1" si="624"/>
        <v>fire</v>
      </c>
      <c r="M7985" t="str">
        <f t="shared" ca="1" si="626"/>
        <v>minimal</v>
      </c>
      <c r="N7985" t="str">
        <f t="shared" ca="1" si="626"/>
        <v>low</v>
      </c>
      <c r="O7985" t="str">
        <f t="shared" ca="1" si="626"/>
        <v>high</v>
      </c>
      <c r="P7985">
        <f t="shared" ca="1" si="625"/>
        <v>13</v>
      </c>
    </row>
    <row r="7986" spans="1:16" x14ac:dyDescent="0.2">
      <c r="A7986">
        <f t="shared" si="627"/>
        <v>2</v>
      </c>
      <c r="B7986" t="s">
        <v>9060</v>
      </c>
      <c r="C7986" t="s">
        <v>8881</v>
      </c>
      <c r="D7986" t="s">
        <v>229</v>
      </c>
      <c r="E7986" t="s">
        <v>26</v>
      </c>
      <c r="F7986" t="s">
        <v>11</v>
      </c>
      <c r="G7986">
        <v>92024</v>
      </c>
      <c r="H7986">
        <v>3308306</v>
      </c>
      <c r="I7986">
        <v>33.052819999999997</v>
      </c>
      <c r="J7986">
        <v>-117.29922999999999</v>
      </c>
      <c r="K7986" t="str">
        <f t="shared" ca="1" si="623"/>
        <v>good</v>
      </c>
      <c r="L7986" t="str">
        <f t="shared" ca="1" si="624"/>
        <v>fire</v>
      </c>
      <c r="M7986" t="str">
        <f t="shared" ca="1" si="626"/>
        <v>high</v>
      </c>
      <c r="N7986" t="str">
        <f t="shared" ca="1" si="626"/>
        <v>low</v>
      </c>
      <c r="O7986" t="str">
        <f t="shared" ca="1" si="626"/>
        <v>extreme</v>
      </c>
      <c r="P7986">
        <f t="shared" ca="1" si="625"/>
        <v>25</v>
      </c>
    </row>
    <row r="7987" spans="1:16" x14ac:dyDescent="0.2">
      <c r="A7987">
        <f t="shared" si="627"/>
        <v>3</v>
      </c>
      <c r="B7987" t="s">
        <v>9060</v>
      </c>
      <c r="C7987" t="s">
        <v>8882</v>
      </c>
      <c r="D7987" t="s">
        <v>229</v>
      </c>
      <c r="E7987" t="s">
        <v>26</v>
      </c>
      <c r="F7987" t="s">
        <v>11</v>
      </c>
      <c r="G7987">
        <v>92024</v>
      </c>
      <c r="H7987">
        <v>2799121</v>
      </c>
      <c r="I7987">
        <v>33.067979999999999</v>
      </c>
      <c r="J7987">
        <v>-117.30623</v>
      </c>
      <c r="K7987" t="str">
        <f t="shared" ca="1" si="623"/>
        <v>good</v>
      </c>
      <c r="L7987" t="str">
        <f t="shared" ca="1" si="624"/>
        <v>wind</v>
      </c>
      <c r="M7987" t="str">
        <f t="shared" ca="1" si="626"/>
        <v>low</v>
      </c>
      <c r="N7987" t="str">
        <f t="shared" ca="1" si="626"/>
        <v>extreme</v>
      </c>
      <c r="O7987" t="str">
        <f t="shared" ca="1" si="626"/>
        <v>high</v>
      </c>
      <c r="P7987">
        <f t="shared" ca="1" si="625"/>
        <v>50</v>
      </c>
    </row>
    <row r="7988" spans="1:16" x14ac:dyDescent="0.2">
      <c r="A7988">
        <f t="shared" si="627"/>
        <v>1</v>
      </c>
      <c r="B7988" t="s">
        <v>9060</v>
      </c>
      <c r="C7988" t="s">
        <v>8883</v>
      </c>
      <c r="D7988" t="s">
        <v>103</v>
      </c>
      <c r="E7988" t="s">
        <v>26</v>
      </c>
      <c r="F7988" t="s">
        <v>11</v>
      </c>
      <c r="G7988">
        <v>92029</v>
      </c>
      <c r="H7988">
        <v>3873836</v>
      </c>
      <c r="I7988">
        <v>33.074669999999998</v>
      </c>
      <c r="J7988">
        <v>-117.08138</v>
      </c>
      <c r="K7988" t="str">
        <f t="shared" ca="1" si="623"/>
        <v>bad</v>
      </c>
      <c r="L7988" t="str">
        <f t="shared" ca="1" si="624"/>
        <v>fire</v>
      </c>
      <c r="M7988" t="str">
        <f t="shared" ca="1" si="626"/>
        <v>medium</v>
      </c>
      <c r="N7988" t="str">
        <f t="shared" ca="1" si="626"/>
        <v>low</v>
      </c>
      <c r="O7988" t="str">
        <f t="shared" ca="1" si="626"/>
        <v>minimal</v>
      </c>
      <c r="P7988">
        <f t="shared" ca="1" si="625"/>
        <v>49</v>
      </c>
    </row>
    <row r="7989" spans="1:16" x14ac:dyDescent="0.2">
      <c r="A7989">
        <f t="shared" si="627"/>
        <v>2</v>
      </c>
      <c r="B7989" t="s">
        <v>9060</v>
      </c>
      <c r="C7989" t="s">
        <v>8884</v>
      </c>
      <c r="D7989" t="s">
        <v>520</v>
      </c>
      <c r="E7989" t="s">
        <v>520</v>
      </c>
      <c r="F7989" t="s">
        <v>11</v>
      </c>
      <c r="G7989">
        <v>93401</v>
      </c>
      <c r="H7989">
        <v>500000</v>
      </c>
      <c r="I7989">
        <v>35.247410000000002</v>
      </c>
      <c r="J7989">
        <v>-120.62984</v>
      </c>
      <c r="K7989" t="str">
        <f t="shared" ca="1" si="623"/>
        <v>bad</v>
      </c>
      <c r="L7989" t="str">
        <f t="shared" ca="1" si="624"/>
        <v>fire</v>
      </c>
      <c r="M7989" t="str">
        <f t="shared" ca="1" si="626"/>
        <v>medium</v>
      </c>
      <c r="N7989" t="str">
        <f t="shared" ca="1" si="626"/>
        <v>low</v>
      </c>
      <c r="O7989" t="str">
        <f t="shared" ca="1" si="626"/>
        <v>extreme</v>
      </c>
      <c r="P7989">
        <f t="shared" ca="1" si="625"/>
        <v>15</v>
      </c>
    </row>
    <row r="7990" spans="1:16" x14ac:dyDescent="0.2">
      <c r="A7990">
        <f t="shared" si="627"/>
        <v>3</v>
      </c>
      <c r="B7990" t="s">
        <v>9060</v>
      </c>
      <c r="C7990" t="s">
        <v>8885</v>
      </c>
      <c r="D7990" t="s">
        <v>520</v>
      </c>
      <c r="E7990" t="s">
        <v>520</v>
      </c>
      <c r="F7990" t="s">
        <v>11</v>
      </c>
      <c r="G7990">
        <v>93405</v>
      </c>
      <c r="H7990">
        <v>500000</v>
      </c>
      <c r="I7990">
        <v>35.260330000000003</v>
      </c>
      <c r="J7990">
        <v>-120.70528</v>
      </c>
      <c r="K7990" t="str">
        <f t="shared" ca="1" si="623"/>
        <v>good</v>
      </c>
      <c r="L7990" t="str">
        <f t="shared" ca="1" si="624"/>
        <v>fire</v>
      </c>
      <c r="M7990" t="str">
        <f t="shared" ca="1" si="626"/>
        <v>high</v>
      </c>
      <c r="N7990" t="str">
        <f t="shared" ca="1" si="626"/>
        <v>medium</v>
      </c>
      <c r="O7990" t="str">
        <f t="shared" ca="1" si="626"/>
        <v>high</v>
      </c>
      <c r="P7990">
        <f t="shared" ca="1" si="625"/>
        <v>16</v>
      </c>
    </row>
    <row r="7991" spans="1:16" x14ac:dyDescent="0.2">
      <c r="A7991">
        <f t="shared" si="627"/>
        <v>1</v>
      </c>
      <c r="B7991" t="s">
        <v>9060</v>
      </c>
      <c r="C7991" t="s">
        <v>8886</v>
      </c>
      <c r="D7991" t="s">
        <v>520</v>
      </c>
      <c r="E7991" t="s">
        <v>520</v>
      </c>
      <c r="F7991" t="s">
        <v>11</v>
      </c>
      <c r="G7991">
        <v>93405</v>
      </c>
      <c r="H7991">
        <v>500000</v>
      </c>
      <c r="I7991">
        <v>35.294220000000003</v>
      </c>
      <c r="J7991">
        <v>-120.64821000000001</v>
      </c>
      <c r="K7991" t="str">
        <f t="shared" ca="1" si="623"/>
        <v>bad</v>
      </c>
      <c r="L7991" t="str">
        <f t="shared" ca="1" si="624"/>
        <v>fire</v>
      </c>
      <c r="M7991" t="str">
        <f t="shared" ca="1" si="626"/>
        <v>high</v>
      </c>
      <c r="N7991" t="str">
        <f t="shared" ca="1" si="626"/>
        <v>minimal</v>
      </c>
      <c r="O7991" t="str">
        <f t="shared" ca="1" si="626"/>
        <v>low</v>
      </c>
      <c r="P7991">
        <f t="shared" ca="1" si="625"/>
        <v>49</v>
      </c>
    </row>
    <row r="7992" spans="1:16" x14ac:dyDescent="0.2">
      <c r="A7992">
        <f t="shared" si="627"/>
        <v>2</v>
      </c>
      <c r="B7992" t="s">
        <v>9060</v>
      </c>
      <c r="C7992" t="s">
        <v>8887</v>
      </c>
      <c r="D7992" t="s">
        <v>308</v>
      </c>
      <c r="E7992" t="s">
        <v>8888</v>
      </c>
      <c r="F7992" t="s">
        <v>11</v>
      </c>
      <c r="G7992">
        <v>95969</v>
      </c>
      <c r="H7992">
        <v>500000</v>
      </c>
      <c r="I7992">
        <v>39.786569999999998</v>
      </c>
      <c r="J7992">
        <v>-121.57228000000001</v>
      </c>
      <c r="K7992" t="str">
        <f t="shared" ca="1" si="623"/>
        <v>ugly</v>
      </c>
      <c r="L7992" t="str">
        <f t="shared" ca="1" si="624"/>
        <v>smoke</v>
      </c>
      <c r="M7992" t="str">
        <f t="shared" ca="1" si="626"/>
        <v>low</v>
      </c>
      <c r="N7992" t="str">
        <f t="shared" ca="1" si="626"/>
        <v>low</v>
      </c>
      <c r="O7992" t="str">
        <f t="shared" ca="1" si="626"/>
        <v>medium</v>
      </c>
      <c r="P7992">
        <f t="shared" ca="1" si="625"/>
        <v>22</v>
      </c>
    </row>
    <row r="7993" spans="1:16" x14ac:dyDescent="0.2">
      <c r="A7993">
        <f t="shared" si="627"/>
        <v>3</v>
      </c>
      <c r="B7993" t="s">
        <v>9060</v>
      </c>
      <c r="C7993" t="s">
        <v>8889</v>
      </c>
      <c r="D7993" t="s">
        <v>308</v>
      </c>
      <c r="E7993" t="s">
        <v>8888</v>
      </c>
      <c r="F7993" t="s">
        <v>11</v>
      </c>
      <c r="G7993">
        <v>95969</v>
      </c>
      <c r="H7993">
        <v>500000</v>
      </c>
      <c r="I7993">
        <v>39.730159999999998</v>
      </c>
      <c r="J7993">
        <v>-121.65076000000001</v>
      </c>
      <c r="K7993" t="str">
        <f t="shared" ca="1" si="623"/>
        <v>good</v>
      </c>
      <c r="L7993" t="str">
        <f t="shared" ca="1" si="624"/>
        <v>fire</v>
      </c>
      <c r="M7993" t="str">
        <f t="shared" ca="1" si="626"/>
        <v>high</v>
      </c>
      <c r="N7993" t="str">
        <f t="shared" ca="1" si="626"/>
        <v>minimal</v>
      </c>
      <c r="O7993" t="str">
        <f t="shared" ca="1" si="626"/>
        <v>extreme</v>
      </c>
      <c r="P7993">
        <f t="shared" ca="1" si="625"/>
        <v>7</v>
      </c>
    </row>
    <row r="7994" spans="1:16" x14ac:dyDescent="0.2">
      <c r="A7994">
        <f t="shared" si="627"/>
        <v>1</v>
      </c>
      <c r="B7994" t="s">
        <v>9060</v>
      </c>
      <c r="C7994" t="s">
        <v>8890</v>
      </c>
      <c r="D7994" t="s">
        <v>308</v>
      </c>
      <c r="E7994" t="s">
        <v>8888</v>
      </c>
      <c r="F7994" t="s">
        <v>11</v>
      </c>
      <c r="G7994">
        <v>95969</v>
      </c>
      <c r="H7994">
        <v>500000</v>
      </c>
      <c r="I7994">
        <v>39.762300000000003</v>
      </c>
      <c r="J7994">
        <v>-121.63945</v>
      </c>
      <c r="K7994" t="str">
        <f t="shared" ca="1" si="623"/>
        <v>bad</v>
      </c>
      <c r="L7994" t="str">
        <f t="shared" ca="1" si="624"/>
        <v>smoke</v>
      </c>
      <c r="M7994" t="str">
        <f t="shared" ca="1" si="626"/>
        <v>high</v>
      </c>
      <c r="N7994" t="str">
        <f t="shared" ca="1" si="626"/>
        <v>medium</v>
      </c>
      <c r="O7994" t="str">
        <f t="shared" ca="1" si="626"/>
        <v>minimal</v>
      </c>
      <c r="P7994">
        <f t="shared" ca="1" si="625"/>
        <v>40</v>
      </c>
    </row>
    <row r="7995" spans="1:16" x14ac:dyDescent="0.2">
      <c r="A7995">
        <f t="shared" si="627"/>
        <v>2</v>
      </c>
      <c r="B7995" t="s">
        <v>9060</v>
      </c>
      <c r="C7995" t="s">
        <v>8891</v>
      </c>
      <c r="D7995" t="s">
        <v>61</v>
      </c>
      <c r="E7995" t="s">
        <v>8892</v>
      </c>
      <c r="F7995" t="s">
        <v>11</v>
      </c>
      <c r="G7995">
        <v>95437</v>
      </c>
      <c r="H7995">
        <v>500000</v>
      </c>
      <c r="I7995">
        <v>39.439749999999997</v>
      </c>
      <c r="J7995">
        <v>-123.78426</v>
      </c>
      <c r="K7995" t="str">
        <f t="shared" ca="1" si="623"/>
        <v>bad</v>
      </c>
      <c r="L7995" t="str">
        <f t="shared" ca="1" si="624"/>
        <v>smoke</v>
      </c>
      <c r="M7995" t="str">
        <f t="shared" ca="1" si="626"/>
        <v>extreme</v>
      </c>
      <c r="N7995" t="str">
        <f t="shared" ca="1" si="626"/>
        <v>high</v>
      </c>
      <c r="O7995" t="str">
        <f t="shared" ca="1" si="626"/>
        <v>low</v>
      </c>
      <c r="P7995">
        <f t="shared" ca="1" si="625"/>
        <v>25</v>
      </c>
    </row>
    <row r="7996" spans="1:16" x14ac:dyDescent="0.2">
      <c r="A7996">
        <f t="shared" si="627"/>
        <v>3</v>
      </c>
      <c r="B7996" t="s">
        <v>9060</v>
      </c>
      <c r="C7996" t="s">
        <v>8893</v>
      </c>
      <c r="D7996" t="s">
        <v>61</v>
      </c>
      <c r="E7996" t="s">
        <v>8892</v>
      </c>
      <c r="F7996" t="s">
        <v>11</v>
      </c>
      <c r="G7996">
        <v>95437</v>
      </c>
      <c r="H7996">
        <v>500000</v>
      </c>
      <c r="I7996">
        <v>39.421169999999996</v>
      </c>
      <c r="J7996">
        <v>-123.79956</v>
      </c>
      <c r="K7996" t="str">
        <f t="shared" ca="1" si="623"/>
        <v>ugly</v>
      </c>
      <c r="L7996" t="str">
        <f t="shared" ca="1" si="624"/>
        <v>smoke</v>
      </c>
      <c r="M7996" t="str">
        <f t="shared" ca="1" si="626"/>
        <v>low</v>
      </c>
      <c r="N7996" t="str">
        <f t="shared" ca="1" si="626"/>
        <v>extreme</v>
      </c>
      <c r="O7996" t="str">
        <f t="shared" ca="1" si="626"/>
        <v>extreme</v>
      </c>
      <c r="P7996">
        <f t="shared" ca="1" si="625"/>
        <v>23</v>
      </c>
    </row>
    <row r="7997" spans="1:16" x14ac:dyDescent="0.2">
      <c r="A7997">
        <f t="shared" si="627"/>
        <v>1</v>
      </c>
      <c r="B7997" t="s">
        <v>9060</v>
      </c>
      <c r="C7997" t="s">
        <v>8894</v>
      </c>
      <c r="D7997" t="s">
        <v>61</v>
      </c>
      <c r="E7997" t="s">
        <v>8892</v>
      </c>
      <c r="F7997" t="s">
        <v>11</v>
      </c>
      <c r="G7997">
        <v>95437</v>
      </c>
      <c r="H7997">
        <v>500000</v>
      </c>
      <c r="I7997">
        <v>39.42306</v>
      </c>
      <c r="J7997">
        <v>-123.77464999999999</v>
      </c>
      <c r="K7997" t="str">
        <f t="shared" ca="1" si="623"/>
        <v>ugly</v>
      </c>
      <c r="L7997" t="str">
        <f t="shared" ca="1" si="624"/>
        <v>wind</v>
      </c>
      <c r="M7997" t="str">
        <f t="shared" ca="1" si="626"/>
        <v>minimal</v>
      </c>
      <c r="N7997" t="str">
        <f t="shared" ca="1" si="626"/>
        <v>high</v>
      </c>
      <c r="O7997" t="str">
        <f t="shared" ca="1" si="626"/>
        <v>minimal</v>
      </c>
      <c r="P7997">
        <f t="shared" ca="1" si="625"/>
        <v>43</v>
      </c>
    </row>
    <row r="7998" spans="1:16" x14ac:dyDescent="0.2">
      <c r="A7998">
        <f t="shared" si="627"/>
        <v>2</v>
      </c>
      <c r="B7998" t="s">
        <v>9060</v>
      </c>
      <c r="C7998" t="s">
        <v>8895</v>
      </c>
      <c r="D7998" t="s">
        <v>61</v>
      </c>
      <c r="E7998" t="s">
        <v>8892</v>
      </c>
      <c r="F7998" t="s">
        <v>11</v>
      </c>
      <c r="G7998">
        <v>95437</v>
      </c>
      <c r="H7998">
        <v>500000</v>
      </c>
      <c r="I7998">
        <v>39.412039999999998</v>
      </c>
      <c r="J7998">
        <v>-123.78064000000001</v>
      </c>
      <c r="K7998" t="str">
        <f t="shared" ca="1" si="623"/>
        <v>ugly</v>
      </c>
      <c r="L7998" t="str">
        <f t="shared" ca="1" si="624"/>
        <v>smoke</v>
      </c>
      <c r="M7998" t="str">
        <f t="shared" ca="1" si="626"/>
        <v>minimal</v>
      </c>
      <c r="N7998" t="str">
        <f t="shared" ca="1" si="626"/>
        <v>low</v>
      </c>
      <c r="O7998" t="str">
        <f t="shared" ca="1" si="626"/>
        <v>low</v>
      </c>
      <c r="P7998">
        <f t="shared" ca="1" si="625"/>
        <v>32</v>
      </c>
    </row>
    <row r="7999" spans="1:16" x14ac:dyDescent="0.2">
      <c r="A7999">
        <f t="shared" si="627"/>
        <v>3</v>
      </c>
      <c r="B7999" t="s">
        <v>9060</v>
      </c>
      <c r="C7999" t="s">
        <v>8896</v>
      </c>
      <c r="D7999" t="s">
        <v>61</v>
      </c>
      <c r="E7999" t="s">
        <v>8892</v>
      </c>
      <c r="F7999" t="s">
        <v>11</v>
      </c>
      <c r="G7999">
        <v>95437</v>
      </c>
      <c r="H7999">
        <v>500000</v>
      </c>
      <c r="I7999">
        <v>39.407940000000004</v>
      </c>
      <c r="J7999">
        <v>-123.79346</v>
      </c>
      <c r="K7999" t="str">
        <f t="shared" ca="1" si="623"/>
        <v>bad</v>
      </c>
      <c r="L7999" t="str">
        <f t="shared" ca="1" si="624"/>
        <v>smoke</v>
      </c>
      <c r="M7999" t="str">
        <f t="shared" ca="1" si="626"/>
        <v>low</v>
      </c>
      <c r="N7999" t="str">
        <f t="shared" ca="1" si="626"/>
        <v>high</v>
      </c>
      <c r="O7999" t="str">
        <f t="shared" ca="1" si="626"/>
        <v>low</v>
      </c>
      <c r="P7999">
        <f t="shared" ca="1" si="625"/>
        <v>27</v>
      </c>
    </row>
    <row r="8000" spans="1:16" x14ac:dyDescent="0.2">
      <c r="A8000">
        <f t="shared" si="627"/>
        <v>1</v>
      </c>
      <c r="B8000" t="s">
        <v>9060</v>
      </c>
      <c r="C8000" t="s">
        <v>8897</v>
      </c>
      <c r="D8000" t="s">
        <v>61</v>
      </c>
      <c r="E8000" t="s">
        <v>8892</v>
      </c>
      <c r="F8000" t="s">
        <v>11</v>
      </c>
      <c r="G8000">
        <v>95437</v>
      </c>
      <c r="H8000">
        <v>500000</v>
      </c>
      <c r="I8000">
        <v>39.384819999999998</v>
      </c>
      <c r="J8000">
        <v>-123.77670000000001</v>
      </c>
      <c r="K8000" t="str">
        <f t="shared" ca="1" si="623"/>
        <v>ugly</v>
      </c>
      <c r="L8000" t="str">
        <f t="shared" ca="1" si="624"/>
        <v>smoke</v>
      </c>
      <c r="M8000" t="str">
        <f t="shared" ca="1" si="626"/>
        <v>extreme</v>
      </c>
      <c r="N8000" t="str">
        <f t="shared" ca="1" si="626"/>
        <v>minimal</v>
      </c>
      <c r="O8000" t="str">
        <f t="shared" ca="1" si="626"/>
        <v>extreme</v>
      </c>
      <c r="P8000">
        <f t="shared" ca="1" si="625"/>
        <v>44</v>
      </c>
    </row>
    <row r="8001" spans="1:16" x14ac:dyDescent="0.2">
      <c r="A8001">
        <f t="shared" si="627"/>
        <v>2</v>
      </c>
      <c r="B8001" t="s">
        <v>9060</v>
      </c>
      <c r="C8001" t="s">
        <v>8898</v>
      </c>
      <c r="D8001" t="s">
        <v>3051</v>
      </c>
      <c r="E8001" t="s">
        <v>8899</v>
      </c>
      <c r="F8001" t="s">
        <v>11</v>
      </c>
      <c r="G8001">
        <v>95423</v>
      </c>
      <c r="H8001">
        <v>500000</v>
      </c>
      <c r="I8001">
        <v>39.02758</v>
      </c>
      <c r="J8001">
        <v>-122.66931</v>
      </c>
      <c r="K8001" t="str">
        <f t="shared" ca="1" si="623"/>
        <v>ugly</v>
      </c>
      <c r="L8001" t="str">
        <f t="shared" ca="1" si="624"/>
        <v>smoke</v>
      </c>
      <c r="M8001" t="str">
        <f t="shared" ca="1" si="626"/>
        <v>extreme</v>
      </c>
      <c r="N8001" t="str">
        <f t="shared" ca="1" si="626"/>
        <v>minimal</v>
      </c>
      <c r="O8001" t="str">
        <f t="shared" ca="1" si="626"/>
        <v>medium</v>
      </c>
      <c r="P8001">
        <f t="shared" ca="1" si="625"/>
        <v>43</v>
      </c>
    </row>
    <row r="8002" spans="1:16" x14ac:dyDescent="0.2">
      <c r="A8002">
        <f t="shared" si="627"/>
        <v>3</v>
      </c>
      <c r="B8002" t="s">
        <v>9060</v>
      </c>
      <c r="C8002" t="s">
        <v>8900</v>
      </c>
      <c r="D8002" t="s">
        <v>3051</v>
      </c>
      <c r="E8002" t="s">
        <v>8899</v>
      </c>
      <c r="F8002" t="s">
        <v>11</v>
      </c>
      <c r="G8002">
        <v>95423</v>
      </c>
      <c r="H8002">
        <v>500000</v>
      </c>
      <c r="I8002">
        <v>39.022399999999998</v>
      </c>
      <c r="J8002">
        <v>-122.64385</v>
      </c>
      <c r="K8002" t="str">
        <f t="shared" ca="1" si="623"/>
        <v>good</v>
      </c>
      <c r="L8002" t="str">
        <f t="shared" ca="1" si="624"/>
        <v>smoke</v>
      </c>
      <c r="M8002" t="str">
        <f t="shared" ca="1" si="626"/>
        <v>medium</v>
      </c>
      <c r="N8002" t="str">
        <f t="shared" ca="1" si="626"/>
        <v>minimal</v>
      </c>
      <c r="O8002" t="str">
        <f t="shared" ca="1" si="626"/>
        <v>high</v>
      </c>
      <c r="P8002">
        <f t="shared" ca="1" si="625"/>
        <v>19</v>
      </c>
    </row>
    <row r="8003" spans="1:16" x14ac:dyDescent="0.2">
      <c r="A8003">
        <f t="shared" si="627"/>
        <v>1</v>
      </c>
      <c r="B8003" t="s">
        <v>9060</v>
      </c>
      <c r="C8003" t="s">
        <v>8901</v>
      </c>
      <c r="D8003" t="s">
        <v>3051</v>
      </c>
      <c r="E8003" t="s">
        <v>8902</v>
      </c>
      <c r="F8003" t="s">
        <v>11</v>
      </c>
      <c r="G8003">
        <v>95422</v>
      </c>
      <c r="H8003">
        <v>500000</v>
      </c>
      <c r="I8003">
        <v>38.980840000000001</v>
      </c>
      <c r="J8003">
        <v>-122.65564999999999</v>
      </c>
      <c r="K8003" t="str">
        <f t="shared" ref="K8003:K8066" ca="1" si="628">INDEX($R$2:$R$4,RANDBETWEEN(1,3))</f>
        <v>bad</v>
      </c>
      <c r="L8003" t="str">
        <f t="shared" ref="L8003:L8066" ca="1" si="629">INDEX($S$2:$S$4,RANDBETWEEN(1,3))</f>
        <v>fire</v>
      </c>
      <c r="M8003" t="str">
        <f t="shared" ca="1" si="626"/>
        <v>extreme</v>
      </c>
      <c r="N8003" t="str">
        <f t="shared" ca="1" si="626"/>
        <v>extreme</v>
      </c>
      <c r="O8003" t="str">
        <f t="shared" ca="1" si="626"/>
        <v>medium</v>
      </c>
      <c r="P8003">
        <f t="shared" ref="P8003:P8066" ca="1" si="630">RANDBETWEEN(0,50)</f>
        <v>24</v>
      </c>
    </row>
    <row r="8004" spans="1:16" x14ac:dyDescent="0.2">
      <c r="A8004">
        <f t="shared" si="627"/>
        <v>2</v>
      </c>
      <c r="B8004" t="s">
        <v>9060</v>
      </c>
      <c r="C8004" t="s">
        <v>8903</v>
      </c>
      <c r="D8004" t="s">
        <v>3051</v>
      </c>
      <c r="E8004" t="s">
        <v>8902</v>
      </c>
      <c r="F8004" t="s">
        <v>11</v>
      </c>
      <c r="G8004">
        <v>95422</v>
      </c>
      <c r="H8004">
        <v>500000</v>
      </c>
      <c r="I8004">
        <v>38.967100000000002</v>
      </c>
      <c r="J8004">
        <v>-122.64229</v>
      </c>
      <c r="K8004" t="str">
        <f t="shared" ca="1" si="628"/>
        <v>bad</v>
      </c>
      <c r="L8004" t="str">
        <f t="shared" ca="1" si="629"/>
        <v>smoke</v>
      </c>
      <c r="M8004" t="str">
        <f t="shared" ca="1" si="626"/>
        <v>extreme</v>
      </c>
      <c r="N8004" t="str">
        <f t="shared" ca="1" si="626"/>
        <v>high</v>
      </c>
      <c r="O8004" t="str">
        <f t="shared" ca="1" si="626"/>
        <v>medium</v>
      </c>
      <c r="P8004">
        <f t="shared" ca="1" si="630"/>
        <v>50</v>
      </c>
    </row>
    <row r="8005" spans="1:16" x14ac:dyDescent="0.2">
      <c r="A8005">
        <f t="shared" si="627"/>
        <v>3</v>
      </c>
      <c r="B8005" t="s">
        <v>9060</v>
      </c>
      <c r="C8005" t="s">
        <v>8904</v>
      </c>
      <c r="D8005" t="s">
        <v>3051</v>
      </c>
      <c r="E8005" t="s">
        <v>8902</v>
      </c>
      <c r="F8005" t="s">
        <v>11</v>
      </c>
      <c r="G8005">
        <v>95422</v>
      </c>
      <c r="H8005">
        <v>500000</v>
      </c>
      <c r="I8005">
        <v>38.976950000000002</v>
      </c>
      <c r="J8005">
        <v>-122.66686</v>
      </c>
      <c r="K8005" t="str">
        <f t="shared" ca="1" si="628"/>
        <v>bad</v>
      </c>
      <c r="L8005" t="str">
        <f t="shared" ca="1" si="629"/>
        <v>smoke</v>
      </c>
      <c r="M8005" t="str">
        <f t="shared" ref="M8005:O8068" ca="1" si="631">INDEX($T$2:$T$6,RANDBETWEEN(1,5))</f>
        <v>high</v>
      </c>
      <c r="N8005" t="str">
        <f t="shared" ca="1" si="631"/>
        <v>extreme</v>
      </c>
      <c r="O8005" t="str">
        <f t="shared" ca="1" si="631"/>
        <v>low</v>
      </c>
      <c r="P8005">
        <f t="shared" ca="1" si="630"/>
        <v>20</v>
      </c>
    </row>
    <row r="8006" spans="1:16" x14ac:dyDescent="0.2">
      <c r="A8006">
        <f t="shared" si="627"/>
        <v>1</v>
      </c>
      <c r="B8006" t="s">
        <v>9060</v>
      </c>
      <c r="C8006" t="s">
        <v>8905</v>
      </c>
      <c r="D8006" t="s">
        <v>58</v>
      </c>
      <c r="E8006" t="s">
        <v>57</v>
      </c>
      <c r="F8006" t="s">
        <v>11</v>
      </c>
      <c r="G8006">
        <v>95404</v>
      </c>
      <c r="H8006">
        <v>500000</v>
      </c>
      <c r="I8006">
        <v>38.482759999999999</v>
      </c>
      <c r="J8006">
        <v>-122.69015</v>
      </c>
      <c r="K8006" t="str">
        <f t="shared" ca="1" si="628"/>
        <v>ugly</v>
      </c>
      <c r="L8006" t="str">
        <f t="shared" ca="1" si="629"/>
        <v>smoke</v>
      </c>
      <c r="M8006" t="str">
        <f t="shared" ca="1" si="631"/>
        <v>minimal</v>
      </c>
      <c r="N8006" t="str">
        <f t="shared" ca="1" si="631"/>
        <v>minimal</v>
      </c>
      <c r="O8006" t="str">
        <f t="shared" ca="1" si="631"/>
        <v>extreme</v>
      </c>
      <c r="P8006">
        <f t="shared" ca="1" si="630"/>
        <v>3</v>
      </c>
    </row>
    <row r="8007" spans="1:16" x14ac:dyDescent="0.2">
      <c r="A8007">
        <f t="shared" si="627"/>
        <v>2</v>
      </c>
      <c r="B8007" t="s">
        <v>9060</v>
      </c>
      <c r="C8007" t="s">
        <v>8906</v>
      </c>
      <c r="D8007" t="s">
        <v>58</v>
      </c>
      <c r="E8007" t="s">
        <v>57</v>
      </c>
      <c r="F8007" t="s">
        <v>11</v>
      </c>
      <c r="G8007">
        <v>95409</v>
      </c>
      <c r="H8007">
        <v>500000</v>
      </c>
      <c r="I8007">
        <v>38.483240000000002</v>
      </c>
      <c r="J8007">
        <v>-122.65275</v>
      </c>
      <c r="K8007" t="str">
        <f t="shared" ca="1" si="628"/>
        <v>good</v>
      </c>
      <c r="L8007" t="str">
        <f t="shared" ca="1" si="629"/>
        <v>fire</v>
      </c>
      <c r="M8007" t="str">
        <f t="shared" ca="1" si="631"/>
        <v>medium</v>
      </c>
      <c r="N8007" t="str">
        <f t="shared" ca="1" si="631"/>
        <v>low</v>
      </c>
      <c r="O8007" t="str">
        <f t="shared" ca="1" si="631"/>
        <v>medium</v>
      </c>
      <c r="P8007">
        <f t="shared" ca="1" si="630"/>
        <v>21</v>
      </c>
    </row>
    <row r="8008" spans="1:16" x14ac:dyDescent="0.2">
      <c r="A8008">
        <f t="shared" si="627"/>
        <v>3</v>
      </c>
      <c r="B8008" t="s">
        <v>9060</v>
      </c>
      <c r="C8008" t="s">
        <v>8907</v>
      </c>
      <c r="D8008" t="s">
        <v>58</v>
      </c>
      <c r="E8008" t="s">
        <v>57</v>
      </c>
      <c r="F8008" t="s">
        <v>11</v>
      </c>
      <c r="G8008">
        <v>95404</v>
      </c>
      <c r="H8008">
        <v>500000</v>
      </c>
      <c r="I8008">
        <v>38.474449999999997</v>
      </c>
      <c r="J8008">
        <v>-122.70715</v>
      </c>
      <c r="K8008" t="str">
        <f t="shared" ca="1" si="628"/>
        <v>good</v>
      </c>
      <c r="L8008" t="str">
        <f t="shared" ca="1" si="629"/>
        <v>wind</v>
      </c>
      <c r="M8008" t="str">
        <f t="shared" ca="1" si="631"/>
        <v>high</v>
      </c>
      <c r="N8008" t="str">
        <f t="shared" ca="1" si="631"/>
        <v>medium</v>
      </c>
      <c r="O8008" t="str">
        <f t="shared" ca="1" si="631"/>
        <v>minimal</v>
      </c>
      <c r="P8008">
        <f t="shared" ca="1" si="630"/>
        <v>5</v>
      </c>
    </row>
    <row r="8009" spans="1:16" x14ac:dyDescent="0.2">
      <c r="A8009">
        <f t="shared" si="627"/>
        <v>1</v>
      </c>
      <c r="B8009" t="s">
        <v>9060</v>
      </c>
      <c r="C8009" t="s">
        <v>8908</v>
      </c>
      <c r="D8009" t="s">
        <v>58</v>
      </c>
      <c r="E8009" t="s">
        <v>57</v>
      </c>
      <c r="F8009" t="s">
        <v>11</v>
      </c>
      <c r="G8009">
        <v>95405</v>
      </c>
      <c r="H8009">
        <v>500000</v>
      </c>
      <c r="I8009">
        <v>38.428190000000001</v>
      </c>
      <c r="J8009">
        <v>-122.64887</v>
      </c>
      <c r="K8009" t="str">
        <f t="shared" ca="1" si="628"/>
        <v>ugly</v>
      </c>
      <c r="L8009" t="str">
        <f t="shared" ca="1" si="629"/>
        <v>fire</v>
      </c>
      <c r="M8009" t="str">
        <f t="shared" ca="1" si="631"/>
        <v>medium</v>
      </c>
      <c r="N8009" t="str">
        <f t="shared" ca="1" si="631"/>
        <v>low</v>
      </c>
      <c r="O8009" t="str">
        <f t="shared" ca="1" si="631"/>
        <v>extreme</v>
      </c>
      <c r="P8009">
        <f t="shared" ca="1" si="630"/>
        <v>45</v>
      </c>
    </row>
    <row r="8010" spans="1:16" x14ac:dyDescent="0.2">
      <c r="A8010">
        <f t="shared" si="627"/>
        <v>2</v>
      </c>
      <c r="B8010" t="s">
        <v>9060</v>
      </c>
      <c r="C8010" t="s">
        <v>8909</v>
      </c>
      <c r="D8010" t="s">
        <v>58</v>
      </c>
      <c r="E8010" t="s">
        <v>57</v>
      </c>
      <c r="F8010" t="s">
        <v>11</v>
      </c>
      <c r="G8010">
        <v>95404</v>
      </c>
      <c r="H8010">
        <v>500000</v>
      </c>
      <c r="I8010">
        <v>38.415779999999998</v>
      </c>
      <c r="J8010">
        <v>-122.69819</v>
      </c>
      <c r="K8010" t="str">
        <f t="shared" ca="1" si="628"/>
        <v>ugly</v>
      </c>
      <c r="L8010" t="str">
        <f t="shared" ca="1" si="629"/>
        <v>smoke</v>
      </c>
      <c r="M8010" t="str">
        <f t="shared" ca="1" si="631"/>
        <v>high</v>
      </c>
      <c r="N8010" t="str">
        <f t="shared" ca="1" si="631"/>
        <v>high</v>
      </c>
      <c r="O8010" t="str">
        <f t="shared" ca="1" si="631"/>
        <v>extreme</v>
      </c>
      <c r="P8010">
        <f t="shared" ca="1" si="630"/>
        <v>38</v>
      </c>
    </row>
    <row r="8011" spans="1:16" x14ac:dyDescent="0.2">
      <c r="A8011">
        <f t="shared" si="627"/>
        <v>3</v>
      </c>
      <c r="B8011" t="s">
        <v>9060</v>
      </c>
      <c r="C8011" t="s">
        <v>8910</v>
      </c>
      <c r="D8011" t="s">
        <v>28</v>
      </c>
      <c r="E8011" t="s">
        <v>28</v>
      </c>
      <c r="F8011" t="s">
        <v>11</v>
      </c>
      <c r="G8011">
        <v>94558</v>
      </c>
      <c r="H8011">
        <v>500000</v>
      </c>
      <c r="I8011">
        <v>38.30885</v>
      </c>
      <c r="J8011">
        <v>-122.35111999999999</v>
      </c>
      <c r="K8011" t="str">
        <f t="shared" ca="1" si="628"/>
        <v>good</v>
      </c>
      <c r="L8011" t="str">
        <f t="shared" ca="1" si="629"/>
        <v>wind</v>
      </c>
      <c r="M8011" t="str">
        <f t="shared" ca="1" si="631"/>
        <v>extreme</v>
      </c>
      <c r="N8011" t="str">
        <f t="shared" ca="1" si="631"/>
        <v>high</v>
      </c>
      <c r="O8011" t="str">
        <f t="shared" ca="1" si="631"/>
        <v>high</v>
      </c>
      <c r="P8011">
        <f t="shared" ca="1" si="630"/>
        <v>18</v>
      </c>
    </row>
    <row r="8012" spans="1:16" x14ac:dyDescent="0.2">
      <c r="A8012">
        <f t="shared" si="627"/>
        <v>1</v>
      </c>
      <c r="B8012" t="s">
        <v>9060</v>
      </c>
      <c r="C8012" t="s">
        <v>8911</v>
      </c>
      <c r="D8012" t="s">
        <v>28</v>
      </c>
      <c r="E8012" t="s">
        <v>28</v>
      </c>
      <c r="F8012" t="s">
        <v>11</v>
      </c>
      <c r="G8012">
        <v>94558</v>
      </c>
      <c r="H8012">
        <v>500000</v>
      </c>
      <c r="I8012">
        <v>38.305840000000003</v>
      </c>
      <c r="J8012">
        <v>-122.31668999999999</v>
      </c>
      <c r="K8012" t="str">
        <f t="shared" ca="1" si="628"/>
        <v>bad</v>
      </c>
      <c r="L8012" t="str">
        <f t="shared" ca="1" si="629"/>
        <v>fire</v>
      </c>
      <c r="M8012" t="str">
        <f t="shared" ca="1" si="631"/>
        <v>medium</v>
      </c>
      <c r="N8012" t="str">
        <f t="shared" ca="1" si="631"/>
        <v>high</v>
      </c>
      <c r="O8012" t="str">
        <f t="shared" ca="1" si="631"/>
        <v>high</v>
      </c>
      <c r="P8012">
        <f t="shared" ca="1" si="630"/>
        <v>31</v>
      </c>
    </row>
    <row r="8013" spans="1:16" x14ac:dyDescent="0.2">
      <c r="A8013">
        <f t="shared" si="627"/>
        <v>2</v>
      </c>
      <c r="B8013" t="s">
        <v>9060</v>
      </c>
      <c r="C8013" t="s">
        <v>8912</v>
      </c>
      <c r="D8013" t="s">
        <v>28</v>
      </c>
      <c r="E8013" t="s">
        <v>28</v>
      </c>
      <c r="F8013" t="s">
        <v>11</v>
      </c>
      <c r="G8013">
        <v>94558</v>
      </c>
      <c r="H8013">
        <v>500000</v>
      </c>
      <c r="I8013">
        <v>38.333159999999999</v>
      </c>
      <c r="J8013">
        <v>-122.23613</v>
      </c>
      <c r="K8013" t="str">
        <f t="shared" ca="1" si="628"/>
        <v>ugly</v>
      </c>
      <c r="L8013" t="str">
        <f t="shared" ca="1" si="629"/>
        <v>fire</v>
      </c>
      <c r="M8013" t="str">
        <f t="shared" ca="1" si="631"/>
        <v>high</v>
      </c>
      <c r="N8013" t="str">
        <f t="shared" ca="1" si="631"/>
        <v>high</v>
      </c>
      <c r="O8013" t="str">
        <f t="shared" ca="1" si="631"/>
        <v>high</v>
      </c>
      <c r="P8013">
        <f t="shared" ca="1" si="630"/>
        <v>24</v>
      </c>
    </row>
    <row r="8014" spans="1:16" x14ac:dyDescent="0.2">
      <c r="A8014">
        <f t="shared" ref="A8014:A8077" si="632">A8011</f>
        <v>3</v>
      </c>
      <c r="B8014" t="s">
        <v>9060</v>
      </c>
      <c r="C8014" t="s">
        <v>8913</v>
      </c>
      <c r="D8014" t="s">
        <v>520</v>
      </c>
      <c r="E8014" t="s">
        <v>3408</v>
      </c>
      <c r="F8014" t="s">
        <v>11</v>
      </c>
      <c r="G8014">
        <v>93449</v>
      </c>
      <c r="H8014">
        <v>500000</v>
      </c>
      <c r="I8014">
        <v>35.151110000000003</v>
      </c>
      <c r="J8014">
        <v>-120.63958</v>
      </c>
      <c r="K8014" t="str">
        <f t="shared" ca="1" si="628"/>
        <v>good</v>
      </c>
      <c r="L8014" t="str">
        <f t="shared" ca="1" si="629"/>
        <v>fire</v>
      </c>
      <c r="M8014" t="str">
        <f t="shared" ca="1" si="631"/>
        <v>minimal</v>
      </c>
      <c r="N8014" t="str">
        <f t="shared" ca="1" si="631"/>
        <v>extreme</v>
      </c>
      <c r="O8014" t="str">
        <f t="shared" ca="1" si="631"/>
        <v>extreme</v>
      </c>
      <c r="P8014">
        <f t="shared" ca="1" si="630"/>
        <v>21</v>
      </c>
    </row>
    <row r="8015" spans="1:16" x14ac:dyDescent="0.2">
      <c r="A8015">
        <f t="shared" si="632"/>
        <v>1</v>
      </c>
      <c r="B8015" t="s">
        <v>9060</v>
      </c>
      <c r="C8015" t="s">
        <v>8914</v>
      </c>
      <c r="D8015" t="s">
        <v>520</v>
      </c>
      <c r="E8015" t="s">
        <v>3408</v>
      </c>
      <c r="F8015" t="s">
        <v>11</v>
      </c>
      <c r="G8015">
        <v>93449</v>
      </c>
      <c r="H8015">
        <v>500000</v>
      </c>
      <c r="I8015">
        <v>35.145710000000001</v>
      </c>
      <c r="J8015">
        <v>-120.62864</v>
      </c>
      <c r="K8015" t="str">
        <f t="shared" ca="1" si="628"/>
        <v>ugly</v>
      </c>
      <c r="L8015" t="str">
        <f t="shared" ca="1" si="629"/>
        <v>fire</v>
      </c>
      <c r="M8015" t="str">
        <f t="shared" ca="1" si="631"/>
        <v>medium</v>
      </c>
      <c r="N8015" t="str">
        <f t="shared" ca="1" si="631"/>
        <v>minimal</v>
      </c>
      <c r="O8015" t="str">
        <f t="shared" ca="1" si="631"/>
        <v>extreme</v>
      </c>
      <c r="P8015">
        <f t="shared" ca="1" si="630"/>
        <v>37</v>
      </c>
    </row>
    <row r="8016" spans="1:16" x14ac:dyDescent="0.2">
      <c r="A8016">
        <f t="shared" si="632"/>
        <v>2</v>
      </c>
      <c r="B8016" t="s">
        <v>9060</v>
      </c>
      <c r="C8016" t="s">
        <v>8915</v>
      </c>
      <c r="D8016" t="s">
        <v>520</v>
      </c>
      <c r="E8016" t="s">
        <v>866</v>
      </c>
      <c r="F8016" t="s">
        <v>11</v>
      </c>
      <c r="G8016">
        <v>93420</v>
      </c>
      <c r="H8016">
        <v>500000</v>
      </c>
      <c r="I8016">
        <v>35.138080000000002</v>
      </c>
      <c r="J8016">
        <v>-120.59756</v>
      </c>
      <c r="K8016" t="str">
        <f t="shared" ca="1" si="628"/>
        <v>bad</v>
      </c>
      <c r="L8016" t="str">
        <f t="shared" ca="1" si="629"/>
        <v>smoke</v>
      </c>
      <c r="M8016" t="str">
        <f t="shared" ca="1" si="631"/>
        <v>extreme</v>
      </c>
      <c r="N8016" t="str">
        <f t="shared" ca="1" si="631"/>
        <v>medium</v>
      </c>
      <c r="O8016" t="str">
        <f t="shared" ca="1" si="631"/>
        <v>minimal</v>
      </c>
      <c r="P8016">
        <f t="shared" ca="1" si="630"/>
        <v>37</v>
      </c>
    </row>
    <row r="8017" spans="1:16" x14ac:dyDescent="0.2">
      <c r="A8017">
        <f t="shared" si="632"/>
        <v>3</v>
      </c>
      <c r="B8017" t="s">
        <v>9060</v>
      </c>
      <c r="C8017" t="s">
        <v>8916</v>
      </c>
      <c r="D8017" t="s">
        <v>520</v>
      </c>
      <c r="E8017" t="s">
        <v>866</v>
      </c>
      <c r="F8017" t="s">
        <v>11</v>
      </c>
      <c r="G8017">
        <v>93420</v>
      </c>
      <c r="H8017">
        <v>500000</v>
      </c>
      <c r="I8017">
        <v>35.154020000000003</v>
      </c>
      <c r="J8017">
        <v>-120.59969</v>
      </c>
      <c r="K8017" t="str">
        <f t="shared" ca="1" si="628"/>
        <v>bad</v>
      </c>
      <c r="L8017" t="str">
        <f t="shared" ca="1" si="629"/>
        <v>smoke</v>
      </c>
      <c r="M8017" t="str">
        <f t="shared" ca="1" si="631"/>
        <v>high</v>
      </c>
      <c r="N8017" t="str">
        <f t="shared" ca="1" si="631"/>
        <v>medium</v>
      </c>
      <c r="O8017" t="str">
        <f t="shared" ca="1" si="631"/>
        <v>medium</v>
      </c>
      <c r="P8017">
        <f t="shared" ca="1" si="630"/>
        <v>15</v>
      </c>
    </row>
    <row r="8018" spans="1:16" x14ac:dyDescent="0.2">
      <c r="A8018">
        <f t="shared" si="632"/>
        <v>1</v>
      </c>
      <c r="B8018" t="s">
        <v>9060</v>
      </c>
      <c r="C8018" t="s">
        <v>8917</v>
      </c>
      <c r="D8018" t="s">
        <v>520</v>
      </c>
      <c r="E8018" t="s">
        <v>520</v>
      </c>
      <c r="F8018" t="s">
        <v>11</v>
      </c>
      <c r="G8018">
        <v>93405</v>
      </c>
      <c r="H8018">
        <v>500000</v>
      </c>
      <c r="I8018">
        <v>35.260820000000002</v>
      </c>
      <c r="J8018">
        <v>-120.70577</v>
      </c>
      <c r="K8018" t="str">
        <f t="shared" ca="1" si="628"/>
        <v>ugly</v>
      </c>
      <c r="L8018" t="str">
        <f t="shared" ca="1" si="629"/>
        <v>wind</v>
      </c>
      <c r="M8018" t="str">
        <f t="shared" ca="1" si="631"/>
        <v>extreme</v>
      </c>
      <c r="N8018" t="str">
        <f t="shared" ca="1" si="631"/>
        <v>high</v>
      </c>
      <c r="O8018" t="str">
        <f t="shared" ca="1" si="631"/>
        <v>minimal</v>
      </c>
      <c r="P8018">
        <f t="shared" ca="1" si="630"/>
        <v>12</v>
      </c>
    </row>
    <row r="8019" spans="1:16" x14ac:dyDescent="0.2">
      <c r="A8019">
        <f t="shared" si="632"/>
        <v>2</v>
      </c>
      <c r="B8019" t="s">
        <v>9060</v>
      </c>
      <c r="C8019" t="s">
        <v>8918</v>
      </c>
      <c r="D8019" t="s">
        <v>520</v>
      </c>
      <c r="E8019" t="s">
        <v>520</v>
      </c>
      <c r="F8019" t="s">
        <v>11</v>
      </c>
      <c r="G8019">
        <v>93405</v>
      </c>
      <c r="H8019">
        <v>500000</v>
      </c>
      <c r="I8019">
        <v>35.256329999999998</v>
      </c>
      <c r="J8019">
        <v>-120.70164</v>
      </c>
      <c r="K8019" t="str">
        <f t="shared" ca="1" si="628"/>
        <v>bad</v>
      </c>
      <c r="L8019" t="str">
        <f t="shared" ca="1" si="629"/>
        <v>smoke</v>
      </c>
      <c r="M8019" t="str">
        <f t="shared" ca="1" si="631"/>
        <v>minimal</v>
      </c>
      <c r="N8019" t="str">
        <f t="shared" ca="1" si="631"/>
        <v>minimal</v>
      </c>
      <c r="O8019" t="str">
        <f t="shared" ca="1" si="631"/>
        <v>medium</v>
      </c>
      <c r="P8019">
        <f t="shared" ca="1" si="630"/>
        <v>0</v>
      </c>
    </row>
    <row r="8020" spans="1:16" x14ac:dyDescent="0.2">
      <c r="A8020">
        <f t="shared" si="632"/>
        <v>3</v>
      </c>
      <c r="B8020" t="s">
        <v>9060</v>
      </c>
      <c r="C8020" t="s">
        <v>8919</v>
      </c>
      <c r="D8020" t="s">
        <v>520</v>
      </c>
      <c r="E8020" t="s">
        <v>520</v>
      </c>
      <c r="F8020" t="s">
        <v>11</v>
      </c>
      <c r="G8020">
        <v>93405</v>
      </c>
      <c r="H8020">
        <v>500000</v>
      </c>
      <c r="I8020">
        <v>35.304960000000001</v>
      </c>
      <c r="J8020">
        <v>-120.68696</v>
      </c>
      <c r="K8020" t="str">
        <f t="shared" ca="1" si="628"/>
        <v>bad</v>
      </c>
      <c r="L8020" t="str">
        <f t="shared" ca="1" si="629"/>
        <v>wind</v>
      </c>
      <c r="M8020" t="str">
        <f t="shared" ca="1" si="631"/>
        <v>extreme</v>
      </c>
      <c r="N8020" t="str">
        <f t="shared" ca="1" si="631"/>
        <v>low</v>
      </c>
      <c r="O8020" t="str">
        <f t="shared" ca="1" si="631"/>
        <v>extreme</v>
      </c>
      <c r="P8020">
        <f t="shared" ca="1" si="630"/>
        <v>47</v>
      </c>
    </row>
    <row r="8021" spans="1:16" x14ac:dyDescent="0.2">
      <c r="A8021">
        <f t="shared" si="632"/>
        <v>1</v>
      </c>
      <c r="B8021" t="s">
        <v>9060</v>
      </c>
      <c r="C8021" t="s">
        <v>8920</v>
      </c>
      <c r="D8021" t="s">
        <v>520</v>
      </c>
      <c r="E8021" t="s">
        <v>520</v>
      </c>
      <c r="F8021" t="s">
        <v>11</v>
      </c>
      <c r="G8021">
        <v>93401</v>
      </c>
      <c r="H8021">
        <v>500000</v>
      </c>
      <c r="I8021">
        <v>35.290819999999997</v>
      </c>
      <c r="J8021">
        <v>-120.64662</v>
      </c>
      <c r="K8021" t="str">
        <f t="shared" ca="1" si="628"/>
        <v>ugly</v>
      </c>
      <c r="L8021" t="str">
        <f t="shared" ca="1" si="629"/>
        <v>fire</v>
      </c>
      <c r="M8021" t="str">
        <f t="shared" ca="1" si="631"/>
        <v>low</v>
      </c>
      <c r="N8021" t="str">
        <f t="shared" ca="1" si="631"/>
        <v>medium</v>
      </c>
      <c r="O8021" t="str">
        <f t="shared" ca="1" si="631"/>
        <v>extreme</v>
      </c>
      <c r="P8021">
        <f t="shared" ca="1" si="630"/>
        <v>3</v>
      </c>
    </row>
    <row r="8022" spans="1:16" x14ac:dyDescent="0.2">
      <c r="A8022">
        <f t="shared" si="632"/>
        <v>2</v>
      </c>
      <c r="B8022" t="s">
        <v>9060</v>
      </c>
      <c r="C8022" t="s">
        <v>8921</v>
      </c>
      <c r="D8022" t="s">
        <v>520</v>
      </c>
      <c r="E8022" t="s">
        <v>520</v>
      </c>
      <c r="F8022" t="s">
        <v>11</v>
      </c>
      <c r="G8022">
        <v>93401</v>
      </c>
      <c r="H8022">
        <v>500000</v>
      </c>
      <c r="I8022">
        <v>35.279580000000003</v>
      </c>
      <c r="J8022">
        <v>-120.6463</v>
      </c>
      <c r="K8022" t="str">
        <f t="shared" ca="1" si="628"/>
        <v>ugly</v>
      </c>
      <c r="L8022" t="str">
        <f t="shared" ca="1" si="629"/>
        <v>smoke</v>
      </c>
      <c r="M8022" t="str">
        <f t="shared" ca="1" si="631"/>
        <v>high</v>
      </c>
      <c r="N8022" t="str">
        <f t="shared" ca="1" si="631"/>
        <v>minimal</v>
      </c>
      <c r="O8022" t="str">
        <f t="shared" ca="1" si="631"/>
        <v>minimal</v>
      </c>
      <c r="P8022">
        <f t="shared" ca="1" si="630"/>
        <v>11</v>
      </c>
    </row>
    <row r="8023" spans="1:16" x14ac:dyDescent="0.2">
      <c r="A8023">
        <f t="shared" si="632"/>
        <v>3</v>
      </c>
      <c r="B8023" t="s">
        <v>9060</v>
      </c>
      <c r="C8023" t="s">
        <v>8922</v>
      </c>
      <c r="D8023" t="s">
        <v>520</v>
      </c>
      <c r="E8023" t="s">
        <v>520</v>
      </c>
      <c r="F8023" t="s">
        <v>11</v>
      </c>
      <c r="G8023">
        <v>93401</v>
      </c>
      <c r="H8023">
        <v>500000</v>
      </c>
      <c r="I8023">
        <v>35.271709999999999</v>
      </c>
      <c r="J8023">
        <v>-120.63554000000001</v>
      </c>
      <c r="K8023" t="str">
        <f t="shared" ca="1" si="628"/>
        <v>good</v>
      </c>
      <c r="L8023" t="str">
        <f t="shared" ca="1" si="629"/>
        <v>wind</v>
      </c>
      <c r="M8023" t="str">
        <f t="shared" ca="1" si="631"/>
        <v>minimal</v>
      </c>
      <c r="N8023" t="str">
        <f t="shared" ca="1" si="631"/>
        <v>high</v>
      </c>
      <c r="O8023" t="str">
        <f t="shared" ca="1" si="631"/>
        <v>minimal</v>
      </c>
      <c r="P8023">
        <f t="shared" ca="1" si="630"/>
        <v>47</v>
      </c>
    </row>
    <row r="8024" spans="1:16" x14ac:dyDescent="0.2">
      <c r="A8024">
        <f t="shared" si="632"/>
        <v>1</v>
      </c>
      <c r="B8024" t="s">
        <v>9060</v>
      </c>
      <c r="C8024" t="s">
        <v>8923</v>
      </c>
      <c r="D8024" t="s">
        <v>170</v>
      </c>
      <c r="E8024" t="s">
        <v>171</v>
      </c>
      <c r="F8024" t="s">
        <v>11</v>
      </c>
      <c r="G8024">
        <v>96001</v>
      </c>
      <c r="H8024">
        <v>500000</v>
      </c>
      <c r="I8024">
        <v>40.57902</v>
      </c>
      <c r="J8024">
        <v>-122.43004000000001</v>
      </c>
      <c r="K8024" t="str">
        <f t="shared" ca="1" si="628"/>
        <v>good</v>
      </c>
      <c r="L8024" t="str">
        <f t="shared" ca="1" si="629"/>
        <v>wind</v>
      </c>
      <c r="M8024" t="str">
        <f t="shared" ca="1" si="631"/>
        <v>minimal</v>
      </c>
      <c r="N8024" t="str">
        <f t="shared" ca="1" si="631"/>
        <v>extreme</v>
      </c>
      <c r="O8024" t="str">
        <f t="shared" ca="1" si="631"/>
        <v>low</v>
      </c>
      <c r="P8024">
        <f t="shared" ca="1" si="630"/>
        <v>44</v>
      </c>
    </row>
    <row r="8025" spans="1:16" x14ac:dyDescent="0.2">
      <c r="A8025">
        <f t="shared" si="632"/>
        <v>2</v>
      </c>
      <c r="B8025" t="s">
        <v>9060</v>
      </c>
      <c r="C8025" t="s">
        <v>8924</v>
      </c>
      <c r="D8025" t="s">
        <v>170</v>
      </c>
      <c r="E8025" t="s">
        <v>171</v>
      </c>
      <c r="F8025" t="s">
        <v>11</v>
      </c>
      <c r="G8025">
        <v>96001</v>
      </c>
      <c r="H8025">
        <v>500000</v>
      </c>
      <c r="I8025">
        <v>40.591160000000002</v>
      </c>
      <c r="J8025">
        <v>-122.42574</v>
      </c>
      <c r="K8025" t="str">
        <f t="shared" ca="1" si="628"/>
        <v>good</v>
      </c>
      <c r="L8025" t="str">
        <f t="shared" ca="1" si="629"/>
        <v>wind</v>
      </c>
      <c r="M8025" t="str">
        <f t="shared" ca="1" si="631"/>
        <v>low</v>
      </c>
      <c r="N8025" t="str">
        <f t="shared" ca="1" si="631"/>
        <v>extreme</v>
      </c>
      <c r="O8025" t="str">
        <f t="shared" ca="1" si="631"/>
        <v>low</v>
      </c>
      <c r="P8025">
        <f t="shared" ca="1" si="630"/>
        <v>47</v>
      </c>
    </row>
    <row r="8026" spans="1:16" x14ac:dyDescent="0.2">
      <c r="A8026">
        <f t="shared" si="632"/>
        <v>3</v>
      </c>
      <c r="B8026" t="s">
        <v>9060</v>
      </c>
      <c r="C8026" t="s">
        <v>8925</v>
      </c>
      <c r="D8026" t="s">
        <v>170</v>
      </c>
      <c r="E8026" t="s">
        <v>171</v>
      </c>
      <c r="F8026" t="s">
        <v>11</v>
      </c>
      <c r="G8026">
        <v>96003</v>
      </c>
      <c r="H8026">
        <v>500000</v>
      </c>
      <c r="I8026">
        <v>40.596699999999998</v>
      </c>
      <c r="J8026">
        <v>-122.41728999999999</v>
      </c>
      <c r="K8026" t="str">
        <f t="shared" ca="1" si="628"/>
        <v>ugly</v>
      </c>
      <c r="L8026" t="str">
        <f t="shared" ca="1" si="629"/>
        <v>wind</v>
      </c>
      <c r="M8026" t="str">
        <f t="shared" ca="1" si="631"/>
        <v>medium</v>
      </c>
      <c r="N8026" t="str">
        <f t="shared" ca="1" si="631"/>
        <v>extreme</v>
      </c>
      <c r="O8026" t="str">
        <f t="shared" ca="1" si="631"/>
        <v>high</v>
      </c>
      <c r="P8026">
        <f t="shared" ca="1" si="630"/>
        <v>11</v>
      </c>
    </row>
    <row r="8027" spans="1:16" x14ac:dyDescent="0.2">
      <c r="A8027">
        <f t="shared" si="632"/>
        <v>1</v>
      </c>
      <c r="B8027" t="s">
        <v>9060</v>
      </c>
      <c r="C8027" t="s">
        <v>8926</v>
      </c>
      <c r="D8027" t="s">
        <v>170</v>
      </c>
      <c r="E8027" t="s">
        <v>171</v>
      </c>
      <c r="F8027" t="s">
        <v>11</v>
      </c>
      <c r="G8027">
        <v>96003</v>
      </c>
      <c r="H8027">
        <v>500000</v>
      </c>
      <c r="I8027">
        <v>40.601419999999997</v>
      </c>
      <c r="J8027">
        <v>-122.40181</v>
      </c>
      <c r="K8027" t="str">
        <f t="shared" ca="1" si="628"/>
        <v>bad</v>
      </c>
      <c r="L8027" t="str">
        <f t="shared" ca="1" si="629"/>
        <v>smoke</v>
      </c>
      <c r="M8027" t="str">
        <f t="shared" ca="1" si="631"/>
        <v>minimal</v>
      </c>
      <c r="N8027" t="str">
        <f t="shared" ca="1" si="631"/>
        <v>medium</v>
      </c>
      <c r="O8027" t="str">
        <f t="shared" ca="1" si="631"/>
        <v>medium</v>
      </c>
      <c r="P8027">
        <f t="shared" ca="1" si="630"/>
        <v>30</v>
      </c>
    </row>
    <row r="8028" spans="1:16" x14ac:dyDescent="0.2">
      <c r="A8028">
        <f t="shared" si="632"/>
        <v>2</v>
      </c>
      <c r="B8028" t="s">
        <v>9060</v>
      </c>
      <c r="C8028" t="s">
        <v>8927</v>
      </c>
      <c r="D8028" t="s">
        <v>170</v>
      </c>
      <c r="E8028" t="s">
        <v>171</v>
      </c>
      <c r="F8028" t="s">
        <v>11</v>
      </c>
      <c r="G8028">
        <v>96003</v>
      </c>
      <c r="H8028">
        <v>500000</v>
      </c>
      <c r="I8028">
        <v>40.600819999999999</v>
      </c>
      <c r="J8028">
        <v>-122.38903999999999</v>
      </c>
      <c r="K8028" t="str">
        <f t="shared" ca="1" si="628"/>
        <v>good</v>
      </c>
      <c r="L8028" t="str">
        <f t="shared" ca="1" si="629"/>
        <v>fire</v>
      </c>
      <c r="M8028" t="str">
        <f t="shared" ca="1" si="631"/>
        <v>low</v>
      </c>
      <c r="N8028" t="str">
        <f t="shared" ca="1" si="631"/>
        <v>minimal</v>
      </c>
      <c r="O8028" t="str">
        <f t="shared" ca="1" si="631"/>
        <v>high</v>
      </c>
      <c r="P8028">
        <f t="shared" ca="1" si="630"/>
        <v>4</v>
      </c>
    </row>
    <row r="8029" spans="1:16" x14ac:dyDescent="0.2">
      <c r="A8029">
        <f t="shared" si="632"/>
        <v>3</v>
      </c>
      <c r="B8029" t="s">
        <v>9060</v>
      </c>
      <c r="C8029" t="s">
        <v>8928</v>
      </c>
      <c r="D8029" t="s">
        <v>170</v>
      </c>
      <c r="E8029" t="s">
        <v>171</v>
      </c>
      <c r="F8029" t="s">
        <v>11</v>
      </c>
      <c r="G8029">
        <v>96001</v>
      </c>
      <c r="H8029">
        <v>500000</v>
      </c>
      <c r="I8029">
        <v>40.582439999999998</v>
      </c>
      <c r="J8029">
        <v>-122.37286</v>
      </c>
      <c r="K8029" t="str">
        <f t="shared" ca="1" si="628"/>
        <v>good</v>
      </c>
      <c r="L8029" t="str">
        <f t="shared" ca="1" si="629"/>
        <v>smoke</v>
      </c>
      <c r="M8029" t="str">
        <f t="shared" ca="1" si="631"/>
        <v>medium</v>
      </c>
      <c r="N8029" t="str">
        <f t="shared" ca="1" si="631"/>
        <v>high</v>
      </c>
      <c r="O8029" t="str">
        <f t="shared" ca="1" si="631"/>
        <v>high</v>
      </c>
      <c r="P8029">
        <f t="shared" ca="1" si="630"/>
        <v>13</v>
      </c>
    </row>
    <row r="8030" spans="1:16" x14ac:dyDescent="0.2">
      <c r="A8030">
        <f t="shared" si="632"/>
        <v>1</v>
      </c>
      <c r="B8030" t="s">
        <v>9060</v>
      </c>
      <c r="C8030" t="s">
        <v>8929</v>
      </c>
      <c r="D8030" t="s">
        <v>170</v>
      </c>
      <c r="E8030" t="s">
        <v>171</v>
      </c>
      <c r="F8030" t="s">
        <v>11</v>
      </c>
      <c r="G8030">
        <v>96002</v>
      </c>
      <c r="H8030">
        <v>500000</v>
      </c>
      <c r="I8030">
        <v>40.563420000000001</v>
      </c>
      <c r="J8030">
        <v>-122.37305000000001</v>
      </c>
      <c r="K8030" t="str">
        <f t="shared" ca="1" si="628"/>
        <v>good</v>
      </c>
      <c r="L8030" t="str">
        <f t="shared" ca="1" si="629"/>
        <v>wind</v>
      </c>
      <c r="M8030" t="str">
        <f t="shared" ca="1" si="631"/>
        <v>high</v>
      </c>
      <c r="N8030" t="str">
        <f t="shared" ca="1" si="631"/>
        <v>extreme</v>
      </c>
      <c r="O8030" t="str">
        <f t="shared" ca="1" si="631"/>
        <v>high</v>
      </c>
      <c r="P8030">
        <f t="shared" ca="1" si="630"/>
        <v>12</v>
      </c>
    </row>
    <row r="8031" spans="1:16" x14ac:dyDescent="0.2">
      <c r="A8031">
        <f t="shared" si="632"/>
        <v>2</v>
      </c>
      <c r="B8031" t="s">
        <v>9060</v>
      </c>
      <c r="C8031" t="s">
        <v>8930</v>
      </c>
      <c r="D8031" t="s">
        <v>170</v>
      </c>
      <c r="E8031" t="s">
        <v>171</v>
      </c>
      <c r="F8031" t="s">
        <v>11</v>
      </c>
      <c r="G8031">
        <v>96002</v>
      </c>
      <c r="H8031">
        <v>500000</v>
      </c>
      <c r="I8031">
        <v>40.54336</v>
      </c>
      <c r="J8031">
        <v>-122.35845</v>
      </c>
      <c r="K8031" t="str">
        <f t="shared" ca="1" si="628"/>
        <v>good</v>
      </c>
      <c r="L8031" t="str">
        <f t="shared" ca="1" si="629"/>
        <v>wind</v>
      </c>
      <c r="M8031" t="str">
        <f t="shared" ca="1" si="631"/>
        <v>high</v>
      </c>
      <c r="N8031" t="str">
        <f t="shared" ca="1" si="631"/>
        <v>high</v>
      </c>
      <c r="O8031" t="str">
        <f t="shared" ca="1" si="631"/>
        <v>medium</v>
      </c>
      <c r="P8031">
        <f t="shared" ca="1" si="630"/>
        <v>15</v>
      </c>
    </row>
    <row r="8032" spans="1:16" x14ac:dyDescent="0.2">
      <c r="A8032">
        <f t="shared" si="632"/>
        <v>3</v>
      </c>
      <c r="B8032" t="s">
        <v>9060</v>
      </c>
      <c r="C8032" t="s">
        <v>8931</v>
      </c>
      <c r="D8032" t="s">
        <v>170</v>
      </c>
      <c r="E8032" t="s">
        <v>171</v>
      </c>
      <c r="F8032" t="s">
        <v>11</v>
      </c>
      <c r="G8032">
        <v>96001</v>
      </c>
      <c r="H8032">
        <v>500000</v>
      </c>
      <c r="I8032">
        <v>40.535980000000002</v>
      </c>
      <c r="J8032">
        <v>-122.39359</v>
      </c>
      <c r="K8032" t="str">
        <f t="shared" ca="1" si="628"/>
        <v>bad</v>
      </c>
      <c r="L8032" t="str">
        <f t="shared" ca="1" si="629"/>
        <v>smoke</v>
      </c>
      <c r="M8032" t="str">
        <f t="shared" ca="1" si="631"/>
        <v>minimal</v>
      </c>
      <c r="N8032" t="str">
        <f t="shared" ca="1" si="631"/>
        <v>minimal</v>
      </c>
      <c r="O8032" t="str">
        <f t="shared" ca="1" si="631"/>
        <v>high</v>
      </c>
      <c r="P8032">
        <f t="shared" ca="1" si="630"/>
        <v>20</v>
      </c>
    </row>
    <row r="8033" spans="1:16" x14ac:dyDescent="0.2">
      <c r="A8033">
        <f t="shared" si="632"/>
        <v>1</v>
      </c>
      <c r="B8033" t="s">
        <v>9060</v>
      </c>
      <c r="C8033" t="s">
        <v>8932</v>
      </c>
      <c r="D8033" t="s">
        <v>170</v>
      </c>
      <c r="E8033" t="s">
        <v>171</v>
      </c>
      <c r="F8033" t="s">
        <v>11</v>
      </c>
      <c r="G8033">
        <v>96001</v>
      </c>
      <c r="H8033">
        <v>500000</v>
      </c>
      <c r="I8033">
        <v>40.544910000000002</v>
      </c>
      <c r="J8033">
        <v>-122.40696</v>
      </c>
      <c r="K8033" t="str">
        <f t="shared" ca="1" si="628"/>
        <v>good</v>
      </c>
      <c r="L8033" t="str">
        <f t="shared" ca="1" si="629"/>
        <v>fire</v>
      </c>
      <c r="M8033" t="str">
        <f t="shared" ca="1" si="631"/>
        <v>high</v>
      </c>
      <c r="N8033" t="str">
        <f t="shared" ca="1" si="631"/>
        <v>extreme</v>
      </c>
      <c r="O8033" t="str">
        <f t="shared" ca="1" si="631"/>
        <v>minimal</v>
      </c>
      <c r="P8033">
        <f t="shared" ca="1" si="630"/>
        <v>15</v>
      </c>
    </row>
    <row r="8034" spans="1:16" x14ac:dyDescent="0.2">
      <c r="A8034">
        <f t="shared" si="632"/>
        <v>2</v>
      </c>
      <c r="B8034" t="s">
        <v>9060</v>
      </c>
      <c r="C8034" t="s">
        <v>8933</v>
      </c>
      <c r="D8034" t="s">
        <v>170</v>
      </c>
      <c r="E8034" t="s">
        <v>171</v>
      </c>
      <c r="F8034" t="s">
        <v>11</v>
      </c>
      <c r="G8034">
        <v>96001</v>
      </c>
      <c r="H8034">
        <v>500000</v>
      </c>
      <c r="I8034">
        <v>40.55151</v>
      </c>
      <c r="J8034">
        <v>-122.4174</v>
      </c>
      <c r="K8034" t="str">
        <f t="shared" ca="1" si="628"/>
        <v>ugly</v>
      </c>
      <c r="L8034" t="str">
        <f t="shared" ca="1" si="629"/>
        <v>wind</v>
      </c>
      <c r="M8034" t="str">
        <f t="shared" ca="1" si="631"/>
        <v>low</v>
      </c>
      <c r="N8034" t="str">
        <f t="shared" ca="1" si="631"/>
        <v>low</v>
      </c>
      <c r="O8034" t="str">
        <f t="shared" ca="1" si="631"/>
        <v>low</v>
      </c>
      <c r="P8034">
        <f t="shared" ca="1" si="630"/>
        <v>35</v>
      </c>
    </row>
    <row r="8035" spans="1:16" x14ac:dyDescent="0.2">
      <c r="A8035">
        <f t="shared" si="632"/>
        <v>3</v>
      </c>
      <c r="B8035" t="s">
        <v>9060</v>
      </c>
      <c r="C8035" t="s">
        <v>8934</v>
      </c>
      <c r="D8035" t="s">
        <v>170</v>
      </c>
      <c r="E8035" t="s">
        <v>171</v>
      </c>
      <c r="F8035" t="s">
        <v>11</v>
      </c>
      <c r="G8035">
        <v>96001</v>
      </c>
      <c r="H8035">
        <v>500000</v>
      </c>
      <c r="I8035">
        <v>40.555210000000002</v>
      </c>
      <c r="J8035">
        <v>-122.40716999999999</v>
      </c>
      <c r="K8035" t="str">
        <f t="shared" ca="1" si="628"/>
        <v>good</v>
      </c>
      <c r="L8035" t="str">
        <f t="shared" ca="1" si="629"/>
        <v>fire</v>
      </c>
      <c r="M8035" t="str">
        <f t="shared" ca="1" si="631"/>
        <v>extreme</v>
      </c>
      <c r="N8035" t="str">
        <f t="shared" ca="1" si="631"/>
        <v>low</v>
      </c>
      <c r="O8035" t="str">
        <f t="shared" ca="1" si="631"/>
        <v>high</v>
      </c>
      <c r="P8035">
        <f t="shared" ca="1" si="630"/>
        <v>36</v>
      </c>
    </row>
    <row r="8036" spans="1:16" x14ac:dyDescent="0.2">
      <c r="A8036">
        <f t="shared" si="632"/>
        <v>1</v>
      </c>
      <c r="B8036" t="s">
        <v>9060</v>
      </c>
      <c r="C8036" t="s">
        <v>8935</v>
      </c>
      <c r="D8036" t="s">
        <v>170</v>
      </c>
      <c r="E8036" t="s">
        <v>171</v>
      </c>
      <c r="F8036" t="s">
        <v>11</v>
      </c>
      <c r="G8036">
        <v>96001</v>
      </c>
      <c r="H8036">
        <v>500000</v>
      </c>
      <c r="I8036">
        <v>40.559820000000002</v>
      </c>
      <c r="J8036">
        <v>-122.41381</v>
      </c>
      <c r="K8036" t="str">
        <f t="shared" ca="1" si="628"/>
        <v>ugly</v>
      </c>
      <c r="L8036" t="str">
        <f t="shared" ca="1" si="629"/>
        <v>wind</v>
      </c>
      <c r="M8036" t="str">
        <f t="shared" ca="1" si="631"/>
        <v>low</v>
      </c>
      <c r="N8036" t="str">
        <f t="shared" ca="1" si="631"/>
        <v>low</v>
      </c>
      <c r="O8036" t="str">
        <f t="shared" ca="1" si="631"/>
        <v>high</v>
      </c>
      <c r="P8036">
        <f t="shared" ca="1" si="630"/>
        <v>43</v>
      </c>
    </row>
    <row r="8037" spans="1:16" x14ac:dyDescent="0.2">
      <c r="A8037">
        <f t="shared" si="632"/>
        <v>2</v>
      </c>
      <c r="B8037" t="s">
        <v>9060</v>
      </c>
      <c r="C8037" t="s">
        <v>8936</v>
      </c>
      <c r="D8037" t="s">
        <v>170</v>
      </c>
      <c r="E8037" t="s">
        <v>171</v>
      </c>
      <c r="F8037" t="s">
        <v>11</v>
      </c>
      <c r="G8037">
        <v>96001</v>
      </c>
      <c r="H8037">
        <v>500000</v>
      </c>
      <c r="I8037">
        <v>40.560850000000002</v>
      </c>
      <c r="J8037">
        <v>-122.42881</v>
      </c>
      <c r="K8037" t="str">
        <f t="shared" ca="1" si="628"/>
        <v>ugly</v>
      </c>
      <c r="L8037" t="str">
        <f t="shared" ca="1" si="629"/>
        <v>wind</v>
      </c>
      <c r="M8037" t="str">
        <f t="shared" ca="1" si="631"/>
        <v>medium</v>
      </c>
      <c r="N8037" t="str">
        <f t="shared" ca="1" si="631"/>
        <v>extreme</v>
      </c>
      <c r="O8037" t="str">
        <f t="shared" ca="1" si="631"/>
        <v>medium</v>
      </c>
      <c r="P8037">
        <f t="shared" ca="1" si="630"/>
        <v>13</v>
      </c>
    </row>
    <row r="8038" spans="1:16" x14ac:dyDescent="0.2">
      <c r="A8038">
        <f t="shared" si="632"/>
        <v>3</v>
      </c>
      <c r="B8038" t="s">
        <v>9060</v>
      </c>
      <c r="C8038" t="s">
        <v>8937</v>
      </c>
      <c r="D8038" t="s">
        <v>170</v>
      </c>
      <c r="E8038" t="s">
        <v>171</v>
      </c>
      <c r="F8038" t="s">
        <v>11</v>
      </c>
      <c r="G8038">
        <v>96001</v>
      </c>
      <c r="H8038">
        <v>500000</v>
      </c>
      <c r="I8038">
        <v>40.552190000000003</v>
      </c>
      <c r="J8038">
        <v>-122.44974999999999</v>
      </c>
      <c r="K8038" t="str">
        <f t="shared" ca="1" si="628"/>
        <v>good</v>
      </c>
      <c r="L8038" t="str">
        <f t="shared" ca="1" si="629"/>
        <v>wind</v>
      </c>
      <c r="M8038" t="str">
        <f t="shared" ca="1" si="631"/>
        <v>extreme</v>
      </c>
      <c r="N8038" t="str">
        <f t="shared" ca="1" si="631"/>
        <v>medium</v>
      </c>
      <c r="O8038" t="str">
        <f t="shared" ca="1" si="631"/>
        <v>medium</v>
      </c>
      <c r="P8038">
        <f t="shared" ca="1" si="630"/>
        <v>16</v>
      </c>
    </row>
    <row r="8039" spans="1:16" x14ac:dyDescent="0.2">
      <c r="A8039">
        <f t="shared" si="632"/>
        <v>1</v>
      </c>
      <c r="B8039" t="s">
        <v>9060</v>
      </c>
      <c r="C8039" t="s">
        <v>8938</v>
      </c>
      <c r="D8039" t="s">
        <v>170</v>
      </c>
      <c r="E8039" t="s">
        <v>170</v>
      </c>
      <c r="F8039" t="s">
        <v>11</v>
      </c>
      <c r="G8039">
        <v>96087</v>
      </c>
      <c r="H8039">
        <v>500000</v>
      </c>
      <c r="I8039">
        <v>40.60192</v>
      </c>
      <c r="J8039">
        <v>-122.49160000000001</v>
      </c>
      <c r="K8039" t="str">
        <f t="shared" ca="1" si="628"/>
        <v>ugly</v>
      </c>
      <c r="L8039" t="str">
        <f t="shared" ca="1" si="629"/>
        <v>smoke</v>
      </c>
      <c r="M8039" t="str">
        <f t="shared" ca="1" si="631"/>
        <v>low</v>
      </c>
      <c r="N8039" t="str">
        <f t="shared" ca="1" si="631"/>
        <v>low</v>
      </c>
      <c r="O8039" t="str">
        <f t="shared" ca="1" si="631"/>
        <v>high</v>
      </c>
      <c r="P8039">
        <f t="shared" ca="1" si="630"/>
        <v>2</v>
      </c>
    </row>
    <row r="8040" spans="1:16" x14ac:dyDescent="0.2">
      <c r="A8040">
        <f t="shared" si="632"/>
        <v>2</v>
      </c>
      <c r="B8040" t="s">
        <v>9060</v>
      </c>
      <c r="C8040" t="s">
        <v>8939</v>
      </c>
      <c r="D8040" t="s">
        <v>170</v>
      </c>
      <c r="E8040" t="s">
        <v>170</v>
      </c>
      <c r="F8040" t="s">
        <v>11</v>
      </c>
      <c r="G8040">
        <v>96087</v>
      </c>
      <c r="H8040">
        <v>500000</v>
      </c>
      <c r="I8040">
        <v>40.59299</v>
      </c>
      <c r="J8040">
        <v>-122.49006</v>
      </c>
      <c r="K8040" t="str">
        <f t="shared" ca="1" si="628"/>
        <v>bad</v>
      </c>
      <c r="L8040" t="str">
        <f t="shared" ca="1" si="629"/>
        <v>smoke</v>
      </c>
      <c r="M8040" t="str">
        <f t="shared" ca="1" si="631"/>
        <v>medium</v>
      </c>
      <c r="N8040" t="str">
        <f t="shared" ca="1" si="631"/>
        <v>high</v>
      </c>
      <c r="O8040" t="str">
        <f t="shared" ca="1" si="631"/>
        <v>low</v>
      </c>
      <c r="P8040">
        <f t="shared" ca="1" si="630"/>
        <v>43</v>
      </c>
    </row>
    <row r="8041" spans="1:16" x14ac:dyDescent="0.2">
      <c r="A8041">
        <f t="shared" si="632"/>
        <v>3</v>
      </c>
      <c r="B8041" t="s">
        <v>9060</v>
      </c>
      <c r="C8041" t="s">
        <v>8940</v>
      </c>
      <c r="D8041" t="s">
        <v>308</v>
      </c>
      <c r="E8041" t="s">
        <v>3309</v>
      </c>
      <c r="F8041" t="s">
        <v>11</v>
      </c>
      <c r="G8041">
        <v>95928</v>
      </c>
      <c r="H8041">
        <v>500000</v>
      </c>
      <c r="I8041">
        <v>39.768090000000001</v>
      </c>
      <c r="J8041">
        <v>-121.76002</v>
      </c>
      <c r="K8041" t="str">
        <f t="shared" ca="1" si="628"/>
        <v>good</v>
      </c>
      <c r="L8041" t="str">
        <f t="shared" ca="1" si="629"/>
        <v>smoke</v>
      </c>
      <c r="M8041" t="str">
        <f t="shared" ca="1" si="631"/>
        <v>high</v>
      </c>
      <c r="N8041" t="str">
        <f t="shared" ca="1" si="631"/>
        <v>medium</v>
      </c>
      <c r="O8041" t="str">
        <f t="shared" ca="1" si="631"/>
        <v>extreme</v>
      </c>
      <c r="P8041">
        <f t="shared" ca="1" si="630"/>
        <v>35</v>
      </c>
    </row>
    <row r="8042" spans="1:16" x14ac:dyDescent="0.2">
      <c r="A8042">
        <f t="shared" si="632"/>
        <v>1</v>
      </c>
      <c r="B8042" t="s">
        <v>9060</v>
      </c>
      <c r="C8042" t="s">
        <v>8941</v>
      </c>
      <c r="D8042" t="s">
        <v>308</v>
      </c>
      <c r="E8042" t="s">
        <v>3309</v>
      </c>
      <c r="F8042" t="s">
        <v>11</v>
      </c>
      <c r="G8042">
        <v>95928</v>
      </c>
      <c r="H8042">
        <v>500000</v>
      </c>
      <c r="I8042">
        <v>39.704630000000002</v>
      </c>
      <c r="J8042">
        <v>-121.79572</v>
      </c>
      <c r="K8042" t="str">
        <f t="shared" ca="1" si="628"/>
        <v>ugly</v>
      </c>
      <c r="L8042" t="str">
        <f t="shared" ca="1" si="629"/>
        <v>wind</v>
      </c>
      <c r="M8042" t="str">
        <f t="shared" ca="1" si="631"/>
        <v>low</v>
      </c>
      <c r="N8042" t="str">
        <f t="shared" ca="1" si="631"/>
        <v>minimal</v>
      </c>
      <c r="O8042" t="str">
        <f t="shared" ca="1" si="631"/>
        <v>low</v>
      </c>
      <c r="P8042">
        <f t="shared" ca="1" si="630"/>
        <v>39</v>
      </c>
    </row>
    <row r="8043" spans="1:16" x14ac:dyDescent="0.2">
      <c r="A8043">
        <f t="shared" si="632"/>
        <v>2</v>
      </c>
      <c r="B8043" t="s">
        <v>9060</v>
      </c>
      <c r="C8043" t="s">
        <v>8942</v>
      </c>
      <c r="D8043" t="s">
        <v>308</v>
      </c>
      <c r="E8043" t="s">
        <v>3309</v>
      </c>
      <c r="F8043" t="s">
        <v>11</v>
      </c>
      <c r="G8043">
        <v>95926</v>
      </c>
      <c r="H8043">
        <v>500000</v>
      </c>
      <c r="I8043">
        <v>39.727559999999997</v>
      </c>
      <c r="J8043">
        <v>-121.87475000000001</v>
      </c>
      <c r="K8043" t="str">
        <f t="shared" ca="1" si="628"/>
        <v>bad</v>
      </c>
      <c r="L8043" t="str">
        <f t="shared" ca="1" si="629"/>
        <v>fire</v>
      </c>
      <c r="M8043" t="str">
        <f t="shared" ca="1" si="631"/>
        <v>minimal</v>
      </c>
      <c r="N8043" t="str">
        <f t="shared" ca="1" si="631"/>
        <v>extreme</v>
      </c>
      <c r="O8043" t="str">
        <f t="shared" ca="1" si="631"/>
        <v>minimal</v>
      </c>
      <c r="P8043">
        <f t="shared" ca="1" si="630"/>
        <v>26</v>
      </c>
    </row>
    <row r="8044" spans="1:16" x14ac:dyDescent="0.2">
      <c r="A8044">
        <f t="shared" si="632"/>
        <v>3</v>
      </c>
      <c r="B8044" t="s">
        <v>9060</v>
      </c>
      <c r="C8044" t="s">
        <v>8943</v>
      </c>
      <c r="D8044" t="s">
        <v>308</v>
      </c>
      <c r="E8044" t="s">
        <v>3309</v>
      </c>
      <c r="F8044" t="s">
        <v>11</v>
      </c>
      <c r="G8044">
        <v>95973</v>
      </c>
      <c r="H8044">
        <v>500000</v>
      </c>
      <c r="I8044">
        <v>39.818179999999998</v>
      </c>
      <c r="J8044">
        <v>-121.87779999999999</v>
      </c>
      <c r="K8044" t="str">
        <f t="shared" ca="1" si="628"/>
        <v>bad</v>
      </c>
      <c r="L8044" t="str">
        <f t="shared" ca="1" si="629"/>
        <v>wind</v>
      </c>
      <c r="M8044" t="str">
        <f t="shared" ca="1" si="631"/>
        <v>minimal</v>
      </c>
      <c r="N8044" t="str">
        <f t="shared" ca="1" si="631"/>
        <v>minimal</v>
      </c>
      <c r="O8044" t="str">
        <f t="shared" ca="1" si="631"/>
        <v>low</v>
      </c>
      <c r="P8044">
        <f t="shared" ca="1" si="630"/>
        <v>45</v>
      </c>
    </row>
    <row r="8045" spans="1:16" x14ac:dyDescent="0.2">
      <c r="A8045">
        <f t="shared" si="632"/>
        <v>1</v>
      </c>
      <c r="B8045" t="s">
        <v>9060</v>
      </c>
      <c r="C8045" t="s">
        <v>8944</v>
      </c>
      <c r="D8045" t="s">
        <v>57</v>
      </c>
      <c r="E8045" t="s">
        <v>58</v>
      </c>
      <c r="F8045" t="s">
        <v>11</v>
      </c>
      <c r="G8045">
        <v>95404</v>
      </c>
      <c r="H8045">
        <v>500000</v>
      </c>
      <c r="I8045">
        <v>38.458749400000002</v>
      </c>
      <c r="J8045">
        <v>-122.6840512</v>
      </c>
      <c r="K8045" t="str">
        <f t="shared" ca="1" si="628"/>
        <v>ugly</v>
      </c>
      <c r="L8045" t="str">
        <f t="shared" ca="1" si="629"/>
        <v>smoke</v>
      </c>
      <c r="M8045" t="str">
        <f t="shared" ca="1" si="631"/>
        <v>high</v>
      </c>
      <c r="N8045" t="str">
        <f t="shared" ca="1" si="631"/>
        <v>low</v>
      </c>
      <c r="O8045" t="str">
        <f t="shared" ca="1" si="631"/>
        <v>low</v>
      </c>
      <c r="P8045">
        <f t="shared" ca="1" si="630"/>
        <v>31</v>
      </c>
    </row>
    <row r="8046" spans="1:16" x14ac:dyDescent="0.2">
      <c r="A8046">
        <f t="shared" si="632"/>
        <v>2</v>
      </c>
      <c r="B8046" t="s">
        <v>9060</v>
      </c>
      <c r="C8046" t="s">
        <v>8945</v>
      </c>
      <c r="D8046" t="s">
        <v>57</v>
      </c>
      <c r="E8046" t="s">
        <v>58</v>
      </c>
      <c r="F8046" t="s">
        <v>11</v>
      </c>
      <c r="G8046">
        <v>95409</v>
      </c>
      <c r="H8046">
        <v>500000</v>
      </c>
      <c r="I8046">
        <v>38.474271199999997</v>
      </c>
      <c r="J8046">
        <v>-122.650373</v>
      </c>
      <c r="K8046" t="str">
        <f t="shared" ca="1" si="628"/>
        <v>good</v>
      </c>
      <c r="L8046" t="str">
        <f t="shared" ca="1" si="629"/>
        <v>fire</v>
      </c>
      <c r="M8046" t="str">
        <f t="shared" ca="1" si="631"/>
        <v>medium</v>
      </c>
      <c r="N8046" t="str">
        <f t="shared" ca="1" si="631"/>
        <v>medium</v>
      </c>
      <c r="O8046" t="str">
        <f t="shared" ca="1" si="631"/>
        <v>medium</v>
      </c>
      <c r="P8046">
        <f t="shared" ca="1" si="630"/>
        <v>28</v>
      </c>
    </row>
    <row r="8047" spans="1:16" x14ac:dyDescent="0.2">
      <c r="A8047">
        <f t="shared" si="632"/>
        <v>3</v>
      </c>
      <c r="B8047" t="s">
        <v>9060</v>
      </c>
      <c r="C8047" t="s">
        <v>8946</v>
      </c>
      <c r="D8047" t="s">
        <v>1274</v>
      </c>
      <c r="E8047" t="s">
        <v>58</v>
      </c>
      <c r="F8047" t="s">
        <v>11</v>
      </c>
      <c r="G8047">
        <v>95409</v>
      </c>
      <c r="H8047">
        <v>500000</v>
      </c>
      <c r="I8047">
        <v>38.427224199999998</v>
      </c>
      <c r="J8047">
        <v>-122.5620423</v>
      </c>
      <c r="K8047" t="str">
        <f t="shared" ca="1" si="628"/>
        <v>good</v>
      </c>
      <c r="L8047" t="str">
        <f t="shared" ca="1" si="629"/>
        <v>smoke</v>
      </c>
      <c r="M8047" t="str">
        <f t="shared" ca="1" si="631"/>
        <v>medium</v>
      </c>
      <c r="N8047" t="str">
        <f t="shared" ca="1" si="631"/>
        <v>low</v>
      </c>
      <c r="O8047" t="str">
        <f t="shared" ca="1" si="631"/>
        <v>minimal</v>
      </c>
      <c r="P8047">
        <f t="shared" ca="1" si="630"/>
        <v>43</v>
      </c>
    </row>
    <row r="8048" spans="1:16" x14ac:dyDescent="0.2">
      <c r="A8048">
        <f t="shared" si="632"/>
        <v>1</v>
      </c>
      <c r="B8048" t="s">
        <v>9060</v>
      </c>
      <c r="C8048" t="s">
        <v>8947</v>
      </c>
      <c r="D8048" t="s">
        <v>58</v>
      </c>
      <c r="E8048" t="s">
        <v>58</v>
      </c>
      <c r="F8048" t="s">
        <v>11</v>
      </c>
      <c r="G8048">
        <v>95476</v>
      </c>
      <c r="H8048">
        <v>500000</v>
      </c>
      <c r="I8048">
        <v>38.299045900000003</v>
      </c>
      <c r="J8048">
        <v>-122.4960543</v>
      </c>
      <c r="K8048" t="str">
        <f t="shared" ca="1" si="628"/>
        <v>ugly</v>
      </c>
      <c r="L8048" t="str">
        <f t="shared" ca="1" si="629"/>
        <v>fire</v>
      </c>
      <c r="M8048" t="str">
        <f t="shared" ca="1" si="631"/>
        <v>low</v>
      </c>
      <c r="N8048" t="str">
        <f t="shared" ca="1" si="631"/>
        <v>medium</v>
      </c>
      <c r="O8048" t="str">
        <f t="shared" ca="1" si="631"/>
        <v>high</v>
      </c>
      <c r="P8048">
        <f t="shared" ca="1" si="630"/>
        <v>7</v>
      </c>
    </row>
    <row r="8049" spans="1:16" x14ac:dyDescent="0.2">
      <c r="A8049">
        <f t="shared" si="632"/>
        <v>2</v>
      </c>
      <c r="B8049" t="s">
        <v>9060</v>
      </c>
      <c r="C8049" t="s">
        <v>8948</v>
      </c>
      <c r="D8049" t="s">
        <v>2653</v>
      </c>
      <c r="E8049" t="s">
        <v>58</v>
      </c>
      <c r="F8049" t="s">
        <v>11</v>
      </c>
      <c r="G8049">
        <v>95425</v>
      </c>
      <c r="H8049">
        <v>500000</v>
      </c>
      <c r="I8049">
        <v>38.791728399999997</v>
      </c>
      <c r="J8049">
        <v>-123.0196464</v>
      </c>
      <c r="K8049" t="str">
        <f t="shared" ca="1" si="628"/>
        <v>ugly</v>
      </c>
      <c r="L8049" t="str">
        <f t="shared" ca="1" si="629"/>
        <v>fire</v>
      </c>
      <c r="M8049" t="str">
        <f t="shared" ca="1" si="631"/>
        <v>medium</v>
      </c>
      <c r="N8049" t="str">
        <f t="shared" ca="1" si="631"/>
        <v>low</v>
      </c>
      <c r="O8049" t="str">
        <f t="shared" ca="1" si="631"/>
        <v>minimal</v>
      </c>
      <c r="P8049">
        <f t="shared" ca="1" si="630"/>
        <v>43</v>
      </c>
    </row>
    <row r="8050" spans="1:16" x14ac:dyDescent="0.2">
      <c r="A8050">
        <f t="shared" si="632"/>
        <v>3</v>
      </c>
      <c r="B8050" t="s">
        <v>9060</v>
      </c>
      <c r="C8050" t="s">
        <v>8949</v>
      </c>
      <c r="D8050" t="s">
        <v>71</v>
      </c>
      <c r="E8050" t="s">
        <v>26</v>
      </c>
      <c r="F8050" t="s">
        <v>11</v>
      </c>
      <c r="G8050">
        <v>92011</v>
      </c>
      <c r="H8050">
        <v>500000</v>
      </c>
      <c r="I8050">
        <v>33.1002607</v>
      </c>
      <c r="J8050">
        <v>-117.2720435</v>
      </c>
      <c r="K8050" t="str">
        <f t="shared" ca="1" si="628"/>
        <v>bad</v>
      </c>
      <c r="L8050" t="str">
        <f t="shared" ca="1" si="629"/>
        <v>smoke</v>
      </c>
      <c r="M8050" t="str">
        <f t="shared" ca="1" si="631"/>
        <v>extreme</v>
      </c>
      <c r="N8050" t="str">
        <f t="shared" ca="1" si="631"/>
        <v>high</v>
      </c>
      <c r="O8050" t="str">
        <f t="shared" ca="1" si="631"/>
        <v>minimal</v>
      </c>
      <c r="P8050">
        <f t="shared" ca="1" si="630"/>
        <v>16</v>
      </c>
    </row>
    <row r="8051" spans="1:16" x14ac:dyDescent="0.2">
      <c r="A8051">
        <f t="shared" si="632"/>
        <v>1</v>
      </c>
      <c r="B8051" t="s">
        <v>9060</v>
      </c>
      <c r="C8051" t="s">
        <v>8950</v>
      </c>
      <c r="D8051" t="s">
        <v>806</v>
      </c>
      <c r="E8051" t="s">
        <v>26</v>
      </c>
      <c r="F8051" t="s">
        <v>11</v>
      </c>
      <c r="G8051">
        <v>92028</v>
      </c>
      <c r="H8051">
        <v>500000</v>
      </c>
      <c r="I8051">
        <v>33.398589200000004</v>
      </c>
      <c r="J8051">
        <v>-117.24209759999999</v>
      </c>
      <c r="K8051" t="str">
        <f t="shared" ca="1" si="628"/>
        <v>ugly</v>
      </c>
      <c r="L8051" t="str">
        <f t="shared" ca="1" si="629"/>
        <v>wind</v>
      </c>
      <c r="M8051" t="str">
        <f t="shared" ca="1" si="631"/>
        <v>minimal</v>
      </c>
      <c r="N8051" t="str">
        <f t="shared" ca="1" si="631"/>
        <v>minimal</v>
      </c>
      <c r="O8051" t="str">
        <f t="shared" ca="1" si="631"/>
        <v>low</v>
      </c>
      <c r="P8051">
        <f t="shared" ca="1" si="630"/>
        <v>4</v>
      </c>
    </row>
    <row r="8052" spans="1:16" x14ac:dyDescent="0.2">
      <c r="A8052">
        <f t="shared" si="632"/>
        <v>2</v>
      </c>
      <c r="B8052" t="s">
        <v>9060</v>
      </c>
      <c r="C8052" t="s">
        <v>8951</v>
      </c>
      <c r="D8052" t="s">
        <v>1058</v>
      </c>
      <c r="E8052" t="s">
        <v>26</v>
      </c>
      <c r="F8052" t="s">
        <v>11</v>
      </c>
      <c r="G8052">
        <v>92065</v>
      </c>
      <c r="H8052">
        <v>500000</v>
      </c>
      <c r="I8052">
        <v>33.034534399999998</v>
      </c>
      <c r="J8052">
        <v>-116.82796810000001</v>
      </c>
      <c r="K8052" t="str">
        <f t="shared" ca="1" si="628"/>
        <v>good</v>
      </c>
      <c r="L8052" t="str">
        <f t="shared" ca="1" si="629"/>
        <v>fire</v>
      </c>
      <c r="M8052" t="str">
        <f t="shared" ca="1" si="631"/>
        <v>extreme</v>
      </c>
      <c r="N8052" t="str">
        <f t="shared" ca="1" si="631"/>
        <v>extreme</v>
      </c>
      <c r="O8052" t="str">
        <f t="shared" ca="1" si="631"/>
        <v>minimal</v>
      </c>
      <c r="P8052">
        <f t="shared" ca="1" si="630"/>
        <v>12</v>
      </c>
    </row>
    <row r="8053" spans="1:16" x14ac:dyDescent="0.2">
      <c r="A8053">
        <f t="shared" si="632"/>
        <v>3</v>
      </c>
      <c r="B8053" t="s">
        <v>9060</v>
      </c>
      <c r="C8053" t="s">
        <v>8952</v>
      </c>
      <c r="D8053" t="s">
        <v>226</v>
      </c>
      <c r="E8053" t="s">
        <v>26</v>
      </c>
      <c r="F8053" t="s">
        <v>11</v>
      </c>
      <c r="G8053">
        <v>91915</v>
      </c>
      <c r="H8053">
        <v>500000</v>
      </c>
      <c r="I8053">
        <v>32.623706200000001</v>
      </c>
      <c r="J8053">
        <v>-116.94948429999999</v>
      </c>
      <c r="K8053" t="str">
        <f t="shared" ca="1" si="628"/>
        <v>ugly</v>
      </c>
      <c r="L8053" t="str">
        <f t="shared" ca="1" si="629"/>
        <v>fire</v>
      </c>
      <c r="M8053" t="str">
        <f t="shared" ca="1" si="631"/>
        <v>medium</v>
      </c>
      <c r="N8053" t="str">
        <f t="shared" ca="1" si="631"/>
        <v>low</v>
      </c>
      <c r="O8053" t="str">
        <f t="shared" ca="1" si="631"/>
        <v>high</v>
      </c>
      <c r="P8053">
        <f t="shared" ca="1" si="630"/>
        <v>7</v>
      </c>
    </row>
    <row r="8054" spans="1:16" x14ac:dyDescent="0.2">
      <c r="A8054">
        <f t="shared" si="632"/>
        <v>1</v>
      </c>
      <c r="B8054" t="s">
        <v>9060</v>
      </c>
      <c r="C8054" t="s">
        <v>8953</v>
      </c>
      <c r="D8054" t="s">
        <v>103</v>
      </c>
      <c r="E8054" t="s">
        <v>26</v>
      </c>
      <c r="F8054" t="s">
        <v>11</v>
      </c>
      <c r="G8054">
        <v>92027</v>
      </c>
      <c r="H8054">
        <v>500000</v>
      </c>
      <c r="I8054">
        <v>33.116556899999999</v>
      </c>
      <c r="J8054">
        <v>-117.0043041</v>
      </c>
      <c r="K8054" t="str">
        <f t="shared" ca="1" si="628"/>
        <v>bad</v>
      </c>
      <c r="L8054" t="str">
        <f t="shared" ca="1" si="629"/>
        <v>fire</v>
      </c>
      <c r="M8054" t="str">
        <f t="shared" ca="1" si="631"/>
        <v>minimal</v>
      </c>
      <c r="N8054" t="str">
        <f t="shared" ca="1" si="631"/>
        <v>low</v>
      </c>
      <c r="O8054" t="str">
        <f t="shared" ca="1" si="631"/>
        <v>minimal</v>
      </c>
      <c r="P8054">
        <f t="shared" ca="1" si="630"/>
        <v>13</v>
      </c>
    </row>
    <row r="8055" spans="1:16" x14ac:dyDescent="0.2">
      <c r="A8055">
        <f t="shared" si="632"/>
        <v>2</v>
      </c>
      <c r="B8055" t="s">
        <v>9060</v>
      </c>
      <c r="C8055" t="s">
        <v>8954</v>
      </c>
      <c r="D8055" t="s">
        <v>8955</v>
      </c>
      <c r="E8055" t="s">
        <v>14</v>
      </c>
      <c r="F8055" t="s">
        <v>11</v>
      </c>
      <c r="G8055">
        <v>92509</v>
      </c>
      <c r="H8055">
        <v>500000</v>
      </c>
      <c r="I8055">
        <v>34.000889000000001</v>
      </c>
      <c r="J8055">
        <v>-117.4489627</v>
      </c>
      <c r="K8055" t="str">
        <f t="shared" ca="1" si="628"/>
        <v>ugly</v>
      </c>
      <c r="L8055" t="str">
        <f t="shared" ca="1" si="629"/>
        <v>smoke</v>
      </c>
      <c r="M8055" t="str">
        <f t="shared" ca="1" si="631"/>
        <v>minimal</v>
      </c>
      <c r="N8055" t="str">
        <f t="shared" ca="1" si="631"/>
        <v>minimal</v>
      </c>
      <c r="O8055" t="str">
        <f t="shared" ca="1" si="631"/>
        <v>minimal</v>
      </c>
      <c r="P8055">
        <f t="shared" ca="1" si="630"/>
        <v>41</v>
      </c>
    </row>
    <row r="8056" spans="1:16" x14ac:dyDescent="0.2">
      <c r="A8056">
        <f t="shared" si="632"/>
        <v>3</v>
      </c>
      <c r="B8056" t="s">
        <v>9060</v>
      </c>
      <c r="C8056" t="s">
        <v>8956</v>
      </c>
      <c r="D8056" t="s">
        <v>14</v>
      </c>
      <c r="E8056" t="s">
        <v>14</v>
      </c>
      <c r="F8056" t="s">
        <v>11</v>
      </c>
      <c r="G8056">
        <v>92507</v>
      </c>
      <c r="H8056">
        <v>500000</v>
      </c>
      <c r="I8056">
        <v>33.972738900000003</v>
      </c>
      <c r="J8056">
        <v>-117.3161733</v>
      </c>
      <c r="K8056" t="str">
        <f t="shared" ca="1" si="628"/>
        <v>ugly</v>
      </c>
      <c r="L8056" t="str">
        <f t="shared" ca="1" si="629"/>
        <v>wind</v>
      </c>
      <c r="M8056" t="str">
        <f t="shared" ca="1" si="631"/>
        <v>medium</v>
      </c>
      <c r="N8056" t="str">
        <f t="shared" ca="1" si="631"/>
        <v>medium</v>
      </c>
      <c r="O8056" t="str">
        <f t="shared" ca="1" si="631"/>
        <v>medium</v>
      </c>
      <c r="P8056">
        <f t="shared" ca="1" si="630"/>
        <v>46</v>
      </c>
    </row>
    <row r="8057" spans="1:16" x14ac:dyDescent="0.2">
      <c r="A8057">
        <f t="shared" si="632"/>
        <v>1</v>
      </c>
      <c r="B8057" t="s">
        <v>9060</v>
      </c>
      <c r="C8057" t="s">
        <v>8957</v>
      </c>
      <c r="D8057" t="s">
        <v>205</v>
      </c>
      <c r="E8057" t="s">
        <v>14</v>
      </c>
      <c r="F8057" t="s">
        <v>11</v>
      </c>
      <c r="G8057">
        <v>92571</v>
      </c>
      <c r="H8057">
        <v>500000</v>
      </c>
      <c r="I8057">
        <v>33.833973100000001</v>
      </c>
      <c r="J8057">
        <v>-117.1833872</v>
      </c>
      <c r="K8057" t="str">
        <f t="shared" ca="1" si="628"/>
        <v>bad</v>
      </c>
      <c r="L8057" t="str">
        <f t="shared" ca="1" si="629"/>
        <v>wind</v>
      </c>
      <c r="M8057" t="str">
        <f t="shared" ca="1" si="631"/>
        <v>high</v>
      </c>
      <c r="N8057" t="str">
        <f t="shared" ca="1" si="631"/>
        <v>high</v>
      </c>
      <c r="O8057" t="str">
        <f t="shared" ca="1" si="631"/>
        <v>extreme</v>
      </c>
      <c r="P8057">
        <f t="shared" ca="1" si="630"/>
        <v>3</v>
      </c>
    </row>
    <row r="8058" spans="1:16" x14ac:dyDescent="0.2">
      <c r="A8058">
        <f t="shared" si="632"/>
        <v>2</v>
      </c>
      <c r="B8058" t="s">
        <v>9060</v>
      </c>
      <c r="C8058" t="s">
        <v>8958</v>
      </c>
      <c r="D8058" t="s">
        <v>449</v>
      </c>
      <c r="E8058" t="s">
        <v>14</v>
      </c>
      <c r="F8058" t="s">
        <v>11</v>
      </c>
      <c r="G8058">
        <v>92592</v>
      </c>
      <c r="H8058">
        <v>500000</v>
      </c>
      <c r="I8058">
        <v>33.489182800000002</v>
      </c>
      <c r="J8058">
        <v>-117.0636451</v>
      </c>
      <c r="K8058" t="str">
        <f t="shared" ca="1" si="628"/>
        <v>ugly</v>
      </c>
      <c r="L8058" t="str">
        <f t="shared" ca="1" si="629"/>
        <v>fire</v>
      </c>
      <c r="M8058" t="str">
        <f t="shared" ca="1" si="631"/>
        <v>low</v>
      </c>
      <c r="N8058" t="str">
        <f t="shared" ca="1" si="631"/>
        <v>low</v>
      </c>
      <c r="O8058" t="str">
        <f t="shared" ca="1" si="631"/>
        <v>minimal</v>
      </c>
      <c r="P8058">
        <f t="shared" ca="1" si="630"/>
        <v>23</v>
      </c>
    </row>
    <row r="8059" spans="1:16" x14ac:dyDescent="0.2">
      <c r="A8059">
        <f t="shared" si="632"/>
        <v>3</v>
      </c>
      <c r="B8059" t="s">
        <v>9060</v>
      </c>
      <c r="C8059" t="s">
        <v>8959</v>
      </c>
      <c r="D8059" t="s">
        <v>659</v>
      </c>
      <c r="E8059" t="s">
        <v>14</v>
      </c>
      <c r="F8059" t="s">
        <v>11</v>
      </c>
      <c r="G8059">
        <v>92587</v>
      </c>
      <c r="H8059">
        <v>500000</v>
      </c>
      <c r="I8059">
        <v>33.681752299999999</v>
      </c>
      <c r="J8059">
        <v>-117.24512919999999</v>
      </c>
      <c r="K8059" t="str">
        <f t="shared" ca="1" si="628"/>
        <v>bad</v>
      </c>
      <c r="L8059" t="str">
        <f t="shared" ca="1" si="629"/>
        <v>fire</v>
      </c>
      <c r="M8059" t="str">
        <f t="shared" ca="1" si="631"/>
        <v>minimal</v>
      </c>
      <c r="N8059" t="str">
        <f t="shared" ca="1" si="631"/>
        <v>minimal</v>
      </c>
      <c r="O8059" t="str">
        <f t="shared" ca="1" si="631"/>
        <v>minimal</v>
      </c>
      <c r="P8059">
        <f t="shared" ca="1" si="630"/>
        <v>6</v>
      </c>
    </row>
    <row r="8060" spans="1:16" x14ac:dyDescent="0.2">
      <c r="A8060">
        <f t="shared" si="632"/>
        <v>1</v>
      </c>
      <c r="B8060" t="s">
        <v>9060</v>
      </c>
      <c r="C8060" t="s">
        <v>8960</v>
      </c>
      <c r="D8060" t="s">
        <v>8961</v>
      </c>
      <c r="E8060" t="s">
        <v>100</v>
      </c>
      <c r="F8060" t="s">
        <v>11</v>
      </c>
      <c r="G8060">
        <v>91436</v>
      </c>
      <c r="H8060">
        <v>500000</v>
      </c>
      <c r="I8060">
        <v>34.136363600000003</v>
      </c>
      <c r="J8060">
        <v>-118.49775510000001</v>
      </c>
      <c r="K8060" t="str">
        <f t="shared" ca="1" si="628"/>
        <v>good</v>
      </c>
      <c r="L8060" t="str">
        <f t="shared" ca="1" si="629"/>
        <v>smoke</v>
      </c>
      <c r="M8060" t="str">
        <f t="shared" ca="1" si="631"/>
        <v>high</v>
      </c>
      <c r="N8060" t="str">
        <f t="shared" ca="1" si="631"/>
        <v>minimal</v>
      </c>
      <c r="O8060" t="str">
        <f t="shared" ca="1" si="631"/>
        <v>low</v>
      </c>
      <c r="P8060">
        <f t="shared" ca="1" si="630"/>
        <v>28</v>
      </c>
    </row>
    <row r="8061" spans="1:16" x14ac:dyDescent="0.2">
      <c r="A8061">
        <f t="shared" si="632"/>
        <v>2</v>
      </c>
      <c r="B8061" t="s">
        <v>9060</v>
      </c>
      <c r="C8061" t="s">
        <v>8962</v>
      </c>
      <c r="D8061" t="s">
        <v>8963</v>
      </c>
      <c r="E8061" t="s">
        <v>100</v>
      </c>
      <c r="F8061" t="s">
        <v>11</v>
      </c>
      <c r="G8061">
        <v>91403</v>
      </c>
      <c r="H8061">
        <v>500000</v>
      </c>
      <c r="I8061">
        <v>34.135407700000002</v>
      </c>
      <c r="J8061">
        <v>-118.4858802</v>
      </c>
      <c r="K8061" t="str">
        <f t="shared" ca="1" si="628"/>
        <v>good</v>
      </c>
      <c r="L8061" t="str">
        <f t="shared" ca="1" si="629"/>
        <v>smoke</v>
      </c>
      <c r="M8061" t="str">
        <f t="shared" ca="1" si="631"/>
        <v>minimal</v>
      </c>
      <c r="N8061" t="str">
        <f t="shared" ca="1" si="631"/>
        <v>minimal</v>
      </c>
      <c r="O8061" t="str">
        <f t="shared" ca="1" si="631"/>
        <v>high</v>
      </c>
      <c r="P8061">
        <f t="shared" ca="1" si="630"/>
        <v>25</v>
      </c>
    </row>
    <row r="8062" spans="1:16" x14ac:dyDescent="0.2">
      <c r="A8062">
        <f t="shared" si="632"/>
        <v>3</v>
      </c>
      <c r="B8062" t="s">
        <v>9060</v>
      </c>
      <c r="C8062" t="s">
        <v>8964</v>
      </c>
      <c r="D8062" t="s">
        <v>7975</v>
      </c>
      <c r="E8062" t="s">
        <v>100</v>
      </c>
      <c r="F8062" t="s">
        <v>11</v>
      </c>
      <c r="G8062">
        <v>91042</v>
      </c>
      <c r="H8062">
        <v>500000</v>
      </c>
      <c r="I8062">
        <v>34.269152499999997</v>
      </c>
      <c r="J8062">
        <v>-118.2874233</v>
      </c>
      <c r="K8062" t="str">
        <f t="shared" ca="1" si="628"/>
        <v>ugly</v>
      </c>
      <c r="L8062" t="str">
        <f t="shared" ca="1" si="629"/>
        <v>smoke</v>
      </c>
      <c r="M8062" t="str">
        <f t="shared" ca="1" si="631"/>
        <v>extreme</v>
      </c>
      <c r="N8062" t="str">
        <f t="shared" ca="1" si="631"/>
        <v>medium</v>
      </c>
      <c r="O8062" t="str">
        <f t="shared" ca="1" si="631"/>
        <v>extreme</v>
      </c>
      <c r="P8062">
        <f t="shared" ca="1" si="630"/>
        <v>38</v>
      </c>
    </row>
    <row r="8063" spans="1:16" x14ac:dyDescent="0.2">
      <c r="A8063">
        <f t="shared" si="632"/>
        <v>1</v>
      </c>
      <c r="B8063" t="s">
        <v>9060</v>
      </c>
      <c r="C8063" t="s">
        <v>8965</v>
      </c>
      <c r="D8063" t="s">
        <v>1346</v>
      </c>
      <c r="E8063" t="s">
        <v>100</v>
      </c>
      <c r="F8063" t="s">
        <v>11</v>
      </c>
      <c r="G8063">
        <v>91214</v>
      </c>
      <c r="H8063">
        <v>500000</v>
      </c>
      <c r="I8063">
        <v>34.233725300000003</v>
      </c>
      <c r="J8063">
        <v>-118.2342512</v>
      </c>
      <c r="K8063" t="str">
        <f t="shared" ca="1" si="628"/>
        <v>good</v>
      </c>
      <c r="L8063" t="str">
        <f t="shared" ca="1" si="629"/>
        <v>fire</v>
      </c>
      <c r="M8063" t="str">
        <f t="shared" ca="1" si="631"/>
        <v>minimal</v>
      </c>
      <c r="N8063" t="str">
        <f t="shared" ca="1" si="631"/>
        <v>extreme</v>
      </c>
      <c r="O8063" t="str">
        <f t="shared" ca="1" si="631"/>
        <v>high</v>
      </c>
      <c r="P8063">
        <f t="shared" ca="1" si="630"/>
        <v>32</v>
      </c>
    </row>
    <row r="8064" spans="1:16" x14ac:dyDescent="0.2">
      <c r="A8064">
        <f t="shared" si="632"/>
        <v>2</v>
      </c>
      <c r="B8064" t="s">
        <v>9060</v>
      </c>
      <c r="C8064" t="s">
        <v>8966</v>
      </c>
      <c r="D8064" t="s">
        <v>951</v>
      </c>
      <c r="E8064" t="s">
        <v>100</v>
      </c>
      <c r="F8064" t="s">
        <v>11</v>
      </c>
      <c r="G8064">
        <v>91016</v>
      </c>
      <c r="H8064">
        <v>500000</v>
      </c>
      <c r="I8064">
        <v>34.168068599999998</v>
      </c>
      <c r="J8064">
        <v>-117.995232</v>
      </c>
      <c r="K8064" t="str">
        <f t="shared" ca="1" si="628"/>
        <v>bad</v>
      </c>
      <c r="L8064" t="str">
        <f t="shared" ca="1" si="629"/>
        <v>wind</v>
      </c>
      <c r="M8064" t="str">
        <f t="shared" ca="1" si="631"/>
        <v>minimal</v>
      </c>
      <c r="N8064" t="str">
        <f t="shared" ca="1" si="631"/>
        <v>high</v>
      </c>
      <c r="O8064" t="str">
        <f t="shared" ca="1" si="631"/>
        <v>low</v>
      </c>
      <c r="P8064">
        <f t="shared" ca="1" si="630"/>
        <v>24</v>
      </c>
    </row>
    <row r="8065" spans="1:16" x14ac:dyDescent="0.2">
      <c r="A8065">
        <f t="shared" si="632"/>
        <v>3</v>
      </c>
      <c r="B8065" t="s">
        <v>9060</v>
      </c>
      <c r="C8065" t="s">
        <v>8967</v>
      </c>
      <c r="D8065" t="s">
        <v>435</v>
      </c>
      <c r="E8065" t="s">
        <v>20</v>
      </c>
      <c r="F8065" t="s">
        <v>11</v>
      </c>
      <c r="G8065">
        <v>92679</v>
      </c>
      <c r="H8065">
        <v>500000</v>
      </c>
      <c r="I8065">
        <v>33.6305926</v>
      </c>
      <c r="J8065">
        <v>-117.57054189999999</v>
      </c>
      <c r="K8065" t="str">
        <f t="shared" ca="1" si="628"/>
        <v>good</v>
      </c>
      <c r="L8065" t="str">
        <f t="shared" ca="1" si="629"/>
        <v>smoke</v>
      </c>
      <c r="M8065" t="str">
        <f t="shared" ca="1" si="631"/>
        <v>medium</v>
      </c>
      <c r="N8065" t="str">
        <f t="shared" ca="1" si="631"/>
        <v>minimal</v>
      </c>
      <c r="O8065" t="str">
        <f t="shared" ca="1" si="631"/>
        <v>extreme</v>
      </c>
      <c r="P8065">
        <f t="shared" ca="1" si="630"/>
        <v>29</v>
      </c>
    </row>
    <row r="8066" spans="1:16" x14ac:dyDescent="0.2">
      <c r="A8066">
        <f t="shared" si="632"/>
        <v>1</v>
      </c>
      <c r="B8066" t="s">
        <v>9060</v>
      </c>
      <c r="C8066" t="s">
        <v>8968</v>
      </c>
      <c r="D8066" t="s">
        <v>2373</v>
      </c>
      <c r="E8066" t="s">
        <v>20</v>
      </c>
      <c r="F8066" t="s">
        <v>11</v>
      </c>
      <c r="G8066">
        <v>92688</v>
      </c>
      <c r="H8066">
        <v>500000</v>
      </c>
      <c r="I8066">
        <v>33.642130700000003</v>
      </c>
      <c r="J8066">
        <v>-117.58941059999999</v>
      </c>
      <c r="K8066" t="str">
        <f t="shared" ca="1" si="628"/>
        <v>ugly</v>
      </c>
      <c r="L8066" t="str">
        <f t="shared" ca="1" si="629"/>
        <v>smoke</v>
      </c>
      <c r="M8066" t="str">
        <f t="shared" ca="1" si="631"/>
        <v>minimal</v>
      </c>
      <c r="N8066" t="str">
        <f t="shared" ca="1" si="631"/>
        <v>medium</v>
      </c>
      <c r="O8066" t="str">
        <f t="shared" ca="1" si="631"/>
        <v>extreme</v>
      </c>
      <c r="P8066">
        <f t="shared" ca="1" si="630"/>
        <v>45</v>
      </c>
    </row>
    <row r="8067" spans="1:16" x14ac:dyDescent="0.2">
      <c r="A8067">
        <f t="shared" si="632"/>
        <v>2</v>
      </c>
      <c r="B8067" t="s">
        <v>9060</v>
      </c>
      <c r="C8067" t="s">
        <v>8969</v>
      </c>
      <c r="D8067" t="s">
        <v>8970</v>
      </c>
      <c r="E8067" t="s">
        <v>20</v>
      </c>
      <c r="F8067" t="s">
        <v>11</v>
      </c>
      <c r="G8067">
        <v>92610</v>
      </c>
      <c r="H8067">
        <v>500000</v>
      </c>
      <c r="I8067">
        <v>33.686410600000002</v>
      </c>
      <c r="J8067">
        <v>-117.6516204</v>
      </c>
      <c r="K8067" t="str">
        <f t="shared" ref="K8067:K8130" ca="1" si="633">INDEX($R$2:$R$4,RANDBETWEEN(1,3))</f>
        <v>bad</v>
      </c>
      <c r="L8067" t="str">
        <f t="shared" ref="L8067:L8130" ca="1" si="634">INDEX($S$2:$S$4,RANDBETWEEN(1,3))</f>
        <v>smoke</v>
      </c>
      <c r="M8067" t="str">
        <f t="shared" ca="1" si="631"/>
        <v>medium</v>
      </c>
      <c r="N8067" t="str">
        <f t="shared" ca="1" si="631"/>
        <v>high</v>
      </c>
      <c r="O8067" t="str">
        <f t="shared" ca="1" si="631"/>
        <v>extreme</v>
      </c>
      <c r="P8067">
        <f t="shared" ref="P8067:P8130" ca="1" si="635">RANDBETWEEN(0,50)</f>
        <v>7</v>
      </c>
    </row>
    <row r="8068" spans="1:16" x14ac:dyDescent="0.2">
      <c r="A8068">
        <f t="shared" si="632"/>
        <v>3</v>
      </c>
      <c r="B8068" t="s">
        <v>9060</v>
      </c>
      <c r="C8068" t="s">
        <v>8971</v>
      </c>
      <c r="D8068" t="s">
        <v>381</v>
      </c>
      <c r="E8068" t="s">
        <v>20</v>
      </c>
      <c r="F8068" t="s">
        <v>11</v>
      </c>
      <c r="G8068">
        <v>92821</v>
      </c>
      <c r="H8068">
        <v>500000</v>
      </c>
      <c r="I8068">
        <v>33.919489800000001</v>
      </c>
      <c r="J8068">
        <v>-117.87370129999999</v>
      </c>
      <c r="K8068" t="str">
        <f t="shared" ca="1" si="633"/>
        <v>good</v>
      </c>
      <c r="L8068" t="str">
        <f t="shared" ca="1" si="634"/>
        <v>fire</v>
      </c>
      <c r="M8068" t="str">
        <f t="shared" ca="1" si="631"/>
        <v>extreme</v>
      </c>
      <c r="N8068" t="str">
        <f t="shared" ca="1" si="631"/>
        <v>extreme</v>
      </c>
      <c r="O8068" t="str">
        <f t="shared" ca="1" si="631"/>
        <v>minimal</v>
      </c>
      <c r="P8068">
        <f t="shared" ca="1" si="635"/>
        <v>22</v>
      </c>
    </row>
    <row r="8069" spans="1:16" x14ac:dyDescent="0.2">
      <c r="A8069">
        <f t="shared" si="632"/>
        <v>1</v>
      </c>
      <c r="B8069" t="s">
        <v>9060</v>
      </c>
      <c r="C8069" t="s">
        <v>8972</v>
      </c>
      <c r="D8069" t="s">
        <v>605</v>
      </c>
      <c r="E8069" t="s">
        <v>20</v>
      </c>
      <c r="F8069" t="s">
        <v>11</v>
      </c>
      <c r="G8069">
        <v>92656</v>
      </c>
      <c r="H8069">
        <v>500000</v>
      </c>
      <c r="I8069">
        <v>33.553733000000001</v>
      </c>
      <c r="J8069">
        <v>-117.723094</v>
      </c>
      <c r="K8069" t="str">
        <f t="shared" ca="1" si="633"/>
        <v>bad</v>
      </c>
      <c r="L8069" t="str">
        <f t="shared" ca="1" si="634"/>
        <v>fire</v>
      </c>
      <c r="M8069" t="str">
        <f t="shared" ref="M8069:O8132" ca="1" si="636">INDEX($T$2:$T$6,RANDBETWEEN(1,5))</f>
        <v>medium</v>
      </c>
      <c r="N8069" t="str">
        <f t="shared" ca="1" si="636"/>
        <v>medium</v>
      </c>
      <c r="O8069" t="str">
        <f t="shared" ca="1" si="636"/>
        <v>minimal</v>
      </c>
      <c r="P8069">
        <f t="shared" ca="1" si="635"/>
        <v>30</v>
      </c>
    </row>
    <row r="8070" spans="1:16" x14ac:dyDescent="0.2">
      <c r="A8070">
        <f t="shared" si="632"/>
        <v>2</v>
      </c>
      <c r="B8070" t="s">
        <v>9060</v>
      </c>
      <c r="C8070" t="s">
        <v>8973</v>
      </c>
      <c r="D8070" t="s">
        <v>400</v>
      </c>
      <c r="E8070" t="s">
        <v>48</v>
      </c>
      <c r="F8070" t="s">
        <v>11</v>
      </c>
      <c r="G8070">
        <v>92395</v>
      </c>
      <c r="H8070">
        <v>500000</v>
      </c>
      <c r="I8070">
        <v>34.501746300000001</v>
      </c>
      <c r="J8070">
        <v>-117.27500569999999</v>
      </c>
      <c r="K8070" t="str">
        <f t="shared" ca="1" si="633"/>
        <v>bad</v>
      </c>
      <c r="L8070" t="str">
        <f t="shared" ca="1" si="634"/>
        <v>fire</v>
      </c>
      <c r="M8070" t="str">
        <f t="shared" ca="1" si="636"/>
        <v>extreme</v>
      </c>
      <c r="N8070" t="str">
        <f t="shared" ca="1" si="636"/>
        <v>extreme</v>
      </c>
      <c r="O8070" t="str">
        <f t="shared" ca="1" si="636"/>
        <v>extreme</v>
      </c>
      <c r="P8070">
        <f t="shared" ca="1" si="635"/>
        <v>19</v>
      </c>
    </row>
    <row r="8071" spans="1:16" x14ac:dyDescent="0.2">
      <c r="A8071">
        <f t="shared" si="632"/>
        <v>3</v>
      </c>
      <c r="B8071" t="s">
        <v>9060</v>
      </c>
      <c r="C8071" t="s">
        <v>8974</v>
      </c>
      <c r="D8071" t="s">
        <v>1002</v>
      </c>
      <c r="E8071" t="s">
        <v>48</v>
      </c>
      <c r="F8071" t="s">
        <v>11</v>
      </c>
      <c r="G8071">
        <v>92345</v>
      </c>
      <c r="H8071">
        <v>500000</v>
      </c>
      <c r="I8071">
        <v>34.351267999999997</v>
      </c>
      <c r="J8071">
        <v>-117.252405</v>
      </c>
      <c r="K8071" t="str">
        <f t="shared" ca="1" si="633"/>
        <v>ugly</v>
      </c>
      <c r="L8071" t="str">
        <f t="shared" ca="1" si="634"/>
        <v>smoke</v>
      </c>
      <c r="M8071" t="str">
        <f t="shared" ca="1" si="636"/>
        <v>extreme</v>
      </c>
      <c r="N8071" t="str">
        <f t="shared" ca="1" si="636"/>
        <v>high</v>
      </c>
      <c r="O8071" t="str">
        <f t="shared" ca="1" si="636"/>
        <v>minimal</v>
      </c>
      <c r="P8071">
        <f t="shared" ca="1" si="635"/>
        <v>13</v>
      </c>
    </row>
    <row r="8072" spans="1:16" x14ac:dyDescent="0.2">
      <c r="A8072">
        <f t="shared" si="632"/>
        <v>1</v>
      </c>
      <c r="B8072" t="s">
        <v>9060</v>
      </c>
      <c r="C8072" t="s">
        <v>8975</v>
      </c>
      <c r="D8072" t="s">
        <v>408</v>
      </c>
      <c r="E8072" t="s">
        <v>48</v>
      </c>
      <c r="F8072" t="s">
        <v>11</v>
      </c>
      <c r="G8072">
        <v>92352</v>
      </c>
      <c r="H8072">
        <v>500000</v>
      </c>
      <c r="I8072">
        <v>34.260856799999999</v>
      </c>
      <c r="J8072">
        <v>-117.2023511</v>
      </c>
      <c r="K8072" t="str">
        <f t="shared" ca="1" si="633"/>
        <v>good</v>
      </c>
      <c r="L8072" t="str">
        <f t="shared" ca="1" si="634"/>
        <v>smoke</v>
      </c>
      <c r="M8072" t="str">
        <f t="shared" ca="1" si="636"/>
        <v>low</v>
      </c>
      <c r="N8072" t="str">
        <f t="shared" ca="1" si="636"/>
        <v>extreme</v>
      </c>
      <c r="O8072" t="str">
        <f t="shared" ca="1" si="636"/>
        <v>low</v>
      </c>
      <c r="P8072">
        <f t="shared" ca="1" si="635"/>
        <v>37</v>
      </c>
    </row>
    <row r="8073" spans="1:16" x14ac:dyDescent="0.2">
      <c r="A8073">
        <f t="shared" si="632"/>
        <v>2</v>
      </c>
      <c r="B8073" t="s">
        <v>9060</v>
      </c>
      <c r="C8073" t="s">
        <v>8976</v>
      </c>
      <c r="D8073" t="s">
        <v>408</v>
      </c>
      <c r="E8073" t="s">
        <v>48</v>
      </c>
      <c r="F8073" t="s">
        <v>11</v>
      </c>
      <c r="G8073">
        <v>92352</v>
      </c>
      <c r="H8073">
        <v>500000</v>
      </c>
      <c r="I8073">
        <v>34.267601900000003</v>
      </c>
      <c r="J8073">
        <v>-117.18052900000001</v>
      </c>
      <c r="K8073" t="str">
        <f t="shared" ca="1" si="633"/>
        <v>ugly</v>
      </c>
      <c r="L8073" t="str">
        <f t="shared" ca="1" si="634"/>
        <v>wind</v>
      </c>
      <c r="M8073" t="str">
        <f t="shared" ca="1" si="636"/>
        <v>low</v>
      </c>
      <c r="N8073" t="str">
        <f t="shared" ca="1" si="636"/>
        <v>low</v>
      </c>
      <c r="O8073" t="str">
        <f t="shared" ca="1" si="636"/>
        <v>medium</v>
      </c>
      <c r="P8073">
        <f t="shared" ca="1" si="635"/>
        <v>4</v>
      </c>
    </row>
    <row r="8074" spans="1:16" x14ac:dyDescent="0.2">
      <c r="A8074">
        <f t="shared" si="632"/>
        <v>3</v>
      </c>
      <c r="B8074" t="s">
        <v>9060</v>
      </c>
      <c r="C8074" t="s">
        <v>8977</v>
      </c>
      <c r="D8074" t="s">
        <v>559</v>
      </c>
      <c r="E8074" t="s">
        <v>48</v>
      </c>
      <c r="F8074" t="s">
        <v>11</v>
      </c>
      <c r="G8074">
        <v>92315</v>
      </c>
      <c r="H8074">
        <v>500000</v>
      </c>
      <c r="I8074">
        <v>34.245417799999998</v>
      </c>
      <c r="J8074">
        <v>-116.9452503</v>
      </c>
      <c r="K8074" t="str">
        <f t="shared" ca="1" si="633"/>
        <v>bad</v>
      </c>
      <c r="L8074" t="str">
        <f t="shared" ca="1" si="634"/>
        <v>smoke</v>
      </c>
      <c r="M8074" t="str">
        <f t="shared" ca="1" si="636"/>
        <v>extreme</v>
      </c>
      <c r="N8074" t="str">
        <f t="shared" ca="1" si="636"/>
        <v>high</v>
      </c>
      <c r="O8074" t="str">
        <f t="shared" ca="1" si="636"/>
        <v>minimal</v>
      </c>
      <c r="P8074">
        <f t="shared" ca="1" si="635"/>
        <v>20</v>
      </c>
    </row>
    <row r="8075" spans="1:16" x14ac:dyDescent="0.2">
      <c r="A8075">
        <f t="shared" si="632"/>
        <v>1</v>
      </c>
      <c r="B8075" t="s">
        <v>9060</v>
      </c>
      <c r="C8075" t="s">
        <v>8978</v>
      </c>
      <c r="D8075" t="s">
        <v>54</v>
      </c>
      <c r="E8075" t="s">
        <v>55</v>
      </c>
      <c r="F8075" t="s">
        <v>11</v>
      </c>
      <c r="G8075">
        <v>93023</v>
      </c>
      <c r="H8075">
        <v>500000</v>
      </c>
      <c r="I8075">
        <v>34.437610499999998</v>
      </c>
      <c r="J8075">
        <v>-119.2879363</v>
      </c>
      <c r="K8075" t="str">
        <f t="shared" ca="1" si="633"/>
        <v>good</v>
      </c>
      <c r="L8075" t="str">
        <f t="shared" ca="1" si="634"/>
        <v>fire</v>
      </c>
      <c r="M8075" t="str">
        <f t="shared" ca="1" si="636"/>
        <v>medium</v>
      </c>
      <c r="N8075" t="str">
        <f t="shared" ca="1" si="636"/>
        <v>medium</v>
      </c>
      <c r="O8075" t="str">
        <f t="shared" ca="1" si="636"/>
        <v>high</v>
      </c>
      <c r="P8075">
        <f t="shared" ca="1" si="635"/>
        <v>16</v>
      </c>
    </row>
    <row r="8076" spans="1:16" x14ac:dyDescent="0.2">
      <c r="A8076">
        <f t="shared" si="632"/>
        <v>2</v>
      </c>
      <c r="B8076" t="s">
        <v>9060</v>
      </c>
      <c r="C8076" t="s">
        <v>8979</v>
      </c>
      <c r="D8076" t="s">
        <v>1663</v>
      </c>
      <c r="E8076" t="s">
        <v>55</v>
      </c>
      <c r="F8076" t="s">
        <v>11</v>
      </c>
      <c r="G8076">
        <v>93060</v>
      </c>
      <c r="H8076">
        <v>500000</v>
      </c>
      <c r="I8076">
        <v>34.362936099999999</v>
      </c>
      <c r="J8076">
        <v>-119.0654473</v>
      </c>
      <c r="K8076" t="str">
        <f t="shared" ca="1" si="633"/>
        <v>bad</v>
      </c>
      <c r="L8076" t="str">
        <f t="shared" ca="1" si="634"/>
        <v>fire</v>
      </c>
      <c r="M8076" t="str">
        <f t="shared" ca="1" si="636"/>
        <v>extreme</v>
      </c>
      <c r="N8076" t="str">
        <f t="shared" ca="1" si="636"/>
        <v>extreme</v>
      </c>
      <c r="O8076" t="str">
        <f t="shared" ca="1" si="636"/>
        <v>medium</v>
      </c>
      <c r="P8076">
        <f t="shared" ca="1" si="635"/>
        <v>50</v>
      </c>
    </row>
    <row r="8077" spans="1:16" x14ac:dyDescent="0.2">
      <c r="A8077">
        <f t="shared" si="632"/>
        <v>3</v>
      </c>
      <c r="B8077" t="s">
        <v>9060</v>
      </c>
      <c r="C8077" t="s">
        <v>8980</v>
      </c>
      <c r="D8077" t="s">
        <v>181</v>
      </c>
      <c r="E8077" t="s">
        <v>55</v>
      </c>
      <c r="F8077" t="s">
        <v>11</v>
      </c>
      <c r="G8077">
        <v>91377</v>
      </c>
      <c r="H8077">
        <v>500000</v>
      </c>
      <c r="I8077">
        <v>34.176082299999997</v>
      </c>
      <c r="J8077">
        <v>-118.76067980000001</v>
      </c>
      <c r="K8077" t="str">
        <f t="shared" ca="1" si="633"/>
        <v>ugly</v>
      </c>
      <c r="L8077" t="str">
        <f t="shared" ca="1" si="634"/>
        <v>fire</v>
      </c>
      <c r="M8077" t="str">
        <f t="shared" ca="1" si="636"/>
        <v>extreme</v>
      </c>
      <c r="N8077" t="str">
        <f t="shared" ca="1" si="636"/>
        <v>high</v>
      </c>
      <c r="O8077" t="str">
        <f t="shared" ca="1" si="636"/>
        <v>high</v>
      </c>
      <c r="P8077">
        <f t="shared" ca="1" si="635"/>
        <v>22</v>
      </c>
    </row>
    <row r="8078" spans="1:16" x14ac:dyDescent="0.2">
      <c r="A8078">
        <f t="shared" ref="A8078:A8141" si="637">A8075</f>
        <v>1</v>
      </c>
      <c r="B8078" t="s">
        <v>9060</v>
      </c>
      <c r="C8078" t="s">
        <v>8981</v>
      </c>
      <c r="D8078" t="s">
        <v>65</v>
      </c>
      <c r="E8078" t="s">
        <v>55</v>
      </c>
      <c r="F8078" t="s">
        <v>11</v>
      </c>
      <c r="G8078">
        <v>93030</v>
      </c>
      <c r="H8078">
        <v>500000</v>
      </c>
      <c r="I8078">
        <v>34.208727600000003</v>
      </c>
      <c r="J8078">
        <v>-119.151262</v>
      </c>
      <c r="K8078" t="str">
        <f t="shared" ca="1" si="633"/>
        <v>bad</v>
      </c>
      <c r="L8078" t="str">
        <f t="shared" ca="1" si="634"/>
        <v>fire</v>
      </c>
      <c r="M8078" t="str">
        <f t="shared" ca="1" si="636"/>
        <v>extreme</v>
      </c>
      <c r="N8078" t="str">
        <f t="shared" ca="1" si="636"/>
        <v>high</v>
      </c>
      <c r="O8078" t="str">
        <f t="shared" ca="1" si="636"/>
        <v>minimal</v>
      </c>
      <c r="P8078">
        <f t="shared" ca="1" si="635"/>
        <v>10</v>
      </c>
    </row>
    <row r="8079" spans="1:16" x14ac:dyDescent="0.2">
      <c r="A8079">
        <f t="shared" si="637"/>
        <v>2</v>
      </c>
      <c r="B8079" t="s">
        <v>9060</v>
      </c>
      <c r="C8079" t="s">
        <v>8982</v>
      </c>
      <c r="D8079" t="s">
        <v>341</v>
      </c>
      <c r="E8079" t="s">
        <v>55</v>
      </c>
      <c r="F8079" t="s">
        <v>11</v>
      </c>
      <c r="G8079">
        <v>93010</v>
      </c>
      <c r="H8079">
        <v>500000</v>
      </c>
      <c r="I8079">
        <v>34.2349423</v>
      </c>
      <c r="J8079">
        <v>-119.02704850000001</v>
      </c>
      <c r="K8079" t="str">
        <f t="shared" ca="1" si="633"/>
        <v>good</v>
      </c>
      <c r="L8079" t="str">
        <f t="shared" ca="1" si="634"/>
        <v>fire</v>
      </c>
      <c r="M8079" t="str">
        <f t="shared" ca="1" si="636"/>
        <v>low</v>
      </c>
      <c r="N8079" t="str">
        <f t="shared" ca="1" si="636"/>
        <v>medium</v>
      </c>
      <c r="O8079" t="str">
        <f t="shared" ca="1" si="636"/>
        <v>minimal</v>
      </c>
      <c r="P8079">
        <f t="shared" ca="1" si="635"/>
        <v>44</v>
      </c>
    </row>
    <row r="8080" spans="1:16" x14ac:dyDescent="0.2">
      <c r="A8080">
        <f t="shared" si="637"/>
        <v>3</v>
      </c>
      <c r="B8080" t="s">
        <v>9060</v>
      </c>
      <c r="C8080" t="s">
        <v>8983</v>
      </c>
      <c r="D8080" t="s">
        <v>183</v>
      </c>
      <c r="E8080" t="s">
        <v>184</v>
      </c>
      <c r="F8080" t="s">
        <v>11</v>
      </c>
      <c r="G8080">
        <v>93463</v>
      </c>
      <c r="H8080">
        <v>500000</v>
      </c>
      <c r="I8080">
        <v>34.598047000000001</v>
      </c>
      <c r="J8080">
        <v>-120.151375</v>
      </c>
      <c r="K8080" t="str">
        <f t="shared" ca="1" si="633"/>
        <v>good</v>
      </c>
      <c r="L8080" t="str">
        <f t="shared" ca="1" si="634"/>
        <v>wind</v>
      </c>
      <c r="M8080" t="str">
        <f t="shared" ca="1" si="636"/>
        <v>medium</v>
      </c>
      <c r="N8080" t="str">
        <f t="shared" ca="1" si="636"/>
        <v>minimal</v>
      </c>
      <c r="O8080" t="str">
        <f t="shared" ca="1" si="636"/>
        <v>minimal</v>
      </c>
      <c r="P8080">
        <f t="shared" ca="1" si="635"/>
        <v>27</v>
      </c>
    </row>
    <row r="8081" spans="1:16" x14ac:dyDescent="0.2">
      <c r="A8081">
        <f t="shared" si="637"/>
        <v>1</v>
      </c>
      <c r="B8081" t="s">
        <v>9060</v>
      </c>
      <c r="C8081" t="s">
        <v>8984</v>
      </c>
      <c r="D8081" t="s">
        <v>876</v>
      </c>
      <c r="E8081" t="s">
        <v>184</v>
      </c>
      <c r="F8081" t="s">
        <v>11</v>
      </c>
      <c r="G8081">
        <v>93436</v>
      </c>
      <c r="H8081">
        <v>500000</v>
      </c>
      <c r="I8081">
        <v>34.6808786</v>
      </c>
      <c r="J8081">
        <v>-120.4457098</v>
      </c>
      <c r="K8081" t="str">
        <f t="shared" ca="1" si="633"/>
        <v>ugly</v>
      </c>
      <c r="L8081" t="str">
        <f t="shared" ca="1" si="634"/>
        <v>wind</v>
      </c>
      <c r="M8081" t="str">
        <f t="shared" ca="1" si="636"/>
        <v>high</v>
      </c>
      <c r="N8081" t="str">
        <f t="shared" ca="1" si="636"/>
        <v>medium</v>
      </c>
      <c r="O8081" t="str">
        <f t="shared" ca="1" si="636"/>
        <v>medium</v>
      </c>
      <c r="P8081">
        <f t="shared" ca="1" si="635"/>
        <v>7</v>
      </c>
    </row>
    <row r="8082" spans="1:16" x14ac:dyDescent="0.2">
      <c r="A8082">
        <f t="shared" si="637"/>
        <v>2</v>
      </c>
      <c r="B8082" t="s">
        <v>9060</v>
      </c>
      <c r="C8082" t="s">
        <v>8985</v>
      </c>
      <c r="D8082" t="s">
        <v>529</v>
      </c>
      <c r="E8082" t="s">
        <v>184</v>
      </c>
      <c r="F8082" t="s">
        <v>11</v>
      </c>
      <c r="G8082">
        <v>93455</v>
      </c>
      <c r="H8082">
        <v>500000</v>
      </c>
      <c r="I8082">
        <v>34.906474199999998</v>
      </c>
      <c r="J8082">
        <v>-120.42023380000001</v>
      </c>
      <c r="K8082" t="str">
        <f t="shared" ca="1" si="633"/>
        <v>ugly</v>
      </c>
      <c r="L8082" t="str">
        <f t="shared" ca="1" si="634"/>
        <v>wind</v>
      </c>
      <c r="M8082" t="str">
        <f t="shared" ca="1" si="636"/>
        <v>high</v>
      </c>
      <c r="N8082" t="str">
        <f t="shared" ca="1" si="636"/>
        <v>high</v>
      </c>
      <c r="O8082" t="str">
        <f t="shared" ca="1" si="636"/>
        <v>minimal</v>
      </c>
      <c r="P8082">
        <f t="shared" ca="1" si="635"/>
        <v>0</v>
      </c>
    </row>
    <row r="8083" spans="1:16" x14ac:dyDescent="0.2">
      <c r="A8083">
        <f t="shared" si="637"/>
        <v>3</v>
      </c>
      <c r="B8083" t="s">
        <v>9060</v>
      </c>
      <c r="C8083" t="s">
        <v>8986</v>
      </c>
      <c r="D8083" t="s">
        <v>1265</v>
      </c>
      <c r="E8083" t="s">
        <v>184</v>
      </c>
      <c r="F8083" t="s">
        <v>11</v>
      </c>
      <c r="G8083">
        <v>93460</v>
      </c>
      <c r="H8083">
        <v>500000</v>
      </c>
      <c r="I8083">
        <v>34.619155599999999</v>
      </c>
      <c r="J8083">
        <v>-120.08455429999999</v>
      </c>
      <c r="K8083" t="str">
        <f t="shared" ca="1" si="633"/>
        <v>bad</v>
      </c>
      <c r="L8083" t="str">
        <f t="shared" ca="1" si="634"/>
        <v>wind</v>
      </c>
      <c r="M8083" t="str">
        <f t="shared" ca="1" si="636"/>
        <v>low</v>
      </c>
      <c r="N8083" t="str">
        <f t="shared" ca="1" si="636"/>
        <v>high</v>
      </c>
      <c r="O8083" t="str">
        <f t="shared" ca="1" si="636"/>
        <v>low</v>
      </c>
      <c r="P8083">
        <f t="shared" ca="1" si="635"/>
        <v>33</v>
      </c>
    </row>
    <row r="8084" spans="1:16" x14ac:dyDescent="0.2">
      <c r="A8084">
        <f t="shared" si="637"/>
        <v>1</v>
      </c>
      <c r="B8084" t="s">
        <v>9060</v>
      </c>
      <c r="C8084" t="s">
        <v>8987</v>
      </c>
      <c r="D8084" t="s">
        <v>1935</v>
      </c>
      <c r="E8084" t="s">
        <v>184</v>
      </c>
      <c r="F8084" t="s">
        <v>11</v>
      </c>
      <c r="G8084">
        <v>93013</v>
      </c>
      <c r="H8084">
        <v>500000</v>
      </c>
      <c r="I8084">
        <v>34.406464900000003</v>
      </c>
      <c r="J8084">
        <v>-119.5294628</v>
      </c>
      <c r="K8084" t="str">
        <f t="shared" ca="1" si="633"/>
        <v>bad</v>
      </c>
      <c r="L8084" t="str">
        <f t="shared" ca="1" si="634"/>
        <v>wind</v>
      </c>
      <c r="M8084" t="str">
        <f t="shared" ca="1" si="636"/>
        <v>minimal</v>
      </c>
      <c r="N8084" t="str">
        <f t="shared" ca="1" si="636"/>
        <v>medium</v>
      </c>
      <c r="O8084" t="str">
        <f t="shared" ca="1" si="636"/>
        <v>high</v>
      </c>
      <c r="P8084">
        <f t="shared" ca="1" si="635"/>
        <v>39</v>
      </c>
    </row>
    <row r="8085" spans="1:16" x14ac:dyDescent="0.2">
      <c r="A8085">
        <f t="shared" si="637"/>
        <v>2</v>
      </c>
      <c r="B8085" t="s">
        <v>9060</v>
      </c>
      <c r="C8085" t="s">
        <v>8988</v>
      </c>
      <c r="D8085" t="s">
        <v>3342</v>
      </c>
      <c r="E8085" t="s">
        <v>520</v>
      </c>
      <c r="F8085" t="s">
        <v>11</v>
      </c>
      <c r="G8085">
        <v>93444</v>
      </c>
      <c r="H8085">
        <v>500000</v>
      </c>
      <c r="I8085">
        <v>35.0322514</v>
      </c>
      <c r="J8085">
        <v>-120.490865</v>
      </c>
      <c r="K8085" t="str">
        <f t="shared" ca="1" si="633"/>
        <v>ugly</v>
      </c>
      <c r="L8085" t="str">
        <f t="shared" ca="1" si="634"/>
        <v>smoke</v>
      </c>
      <c r="M8085" t="str">
        <f t="shared" ca="1" si="636"/>
        <v>low</v>
      </c>
      <c r="N8085" t="str">
        <f t="shared" ca="1" si="636"/>
        <v>medium</v>
      </c>
      <c r="O8085" t="str">
        <f t="shared" ca="1" si="636"/>
        <v>extreme</v>
      </c>
      <c r="P8085">
        <f t="shared" ca="1" si="635"/>
        <v>22</v>
      </c>
    </row>
    <row r="8086" spans="1:16" x14ac:dyDescent="0.2">
      <c r="A8086">
        <f t="shared" si="637"/>
        <v>3</v>
      </c>
      <c r="B8086" t="s">
        <v>9060</v>
      </c>
      <c r="C8086" t="s">
        <v>8989</v>
      </c>
      <c r="D8086" t="s">
        <v>520</v>
      </c>
      <c r="E8086" t="s">
        <v>520</v>
      </c>
      <c r="F8086" t="s">
        <v>11</v>
      </c>
      <c r="G8086">
        <v>93401</v>
      </c>
      <c r="H8086">
        <v>500000</v>
      </c>
      <c r="I8086">
        <v>35.262143700000003</v>
      </c>
      <c r="J8086">
        <v>-120.6364888</v>
      </c>
      <c r="K8086" t="str">
        <f t="shared" ca="1" si="633"/>
        <v>ugly</v>
      </c>
      <c r="L8086" t="str">
        <f t="shared" ca="1" si="634"/>
        <v>wind</v>
      </c>
      <c r="M8086" t="str">
        <f t="shared" ca="1" si="636"/>
        <v>high</v>
      </c>
      <c r="N8086" t="str">
        <f t="shared" ca="1" si="636"/>
        <v>medium</v>
      </c>
      <c r="O8086" t="str">
        <f t="shared" ca="1" si="636"/>
        <v>medium</v>
      </c>
      <c r="P8086">
        <f t="shared" ca="1" si="635"/>
        <v>41</v>
      </c>
    </row>
    <row r="8087" spans="1:16" x14ac:dyDescent="0.2">
      <c r="A8087">
        <f t="shared" si="637"/>
        <v>1</v>
      </c>
      <c r="B8087" t="s">
        <v>9060</v>
      </c>
      <c r="C8087" t="s">
        <v>8990</v>
      </c>
      <c r="D8087" t="s">
        <v>3402</v>
      </c>
      <c r="E8087" t="s">
        <v>520</v>
      </c>
      <c r="F8087" t="s">
        <v>11</v>
      </c>
      <c r="G8087">
        <v>93446</v>
      </c>
      <c r="H8087">
        <v>500000</v>
      </c>
      <c r="I8087">
        <v>35.622945100000003</v>
      </c>
      <c r="J8087">
        <v>-120.70010019999999</v>
      </c>
      <c r="K8087" t="str">
        <f t="shared" ca="1" si="633"/>
        <v>ugly</v>
      </c>
      <c r="L8087" t="str">
        <f t="shared" ca="1" si="634"/>
        <v>smoke</v>
      </c>
      <c r="M8087" t="str">
        <f t="shared" ca="1" si="636"/>
        <v>medium</v>
      </c>
      <c r="N8087" t="str">
        <f t="shared" ca="1" si="636"/>
        <v>high</v>
      </c>
      <c r="O8087" t="str">
        <f t="shared" ca="1" si="636"/>
        <v>extreme</v>
      </c>
      <c r="P8087">
        <f t="shared" ca="1" si="635"/>
        <v>34</v>
      </c>
    </row>
    <row r="8088" spans="1:16" x14ac:dyDescent="0.2">
      <c r="A8088">
        <f t="shared" si="637"/>
        <v>2</v>
      </c>
      <c r="B8088" t="s">
        <v>9060</v>
      </c>
      <c r="C8088" t="s">
        <v>8991</v>
      </c>
      <c r="D8088" t="s">
        <v>16</v>
      </c>
      <c r="E8088" t="s">
        <v>520</v>
      </c>
      <c r="F8088" t="s">
        <v>11</v>
      </c>
      <c r="G8088">
        <v>93426</v>
      </c>
      <c r="H8088">
        <v>500000</v>
      </c>
      <c r="I8088">
        <v>35.747979000000001</v>
      </c>
      <c r="J8088">
        <v>-120.992695</v>
      </c>
      <c r="K8088" t="str">
        <f t="shared" ca="1" si="633"/>
        <v>ugly</v>
      </c>
      <c r="L8088" t="str">
        <f t="shared" ca="1" si="634"/>
        <v>wind</v>
      </c>
      <c r="M8088" t="str">
        <f t="shared" ca="1" si="636"/>
        <v>extreme</v>
      </c>
      <c r="N8088" t="str">
        <f t="shared" ca="1" si="636"/>
        <v>high</v>
      </c>
      <c r="O8088" t="str">
        <f t="shared" ca="1" si="636"/>
        <v>medium</v>
      </c>
      <c r="P8088">
        <f t="shared" ca="1" si="635"/>
        <v>33</v>
      </c>
    </row>
    <row r="8089" spans="1:16" x14ac:dyDescent="0.2">
      <c r="A8089">
        <f t="shared" si="637"/>
        <v>3</v>
      </c>
      <c r="B8089" t="s">
        <v>9060</v>
      </c>
      <c r="C8089" t="s">
        <v>8992</v>
      </c>
      <c r="D8089" t="s">
        <v>3402</v>
      </c>
      <c r="E8089" t="s">
        <v>520</v>
      </c>
      <c r="F8089" t="s">
        <v>11</v>
      </c>
      <c r="G8089">
        <v>93446</v>
      </c>
      <c r="H8089">
        <v>500000</v>
      </c>
      <c r="I8089">
        <v>35.549130300000002</v>
      </c>
      <c r="J8089">
        <v>-120.49430719999999</v>
      </c>
      <c r="K8089" t="str">
        <f t="shared" ca="1" si="633"/>
        <v>good</v>
      </c>
      <c r="L8089" t="str">
        <f t="shared" ca="1" si="634"/>
        <v>wind</v>
      </c>
      <c r="M8089" t="str">
        <f t="shared" ca="1" si="636"/>
        <v>high</v>
      </c>
      <c r="N8089" t="str">
        <f t="shared" ca="1" si="636"/>
        <v>minimal</v>
      </c>
      <c r="O8089" t="str">
        <f t="shared" ca="1" si="636"/>
        <v>extreme</v>
      </c>
      <c r="P8089">
        <f t="shared" ca="1" si="635"/>
        <v>15</v>
      </c>
    </row>
    <row r="8090" spans="1:16" x14ac:dyDescent="0.2">
      <c r="A8090">
        <f t="shared" si="637"/>
        <v>1</v>
      </c>
      <c r="B8090" t="s">
        <v>9060</v>
      </c>
      <c r="C8090" t="s">
        <v>8993</v>
      </c>
      <c r="D8090" t="s">
        <v>28</v>
      </c>
      <c r="E8090" t="s">
        <v>28</v>
      </c>
      <c r="F8090" t="s">
        <v>11</v>
      </c>
      <c r="G8090">
        <v>94558</v>
      </c>
      <c r="H8090">
        <v>500000</v>
      </c>
      <c r="I8090">
        <v>38.334012999999999</v>
      </c>
      <c r="J8090">
        <v>-122.26452399999999</v>
      </c>
      <c r="K8090" t="str">
        <f t="shared" ca="1" si="633"/>
        <v>bad</v>
      </c>
      <c r="L8090" t="str">
        <f t="shared" ca="1" si="634"/>
        <v>wind</v>
      </c>
      <c r="M8090" t="str">
        <f t="shared" ca="1" si="636"/>
        <v>low</v>
      </c>
      <c r="N8090" t="str">
        <f t="shared" ca="1" si="636"/>
        <v>minimal</v>
      </c>
      <c r="O8090" t="str">
        <f t="shared" ca="1" si="636"/>
        <v>extreme</v>
      </c>
      <c r="P8090">
        <f t="shared" ca="1" si="635"/>
        <v>0</v>
      </c>
    </row>
    <row r="8091" spans="1:16" x14ac:dyDescent="0.2">
      <c r="A8091">
        <f t="shared" si="637"/>
        <v>2</v>
      </c>
      <c r="B8091" t="s">
        <v>9060</v>
      </c>
      <c r="C8091" t="s">
        <v>8994</v>
      </c>
      <c r="D8091" t="s">
        <v>3719</v>
      </c>
      <c r="E8091" t="s">
        <v>28</v>
      </c>
      <c r="F8091" t="s">
        <v>11</v>
      </c>
      <c r="G8091">
        <v>94503</v>
      </c>
      <c r="H8091">
        <v>500000</v>
      </c>
      <c r="I8091">
        <v>38.158882499999997</v>
      </c>
      <c r="J8091">
        <v>-122.2326849</v>
      </c>
      <c r="K8091" t="str">
        <f t="shared" ca="1" si="633"/>
        <v>bad</v>
      </c>
      <c r="L8091" t="str">
        <f t="shared" ca="1" si="634"/>
        <v>smoke</v>
      </c>
      <c r="M8091" t="str">
        <f t="shared" ca="1" si="636"/>
        <v>minimal</v>
      </c>
      <c r="N8091" t="str">
        <f t="shared" ca="1" si="636"/>
        <v>high</v>
      </c>
      <c r="O8091" t="str">
        <f t="shared" ca="1" si="636"/>
        <v>medium</v>
      </c>
      <c r="P8091">
        <f t="shared" ca="1" si="635"/>
        <v>27</v>
      </c>
    </row>
    <row r="8092" spans="1:16" x14ac:dyDescent="0.2">
      <c r="A8092">
        <f t="shared" si="637"/>
        <v>3</v>
      </c>
      <c r="B8092" t="s">
        <v>9060</v>
      </c>
      <c r="C8092" t="s">
        <v>8995</v>
      </c>
      <c r="D8092" t="s">
        <v>8996</v>
      </c>
      <c r="E8092" t="s">
        <v>28</v>
      </c>
      <c r="F8092" t="s">
        <v>11</v>
      </c>
      <c r="G8092">
        <v>94574</v>
      </c>
      <c r="H8092">
        <v>500000</v>
      </c>
      <c r="I8092">
        <v>38.509847200000003</v>
      </c>
      <c r="J8092">
        <v>-122.4491787</v>
      </c>
      <c r="K8092" t="str">
        <f t="shared" ca="1" si="633"/>
        <v>bad</v>
      </c>
      <c r="L8092" t="str">
        <f t="shared" ca="1" si="634"/>
        <v>wind</v>
      </c>
      <c r="M8092" t="str">
        <f t="shared" ca="1" si="636"/>
        <v>low</v>
      </c>
      <c r="N8092" t="str">
        <f t="shared" ca="1" si="636"/>
        <v>minimal</v>
      </c>
      <c r="O8092" t="str">
        <f t="shared" ca="1" si="636"/>
        <v>low</v>
      </c>
      <c r="P8092">
        <f t="shared" ca="1" si="635"/>
        <v>8</v>
      </c>
    </row>
    <row r="8093" spans="1:16" x14ac:dyDescent="0.2">
      <c r="A8093">
        <f t="shared" si="637"/>
        <v>1</v>
      </c>
      <c r="B8093" t="s">
        <v>9060</v>
      </c>
      <c r="C8093" t="s">
        <v>8997</v>
      </c>
      <c r="D8093" t="s">
        <v>726</v>
      </c>
      <c r="E8093" t="s">
        <v>28</v>
      </c>
      <c r="F8093" t="s">
        <v>11</v>
      </c>
      <c r="G8093">
        <v>94515</v>
      </c>
      <c r="H8093">
        <v>500000</v>
      </c>
      <c r="I8093">
        <v>38.564371000000001</v>
      </c>
      <c r="J8093">
        <v>-122.55820199999999</v>
      </c>
      <c r="K8093" t="str">
        <f t="shared" ca="1" si="633"/>
        <v>ugly</v>
      </c>
      <c r="L8093" t="str">
        <f t="shared" ca="1" si="634"/>
        <v>smoke</v>
      </c>
      <c r="M8093" t="str">
        <f t="shared" ca="1" si="636"/>
        <v>minimal</v>
      </c>
      <c r="N8093" t="str">
        <f t="shared" ca="1" si="636"/>
        <v>minimal</v>
      </c>
      <c r="O8093" t="str">
        <f t="shared" ca="1" si="636"/>
        <v>minimal</v>
      </c>
      <c r="P8093">
        <f t="shared" ca="1" si="635"/>
        <v>22</v>
      </c>
    </row>
    <row r="8094" spans="1:16" x14ac:dyDescent="0.2">
      <c r="A8094">
        <f t="shared" si="637"/>
        <v>2</v>
      </c>
      <c r="B8094" t="s">
        <v>9060</v>
      </c>
      <c r="C8094" t="s">
        <v>8998</v>
      </c>
      <c r="D8094" t="s">
        <v>28</v>
      </c>
      <c r="E8094" t="s">
        <v>28</v>
      </c>
      <c r="F8094" t="s">
        <v>11</v>
      </c>
      <c r="G8094">
        <v>94558</v>
      </c>
      <c r="H8094">
        <v>500000</v>
      </c>
      <c r="I8094">
        <v>38.337316600000001</v>
      </c>
      <c r="J8094">
        <v>-122.32062790000001</v>
      </c>
      <c r="K8094" t="str">
        <f t="shared" ca="1" si="633"/>
        <v>ugly</v>
      </c>
      <c r="L8094" t="str">
        <f t="shared" ca="1" si="634"/>
        <v>wind</v>
      </c>
      <c r="M8094" t="str">
        <f t="shared" ca="1" si="636"/>
        <v>high</v>
      </c>
      <c r="N8094" t="str">
        <f t="shared" ca="1" si="636"/>
        <v>medium</v>
      </c>
      <c r="O8094" t="str">
        <f t="shared" ca="1" si="636"/>
        <v>extreme</v>
      </c>
      <c r="P8094">
        <f t="shared" ca="1" si="635"/>
        <v>26</v>
      </c>
    </row>
    <row r="8095" spans="1:16" x14ac:dyDescent="0.2">
      <c r="A8095">
        <f t="shared" si="637"/>
        <v>3</v>
      </c>
      <c r="B8095" t="s">
        <v>9060</v>
      </c>
      <c r="C8095" t="s">
        <v>8999</v>
      </c>
      <c r="D8095" t="s">
        <v>9000</v>
      </c>
      <c r="E8095" t="s">
        <v>3051</v>
      </c>
      <c r="F8095" t="s">
        <v>11</v>
      </c>
      <c r="G8095">
        <v>95453</v>
      </c>
      <c r="H8095">
        <v>500000</v>
      </c>
      <c r="I8095">
        <v>39.047322800000003</v>
      </c>
      <c r="J8095">
        <v>-122.9163612</v>
      </c>
      <c r="K8095" t="str">
        <f t="shared" ca="1" si="633"/>
        <v>ugly</v>
      </c>
      <c r="L8095" t="str">
        <f t="shared" ca="1" si="634"/>
        <v>smoke</v>
      </c>
      <c r="M8095" t="str">
        <f t="shared" ca="1" si="636"/>
        <v>minimal</v>
      </c>
      <c r="N8095" t="str">
        <f t="shared" ca="1" si="636"/>
        <v>high</v>
      </c>
      <c r="O8095" t="str">
        <f t="shared" ca="1" si="636"/>
        <v>low</v>
      </c>
      <c r="P8095">
        <f t="shared" ca="1" si="635"/>
        <v>39</v>
      </c>
    </row>
    <row r="8096" spans="1:16" x14ac:dyDescent="0.2">
      <c r="A8096">
        <f t="shared" si="637"/>
        <v>1</v>
      </c>
      <c r="B8096" t="s">
        <v>9060</v>
      </c>
      <c r="C8096" t="s">
        <v>9001</v>
      </c>
      <c r="D8096" t="s">
        <v>3050</v>
      </c>
      <c r="E8096" t="s">
        <v>3051</v>
      </c>
      <c r="F8096" t="s">
        <v>11</v>
      </c>
      <c r="G8096">
        <v>95451</v>
      </c>
      <c r="H8096">
        <v>500000</v>
      </c>
      <c r="I8096">
        <v>39.019190999999999</v>
      </c>
      <c r="J8096">
        <v>-122.758573</v>
      </c>
      <c r="K8096" t="str">
        <f t="shared" ca="1" si="633"/>
        <v>ugly</v>
      </c>
      <c r="L8096" t="str">
        <f t="shared" ca="1" si="634"/>
        <v>wind</v>
      </c>
      <c r="M8096" t="str">
        <f t="shared" ca="1" si="636"/>
        <v>minimal</v>
      </c>
      <c r="N8096" t="str">
        <f t="shared" ca="1" si="636"/>
        <v>high</v>
      </c>
      <c r="O8096" t="str">
        <f t="shared" ca="1" si="636"/>
        <v>medium</v>
      </c>
      <c r="P8096">
        <f t="shared" ca="1" si="635"/>
        <v>11</v>
      </c>
    </row>
    <row r="8097" spans="1:16" x14ac:dyDescent="0.2">
      <c r="A8097">
        <f t="shared" si="637"/>
        <v>2</v>
      </c>
      <c r="B8097" t="s">
        <v>9060</v>
      </c>
      <c r="C8097" t="s">
        <v>9002</v>
      </c>
      <c r="D8097" t="s">
        <v>9003</v>
      </c>
      <c r="E8097" t="s">
        <v>3051</v>
      </c>
      <c r="F8097" t="s">
        <v>11</v>
      </c>
      <c r="G8097">
        <v>95467</v>
      </c>
      <c r="H8097">
        <v>500000</v>
      </c>
      <c r="I8097">
        <v>38.795054</v>
      </c>
      <c r="J8097">
        <v>-122.549744</v>
      </c>
      <c r="K8097" t="str">
        <f t="shared" ca="1" si="633"/>
        <v>ugly</v>
      </c>
      <c r="L8097" t="str">
        <f t="shared" ca="1" si="634"/>
        <v>fire</v>
      </c>
      <c r="M8097" t="str">
        <f t="shared" ca="1" si="636"/>
        <v>high</v>
      </c>
      <c r="N8097" t="str">
        <f t="shared" ca="1" si="636"/>
        <v>minimal</v>
      </c>
      <c r="O8097" t="str">
        <f t="shared" ca="1" si="636"/>
        <v>low</v>
      </c>
      <c r="P8097">
        <f t="shared" ca="1" si="635"/>
        <v>48</v>
      </c>
    </row>
    <row r="8098" spans="1:16" x14ac:dyDescent="0.2">
      <c r="A8098">
        <f t="shared" si="637"/>
        <v>3</v>
      </c>
      <c r="B8098" t="s">
        <v>9060</v>
      </c>
      <c r="C8098" t="s">
        <v>9004</v>
      </c>
      <c r="D8098" t="s">
        <v>9005</v>
      </c>
      <c r="E8098" t="s">
        <v>3051</v>
      </c>
      <c r="F8098" t="s">
        <v>11</v>
      </c>
      <c r="G8098">
        <v>95426</v>
      </c>
      <c r="H8098">
        <v>500000</v>
      </c>
      <c r="I8098">
        <v>38.822605000000003</v>
      </c>
      <c r="J8098">
        <v>-122.7125338</v>
      </c>
      <c r="K8098" t="str">
        <f t="shared" ca="1" si="633"/>
        <v>bad</v>
      </c>
      <c r="L8098" t="str">
        <f t="shared" ca="1" si="634"/>
        <v>smoke</v>
      </c>
      <c r="M8098" t="str">
        <f t="shared" ca="1" si="636"/>
        <v>extreme</v>
      </c>
      <c r="N8098" t="str">
        <f t="shared" ca="1" si="636"/>
        <v>extreme</v>
      </c>
      <c r="O8098" t="str">
        <f t="shared" ca="1" si="636"/>
        <v>extreme</v>
      </c>
      <c r="P8098">
        <f t="shared" ca="1" si="635"/>
        <v>42</v>
      </c>
    </row>
    <row r="8099" spans="1:16" x14ac:dyDescent="0.2">
      <c r="A8099">
        <f t="shared" si="637"/>
        <v>1</v>
      </c>
      <c r="B8099" t="s">
        <v>9060</v>
      </c>
      <c r="C8099" t="s">
        <v>9006</v>
      </c>
      <c r="D8099" t="s">
        <v>9007</v>
      </c>
      <c r="E8099" t="s">
        <v>3051</v>
      </c>
      <c r="F8099" t="s">
        <v>11</v>
      </c>
      <c r="G8099">
        <v>95485</v>
      </c>
      <c r="H8099">
        <v>500000</v>
      </c>
      <c r="I8099">
        <v>39.172429999999999</v>
      </c>
      <c r="J8099">
        <v>-122.904687</v>
      </c>
      <c r="K8099" t="str">
        <f t="shared" ca="1" si="633"/>
        <v>bad</v>
      </c>
      <c r="L8099" t="str">
        <f t="shared" ca="1" si="634"/>
        <v>fire</v>
      </c>
      <c r="M8099" t="str">
        <f t="shared" ca="1" si="636"/>
        <v>high</v>
      </c>
      <c r="N8099" t="str">
        <f t="shared" ca="1" si="636"/>
        <v>low</v>
      </c>
      <c r="O8099" t="str">
        <f t="shared" ca="1" si="636"/>
        <v>medium</v>
      </c>
      <c r="P8099">
        <f t="shared" ca="1" si="635"/>
        <v>38</v>
      </c>
    </row>
    <row r="8100" spans="1:16" x14ac:dyDescent="0.2">
      <c r="A8100">
        <f t="shared" si="637"/>
        <v>2</v>
      </c>
      <c r="B8100" t="s">
        <v>9060</v>
      </c>
      <c r="C8100" t="s">
        <v>9008</v>
      </c>
      <c r="D8100" t="s">
        <v>9009</v>
      </c>
      <c r="E8100" t="s">
        <v>61</v>
      </c>
      <c r="F8100" t="s">
        <v>11</v>
      </c>
      <c r="G8100">
        <v>95470</v>
      </c>
      <c r="H8100">
        <v>500000</v>
      </c>
      <c r="I8100">
        <v>39.263959</v>
      </c>
      <c r="J8100">
        <v>-123.22894100000001</v>
      </c>
      <c r="K8100" t="str">
        <f t="shared" ca="1" si="633"/>
        <v>good</v>
      </c>
      <c r="L8100" t="str">
        <f t="shared" ca="1" si="634"/>
        <v>smoke</v>
      </c>
      <c r="M8100" t="str">
        <f t="shared" ca="1" si="636"/>
        <v>high</v>
      </c>
      <c r="N8100" t="str">
        <f t="shared" ca="1" si="636"/>
        <v>extreme</v>
      </c>
      <c r="O8100" t="str">
        <f t="shared" ca="1" si="636"/>
        <v>medium</v>
      </c>
      <c r="P8100">
        <f t="shared" ca="1" si="635"/>
        <v>30</v>
      </c>
    </row>
    <row r="8101" spans="1:16" x14ac:dyDescent="0.2">
      <c r="A8101">
        <f t="shared" si="637"/>
        <v>3</v>
      </c>
      <c r="B8101" t="s">
        <v>9060</v>
      </c>
      <c r="C8101" t="s">
        <v>9010</v>
      </c>
      <c r="D8101" t="s">
        <v>60</v>
      </c>
      <c r="E8101" t="s">
        <v>61</v>
      </c>
      <c r="F8101" t="s">
        <v>11</v>
      </c>
      <c r="G8101">
        <v>95482</v>
      </c>
      <c r="H8101">
        <v>500000</v>
      </c>
      <c r="I8101">
        <v>39.152213699999997</v>
      </c>
      <c r="J8101">
        <v>-123.22328880000001</v>
      </c>
      <c r="K8101" t="str">
        <f t="shared" ca="1" si="633"/>
        <v>good</v>
      </c>
      <c r="L8101" t="str">
        <f t="shared" ca="1" si="634"/>
        <v>wind</v>
      </c>
      <c r="M8101" t="str">
        <f t="shared" ca="1" si="636"/>
        <v>minimal</v>
      </c>
      <c r="N8101" t="str">
        <f t="shared" ca="1" si="636"/>
        <v>extreme</v>
      </c>
      <c r="O8101" t="str">
        <f t="shared" ca="1" si="636"/>
        <v>high</v>
      </c>
      <c r="P8101">
        <f t="shared" ca="1" si="635"/>
        <v>8</v>
      </c>
    </row>
    <row r="8102" spans="1:16" x14ac:dyDescent="0.2">
      <c r="A8102">
        <f t="shared" si="637"/>
        <v>1</v>
      </c>
      <c r="B8102" t="s">
        <v>9060</v>
      </c>
      <c r="C8102" t="s">
        <v>9011</v>
      </c>
      <c r="D8102" t="s">
        <v>7446</v>
      </c>
      <c r="E8102" t="s">
        <v>61</v>
      </c>
      <c r="F8102" t="s">
        <v>11</v>
      </c>
      <c r="G8102">
        <v>95490</v>
      </c>
      <c r="H8102">
        <v>500000</v>
      </c>
      <c r="I8102">
        <v>39.427376000000002</v>
      </c>
      <c r="J8102">
        <v>-123.374562</v>
      </c>
      <c r="K8102" t="str">
        <f t="shared" ca="1" si="633"/>
        <v>bad</v>
      </c>
      <c r="L8102" t="str">
        <f t="shared" ca="1" si="634"/>
        <v>wind</v>
      </c>
      <c r="M8102" t="str">
        <f t="shared" ca="1" si="636"/>
        <v>minimal</v>
      </c>
      <c r="N8102" t="str">
        <f t="shared" ca="1" si="636"/>
        <v>low</v>
      </c>
      <c r="O8102" t="str">
        <f t="shared" ca="1" si="636"/>
        <v>high</v>
      </c>
      <c r="P8102">
        <f t="shared" ca="1" si="635"/>
        <v>8</v>
      </c>
    </row>
    <row r="8103" spans="1:16" x14ac:dyDescent="0.2">
      <c r="A8103">
        <f t="shared" si="637"/>
        <v>2</v>
      </c>
      <c r="B8103" t="s">
        <v>9060</v>
      </c>
      <c r="C8103" t="s">
        <v>9012</v>
      </c>
      <c r="D8103" t="s">
        <v>8892</v>
      </c>
      <c r="E8103" t="s">
        <v>61</v>
      </c>
      <c r="F8103" t="s">
        <v>11</v>
      </c>
      <c r="G8103">
        <v>95437</v>
      </c>
      <c r="H8103">
        <v>500000</v>
      </c>
      <c r="I8103">
        <v>39.4423958</v>
      </c>
      <c r="J8103">
        <v>-123.78642309999999</v>
      </c>
      <c r="K8103" t="str">
        <f t="shared" ca="1" si="633"/>
        <v>bad</v>
      </c>
      <c r="L8103" t="str">
        <f t="shared" ca="1" si="634"/>
        <v>fire</v>
      </c>
      <c r="M8103" t="str">
        <f t="shared" ca="1" si="636"/>
        <v>high</v>
      </c>
      <c r="N8103" t="str">
        <f t="shared" ca="1" si="636"/>
        <v>high</v>
      </c>
      <c r="O8103" t="str">
        <f t="shared" ca="1" si="636"/>
        <v>extreme</v>
      </c>
      <c r="P8103">
        <f t="shared" ca="1" si="635"/>
        <v>5</v>
      </c>
    </row>
    <row r="8104" spans="1:16" x14ac:dyDescent="0.2">
      <c r="A8104">
        <f t="shared" si="637"/>
        <v>3</v>
      </c>
      <c r="B8104" t="s">
        <v>9060</v>
      </c>
      <c r="C8104" t="s">
        <v>9013</v>
      </c>
      <c r="D8104" t="s">
        <v>7928</v>
      </c>
      <c r="E8104" t="s">
        <v>61</v>
      </c>
      <c r="F8104" t="s">
        <v>11</v>
      </c>
      <c r="G8104">
        <v>95454</v>
      </c>
      <c r="H8104">
        <v>500000</v>
      </c>
      <c r="I8104">
        <v>39.710816000000001</v>
      </c>
      <c r="J8104">
        <v>-123.49636099999999</v>
      </c>
      <c r="K8104" t="str">
        <f t="shared" ca="1" si="633"/>
        <v>good</v>
      </c>
      <c r="L8104" t="str">
        <f t="shared" ca="1" si="634"/>
        <v>fire</v>
      </c>
      <c r="M8104" t="str">
        <f t="shared" ca="1" si="636"/>
        <v>extreme</v>
      </c>
      <c r="N8104" t="str">
        <f t="shared" ca="1" si="636"/>
        <v>low</v>
      </c>
      <c r="O8104" t="str">
        <f t="shared" ca="1" si="636"/>
        <v>low</v>
      </c>
      <c r="P8104">
        <f t="shared" ca="1" si="635"/>
        <v>27</v>
      </c>
    </row>
    <row r="8105" spans="1:16" x14ac:dyDescent="0.2">
      <c r="A8105">
        <f t="shared" si="637"/>
        <v>1</v>
      </c>
      <c r="B8105" t="s">
        <v>9060</v>
      </c>
      <c r="C8105" t="s">
        <v>9014</v>
      </c>
      <c r="D8105" t="s">
        <v>9015</v>
      </c>
      <c r="E8105" t="s">
        <v>2291</v>
      </c>
      <c r="F8105" t="s">
        <v>11</v>
      </c>
      <c r="G8105">
        <v>95589</v>
      </c>
      <c r="H8105">
        <v>500000</v>
      </c>
      <c r="I8105">
        <v>40.027782999999999</v>
      </c>
      <c r="J8105">
        <v>-124.072275</v>
      </c>
      <c r="K8105" t="str">
        <f t="shared" ca="1" si="633"/>
        <v>ugly</v>
      </c>
      <c r="L8105" t="str">
        <f t="shared" ca="1" si="634"/>
        <v>wind</v>
      </c>
      <c r="M8105" t="str">
        <f t="shared" ca="1" si="636"/>
        <v>low</v>
      </c>
      <c r="N8105" t="str">
        <f t="shared" ca="1" si="636"/>
        <v>minimal</v>
      </c>
      <c r="O8105" t="str">
        <f t="shared" ca="1" si="636"/>
        <v>extreme</v>
      </c>
      <c r="P8105">
        <f t="shared" ca="1" si="635"/>
        <v>8</v>
      </c>
    </row>
    <row r="8106" spans="1:16" x14ac:dyDescent="0.2">
      <c r="A8106">
        <f t="shared" si="637"/>
        <v>2</v>
      </c>
      <c r="B8106" t="s">
        <v>9060</v>
      </c>
      <c r="C8106" t="s">
        <v>9016</v>
      </c>
      <c r="D8106" t="s">
        <v>3391</v>
      </c>
      <c r="E8106" t="s">
        <v>520</v>
      </c>
      <c r="F8106" t="s">
        <v>11</v>
      </c>
      <c r="G8106">
        <v>93433</v>
      </c>
      <c r="H8106">
        <v>500000</v>
      </c>
      <c r="I8106">
        <v>35.129530000000003</v>
      </c>
      <c r="J8106">
        <v>-120.61667</v>
      </c>
      <c r="K8106" t="str">
        <f t="shared" ca="1" si="633"/>
        <v>good</v>
      </c>
      <c r="L8106" t="str">
        <f t="shared" ca="1" si="634"/>
        <v>fire</v>
      </c>
      <c r="M8106" t="str">
        <f t="shared" ca="1" si="636"/>
        <v>extreme</v>
      </c>
      <c r="N8106" t="str">
        <f t="shared" ca="1" si="636"/>
        <v>medium</v>
      </c>
      <c r="O8106" t="str">
        <f t="shared" ca="1" si="636"/>
        <v>high</v>
      </c>
      <c r="P8106">
        <f t="shared" ca="1" si="635"/>
        <v>34</v>
      </c>
    </row>
    <row r="8107" spans="1:16" x14ac:dyDescent="0.2">
      <c r="A8107">
        <f t="shared" si="637"/>
        <v>3</v>
      </c>
      <c r="B8107" t="s">
        <v>9060</v>
      </c>
      <c r="C8107" t="s">
        <v>9017</v>
      </c>
      <c r="D8107" t="s">
        <v>167</v>
      </c>
      <c r="E8107" t="s">
        <v>38</v>
      </c>
      <c r="F8107" t="s">
        <v>11</v>
      </c>
      <c r="G8107">
        <v>94945</v>
      </c>
      <c r="H8107">
        <v>500000</v>
      </c>
      <c r="I8107">
        <v>38.121409999999997</v>
      </c>
      <c r="J8107">
        <v>-122.59384</v>
      </c>
      <c r="K8107" t="str">
        <f t="shared" ca="1" si="633"/>
        <v>good</v>
      </c>
      <c r="L8107" t="str">
        <f t="shared" ca="1" si="634"/>
        <v>smoke</v>
      </c>
      <c r="M8107" t="str">
        <f t="shared" ca="1" si="636"/>
        <v>minimal</v>
      </c>
      <c r="N8107" t="str">
        <f t="shared" ca="1" si="636"/>
        <v>extreme</v>
      </c>
      <c r="O8107" t="str">
        <f t="shared" ca="1" si="636"/>
        <v>high</v>
      </c>
      <c r="P8107">
        <f t="shared" ca="1" si="635"/>
        <v>26</v>
      </c>
    </row>
    <row r="8108" spans="1:16" x14ac:dyDescent="0.2">
      <c r="A8108">
        <f t="shared" si="637"/>
        <v>1</v>
      </c>
      <c r="B8108" t="s">
        <v>9060</v>
      </c>
      <c r="C8108" t="s">
        <v>9018</v>
      </c>
      <c r="D8108" t="s">
        <v>331</v>
      </c>
      <c r="E8108" t="s">
        <v>55</v>
      </c>
      <c r="F8108" t="s">
        <v>11</v>
      </c>
      <c r="G8108">
        <v>91362</v>
      </c>
      <c r="H8108">
        <v>500000</v>
      </c>
      <c r="I8108">
        <v>34.186799999999998</v>
      </c>
      <c r="J8108">
        <v>-118.841342</v>
      </c>
      <c r="K8108" t="str">
        <f t="shared" ca="1" si="633"/>
        <v>bad</v>
      </c>
      <c r="L8108" t="str">
        <f t="shared" ca="1" si="634"/>
        <v>fire</v>
      </c>
      <c r="M8108" t="str">
        <f t="shared" ca="1" si="636"/>
        <v>medium</v>
      </c>
      <c r="N8108" t="str">
        <f t="shared" ca="1" si="636"/>
        <v>low</v>
      </c>
      <c r="O8108" t="str">
        <f t="shared" ca="1" si="636"/>
        <v>medium</v>
      </c>
      <c r="P8108">
        <f t="shared" ca="1" si="635"/>
        <v>42</v>
      </c>
    </row>
    <row r="8109" spans="1:16" x14ac:dyDescent="0.2">
      <c r="A8109">
        <f t="shared" si="637"/>
        <v>2</v>
      </c>
      <c r="B8109" t="s">
        <v>9060</v>
      </c>
      <c r="C8109" t="s">
        <v>9019</v>
      </c>
      <c r="D8109" t="s">
        <v>1788</v>
      </c>
      <c r="E8109" t="s">
        <v>58</v>
      </c>
      <c r="F8109" t="s">
        <v>11</v>
      </c>
      <c r="G8109">
        <v>94954</v>
      </c>
      <c r="H8109">
        <v>500000</v>
      </c>
      <c r="I8109">
        <v>38.265880000000003</v>
      </c>
      <c r="J8109">
        <v>-122.62541</v>
      </c>
      <c r="K8109" t="str">
        <f t="shared" ca="1" si="633"/>
        <v>ugly</v>
      </c>
      <c r="L8109" t="str">
        <f t="shared" ca="1" si="634"/>
        <v>smoke</v>
      </c>
      <c r="M8109" t="str">
        <f t="shared" ca="1" si="636"/>
        <v>high</v>
      </c>
      <c r="N8109" t="str">
        <f t="shared" ca="1" si="636"/>
        <v>minimal</v>
      </c>
      <c r="O8109" t="str">
        <f t="shared" ca="1" si="636"/>
        <v>high</v>
      </c>
      <c r="P8109">
        <f t="shared" ca="1" si="635"/>
        <v>21</v>
      </c>
    </row>
    <row r="8110" spans="1:16" x14ac:dyDescent="0.2">
      <c r="A8110">
        <f t="shared" si="637"/>
        <v>3</v>
      </c>
      <c r="B8110" t="s">
        <v>9060</v>
      </c>
      <c r="C8110" t="s">
        <v>9020</v>
      </c>
      <c r="D8110" t="s">
        <v>1391</v>
      </c>
      <c r="E8110" t="s">
        <v>26</v>
      </c>
      <c r="F8110" t="s">
        <v>11</v>
      </c>
      <c r="G8110">
        <v>91901</v>
      </c>
      <c r="H8110">
        <v>500000</v>
      </c>
      <c r="I8110">
        <v>32.823546999999998</v>
      </c>
      <c r="J8110">
        <v>-116.748968</v>
      </c>
      <c r="K8110" t="str">
        <f t="shared" ca="1" si="633"/>
        <v>good</v>
      </c>
      <c r="L8110" t="str">
        <f t="shared" ca="1" si="634"/>
        <v>wind</v>
      </c>
      <c r="M8110" t="str">
        <f t="shared" ca="1" si="636"/>
        <v>minimal</v>
      </c>
      <c r="N8110" t="str">
        <f t="shared" ca="1" si="636"/>
        <v>medium</v>
      </c>
      <c r="O8110" t="str">
        <f t="shared" ca="1" si="636"/>
        <v>medium</v>
      </c>
      <c r="P8110">
        <f t="shared" ca="1" si="635"/>
        <v>10</v>
      </c>
    </row>
    <row r="8111" spans="1:16" x14ac:dyDescent="0.2">
      <c r="A8111">
        <f t="shared" si="637"/>
        <v>1</v>
      </c>
      <c r="B8111" t="s">
        <v>9060</v>
      </c>
      <c r="C8111" t="s">
        <v>9021</v>
      </c>
      <c r="D8111" t="s">
        <v>71</v>
      </c>
      <c r="E8111" t="s">
        <v>26</v>
      </c>
      <c r="F8111" t="s">
        <v>11</v>
      </c>
      <c r="G8111">
        <v>92010</v>
      </c>
      <c r="H8111">
        <v>500000</v>
      </c>
      <c r="I8111">
        <v>33.144354</v>
      </c>
      <c r="J8111">
        <v>-117.27812400000001</v>
      </c>
      <c r="K8111" t="str">
        <f t="shared" ca="1" si="633"/>
        <v>good</v>
      </c>
      <c r="L8111" t="str">
        <f t="shared" ca="1" si="634"/>
        <v>smoke</v>
      </c>
      <c r="M8111" t="str">
        <f t="shared" ca="1" si="636"/>
        <v>medium</v>
      </c>
      <c r="N8111" t="str">
        <f t="shared" ca="1" si="636"/>
        <v>high</v>
      </c>
      <c r="O8111" t="str">
        <f t="shared" ca="1" si="636"/>
        <v>minimal</v>
      </c>
      <c r="P8111">
        <f t="shared" ca="1" si="635"/>
        <v>32</v>
      </c>
    </row>
    <row r="8112" spans="1:16" x14ac:dyDescent="0.2">
      <c r="A8112">
        <f t="shared" si="637"/>
        <v>2</v>
      </c>
      <c r="B8112" t="s">
        <v>9060</v>
      </c>
      <c r="C8112" t="s">
        <v>9022</v>
      </c>
      <c r="D8112" t="s">
        <v>435</v>
      </c>
      <c r="E8112" t="s">
        <v>20</v>
      </c>
      <c r="F8112" t="s">
        <v>11</v>
      </c>
      <c r="G8112">
        <v>92679</v>
      </c>
      <c r="H8112">
        <v>500000</v>
      </c>
      <c r="I8112">
        <v>33.646282999999997</v>
      </c>
      <c r="J8112">
        <v>-117.56979200000001</v>
      </c>
      <c r="K8112" t="str">
        <f t="shared" ca="1" si="633"/>
        <v>bad</v>
      </c>
      <c r="L8112" t="str">
        <f t="shared" ca="1" si="634"/>
        <v>smoke</v>
      </c>
      <c r="M8112" t="str">
        <f t="shared" ca="1" si="636"/>
        <v>extreme</v>
      </c>
      <c r="N8112" t="str">
        <f t="shared" ca="1" si="636"/>
        <v>medium</v>
      </c>
      <c r="O8112" t="str">
        <f t="shared" ca="1" si="636"/>
        <v>low</v>
      </c>
      <c r="P8112">
        <f t="shared" ca="1" si="635"/>
        <v>38</v>
      </c>
    </row>
    <row r="8113" spans="1:16" x14ac:dyDescent="0.2">
      <c r="A8113">
        <f t="shared" si="637"/>
        <v>3</v>
      </c>
      <c r="B8113" t="s">
        <v>9060</v>
      </c>
      <c r="C8113" t="s">
        <v>9023</v>
      </c>
      <c r="D8113" t="s">
        <v>449</v>
      </c>
      <c r="E8113" t="s">
        <v>14</v>
      </c>
      <c r="F8113" t="s">
        <v>11</v>
      </c>
      <c r="G8113">
        <v>92591</v>
      </c>
      <c r="H8113">
        <v>500000</v>
      </c>
      <c r="I8113">
        <v>33.539104000000002</v>
      </c>
      <c r="J8113">
        <v>-117.111743</v>
      </c>
      <c r="K8113" t="str">
        <f t="shared" ca="1" si="633"/>
        <v>good</v>
      </c>
      <c r="L8113" t="str">
        <f t="shared" ca="1" si="634"/>
        <v>fire</v>
      </c>
      <c r="M8113" t="str">
        <f t="shared" ca="1" si="636"/>
        <v>high</v>
      </c>
      <c r="N8113" t="str">
        <f t="shared" ca="1" si="636"/>
        <v>extreme</v>
      </c>
      <c r="O8113" t="str">
        <f t="shared" ca="1" si="636"/>
        <v>extreme</v>
      </c>
      <c r="P8113">
        <f t="shared" ca="1" si="635"/>
        <v>41</v>
      </c>
    </row>
    <row r="8114" spans="1:16" x14ac:dyDescent="0.2">
      <c r="A8114">
        <f t="shared" si="637"/>
        <v>1</v>
      </c>
      <c r="B8114" t="s">
        <v>9060</v>
      </c>
      <c r="C8114" t="s">
        <v>9024</v>
      </c>
      <c r="D8114" t="s">
        <v>1391</v>
      </c>
      <c r="E8114" t="s">
        <v>26</v>
      </c>
      <c r="F8114" t="s">
        <v>11</v>
      </c>
      <c r="G8114">
        <v>91901</v>
      </c>
      <c r="H8114">
        <v>500000</v>
      </c>
      <c r="I8114">
        <v>32.826892999999998</v>
      </c>
      <c r="J8114">
        <v>-116.74554740000001</v>
      </c>
      <c r="K8114" t="str">
        <f t="shared" ca="1" si="633"/>
        <v>ugly</v>
      </c>
      <c r="L8114" t="str">
        <f t="shared" ca="1" si="634"/>
        <v>smoke</v>
      </c>
      <c r="M8114" t="str">
        <f t="shared" ca="1" si="636"/>
        <v>high</v>
      </c>
      <c r="N8114" t="str">
        <f t="shared" ca="1" si="636"/>
        <v>minimal</v>
      </c>
      <c r="O8114" t="str">
        <f t="shared" ca="1" si="636"/>
        <v>low</v>
      </c>
      <c r="P8114">
        <f t="shared" ca="1" si="635"/>
        <v>25</v>
      </c>
    </row>
    <row r="8115" spans="1:16" x14ac:dyDescent="0.2">
      <c r="A8115">
        <f t="shared" si="637"/>
        <v>2</v>
      </c>
      <c r="B8115" t="s">
        <v>9060</v>
      </c>
      <c r="C8115" t="s">
        <v>9025</v>
      </c>
      <c r="D8115" t="s">
        <v>8899</v>
      </c>
      <c r="E8115" t="s">
        <v>3051</v>
      </c>
      <c r="F8115" t="s">
        <v>11</v>
      </c>
      <c r="G8115">
        <v>95423</v>
      </c>
      <c r="H8115">
        <v>500000</v>
      </c>
      <c r="I8115">
        <v>39.020465000000002</v>
      </c>
      <c r="J8115">
        <v>-122.70185979999999</v>
      </c>
      <c r="K8115" t="str">
        <f t="shared" ca="1" si="633"/>
        <v>good</v>
      </c>
      <c r="L8115" t="str">
        <f t="shared" ca="1" si="634"/>
        <v>smoke</v>
      </c>
      <c r="M8115" t="str">
        <f t="shared" ca="1" si="636"/>
        <v>extreme</v>
      </c>
      <c r="N8115" t="str">
        <f t="shared" ca="1" si="636"/>
        <v>minimal</v>
      </c>
      <c r="O8115" t="str">
        <f t="shared" ca="1" si="636"/>
        <v>minimal</v>
      </c>
      <c r="P8115">
        <f t="shared" ca="1" si="635"/>
        <v>40</v>
      </c>
    </row>
    <row r="8116" spans="1:16" x14ac:dyDescent="0.2">
      <c r="A8116">
        <f t="shared" si="637"/>
        <v>3</v>
      </c>
      <c r="B8116" t="s">
        <v>9060</v>
      </c>
      <c r="C8116" t="s">
        <v>9026</v>
      </c>
      <c r="D8116" t="s">
        <v>551</v>
      </c>
      <c r="E8116" t="s">
        <v>100</v>
      </c>
      <c r="F8116" t="s">
        <v>11</v>
      </c>
      <c r="G8116">
        <v>91342</v>
      </c>
      <c r="H8116">
        <v>500000</v>
      </c>
      <c r="I8116">
        <v>34.328414100000003</v>
      </c>
      <c r="J8116">
        <v>-118.430161</v>
      </c>
      <c r="K8116" t="str">
        <f t="shared" ca="1" si="633"/>
        <v>bad</v>
      </c>
      <c r="L8116" t="str">
        <f t="shared" ca="1" si="634"/>
        <v>wind</v>
      </c>
      <c r="M8116" t="str">
        <f t="shared" ca="1" si="636"/>
        <v>low</v>
      </c>
      <c r="N8116" t="str">
        <f t="shared" ca="1" si="636"/>
        <v>low</v>
      </c>
      <c r="O8116" t="str">
        <f t="shared" ca="1" si="636"/>
        <v>low</v>
      </c>
      <c r="P8116">
        <f t="shared" ca="1" si="635"/>
        <v>6</v>
      </c>
    </row>
    <row r="8117" spans="1:16" x14ac:dyDescent="0.2">
      <c r="A8117">
        <f t="shared" si="637"/>
        <v>1</v>
      </c>
      <c r="B8117" t="s">
        <v>9060</v>
      </c>
      <c r="C8117" t="s">
        <v>9027</v>
      </c>
      <c r="D8117" t="s">
        <v>122</v>
      </c>
      <c r="E8117" t="s">
        <v>100</v>
      </c>
      <c r="F8117" t="s">
        <v>11</v>
      </c>
      <c r="G8117">
        <v>91702</v>
      </c>
      <c r="H8117">
        <v>500000</v>
      </c>
      <c r="I8117">
        <v>34.157580600000003</v>
      </c>
      <c r="J8117">
        <v>-117.9116626</v>
      </c>
      <c r="K8117" t="str">
        <f t="shared" ca="1" si="633"/>
        <v>ugly</v>
      </c>
      <c r="L8117" t="str">
        <f t="shared" ca="1" si="634"/>
        <v>smoke</v>
      </c>
      <c r="M8117" t="str">
        <f t="shared" ca="1" si="636"/>
        <v>medium</v>
      </c>
      <c r="N8117" t="str">
        <f t="shared" ca="1" si="636"/>
        <v>medium</v>
      </c>
      <c r="O8117" t="str">
        <f t="shared" ca="1" si="636"/>
        <v>high</v>
      </c>
      <c r="P8117">
        <f t="shared" ca="1" si="635"/>
        <v>19</v>
      </c>
    </row>
    <row r="8118" spans="1:16" x14ac:dyDescent="0.2">
      <c r="A8118">
        <f t="shared" si="637"/>
        <v>2</v>
      </c>
      <c r="B8118" t="s">
        <v>9060</v>
      </c>
      <c r="C8118" t="s">
        <v>9028</v>
      </c>
      <c r="D8118" t="s">
        <v>951</v>
      </c>
      <c r="E8118" t="s">
        <v>100</v>
      </c>
      <c r="F8118" t="s">
        <v>11</v>
      </c>
      <c r="G8118">
        <v>91016</v>
      </c>
      <c r="H8118">
        <v>500000</v>
      </c>
      <c r="I8118">
        <v>34.144692300000003</v>
      </c>
      <c r="J8118">
        <v>-118.0199125</v>
      </c>
      <c r="K8118" t="str">
        <f t="shared" ca="1" si="633"/>
        <v>ugly</v>
      </c>
      <c r="L8118" t="str">
        <f t="shared" ca="1" si="634"/>
        <v>fire</v>
      </c>
      <c r="M8118" t="str">
        <f t="shared" ca="1" si="636"/>
        <v>low</v>
      </c>
      <c r="N8118" t="str">
        <f t="shared" ca="1" si="636"/>
        <v>extreme</v>
      </c>
      <c r="O8118" t="str">
        <f t="shared" ca="1" si="636"/>
        <v>minimal</v>
      </c>
      <c r="P8118">
        <f t="shared" ca="1" si="635"/>
        <v>45</v>
      </c>
    </row>
    <row r="8119" spans="1:16" x14ac:dyDescent="0.2">
      <c r="A8119">
        <f t="shared" si="637"/>
        <v>3</v>
      </c>
      <c r="B8119" t="s">
        <v>9060</v>
      </c>
      <c r="C8119" t="s">
        <v>9029</v>
      </c>
      <c r="D8119" t="s">
        <v>2373</v>
      </c>
      <c r="E8119" t="s">
        <v>20</v>
      </c>
      <c r="F8119" t="s">
        <v>11</v>
      </c>
      <c r="G8119">
        <v>92688</v>
      </c>
      <c r="H8119">
        <v>500000</v>
      </c>
      <c r="I8119">
        <v>33.656408499999998</v>
      </c>
      <c r="J8119">
        <v>-117.58601160000001</v>
      </c>
      <c r="K8119" t="str">
        <f t="shared" ca="1" si="633"/>
        <v>good</v>
      </c>
      <c r="L8119" t="str">
        <f t="shared" ca="1" si="634"/>
        <v>fire</v>
      </c>
      <c r="M8119" t="str">
        <f t="shared" ca="1" si="636"/>
        <v>medium</v>
      </c>
      <c r="N8119" t="str">
        <f t="shared" ca="1" si="636"/>
        <v>minimal</v>
      </c>
      <c r="O8119" t="str">
        <f t="shared" ca="1" si="636"/>
        <v>minimal</v>
      </c>
      <c r="P8119">
        <f t="shared" ca="1" si="635"/>
        <v>24</v>
      </c>
    </row>
    <row r="8120" spans="1:16" x14ac:dyDescent="0.2">
      <c r="A8120">
        <f t="shared" si="637"/>
        <v>1</v>
      </c>
      <c r="B8120" t="s">
        <v>9060</v>
      </c>
      <c r="C8120" t="s">
        <v>9030</v>
      </c>
      <c r="D8120" t="s">
        <v>156</v>
      </c>
      <c r="E8120" t="s">
        <v>26</v>
      </c>
      <c r="F8120" t="s">
        <v>11</v>
      </c>
      <c r="G8120">
        <v>92019</v>
      </c>
      <c r="H8120">
        <v>500000</v>
      </c>
      <c r="I8120">
        <v>32.766614799999999</v>
      </c>
      <c r="J8120">
        <v>-116.9074822</v>
      </c>
      <c r="K8120" t="str">
        <f t="shared" ca="1" si="633"/>
        <v>ugly</v>
      </c>
      <c r="L8120" t="str">
        <f t="shared" ca="1" si="634"/>
        <v>wind</v>
      </c>
      <c r="M8120" t="str">
        <f t="shared" ca="1" si="636"/>
        <v>low</v>
      </c>
      <c r="N8120" t="str">
        <f t="shared" ca="1" si="636"/>
        <v>high</v>
      </c>
      <c r="O8120" t="str">
        <f t="shared" ca="1" si="636"/>
        <v>low</v>
      </c>
      <c r="P8120">
        <f t="shared" ca="1" si="635"/>
        <v>44</v>
      </c>
    </row>
    <row r="8121" spans="1:16" x14ac:dyDescent="0.2">
      <c r="A8121">
        <f t="shared" si="637"/>
        <v>2</v>
      </c>
      <c r="B8121" t="s">
        <v>9060</v>
      </c>
      <c r="C8121" t="s">
        <v>9031</v>
      </c>
      <c r="D8121" t="s">
        <v>192</v>
      </c>
      <c r="E8121" t="s">
        <v>193</v>
      </c>
      <c r="F8121" t="s">
        <v>11</v>
      </c>
      <c r="G8121">
        <v>95127</v>
      </c>
      <c r="H8121">
        <v>500000</v>
      </c>
      <c r="I8121">
        <v>37.388327199999999</v>
      </c>
      <c r="J8121">
        <v>-121.8130661</v>
      </c>
      <c r="K8121" t="str">
        <f t="shared" ca="1" si="633"/>
        <v>good</v>
      </c>
      <c r="L8121" t="str">
        <f t="shared" ca="1" si="634"/>
        <v>smoke</v>
      </c>
      <c r="M8121" t="str">
        <f t="shared" ca="1" si="636"/>
        <v>extreme</v>
      </c>
      <c r="N8121" t="str">
        <f t="shared" ca="1" si="636"/>
        <v>medium</v>
      </c>
      <c r="O8121" t="str">
        <f t="shared" ca="1" si="636"/>
        <v>minimal</v>
      </c>
      <c r="P8121">
        <f t="shared" ca="1" si="635"/>
        <v>12</v>
      </c>
    </row>
    <row r="8122" spans="1:16" x14ac:dyDescent="0.2">
      <c r="A8122">
        <f t="shared" si="637"/>
        <v>3</v>
      </c>
      <c r="B8122" t="s">
        <v>9060</v>
      </c>
      <c r="C8122" t="s">
        <v>9032</v>
      </c>
      <c r="D8122" t="s">
        <v>956</v>
      </c>
      <c r="E8122" t="s">
        <v>100</v>
      </c>
      <c r="F8122" t="s">
        <v>11</v>
      </c>
      <c r="G8122">
        <v>91741</v>
      </c>
      <c r="H8122">
        <v>500000</v>
      </c>
      <c r="I8122">
        <v>34.146847299999997</v>
      </c>
      <c r="J8122">
        <v>-117.88960729999999</v>
      </c>
      <c r="K8122" t="str">
        <f t="shared" ca="1" si="633"/>
        <v>good</v>
      </c>
      <c r="L8122" t="str">
        <f t="shared" ca="1" si="634"/>
        <v>fire</v>
      </c>
      <c r="M8122" t="str">
        <f t="shared" ca="1" si="636"/>
        <v>extreme</v>
      </c>
      <c r="N8122" t="str">
        <f t="shared" ca="1" si="636"/>
        <v>extreme</v>
      </c>
      <c r="O8122" t="str">
        <f t="shared" ca="1" si="636"/>
        <v>minimal</v>
      </c>
      <c r="P8122">
        <f t="shared" ca="1" si="635"/>
        <v>39</v>
      </c>
    </row>
    <row r="8123" spans="1:16" x14ac:dyDescent="0.2">
      <c r="A8123">
        <f t="shared" si="637"/>
        <v>1</v>
      </c>
      <c r="B8123" t="s">
        <v>9060</v>
      </c>
      <c r="C8123" t="s">
        <v>9033</v>
      </c>
      <c r="D8123" t="s">
        <v>25</v>
      </c>
      <c r="E8123" t="s">
        <v>26</v>
      </c>
      <c r="F8123" t="s">
        <v>11</v>
      </c>
      <c r="G8123">
        <v>92037</v>
      </c>
      <c r="H8123">
        <v>500000</v>
      </c>
      <c r="I8123">
        <v>32.831505800000002</v>
      </c>
      <c r="J8123">
        <v>-117.2354047</v>
      </c>
      <c r="K8123" t="str">
        <f t="shared" ca="1" si="633"/>
        <v>bad</v>
      </c>
      <c r="L8123" t="str">
        <f t="shared" ca="1" si="634"/>
        <v>fire</v>
      </c>
      <c r="M8123" t="str">
        <f t="shared" ca="1" si="636"/>
        <v>low</v>
      </c>
      <c r="N8123" t="str">
        <f t="shared" ca="1" si="636"/>
        <v>medium</v>
      </c>
      <c r="O8123" t="str">
        <f t="shared" ca="1" si="636"/>
        <v>medium</v>
      </c>
      <c r="P8123">
        <f t="shared" ca="1" si="635"/>
        <v>50</v>
      </c>
    </row>
    <row r="8124" spans="1:16" x14ac:dyDescent="0.2">
      <c r="A8124">
        <f t="shared" si="637"/>
        <v>2</v>
      </c>
      <c r="B8124" t="s">
        <v>9060</v>
      </c>
      <c r="C8124" t="s">
        <v>9034</v>
      </c>
      <c r="D8124" t="s">
        <v>4103</v>
      </c>
      <c r="E8124" t="s">
        <v>314</v>
      </c>
      <c r="F8124" t="s">
        <v>11</v>
      </c>
      <c r="G8124">
        <v>95949</v>
      </c>
      <c r="H8124">
        <v>500000</v>
      </c>
      <c r="I8124">
        <v>39.130215</v>
      </c>
      <c r="J8124">
        <v>-121.0523669</v>
      </c>
      <c r="K8124" t="str">
        <f t="shared" ca="1" si="633"/>
        <v>bad</v>
      </c>
      <c r="L8124" t="str">
        <f t="shared" ca="1" si="634"/>
        <v>wind</v>
      </c>
      <c r="M8124" t="str">
        <f t="shared" ca="1" si="636"/>
        <v>extreme</v>
      </c>
      <c r="N8124" t="str">
        <f t="shared" ca="1" si="636"/>
        <v>medium</v>
      </c>
      <c r="O8124" t="str">
        <f t="shared" ca="1" si="636"/>
        <v>low</v>
      </c>
      <c r="P8124">
        <f t="shared" ca="1" si="635"/>
        <v>34</v>
      </c>
    </row>
    <row r="8125" spans="1:16" x14ac:dyDescent="0.2">
      <c r="A8125">
        <f t="shared" si="637"/>
        <v>3</v>
      </c>
      <c r="B8125" t="s">
        <v>9060</v>
      </c>
      <c r="C8125" t="s">
        <v>9035</v>
      </c>
      <c r="D8125" t="s">
        <v>9036</v>
      </c>
      <c r="E8125" t="s">
        <v>305</v>
      </c>
      <c r="F8125" t="s">
        <v>11</v>
      </c>
      <c r="G8125">
        <v>95635</v>
      </c>
      <c r="H8125">
        <v>500000</v>
      </c>
      <c r="I8125">
        <v>38.889465600000001</v>
      </c>
      <c r="J8125">
        <v>-120.9089407</v>
      </c>
      <c r="K8125" t="str">
        <f t="shared" ca="1" si="633"/>
        <v>ugly</v>
      </c>
      <c r="L8125" t="str">
        <f t="shared" ca="1" si="634"/>
        <v>wind</v>
      </c>
      <c r="M8125" t="str">
        <f t="shared" ca="1" si="636"/>
        <v>high</v>
      </c>
      <c r="N8125" t="str">
        <f t="shared" ca="1" si="636"/>
        <v>extreme</v>
      </c>
      <c r="O8125" t="str">
        <f t="shared" ca="1" si="636"/>
        <v>low</v>
      </c>
      <c r="P8125">
        <f t="shared" ca="1" si="635"/>
        <v>5</v>
      </c>
    </row>
    <row r="8126" spans="1:16" x14ac:dyDescent="0.2">
      <c r="A8126">
        <f t="shared" si="637"/>
        <v>1</v>
      </c>
      <c r="B8126" t="s">
        <v>9060</v>
      </c>
      <c r="C8126" t="s">
        <v>9037</v>
      </c>
      <c r="D8126" t="s">
        <v>9038</v>
      </c>
      <c r="E8126" t="s">
        <v>2291</v>
      </c>
      <c r="F8126" t="s">
        <v>11</v>
      </c>
      <c r="G8126">
        <v>95573</v>
      </c>
      <c r="H8126">
        <v>500000</v>
      </c>
      <c r="I8126">
        <v>40.970692999999997</v>
      </c>
      <c r="J8126">
        <v>-123.633601</v>
      </c>
      <c r="K8126" t="str">
        <f t="shared" ca="1" si="633"/>
        <v>good</v>
      </c>
      <c r="L8126" t="str">
        <f t="shared" ca="1" si="634"/>
        <v>smoke</v>
      </c>
      <c r="M8126" t="str">
        <f t="shared" ca="1" si="636"/>
        <v>medium</v>
      </c>
      <c r="N8126" t="str">
        <f t="shared" ca="1" si="636"/>
        <v>high</v>
      </c>
      <c r="O8126" t="str">
        <f t="shared" ca="1" si="636"/>
        <v>low</v>
      </c>
      <c r="P8126">
        <f t="shared" ca="1" si="635"/>
        <v>5</v>
      </c>
    </row>
    <row r="8127" spans="1:16" x14ac:dyDescent="0.2">
      <c r="A8127">
        <f t="shared" si="637"/>
        <v>2</v>
      </c>
      <c r="B8127" t="s">
        <v>9060</v>
      </c>
      <c r="C8127" t="s">
        <v>9039</v>
      </c>
      <c r="D8127" t="s">
        <v>7942</v>
      </c>
      <c r="E8127" t="s">
        <v>1124</v>
      </c>
      <c r="F8127" t="s">
        <v>11</v>
      </c>
      <c r="G8127">
        <v>96052</v>
      </c>
      <c r="H8127">
        <v>500000</v>
      </c>
      <c r="I8127">
        <v>40.699629000000002</v>
      </c>
      <c r="J8127">
        <v>-122.84806500000001</v>
      </c>
      <c r="K8127" t="str">
        <f t="shared" ca="1" si="633"/>
        <v>bad</v>
      </c>
      <c r="L8127" t="str">
        <f t="shared" ca="1" si="634"/>
        <v>fire</v>
      </c>
      <c r="M8127" t="str">
        <f t="shared" ca="1" si="636"/>
        <v>minimal</v>
      </c>
      <c r="N8127" t="str">
        <f t="shared" ca="1" si="636"/>
        <v>low</v>
      </c>
      <c r="O8127" t="str">
        <f t="shared" ca="1" si="636"/>
        <v>minimal</v>
      </c>
      <c r="P8127">
        <f t="shared" ca="1" si="635"/>
        <v>15</v>
      </c>
    </row>
    <row r="8128" spans="1:16" x14ac:dyDescent="0.2">
      <c r="A8128">
        <f t="shared" si="637"/>
        <v>3</v>
      </c>
      <c r="B8128" t="s">
        <v>9060</v>
      </c>
      <c r="C8128" t="s">
        <v>9040</v>
      </c>
      <c r="D8128" t="s">
        <v>57</v>
      </c>
      <c r="E8128" t="s">
        <v>58</v>
      </c>
      <c r="F8128" t="s">
        <v>11</v>
      </c>
      <c r="G8128">
        <v>95404</v>
      </c>
      <c r="H8128">
        <v>500000</v>
      </c>
      <c r="I8128">
        <v>38.377853000000002</v>
      </c>
      <c r="J8128">
        <v>-122.593868</v>
      </c>
      <c r="K8128" t="str">
        <f t="shared" ca="1" si="633"/>
        <v>ugly</v>
      </c>
      <c r="L8128" t="str">
        <f t="shared" ca="1" si="634"/>
        <v>wind</v>
      </c>
      <c r="M8128" t="str">
        <f t="shared" ca="1" si="636"/>
        <v>extreme</v>
      </c>
      <c r="N8128" t="str">
        <f t="shared" ca="1" si="636"/>
        <v>extreme</v>
      </c>
      <c r="O8128" t="str">
        <f t="shared" ca="1" si="636"/>
        <v>low</v>
      </c>
      <c r="P8128">
        <f t="shared" ca="1" si="635"/>
        <v>41</v>
      </c>
    </row>
    <row r="8129" spans="1:16" x14ac:dyDescent="0.2">
      <c r="A8129">
        <f t="shared" si="637"/>
        <v>1</v>
      </c>
      <c r="B8129" t="s">
        <v>9060</v>
      </c>
      <c r="C8129" t="s">
        <v>9041</v>
      </c>
      <c r="D8129" t="s">
        <v>156</v>
      </c>
      <c r="E8129" t="s">
        <v>26</v>
      </c>
      <c r="F8129" t="s">
        <v>11</v>
      </c>
      <c r="G8129">
        <v>92019</v>
      </c>
      <c r="H8129">
        <v>500000</v>
      </c>
      <c r="I8129">
        <v>32.788802699999998</v>
      </c>
      <c r="J8129">
        <v>-116.8943009</v>
      </c>
      <c r="K8129" t="str">
        <f t="shared" ca="1" si="633"/>
        <v>ugly</v>
      </c>
      <c r="L8129" t="str">
        <f t="shared" ca="1" si="634"/>
        <v>fire</v>
      </c>
      <c r="M8129" t="str">
        <f t="shared" ca="1" si="636"/>
        <v>extreme</v>
      </c>
      <c r="N8129" t="str">
        <f t="shared" ca="1" si="636"/>
        <v>minimal</v>
      </c>
      <c r="O8129" t="str">
        <f t="shared" ca="1" si="636"/>
        <v>high</v>
      </c>
      <c r="P8129">
        <f t="shared" ca="1" si="635"/>
        <v>44</v>
      </c>
    </row>
    <row r="8130" spans="1:16" x14ac:dyDescent="0.2">
      <c r="A8130">
        <f t="shared" si="637"/>
        <v>2</v>
      </c>
      <c r="B8130" t="s">
        <v>9060</v>
      </c>
      <c r="C8130" t="s">
        <v>9042</v>
      </c>
      <c r="D8130" t="s">
        <v>9043</v>
      </c>
      <c r="E8130" t="s">
        <v>305</v>
      </c>
      <c r="F8130" t="s">
        <v>11</v>
      </c>
      <c r="G8130">
        <v>95709</v>
      </c>
      <c r="H8130">
        <v>500000</v>
      </c>
      <c r="I8130">
        <v>38.765596799999997</v>
      </c>
      <c r="J8130">
        <v>-120.7293919</v>
      </c>
      <c r="K8130" t="str">
        <f t="shared" ca="1" si="633"/>
        <v>bad</v>
      </c>
      <c r="L8130" t="str">
        <f t="shared" ca="1" si="634"/>
        <v>fire</v>
      </c>
      <c r="M8130" t="str">
        <f t="shared" ca="1" si="636"/>
        <v>low</v>
      </c>
      <c r="N8130" t="str">
        <f t="shared" ca="1" si="636"/>
        <v>high</v>
      </c>
      <c r="O8130" t="str">
        <f t="shared" ca="1" si="636"/>
        <v>high</v>
      </c>
      <c r="P8130">
        <f t="shared" ca="1" si="635"/>
        <v>23</v>
      </c>
    </row>
    <row r="8131" spans="1:16" x14ac:dyDescent="0.2">
      <c r="A8131">
        <f t="shared" si="637"/>
        <v>3</v>
      </c>
      <c r="B8131" t="s">
        <v>9060</v>
      </c>
      <c r="C8131" t="s">
        <v>9044</v>
      </c>
      <c r="D8131" t="s">
        <v>975</v>
      </c>
      <c r="E8131" t="s">
        <v>48</v>
      </c>
      <c r="F8131" t="s">
        <v>11</v>
      </c>
      <c r="G8131">
        <v>92377</v>
      </c>
      <c r="H8131">
        <v>500000</v>
      </c>
      <c r="I8131">
        <v>34.170229800000001</v>
      </c>
      <c r="J8131">
        <v>-117.4238163</v>
      </c>
      <c r="K8131" t="str">
        <f t="shared" ref="K8131:K8141" ca="1" si="638">INDEX($R$2:$R$4,RANDBETWEEN(1,3))</f>
        <v>ugly</v>
      </c>
      <c r="L8131" t="str">
        <f t="shared" ref="L8131:L8141" ca="1" si="639">INDEX($S$2:$S$4,RANDBETWEEN(1,3))</f>
        <v>smoke</v>
      </c>
      <c r="M8131" t="str">
        <f t="shared" ca="1" si="636"/>
        <v>medium</v>
      </c>
      <c r="N8131" t="str">
        <f t="shared" ca="1" si="636"/>
        <v>high</v>
      </c>
      <c r="O8131" t="str">
        <f t="shared" ca="1" si="636"/>
        <v>minimal</v>
      </c>
      <c r="P8131">
        <f t="shared" ref="P8131:P8141" ca="1" si="640">RANDBETWEEN(0,50)</f>
        <v>35</v>
      </c>
    </row>
    <row r="8132" spans="1:16" x14ac:dyDescent="0.2">
      <c r="A8132">
        <f t="shared" si="637"/>
        <v>1</v>
      </c>
      <c r="B8132" t="s">
        <v>9060</v>
      </c>
      <c r="C8132" t="s">
        <v>9045</v>
      </c>
      <c r="D8132" t="s">
        <v>28</v>
      </c>
      <c r="E8132" t="s">
        <v>28</v>
      </c>
      <c r="F8132" t="s">
        <v>11</v>
      </c>
      <c r="G8132">
        <v>94558</v>
      </c>
      <c r="H8132">
        <v>500000</v>
      </c>
      <c r="I8132">
        <v>38.410337800000001</v>
      </c>
      <c r="J8132">
        <v>-122.21529649999999</v>
      </c>
      <c r="K8132" t="str">
        <f t="shared" ca="1" si="638"/>
        <v>bad</v>
      </c>
      <c r="L8132" t="str">
        <f t="shared" ca="1" si="639"/>
        <v>wind</v>
      </c>
      <c r="M8132" t="str">
        <f t="shared" ca="1" si="636"/>
        <v>high</v>
      </c>
      <c r="N8132" t="str">
        <f t="shared" ca="1" si="636"/>
        <v>low</v>
      </c>
      <c r="O8132" t="str">
        <f t="shared" ca="1" si="636"/>
        <v>low</v>
      </c>
      <c r="P8132">
        <f t="shared" ca="1" si="640"/>
        <v>42</v>
      </c>
    </row>
    <row r="8133" spans="1:16" x14ac:dyDescent="0.2">
      <c r="A8133">
        <f t="shared" si="637"/>
        <v>2</v>
      </c>
      <c r="B8133" t="s">
        <v>9060</v>
      </c>
      <c r="C8133" t="s">
        <v>9046</v>
      </c>
      <c r="D8133" t="s">
        <v>79</v>
      </c>
      <c r="E8133" t="s">
        <v>79</v>
      </c>
      <c r="F8133" t="s">
        <v>11</v>
      </c>
      <c r="G8133">
        <v>95065</v>
      </c>
      <c r="H8133">
        <v>500000</v>
      </c>
      <c r="I8133">
        <v>37.030096999999998</v>
      </c>
      <c r="J8133">
        <v>-121.99360299999999</v>
      </c>
      <c r="K8133" t="str">
        <f t="shared" ca="1" si="638"/>
        <v>ugly</v>
      </c>
      <c r="L8133" t="str">
        <f t="shared" ca="1" si="639"/>
        <v>fire</v>
      </c>
      <c r="M8133" t="str">
        <f t="shared" ref="M8133:O8141" ca="1" si="641">INDEX($T$2:$T$6,RANDBETWEEN(1,5))</f>
        <v>medium</v>
      </c>
      <c r="N8133" t="str">
        <f t="shared" ca="1" si="641"/>
        <v>medium</v>
      </c>
      <c r="O8133" t="str">
        <f t="shared" ca="1" si="641"/>
        <v>minimal</v>
      </c>
      <c r="P8133">
        <f t="shared" ca="1" si="640"/>
        <v>3</v>
      </c>
    </row>
    <row r="8134" spans="1:16" x14ac:dyDescent="0.2">
      <c r="A8134">
        <f t="shared" si="637"/>
        <v>3</v>
      </c>
      <c r="B8134" t="s">
        <v>9060</v>
      </c>
      <c r="C8134" t="s">
        <v>9047</v>
      </c>
      <c r="D8134" t="s">
        <v>1123</v>
      </c>
      <c r="E8134" t="s">
        <v>1124</v>
      </c>
      <c r="F8134" t="s">
        <v>11</v>
      </c>
      <c r="G8134">
        <v>96093</v>
      </c>
      <c r="H8134">
        <v>500000</v>
      </c>
      <c r="I8134">
        <v>40.743225299999999</v>
      </c>
      <c r="J8134">
        <v>-122.9186826</v>
      </c>
      <c r="K8134" t="str">
        <f t="shared" ca="1" si="638"/>
        <v>good</v>
      </c>
      <c r="L8134" t="str">
        <f t="shared" ca="1" si="639"/>
        <v>wind</v>
      </c>
      <c r="M8134" t="str">
        <f t="shared" ca="1" si="641"/>
        <v>high</v>
      </c>
      <c r="N8134" t="str">
        <f t="shared" ca="1" si="641"/>
        <v>minimal</v>
      </c>
      <c r="O8134" t="str">
        <f t="shared" ca="1" si="641"/>
        <v>medium</v>
      </c>
      <c r="P8134">
        <f t="shared" ca="1" si="640"/>
        <v>1</v>
      </c>
    </row>
    <row r="8135" spans="1:16" x14ac:dyDescent="0.2">
      <c r="A8135">
        <f t="shared" si="637"/>
        <v>1</v>
      </c>
      <c r="B8135" t="s">
        <v>9060</v>
      </c>
      <c r="C8135" t="s">
        <v>9048</v>
      </c>
      <c r="D8135" t="s">
        <v>9049</v>
      </c>
      <c r="E8135" t="s">
        <v>2291</v>
      </c>
      <c r="F8135" t="s">
        <v>11</v>
      </c>
      <c r="G8135">
        <v>95519</v>
      </c>
      <c r="H8135">
        <v>500000</v>
      </c>
      <c r="I8135">
        <v>40.979244999999999</v>
      </c>
      <c r="J8135">
        <v>-124.0291441</v>
      </c>
      <c r="K8135" t="str">
        <f t="shared" ca="1" si="638"/>
        <v>ugly</v>
      </c>
      <c r="L8135" t="str">
        <f t="shared" ca="1" si="639"/>
        <v>fire</v>
      </c>
      <c r="M8135" t="str">
        <f t="shared" ca="1" si="641"/>
        <v>medium</v>
      </c>
      <c r="N8135" t="str">
        <f t="shared" ca="1" si="641"/>
        <v>medium</v>
      </c>
      <c r="O8135" t="str">
        <f t="shared" ca="1" si="641"/>
        <v>extreme</v>
      </c>
      <c r="P8135">
        <f t="shared" ca="1" si="640"/>
        <v>0</v>
      </c>
    </row>
    <row r="8136" spans="1:16" x14ac:dyDescent="0.2">
      <c r="A8136">
        <f t="shared" si="637"/>
        <v>2</v>
      </c>
      <c r="B8136" t="s">
        <v>9060</v>
      </c>
      <c r="C8136" t="s">
        <v>9050</v>
      </c>
      <c r="D8136" t="s">
        <v>7328</v>
      </c>
      <c r="E8136" t="s">
        <v>17</v>
      </c>
      <c r="F8136" t="s">
        <v>11</v>
      </c>
      <c r="G8136">
        <v>95076</v>
      </c>
      <c r="H8136">
        <v>500000</v>
      </c>
      <c r="I8136">
        <v>36.894078999999998</v>
      </c>
      <c r="J8136">
        <v>-121.709148</v>
      </c>
      <c r="K8136" t="str">
        <f t="shared" ca="1" si="638"/>
        <v>ugly</v>
      </c>
      <c r="L8136" t="str">
        <f t="shared" ca="1" si="639"/>
        <v>fire</v>
      </c>
      <c r="M8136" t="str">
        <f t="shared" ca="1" si="641"/>
        <v>high</v>
      </c>
      <c r="N8136" t="str">
        <f t="shared" ca="1" si="641"/>
        <v>extreme</v>
      </c>
      <c r="O8136" t="str">
        <f t="shared" ca="1" si="641"/>
        <v>minimal</v>
      </c>
      <c r="P8136">
        <f t="shared" ca="1" si="640"/>
        <v>19</v>
      </c>
    </row>
    <row r="8137" spans="1:16" x14ac:dyDescent="0.2">
      <c r="A8137">
        <f t="shared" si="637"/>
        <v>3</v>
      </c>
      <c r="B8137" t="s">
        <v>9060</v>
      </c>
      <c r="C8137" t="s">
        <v>9051</v>
      </c>
      <c r="D8137" t="s">
        <v>9052</v>
      </c>
      <c r="E8137" t="s">
        <v>305</v>
      </c>
      <c r="F8137" t="s">
        <v>11</v>
      </c>
      <c r="G8137">
        <v>95619</v>
      </c>
      <c r="H8137">
        <v>500000</v>
      </c>
      <c r="I8137">
        <v>38.665716000000003</v>
      </c>
      <c r="J8137">
        <v>-120.822897</v>
      </c>
      <c r="K8137" t="str">
        <f t="shared" ca="1" si="638"/>
        <v>good</v>
      </c>
      <c r="L8137" t="str">
        <f t="shared" ca="1" si="639"/>
        <v>smoke</v>
      </c>
      <c r="M8137" t="str">
        <f t="shared" ca="1" si="641"/>
        <v>low</v>
      </c>
      <c r="N8137" t="str">
        <f t="shared" ca="1" si="641"/>
        <v>minimal</v>
      </c>
      <c r="O8137" t="str">
        <f t="shared" ca="1" si="641"/>
        <v>high</v>
      </c>
      <c r="P8137">
        <f t="shared" ca="1" si="640"/>
        <v>22</v>
      </c>
    </row>
    <row r="8138" spans="1:16" x14ac:dyDescent="0.2">
      <c r="A8138">
        <f t="shared" si="637"/>
        <v>1</v>
      </c>
      <c r="B8138" t="s">
        <v>9060</v>
      </c>
      <c r="C8138" t="s">
        <v>9053</v>
      </c>
      <c r="D8138" t="s">
        <v>9054</v>
      </c>
      <c r="E8138" t="s">
        <v>1301</v>
      </c>
      <c r="F8138" t="s">
        <v>11</v>
      </c>
      <c r="G8138">
        <v>95372</v>
      </c>
      <c r="H8138">
        <v>500000</v>
      </c>
      <c r="I8138">
        <v>37.997094099999998</v>
      </c>
      <c r="J8138">
        <v>-120.2521067</v>
      </c>
      <c r="K8138" t="str">
        <f t="shared" ca="1" si="638"/>
        <v>good</v>
      </c>
      <c r="L8138" t="str">
        <f t="shared" ca="1" si="639"/>
        <v>smoke</v>
      </c>
      <c r="M8138" t="str">
        <f t="shared" ca="1" si="641"/>
        <v>medium</v>
      </c>
      <c r="N8138" t="str">
        <f t="shared" ca="1" si="641"/>
        <v>high</v>
      </c>
      <c r="O8138" t="str">
        <f t="shared" ca="1" si="641"/>
        <v>medium</v>
      </c>
      <c r="P8138">
        <f t="shared" ca="1" si="640"/>
        <v>35</v>
      </c>
    </row>
    <row r="8139" spans="1:16" x14ac:dyDescent="0.2">
      <c r="A8139">
        <f t="shared" si="637"/>
        <v>2</v>
      </c>
      <c r="B8139" t="s">
        <v>9060</v>
      </c>
      <c r="C8139" t="s">
        <v>9055</v>
      </c>
      <c r="D8139" t="s">
        <v>44</v>
      </c>
      <c r="E8139" t="s">
        <v>17</v>
      </c>
      <c r="F8139" t="s">
        <v>11</v>
      </c>
      <c r="G8139">
        <v>93907</v>
      </c>
      <c r="H8139">
        <v>500000</v>
      </c>
      <c r="I8139">
        <v>36.798237</v>
      </c>
      <c r="J8139">
        <v>-121.625193</v>
      </c>
      <c r="K8139" t="str">
        <f t="shared" ca="1" si="638"/>
        <v>good</v>
      </c>
      <c r="L8139" t="str">
        <f t="shared" ca="1" si="639"/>
        <v>smoke</v>
      </c>
      <c r="M8139" t="str">
        <f t="shared" ca="1" si="641"/>
        <v>minimal</v>
      </c>
      <c r="N8139" t="str">
        <f t="shared" ca="1" si="641"/>
        <v>medium</v>
      </c>
      <c r="O8139" t="str">
        <f t="shared" ca="1" si="641"/>
        <v>high</v>
      </c>
      <c r="P8139">
        <f t="shared" ca="1" si="640"/>
        <v>39</v>
      </c>
    </row>
    <row r="8140" spans="1:16" x14ac:dyDescent="0.2">
      <c r="A8140">
        <f t="shared" si="637"/>
        <v>3</v>
      </c>
      <c r="B8140" t="s">
        <v>9060</v>
      </c>
      <c r="C8140" t="s">
        <v>9056</v>
      </c>
      <c r="D8140" t="s">
        <v>1058</v>
      </c>
      <c r="E8140" t="s">
        <v>26</v>
      </c>
      <c r="F8140" t="s">
        <v>11</v>
      </c>
      <c r="G8140">
        <v>92065</v>
      </c>
      <c r="H8140">
        <v>500000</v>
      </c>
      <c r="I8140">
        <v>33.021615500000003</v>
      </c>
      <c r="J8140">
        <v>-116.83869129999999</v>
      </c>
      <c r="K8140" t="str">
        <f t="shared" ca="1" si="638"/>
        <v>good</v>
      </c>
      <c r="L8140" t="str">
        <f t="shared" ca="1" si="639"/>
        <v>fire</v>
      </c>
      <c r="M8140" t="str">
        <f t="shared" ca="1" si="641"/>
        <v>high</v>
      </c>
      <c r="N8140" t="str">
        <f t="shared" ca="1" si="641"/>
        <v>low</v>
      </c>
      <c r="O8140" t="str">
        <f t="shared" ca="1" si="641"/>
        <v>minimal</v>
      </c>
      <c r="P8140">
        <f t="shared" ca="1" si="640"/>
        <v>14</v>
      </c>
    </row>
    <row r="8141" spans="1:16" x14ac:dyDescent="0.2">
      <c r="A8141">
        <f t="shared" si="637"/>
        <v>1</v>
      </c>
      <c r="B8141" t="s">
        <v>9060</v>
      </c>
      <c r="C8141" t="s">
        <v>9057</v>
      </c>
      <c r="D8141" t="s">
        <v>1301</v>
      </c>
      <c r="E8141" t="s">
        <v>1301</v>
      </c>
      <c r="F8141" t="s">
        <v>11</v>
      </c>
      <c r="G8141">
        <v>95379</v>
      </c>
      <c r="H8141">
        <v>500000</v>
      </c>
      <c r="I8141">
        <v>37.986103700000001</v>
      </c>
      <c r="J8141">
        <v>-120.2238096</v>
      </c>
      <c r="K8141" t="str">
        <f t="shared" ca="1" si="638"/>
        <v>good</v>
      </c>
      <c r="L8141" t="str">
        <f t="shared" ca="1" si="639"/>
        <v>fire</v>
      </c>
      <c r="M8141" t="str">
        <f t="shared" ca="1" si="641"/>
        <v>medium</v>
      </c>
      <c r="N8141" t="str">
        <f t="shared" ca="1" si="641"/>
        <v>medium</v>
      </c>
      <c r="O8141" t="str">
        <f t="shared" ca="1" si="641"/>
        <v>high</v>
      </c>
      <c r="P8141">
        <f t="shared" ca="1" si="640"/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A936-8197-0044-A41B-2EF620852239}">
  <dimension ref="A1:J151"/>
  <sheetViews>
    <sheetView workbookViewId="0">
      <selection activeCell="A2" sqref="A2"/>
    </sheetView>
  </sheetViews>
  <sheetFormatPr baseColWidth="10" defaultRowHeight="16" x14ac:dyDescent="0.2"/>
  <cols>
    <col min="10" max="10" width="15.1640625" customWidth="1"/>
  </cols>
  <sheetData>
    <row r="1" spans="1:10" x14ac:dyDescent="0.2">
      <c r="A1" t="s">
        <v>9082</v>
      </c>
      <c r="B1" t="s">
        <v>9083</v>
      </c>
      <c r="C1" t="s">
        <v>9084</v>
      </c>
      <c r="D1" t="s">
        <v>5</v>
      </c>
      <c r="E1" t="s">
        <v>9085</v>
      </c>
      <c r="F1" t="s">
        <v>9086</v>
      </c>
      <c r="G1" t="s">
        <v>9087</v>
      </c>
      <c r="H1" t="s">
        <v>9088</v>
      </c>
      <c r="I1" t="s">
        <v>9089</v>
      </c>
      <c r="J1" t="s">
        <v>9090</v>
      </c>
    </row>
    <row r="2" spans="1:10" x14ac:dyDescent="0.2">
      <c r="A2">
        <v>1</v>
      </c>
      <c r="B2">
        <v>1</v>
      </c>
      <c r="C2">
        <v>55</v>
      </c>
      <c r="D2">
        <f ca="1">RANDBETWEEN(500000,2000000)*C2</f>
        <v>81254085</v>
      </c>
      <c r="E2">
        <f ca="1">H2</f>
        <v>52002614.399999999</v>
      </c>
      <c r="F2">
        <f ca="1">$D2*(RANDBETWEEN(20,40)/100)</f>
        <v>30876552.300000001</v>
      </c>
      <c r="G2">
        <f ca="1">$D2*(RANDBETWEEN(40,60)/100)</f>
        <v>43064665.050000004</v>
      </c>
      <c r="H2">
        <f ca="1">$D2*(RANDBETWEEN(60,100)/100)</f>
        <v>52002614.399999999</v>
      </c>
      <c r="I2">
        <f ca="1">(F2/D2)/100</f>
        <v>3.8E-3</v>
      </c>
      <c r="J2">
        <v>1</v>
      </c>
    </row>
    <row r="3" spans="1:10" x14ac:dyDescent="0.2">
      <c r="A3">
        <v>1</v>
      </c>
      <c r="B3">
        <v>2</v>
      </c>
      <c r="C3">
        <v>55</v>
      </c>
      <c r="D3">
        <f t="shared" ref="D3:D66" ca="1" si="0">RANDBETWEEN(500000,2000000)*C3</f>
        <v>57673440</v>
      </c>
      <c r="E3">
        <f t="shared" ref="E3:E66" ca="1" si="1">H3</f>
        <v>38641204.800000004</v>
      </c>
      <c r="F3">
        <f t="shared" ref="F3:F66" ca="1" si="2">$D3*(RANDBETWEEN(20,40)/100)</f>
        <v>23069376</v>
      </c>
      <c r="G3">
        <f t="shared" ref="G3:G66" ca="1" si="3">$D3*(RANDBETWEEN(40,60)/100)</f>
        <v>28259985.599999998</v>
      </c>
      <c r="H3">
        <f t="shared" ref="H3:H66" ca="1" si="4">$D3*(RANDBETWEEN(60,100)/100)</f>
        <v>38641204.800000004</v>
      </c>
      <c r="I3">
        <f t="shared" ref="I3:I66" ca="1" si="5">(F3/D3)/100</f>
        <v>4.0000000000000001E-3</v>
      </c>
      <c r="J3">
        <v>1</v>
      </c>
    </row>
    <row r="4" spans="1:10" x14ac:dyDescent="0.2">
      <c r="A4">
        <v>1</v>
      </c>
      <c r="B4">
        <v>3</v>
      </c>
      <c r="C4">
        <v>55</v>
      </c>
      <c r="D4">
        <f t="shared" ca="1" si="0"/>
        <v>48257440</v>
      </c>
      <c r="E4">
        <f t="shared" ca="1" si="1"/>
        <v>44879419.200000003</v>
      </c>
      <c r="F4">
        <f t="shared" ca="1" si="2"/>
        <v>19302976</v>
      </c>
      <c r="G4">
        <f t="shared" ca="1" si="3"/>
        <v>24128720</v>
      </c>
      <c r="H4">
        <f t="shared" ca="1" si="4"/>
        <v>44879419.200000003</v>
      </c>
      <c r="I4">
        <f t="shared" ca="1" si="5"/>
        <v>4.0000000000000001E-3</v>
      </c>
      <c r="J4">
        <v>1</v>
      </c>
    </row>
    <row r="5" spans="1:10" x14ac:dyDescent="0.2">
      <c r="A5">
        <v>1</v>
      </c>
      <c r="B5">
        <v>4</v>
      </c>
      <c r="C5">
        <v>55</v>
      </c>
      <c r="D5">
        <f t="shared" ca="1" si="0"/>
        <v>101022515</v>
      </c>
      <c r="E5">
        <f t="shared" ca="1" si="1"/>
        <v>81828237.150000006</v>
      </c>
      <c r="F5">
        <f t="shared" ca="1" si="2"/>
        <v>34347655.100000001</v>
      </c>
      <c r="G5">
        <f t="shared" ca="1" si="3"/>
        <v>42429456.299999997</v>
      </c>
      <c r="H5">
        <f t="shared" ca="1" si="4"/>
        <v>81828237.150000006</v>
      </c>
      <c r="I5">
        <f t="shared" ca="1" si="5"/>
        <v>3.4000000000000002E-3</v>
      </c>
      <c r="J5">
        <v>1</v>
      </c>
    </row>
    <row r="6" spans="1:10" x14ac:dyDescent="0.2">
      <c r="A6">
        <v>1</v>
      </c>
      <c r="B6">
        <v>5</v>
      </c>
      <c r="C6">
        <v>55</v>
      </c>
      <c r="D6">
        <f t="shared" ca="1" si="0"/>
        <v>109910130</v>
      </c>
      <c r="E6">
        <f t="shared" ca="1" si="1"/>
        <v>89027205.300000012</v>
      </c>
      <c r="F6">
        <f t="shared" ca="1" si="2"/>
        <v>34072140.299999997</v>
      </c>
      <c r="G6">
        <f t="shared" ca="1" si="3"/>
        <v>52756862.399999999</v>
      </c>
      <c r="H6">
        <f t="shared" ca="1" si="4"/>
        <v>89027205.300000012</v>
      </c>
      <c r="I6">
        <f t="shared" ca="1" si="5"/>
        <v>3.0999999999999999E-3</v>
      </c>
      <c r="J6">
        <v>1</v>
      </c>
    </row>
    <row r="7" spans="1:10" x14ac:dyDescent="0.2">
      <c r="A7">
        <v>1</v>
      </c>
      <c r="B7">
        <v>6</v>
      </c>
      <c r="C7">
        <v>55</v>
      </c>
      <c r="D7">
        <f t="shared" ca="1" si="0"/>
        <v>36717890</v>
      </c>
      <c r="E7">
        <f t="shared" ca="1" si="1"/>
        <v>34514816.600000001</v>
      </c>
      <c r="F7">
        <f t="shared" ca="1" si="2"/>
        <v>13218440.4</v>
      </c>
      <c r="G7">
        <f t="shared" ca="1" si="3"/>
        <v>21296376.199999999</v>
      </c>
      <c r="H7">
        <f t="shared" ca="1" si="4"/>
        <v>34514816.600000001</v>
      </c>
      <c r="I7">
        <f t="shared" ca="1" si="5"/>
        <v>3.5999999999999999E-3</v>
      </c>
      <c r="J7">
        <v>1</v>
      </c>
    </row>
    <row r="8" spans="1:10" x14ac:dyDescent="0.2">
      <c r="A8">
        <v>1</v>
      </c>
      <c r="B8">
        <v>7</v>
      </c>
      <c r="C8">
        <v>55</v>
      </c>
      <c r="D8">
        <f t="shared" ca="1" si="0"/>
        <v>65483550</v>
      </c>
      <c r="E8">
        <f t="shared" ca="1" si="1"/>
        <v>47802991.5</v>
      </c>
      <c r="F8">
        <f t="shared" ca="1" si="2"/>
        <v>20299900.5</v>
      </c>
      <c r="G8">
        <f t="shared" ca="1" si="3"/>
        <v>33396610.5</v>
      </c>
      <c r="H8">
        <f t="shared" ca="1" si="4"/>
        <v>47802991.5</v>
      </c>
      <c r="I8">
        <f t="shared" ca="1" si="5"/>
        <v>3.0999999999999999E-3</v>
      </c>
      <c r="J8">
        <v>1</v>
      </c>
    </row>
    <row r="9" spans="1:10" x14ac:dyDescent="0.2">
      <c r="A9">
        <v>1</v>
      </c>
      <c r="B9">
        <v>8</v>
      </c>
      <c r="C9">
        <v>55</v>
      </c>
      <c r="D9">
        <f t="shared" ca="1" si="0"/>
        <v>30720470</v>
      </c>
      <c r="E9">
        <f t="shared" ca="1" si="1"/>
        <v>30413265.300000001</v>
      </c>
      <c r="F9">
        <f t="shared" ca="1" si="2"/>
        <v>6144094</v>
      </c>
      <c r="G9">
        <f t="shared" ca="1" si="3"/>
        <v>16589053.800000001</v>
      </c>
      <c r="H9">
        <f t="shared" ca="1" si="4"/>
        <v>30413265.300000001</v>
      </c>
      <c r="I9">
        <f t="shared" ca="1" si="5"/>
        <v>2E-3</v>
      </c>
      <c r="J9">
        <v>1</v>
      </c>
    </row>
    <row r="10" spans="1:10" x14ac:dyDescent="0.2">
      <c r="A10">
        <v>1</v>
      </c>
      <c r="B10">
        <v>9</v>
      </c>
      <c r="C10">
        <v>55</v>
      </c>
      <c r="D10">
        <f t="shared" ca="1" si="0"/>
        <v>66625460</v>
      </c>
      <c r="E10">
        <f t="shared" ca="1" si="1"/>
        <v>41307785.200000003</v>
      </c>
      <c r="F10">
        <f t="shared" ca="1" si="2"/>
        <v>23318911</v>
      </c>
      <c r="G10">
        <f t="shared" ca="1" si="3"/>
        <v>36644003</v>
      </c>
      <c r="H10">
        <f t="shared" ca="1" si="4"/>
        <v>41307785.200000003</v>
      </c>
      <c r="I10">
        <f t="shared" ca="1" si="5"/>
        <v>3.4999999999999996E-3</v>
      </c>
      <c r="J10">
        <v>1</v>
      </c>
    </row>
    <row r="11" spans="1:10" x14ac:dyDescent="0.2">
      <c r="A11">
        <v>1</v>
      </c>
      <c r="B11">
        <v>10</v>
      </c>
      <c r="C11">
        <v>55</v>
      </c>
      <c r="D11">
        <f t="shared" ca="1" si="0"/>
        <v>45806365</v>
      </c>
      <c r="E11">
        <f t="shared" ca="1" si="1"/>
        <v>29316073.600000001</v>
      </c>
      <c r="F11">
        <f t="shared" ca="1" si="2"/>
        <v>12367718.550000001</v>
      </c>
      <c r="G11">
        <f t="shared" ca="1" si="3"/>
        <v>25651564.400000002</v>
      </c>
      <c r="H11">
        <f t="shared" ca="1" si="4"/>
        <v>29316073.600000001</v>
      </c>
      <c r="I11">
        <f t="shared" ca="1" si="5"/>
        <v>2.7000000000000001E-3</v>
      </c>
      <c r="J11">
        <v>1</v>
      </c>
    </row>
    <row r="12" spans="1:10" x14ac:dyDescent="0.2">
      <c r="A12">
        <v>1</v>
      </c>
      <c r="B12">
        <v>11</v>
      </c>
      <c r="C12">
        <v>55</v>
      </c>
      <c r="D12">
        <f t="shared" ca="1" si="0"/>
        <v>92481015</v>
      </c>
      <c r="E12">
        <f t="shared" ca="1" si="1"/>
        <v>81383293.200000003</v>
      </c>
      <c r="F12">
        <f t="shared" ca="1" si="2"/>
        <v>27744304.5</v>
      </c>
      <c r="G12">
        <f t="shared" ca="1" si="3"/>
        <v>47165317.649999999</v>
      </c>
      <c r="H12">
        <f t="shared" ca="1" si="4"/>
        <v>81383293.200000003</v>
      </c>
      <c r="I12">
        <f t="shared" ca="1" si="5"/>
        <v>3.0000000000000001E-3</v>
      </c>
      <c r="J12">
        <v>1</v>
      </c>
    </row>
    <row r="13" spans="1:10" x14ac:dyDescent="0.2">
      <c r="A13">
        <v>1</v>
      </c>
      <c r="B13">
        <v>12</v>
      </c>
      <c r="C13">
        <v>55</v>
      </c>
      <c r="D13">
        <f t="shared" ca="1" si="0"/>
        <v>73508325</v>
      </c>
      <c r="E13">
        <f t="shared" ca="1" si="1"/>
        <v>56601410.25</v>
      </c>
      <c r="F13">
        <f t="shared" ca="1" si="2"/>
        <v>24992830.5</v>
      </c>
      <c r="G13">
        <f t="shared" ca="1" si="3"/>
        <v>44104995</v>
      </c>
      <c r="H13">
        <f t="shared" ca="1" si="4"/>
        <v>56601410.25</v>
      </c>
      <c r="I13">
        <f t="shared" ca="1" si="5"/>
        <v>3.4000000000000002E-3</v>
      </c>
      <c r="J13">
        <v>1</v>
      </c>
    </row>
    <row r="14" spans="1:10" x14ac:dyDescent="0.2">
      <c r="A14">
        <v>1</v>
      </c>
      <c r="B14">
        <v>13</v>
      </c>
      <c r="C14">
        <v>55</v>
      </c>
      <c r="D14">
        <f t="shared" ca="1" si="0"/>
        <v>83666000</v>
      </c>
      <c r="E14">
        <f t="shared" ca="1" si="1"/>
        <v>81992680</v>
      </c>
      <c r="F14">
        <f t="shared" ca="1" si="2"/>
        <v>25099800</v>
      </c>
      <c r="G14">
        <f t="shared" ca="1" si="3"/>
        <v>39323020</v>
      </c>
      <c r="H14">
        <f t="shared" ca="1" si="4"/>
        <v>81992680</v>
      </c>
      <c r="I14">
        <f t="shared" ca="1" si="5"/>
        <v>3.0000000000000001E-3</v>
      </c>
      <c r="J14">
        <v>1</v>
      </c>
    </row>
    <row r="15" spans="1:10" x14ac:dyDescent="0.2">
      <c r="A15">
        <v>1</v>
      </c>
      <c r="B15">
        <v>14</v>
      </c>
      <c r="C15">
        <v>55</v>
      </c>
      <c r="D15">
        <f t="shared" ca="1" si="0"/>
        <v>57494800</v>
      </c>
      <c r="E15">
        <f t="shared" ca="1" si="1"/>
        <v>51170372</v>
      </c>
      <c r="F15">
        <f t="shared" ca="1" si="2"/>
        <v>17248440</v>
      </c>
      <c r="G15">
        <f t="shared" ca="1" si="3"/>
        <v>31047192.000000004</v>
      </c>
      <c r="H15">
        <f t="shared" ca="1" si="4"/>
        <v>51170372</v>
      </c>
      <c r="I15">
        <f t="shared" ca="1" si="5"/>
        <v>3.0000000000000001E-3</v>
      </c>
      <c r="J15">
        <v>1</v>
      </c>
    </row>
    <row r="16" spans="1:10" x14ac:dyDescent="0.2">
      <c r="A16">
        <v>1</v>
      </c>
      <c r="B16">
        <v>15</v>
      </c>
      <c r="C16">
        <v>54</v>
      </c>
      <c r="D16">
        <f t="shared" ca="1" si="0"/>
        <v>74363562</v>
      </c>
      <c r="E16">
        <f t="shared" ca="1" si="1"/>
        <v>62465392.079999998</v>
      </c>
      <c r="F16">
        <f t="shared" ca="1" si="2"/>
        <v>27514517.940000001</v>
      </c>
      <c r="G16">
        <f t="shared" ca="1" si="3"/>
        <v>35694509.759999998</v>
      </c>
      <c r="H16">
        <f t="shared" ca="1" si="4"/>
        <v>62465392.079999998</v>
      </c>
      <c r="I16">
        <f t="shared" ca="1" si="5"/>
        <v>3.7000000000000002E-3</v>
      </c>
      <c r="J16">
        <v>1</v>
      </c>
    </row>
    <row r="17" spans="1:10" x14ac:dyDescent="0.2">
      <c r="A17">
        <v>1</v>
      </c>
      <c r="B17">
        <v>16</v>
      </c>
      <c r="C17">
        <v>54</v>
      </c>
      <c r="D17">
        <f t="shared" ca="1" si="0"/>
        <v>100440432</v>
      </c>
      <c r="E17">
        <f t="shared" ca="1" si="1"/>
        <v>86378771.519999996</v>
      </c>
      <c r="F17">
        <f t="shared" ca="1" si="2"/>
        <v>35154151.199999996</v>
      </c>
      <c r="G17">
        <f t="shared" ca="1" si="3"/>
        <v>59259854.879999995</v>
      </c>
      <c r="H17">
        <f t="shared" ca="1" si="4"/>
        <v>86378771.519999996</v>
      </c>
      <c r="I17">
        <f t="shared" ca="1" si="5"/>
        <v>3.4999999999999996E-3</v>
      </c>
      <c r="J17">
        <v>1</v>
      </c>
    </row>
    <row r="18" spans="1:10" x14ac:dyDescent="0.2">
      <c r="A18">
        <v>1</v>
      </c>
      <c r="B18">
        <v>17</v>
      </c>
      <c r="C18">
        <v>54</v>
      </c>
      <c r="D18">
        <f t="shared" ca="1" si="0"/>
        <v>59711202</v>
      </c>
      <c r="E18">
        <f t="shared" ca="1" si="1"/>
        <v>59114089.979999997</v>
      </c>
      <c r="F18">
        <f t="shared" ca="1" si="2"/>
        <v>12539352.42</v>
      </c>
      <c r="G18">
        <f t="shared" ca="1" si="3"/>
        <v>32841161.100000001</v>
      </c>
      <c r="H18">
        <f t="shared" ca="1" si="4"/>
        <v>59114089.979999997</v>
      </c>
      <c r="I18">
        <f t="shared" ca="1" si="5"/>
        <v>2.0999999999999999E-3</v>
      </c>
      <c r="J18">
        <v>1</v>
      </c>
    </row>
    <row r="19" spans="1:10" x14ac:dyDescent="0.2">
      <c r="A19">
        <v>1</v>
      </c>
      <c r="B19">
        <v>18</v>
      </c>
      <c r="C19">
        <v>54</v>
      </c>
      <c r="D19">
        <f t="shared" ca="1" si="0"/>
        <v>50382864</v>
      </c>
      <c r="E19">
        <f t="shared" ca="1" si="1"/>
        <v>34260347.520000003</v>
      </c>
      <c r="F19">
        <f t="shared" ca="1" si="2"/>
        <v>18641659.68</v>
      </c>
      <c r="G19">
        <f t="shared" ca="1" si="3"/>
        <v>21160802.879999999</v>
      </c>
      <c r="H19">
        <f t="shared" ca="1" si="4"/>
        <v>34260347.520000003</v>
      </c>
      <c r="I19">
        <f t="shared" ca="1" si="5"/>
        <v>3.7000000000000002E-3</v>
      </c>
      <c r="J19">
        <v>1</v>
      </c>
    </row>
    <row r="20" spans="1:10" x14ac:dyDescent="0.2">
      <c r="A20">
        <v>1</v>
      </c>
      <c r="B20">
        <v>19</v>
      </c>
      <c r="C20">
        <v>54</v>
      </c>
      <c r="D20">
        <f t="shared" ca="1" si="0"/>
        <v>30513834</v>
      </c>
      <c r="E20">
        <f t="shared" ca="1" si="1"/>
        <v>25326482.219999999</v>
      </c>
      <c r="F20">
        <f t="shared" ca="1" si="2"/>
        <v>11900395.26</v>
      </c>
      <c r="G20">
        <f t="shared" ca="1" si="3"/>
        <v>14951778.66</v>
      </c>
      <c r="H20">
        <f t="shared" ca="1" si="4"/>
        <v>25326482.219999999</v>
      </c>
      <c r="I20">
        <f t="shared" ca="1" si="5"/>
        <v>3.9000000000000003E-3</v>
      </c>
      <c r="J20">
        <v>1</v>
      </c>
    </row>
    <row r="21" spans="1:10" x14ac:dyDescent="0.2">
      <c r="A21">
        <v>1</v>
      </c>
      <c r="B21">
        <v>20</v>
      </c>
      <c r="C21">
        <v>54</v>
      </c>
      <c r="D21">
        <f t="shared" ca="1" si="0"/>
        <v>103529340</v>
      </c>
      <c r="E21">
        <f t="shared" ca="1" si="1"/>
        <v>101458753.2</v>
      </c>
      <c r="F21">
        <f t="shared" ca="1" si="2"/>
        <v>20705868</v>
      </c>
      <c r="G21">
        <f t="shared" ca="1" si="3"/>
        <v>56941137.000000007</v>
      </c>
      <c r="H21">
        <f t="shared" ca="1" si="4"/>
        <v>101458753.2</v>
      </c>
      <c r="I21">
        <f t="shared" ca="1" si="5"/>
        <v>2E-3</v>
      </c>
      <c r="J21">
        <v>1</v>
      </c>
    </row>
    <row r="22" spans="1:10" x14ac:dyDescent="0.2">
      <c r="A22">
        <v>1</v>
      </c>
      <c r="B22">
        <v>21</v>
      </c>
      <c r="C22">
        <v>54</v>
      </c>
      <c r="D22">
        <f t="shared" ca="1" si="0"/>
        <v>98158824</v>
      </c>
      <c r="E22">
        <f t="shared" ca="1" si="1"/>
        <v>83435000.399999991</v>
      </c>
      <c r="F22">
        <f t="shared" ca="1" si="2"/>
        <v>30429235.440000001</v>
      </c>
      <c r="G22">
        <f t="shared" ca="1" si="3"/>
        <v>55950529.679999992</v>
      </c>
      <c r="H22">
        <f t="shared" ca="1" si="4"/>
        <v>83435000.399999991</v>
      </c>
      <c r="I22">
        <f t="shared" ca="1" si="5"/>
        <v>3.0999999999999999E-3</v>
      </c>
      <c r="J22">
        <v>1</v>
      </c>
    </row>
    <row r="23" spans="1:10" x14ac:dyDescent="0.2">
      <c r="A23">
        <v>1</v>
      </c>
      <c r="B23">
        <v>22</v>
      </c>
      <c r="C23">
        <v>54</v>
      </c>
      <c r="D23">
        <f t="shared" ca="1" si="0"/>
        <v>53188380</v>
      </c>
      <c r="E23">
        <f t="shared" ca="1" si="1"/>
        <v>45210123</v>
      </c>
      <c r="F23">
        <f t="shared" ca="1" si="2"/>
        <v>20211584.399999999</v>
      </c>
      <c r="G23">
        <f t="shared" ca="1" si="3"/>
        <v>21275352</v>
      </c>
      <c r="H23">
        <f t="shared" ca="1" si="4"/>
        <v>45210123</v>
      </c>
      <c r="I23">
        <f t="shared" ca="1" si="5"/>
        <v>3.7999999999999996E-3</v>
      </c>
      <c r="J23">
        <v>1</v>
      </c>
    </row>
    <row r="24" spans="1:10" x14ac:dyDescent="0.2">
      <c r="A24">
        <v>1</v>
      </c>
      <c r="B24">
        <v>23</v>
      </c>
      <c r="C24">
        <v>54</v>
      </c>
      <c r="D24">
        <f t="shared" ca="1" si="0"/>
        <v>54033318</v>
      </c>
      <c r="E24">
        <f t="shared" ca="1" si="1"/>
        <v>50250985.740000002</v>
      </c>
      <c r="F24">
        <f t="shared" ca="1" si="2"/>
        <v>16209995.399999999</v>
      </c>
      <c r="G24">
        <f t="shared" ca="1" si="3"/>
        <v>22153660.379999999</v>
      </c>
      <c r="H24">
        <f t="shared" ca="1" si="4"/>
        <v>50250985.740000002</v>
      </c>
      <c r="I24">
        <f t="shared" ca="1" si="5"/>
        <v>3.0000000000000001E-3</v>
      </c>
      <c r="J24">
        <v>1</v>
      </c>
    </row>
    <row r="25" spans="1:10" x14ac:dyDescent="0.2">
      <c r="A25">
        <v>1</v>
      </c>
      <c r="B25">
        <v>24</v>
      </c>
      <c r="C25">
        <v>54</v>
      </c>
      <c r="D25">
        <f t="shared" ca="1" si="0"/>
        <v>44133660</v>
      </c>
      <c r="E25">
        <f t="shared" ca="1" si="1"/>
        <v>32217571.800000001</v>
      </c>
      <c r="F25">
        <f t="shared" ca="1" si="2"/>
        <v>9268068.5999999996</v>
      </c>
      <c r="G25">
        <f t="shared" ca="1" si="3"/>
        <v>25156186.199999999</v>
      </c>
      <c r="H25">
        <f t="shared" ca="1" si="4"/>
        <v>32217571.800000001</v>
      </c>
      <c r="I25">
        <f t="shared" ca="1" si="5"/>
        <v>2.0999999999999999E-3</v>
      </c>
      <c r="J25">
        <v>1</v>
      </c>
    </row>
    <row r="26" spans="1:10" x14ac:dyDescent="0.2">
      <c r="A26">
        <v>1</v>
      </c>
      <c r="B26">
        <v>25</v>
      </c>
      <c r="C26">
        <v>54</v>
      </c>
      <c r="D26">
        <f t="shared" ca="1" si="0"/>
        <v>39778668</v>
      </c>
      <c r="E26">
        <f t="shared" ca="1" si="1"/>
        <v>24264987.48</v>
      </c>
      <c r="F26">
        <f t="shared" ca="1" si="2"/>
        <v>14718107.16</v>
      </c>
      <c r="G26">
        <f t="shared" ca="1" si="3"/>
        <v>23867200.800000001</v>
      </c>
      <c r="H26">
        <f t="shared" ca="1" si="4"/>
        <v>24264987.48</v>
      </c>
      <c r="I26">
        <f t="shared" ca="1" si="5"/>
        <v>3.7000000000000002E-3</v>
      </c>
      <c r="J26">
        <v>1</v>
      </c>
    </row>
    <row r="27" spans="1:10" x14ac:dyDescent="0.2">
      <c r="A27">
        <v>1</v>
      </c>
      <c r="B27">
        <v>26</v>
      </c>
      <c r="C27">
        <v>54</v>
      </c>
      <c r="D27">
        <f t="shared" ca="1" si="0"/>
        <v>91027260</v>
      </c>
      <c r="E27">
        <f t="shared" ca="1" si="1"/>
        <v>70090990.200000003</v>
      </c>
      <c r="F27">
        <f t="shared" ca="1" si="2"/>
        <v>31859540.999999996</v>
      </c>
      <c r="G27">
        <f t="shared" ca="1" si="3"/>
        <v>52795810.799999997</v>
      </c>
      <c r="H27">
        <f t="shared" ca="1" si="4"/>
        <v>70090990.200000003</v>
      </c>
      <c r="I27">
        <f t="shared" ca="1" si="5"/>
        <v>3.4999999999999996E-3</v>
      </c>
      <c r="J27">
        <v>1</v>
      </c>
    </row>
    <row r="28" spans="1:10" x14ac:dyDescent="0.2">
      <c r="A28">
        <v>1</v>
      </c>
      <c r="B28">
        <v>27</v>
      </c>
      <c r="C28">
        <v>54</v>
      </c>
      <c r="D28">
        <f t="shared" ca="1" si="0"/>
        <v>33859782</v>
      </c>
      <c r="E28">
        <f t="shared" ca="1" si="1"/>
        <v>28103619.059999999</v>
      </c>
      <c r="F28">
        <f t="shared" ca="1" si="2"/>
        <v>12528119.34</v>
      </c>
      <c r="G28">
        <f t="shared" ca="1" si="3"/>
        <v>19977271.379999999</v>
      </c>
      <c r="H28">
        <f t="shared" ca="1" si="4"/>
        <v>28103619.059999999</v>
      </c>
      <c r="I28">
        <f t="shared" ca="1" si="5"/>
        <v>3.7000000000000002E-3</v>
      </c>
      <c r="J28">
        <v>1</v>
      </c>
    </row>
    <row r="29" spans="1:10" x14ac:dyDescent="0.2">
      <c r="A29">
        <v>1</v>
      </c>
      <c r="B29">
        <v>28</v>
      </c>
      <c r="C29">
        <v>54</v>
      </c>
      <c r="D29">
        <f t="shared" ca="1" si="0"/>
        <v>51745878</v>
      </c>
      <c r="E29">
        <f t="shared" ca="1" si="1"/>
        <v>38291949.719999999</v>
      </c>
      <c r="F29">
        <f t="shared" ca="1" si="2"/>
        <v>20698351.200000003</v>
      </c>
      <c r="G29">
        <f t="shared" ca="1" si="3"/>
        <v>28977691.680000003</v>
      </c>
      <c r="H29">
        <f t="shared" ca="1" si="4"/>
        <v>38291949.719999999</v>
      </c>
      <c r="I29">
        <f t="shared" ca="1" si="5"/>
        <v>4.000000000000001E-3</v>
      </c>
      <c r="J29">
        <v>1</v>
      </c>
    </row>
    <row r="30" spans="1:10" x14ac:dyDescent="0.2">
      <c r="A30">
        <v>1</v>
      </c>
      <c r="B30">
        <v>29</v>
      </c>
      <c r="C30">
        <v>54</v>
      </c>
      <c r="D30">
        <f t="shared" ca="1" si="0"/>
        <v>90231516</v>
      </c>
      <c r="E30">
        <f t="shared" ca="1" si="1"/>
        <v>86622255.359999999</v>
      </c>
      <c r="F30">
        <f t="shared" ca="1" si="2"/>
        <v>32483345.759999998</v>
      </c>
      <c r="G30">
        <f t="shared" ca="1" si="3"/>
        <v>41506497.359999999</v>
      </c>
      <c r="H30">
        <f t="shared" ca="1" si="4"/>
        <v>86622255.359999999</v>
      </c>
      <c r="I30">
        <f t="shared" ca="1" si="5"/>
        <v>3.5999999999999999E-3</v>
      </c>
      <c r="J30">
        <v>1</v>
      </c>
    </row>
    <row r="31" spans="1:10" x14ac:dyDescent="0.2">
      <c r="A31">
        <v>1</v>
      </c>
      <c r="B31">
        <v>30</v>
      </c>
      <c r="C31">
        <v>54</v>
      </c>
      <c r="D31">
        <f t="shared" ca="1" si="0"/>
        <v>86284116</v>
      </c>
      <c r="E31">
        <f t="shared" ca="1" si="1"/>
        <v>57810357.720000006</v>
      </c>
      <c r="F31">
        <f t="shared" ca="1" si="2"/>
        <v>18982505.52</v>
      </c>
      <c r="G31">
        <f t="shared" ca="1" si="3"/>
        <v>50907628.439999998</v>
      </c>
      <c r="H31">
        <f t="shared" ca="1" si="4"/>
        <v>57810357.720000006</v>
      </c>
      <c r="I31">
        <f t="shared" ca="1" si="5"/>
        <v>2.2000000000000001E-3</v>
      </c>
      <c r="J31">
        <v>1</v>
      </c>
    </row>
    <row r="32" spans="1:10" x14ac:dyDescent="0.2">
      <c r="A32">
        <v>1</v>
      </c>
      <c r="B32">
        <v>31</v>
      </c>
      <c r="C32">
        <v>54</v>
      </c>
      <c r="D32">
        <f t="shared" ca="1" si="0"/>
        <v>64070568</v>
      </c>
      <c r="E32">
        <f t="shared" ca="1" si="1"/>
        <v>51256454.400000006</v>
      </c>
      <c r="F32">
        <f t="shared" ca="1" si="2"/>
        <v>19221170.399999999</v>
      </c>
      <c r="G32">
        <f t="shared" ca="1" si="3"/>
        <v>27550344.239999998</v>
      </c>
      <c r="H32">
        <f t="shared" ca="1" si="4"/>
        <v>51256454.400000006</v>
      </c>
      <c r="I32">
        <f t="shared" ca="1" si="5"/>
        <v>3.0000000000000001E-3</v>
      </c>
      <c r="J32">
        <v>1</v>
      </c>
    </row>
    <row r="33" spans="1:10" x14ac:dyDescent="0.2">
      <c r="A33">
        <v>1</v>
      </c>
      <c r="B33">
        <v>32</v>
      </c>
      <c r="C33">
        <v>54</v>
      </c>
      <c r="D33">
        <f t="shared" ca="1" si="0"/>
        <v>37233432</v>
      </c>
      <c r="E33">
        <f t="shared" ca="1" si="1"/>
        <v>32020751.52</v>
      </c>
      <c r="F33">
        <f t="shared" ca="1" si="2"/>
        <v>10797695.279999999</v>
      </c>
      <c r="G33">
        <f t="shared" ca="1" si="3"/>
        <v>16755044.4</v>
      </c>
      <c r="H33">
        <f t="shared" ca="1" si="4"/>
        <v>32020751.52</v>
      </c>
      <c r="I33">
        <f t="shared" ca="1" si="5"/>
        <v>2.8999999999999998E-3</v>
      </c>
      <c r="J33">
        <v>1</v>
      </c>
    </row>
    <row r="34" spans="1:10" x14ac:dyDescent="0.2">
      <c r="A34">
        <v>1</v>
      </c>
      <c r="B34">
        <v>33</v>
      </c>
      <c r="C34">
        <v>54</v>
      </c>
      <c r="D34">
        <f t="shared" ca="1" si="0"/>
        <v>31912596</v>
      </c>
      <c r="E34">
        <f t="shared" ca="1" si="1"/>
        <v>27763958.52</v>
      </c>
      <c r="F34">
        <f t="shared" ca="1" si="2"/>
        <v>7339897.0800000001</v>
      </c>
      <c r="G34">
        <f t="shared" ca="1" si="3"/>
        <v>12765038.4</v>
      </c>
      <c r="H34">
        <f t="shared" ca="1" si="4"/>
        <v>27763958.52</v>
      </c>
      <c r="I34">
        <f t="shared" ca="1" si="5"/>
        <v>2.3E-3</v>
      </c>
      <c r="J34">
        <v>1</v>
      </c>
    </row>
    <row r="35" spans="1:10" x14ac:dyDescent="0.2">
      <c r="A35">
        <v>1</v>
      </c>
      <c r="B35">
        <v>34</v>
      </c>
      <c r="C35">
        <v>54</v>
      </c>
      <c r="D35">
        <f t="shared" ca="1" si="0"/>
        <v>97196652</v>
      </c>
      <c r="E35">
        <f t="shared" ca="1" si="1"/>
        <v>75813388.560000002</v>
      </c>
      <c r="F35">
        <f t="shared" ca="1" si="2"/>
        <v>28187029.079999998</v>
      </c>
      <c r="G35">
        <f t="shared" ca="1" si="3"/>
        <v>49570292.520000003</v>
      </c>
      <c r="H35">
        <f t="shared" ca="1" si="4"/>
        <v>75813388.560000002</v>
      </c>
      <c r="I35">
        <f t="shared" ca="1" si="5"/>
        <v>2.8999999999999998E-3</v>
      </c>
      <c r="J35">
        <v>1</v>
      </c>
    </row>
    <row r="36" spans="1:10" x14ac:dyDescent="0.2">
      <c r="A36">
        <v>1</v>
      </c>
      <c r="B36">
        <v>35</v>
      </c>
      <c r="C36">
        <v>54</v>
      </c>
      <c r="D36">
        <f t="shared" ca="1" si="0"/>
        <v>107554608</v>
      </c>
      <c r="E36">
        <f t="shared" ca="1" si="1"/>
        <v>81741502.079999998</v>
      </c>
      <c r="F36">
        <f t="shared" ca="1" si="2"/>
        <v>35493020.640000001</v>
      </c>
      <c r="G36">
        <f t="shared" ca="1" si="3"/>
        <v>63457218.719999999</v>
      </c>
      <c r="H36">
        <f t="shared" ca="1" si="4"/>
        <v>81741502.079999998</v>
      </c>
      <c r="I36">
        <f t="shared" ca="1" si="5"/>
        <v>3.3E-3</v>
      </c>
      <c r="J36">
        <v>1</v>
      </c>
    </row>
    <row r="37" spans="1:10" x14ac:dyDescent="0.2">
      <c r="A37">
        <v>1</v>
      </c>
      <c r="B37">
        <v>36</v>
      </c>
      <c r="C37">
        <v>54</v>
      </c>
      <c r="D37">
        <f t="shared" ca="1" si="0"/>
        <v>53417826</v>
      </c>
      <c r="E37">
        <f t="shared" ca="1" si="1"/>
        <v>34187408.640000001</v>
      </c>
      <c r="F37">
        <f t="shared" ca="1" si="2"/>
        <v>12820278.24</v>
      </c>
      <c r="G37">
        <f t="shared" ca="1" si="3"/>
        <v>21901308.66</v>
      </c>
      <c r="H37">
        <f t="shared" ca="1" si="4"/>
        <v>34187408.640000001</v>
      </c>
      <c r="I37">
        <f t="shared" ca="1" si="5"/>
        <v>2.3999999999999998E-3</v>
      </c>
      <c r="J37">
        <v>1</v>
      </c>
    </row>
    <row r="38" spans="1:10" x14ac:dyDescent="0.2">
      <c r="A38">
        <v>1</v>
      </c>
      <c r="B38">
        <v>37</v>
      </c>
      <c r="C38">
        <v>54</v>
      </c>
      <c r="D38">
        <f t="shared" ca="1" si="0"/>
        <v>54263358</v>
      </c>
      <c r="E38">
        <f t="shared" ca="1" si="1"/>
        <v>42325419.240000002</v>
      </c>
      <c r="F38">
        <f t="shared" ca="1" si="2"/>
        <v>14108473.08</v>
      </c>
      <c r="G38">
        <f t="shared" ca="1" si="3"/>
        <v>21705343.200000003</v>
      </c>
      <c r="H38">
        <f t="shared" ca="1" si="4"/>
        <v>42325419.240000002</v>
      </c>
      <c r="I38">
        <f t="shared" ca="1" si="5"/>
        <v>2.5999999999999999E-3</v>
      </c>
      <c r="J38">
        <v>1</v>
      </c>
    </row>
    <row r="39" spans="1:10" x14ac:dyDescent="0.2">
      <c r="A39">
        <v>1</v>
      </c>
      <c r="B39">
        <v>38</v>
      </c>
      <c r="C39">
        <v>54</v>
      </c>
      <c r="D39">
        <f t="shared" ca="1" si="0"/>
        <v>79663068</v>
      </c>
      <c r="E39">
        <f t="shared" ca="1" si="1"/>
        <v>74086653.24000001</v>
      </c>
      <c r="F39">
        <f t="shared" ca="1" si="2"/>
        <v>26288812.440000001</v>
      </c>
      <c r="G39">
        <f t="shared" ca="1" si="3"/>
        <v>39034903.32</v>
      </c>
      <c r="H39">
        <f t="shared" ca="1" si="4"/>
        <v>74086653.24000001</v>
      </c>
      <c r="I39">
        <f t="shared" ca="1" si="5"/>
        <v>3.3E-3</v>
      </c>
      <c r="J39">
        <v>1</v>
      </c>
    </row>
    <row r="40" spans="1:10" x14ac:dyDescent="0.2">
      <c r="A40">
        <v>1</v>
      </c>
      <c r="B40">
        <v>39</v>
      </c>
      <c r="C40">
        <v>54</v>
      </c>
      <c r="D40">
        <f t="shared" ca="1" si="0"/>
        <v>75290418</v>
      </c>
      <c r="E40">
        <f t="shared" ca="1" si="1"/>
        <v>54209100.960000001</v>
      </c>
      <c r="F40">
        <f t="shared" ca="1" si="2"/>
        <v>15058083.600000001</v>
      </c>
      <c r="G40">
        <f t="shared" ca="1" si="3"/>
        <v>41409729.900000006</v>
      </c>
      <c r="H40">
        <f t="shared" ca="1" si="4"/>
        <v>54209100.960000001</v>
      </c>
      <c r="I40">
        <f t="shared" ca="1" si="5"/>
        <v>2E-3</v>
      </c>
      <c r="J40">
        <v>1</v>
      </c>
    </row>
    <row r="41" spans="1:10" x14ac:dyDescent="0.2">
      <c r="A41">
        <v>1</v>
      </c>
      <c r="B41">
        <v>40</v>
      </c>
      <c r="C41">
        <v>54</v>
      </c>
      <c r="D41">
        <f t="shared" ca="1" si="0"/>
        <v>79803846</v>
      </c>
      <c r="E41">
        <f t="shared" ca="1" si="1"/>
        <v>66237192.18</v>
      </c>
      <c r="F41">
        <f t="shared" ca="1" si="2"/>
        <v>17556846.120000001</v>
      </c>
      <c r="G41">
        <f t="shared" ca="1" si="3"/>
        <v>45488192.219999999</v>
      </c>
      <c r="H41">
        <f t="shared" ca="1" si="4"/>
        <v>66237192.18</v>
      </c>
      <c r="I41">
        <f t="shared" ca="1" si="5"/>
        <v>2.2000000000000001E-3</v>
      </c>
      <c r="J41">
        <v>1</v>
      </c>
    </row>
    <row r="42" spans="1:10" x14ac:dyDescent="0.2">
      <c r="A42">
        <v>1</v>
      </c>
      <c r="B42">
        <v>41</v>
      </c>
      <c r="C42">
        <v>54</v>
      </c>
      <c r="D42">
        <f t="shared" ca="1" si="0"/>
        <v>27629424</v>
      </c>
      <c r="E42">
        <f t="shared" ca="1" si="1"/>
        <v>23485010.399999999</v>
      </c>
      <c r="F42">
        <f t="shared" ca="1" si="2"/>
        <v>7459944.4800000004</v>
      </c>
      <c r="G42">
        <f t="shared" ca="1" si="3"/>
        <v>15196183.200000001</v>
      </c>
      <c r="H42">
        <f t="shared" ca="1" si="4"/>
        <v>23485010.399999999</v>
      </c>
      <c r="I42">
        <f t="shared" ca="1" si="5"/>
        <v>2.7000000000000001E-3</v>
      </c>
      <c r="J42">
        <v>1</v>
      </c>
    </row>
    <row r="43" spans="1:10" x14ac:dyDescent="0.2">
      <c r="A43">
        <v>1</v>
      </c>
      <c r="B43">
        <v>42</v>
      </c>
      <c r="C43">
        <v>54</v>
      </c>
      <c r="D43">
        <f t="shared" ca="1" si="0"/>
        <v>101485386</v>
      </c>
      <c r="E43">
        <f t="shared" ca="1" si="1"/>
        <v>94381408.980000004</v>
      </c>
      <c r="F43">
        <f t="shared" ca="1" si="2"/>
        <v>34505031.240000002</v>
      </c>
      <c r="G43">
        <f t="shared" ca="1" si="3"/>
        <v>57846670.019999996</v>
      </c>
      <c r="H43">
        <f t="shared" ca="1" si="4"/>
        <v>94381408.980000004</v>
      </c>
      <c r="I43">
        <f t="shared" ca="1" si="5"/>
        <v>3.4000000000000002E-3</v>
      </c>
      <c r="J43">
        <v>1</v>
      </c>
    </row>
    <row r="44" spans="1:10" x14ac:dyDescent="0.2">
      <c r="A44">
        <v>1</v>
      </c>
      <c r="B44">
        <v>43</v>
      </c>
      <c r="C44">
        <v>54</v>
      </c>
      <c r="D44">
        <f t="shared" ca="1" si="0"/>
        <v>35663760</v>
      </c>
      <c r="E44">
        <f t="shared" ca="1" si="1"/>
        <v>25677907.199999999</v>
      </c>
      <c r="F44">
        <f t="shared" ca="1" si="2"/>
        <v>9272577.5999999996</v>
      </c>
      <c r="G44">
        <f t="shared" ca="1" si="3"/>
        <v>21041618.399999999</v>
      </c>
      <c r="H44">
        <f t="shared" ca="1" si="4"/>
        <v>25677907.199999999</v>
      </c>
      <c r="I44">
        <f t="shared" ca="1" si="5"/>
        <v>2.5999999999999999E-3</v>
      </c>
      <c r="J44">
        <v>1</v>
      </c>
    </row>
    <row r="45" spans="1:10" x14ac:dyDescent="0.2">
      <c r="A45">
        <v>1</v>
      </c>
      <c r="B45">
        <v>44</v>
      </c>
      <c r="C45">
        <v>54</v>
      </c>
      <c r="D45">
        <f t="shared" ca="1" si="0"/>
        <v>35035848</v>
      </c>
      <c r="E45">
        <f t="shared" ca="1" si="1"/>
        <v>32583338.640000001</v>
      </c>
      <c r="F45">
        <f t="shared" ca="1" si="2"/>
        <v>11211471.359999999</v>
      </c>
      <c r="G45">
        <f t="shared" ca="1" si="3"/>
        <v>17167565.52</v>
      </c>
      <c r="H45">
        <f t="shared" ca="1" si="4"/>
        <v>32583338.640000001</v>
      </c>
      <c r="I45">
        <f t="shared" ca="1" si="5"/>
        <v>3.2000000000000002E-3</v>
      </c>
      <c r="J45">
        <v>1</v>
      </c>
    </row>
    <row r="46" spans="1:10" x14ac:dyDescent="0.2">
      <c r="A46">
        <v>1</v>
      </c>
      <c r="B46">
        <v>45</v>
      </c>
      <c r="C46">
        <v>54</v>
      </c>
      <c r="D46">
        <f t="shared" ca="1" si="0"/>
        <v>70057494</v>
      </c>
      <c r="E46">
        <f t="shared" ca="1" si="1"/>
        <v>70057494</v>
      </c>
      <c r="F46">
        <f t="shared" ca="1" si="2"/>
        <v>19616098.32</v>
      </c>
      <c r="G46">
        <f t="shared" ca="1" si="3"/>
        <v>37130471.82</v>
      </c>
      <c r="H46">
        <f t="shared" ca="1" si="4"/>
        <v>70057494</v>
      </c>
      <c r="I46">
        <f t="shared" ca="1" si="5"/>
        <v>2.8000000000000004E-3</v>
      </c>
      <c r="J46">
        <v>1</v>
      </c>
    </row>
    <row r="47" spans="1:10" x14ac:dyDescent="0.2">
      <c r="A47">
        <v>1</v>
      </c>
      <c r="B47">
        <v>46</v>
      </c>
      <c r="C47">
        <v>54</v>
      </c>
      <c r="D47">
        <f t="shared" ca="1" si="0"/>
        <v>57195288</v>
      </c>
      <c r="E47">
        <f t="shared" ca="1" si="1"/>
        <v>37176937.200000003</v>
      </c>
      <c r="F47">
        <f t="shared" ca="1" si="2"/>
        <v>18302492.16</v>
      </c>
      <c r="G47">
        <f t="shared" ca="1" si="3"/>
        <v>26881785.359999999</v>
      </c>
      <c r="H47">
        <f t="shared" ca="1" si="4"/>
        <v>37176937.200000003</v>
      </c>
      <c r="I47">
        <f t="shared" ca="1" si="5"/>
        <v>3.2000000000000002E-3</v>
      </c>
      <c r="J47">
        <v>1</v>
      </c>
    </row>
    <row r="48" spans="1:10" x14ac:dyDescent="0.2">
      <c r="A48">
        <v>1</v>
      </c>
      <c r="B48">
        <v>47</v>
      </c>
      <c r="C48">
        <v>54</v>
      </c>
      <c r="D48">
        <f t="shared" ca="1" si="0"/>
        <v>69374772</v>
      </c>
      <c r="E48">
        <f t="shared" ca="1" si="1"/>
        <v>49256088.119999997</v>
      </c>
      <c r="F48">
        <f t="shared" ca="1" si="2"/>
        <v>17343693</v>
      </c>
      <c r="G48">
        <f t="shared" ca="1" si="3"/>
        <v>41624863.199999996</v>
      </c>
      <c r="H48">
        <f t="shared" ca="1" si="4"/>
        <v>49256088.119999997</v>
      </c>
      <c r="I48">
        <f t="shared" ca="1" si="5"/>
        <v>2.5000000000000001E-3</v>
      </c>
      <c r="J48">
        <v>1</v>
      </c>
    </row>
    <row r="49" spans="1:10" x14ac:dyDescent="0.2">
      <c r="A49">
        <v>1</v>
      </c>
      <c r="B49">
        <v>48</v>
      </c>
      <c r="C49">
        <v>54</v>
      </c>
      <c r="D49">
        <f t="shared" ca="1" si="0"/>
        <v>67176432</v>
      </c>
      <c r="E49">
        <f t="shared" ca="1" si="1"/>
        <v>42321152.160000004</v>
      </c>
      <c r="F49">
        <f t="shared" ca="1" si="2"/>
        <v>13435286.4</v>
      </c>
      <c r="G49">
        <f t="shared" ca="1" si="3"/>
        <v>30901158.720000003</v>
      </c>
      <c r="H49">
        <f t="shared" ca="1" si="4"/>
        <v>42321152.160000004</v>
      </c>
      <c r="I49">
        <f t="shared" ca="1" si="5"/>
        <v>2E-3</v>
      </c>
      <c r="J49">
        <v>1</v>
      </c>
    </row>
    <row r="50" spans="1:10" x14ac:dyDescent="0.2">
      <c r="A50">
        <v>1</v>
      </c>
      <c r="B50">
        <v>49</v>
      </c>
      <c r="C50">
        <v>54</v>
      </c>
      <c r="D50">
        <f t="shared" ca="1" si="0"/>
        <v>60441714</v>
      </c>
      <c r="E50">
        <f t="shared" ca="1" si="1"/>
        <v>55606376.880000003</v>
      </c>
      <c r="F50">
        <f t="shared" ca="1" si="2"/>
        <v>16319262.780000001</v>
      </c>
      <c r="G50">
        <f t="shared" ca="1" si="3"/>
        <v>32034108.420000002</v>
      </c>
      <c r="H50">
        <f t="shared" ca="1" si="4"/>
        <v>55606376.880000003</v>
      </c>
      <c r="I50">
        <f t="shared" ca="1" si="5"/>
        <v>2.7000000000000001E-3</v>
      </c>
      <c r="J50">
        <v>1</v>
      </c>
    </row>
    <row r="51" spans="1:10" x14ac:dyDescent="0.2">
      <c r="A51">
        <v>1</v>
      </c>
      <c r="B51">
        <v>50</v>
      </c>
      <c r="C51">
        <v>54</v>
      </c>
      <c r="D51">
        <f t="shared" ca="1" si="0"/>
        <v>104692716</v>
      </c>
      <c r="E51">
        <f t="shared" ca="1" si="1"/>
        <v>94223444.400000006</v>
      </c>
      <c r="F51">
        <f t="shared" ca="1" si="2"/>
        <v>35595523.440000005</v>
      </c>
      <c r="G51">
        <f t="shared" ca="1" si="3"/>
        <v>50252503.68</v>
      </c>
      <c r="H51">
        <f t="shared" ca="1" si="4"/>
        <v>94223444.400000006</v>
      </c>
      <c r="I51">
        <f t="shared" ca="1" si="5"/>
        <v>3.4000000000000002E-3</v>
      </c>
      <c r="J51">
        <v>1</v>
      </c>
    </row>
    <row r="52" spans="1:10" x14ac:dyDescent="0.2">
      <c r="A52">
        <v>2</v>
      </c>
      <c r="B52">
        <v>1</v>
      </c>
      <c r="C52">
        <v>55</v>
      </c>
      <c r="D52">
        <f t="shared" ca="1" si="0"/>
        <v>44056430</v>
      </c>
      <c r="E52">
        <f t="shared" ca="1" si="1"/>
        <v>31280065.299999997</v>
      </c>
      <c r="F52">
        <f t="shared" ca="1" si="2"/>
        <v>11895236.100000001</v>
      </c>
      <c r="G52">
        <f t="shared" ca="1" si="3"/>
        <v>25993293.699999999</v>
      </c>
      <c r="H52">
        <f t="shared" ca="1" si="4"/>
        <v>31280065.299999997</v>
      </c>
      <c r="I52">
        <f t="shared" ca="1" si="5"/>
        <v>2.7000000000000001E-3</v>
      </c>
      <c r="J52">
        <v>1</v>
      </c>
    </row>
    <row r="53" spans="1:10" x14ac:dyDescent="0.2">
      <c r="A53">
        <v>2</v>
      </c>
      <c r="B53">
        <v>2</v>
      </c>
      <c r="C53">
        <v>55</v>
      </c>
      <c r="D53">
        <f t="shared" ca="1" si="0"/>
        <v>39784470</v>
      </c>
      <c r="E53">
        <f t="shared" ca="1" si="1"/>
        <v>29440507.800000001</v>
      </c>
      <c r="F53">
        <f t="shared" ca="1" si="2"/>
        <v>11935341</v>
      </c>
      <c r="G53">
        <f t="shared" ca="1" si="3"/>
        <v>19096545.599999998</v>
      </c>
      <c r="H53">
        <f t="shared" ca="1" si="4"/>
        <v>29440507.800000001</v>
      </c>
      <c r="I53">
        <f t="shared" ca="1" si="5"/>
        <v>3.0000000000000001E-3</v>
      </c>
      <c r="J53">
        <v>1</v>
      </c>
    </row>
    <row r="54" spans="1:10" x14ac:dyDescent="0.2">
      <c r="A54">
        <v>2</v>
      </c>
      <c r="B54">
        <v>3</v>
      </c>
      <c r="C54">
        <v>55</v>
      </c>
      <c r="D54">
        <f t="shared" ca="1" si="0"/>
        <v>71644430</v>
      </c>
      <c r="E54">
        <f t="shared" ca="1" si="1"/>
        <v>48718212.400000006</v>
      </c>
      <c r="F54">
        <f t="shared" ca="1" si="2"/>
        <v>15761774.6</v>
      </c>
      <c r="G54">
        <f t="shared" ca="1" si="3"/>
        <v>32239993.5</v>
      </c>
      <c r="H54">
        <f t="shared" ca="1" si="4"/>
        <v>48718212.400000006</v>
      </c>
      <c r="I54">
        <f t="shared" ca="1" si="5"/>
        <v>2.2000000000000001E-3</v>
      </c>
      <c r="J54">
        <v>1</v>
      </c>
    </row>
    <row r="55" spans="1:10" x14ac:dyDescent="0.2">
      <c r="A55">
        <v>2</v>
      </c>
      <c r="B55">
        <v>4</v>
      </c>
      <c r="C55">
        <v>55</v>
      </c>
      <c r="D55">
        <f t="shared" ca="1" si="0"/>
        <v>60758830</v>
      </c>
      <c r="E55">
        <f t="shared" ca="1" si="1"/>
        <v>45569122.5</v>
      </c>
      <c r="F55">
        <f t="shared" ca="1" si="2"/>
        <v>20658002.200000003</v>
      </c>
      <c r="G55">
        <f t="shared" ca="1" si="3"/>
        <v>26733885.199999999</v>
      </c>
      <c r="H55">
        <f t="shared" ca="1" si="4"/>
        <v>45569122.5</v>
      </c>
      <c r="I55">
        <f t="shared" ca="1" si="5"/>
        <v>3.4000000000000002E-3</v>
      </c>
      <c r="J55">
        <v>1</v>
      </c>
    </row>
    <row r="56" spans="1:10" x14ac:dyDescent="0.2">
      <c r="A56">
        <v>2</v>
      </c>
      <c r="B56">
        <v>5</v>
      </c>
      <c r="C56">
        <v>55</v>
      </c>
      <c r="D56">
        <f t="shared" ca="1" si="0"/>
        <v>87073690</v>
      </c>
      <c r="E56">
        <f t="shared" ca="1" si="1"/>
        <v>74012636.5</v>
      </c>
      <c r="F56">
        <f t="shared" ca="1" si="2"/>
        <v>18285474.899999999</v>
      </c>
      <c r="G56">
        <f t="shared" ca="1" si="3"/>
        <v>46149055.700000003</v>
      </c>
      <c r="H56">
        <f t="shared" ca="1" si="4"/>
        <v>74012636.5</v>
      </c>
      <c r="I56">
        <f t="shared" ca="1" si="5"/>
        <v>2.0999999999999999E-3</v>
      </c>
      <c r="J56">
        <v>1</v>
      </c>
    </row>
    <row r="57" spans="1:10" x14ac:dyDescent="0.2">
      <c r="A57">
        <v>2</v>
      </c>
      <c r="B57">
        <v>6</v>
      </c>
      <c r="C57">
        <v>55</v>
      </c>
      <c r="D57">
        <f t="shared" ca="1" si="0"/>
        <v>45619365</v>
      </c>
      <c r="E57">
        <f t="shared" ca="1" si="1"/>
        <v>35126911.050000004</v>
      </c>
      <c r="F57">
        <f t="shared" ca="1" si="2"/>
        <v>12773422.200000001</v>
      </c>
      <c r="G57">
        <f t="shared" ca="1" si="3"/>
        <v>21897295.199999999</v>
      </c>
      <c r="H57">
        <f t="shared" ca="1" si="4"/>
        <v>35126911.050000004</v>
      </c>
      <c r="I57">
        <f t="shared" ca="1" si="5"/>
        <v>2.8000000000000004E-3</v>
      </c>
      <c r="J57">
        <v>1</v>
      </c>
    </row>
    <row r="58" spans="1:10" x14ac:dyDescent="0.2">
      <c r="A58">
        <v>2</v>
      </c>
      <c r="B58">
        <v>7</v>
      </c>
      <c r="C58">
        <v>55</v>
      </c>
      <c r="D58">
        <f t="shared" ca="1" si="0"/>
        <v>38690960</v>
      </c>
      <c r="E58">
        <f t="shared" ca="1" si="1"/>
        <v>27470581.599999998</v>
      </c>
      <c r="F58">
        <f t="shared" ca="1" si="2"/>
        <v>8898920.8000000007</v>
      </c>
      <c r="G58">
        <f t="shared" ca="1" si="3"/>
        <v>21666937.600000001</v>
      </c>
      <c r="H58">
        <f t="shared" ca="1" si="4"/>
        <v>27470581.599999998</v>
      </c>
      <c r="I58">
        <f t="shared" ca="1" si="5"/>
        <v>2.3E-3</v>
      </c>
      <c r="J58">
        <v>1</v>
      </c>
    </row>
    <row r="59" spans="1:10" x14ac:dyDescent="0.2">
      <c r="A59">
        <v>2</v>
      </c>
      <c r="B59">
        <v>8</v>
      </c>
      <c r="C59">
        <v>55</v>
      </c>
      <c r="D59">
        <f t="shared" ca="1" si="0"/>
        <v>104689310</v>
      </c>
      <c r="E59">
        <f t="shared" ca="1" si="1"/>
        <v>88985913.5</v>
      </c>
      <c r="F59">
        <f t="shared" ca="1" si="2"/>
        <v>28266113.700000003</v>
      </c>
      <c r="G59">
        <f t="shared" ca="1" si="3"/>
        <v>62813586</v>
      </c>
      <c r="H59">
        <f t="shared" ca="1" si="4"/>
        <v>88985913.5</v>
      </c>
      <c r="I59">
        <f t="shared" ca="1" si="5"/>
        <v>2.7000000000000001E-3</v>
      </c>
      <c r="J59">
        <v>1</v>
      </c>
    </row>
    <row r="60" spans="1:10" x14ac:dyDescent="0.2">
      <c r="A60">
        <v>2</v>
      </c>
      <c r="B60">
        <v>9</v>
      </c>
      <c r="C60">
        <v>55</v>
      </c>
      <c r="D60">
        <f t="shared" ca="1" si="0"/>
        <v>36273270</v>
      </c>
      <c r="E60">
        <f t="shared" ca="1" si="1"/>
        <v>32283210.300000001</v>
      </c>
      <c r="F60">
        <f t="shared" ca="1" si="2"/>
        <v>9431050.2000000011</v>
      </c>
      <c r="G60">
        <f t="shared" ca="1" si="3"/>
        <v>14509308</v>
      </c>
      <c r="H60">
        <f t="shared" ca="1" si="4"/>
        <v>32283210.300000001</v>
      </c>
      <c r="I60">
        <f t="shared" ca="1" si="5"/>
        <v>2.5999999999999999E-3</v>
      </c>
      <c r="J60">
        <v>1</v>
      </c>
    </row>
    <row r="61" spans="1:10" x14ac:dyDescent="0.2">
      <c r="A61">
        <v>2</v>
      </c>
      <c r="B61">
        <v>10</v>
      </c>
      <c r="C61">
        <v>55</v>
      </c>
      <c r="D61">
        <f t="shared" ca="1" si="0"/>
        <v>52641820</v>
      </c>
      <c r="E61">
        <f t="shared" ca="1" si="1"/>
        <v>31585092</v>
      </c>
      <c r="F61">
        <f t="shared" ca="1" si="2"/>
        <v>14213291.4</v>
      </c>
      <c r="G61">
        <f t="shared" ca="1" si="3"/>
        <v>24741655.399999999</v>
      </c>
      <c r="H61">
        <f t="shared" ca="1" si="4"/>
        <v>31585092</v>
      </c>
      <c r="I61">
        <f t="shared" ca="1" si="5"/>
        <v>2.7000000000000001E-3</v>
      </c>
      <c r="J61">
        <v>1</v>
      </c>
    </row>
    <row r="62" spans="1:10" x14ac:dyDescent="0.2">
      <c r="A62">
        <v>2</v>
      </c>
      <c r="B62">
        <v>11</v>
      </c>
      <c r="C62">
        <v>55</v>
      </c>
      <c r="D62">
        <f t="shared" ca="1" si="0"/>
        <v>63476325</v>
      </c>
      <c r="E62">
        <f t="shared" ca="1" si="1"/>
        <v>55224402.75</v>
      </c>
      <c r="F62">
        <f t="shared" ca="1" si="2"/>
        <v>15234318</v>
      </c>
      <c r="G62">
        <f t="shared" ca="1" si="3"/>
        <v>27294819.75</v>
      </c>
      <c r="H62">
        <f t="shared" ca="1" si="4"/>
        <v>55224402.75</v>
      </c>
      <c r="I62">
        <f t="shared" ca="1" si="5"/>
        <v>2.3999999999999998E-3</v>
      </c>
      <c r="J62">
        <v>1</v>
      </c>
    </row>
    <row r="63" spans="1:10" x14ac:dyDescent="0.2">
      <c r="A63">
        <v>2</v>
      </c>
      <c r="B63">
        <v>12</v>
      </c>
      <c r="C63">
        <v>55</v>
      </c>
      <c r="D63">
        <f t="shared" ca="1" si="0"/>
        <v>55067210</v>
      </c>
      <c r="E63">
        <f t="shared" ca="1" si="1"/>
        <v>46256456.399999999</v>
      </c>
      <c r="F63">
        <f t="shared" ca="1" si="2"/>
        <v>15418818.800000001</v>
      </c>
      <c r="G63">
        <f t="shared" ca="1" si="3"/>
        <v>22026884</v>
      </c>
      <c r="H63">
        <f t="shared" ca="1" si="4"/>
        <v>46256456.399999999</v>
      </c>
      <c r="I63">
        <f t="shared" ca="1" si="5"/>
        <v>2.8000000000000004E-3</v>
      </c>
      <c r="J63">
        <v>1</v>
      </c>
    </row>
    <row r="64" spans="1:10" x14ac:dyDescent="0.2">
      <c r="A64">
        <v>2</v>
      </c>
      <c r="B64">
        <v>13</v>
      </c>
      <c r="C64">
        <v>55</v>
      </c>
      <c r="D64">
        <f t="shared" ca="1" si="0"/>
        <v>27504345</v>
      </c>
      <c r="E64">
        <f t="shared" ca="1" si="1"/>
        <v>19253041.5</v>
      </c>
      <c r="F64">
        <f t="shared" ca="1" si="2"/>
        <v>10451651.1</v>
      </c>
      <c r="G64">
        <f t="shared" ca="1" si="3"/>
        <v>12101911.800000001</v>
      </c>
      <c r="H64">
        <f t="shared" ca="1" si="4"/>
        <v>19253041.5</v>
      </c>
      <c r="I64">
        <f t="shared" ca="1" si="5"/>
        <v>3.8E-3</v>
      </c>
      <c r="J64">
        <v>1</v>
      </c>
    </row>
    <row r="65" spans="1:10" x14ac:dyDescent="0.2">
      <c r="A65">
        <v>2</v>
      </c>
      <c r="B65">
        <v>14</v>
      </c>
      <c r="C65">
        <v>54</v>
      </c>
      <c r="D65">
        <f t="shared" ca="1" si="0"/>
        <v>96362082</v>
      </c>
      <c r="E65">
        <f t="shared" ca="1" si="1"/>
        <v>79016907.239999995</v>
      </c>
      <c r="F65">
        <f t="shared" ca="1" si="2"/>
        <v>26017762.140000001</v>
      </c>
      <c r="G65">
        <f t="shared" ca="1" si="3"/>
        <v>38544832.800000004</v>
      </c>
      <c r="H65">
        <f t="shared" ca="1" si="4"/>
        <v>79016907.239999995</v>
      </c>
      <c r="I65">
        <f t="shared" ca="1" si="5"/>
        <v>2.7000000000000001E-3</v>
      </c>
      <c r="J65">
        <v>1</v>
      </c>
    </row>
    <row r="66" spans="1:10" x14ac:dyDescent="0.2">
      <c r="A66">
        <v>2</v>
      </c>
      <c r="B66">
        <v>15</v>
      </c>
      <c r="C66">
        <v>54</v>
      </c>
      <c r="D66">
        <f t="shared" ca="1" si="0"/>
        <v>43644204</v>
      </c>
      <c r="E66">
        <f t="shared" ca="1" si="1"/>
        <v>43644204</v>
      </c>
      <c r="F66">
        <f t="shared" ca="1" si="2"/>
        <v>16148355.48</v>
      </c>
      <c r="G66">
        <f t="shared" ca="1" si="3"/>
        <v>17457681.600000001</v>
      </c>
      <c r="H66">
        <f t="shared" ca="1" si="4"/>
        <v>43644204</v>
      </c>
      <c r="I66">
        <f t="shared" ca="1" si="5"/>
        <v>3.7000000000000002E-3</v>
      </c>
      <c r="J66">
        <v>1</v>
      </c>
    </row>
    <row r="67" spans="1:10" x14ac:dyDescent="0.2">
      <c r="A67">
        <v>2</v>
      </c>
      <c r="B67">
        <v>16</v>
      </c>
      <c r="C67">
        <v>54</v>
      </c>
      <c r="D67">
        <f t="shared" ref="D67:D130" ca="1" si="6">RANDBETWEEN(500000,2000000)*C67</f>
        <v>82468854</v>
      </c>
      <c r="E67">
        <f t="shared" ref="E67:E130" ca="1" si="7">H67</f>
        <v>56078820.720000006</v>
      </c>
      <c r="F67">
        <f t="shared" ref="F67:F130" ca="1" si="8">$D67*(RANDBETWEEN(20,40)/100)</f>
        <v>24740656.199999999</v>
      </c>
      <c r="G67">
        <f t="shared" ref="G67:G130" ca="1" si="9">$D67*(RANDBETWEEN(40,60)/100)</f>
        <v>33812230.140000001</v>
      </c>
      <c r="H67">
        <f t="shared" ref="H67:H130" ca="1" si="10">$D67*(RANDBETWEEN(60,100)/100)</f>
        <v>56078820.720000006</v>
      </c>
      <c r="I67">
        <f t="shared" ref="I67:I130" ca="1" si="11">(F67/D67)/100</f>
        <v>3.0000000000000001E-3</v>
      </c>
      <c r="J67">
        <v>1</v>
      </c>
    </row>
    <row r="68" spans="1:10" x14ac:dyDescent="0.2">
      <c r="A68">
        <v>2</v>
      </c>
      <c r="B68">
        <v>17</v>
      </c>
      <c r="C68">
        <v>54</v>
      </c>
      <c r="D68">
        <f t="shared" ca="1" si="6"/>
        <v>101407950</v>
      </c>
      <c r="E68">
        <f t="shared" ca="1" si="7"/>
        <v>86196757.5</v>
      </c>
      <c r="F68">
        <f t="shared" ca="1" si="8"/>
        <v>28394226.000000004</v>
      </c>
      <c r="G68">
        <f t="shared" ca="1" si="9"/>
        <v>58816610.999999993</v>
      </c>
      <c r="H68">
        <f t="shared" ca="1" si="10"/>
        <v>86196757.5</v>
      </c>
      <c r="I68">
        <f t="shared" ca="1" si="11"/>
        <v>2.8000000000000004E-3</v>
      </c>
      <c r="J68">
        <v>1</v>
      </c>
    </row>
    <row r="69" spans="1:10" x14ac:dyDescent="0.2">
      <c r="A69">
        <v>2</v>
      </c>
      <c r="B69">
        <v>18</v>
      </c>
      <c r="C69">
        <v>54</v>
      </c>
      <c r="D69">
        <f t="shared" ca="1" si="6"/>
        <v>68244336</v>
      </c>
      <c r="E69">
        <f t="shared" ca="1" si="7"/>
        <v>52548138.719999999</v>
      </c>
      <c r="F69">
        <f t="shared" ca="1" si="8"/>
        <v>23203074.240000002</v>
      </c>
      <c r="G69">
        <f t="shared" ca="1" si="9"/>
        <v>36851941.440000005</v>
      </c>
      <c r="H69">
        <f t="shared" ca="1" si="10"/>
        <v>52548138.719999999</v>
      </c>
      <c r="I69">
        <f t="shared" ca="1" si="11"/>
        <v>3.4000000000000002E-3</v>
      </c>
      <c r="J69">
        <v>1</v>
      </c>
    </row>
    <row r="70" spans="1:10" x14ac:dyDescent="0.2">
      <c r="A70">
        <v>2</v>
      </c>
      <c r="B70">
        <v>19</v>
      </c>
      <c r="C70">
        <v>54</v>
      </c>
      <c r="D70">
        <f t="shared" ca="1" si="6"/>
        <v>42226704</v>
      </c>
      <c r="E70">
        <f t="shared" ca="1" si="7"/>
        <v>38004033.600000001</v>
      </c>
      <c r="F70">
        <f t="shared" ca="1" si="8"/>
        <v>11823477.120000001</v>
      </c>
      <c r="G70">
        <f t="shared" ca="1" si="9"/>
        <v>20268817.919999998</v>
      </c>
      <c r="H70">
        <f t="shared" ca="1" si="10"/>
        <v>38004033.600000001</v>
      </c>
      <c r="I70">
        <f t="shared" ca="1" si="11"/>
        <v>2.8000000000000004E-3</v>
      </c>
      <c r="J70">
        <v>1</v>
      </c>
    </row>
    <row r="71" spans="1:10" x14ac:dyDescent="0.2">
      <c r="A71">
        <v>2</v>
      </c>
      <c r="B71">
        <v>20</v>
      </c>
      <c r="C71">
        <v>54</v>
      </c>
      <c r="D71">
        <f t="shared" ca="1" si="6"/>
        <v>100515654</v>
      </c>
      <c r="E71">
        <f t="shared" ca="1" si="7"/>
        <v>92474401.680000007</v>
      </c>
      <c r="F71">
        <f t="shared" ca="1" si="8"/>
        <v>38195948.520000003</v>
      </c>
      <c r="G71">
        <f t="shared" ca="1" si="9"/>
        <v>60309392.399999999</v>
      </c>
      <c r="H71">
        <f t="shared" ca="1" si="10"/>
        <v>92474401.680000007</v>
      </c>
      <c r="I71">
        <f t="shared" ca="1" si="11"/>
        <v>3.8000000000000004E-3</v>
      </c>
      <c r="J71">
        <v>1</v>
      </c>
    </row>
    <row r="72" spans="1:10" x14ac:dyDescent="0.2">
      <c r="A72">
        <v>2</v>
      </c>
      <c r="B72">
        <v>21</v>
      </c>
      <c r="C72">
        <v>54</v>
      </c>
      <c r="D72">
        <f t="shared" ca="1" si="6"/>
        <v>78510276</v>
      </c>
      <c r="E72">
        <f t="shared" ca="1" si="7"/>
        <v>73799659.439999998</v>
      </c>
      <c r="F72">
        <f t="shared" ca="1" si="8"/>
        <v>26693493.840000004</v>
      </c>
      <c r="G72">
        <f t="shared" ca="1" si="9"/>
        <v>46321062.839999996</v>
      </c>
      <c r="H72">
        <f t="shared" ca="1" si="10"/>
        <v>73799659.439999998</v>
      </c>
      <c r="I72">
        <f t="shared" ca="1" si="11"/>
        <v>3.4000000000000002E-3</v>
      </c>
      <c r="J72">
        <v>1</v>
      </c>
    </row>
    <row r="73" spans="1:10" x14ac:dyDescent="0.2">
      <c r="A73">
        <v>2</v>
      </c>
      <c r="B73">
        <v>22</v>
      </c>
      <c r="C73">
        <v>54</v>
      </c>
      <c r="D73">
        <f t="shared" ca="1" si="6"/>
        <v>89550144</v>
      </c>
      <c r="E73">
        <f t="shared" ca="1" si="7"/>
        <v>67162608</v>
      </c>
      <c r="F73">
        <f t="shared" ca="1" si="8"/>
        <v>33133553.280000001</v>
      </c>
      <c r="G73">
        <f t="shared" ca="1" si="9"/>
        <v>37611060.479999997</v>
      </c>
      <c r="H73">
        <f t="shared" ca="1" si="10"/>
        <v>67162608</v>
      </c>
      <c r="I73">
        <f t="shared" ca="1" si="11"/>
        <v>3.7000000000000002E-3</v>
      </c>
      <c r="J73">
        <v>1</v>
      </c>
    </row>
    <row r="74" spans="1:10" x14ac:dyDescent="0.2">
      <c r="A74">
        <v>2</v>
      </c>
      <c r="B74">
        <v>23</v>
      </c>
      <c r="C74">
        <v>54</v>
      </c>
      <c r="D74">
        <f t="shared" ca="1" si="6"/>
        <v>49097502</v>
      </c>
      <c r="E74">
        <f t="shared" ca="1" si="7"/>
        <v>39278001.600000001</v>
      </c>
      <c r="F74">
        <f t="shared" ca="1" si="8"/>
        <v>16693150.680000002</v>
      </c>
      <c r="G74">
        <f t="shared" ca="1" si="9"/>
        <v>26512651.080000002</v>
      </c>
      <c r="H74">
        <f t="shared" ca="1" si="10"/>
        <v>39278001.600000001</v>
      </c>
      <c r="I74">
        <f t="shared" ca="1" si="11"/>
        <v>3.4000000000000002E-3</v>
      </c>
      <c r="J74">
        <v>1</v>
      </c>
    </row>
    <row r="75" spans="1:10" x14ac:dyDescent="0.2">
      <c r="A75">
        <v>2</v>
      </c>
      <c r="B75">
        <v>24</v>
      </c>
      <c r="C75">
        <v>54</v>
      </c>
      <c r="D75">
        <f t="shared" ca="1" si="6"/>
        <v>36150624</v>
      </c>
      <c r="E75">
        <f t="shared" ca="1" si="7"/>
        <v>30005017.919999998</v>
      </c>
      <c r="F75">
        <f t="shared" ca="1" si="8"/>
        <v>8676149.7599999998</v>
      </c>
      <c r="G75">
        <f t="shared" ca="1" si="9"/>
        <v>18798324.48</v>
      </c>
      <c r="H75">
        <f t="shared" ca="1" si="10"/>
        <v>30005017.919999998</v>
      </c>
      <c r="I75">
        <f t="shared" ca="1" si="11"/>
        <v>2.3999999999999998E-3</v>
      </c>
      <c r="J75">
        <v>1</v>
      </c>
    </row>
    <row r="76" spans="1:10" x14ac:dyDescent="0.2">
      <c r="A76">
        <v>2</v>
      </c>
      <c r="B76">
        <v>25</v>
      </c>
      <c r="C76">
        <v>54</v>
      </c>
      <c r="D76">
        <f t="shared" ca="1" si="6"/>
        <v>57092040</v>
      </c>
      <c r="E76">
        <f t="shared" ca="1" si="7"/>
        <v>57092040</v>
      </c>
      <c r="F76">
        <f t="shared" ca="1" si="8"/>
        <v>14273010</v>
      </c>
      <c r="G76">
        <f t="shared" ca="1" si="9"/>
        <v>22836816</v>
      </c>
      <c r="H76">
        <f t="shared" ca="1" si="10"/>
        <v>57092040</v>
      </c>
      <c r="I76">
        <f t="shared" ca="1" si="11"/>
        <v>2.5000000000000001E-3</v>
      </c>
      <c r="J76">
        <v>1</v>
      </c>
    </row>
    <row r="77" spans="1:10" x14ac:dyDescent="0.2">
      <c r="A77">
        <v>2</v>
      </c>
      <c r="B77">
        <v>26</v>
      </c>
      <c r="C77">
        <v>54</v>
      </c>
      <c r="D77">
        <f t="shared" ca="1" si="6"/>
        <v>97330950</v>
      </c>
      <c r="E77">
        <f t="shared" ca="1" si="7"/>
        <v>65211736.500000007</v>
      </c>
      <c r="F77">
        <f t="shared" ca="1" si="8"/>
        <v>33092523.000000004</v>
      </c>
      <c r="G77">
        <f t="shared" ca="1" si="9"/>
        <v>51585403.5</v>
      </c>
      <c r="H77">
        <f t="shared" ca="1" si="10"/>
        <v>65211736.500000007</v>
      </c>
      <c r="I77">
        <f t="shared" ca="1" si="11"/>
        <v>3.4000000000000002E-3</v>
      </c>
      <c r="J77">
        <v>1</v>
      </c>
    </row>
    <row r="78" spans="1:10" x14ac:dyDescent="0.2">
      <c r="A78">
        <v>2</v>
      </c>
      <c r="B78">
        <v>27</v>
      </c>
      <c r="C78">
        <v>54</v>
      </c>
      <c r="D78">
        <f t="shared" ca="1" si="6"/>
        <v>41278302</v>
      </c>
      <c r="E78">
        <f t="shared" ca="1" si="7"/>
        <v>37563254.82</v>
      </c>
      <c r="F78">
        <f t="shared" ca="1" si="8"/>
        <v>16098537.780000001</v>
      </c>
      <c r="G78">
        <f t="shared" ca="1" si="9"/>
        <v>22703066.100000001</v>
      </c>
      <c r="H78">
        <f t="shared" ca="1" si="10"/>
        <v>37563254.82</v>
      </c>
      <c r="I78">
        <f t="shared" ca="1" si="11"/>
        <v>3.9000000000000003E-3</v>
      </c>
      <c r="J78">
        <v>1</v>
      </c>
    </row>
    <row r="79" spans="1:10" x14ac:dyDescent="0.2">
      <c r="A79">
        <v>2</v>
      </c>
      <c r="B79">
        <v>28</v>
      </c>
      <c r="C79">
        <v>54</v>
      </c>
      <c r="D79">
        <f t="shared" ca="1" si="6"/>
        <v>46890846</v>
      </c>
      <c r="E79">
        <f t="shared" ca="1" si="7"/>
        <v>38919402.18</v>
      </c>
      <c r="F79">
        <f t="shared" ca="1" si="8"/>
        <v>13129436.880000001</v>
      </c>
      <c r="G79">
        <f t="shared" ca="1" si="9"/>
        <v>22038697.619999997</v>
      </c>
      <c r="H79">
        <f t="shared" ca="1" si="10"/>
        <v>38919402.18</v>
      </c>
      <c r="I79">
        <f t="shared" ca="1" si="11"/>
        <v>2.8000000000000004E-3</v>
      </c>
      <c r="J79">
        <v>1</v>
      </c>
    </row>
    <row r="80" spans="1:10" x14ac:dyDescent="0.2">
      <c r="A80">
        <v>2</v>
      </c>
      <c r="B80">
        <v>29</v>
      </c>
      <c r="C80">
        <v>54</v>
      </c>
      <c r="D80">
        <f t="shared" ca="1" si="6"/>
        <v>65646774</v>
      </c>
      <c r="E80">
        <f t="shared" ca="1" si="7"/>
        <v>58425628.859999999</v>
      </c>
      <c r="F80">
        <f t="shared" ca="1" si="8"/>
        <v>24945774.120000001</v>
      </c>
      <c r="G80">
        <f t="shared" ca="1" si="9"/>
        <v>30197516.040000003</v>
      </c>
      <c r="H80">
        <f t="shared" ca="1" si="10"/>
        <v>58425628.859999999</v>
      </c>
      <c r="I80">
        <f t="shared" ca="1" si="11"/>
        <v>3.8E-3</v>
      </c>
      <c r="J80">
        <v>1</v>
      </c>
    </row>
    <row r="81" spans="1:10" x14ac:dyDescent="0.2">
      <c r="A81">
        <v>2</v>
      </c>
      <c r="B81">
        <v>30</v>
      </c>
      <c r="C81">
        <v>54</v>
      </c>
      <c r="D81">
        <f t="shared" ca="1" si="6"/>
        <v>54502524</v>
      </c>
      <c r="E81">
        <f t="shared" ca="1" si="7"/>
        <v>40876893</v>
      </c>
      <c r="F81">
        <f t="shared" ca="1" si="8"/>
        <v>15805731.959999999</v>
      </c>
      <c r="G81">
        <f t="shared" ca="1" si="9"/>
        <v>28886337.720000003</v>
      </c>
      <c r="H81">
        <f t="shared" ca="1" si="10"/>
        <v>40876893</v>
      </c>
      <c r="I81">
        <f t="shared" ca="1" si="11"/>
        <v>2.8999999999999998E-3</v>
      </c>
      <c r="J81">
        <v>1</v>
      </c>
    </row>
    <row r="82" spans="1:10" x14ac:dyDescent="0.2">
      <c r="A82">
        <v>2</v>
      </c>
      <c r="B82">
        <v>31</v>
      </c>
      <c r="C82">
        <v>54</v>
      </c>
      <c r="D82">
        <f t="shared" ca="1" si="6"/>
        <v>84461130</v>
      </c>
      <c r="E82">
        <f t="shared" ca="1" si="7"/>
        <v>60812013.599999994</v>
      </c>
      <c r="F82">
        <f t="shared" ca="1" si="8"/>
        <v>27872172.900000002</v>
      </c>
      <c r="G82">
        <f t="shared" ca="1" si="9"/>
        <v>35473674.600000001</v>
      </c>
      <c r="H82">
        <f t="shared" ca="1" si="10"/>
        <v>60812013.599999994</v>
      </c>
      <c r="I82">
        <f t="shared" ca="1" si="11"/>
        <v>3.3E-3</v>
      </c>
      <c r="J82">
        <v>1</v>
      </c>
    </row>
    <row r="83" spans="1:10" x14ac:dyDescent="0.2">
      <c r="A83">
        <v>2</v>
      </c>
      <c r="B83">
        <v>32</v>
      </c>
      <c r="C83">
        <v>54</v>
      </c>
      <c r="D83">
        <f t="shared" ca="1" si="6"/>
        <v>40797054</v>
      </c>
      <c r="E83">
        <f t="shared" ca="1" si="7"/>
        <v>34269525.359999999</v>
      </c>
      <c r="F83">
        <f t="shared" ca="1" si="8"/>
        <v>10607234.040000001</v>
      </c>
      <c r="G83">
        <f t="shared" ca="1" si="9"/>
        <v>24070261.859999999</v>
      </c>
      <c r="H83">
        <f t="shared" ca="1" si="10"/>
        <v>34269525.359999999</v>
      </c>
      <c r="I83">
        <f t="shared" ca="1" si="11"/>
        <v>2.5999999999999999E-3</v>
      </c>
      <c r="J83">
        <v>1</v>
      </c>
    </row>
    <row r="84" spans="1:10" x14ac:dyDescent="0.2">
      <c r="A84">
        <v>2</v>
      </c>
      <c r="B84">
        <v>33</v>
      </c>
      <c r="C84">
        <v>54</v>
      </c>
      <c r="D84">
        <f t="shared" ca="1" si="6"/>
        <v>87792174</v>
      </c>
      <c r="E84">
        <f t="shared" ca="1" si="7"/>
        <v>70233739.200000003</v>
      </c>
      <c r="F84">
        <f t="shared" ca="1" si="8"/>
        <v>31605182.640000001</v>
      </c>
      <c r="G84">
        <f t="shared" ca="1" si="9"/>
        <v>47407773.960000001</v>
      </c>
      <c r="H84">
        <f t="shared" ca="1" si="10"/>
        <v>70233739.200000003</v>
      </c>
      <c r="I84">
        <f t="shared" ca="1" si="11"/>
        <v>3.5999999999999999E-3</v>
      </c>
      <c r="J84">
        <v>1</v>
      </c>
    </row>
    <row r="85" spans="1:10" x14ac:dyDescent="0.2">
      <c r="A85">
        <v>2</v>
      </c>
      <c r="B85">
        <v>34</v>
      </c>
      <c r="C85">
        <v>54</v>
      </c>
      <c r="D85">
        <f t="shared" ca="1" si="6"/>
        <v>74456388</v>
      </c>
      <c r="E85">
        <f t="shared" ca="1" si="7"/>
        <v>44673832.799999997</v>
      </c>
      <c r="F85">
        <f t="shared" ca="1" si="8"/>
        <v>27548863.559999999</v>
      </c>
      <c r="G85">
        <f t="shared" ca="1" si="9"/>
        <v>40951013.400000006</v>
      </c>
      <c r="H85">
        <f t="shared" ca="1" si="10"/>
        <v>44673832.799999997</v>
      </c>
      <c r="I85">
        <f t="shared" ca="1" si="11"/>
        <v>3.7000000000000002E-3</v>
      </c>
      <c r="J85">
        <v>1</v>
      </c>
    </row>
    <row r="86" spans="1:10" x14ac:dyDescent="0.2">
      <c r="A86">
        <v>2</v>
      </c>
      <c r="B86">
        <v>35</v>
      </c>
      <c r="C86">
        <v>54</v>
      </c>
      <c r="D86">
        <f t="shared" ca="1" si="6"/>
        <v>34738794</v>
      </c>
      <c r="E86">
        <f t="shared" ca="1" si="7"/>
        <v>20843276.399999999</v>
      </c>
      <c r="F86">
        <f t="shared" ca="1" si="8"/>
        <v>7642534.6799999997</v>
      </c>
      <c r="G86">
        <f t="shared" ca="1" si="9"/>
        <v>17369397</v>
      </c>
      <c r="H86">
        <f t="shared" ca="1" si="10"/>
        <v>20843276.399999999</v>
      </c>
      <c r="I86">
        <f t="shared" ca="1" si="11"/>
        <v>2.2000000000000001E-3</v>
      </c>
      <c r="J86">
        <v>1</v>
      </c>
    </row>
    <row r="87" spans="1:10" x14ac:dyDescent="0.2">
      <c r="A87">
        <v>2</v>
      </c>
      <c r="B87">
        <v>36</v>
      </c>
      <c r="C87">
        <v>54</v>
      </c>
      <c r="D87">
        <f t="shared" ca="1" si="6"/>
        <v>92900250</v>
      </c>
      <c r="E87">
        <f t="shared" ca="1" si="7"/>
        <v>73391197.5</v>
      </c>
      <c r="F87">
        <f t="shared" ca="1" si="8"/>
        <v>18580050</v>
      </c>
      <c r="G87">
        <f t="shared" ca="1" si="9"/>
        <v>39018105</v>
      </c>
      <c r="H87">
        <f t="shared" ca="1" si="10"/>
        <v>73391197.5</v>
      </c>
      <c r="I87">
        <f t="shared" ca="1" si="11"/>
        <v>2E-3</v>
      </c>
      <c r="J87">
        <v>1</v>
      </c>
    </row>
    <row r="88" spans="1:10" x14ac:dyDescent="0.2">
      <c r="A88">
        <v>2</v>
      </c>
      <c r="B88">
        <v>37</v>
      </c>
      <c r="C88">
        <v>54</v>
      </c>
      <c r="D88">
        <f t="shared" ca="1" si="6"/>
        <v>49701276</v>
      </c>
      <c r="E88">
        <f t="shared" ca="1" si="7"/>
        <v>45228161.160000004</v>
      </c>
      <c r="F88">
        <f t="shared" ca="1" si="8"/>
        <v>16401421.08</v>
      </c>
      <c r="G88">
        <f t="shared" ca="1" si="9"/>
        <v>22862586.960000001</v>
      </c>
      <c r="H88">
        <f t="shared" ca="1" si="10"/>
        <v>45228161.160000004</v>
      </c>
      <c r="I88">
        <f t="shared" ca="1" si="11"/>
        <v>3.3E-3</v>
      </c>
      <c r="J88">
        <v>1</v>
      </c>
    </row>
    <row r="89" spans="1:10" x14ac:dyDescent="0.2">
      <c r="A89">
        <v>2</v>
      </c>
      <c r="B89">
        <v>38</v>
      </c>
      <c r="C89">
        <v>54</v>
      </c>
      <c r="D89">
        <f t="shared" ca="1" si="6"/>
        <v>105296004</v>
      </c>
      <c r="E89">
        <f t="shared" ca="1" si="7"/>
        <v>85289763.24000001</v>
      </c>
      <c r="F89">
        <f t="shared" ca="1" si="8"/>
        <v>34747681.32</v>
      </c>
      <c r="G89">
        <f t="shared" ca="1" si="9"/>
        <v>57912802.200000003</v>
      </c>
      <c r="H89">
        <f t="shared" ca="1" si="10"/>
        <v>85289763.24000001</v>
      </c>
      <c r="I89">
        <f t="shared" ca="1" si="11"/>
        <v>3.3E-3</v>
      </c>
      <c r="J89">
        <v>1</v>
      </c>
    </row>
    <row r="90" spans="1:10" x14ac:dyDescent="0.2">
      <c r="A90">
        <v>2</v>
      </c>
      <c r="B90">
        <v>39</v>
      </c>
      <c r="C90">
        <v>54</v>
      </c>
      <c r="D90">
        <f t="shared" ca="1" si="6"/>
        <v>48143754</v>
      </c>
      <c r="E90">
        <f t="shared" ca="1" si="7"/>
        <v>32256315.180000003</v>
      </c>
      <c r="F90">
        <f t="shared" ca="1" si="8"/>
        <v>17331751.439999998</v>
      </c>
      <c r="G90">
        <f t="shared" ca="1" si="9"/>
        <v>21183251.760000002</v>
      </c>
      <c r="H90">
        <f t="shared" ca="1" si="10"/>
        <v>32256315.180000003</v>
      </c>
      <c r="I90">
        <f t="shared" ca="1" si="11"/>
        <v>3.5999999999999995E-3</v>
      </c>
      <c r="J90">
        <v>1</v>
      </c>
    </row>
    <row r="91" spans="1:10" x14ac:dyDescent="0.2">
      <c r="A91">
        <v>2</v>
      </c>
      <c r="B91">
        <v>40</v>
      </c>
      <c r="C91">
        <v>54</v>
      </c>
      <c r="D91">
        <f t="shared" ca="1" si="6"/>
        <v>84901122</v>
      </c>
      <c r="E91">
        <f t="shared" ca="1" si="7"/>
        <v>66222875.160000004</v>
      </c>
      <c r="F91">
        <f t="shared" ca="1" si="8"/>
        <v>33960448.800000004</v>
      </c>
      <c r="G91">
        <f t="shared" ca="1" si="9"/>
        <v>38205504.899999999</v>
      </c>
      <c r="H91">
        <f t="shared" ca="1" si="10"/>
        <v>66222875.160000004</v>
      </c>
      <c r="I91">
        <f t="shared" ca="1" si="11"/>
        <v>4.000000000000001E-3</v>
      </c>
      <c r="J91">
        <v>1</v>
      </c>
    </row>
    <row r="92" spans="1:10" x14ac:dyDescent="0.2">
      <c r="A92">
        <v>2</v>
      </c>
      <c r="B92">
        <v>41</v>
      </c>
      <c r="C92">
        <v>54</v>
      </c>
      <c r="D92">
        <f t="shared" ca="1" si="6"/>
        <v>90723402</v>
      </c>
      <c r="E92">
        <f t="shared" ca="1" si="7"/>
        <v>80743827.780000001</v>
      </c>
      <c r="F92">
        <f t="shared" ca="1" si="8"/>
        <v>24495318.540000003</v>
      </c>
      <c r="G92">
        <f t="shared" ca="1" si="9"/>
        <v>42639998.939999998</v>
      </c>
      <c r="H92">
        <f t="shared" ca="1" si="10"/>
        <v>80743827.780000001</v>
      </c>
      <c r="I92">
        <f t="shared" ca="1" si="11"/>
        <v>2.7000000000000001E-3</v>
      </c>
      <c r="J92">
        <v>1</v>
      </c>
    </row>
    <row r="93" spans="1:10" x14ac:dyDescent="0.2">
      <c r="A93">
        <v>2</v>
      </c>
      <c r="B93">
        <v>42</v>
      </c>
      <c r="C93">
        <v>54</v>
      </c>
      <c r="D93">
        <f t="shared" ca="1" si="6"/>
        <v>103329864</v>
      </c>
      <c r="E93">
        <f t="shared" ca="1" si="7"/>
        <v>101263266.72</v>
      </c>
      <c r="F93">
        <f t="shared" ca="1" si="8"/>
        <v>37198751.039999999</v>
      </c>
      <c r="G93">
        <f t="shared" ca="1" si="9"/>
        <v>46498438.800000004</v>
      </c>
      <c r="H93">
        <f t="shared" ca="1" si="10"/>
        <v>101263266.72</v>
      </c>
      <c r="I93">
        <f t="shared" ca="1" si="11"/>
        <v>3.5999999999999999E-3</v>
      </c>
      <c r="J93">
        <v>1</v>
      </c>
    </row>
    <row r="94" spans="1:10" x14ac:dyDescent="0.2">
      <c r="A94">
        <v>2</v>
      </c>
      <c r="B94">
        <v>43</v>
      </c>
      <c r="C94">
        <v>54</v>
      </c>
      <c r="D94">
        <f t="shared" ca="1" si="6"/>
        <v>81791478</v>
      </c>
      <c r="E94">
        <f t="shared" ca="1" si="7"/>
        <v>55618205.040000007</v>
      </c>
      <c r="F94">
        <f t="shared" ca="1" si="8"/>
        <v>31080761.640000001</v>
      </c>
      <c r="G94">
        <f t="shared" ca="1" si="9"/>
        <v>39259909.439999998</v>
      </c>
      <c r="H94">
        <f t="shared" ca="1" si="10"/>
        <v>55618205.040000007</v>
      </c>
      <c r="I94">
        <f t="shared" ca="1" si="11"/>
        <v>3.8E-3</v>
      </c>
      <c r="J94">
        <v>1</v>
      </c>
    </row>
    <row r="95" spans="1:10" x14ac:dyDescent="0.2">
      <c r="A95">
        <v>2</v>
      </c>
      <c r="B95">
        <v>44</v>
      </c>
      <c r="C95">
        <v>54</v>
      </c>
      <c r="D95">
        <f t="shared" ca="1" si="6"/>
        <v>37275930</v>
      </c>
      <c r="E95">
        <f t="shared" ca="1" si="7"/>
        <v>24974873.100000001</v>
      </c>
      <c r="F95">
        <f t="shared" ca="1" si="8"/>
        <v>13792094.1</v>
      </c>
      <c r="G95">
        <f t="shared" ca="1" si="9"/>
        <v>19756242.900000002</v>
      </c>
      <c r="H95">
        <f t="shared" ca="1" si="10"/>
        <v>24974873.100000001</v>
      </c>
      <c r="I95">
        <f t="shared" ca="1" si="11"/>
        <v>3.7000000000000002E-3</v>
      </c>
      <c r="J95">
        <v>1</v>
      </c>
    </row>
    <row r="96" spans="1:10" x14ac:dyDescent="0.2">
      <c r="A96">
        <v>2</v>
      </c>
      <c r="B96">
        <v>45</v>
      </c>
      <c r="C96">
        <v>54</v>
      </c>
      <c r="D96">
        <f t="shared" ca="1" si="6"/>
        <v>99373122</v>
      </c>
      <c r="E96">
        <f t="shared" ca="1" si="7"/>
        <v>66579991.740000002</v>
      </c>
      <c r="F96">
        <f t="shared" ca="1" si="8"/>
        <v>20868355.620000001</v>
      </c>
      <c r="G96">
        <f t="shared" ca="1" si="9"/>
        <v>45711636.120000005</v>
      </c>
      <c r="H96">
        <f t="shared" ca="1" si="10"/>
        <v>66579991.740000002</v>
      </c>
      <c r="I96">
        <f t="shared" ca="1" si="11"/>
        <v>2.1000000000000003E-3</v>
      </c>
      <c r="J96">
        <v>1</v>
      </c>
    </row>
    <row r="97" spans="1:10" x14ac:dyDescent="0.2">
      <c r="A97">
        <v>2</v>
      </c>
      <c r="B97">
        <v>46</v>
      </c>
      <c r="C97">
        <v>54</v>
      </c>
      <c r="D97">
        <f t="shared" ca="1" si="6"/>
        <v>56723058</v>
      </c>
      <c r="E97">
        <f t="shared" ca="1" si="7"/>
        <v>37437218.280000001</v>
      </c>
      <c r="F97">
        <f t="shared" ca="1" si="8"/>
        <v>20987531.460000001</v>
      </c>
      <c r="G97">
        <f t="shared" ca="1" si="9"/>
        <v>30630451.32</v>
      </c>
      <c r="H97">
        <f t="shared" ca="1" si="10"/>
        <v>37437218.280000001</v>
      </c>
      <c r="I97">
        <f t="shared" ca="1" si="11"/>
        <v>3.7000000000000002E-3</v>
      </c>
      <c r="J97">
        <v>1</v>
      </c>
    </row>
    <row r="98" spans="1:10" x14ac:dyDescent="0.2">
      <c r="A98">
        <v>2</v>
      </c>
      <c r="B98">
        <v>47</v>
      </c>
      <c r="C98">
        <v>54</v>
      </c>
      <c r="D98">
        <f t="shared" ca="1" si="6"/>
        <v>98456472</v>
      </c>
      <c r="E98">
        <f t="shared" ca="1" si="7"/>
        <v>88610824.799999997</v>
      </c>
      <c r="F98">
        <f t="shared" ca="1" si="8"/>
        <v>28552376.879999999</v>
      </c>
      <c r="G98">
        <f t="shared" ca="1" si="9"/>
        <v>54151059.600000001</v>
      </c>
      <c r="H98">
        <f t="shared" ca="1" si="10"/>
        <v>88610824.799999997</v>
      </c>
      <c r="I98">
        <f t="shared" ca="1" si="11"/>
        <v>2.8999999999999998E-3</v>
      </c>
      <c r="J98">
        <v>1</v>
      </c>
    </row>
    <row r="99" spans="1:10" x14ac:dyDescent="0.2">
      <c r="A99">
        <v>2</v>
      </c>
      <c r="B99">
        <v>48</v>
      </c>
      <c r="C99">
        <v>54</v>
      </c>
      <c r="D99">
        <f t="shared" ca="1" si="6"/>
        <v>69171732</v>
      </c>
      <c r="E99">
        <f t="shared" ca="1" si="7"/>
        <v>68480014.679999992</v>
      </c>
      <c r="F99">
        <f t="shared" ca="1" si="8"/>
        <v>17984650.32</v>
      </c>
      <c r="G99">
        <f t="shared" ca="1" si="9"/>
        <v>31818996.720000003</v>
      </c>
      <c r="H99">
        <f t="shared" ca="1" si="10"/>
        <v>68480014.679999992</v>
      </c>
      <c r="I99">
        <f t="shared" ca="1" si="11"/>
        <v>2.5999999999999999E-3</v>
      </c>
      <c r="J99">
        <v>1</v>
      </c>
    </row>
    <row r="100" spans="1:10" x14ac:dyDescent="0.2">
      <c r="A100">
        <v>2</v>
      </c>
      <c r="B100">
        <v>49</v>
      </c>
      <c r="C100">
        <v>54</v>
      </c>
      <c r="D100">
        <f t="shared" ca="1" si="6"/>
        <v>79278588</v>
      </c>
      <c r="E100">
        <f t="shared" ca="1" si="7"/>
        <v>48359938.68</v>
      </c>
      <c r="F100">
        <f t="shared" ca="1" si="8"/>
        <v>24576362.280000001</v>
      </c>
      <c r="G100">
        <f t="shared" ca="1" si="9"/>
        <v>47567152.799999997</v>
      </c>
      <c r="H100">
        <f t="shared" ca="1" si="10"/>
        <v>48359938.68</v>
      </c>
      <c r="I100">
        <f t="shared" ca="1" si="11"/>
        <v>3.0999999999999999E-3</v>
      </c>
      <c r="J100">
        <v>1</v>
      </c>
    </row>
    <row r="101" spans="1:10" x14ac:dyDescent="0.2">
      <c r="A101">
        <v>2</v>
      </c>
      <c r="B101">
        <v>50</v>
      </c>
      <c r="C101">
        <v>54</v>
      </c>
      <c r="D101">
        <f t="shared" ca="1" si="6"/>
        <v>57987414</v>
      </c>
      <c r="E101">
        <f t="shared" ca="1" si="7"/>
        <v>56247791.579999998</v>
      </c>
      <c r="F101">
        <f t="shared" ca="1" si="8"/>
        <v>19715720.760000002</v>
      </c>
      <c r="G101">
        <f t="shared" ca="1" si="9"/>
        <v>27254084.579999998</v>
      </c>
      <c r="H101">
        <f t="shared" ca="1" si="10"/>
        <v>56247791.579999998</v>
      </c>
      <c r="I101">
        <f t="shared" ca="1" si="11"/>
        <v>3.4000000000000002E-3</v>
      </c>
      <c r="J101">
        <v>1</v>
      </c>
    </row>
    <row r="102" spans="1:10" x14ac:dyDescent="0.2">
      <c r="A102">
        <v>3</v>
      </c>
      <c r="B102">
        <v>1</v>
      </c>
      <c r="C102">
        <v>55</v>
      </c>
      <c r="D102">
        <f t="shared" ca="1" si="6"/>
        <v>89826935</v>
      </c>
      <c r="E102">
        <f t="shared" ca="1" si="7"/>
        <v>64675393.199999996</v>
      </c>
      <c r="F102">
        <f t="shared" ca="1" si="8"/>
        <v>22456733.75</v>
      </c>
      <c r="G102">
        <f t="shared" ca="1" si="9"/>
        <v>37727312.699999996</v>
      </c>
      <c r="H102">
        <f t="shared" ca="1" si="10"/>
        <v>64675393.199999996</v>
      </c>
      <c r="I102">
        <f t="shared" ca="1" si="11"/>
        <v>2.5000000000000001E-3</v>
      </c>
      <c r="J102">
        <v>1</v>
      </c>
    </row>
    <row r="103" spans="1:10" x14ac:dyDescent="0.2">
      <c r="A103">
        <v>3</v>
      </c>
      <c r="B103">
        <v>2</v>
      </c>
      <c r="C103">
        <v>55</v>
      </c>
      <c r="D103">
        <f t="shared" ca="1" si="6"/>
        <v>79324025</v>
      </c>
      <c r="E103">
        <f t="shared" ca="1" si="7"/>
        <v>48387655.25</v>
      </c>
      <c r="F103">
        <f t="shared" ca="1" si="8"/>
        <v>19831006.25</v>
      </c>
      <c r="G103">
        <f t="shared" ca="1" si="9"/>
        <v>32522850.249999996</v>
      </c>
      <c r="H103">
        <f t="shared" ca="1" si="10"/>
        <v>48387655.25</v>
      </c>
      <c r="I103">
        <f t="shared" ca="1" si="11"/>
        <v>2.5000000000000001E-3</v>
      </c>
      <c r="J103">
        <v>1</v>
      </c>
    </row>
    <row r="104" spans="1:10" x14ac:dyDescent="0.2">
      <c r="A104">
        <v>3</v>
      </c>
      <c r="B104">
        <v>3</v>
      </c>
      <c r="C104">
        <v>55</v>
      </c>
      <c r="D104">
        <f t="shared" ca="1" si="6"/>
        <v>102632640</v>
      </c>
      <c r="E104">
        <f t="shared" ca="1" si="7"/>
        <v>71842848</v>
      </c>
      <c r="F104">
        <f t="shared" ca="1" si="8"/>
        <v>37974076.799999997</v>
      </c>
      <c r="G104">
        <f t="shared" ca="1" si="9"/>
        <v>59526931.199999996</v>
      </c>
      <c r="H104">
        <f t="shared" ca="1" si="10"/>
        <v>71842848</v>
      </c>
      <c r="I104">
        <f t="shared" ca="1" si="11"/>
        <v>3.7000000000000002E-3</v>
      </c>
      <c r="J104">
        <v>1</v>
      </c>
    </row>
    <row r="105" spans="1:10" x14ac:dyDescent="0.2">
      <c r="A105">
        <v>3</v>
      </c>
      <c r="B105">
        <v>4</v>
      </c>
      <c r="C105">
        <v>55</v>
      </c>
      <c r="D105">
        <f t="shared" ca="1" si="6"/>
        <v>60547630</v>
      </c>
      <c r="E105">
        <f t="shared" ca="1" si="7"/>
        <v>42383341</v>
      </c>
      <c r="F105">
        <f t="shared" ca="1" si="8"/>
        <v>23008099.399999999</v>
      </c>
      <c r="G105">
        <f t="shared" ca="1" si="9"/>
        <v>30273815</v>
      </c>
      <c r="H105">
        <f t="shared" ca="1" si="10"/>
        <v>42383341</v>
      </c>
      <c r="I105">
        <f t="shared" ca="1" si="11"/>
        <v>3.7999999999999996E-3</v>
      </c>
      <c r="J105">
        <v>1</v>
      </c>
    </row>
    <row r="106" spans="1:10" x14ac:dyDescent="0.2">
      <c r="A106">
        <v>3</v>
      </c>
      <c r="B106">
        <v>5</v>
      </c>
      <c r="C106">
        <v>55</v>
      </c>
      <c r="D106">
        <f t="shared" ca="1" si="6"/>
        <v>41531820</v>
      </c>
      <c r="E106">
        <f t="shared" ca="1" si="7"/>
        <v>31148865</v>
      </c>
      <c r="F106">
        <f t="shared" ca="1" si="8"/>
        <v>16197409.800000001</v>
      </c>
      <c r="G106">
        <f t="shared" ca="1" si="9"/>
        <v>18274000.800000001</v>
      </c>
      <c r="H106">
        <f t="shared" ca="1" si="10"/>
        <v>31148865</v>
      </c>
      <c r="I106">
        <f t="shared" ca="1" si="11"/>
        <v>3.9000000000000003E-3</v>
      </c>
      <c r="J106">
        <v>1</v>
      </c>
    </row>
    <row r="107" spans="1:10" x14ac:dyDescent="0.2">
      <c r="A107">
        <v>3</v>
      </c>
      <c r="B107">
        <v>6</v>
      </c>
      <c r="C107">
        <v>55</v>
      </c>
      <c r="D107">
        <f t="shared" ca="1" si="6"/>
        <v>58091055</v>
      </c>
      <c r="E107">
        <f t="shared" ca="1" si="7"/>
        <v>50539217.850000001</v>
      </c>
      <c r="F107">
        <f t="shared" ca="1" si="8"/>
        <v>23236422</v>
      </c>
      <c r="G107">
        <f t="shared" ca="1" si="9"/>
        <v>30207348.600000001</v>
      </c>
      <c r="H107">
        <f t="shared" ca="1" si="10"/>
        <v>50539217.850000001</v>
      </c>
      <c r="I107">
        <f t="shared" ca="1" si="11"/>
        <v>4.0000000000000001E-3</v>
      </c>
      <c r="J107">
        <v>1</v>
      </c>
    </row>
    <row r="108" spans="1:10" x14ac:dyDescent="0.2">
      <c r="A108">
        <v>3</v>
      </c>
      <c r="B108">
        <v>7</v>
      </c>
      <c r="C108">
        <v>55</v>
      </c>
      <c r="D108">
        <f t="shared" ca="1" si="6"/>
        <v>59328665</v>
      </c>
      <c r="E108">
        <f t="shared" ca="1" si="7"/>
        <v>52209225.200000003</v>
      </c>
      <c r="F108">
        <f t="shared" ca="1" si="8"/>
        <v>19578459.449999999</v>
      </c>
      <c r="G108">
        <f t="shared" ca="1" si="9"/>
        <v>26104612.600000001</v>
      </c>
      <c r="H108">
        <f t="shared" ca="1" si="10"/>
        <v>52209225.200000003</v>
      </c>
      <c r="I108">
        <f t="shared" ca="1" si="11"/>
        <v>3.2999999999999995E-3</v>
      </c>
      <c r="J108">
        <v>1</v>
      </c>
    </row>
    <row r="109" spans="1:10" x14ac:dyDescent="0.2">
      <c r="A109">
        <v>3</v>
      </c>
      <c r="B109">
        <v>8</v>
      </c>
      <c r="C109">
        <v>55</v>
      </c>
      <c r="D109">
        <f t="shared" ca="1" si="6"/>
        <v>43384880</v>
      </c>
      <c r="E109">
        <f t="shared" ca="1" si="7"/>
        <v>32972508.800000001</v>
      </c>
      <c r="F109">
        <f t="shared" ca="1" si="8"/>
        <v>9110824.7999999989</v>
      </c>
      <c r="G109">
        <f t="shared" ca="1" si="9"/>
        <v>18655498.399999999</v>
      </c>
      <c r="H109">
        <f t="shared" ca="1" si="10"/>
        <v>32972508.800000001</v>
      </c>
      <c r="I109">
        <f t="shared" ca="1" si="11"/>
        <v>2.0999999999999994E-3</v>
      </c>
      <c r="J109">
        <v>1</v>
      </c>
    </row>
    <row r="110" spans="1:10" x14ac:dyDescent="0.2">
      <c r="A110">
        <v>3</v>
      </c>
      <c r="B110">
        <v>9</v>
      </c>
      <c r="C110">
        <v>55</v>
      </c>
      <c r="D110">
        <f t="shared" ca="1" si="6"/>
        <v>64037105</v>
      </c>
      <c r="E110">
        <f t="shared" ca="1" si="7"/>
        <v>43545231.400000006</v>
      </c>
      <c r="F110">
        <f t="shared" ca="1" si="8"/>
        <v>23053357.800000001</v>
      </c>
      <c r="G110">
        <f t="shared" ca="1" si="9"/>
        <v>38422263</v>
      </c>
      <c r="H110">
        <f t="shared" ca="1" si="10"/>
        <v>43545231.400000006</v>
      </c>
      <c r="I110">
        <f t="shared" ca="1" si="11"/>
        <v>3.5999999999999999E-3</v>
      </c>
      <c r="J110">
        <v>1</v>
      </c>
    </row>
    <row r="111" spans="1:10" x14ac:dyDescent="0.2">
      <c r="A111">
        <v>3</v>
      </c>
      <c r="B111">
        <v>10</v>
      </c>
      <c r="C111">
        <v>55</v>
      </c>
      <c r="D111">
        <f t="shared" ca="1" si="6"/>
        <v>52333435</v>
      </c>
      <c r="E111">
        <f t="shared" ca="1" si="7"/>
        <v>48670094.550000004</v>
      </c>
      <c r="F111">
        <f t="shared" ca="1" si="8"/>
        <v>15176696.149999999</v>
      </c>
      <c r="G111">
        <f t="shared" ca="1" si="9"/>
        <v>21456708.349999998</v>
      </c>
      <c r="H111">
        <f t="shared" ca="1" si="10"/>
        <v>48670094.550000004</v>
      </c>
      <c r="I111">
        <f t="shared" ca="1" si="11"/>
        <v>2.8999999999999998E-3</v>
      </c>
      <c r="J111">
        <v>1</v>
      </c>
    </row>
    <row r="112" spans="1:10" x14ac:dyDescent="0.2">
      <c r="A112">
        <v>3</v>
      </c>
      <c r="B112">
        <v>11</v>
      </c>
      <c r="C112">
        <v>55</v>
      </c>
      <c r="D112">
        <f t="shared" ca="1" si="6"/>
        <v>40342225</v>
      </c>
      <c r="E112">
        <f t="shared" ca="1" si="7"/>
        <v>27836135.249999996</v>
      </c>
      <c r="F112">
        <f t="shared" ca="1" si="8"/>
        <v>9278711.75</v>
      </c>
      <c r="G112">
        <f t="shared" ca="1" si="9"/>
        <v>17347156.75</v>
      </c>
      <c r="H112">
        <f t="shared" ca="1" si="10"/>
        <v>27836135.249999996</v>
      </c>
      <c r="I112">
        <f t="shared" ca="1" si="11"/>
        <v>2.3E-3</v>
      </c>
      <c r="J112">
        <v>1</v>
      </c>
    </row>
    <row r="113" spans="1:10" x14ac:dyDescent="0.2">
      <c r="A113">
        <v>3</v>
      </c>
      <c r="B113">
        <v>12</v>
      </c>
      <c r="C113">
        <v>55</v>
      </c>
      <c r="D113">
        <f t="shared" ca="1" si="6"/>
        <v>102948890</v>
      </c>
      <c r="E113">
        <f t="shared" ca="1" si="7"/>
        <v>88536045.400000006</v>
      </c>
      <c r="F113">
        <f t="shared" ca="1" si="8"/>
        <v>20589778</v>
      </c>
      <c r="G113">
        <f t="shared" ca="1" si="9"/>
        <v>57651378.400000006</v>
      </c>
      <c r="H113">
        <f t="shared" ca="1" si="10"/>
        <v>88536045.400000006</v>
      </c>
      <c r="I113">
        <f t="shared" ca="1" si="11"/>
        <v>2E-3</v>
      </c>
      <c r="J113">
        <v>1</v>
      </c>
    </row>
    <row r="114" spans="1:10" x14ac:dyDescent="0.2">
      <c r="A114">
        <v>3</v>
      </c>
      <c r="B114">
        <v>13</v>
      </c>
      <c r="C114">
        <v>55</v>
      </c>
      <c r="D114">
        <f t="shared" ca="1" si="6"/>
        <v>81044810</v>
      </c>
      <c r="E114">
        <f t="shared" ca="1" si="7"/>
        <v>71319432.799999997</v>
      </c>
      <c r="F114">
        <f t="shared" ca="1" si="8"/>
        <v>21882098.700000003</v>
      </c>
      <c r="G114">
        <f t="shared" ca="1" si="9"/>
        <v>39711956.899999999</v>
      </c>
      <c r="H114">
        <f t="shared" ca="1" si="10"/>
        <v>71319432.799999997</v>
      </c>
      <c r="I114">
        <f t="shared" ca="1" si="11"/>
        <v>2.7000000000000001E-3</v>
      </c>
      <c r="J114">
        <v>1</v>
      </c>
    </row>
    <row r="115" spans="1:10" x14ac:dyDescent="0.2">
      <c r="A115">
        <v>3</v>
      </c>
      <c r="B115">
        <v>14</v>
      </c>
      <c r="C115">
        <v>54</v>
      </c>
      <c r="D115">
        <f t="shared" ca="1" si="6"/>
        <v>54622188</v>
      </c>
      <c r="E115">
        <f t="shared" ca="1" si="7"/>
        <v>48613747.32</v>
      </c>
      <c r="F115">
        <f t="shared" ca="1" si="8"/>
        <v>12016881.359999999</v>
      </c>
      <c r="G115">
        <f t="shared" ca="1" si="9"/>
        <v>28403537.760000002</v>
      </c>
      <c r="H115">
        <f t="shared" ca="1" si="10"/>
        <v>48613747.32</v>
      </c>
      <c r="I115">
        <f t="shared" ca="1" si="11"/>
        <v>2.2000000000000001E-3</v>
      </c>
      <c r="J115">
        <v>1</v>
      </c>
    </row>
    <row r="116" spans="1:10" x14ac:dyDescent="0.2">
      <c r="A116">
        <v>3</v>
      </c>
      <c r="B116">
        <v>15</v>
      </c>
      <c r="C116">
        <v>54</v>
      </c>
      <c r="D116">
        <f t="shared" ca="1" si="6"/>
        <v>42920010</v>
      </c>
      <c r="E116">
        <f t="shared" ca="1" si="7"/>
        <v>42920010</v>
      </c>
      <c r="F116">
        <f t="shared" ca="1" si="8"/>
        <v>12446802.899999999</v>
      </c>
      <c r="G116">
        <f t="shared" ca="1" si="9"/>
        <v>21030804.899999999</v>
      </c>
      <c r="H116">
        <f t="shared" ca="1" si="10"/>
        <v>42920010</v>
      </c>
      <c r="I116">
        <f t="shared" ca="1" si="11"/>
        <v>2.8999999999999998E-3</v>
      </c>
      <c r="J116">
        <v>1</v>
      </c>
    </row>
    <row r="117" spans="1:10" x14ac:dyDescent="0.2">
      <c r="A117">
        <v>3</v>
      </c>
      <c r="B117">
        <v>16</v>
      </c>
      <c r="C117">
        <v>54</v>
      </c>
      <c r="D117">
        <f t="shared" ca="1" si="6"/>
        <v>69100020</v>
      </c>
      <c r="E117">
        <f t="shared" ca="1" si="7"/>
        <v>55280016</v>
      </c>
      <c r="F117">
        <f t="shared" ca="1" si="8"/>
        <v>20039005.799999997</v>
      </c>
      <c r="G117">
        <f t="shared" ca="1" si="9"/>
        <v>39387011.399999999</v>
      </c>
      <c r="H117">
        <f t="shared" ca="1" si="10"/>
        <v>55280016</v>
      </c>
      <c r="I117">
        <f t="shared" ca="1" si="11"/>
        <v>2.8999999999999998E-3</v>
      </c>
      <c r="J117">
        <v>1</v>
      </c>
    </row>
    <row r="118" spans="1:10" x14ac:dyDescent="0.2">
      <c r="A118">
        <v>3</v>
      </c>
      <c r="B118">
        <v>17</v>
      </c>
      <c r="C118">
        <v>54</v>
      </c>
      <c r="D118">
        <f t="shared" ca="1" si="6"/>
        <v>60912486</v>
      </c>
      <c r="E118">
        <f t="shared" ca="1" si="7"/>
        <v>38374866.18</v>
      </c>
      <c r="F118">
        <f t="shared" ca="1" si="8"/>
        <v>21319370.099999998</v>
      </c>
      <c r="G118">
        <f t="shared" ca="1" si="9"/>
        <v>29237993.279999997</v>
      </c>
      <c r="H118">
        <f t="shared" ca="1" si="10"/>
        <v>38374866.18</v>
      </c>
      <c r="I118">
        <f t="shared" ca="1" si="11"/>
        <v>3.4999999999999996E-3</v>
      </c>
      <c r="J118">
        <v>1</v>
      </c>
    </row>
    <row r="119" spans="1:10" x14ac:dyDescent="0.2">
      <c r="A119">
        <v>3</v>
      </c>
      <c r="B119">
        <v>18</v>
      </c>
      <c r="C119">
        <v>54</v>
      </c>
      <c r="D119">
        <f t="shared" ca="1" si="6"/>
        <v>54534438</v>
      </c>
      <c r="E119">
        <f t="shared" ca="1" si="7"/>
        <v>51807716.099999994</v>
      </c>
      <c r="F119">
        <f t="shared" ca="1" si="8"/>
        <v>21268430.82</v>
      </c>
      <c r="G119">
        <f t="shared" ca="1" si="9"/>
        <v>30539285.280000001</v>
      </c>
      <c r="H119">
        <f t="shared" ca="1" si="10"/>
        <v>51807716.099999994</v>
      </c>
      <c r="I119">
        <f t="shared" ca="1" si="11"/>
        <v>3.9000000000000003E-3</v>
      </c>
      <c r="J119">
        <v>1</v>
      </c>
    </row>
    <row r="120" spans="1:10" x14ac:dyDescent="0.2">
      <c r="A120">
        <v>3</v>
      </c>
      <c r="B120">
        <v>19</v>
      </c>
      <c r="C120">
        <v>54</v>
      </c>
      <c r="D120">
        <f t="shared" ca="1" si="6"/>
        <v>90538452</v>
      </c>
      <c r="E120">
        <f t="shared" ca="1" si="7"/>
        <v>83295375.840000004</v>
      </c>
      <c r="F120">
        <f t="shared" ca="1" si="8"/>
        <v>22634613</v>
      </c>
      <c r="G120">
        <f t="shared" ca="1" si="9"/>
        <v>41647687.920000002</v>
      </c>
      <c r="H120">
        <f t="shared" ca="1" si="10"/>
        <v>83295375.840000004</v>
      </c>
      <c r="I120">
        <f t="shared" ca="1" si="11"/>
        <v>2.5000000000000001E-3</v>
      </c>
      <c r="J120">
        <v>1</v>
      </c>
    </row>
    <row r="121" spans="1:10" x14ac:dyDescent="0.2">
      <c r="A121">
        <v>3</v>
      </c>
      <c r="B121">
        <v>20</v>
      </c>
      <c r="C121">
        <v>54</v>
      </c>
      <c r="D121">
        <f t="shared" ca="1" si="6"/>
        <v>86050188</v>
      </c>
      <c r="E121">
        <f t="shared" ca="1" si="7"/>
        <v>58514127.840000004</v>
      </c>
      <c r="F121">
        <f t="shared" ca="1" si="8"/>
        <v>30117565.799999997</v>
      </c>
      <c r="G121">
        <f t="shared" ca="1" si="9"/>
        <v>41304090.240000002</v>
      </c>
      <c r="H121">
        <f t="shared" ca="1" si="10"/>
        <v>58514127.840000004</v>
      </c>
      <c r="I121">
        <f t="shared" ca="1" si="11"/>
        <v>3.4999999999999996E-3</v>
      </c>
      <c r="J121">
        <v>1</v>
      </c>
    </row>
    <row r="122" spans="1:10" x14ac:dyDescent="0.2">
      <c r="A122">
        <v>3</v>
      </c>
      <c r="B122">
        <v>21</v>
      </c>
      <c r="C122">
        <v>54</v>
      </c>
      <c r="D122">
        <f t="shared" ca="1" si="6"/>
        <v>40583376</v>
      </c>
      <c r="E122">
        <f t="shared" ca="1" si="7"/>
        <v>27596695.680000003</v>
      </c>
      <c r="F122">
        <f t="shared" ca="1" si="8"/>
        <v>15421682.880000001</v>
      </c>
      <c r="G122">
        <f t="shared" ca="1" si="9"/>
        <v>22726690.560000002</v>
      </c>
      <c r="H122">
        <f t="shared" ca="1" si="10"/>
        <v>27596695.680000003</v>
      </c>
      <c r="I122">
        <f t="shared" ca="1" si="11"/>
        <v>3.8E-3</v>
      </c>
      <c r="J122">
        <v>1</v>
      </c>
    </row>
    <row r="123" spans="1:10" x14ac:dyDescent="0.2">
      <c r="A123">
        <v>3</v>
      </c>
      <c r="B123">
        <v>22</v>
      </c>
      <c r="C123">
        <v>54</v>
      </c>
      <c r="D123">
        <f t="shared" ca="1" si="6"/>
        <v>98089866</v>
      </c>
      <c r="E123">
        <f t="shared" ca="1" si="7"/>
        <v>66701108.880000003</v>
      </c>
      <c r="F123">
        <f t="shared" ca="1" si="8"/>
        <v>29426959.800000001</v>
      </c>
      <c r="G123">
        <f t="shared" ca="1" si="9"/>
        <v>39235946.399999999</v>
      </c>
      <c r="H123">
        <f t="shared" ca="1" si="10"/>
        <v>66701108.880000003</v>
      </c>
      <c r="I123">
        <f t="shared" ca="1" si="11"/>
        <v>3.0000000000000001E-3</v>
      </c>
      <c r="J123">
        <v>1</v>
      </c>
    </row>
    <row r="124" spans="1:10" x14ac:dyDescent="0.2">
      <c r="A124">
        <v>3</v>
      </c>
      <c r="B124">
        <v>23</v>
      </c>
      <c r="C124">
        <v>54</v>
      </c>
      <c r="D124">
        <f t="shared" ca="1" si="6"/>
        <v>53132976</v>
      </c>
      <c r="E124">
        <f t="shared" ca="1" si="7"/>
        <v>51007656.960000001</v>
      </c>
      <c r="F124">
        <f t="shared" ca="1" si="8"/>
        <v>18065211.84</v>
      </c>
      <c r="G124">
        <f t="shared" ca="1" si="9"/>
        <v>23378509.440000001</v>
      </c>
      <c r="H124">
        <f t="shared" ca="1" si="10"/>
        <v>51007656.960000001</v>
      </c>
      <c r="I124">
        <f t="shared" ca="1" si="11"/>
        <v>3.4000000000000002E-3</v>
      </c>
      <c r="J124">
        <v>1</v>
      </c>
    </row>
    <row r="125" spans="1:10" x14ac:dyDescent="0.2">
      <c r="A125">
        <v>3</v>
      </c>
      <c r="B125">
        <v>24</v>
      </c>
      <c r="C125">
        <v>54</v>
      </c>
      <c r="D125">
        <f t="shared" ca="1" si="6"/>
        <v>98398530</v>
      </c>
      <c r="E125">
        <f t="shared" ca="1" si="7"/>
        <v>72814912.200000003</v>
      </c>
      <c r="F125">
        <f t="shared" ca="1" si="8"/>
        <v>30503544.300000001</v>
      </c>
      <c r="G125">
        <f t="shared" ca="1" si="9"/>
        <v>54119191.500000007</v>
      </c>
      <c r="H125">
        <f t="shared" ca="1" si="10"/>
        <v>72814912.200000003</v>
      </c>
      <c r="I125">
        <f t="shared" ca="1" si="11"/>
        <v>3.0999999999999999E-3</v>
      </c>
      <c r="J125">
        <v>1</v>
      </c>
    </row>
    <row r="126" spans="1:10" x14ac:dyDescent="0.2">
      <c r="A126">
        <v>3</v>
      </c>
      <c r="B126">
        <v>25</v>
      </c>
      <c r="C126">
        <v>54</v>
      </c>
      <c r="D126">
        <f t="shared" ca="1" si="6"/>
        <v>71922546</v>
      </c>
      <c r="E126">
        <f t="shared" ca="1" si="7"/>
        <v>53222684.039999999</v>
      </c>
      <c r="F126">
        <f t="shared" ca="1" si="8"/>
        <v>17980636.5</v>
      </c>
      <c r="G126">
        <f t="shared" ca="1" si="9"/>
        <v>42434302.140000001</v>
      </c>
      <c r="H126">
        <f t="shared" ca="1" si="10"/>
        <v>53222684.039999999</v>
      </c>
      <c r="I126">
        <f t="shared" ca="1" si="11"/>
        <v>2.5000000000000001E-3</v>
      </c>
      <c r="J126">
        <v>1</v>
      </c>
    </row>
    <row r="127" spans="1:10" x14ac:dyDescent="0.2">
      <c r="A127">
        <v>3</v>
      </c>
      <c r="B127">
        <v>26</v>
      </c>
      <c r="C127">
        <v>54</v>
      </c>
      <c r="D127">
        <f t="shared" ca="1" si="6"/>
        <v>106780572</v>
      </c>
      <c r="E127">
        <f t="shared" ca="1" si="7"/>
        <v>100373737.67999999</v>
      </c>
      <c r="F127">
        <f t="shared" ca="1" si="8"/>
        <v>38441005.920000002</v>
      </c>
      <c r="G127">
        <f t="shared" ca="1" si="9"/>
        <v>44847840.239999995</v>
      </c>
      <c r="H127">
        <f t="shared" ca="1" si="10"/>
        <v>100373737.67999999</v>
      </c>
      <c r="I127">
        <f t="shared" ca="1" si="11"/>
        <v>3.6000000000000003E-3</v>
      </c>
      <c r="J127">
        <v>1</v>
      </c>
    </row>
    <row r="128" spans="1:10" x14ac:dyDescent="0.2">
      <c r="A128">
        <v>3</v>
      </c>
      <c r="B128">
        <v>27</v>
      </c>
      <c r="C128">
        <v>54</v>
      </c>
      <c r="D128">
        <f t="shared" ca="1" si="6"/>
        <v>46204290</v>
      </c>
      <c r="E128">
        <f t="shared" ca="1" si="7"/>
        <v>32805045.899999999</v>
      </c>
      <c r="F128">
        <f t="shared" ca="1" si="8"/>
        <v>10164943.800000001</v>
      </c>
      <c r="G128">
        <f t="shared" ca="1" si="9"/>
        <v>18943758.899999999</v>
      </c>
      <c r="H128">
        <f t="shared" ca="1" si="10"/>
        <v>32805045.899999999</v>
      </c>
      <c r="I128">
        <f t="shared" ca="1" si="11"/>
        <v>2.2000000000000001E-3</v>
      </c>
      <c r="J128">
        <v>1</v>
      </c>
    </row>
    <row r="129" spans="1:10" x14ac:dyDescent="0.2">
      <c r="A129">
        <v>3</v>
      </c>
      <c r="B129">
        <v>28</v>
      </c>
      <c r="C129">
        <v>54</v>
      </c>
      <c r="D129">
        <f t="shared" ca="1" si="6"/>
        <v>68082876</v>
      </c>
      <c r="E129">
        <f t="shared" ca="1" si="7"/>
        <v>48338841.960000001</v>
      </c>
      <c r="F129">
        <f t="shared" ca="1" si="8"/>
        <v>22467349.080000002</v>
      </c>
      <c r="G129">
        <f t="shared" ca="1" si="9"/>
        <v>34041438</v>
      </c>
      <c r="H129">
        <f t="shared" ca="1" si="10"/>
        <v>48338841.960000001</v>
      </c>
      <c r="I129">
        <f t="shared" ca="1" si="11"/>
        <v>3.3E-3</v>
      </c>
      <c r="J129">
        <v>1</v>
      </c>
    </row>
    <row r="130" spans="1:10" x14ac:dyDescent="0.2">
      <c r="A130">
        <v>3</v>
      </c>
      <c r="B130">
        <v>29</v>
      </c>
      <c r="C130">
        <v>54</v>
      </c>
      <c r="D130">
        <f t="shared" ca="1" si="6"/>
        <v>106559118</v>
      </c>
      <c r="E130">
        <f t="shared" ca="1" si="7"/>
        <v>68197835.519999996</v>
      </c>
      <c r="F130">
        <f t="shared" ca="1" si="8"/>
        <v>35164508.940000005</v>
      </c>
      <c r="G130">
        <f t="shared" ca="1" si="9"/>
        <v>44754829.559999995</v>
      </c>
      <c r="H130">
        <f t="shared" ca="1" si="10"/>
        <v>68197835.519999996</v>
      </c>
      <c r="I130">
        <f t="shared" ca="1" si="11"/>
        <v>3.3000000000000008E-3</v>
      </c>
      <c r="J130">
        <v>1</v>
      </c>
    </row>
    <row r="131" spans="1:10" x14ac:dyDescent="0.2">
      <c r="A131">
        <v>3</v>
      </c>
      <c r="B131">
        <v>30</v>
      </c>
      <c r="C131">
        <v>54</v>
      </c>
      <c r="D131">
        <f t="shared" ref="D131:D151" ca="1" si="12">RANDBETWEEN(500000,2000000)*C131</f>
        <v>65864718</v>
      </c>
      <c r="E131">
        <f t="shared" ref="E131:E151" ca="1" si="13">H131</f>
        <v>57960951.840000004</v>
      </c>
      <c r="F131">
        <f t="shared" ref="F131:F151" ca="1" si="14">$D131*(RANDBETWEEN(20,40)/100)</f>
        <v>26345887.200000003</v>
      </c>
      <c r="G131">
        <f t="shared" ref="G131:G151" ca="1" si="15">$D131*(RANDBETWEEN(40,60)/100)</f>
        <v>34249653.359999999</v>
      </c>
      <c r="H131">
        <f t="shared" ref="H131:H151" ca="1" si="16">$D131*(RANDBETWEEN(60,100)/100)</f>
        <v>57960951.840000004</v>
      </c>
      <c r="I131">
        <f t="shared" ref="I131:I151" ca="1" si="17">(F131/D131)/100</f>
        <v>4.0000000000000001E-3</v>
      </c>
      <c r="J131">
        <v>1</v>
      </c>
    </row>
    <row r="132" spans="1:10" x14ac:dyDescent="0.2">
      <c r="A132">
        <v>3</v>
      </c>
      <c r="B132">
        <v>31</v>
      </c>
      <c r="C132">
        <v>54</v>
      </c>
      <c r="D132">
        <f t="shared" ca="1" si="12"/>
        <v>84197772</v>
      </c>
      <c r="E132">
        <f t="shared" ca="1" si="13"/>
        <v>69884150.75999999</v>
      </c>
      <c r="F132">
        <f t="shared" ca="1" si="14"/>
        <v>17681532.120000001</v>
      </c>
      <c r="G132">
        <f t="shared" ca="1" si="15"/>
        <v>42098886</v>
      </c>
      <c r="H132">
        <f t="shared" ca="1" si="16"/>
        <v>69884150.75999999</v>
      </c>
      <c r="I132">
        <f t="shared" ca="1" si="17"/>
        <v>2.1000000000000003E-3</v>
      </c>
      <c r="J132">
        <v>1</v>
      </c>
    </row>
    <row r="133" spans="1:10" x14ac:dyDescent="0.2">
      <c r="A133">
        <v>3</v>
      </c>
      <c r="B133">
        <v>32</v>
      </c>
      <c r="C133">
        <v>54</v>
      </c>
      <c r="D133">
        <f t="shared" ca="1" si="12"/>
        <v>28852848</v>
      </c>
      <c r="E133">
        <f t="shared" ca="1" si="13"/>
        <v>21639636</v>
      </c>
      <c r="F133">
        <f t="shared" ca="1" si="14"/>
        <v>10675553.76</v>
      </c>
      <c r="G133">
        <f t="shared" ca="1" si="15"/>
        <v>13272310.08</v>
      </c>
      <c r="H133">
        <f t="shared" ca="1" si="16"/>
        <v>21639636</v>
      </c>
      <c r="I133">
        <f t="shared" ca="1" si="17"/>
        <v>3.7000000000000002E-3</v>
      </c>
      <c r="J133">
        <v>1</v>
      </c>
    </row>
    <row r="134" spans="1:10" x14ac:dyDescent="0.2">
      <c r="A134">
        <v>3</v>
      </c>
      <c r="B134">
        <v>33</v>
      </c>
      <c r="C134">
        <v>54</v>
      </c>
      <c r="D134">
        <f t="shared" ca="1" si="12"/>
        <v>82880226</v>
      </c>
      <c r="E134">
        <f t="shared" ca="1" si="13"/>
        <v>55529751.420000002</v>
      </c>
      <c r="F134">
        <f t="shared" ca="1" si="14"/>
        <v>21548858.760000002</v>
      </c>
      <c r="G134">
        <f t="shared" ca="1" si="15"/>
        <v>42268915.259999998</v>
      </c>
      <c r="H134">
        <f t="shared" ca="1" si="16"/>
        <v>55529751.420000002</v>
      </c>
      <c r="I134">
        <f t="shared" ca="1" si="17"/>
        <v>2.5999999999999999E-3</v>
      </c>
      <c r="J134">
        <v>1</v>
      </c>
    </row>
    <row r="135" spans="1:10" x14ac:dyDescent="0.2">
      <c r="A135">
        <v>3</v>
      </c>
      <c r="B135">
        <v>34</v>
      </c>
      <c r="C135">
        <v>54</v>
      </c>
      <c r="D135">
        <f t="shared" ca="1" si="12"/>
        <v>42042996</v>
      </c>
      <c r="E135">
        <f t="shared" ca="1" si="13"/>
        <v>26487087.48</v>
      </c>
      <c r="F135">
        <f t="shared" ca="1" si="14"/>
        <v>11772038.880000001</v>
      </c>
      <c r="G135">
        <f t="shared" ca="1" si="15"/>
        <v>23544077.760000002</v>
      </c>
      <c r="H135">
        <f t="shared" ca="1" si="16"/>
        <v>26487087.48</v>
      </c>
      <c r="I135">
        <f t="shared" ca="1" si="17"/>
        <v>2.8000000000000004E-3</v>
      </c>
      <c r="J135">
        <v>1</v>
      </c>
    </row>
    <row r="136" spans="1:10" x14ac:dyDescent="0.2">
      <c r="A136">
        <v>3</v>
      </c>
      <c r="B136">
        <v>35</v>
      </c>
      <c r="C136">
        <v>54</v>
      </c>
      <c r="D136">
        <f t="shared" ca="1" si="12"/>
        <v>77198940</v>
      </c>
      <c r="E136">
        <f t="shared" ca="1" si="13"/>
        <v>73338993</v>
      </c>
      <c r="F136">
        <f t="shared" ca="1" si="14"/>
        <v>24703660.800000001</v>
      </c>
      <c r="G136">
        <f t="shared" ca="1" si="15"/>
        <v>44003395.799999997</v>
      </c>
      <c r="H136">
        <f t="shared" ca="1" si="16"/>
        <v>73338993</v>
      </c>
      <c r="I136">
        <f t="shared" ca="1" si="17"/>
        <v>3.2000000000000002E-3</v>
      </c>
      <c r="J136">
        <v>1</v>
      </c>
    </row>
    <row r="137" spans="1:10" x14ac:dyDescent="0.2">
      <c r="A137">
        <v>3</v>
      </c>
      <c r="B137">
        <v>36</v>
      </c>
      <c r="C137">
        <v>54</v>
      </c>
      <c r="D137">
        <f t="shared" ca="1" si="12"/>
        <v>57269592</v>
      </c>
      <c r="E137">
        <f t="shared" ca="1" si="13"/>
        <v>56124200.159999996</v>
      </c>
      <c r="F137">
        <f t="shared" ca="1" si="14"/>
        <v>19471661.280000001</v>
      </c>
      <c r="G137">
        <f t="shared" ca="1" si="15"/>
        <v>33216363.359999999</v>
      </c>
      <c r="H137">
        <f t="shared" ca="1" si="16"/>
        <v>56124200.159999996</v>
      </c>
      <c r="I137">
        <f t="shared" ca="1" si="17"/>
        <v>3.4000000000000002E-3</v>
      </c>
      <c r="J137">
        <v>1</v>
      </c>
    </row>
    <row r="138" spans="1:10" x14ac:dyDescent="0.2">
      <c r="A138">
        <v>3</v>
      </c>
      <c r="B138">
        <v>37</v>
      </c>
      <c r="C138">
        <v>54</v>
      </c>
      <c r="D138">
        <f t="shared" ca="1" si="12"/>
        <v>92421972</v>
      </c>
      <c r="E138">
        <f t="shared" ca="1" si="13"/>
        <v>59150062.079999998</v>
      </c>
      <c r="F138">
        <f t="shared" ca="1" si="14"/>
        <v>30499250.760000002</v>
      </c>
      <c r="G138">
        <f t="shared" ca="1" si="15"/>
        <v>48983645.160000004</v>
      </c>
      <c r="H138">
        <f t="shared" ca="1" si="16"/>
        <v>59150062.079999998</v>
      </c>
      <c r="I138">
        <f t="shared" ca="1" si="17"/>
        <v>3.3E-3</v>
      </c>
      <c r="J138">
        <v>1</v>
      </c>
    </row>
    <row r="139" spans="1:10" x14ac:dyDescent="0.2">
      <c r="A139">
        <v>3</v>
      </c>
      <c r="B139">
        <v>38</v>
      </c>
      <c r="C139">
        <v>54</v>
      </c>
      <c r="D139">
        <f t="shared" ca="1" si="12"/>
        <v>101839302</v>
      </c>
      <c r="E139">
        <f t="shared" ca="1" si="13"/>
        <v>95728943.879999995</v>
      </c>
      <c r="F139">
        <f t="shared" ca="1" si="14"/>
        <v>20367860.400000002</v>
      </c>
      <c r="G139">
        <f t="shared" ca="1" si="15"/>
        <v>47864471.939999998</v>
      </c>
      <c r="H139">
        <f t="shared" ca="1" si="16"/>
        <v>95728943.879999995</v>
      </c>
      <c r="I139">
        <f t="shared" ca="1" si="17"/>
        <v>2E-3</v>
      </c>
      <c r="J139">
        <v>1</v>
      </c>
    </row>
    <row r="140" spans="1:10" x14ac:dyDescent="0.2">
      <c r="A140">
        <v>3</v>
      </c>
      <c r="B140">
        <v>39</v>
      </c>
      <c r="C140">
        <v>54</v>
      </c>
      <c r="D140">
        <f t="shared" ca="1" si="12"/>
        <v>73895166</v>
      </c>
      <c r="E140">
        <f t="shared" ca="1" si="13"/>
        <v>62071939.439999998</v>
      </c>
      <c r="F140">
        <f t="shared" ca="1" si="14"/>
        <v>18473791.5</v>
      </c>
      <c r="G140">
        <f t="shared" ca="1" si="15"/>
        <v>36208631.339999996</v>
      </c>
      <c r="H140">
        <f t="shared" ca="1" si="16"/>
        <v>62071939.439999998</v>
      </c>
      <c r="I140">
        <f t="shared" ca="1" si="17"/>
        <v>2.5000000000000001E-3</v>
      </c>
      <c r="J140">
        <v>1</v>
      </c>
    </row>
    <row r="141" spans="1:10" x14ac:dyDescent="0.2">
      <c r="A141">
        <v>3</v>
      </c>
      <c r="B141">
        <v>40</v>
      </c>
      <c r="C141">
        <v>54</v>
      </c>
      <c r="D141">
        <f t="shared" ca="1" si="12"/>
        <v>83811294</v>
      </c>
      <c r="E141">
        <f t="shared" ca="1" si="13"/>
        <v>79620729.299999997</v>
      </c>
      <c r="F141">
        <f t="shared" ca="1" si="14"/>
        <v>21790936.440000001</v>
      </c>
      <c r="G141">
        <f t="shared" ca="1" si="15"/>
        <v>33524517.600000001</v>
      </c>
      <c r="H141">
        <f t="shared" ca="1" si="16"/>
        <v>79620729.299999997</v>
      </c>
      <c r="I141">
        <f t="shared" ca="1" si="17"/>
        <v>2.5999999999999999E-3</v>
      </c>
      <c r="J141">
        <v>1</v>
      </c>
    </row>
    <row r="142" spans="1:10" x14ac:dyDescent="0.2">
      <c r="A142">
        <v>3</v>
      </c>
      <c r="B142">
        <v>41</v>
      </c>
      <c r="C142">
        <v>54</v>
      </c>
      <c r="D142">
        <f t="shared" ca="1" si="12"/>
        <v>39770190</v>
      </c>
      <c r="E142">
        <f t="shared" ca="1" si="13"/>
        <v>30623046.300000001</v>
      </c>
      <c r="F142">
        <f t="shared" ca="1" si="14"/>
        <v>14714970.300000001</v>
      </c>
      <c r="G142">
        <f t="shared" ca="1" si="15"/>
        <v>21873604.5</v>
      </c>
      <c r="H142">
        <f t="shared" ca="1" si="16"/>
        <v>30623046.300000001</v>
      </c>
      <c r="I142">
        <f t="shared" ca="1" si="17"/>
        <v>3.7000000000000002E-3</v>
      </c>
      <c r="J142">
        <v>1</v>
      </c>
    </row>
    <row r="143" spans="1:10" x14ac:dyDescent="0.2">
      <c r="A143">
        <v>3</v>
      </c>
      <c r="B143">
        <v>42</v>
      </c>
      <c r="C143">
        <v>54</v>
      </c>
      <c r="D143">
        <f t="shared" ca="1" si="12"/>
        <v>38951874</v>
      </c>
      <c r="E143">
        <f t="shared" ca="1" si="13"/>
        <v>24929199.359999999</v>
      </c>
      <c r="F143">
        <f t="shared" ca="1" si="14"/>
        <v>14801712.120000001</v>
      </c>
      <c r="G143">
        <f t="shared" ca="1" si="15"/>
        <v>18307380.779999997</v>
      </c>
      <c r="H143">
        <f t="shared" ca="1" si="16"/>
        <v>24929199.359999999</v>
      </c>
      <c r="I143">
        <f t="shared" ca="1" si="17"/>
        <v>3.8E-3</v>
      </c>
      <c r="J143">
        <v>1</v>
      </c>
    </row>
    <row r="144" spans="1:10" x14ac:dyDescent="0.2">
      <c r="A144">
        <v>3</v>
      </c>
      <c r="B144">
        <v>43</v>
      </c>
      <c r="C144">
        <v>54</v>
      </c>
      <c r="D144">
        <f t="shared" ca="1" si="12"/>
        <v>56763126</v>
      </c>
      <c r="E144">
        <f t="shared" ca="1" si="13"/>
        <v>45410500.800000004</v>
      </c>
      <c r="F144">
        <f t="shared" ca="1" si="14"/>
        <v>14190781.5</v>
      </c>
      <c r="G144">
        <f t="shared" ca="1" si="15"/>
        <v>30084456.780000001</v>
      </c>
      <c r="H144">
        <f t="shared" ca="1" si="16"/>
        <v>45410500.800000004</v>
      </c>
      <c r="I144">
        <f t="shared" ca="1" si="17"/>
        <v>2.5000000000000001E-3</v>
      </c>
      <c r="J144">
        <v>1</v>
      </c>
    </row>
    <row r="145" spans="1:10" x14ac:dyDescent="0.2">
      <c r="A145">
        <v>3</v>
      </c>
      <c r="B145">
        <v>44</v>
      </c>
      <c r="C145">
        <v>54</v>
      </c>
      <c r="D145">
        <f t="shared" ca="1" si="12"/>
        <v>93014460</v>
      </c>
      <c r="E145">
        <f t="shared" ca="1" si="13"/>
        <v>66040266.599999994</v>
      </c>
      <c r="F145">
        <f t="shared" ca="1" si="14"/>
        <v>21393325.800000001</v>
      </c>
      <c r="G145">
        <f t="shared" ca="1" si="15"/>
        <v>52088097.600000001</v>
      </c>
      <c r="H145">
        <f t="shared" ca="1" si="16"/>
        <v>66040266.599999994</v>
      </c>
      <c r="I145">
        <f t="shared" ca="1" si="17"/>
        <v>2.3E-3</v>
      </c>
      <c r="J145">
        <v>1</v>
      </c>
    </row>
    <row r="146" spans="1:10" x14ac:dyDescent="0.2">
      <c r="A146">
        <v>3</v>
      </c>
      <c r="B146">
        <v>45</v>
      </c>
      <c r="C146">
        <v>54</v>
      </c>
      <c r="D146">
        <f t="shared" ca="1" si="12"/>
        <v>33340410</v>
      </c>
      <c r="E146">
        <f t="shared" ca="1" si="13"/>
        <v>27005732.100000001</v>
      </c>
      <c r="F146">
        <f t="shared" ca="1" si="14"/>
        <v>10668931.200000001</v>
      </c>
      <c r="G146">
        <f t="shared" ca="1" si="15"/>
        <v>19670841.899999999</v>
      </c>
      <c r="H146">
        <f t="shared" ca="1" si="16"/>
        <v>27005732.100000001</v>
      </c>
      <c r="I146">
        <f t="shared" ca="1" si="17"/>
        <v>3.2000000000000002E-3</v>
      </c>
      <c r="J146">
        <v>1</v>
      </c>
    </row>
    <row r="147" spans="1:10" x14ac:dyDescent="0.2">
      <c r="A147">
        <v>3</v>
      </c>
      <c r="B147">
        <v>46</v>
      </c>
      <c r="C147">
        <v>54</v>
      </c>
      <c r="D147">
        <f t="shared" ca="1" si="12"/>
        <v>55200096</v>
      </c>
      <c r="E147">
        <f t="shared" ca="1" si="13"/>
        <v>33672058.560000002</v>
      </c>
      <c r="F147">
        <f t="shared" ca="1" si="14"/>
        <v>16560028.799999999</v>
      </c>
      <c r="G147">
        <f t="shared" ca="1" si="15"/>
        <v>24288042.239999998</v>
      </c>
      <c r="H147">
        <f t="shared" ca="1" si="16"/>
        <v>33672058.560000002</v>
      </c>
      <c r="I147">
        <f t="shared" ca="1" si="17"/>
        <v>3.0000000000000001E-3</v>
      </c>
      <c r="J147">
        <v>1</v>
      </c>
    </row>
    <row r="148" spans="1:10" x14ac:dyDescent="0.2">
      <c r="A148">
        <v>3</v>
      </c>
      <c r="B148">
        <v>47</v>
      </c>
      <c r="C148">
        <v>54</v>
      </c>
      <c r="D148">
        <f t="shared" ca="1" si="12"/>
        <v>31128138</v>
      </c>
      <c r="E148">
        <f t="shared" ca="1" si="13"/>
        <v>18988164.18</v>
      </c>
      <c r="F148">
        <f t="shared" ca="1" si="14"/>
        <v>6848190.3600000003</v>
      </c>
      <c r="G148">
        <f t="shared" ca="1" si="15"/>
        <v>18054320.039999999</v>
      </c>
      <c r="H148">
        <f t="shared" ca="1" si="16"/>
        <v>18988164.18</v>
      </c>
      <c r="I148">
        <f t="shared" ca="1" si="17"/>
        <v>2.2000000000000001E-3</v>
      </c>
      <c r="J148">
        <v>1</v>
      </c>
    </row>
    <row r="149" spans="1:10" x14ac:dyDescent="0.2">
      <c r="A149">
        <v>3</v>
      </c>
      <c r="B149">
        <v>48</v>
      </c>
      <c r="C149">
        <v>54</v>
      </c>
      <c r="D149">
        <f t="shared" ca="1" si="12"/>
        <v>31824252</v>
      </c>
      <c r="E149">
        <f t="shared" ca="1" si="13"/>
        <v>27050614.199999999</v>
      </c>
      <c r="F149">
        <f t="shared" ca="1" si="14"/>
        <v>9547275.5999999996</v>
      </c>
      <c r="G149">
        <f t="shared" ca="1" si="15"/>
        <v>16548611.040000001</v>
      </c>
      <c r="H149">
        <f t="shared" ca="1" si="16"/>
        <v>27050614.199999999</v>
      </c>
      <c r="I149">
        <f t="shared" ca="1" si="17"/>
        <v>3.0000000000000001E-3</v>
      </c>
      <c r="J149">
        <v>1</v>
      </c>
    </row>
    <row r="150" spans="1:10" x14ac:dyDescent="0.2">
      <c r="A150">
        <v>3</v>
      </c>
      <c r="B150">
        <v>49</v>
      </c>
      <c r="C150">
        <v>54</v>
      </c>
      <c r="D150">
        <f t="shared" ca="1" si="12"/>
        <v>42174702</v>
      </c>
      <c r="E150">
        <f t="shared" ca="1" si="13"/>
        <v>32474520.539999999</v>
      </c>
      <c r="F150">
        <f t="shared" ca="1" si="14"/>
        <v>10965422.52</v>
      </c>
      <c r="G150">
        <f t="shared" ca="1" si="15"/>
        <v>18556868.879999999</v>
      </c>
      <c r="H150">
        <f t="shared" ca="1" si="16"/>
        <v>32474520.539999999</v>
      </c>
      <c r="I150">
        <f t="shared" ca="1" si="17"/>
        <v>2.5999999999999999E-3</v>
      </c>
      <c r="J150">
        <v>1</v>
      </c>
    </row>
    <row r="151" spans="1:10" x14ac:dyDescent="0.2">
      <c r="A151">
        <v>3</v>
      </c>
      <c r="B151">
        <v>50</v>
      </c>
      <c r="C151">
        <v>54</v>
      </c>
      <c r="D151">
        <f t="shared" ca="1" si="12"/>
        <v>90839178</v>
      </c>
      <c r="E151">
        <f t="shared" ca="1" si="13"/>
        <v>87205610.879999995</v>
      </c>
      <c r="F151">
        <f t="shared" ca="1" si="14"/>
        <v>35427279.420000002</v>
      </c>
      <c r="G151">
        <f t="shared" ca="1" si="15"/>
        <v>48144764.340000004</v>
      </c>
      <c r="H151">
        <f t="shared" ca="1" si="16"/>
        <v>87205610.879999995</v>
      </c>
      <c r="I151">
        <f t="shared" ca="1" si="17"/>
        <v>3.9000000000000003E-3</v>
      </c>
      <c r="J15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workbookViewId="0">
      <selection activeCell="E2" sqref="E2:E51"/>
    </sheetView>
  </sheetViews>
  <sheetFormatPr baseColWidth="10" defaultRowHeight="16" x14ac:dyDescent="0.2"/>
  <sheetData>
    <row r="1" spans="1:5" x14ac:dyDescent="0.2">
      <c r="A1" t="s">
        <v>3</v>
      </c>
      <c r="B1" t="s">
        <v>9067</v>
      </c>
      <c r="C1" t="s">
        <v>9068</v>
      </c>
    </row>
    <row r="2" spans="1:5" x14ac:dyDescent="0.2">
      <c r="A2" s="1" t="s">
        <v>9069</v>
      </c>
      <c r="B2" s="1" t="s">
        <v>9070</v>
      </c>
      <c r="C2">
        <f ca="1">RANDBETWEEN(2500, 10000)</f>
        <v>4837</v>
      </c>
      <c r="E2" t="str">
        <f ca="1">_xlfn.CONCAT("(",A2,", ",B2,", ",C2,"),")</f>
        <v>('CA', 'Medium', 4837),</v>
      </c>
    </row>
    <row r="3" spans="1:5" x14ac:dyDescent="0.2">
      <c r="A3" s="1" t="s">
        <v>9069</v>
      </c>
      <c r="B3" s="1" t="s">
        <v>9070</v>
      </c>
      <c r="C3">
        <f t="shared" ref="C3:C51" ca="1" si="0">RANDBETWEEN(2500, 10000)</f>
        <v>5471</v>
      </c>
      <c r="E3" t="str">
        <f t="shared" ref="E3:E51" ca="1" si="1">_xlfn.CONCAT("(",A3,", ",B3,", ",C3,"),")</f>
        <v>('CA', 'Medium', 5471),</v>
      </c>
    </row>
    <row r="4" spans="1:5" x14ac:dyDescent="0.2">
      <c r="A4" s="1" t="s">
        <v>9069</v>
      </c>
      <c r="B4" s="1" t="s">
        <v>9070</v>
      </c>
      <c r="C4">
        <f t="shared" ca="1" si="0"/>
        <v>8798</v>
      </c>
      <c r="E4" t="str">
        <f t="shared" ca="1" si="1"/>
        <v>('CA', 'Medium', 8798),</v>
      </c>
    </row>
    <row r="5" spans="1:5" x14ac:dyDescent="0.2">
      <c r="A5" s="1" t="s">
        <v>9069</v>
      </c>
      <c r="B5" s="1" t="s">
        <v>9070</v>
      </c>
      <c r="C5">
        <f t="shared" ca="1" si="0"/>
        <v>5766</v>
      </c>
      <c r="E5" t="str">
        <f t="shared" ca="1" si="1"/>
        <v>('CA', 'Medium', 5766),</v>
      </c>
    </row>
    <row r="6" spans="1:5" x14ac:dyDescent="0.2">
      <c r="A6" s="1" t="s">
        <v>9069</v>
      </c>
      <c r="B6" s="1" t="s">
        <v>9070</v>
      </c>
      <c r="C6">
        <f t="shared" ca="1" si="0"/>
        <v>8798</v>
      </c>
      <c r="E6" t="str">
        <f t="shared" ca="1" si="1"/>
        <v>('CA', 'Medium', 8798),</v>
      </c>
    </row>
    <row r="7" spans="1:5" x14ac:dyDescent="0.2">
      <c r="A7" s="1" t="s">
        <v>9069</v>
      </c>
      <c r="B7" s="1" t="s">
        <v>9070</v>
      </c>
      <c r="C7">
        <f t="shared" ca="1" si="0"/>
        <v>9567</v>
      </c>
      <c r="E7" t="str">
        <f t="shared" ca="1" si="1"/>
        <v>('CA', 'Medium', 9567),</v>
      </c>
    </row>
    <row r="8" spans="1:5" x14ac:dyDescent="0.2">
      <c r="A8" s="1" t="s">
        <v>9069</v>
      </c>
      <c r="B8" s="1" t="s">
        <v>9070</v>
      </c>
      <c r="C8">
        <f t="shared" ca="1" si="0"/>
        <v>4792</v>
      </c>
      <c r="E8" t="str">
        <f t="shared" ca="1" si="1"/>
        <v>('CA', 'Medium', 4792),</v>
      </c>
    </row>
    <row r="9" spans="1:5" x14ac:dyDescent="0.2">
      <c r="A9" s="1" t="s">
        <v>9069</v>
      </c>
      <c r="B9" s="1" t="s">
        <v>9070</v>
      </c>
      <c r="C9">
        <f t="shared" ca="1" si="0"/>
        <v>5708</v>
      </c>
      <c r="E9" t="str">
        <f t="shared" ca="1" si="1"/>
        <v>('CA', 'Medium', 5708),</v>
      </c>
    </row>
    <row r="10" spans="1:5" x14ac:dyDescent="0.2">
      <c r="A10" s="1" t="s">
        <v>9069</v>
      </c>
      <c r="B10" s="1" t="s">
        <v>9070</v>
      </c>
      <c r="C10">
        <f t="shared" ca="1" si="0"/>
        <v>2839</v>
      </c>
      <c r="E10" t="str">
        <f t="shared" ca="1" si="1"/>
        <v>('CA', 'Medium', 2839),</v>
      </c>
    </row>
    <row r="11" spans="1:5" x14ac:dyDescent="0.2">
      <c r="A11" s="1" t="s">
        <v>9069</v>
      </c>
      <c r="B11" s="1" t="s">
        <v>9070</v>
      </c>
      <c r="C11">
        <f t="shared" ca="1" si="0"/>
        <v>9032</v>
      </c>
      <c r="E11" t="str">
        <f t="shared" ca="1" si="1"/>
        <v>('CA', 'Medium', 9032),</v>
      </c>
    </row>
    <row r="12" spans="1:5" x14ac:dyDescent="0.2">
      <c r="A12" s="1" t="s">
        <v>9069</v>
      </c>
      <c r="B12" s="1" t="s">
        <v>9070</v>
      </c>
      <c r="C12">
        <f t="shared" ca="1" si="0"/>
        <v>8599</v>
      </c>
      <c r="E12" t="str">
        <f t="shared" ca="1" si="1"/>
        <v>('CA', 'Medium', 8599),</v>
      </c>
    </row>
    <row r="13" spans="1:5" x14ac:dyDescent="0.2">
      <c r="A13" s="1" t="s">
        <v>9069</v>
      </c>
      <c r="B13" s="1" t="s">
        <v>9070</v>
      </c>
      <c r="C13">
        <f t="shared" ca="1" si="0"/>
        <v>5074</v>
      </c>
      <c r="E13" t="str">
        <f t="shared" ca="1" si="1"/>
        <v>('CA', 'Medium', 5074),</v>
      </c>
    </row>
    <row r="14" spans="1:5" x14ac:dyDescent="0.2">
      <c r="A14" s="1" t="s">
        <v>9069</v>
      </c>
      <c r="B14" s="1" t="s">
        <v>9070</v>
      </c>
      <c r="C14">
        <f t="shared" ca="1" si="0"/>
        <v>4479</v>
      </c>
      <c r="E14" t="str">
        <f t="shared" ca="1" si="1"/>
        <v>('CA', 'Medium', 4479),</v>
      </c>
    </row>
    <row r="15" spans="1:5" x14ac:dyDescent="0.2">
      <c r="A15" s="1" t="s">
        <v>9069</v>
      </c>
      <c r="B15" s="1" t="s">
        <v>9070</v>
      </c>
      <c r="C15">
        <f t="shared" ca="1" si="0"/>
        <v>8945</v>
      </c>
      <c r="E15" t="str">
        <f t="shared" ca="1" si="1"/>
        <v>('CA', 'Medium', 8945),</v>
      </c>
    </row>
    <row r="16" spans="1:5" x14ac:dyDescent="0.2">
      <c r="A16" s="1" t="s">
        <v>9069</v>
      </c>
      <c r="B16" s="1" t="s">
        <v>9070</v>
      </c>
      <c r="C16">
        <f t="shared" ca="1" si="0"/>
        <v>3112</v>
      </c>
      <c r="E16" t="str">
        <f t="shared" ca="1" si="1"/>
        <v>('CA', 'Medium', 3112),</v>
      </c>
    </row>
    <row r="17" spans="1:5" x14ac:dyDescent="0.2">
      <c r="A17" s="1" t="s">
        <v>9069</v>
      </c>
      <c r="B17" s="1" t="s">
        <v>9070</v>
      </c>
      <c r="C17">
        <f t="shared" ca="1" si="0"/>
        <v>4826</v>
      </c>
      <c r="E17" t="str">
        <f t="shared" ca="1" si="1"/>
        <v>('CA', 'Medium', 4826),</v>
      </c>
    </row>
    <row r="18" spans="1:5" x14ac:dyDescent="0.2">
      <c r="A18" s="1" t="s">
        <v>9069</v>
      </c>
      <c r="B18" s="1" t="s">
        <v>9070</v>
      </c>
      <c r="C18">
        <f t="shared" ca="1" si="0"/>
        <v>9926</v>
      </c>
      <c r="E18" t="str">
        <f t="shared" ca="1" si="1"/>
        <v>('CA', 'Medium', 9926),</v>
      </c>
    </row>
    <row r="19" spans="1:5" x14ac:dyDescent="0.2">
      <c r="A19" s="1" t="s">
        <v>9069</v>
      </c>
      <c r="B19" s="1" t="s">
        <v>9070</v>
      </c>
      <c r="C19">
        <f t="shared" ca="1" si="0"/>
        <v>5747</v>
      </c>
      <c r="E19" t="str">
        <f t="shared" ca="1" si="1"/>
        <v>('CA', 'Medium', 5747),</v>
      </c>
    </row>
    <row r="20" spans="1:5" x14ac:dyDescent="0.2">
      <c r="A20" s="1" t="s">
        <v>9069</v>
      </c>
      <c r="B20" s="1" t="s">
        <v>9070</v>
      </c>
      <c r="C20">
        <f t="shared" ca="1" si="0"/>
        <v>2769</v>
      </c>
      <c r="E20" t="str">
        <f t="shared" ca="1" si="1"/>
        <v>('CA', 'Medium', 2769),</v>
      </c>
    </row>
    <row r="21" spans="1:5" x14ac:dyDescent="0.2">
      <c r="A21" s="1" t="s">
        <v>9069</v>
      </c>
      <c r="B21" s="1" t="s">
        <v>9070</v>
      </c>
      <c r="C21">
        <f t="shared" ca="1" si="0"/>
        <v>7334</v>
      </c>
      <c r="E21" t="str">
        <f t="shared" ca="1" si="1"/>
        <v>('CA', 'Medium', 7334),</v>
      </c>
    </row>
    <row r="22" spans="1:5" x14ac:dyDescent="0.2">
      <c r="A22" s="1" t="s">
        <v>9069</v>
      </c>
      <c r="B22" s="1" t="s">
        <v>9070</v>
      </c>
      <c r="C22">
        <f t="shared" ca="1" si="0"/>
        <v>2765</v>
      </c>
      <c r="E22" t="str">
        <f t="shared" ca="1" si="1"/>
        <v>('CA', 'Medium', 2765),</v>
      </c>
    </row>
    <row r="23" spans="1:5" x14ac:dyDescent="0.2">
      <c r="A23" s="1" t="s">
        <v>9069</v>
      </c>
      <c r="B23" s="1" t="s">
        <v>9070</v>
      </c>
      <c r="C23">
        <f t="shared" ca="1" si="0"/>
        <v>8870</v>
      </c>
      <c r="E23" t="str">
        <f t="shared" ca="1" si="1"/>
        <v>('CA', 'Medium', 8870),</v>
      </c>
    </row>
    <row r="24" spans="1:5" x14ac:dyDescent="0.2">
      <c r="A24" s="1" t="s">
        <v>9069</v>
      </c>
      <c r="B24" s="1" t="s">
        <v>9070</v>
      </c>
      <c r="C24">
        <f t="shared" ca="1" si="0"/>
        <v>7116</v>
      </c>
      <c r="E24" t="str">
        <f t="shared" ca="1" si="1"/>
        <v>('CA', 'Medium', 7116),</v>
      </c>
    </row>
    <row r="25" spans="1:5" x14ac:dyDescent="0.2">
      <c r="A25" s="1" t="s">
        <v>9069</v>
      </c>
      <c r="B25" s="1" t="s">
        <v>9070</v>
      </c>
      <c r="C25">
        <f t="shared" ca="1" si="0"/>
        <v>6393</v>
      </c>
      <c r="E25" t="str">
        <f t="shared" ca="1" si="1"/>
        <v>('CA', 'Medium', 6393),</v>
      </c>
    </row>
    <row r="26" spans="1:5" x14ac:dyDescent="0.2">
      <c r="A26" s="1" t="s">
        <v>9069</v>
      </c>
      <c r="B26" s="1" t="s">
        <v>9070</v>
      </c>
      <c r="C26">
        <f t="shared" ca="1" si="0"/>
        <v>6147</v>
      </c>
      <c r="E26" t="str">
        <f t="shared" ca="1" si="1"/>
        <v>('CA', 'Medium', 6147),</v>
      </c>
    </row>
    <row r="27" spans="1:5" x14ac:dyDescent="0.2">
      <c r="A27" s="1" t="s">
        <v>9069</v>
      </c>
      <c r="B27" s="1" t="s">
        <v>9070</v>
      </c>
      <c r="C27">
        <f t="shared" ca="1" si="0"/>
        <v>2824</v>
      </c>
      <c r="E27" t="str">
        <f t="shared" ca="1" si="1"/>
        <v>('CA', 'Medium', 2824),</v>
      </c>
    </row>
    <row r="28" spans="1:5" x14ac:dyDescent="0.2">
      <c r="A28" s="1" t="s">
        <v>9069</v>
      </c>
      <c r="B28" s="1" t="s">
        <v>9070</v>
      </c>
      <c r="C28">
        <f t="shared" ca="1" si="0"/>
        <v>4268</v>
      </c>
      <c r="E28" t="str">
        <f t="shared" ca="1" si="1"/>
        <v>('CA', 'Medium', 4268),</v>
      </c>
    </row>
    <row r="29" spans="1:5" x14ac:dyDescent="0.2">
      <c r="A29" s="1" t="s">
        <v>9069</v>
      </c>
      <c r="B29" s="1" t="s">
        <v>9070</v>
      </c>
      <c r="C29">
        <f t="shared" ca="1" si="0"/>
        <v>8058</v>
      </c>
      <c r="E29" t="str">
        <f t="shared" ca="1" si="1"/>
        <v>('CA', 'Medium', 8058),</v>
      </c>
    </row>
    <row r="30" spans="1:5" x14ac:dyDescent="0.2">
      <c r="A30" s="1" t="s">
        <v>9069</v>
      </c>
      <c r="B30" s="1" t="s">
        <v>9070</v>
      </c>
      <c r="C30">
        <f t="shared" ca="1" si="0"/>
        <v>7475</v>
      </c>
      <c r="E30" t="str">
        <f t="shared" ca="1" si="1"/>
        <v>('CA', 'Medium', 7475),</v>
      </c>
    </row>
    <row r="31" spans="1:5" x14ac:dyDescent="0.2">
      <c r="A31" s="1" t="s">
        <v>9069</v>
      </c>
      <c r="B31" s="1" t="s">
        <v>9070</v>
      </c>
      <c r="C31">
        <f t="shared" ca="1" si="0"/>
        <v>6578</v>
      </c>
      <c r="E31" t="str">
        <f t="shared" ca="1" si="1"/>
        <v>('CA', 'Medium', 6578),</v>
      </c>
    </row>
    <row r="32" spans="1:5" x14ac:dyDescent="0.2">
      <c r="A32" s="1" t="s">
        <v>9069</v>
      </c>
      <c r="B32" s="1" t="s">
        <v>9070</v>
      </c>
      <c r="C32">
        <f t="shared" ca="1" si="0"/>
        <v>3930</v>
      </c>
      <c r="E32" t="str">
        <f t="shared" ca="1" si="1"/>
        <v>('CA', 'Medium', 3930),</v>
      </c>
    </row>
    <row r="33" spans="1:5" x14ac:dyDescent="0.2">
      <c r="A33" s="1" t="s">
        <v>9069</v>
      </c>
      <c r="B33" s="1" t="s">
        <v>9070</v>
      </c>
      <c r="C33">
        <f t="shared" ca="1" si="0"/>
        <v>9644</v>
      </c>
      <c r="E33" t="str">
        <f t="shared" ca="1" si="1"/>
        <v>('CA', 'Medium', 9644),</v>
      </c>
    </row>
    <row r="34" spans="1:5" x14ac:dyDescent="0.2">
      <c r="A34" s="1" t="s">
        <v>9069</v>
      </c>
      <c r="B34" s="1" t="s">
        <v>9070</v>
      </c>
      <c r="C34">
        <f t="shared" ca="1" si="0"/>
        <v>6625</v>
      </c>
      <c r="E34" t="str">
        <f t="shared" ca="1" si="1"/>
        <v>('CA', 'Medium', 6625),</v>
      </c>
    </row>
    <row r="35" spans="1:5" x14ac:dyDescent="0.2">
      <c r="A35" s="1" t="s">
        <v>9069</v>
      </c>
      <c r="B35" s="1" t="s">
        <v>9070</v>
      </c>
      <c r="C35">
        <f t="shared" ca="1" si="0"/>
        <v>8302</v>
      </c>
      <c r="E35" t="str">
        <f t="shared" ca="1" si="1"/>
        <v>('CA', 'Medium', 8302),</v>
      </c>
    </row>
    <row r="36" spans="1:5" x14ac:dyDescent="0.2">
      <c r="A36" s="1" t="s">
        <v>9069</v>
      </c>
      <c r="B36" s="1" t="s">
        <v>9070</v>
      </c>
      <c r="C36">
        <f t="shared" ca="1" si="0"/>
        <v>4117</v>
      </c>
      <c r="E36" t="str">
        <f t="shared" ca="1" si="1"/>
        <v>('CA', 'Medium', 4117),</v>
      </c>
    </row>
    <row r="37" spans="1:5" x14ac:dyDescent="0.2">
      <c r="A37" s="1" t="s">
        <v>9069</v>
      </c>
      <c r="B37" s="1" t="s">
        <v>9070</v>
      </c>
      <c r="C37">
        <f t="shared" ca="1" si="0"/>
        <v>9591</v>
      </c>
      <c r="E37" t="str">
        <f t="shared" ca="1" si="1"/>
        <v>('CA', 'Medium', 9591),</v>
      </c>
    </row>
    <row r="38" spans="1:5" x14ac:dyDescent="0.2">
      <c r="A38" s="1" t="s">
        <v>9069</v>
      </c>
      <c r="B38" s="1" t="s">
        <v>9070</v>
      </c>
      <c r="C38">
        <f t="shared" ca="1" si="0"/>
        <v>6246</v>
      </c>
      <c r="E38" t="str">
        <f t="shared" ca="1" si="1"/>
        <v>('CA', 'Medium', 6246),</v>
      </c>
    </row>
    <row r="39" spans="1:5" x14ac:dyDescent="0.2">
      <c r="A39" s="1" t="s">
        <v>9069</v>
      </c>
      <c r="B39" s="1" t="s">
        <v>9070</v>
      </c>
      <c r="C39">
        <f t="shared" ca="1" si="0"/>
        <v>7330</v>
      </c>
      <c r="E39" t="str">
        <f t="shared" ca="1" si="1"/>
        <v>('CA', 'Medium', 7330),</v>
      </c>
    </row>
    <row r="40" spans="1:5" x14ac:dyDescent="0.2">
      <c r="A40" s="1" t="s">
        <v>9069</v>
      </c>
      <c r="B40" s="1" t="s">
        <v>9070</v>
      </c>
      <c r="C40">
        <f t="shared" ca="1" si="0"/>
        <v>5183</v>
      </c>
      <c r="E40" t="str">
        <f t="shared" ca="1" si="1"/>
        <v>('CA', 'Medium', 5183),</v>
      </c>
    </row>
    <row r="41" spans="1:5" x14ac:dyDescent="0.2">
      <c r="A41" s="1" t="s">
        <v>9069</v>
      </c>
      <c r="B41" s="1" t="s">
        <v>9070</v>
      </c>
      <c r="C41">
        <f t="shared" ca="1" si="0"/>
        <v>7322</v>
      </c>
      <c r="E41" t="str">
        <f t="shared" ca="1" si="1"/>
        <v>('CA', 'Medium', 7322),</v>
      </c>
    </row>
    <row r="42" spans="1:5" x14ac:dyDescent="0.2">
      <c r="A42" s="1" t="s">
        <v>9069</v>
      </c>
      <c r="B42" s="1" t="s">
        <v>9070</v>
      </c>
      <c r="C42">
        <f t="shared" ca="1" si="0"/>
        <v>8984</v>
      </c>
      <c r="E42" t="str">
        <f t="shared" ca="1" si="1"/>
        <v>('CA', 'Medium', 8984),</v>
      </c>
    </row>
    <row r="43" spans="1:5" x14ac:dyDescent="0.2">
      <c r="A43" s="1" t="s">
        <v>9069</v>
      </c>
      <c r="B43" s="1" t="s">
        <v>9070</v>
      </c>
      <c r="C43">
        <f t="shared" ca="1" si="0"/>
        <v>4944</v>
      </c>
      <c r="E43" t="str">
        <f t="shared" ca="1" si="1"/>
        <v>('CA', 'Medium', 4944),</v>
      </c>
    </row>
    <row r="44" spans="1:5" x14ac:dyDescent="0.2">
      <c r="A44" s="1" t="s">
        <v>9069</v>
      </c>
      <c r="B44" s="1" t="s">
        <v>9070</v>
      </c>
      <c r="C44">
        <f t="shared" ca="1" si="0"/>
        <v>9471</v>
      </c>
      <c r="E44" t="str">
        <f t="shared" ca="1" si="1"/>
        <v>('CA', 'Medium', 9471),</v>
      </c>
    </row>
    <row r="45" spans="1:5" x14ac:dyDescent="0.2">
      <c r="A45" s="1" t="s">
        <v>9069</v>
      </c>
      <c r="B45" s="1" t="s">
        <v>9070</v>
      </c>
      <c r="C45">
        <f t="shared" ca="1" si="0"/>
        <v>2797</v>
      </c>
      <c r="E45" t="str">
        <f t="shared" ca="1" si="1"/>
        <v>('CA', 'Medium', 2797),</v>
      </c>
    </row>
    <row r="46" spans="1:5" x14ac:dyDescent="0.2">
      <c r="A46" s="1" t="s">
        <v>9069</v>
      </c>
      <c r="B46" s="1" t="s">
        <v>9070</v>
      </c>
      <c r="C46">
        <f t="shared" ca="1" si="0"/>
        <v>6238</v>
      </c>
      <c r="E46" t="str">
        <f t="shared" ca="1" si="1"/>
        <v>('CA', 'Medium', 6238),</v>
      </c>
    </row>
    <row r="47" spans="1:5" x14ac:dyDescent="0.2">
      <c r="A47" s="1" t="s">
        <v>9069</v>
      </c>
      <c r="B47" s="1" t="s">
        <v>9070</v>
      </c>
      <c r="C47">
        <f t="shared" ca="1" si="0"/>
        <v>8204</v>
      </c>
      <c r="E47" t="str">
        <f t="shared" ca="1" si="1"/>
        <v>('CA', 'Medium', 8204),</v>
      </c>
    </row>
    <row r="48" spans="1:5" x14ac:dyDescent="0.2">
      <c r="A48" s="1" t="s">
        <v>9069</v>
      </c>
      <c r="B48" s="1" t="s">
        <v>9070</v>
      </c>
      <c r="C48">
        <f t="shared" ca="1" si="0"/>
        <v>8793</v>
      </c>
      <c r="E48" t="str">
        <f t="shared" ca="1" si="1"/>
        <v>('CA', 'Medium', 8793),</v>
      </c>
    </row>
    <row r="49" spans="1:5" x14ac:dyDescent="0.2">
      <c r="A49" s="1" t="s">
        <v>9069</v>
      </c>
      <c r="B49" s="1" t="s">
        <v>9070</v>
      </c>
      <c r="C49">
        <f t="shared" ca="1" si="0"/>
        <v>8099</v>
      </c>
      <c r="E49" t="str">
        <f t="shared" ca="1" si="1"/>
        <v>('CA', 'Medium', 8099),</v>
      </c>
    </row>
    <row r="50" spans="1:5" x14ac:dyDescent="0.2">
      <c r="A50" s="1" t="s">
        <v>9069</v>
      </c>
      <c r="B50" s="1" t="s">
        <v>9070</v>
      </c>
      <c r="C50">
        <f t="shared" ca="1" si="0"/>
        <v>8546</v>
      </c>
      <c r="E50" t="str">
        <f t="shared" ca="1" si="1"/>
        <v>('CA', 'Medium', 8546),</v>
      </c>
    </row>
    <row r="51" spans="1:5" x14ac:dyDescent="0.2">
      <c r="A51" s="1" t="s">
        <v>9069</v>
      </c>
      <c r="B51" s="1" t="s">
        <v>9070</v>
      </c>
      <c r="C51">
        <f t="shared" ca="1" si="0"/>
        <v>6633</v>
      </c>
      <c r="E51" t="str">
        <f t="shared" ca="1" si="1"/>
        <v>('CA', 'Medium', 6633),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notional_policies</vt:lpstr>
      <vt:lpstr>customerzone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Trae Wallace</dc:creator>
  <cp:lastModifiedBy>Trae Wallace</cp:lastModifiedBy>
  <dcterms:created xsi:type="dcterms:W3CDTF">2019-02-27T00:33:02Z</dcterms:created>
  <dcterms:modified xsi:type="dcterms:W3CDTF">2019-02-27T19:07:11Z</dcterms:modified>
</cp:coreProperties>
</file>